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290" windowWidth="38340" windowHeight="15900" tabRatio="699"/>
  </bookViews>
  <sheets>
    <sheet name="20160212_Data" sheetId="1" r:id="rId1"/>
  </sheets>
  <definedNames>
    <definedName name="_xlnm._FilterDatabase" localSheetId="0" hidden="1">'20160212_Data'!$A$1:$FY$4722</definedName>
  </definedNames>
  <calcPr calcId="145621"/>
</workbook>
</file>

<file path=xl/calcChain.xml><?xml version="1.0" encoding="utf-8"?>
<calcChain xmlns="http://schemas.openxmlformats.org/spreadsheetml/2006/main">
  <c r="AV1014" i="1" l="1"/>
  <c r="AV1015" i="1"/>
  <c r="AV1016" i="1"/>
  <c r="AV1017" i="1"/>
  <c r="AW1017" i="1" s="1"/>
  <c r="AV1018" i="1"/>
  <c r="AV1019" i="1"/>
  <c r="AW1019" i="1" s="1"/>
  <c r="AV1020" i="1"/>
  <c r="AV1021" i="1"/>
  <c r="AW1021" i="1" s="1"/>
  <c r="AV1022" i="1"/>
  <c r="AV1023" i="1"/>
  <c r="AV1024" i="1"/>
  <c r="AV1025" i="1"/>
  <c r="AW1025" i="1" s="1"/>
  <c r="AV1026" i="1"/>
  <c r="AW1026" i="1" s="1"/>
  <c r="AV1027" i="1"/>
  <c r="AV1028" i="1"/>
  <c r="AV1029" i="1"/>
  <c r="AW1029" i="1" s="1"/>
  <c r="AV1030" i="1"/>
  <c r="AV1031" i="1"/>
  <c r="AV1032" i="1"/>
  <c r="AV1033" i="1"/>
  <c r="AW1033" i="1" s="1"/>
  <c r="AV1034" i="1"/>
  <c r="AW1034" i="1" s="1"/>
  <c r="AV1035" i="1"/>
  <c r="AW1035" i="1" s="1"/>
  <c r="AV1036" i="1"/>
  <c r="AV1037" i="1"/>
  <c r="AW1037" i="1" s="1"/>
  <c r="AV1038" i="1"/>
  <c r="AV1039" i="1"/>
  <c r="AV1040" i="1"/>
  <c r="AV1041" i="1"/>
  <c r="AW1041" i="1" s="1"/>
  <c r="AV1042" i="1"/>
  <c r="AV1043" i="1"/>
  <c r="AW1043" i="1" s="1"/>
  <c r="AV1044" i="1"/>
  <c r="AV1045" i="1"/>
  <c r="AW1045" i="1" s="1"/>
  <c r="AV1046" i="1"/>
  <c r="AV1047" i="1"/>
  <c r="AV1048" i="1"/>
  <c r="AV1049" i="1"/>
  <c r="AW1049" i="1" s="1"/>
  <c r="AV1050" i="1"/>
  <c r="AV1051" i="1"/>
  <c r="AV1052" i="1"/>
  <c r="AV1053" i="1"/>
  <c r="AW1053" i="1" s="1"/>
  <c r="AV1054" i="1"/>
  <c r="AV1055" i="1"/>
  <c r="AV1056" i="1"/>
  <c r="AV1057" i="1"/>
  <c r="AW1057" i="1" s="1"/>
  <c r="AV1058" i="1"/>
  <c r="AV1059" i="1"/>
  <c r="AW1059" i="1" s="1"/>
  <c r="AV1060" i="1"/>
  <c r="AV1061" i="1"/>
  <c r="AW1061" i="1" s="1"/>
  <c r="AV1062" i="1"/>
  <c r="AV1063" i="1"/>
  <c r="AV1064" i="1"/>
  <c r="AV1065" i="1"/>
  <c r="AW1065" i="1" s="1"/>
  <c r="AV1066" i="1"/>
  <c r="AW1066" i="1" s="1"/>
  <c r="AV1067" i="1"/>
  <c r="AW1067" i="1" s="1"/>
  <c r="AV1068" i="1"/>
  <c r="AV1069" i="1"/>
  <c r="AW1069" i="1" s="1"/>
  <c r="AV1070" i="1"/>
  <c r="AV1071" i="1"/>
  <c r="AV1072" i="1"/>
  <c r="AV1073" i="1"/>
  <c r="AW1073" i="1" s="1"/>
  <c r="AV1074" i="1"/>
  <c r="AV1075" i="1"/>
  <c r="AW1075" i="1" s="1"/>
  <c r="AV1076" i="1"/>
  <c r="AV1077" i="1"/>
  <c r="AW1077" i="1" s="1"/>
  <c r="AV1078" i="1"/>
  <c r="AV1079" i="1"/>
  <c r="AV1080" i="1"/>
  <c r="AV1081" i="1"/>
  <c r="AW1081" i="1" s="1"/>
  <c r="AV1082" i="1"/>
  <c r="AW1082" i="1" s="1"/>
  <c r="AV1083" i="1"/>
  <c r="AW1083" i="1" s="1"/>
  <c r="AV1084" i="1"/>
  <c r="AV1085" i="1"/>
  <c r="AV1086" i="1"/>
  <c r="AV1087" i="1"/>
  <c r="AV1088" i="1"/>
  <c r="AV1089" i="1"/>
  <c r="AW1089" i="1" s="1"/>
  <c r="AV1090" i="1"/>
  <c r="AW1090" i="1" s="1"/>
  <c r="AV1091" i="1"/>
  <c r="AW1091" i="1" s="1"/>
  <c r="AV1092" i="1"/>
  <c r="AV1093" i="1"/>
  <c r="AW1093" i="1" s="1"/>
  <c r="AV1094" i="1"/>
  <c r="AV1095" i="1"/>
  <c r="AV1096" i="1"/>
  <c r="AV1097" i="1"/>
  <c r="AW1097" i="1" s="1"/>
  <c r="AV1098" i="1"/>
  <c r="AW1098" i="1" s="1"/>
  <c r="AV1099" i="1"/>
  <c r="AW1099" i="1" s="1"/>
  <c r="AV1100" i="1"/>
  <c r="AV1101" i="1"/>
  <c r="AW1101" i="1" s="1"/>
  <c r="AV1102" i="1"/>
  <c r="AV1103" i="1"/>
  <c r="AV1104" i="1"/>
  <c r="AV1105" i="1"/>
  <c r="AW1105" i="1" s="1"/>
  <c r="AV1106" i="1"/>
  <c r="AW1106" i="1" s="1"/>
  <c r="AV1107" i="1"/>
  <c r="AW1107" i="1" s="1"/>
  <c r="AV1108" i="1"/>
  <c r="AV1109" i="1"/>
  <c r="AW1109" i="1" s="1"/>
  <c r="AV1110" i="1"/>
  <c r="AV1111" i="1"/>
  <c r="AV1112" i="1"/>
  <c r="AV1113" i="1"/>
  <c r="AW1113" i="1" s="1"/>
  <c r="AV1114" i="1"/>
  <c r="AV1115" i="1"/>
  <c r="AW1115" i="1" s="1"/>
  <c r="AV1116" i="1"/>
  <c r="AV1117" i="1"/>
  <c r="AW1117" i="1" s="1"/>
  <c r="AV1118" i="1"/>
  <c r="AV1119" i="1"/>
  <c r="AV1120" i="1"/>
  <c r="AV1121" i="1"/>
  <c r="AW1121" i="1" s="1"/>
  <c r="AV1122" i="1"/>
  <c r="AW1122" i="1" s="1"/>
  <c r="AV1123" i="1"/>
  <c r="AW1123" i="1" s="1"/>
  <c r="AV1124" i="1"/>
  <c r="AV1125" i="1"/>
  <c r="AW1125" i="1" s="1"/>
  <c r="AV1126" i="1"/>
  <c r="AV1127" i="1"/>
  <c r="AV1128" i="1"/>
  <c r="AV1129" i="1"/>
  <c r="AW1129" i="1" s="1"/>
  <c r="AV1130" i="1"/>
  <c r="AW1130" i="1" s="1"/>
  <c r="AV1131" i="1"/>
  <c r="AW1131" i="1" s="1"/>
  <c r="AV1132" i="1"/>
  <c r="AV1133" i="1"/>
  <c r="AW1133" i="1" s="1"/>
  <c r="AV1134" i="1"/>
  <c r="AV1135" i="1"/>
  <c r="AV1136" i="1"/>
  <c r="AV1137" i="1"/>
  <c r="AW1137" i="1" s="1"/>
  <c r="AV1138" i="1"/>
  <c r="AV1139" i="1"/>
  <c r="AW1139" i="1" s="1"/>
  <c r="AV1140" i="1"/>
  <c r="AV1141" i="1"/>
  <c r="AW1141" i="1" s="1"/>
  <c r="AV1142" i="1"/>
  <c r="AV1143" i="1"/>
  <c r="AV1144" i="1"/>
  <c r="AV1145" i="1"/>
  <c r="AW1145" i="1" s="1"/>
  <c r="AV1146" i="1"/>
  <c r="AW1146" i="1" s="1"/>
  <c r="AV1147" i="1"/>
  <c r="AV1148" i="1"/>
  <c r="AV1149" i="1"/>
  <c r="AW1149" i="1" s="1"/>
  <c r="AV1150" i="1"/>
  <c r="AV1151" i="1"/>
  <c r="AV1152" i="1"/>
  <c r="AV1153" i="1"/>
  <c r="AW1153" i="1" s="1"/>
  <c r="AV1154" i="1"/>
  <c r="AW1154" i="1" s="1"/>
  <c r="AV1155" i="1"/>
  <c r="AW1155" i="1" s="1"/>
  <c r="AV1156" i="1"/>
  <c r="AV1157" i="1"/>
  <c r="AW1157" i="1" s="1"/>
  <c r="AV1158" i="1"/>
  <c r="AV1159" i="1"/>
  <c r="AV1160" i="1"/>
  <c r="AV1161" i="1"/>
  <c r="AW1161" i="1" s="1"/>
  <c r="AV1162" i="1"/>
  <c r="AW1162" i="1" s="1"/>
  <c r="AV1163" i="1"/>
  <c r="AW1163" i="1" s="1"/>
  <c r="AV1164" i="1"/>
  <c r="AV1165" i="1"/>
  <c r="AW1165" i="1" s="1"/>
  <c r="AV1166" i="1"/>
  <c r="AV1167" i="1"/>
  <c r="AV1168" i="1"/>
  <c r="AV1169" i="1"/>
  <c r="AW1169" i="1" s="1"/>
  <c r="AV1170" i="1"/>
  <c r="AW1170" i="1" s="1"/>
  <c r="AV1171" i="1"/>
  <c r="AW1171" i="1" s="1"/>
  <c r="AV1172" i="1"/>
  <c r="AV1173" i="1"/>
  <c r="AW1173" i="1" s="1"/>
  <c r="AV1174" i="1"/>
  <c r="AV1175" i="1"/>
  <c r="AV1176" i="1"/>
  <c r="AV1177" i="1"/>
  <c r="AW1177" i="1" s="1"/>
  <c r="AV1178" i="1"/>
  <c r="AW1178" i="1" s="1"/>
  <c r="AV1179" i="1"/>
  <c r="AW1179" i="1" s="1"/>
  <c r="AV1180" i="1"/>
  <c r="AV1181" i="1"/>
  <c r="AW1181" i="1" s="1"/>
  <c r="AV1182" i="1"/>
  <c r="AV1183" i="1"/>
  <c r="AV1184" i="1"/>
  <c r="AV1185" i="1"/>
  <c r="AW1185" i="1" s="1"/>
  <c r="AV1186" i="1"/>
  <c r="AW1186" i="1" s="1"/>
  <c r="AV1187" i="1"/>
  <c r="AW1187" i="1" s="1"/>
  <c r="AV1188" i="1"/>
  <c r="AV1189" i="1"/>
  <c r="AW1189" i="1" s="1"/>
  <c r="AV1190" i="1"/>
  <c r="AV1191" i="1"/>
  <c r="AV1192" i="1"/>
  <c r="AV1193" i="1"/>
  <c r="AW1193" i="1" s="1"/>
  <c r="AV1194" i="1"/>
  <c r="AW1194" i="1" s="1"/>
  <c r="AV1195" i="1"/>
  <c r="AW1195" i="1" s="1"/>
  <c r="AV1196" i="1"/>
  <c r="AV1197" i="1"/>
  <c r="AW1197" i="1" s="1"/>
  <c r="AV1198" i="1"/>
  <c r="AV1199" i="1"/>
  <c r="AV1200" i="1"/>
  <c r="AV1201" i="1"/>
  <c r="AW1201" i="1" s="1"/>
  <c r="AV1202" i="1"/>
  <c r="AV1203" i="1"/>
  <c r="AW1203" i="1" s="1"/>
  <c r="AV1204" i="1"/>
  <c r="AV1205" i="1"/>
  <c r="AW1205" i="1" s="1"/>
  <c r="AV1206" i="1"/>
  <c r="AV1207" i="1"/>
  <c r="AV1208" i="1"/>
  <c r="AV1209" i="1"/>
  <c r="AW1209" i="1" s="1"/>
  <c r="AV1210" i="1"/>
  <c r="AW1210" i="1" s="1"/>
  <c r="AV1211" i="1"/>
  <c r="AV1212" i="1"/>
  <c r="AV1213" i="1"/>
  <c r="AW1213" i="1" s="1"/>
  <c r="AV1214" i="1"/>
  <c r="AV1215" i="1"/>
  <c r="AV1216" i="1"/>
  <c r="AV1217" i="1"/>
  <c r="AW1217" i="1" s="1"/>
  <c r="AV1218" i="1"/>
  <c r="AW1218" i="1" s="1"/>
  <c r="AV1219" i="1"/>
  <c r="AW1219" i="1" s="1"/>
  <c r="AV1220" i="1"/>
  <c r="AV1221" i="1"/>
  <c r="AW1221" i="1" s="1"/>
  <c r="AV1222" i="1"/>
  <c r="AV1223" i="1"/>
  <c r="AV1224" i="1"/>
  <c r="AV1225" i="1"/>
  <c r="AW1225" i="1" s="1"/>
  <c r="AV1226" i="1"/>
  <c r="AW1226" i="1" s="1"/>
  <c r="AV1227" i="1"/>
  <c r="AW1227" i="1" s="1"/>
  <c r="AV1228" i="1"/>
  <c r="AV1229" i="1"/>
  <c r="AW1229" i="1" s="1"/>
  <c r="AV1230" i="1"/>
  <c r="AV1231" i="1"/>
  <c r="AV1232" i="1"/>
  <c r="AV1233" i="1"/>
  <c r="AW1233" i="1" s="1"/>
  <c r="AV1234" i="1"/>
  <c r="AW1234" i="1" s="1"/>
  <c r="AV1235" i="1"/>
  <c r="AV1236" i="1"/>
  <c r="AV1237" i="1"/>
  <c r="AW1237" i="1" s="1"/>
  <c r="AV1238" i="1"/>
  <c r="AV1239" i="1"/>
  <c r="AV1240" i="1"/>
  <c r="AV1241" i="1"/>
  <c r="AW1241" i="1" s="1"/>
  <c r="AV1242" i="1"/>
  <c r="AW1242" i="1" s="1"/>
  <c r="AV1243" i="1"/>
  <c r="AW1243" i="1" s="1"/>
  <c r="AV1244" i="1"/>
  <c r="AV1245" i="1"/>
  <c r="AW1245" i="1" s="1"/>
  <c r="AV1246" i="1"/>
  <c r="AV1247" i="1"/>
  <c r="AV1248" i="1"/>
  <c r="AV1249" i="1"/>
  <c r="AW1249" i="1" s="1"/>
  <c r="AV1250" i="1"/>
  <c r="AV1251" i="1"/>
  <c r="AW1251" i="1" s="1"/>
  <c r="AV1252" i="1"/>
  <c r="AV1253" i="1"/>
  <c r="AW1253" i="1" s="1"/>
  <c r="AV1254" i="1"/>
  <c r="AV1255" i="1"/>
  <c r="AV1256" i="1"/>
  <c r="AV1257" i="1"/>
  <c r="AW1257" i="1" s="1"/>
  <c r="AV1258" i="1"/>
  <c r="AW1258" i="1" s="1"/>
  <c r="AV1259" i="1"/>
  <c r="AW1259" i="1" s="1"/>
  <c r="AV1260" i="1"/>
  <c r="AV1261" i="1"/>
  <c r="AV1262" i="1"/>
  <c r="AV1263" i="1"/>
  <c r="AV1264" i="1"/>
  <c r="AV1265" i="1"/>
  <c r="AW1265" i="1" s="1"/>
  <c r="AV1266" i="1"/>
  <c r="AV1267" i="1"/>
  <c r="AW1267" i="1" s="1"/>
  <c r="AV1268" i="1"/>
  <c r="AV1269" i="1"/>
  <c r="AW1269" i="1" s="1"/>
  <c r="AV1270" i="1"/>
  <c r="AV1271" i="1"/>
  <c r="AV1272" i="1"/>
  <c r="AV1273" i="1"/>
  <c r="AW1273" i="1" s="1"/>
  <c r="AV1274" i="1"/>
  <c r="AV1275" i="1"/>
  <c r="AW1275" i="1" s="1"/>
  <c r="AV1276" i="1"/>
  <c r="AV1277" i="1"/>
  <c r="AW1277" i="1" s="1"/>
  <c r="AV1278" i="1"/>
  <c r="AV1279" i="1"/>
  <c r="AV1280" i="1"/>
  <c r="AV1281" i="1"/>
  <c r="AW1281" i="1" s="1"/>
  <c r="AV1282" i="1"/>
  <c r="AV1283" i="1"/>
  <c r="AV1284" i="1"/>
  <c r="AV1285" i="1"/>
  <c r="AW1285" i="1" s="1"/>
  <c r="AV1286" i="1"/>
  <c r="AV1287" i="1"/>
  <c r="AV1288" i="1"/>
  <c r="AV1289" i="1"/>
  <c r="AW1289" i="1" s="1"/>
  <c r="AV1290" i="1"/>
  <c r="AW1290" i="1" s="1"/>
  <c r="AV1291" i="1"/>
  <c r="AV1292" i="1"/>
  <c r="AV1293" i="1"/>
  <c r="AW1293" i="1" s="1"/>
  <c r="AV1294" i="1"/>
  <c r="AV1295" i="1"/>
  <c r="AV1296" i="1"/>
  <c r="AV1297" i="1"/>
  <c r="AW1297" i="1" s="1"/>
  <c r="AV1298" i="1"/>
  <c r="AW1298" i="1" s="1"/>
  <c r="AV1299" i="1"/>
  <c r="AW1299" i="1" s="1"/>
  <c r="AV1300" i="1"/>
  <c r="AV1301" i="1"/>
  <c r="AW1301" i="1" s="1"/>
  <c r="AV1302" i="1"/>
  <c r="AV1303" i="1"/>
  <c r="AV1304" i="1"/>
  <c r="AV1305" i="1"/>
  <c r="AW1305" i="1" s="1"/>
  <c r="AV1306" i="1"/>
  <c r="AW1306" i="1" s="1"/>
  <c r="AV1307" i="1"/>
  <c r="AV1308" i="1"/>
  <c r="AV1309" i="1"/>
  <c r="AW1309" i="1" s="1"/>
  <c r="AV1310" i="1"/>
  <c r="AV1311" i="1"/>
  <c r="AV1312" i="1"/>
  <c r="AV1313" i="1"/>
  <c r="AW1313" i="1" s="1"/>
  <c r="AV1314" i="1"/>
  <c r="AV1315" i="1"/>
  <c r="AW1315" i="1" s="1"/>
  <c r="AV1316" i="1"/>
  <c r="AV1317" i="1"/>
  <c r="AW1317" i="1" s="1"/>
  <c r="AV1318" i="1"/>
  <c r="AV1319" i="1"/>
  <c r="AV1320" i="1"/>
  <c r="AV1321" i="1"/>
  <c r="AW1321" i="1" s="1"/>
  <c r="AV1322" i="1"/>
  <c r="AW1322" i="1" s="1"/>
  <c r="AV1323" i="1"/>
  <c r="AW1323" i="1" s="1"/>
  <c r="AV1324" i="1"/>
  <c r="AV1325" i="1"/>
  <c r="AW1325" i="1" s="1"/>
  <c r="AV1326" i="1"/>
  <c r="AV1327" i="1"/>
  <c r="AV1328" i="1"/>
  <c r="AV1329" i="1"/>
  <c r="AW1329" i="1" s="1"/>
  <c r="AV1330" i="1"/>
  <c r="AW1330" i="1" s="1"/>
  <c r="AV1331" i="1"/>
  <c r="AW1331" i="1" s="1"/>
  <c r="AV1332" i="1"/>
  <c r="AV1333" i="1"/>
  <c r="AW1333" i="1" s="1"/>
  <c r="AV1334" i="1"/>
  <c r="AV1335" i="1"/>
  <c r="AV1336" i="1"/>
  <c r="AV1337" i="1"/>
  <c r="AW1337" i="1" s="1"/>
  <c r="AV1338" i="1"/>
  <c r="AW1338" i="1" s="1"/>
  <c r="AV1339" i="1"/>
  <c r="AW1339" i="1" s="1"/>
  <c r="AV1340" i="1"/>
  <c r="AV1341" i="1"/>
  <c r="AW1341" i="1" s="1"/>
  <c r="AV1342" i="1"/>
  <c r="AV1343" i="1"/>
  <c r="AV1344" i="1"/>
  <c r="AV1345" i="1"/>
  <c r="AW1345" i="1" s="1"/>
  <c r="AV1346" i="1"/>
  <c r="AV1347" i="1"/>
  <c r="AW1347" i="1" s="1"/>
  <c r="AV1348" i="1"/>
  <c r="AV1349" i="1"/>
  <c r="AW1349" i="1" s="1"/>
  <c r="AV1350" i="1"/>
  <c r="AV1351" i="1"/>
  <c r="AV1352" i="1"/>
  <c r="AV1353" i="1"/>
  <c r="AW1353" i="1" s="1"/>
  <c r="AV1354" i="1"/>
  <c r="AW1354" i="1" s="1"/>
  <c r="AV1355" i="1"/>
  <c r="AV1356" i="1"/>
  <c r="AV1357" i="1"/>
  <c r="AW1357" i="1" s="1"/>
  <c r="AV1358" i="1"/>
  <c r="AV1359" i="1"/>
  <c r="AV1360" i="1"/>
  <c r="AV1361" i="1"/>
  <c r="AW1361" i="1" s="1"/>
  <c r="AV1362" i="1"/>
  <c r="AW1362" i="1" s="1"/>
  <c r="AV1363" i="1"/>
  <c r="AW1363" i="1" s="1"/>
  <c r="AV1364" i="1"/>
  <c r="AV1365" i="1"/>
  <c r="AW1365" i="1" s="1"/>
  <c r="AV1366" i="1"/>
  <c r="AV1367" i="1"/>
  <c r="AV1368" i="1"/>
  <c r="AV1369" i="1"/>
  <c r="AW1369" i="1" s="1"/>
  <c r="AV1370" i="1"/>
  <c r="AV1371" i="1"/>
  <c r="AW1371" i="1" s="1"/>
  <c r="AV1372" i="1"/>
  <c r="AV1373" i="1"/>
  <c r="AW1373" i="1" s="1"/>
  <c r="AV1374" i="1"/>
  <c r="AV1375" i="1"/>
  <c r="AV1376" i="1"/>
  <c r="AV1377" i="1"/>
  <c r="AW1377" i="1" s="1"/>
  <c r="AV1378" i="1"/>
  <c r="AV1379" i="1"/>
  <c r="AW1379" i="1" s="1"/>
  <c r="AV1380" i="1"/>
  <c r="AV1381" i="1"/>
  <c r="AW1381" i="1" s="1"/>
  <c r="AV1382" i="1"/>
  <c r="AV1383" i="1"/>
  <c r="AV1384" i="1"/>
  <c r="AV1385" i="1"/>
  <c r="AW1385" i="1" s="1"/>
  <c r="AV1386" i="1"/>
  <c r="AW1386" i="1" s="1"/>
  <c r="AV1387" i="1"/>
  <c r="AW1387" i="1" s="1"/>
  <c r="AV1388" i="1"/>
  <c r="AV1389" i="1"/>
  <c r="AW1389" i="1" s="1"/>
  <c r="AV1390" i="1"/>
  <c r="AV1391" i="1"/>
  <c r="AV1392" i="1"/>
  <c r="AV1393" i="1"/>
  <c r="AW1393" i="1" s="1"/>
  <c r="AV1394" i="1"/>
  <c r="AW1394" i="1" s="1"/>
  <c r="AV1395" i="1"/>
  <c r="AW1395" i="1" s="1"/>
  <c r="AV1396" i="1"/>
  <c r="AV1397" i="1"/>
  <c r="AW1397" i="1" s="1"/>
  <c r="AV1398" i="1"/>
  <c r="AV1399" i="1"/>
  <c r="AV1400" i="1"/>
  <c r="AV1401" i="1"/>
  <c r="AW1401" i="1" s="1"/>
  <c r="AV1402" i="1"/>
  <c r="AW1402" i="1" s="1"/>
  <c r="AV1403" i="1"/>
  <c r="AW1403" i="1" s="1"/>
  <c r="AV1404" i="1"/>
  <c r="AV1405" i="1"/>
  <c r="AW1405" i="1" s="1"/>
  <c r="AV1406" i="1"/>
  <c r="AV1407" i="1"/>
  <c r="AV1408" i="1"/>
  <c r="AV1409" i="1"/>
  <c r="AW1409" i="1" s="1"/>
  <c r="AV1410" i="1"/>
  <c r="AW1410" i="1" s="1"/>
  <c r="AV1411" i="1"/>
  <c r="AW1411" i="1" s="1"/>
  <c r="AV1412" i="1"/>
  <c r="AV1413" i="1"/>
  <c r="AW1413" i="1" s="1"/>
  <c r="AV1414" i="1"/>
  <c r="AV1415" i="1"/>
  <c r="AV1416" i="1"/>
  <c r="AV1417" i="1"/>
  <c r="AW1417" i="1" s="1"/>
  <c r="AV1418" i="1"/>
  <c r="AW1418" i="1" s="1"/>
  <c r="AV1419" i="1"/>
  <c r="AW1419" i="1" s="1"/>
  <c r="AV1420" i="1"/>
  <c r="AV1421" i="1"/>
  <c r="AW1421" i="1" s="1"/>
  <c r="AV1422" i="1"/>
  <c r="AV1423" i="1"/>
  <c r="AV1424" i="1"/>
  <c r="AV1425" i="1"/>
  <c r="AW1425" i="1" s="1"/>
  <c r="AV1426" i="1"/>
  <c r="AW1426" i="1" s="1"/>
  <c r="AV1427" i="1"/>
  <c r="AW1427" i="1" s="1"/>
  <c r="AV1428" i="1"/>
  <c r="AV1429" i="1"/>
  <c r="AW1429" i="1" s="1"/>
  <c r="AV1430" i="1"/>
  <c r="AV1431" i="1"/>
  <c r="AV1432" i="1"/>
  <c r="AV1433" i="1"/>
  <c r="AW1433" i="1" s="1"/>
  <c r="AV1434" i="1"/>
  <c r="AV1435" i="1"/>
  <c r="AW1435" i="1" s="1"/>
  <c r="AV1436" i="1"/>
  <c r="AV1437" i="1"/>
  <c r="AW1437" i="1" s="1"/>
  <c r="AV1438" i="1"/>
  <c r="AV1439" i="1"/>
  <c r="AV1440" i="1"/>
  <c r="AV1441" i="1"/>
  <c r="AW1441" i="1" s="1"/>
  <c r="AV1442" i="1"/>
  <c r="AW1442" i="1" s="1"/>
  <c r="AV1443" i="1"/>
  <c r="AV1444" i="1"/>
  <c r="AV1445" i="1"/>
  <c r="AW1445" i="1" s="1"/>
  <c r="AV1446" i="1"/>
  <c r="AV1447" i="1"/>
  <c r="AV1448" i="1"/>
  <c r="AV1449" i="1"/>
  <c r="AW1449" i="1" s="1"/>
  <c r="AV1450" i="1"/>
  <c r="AW1450" i="1" s="1"/>
  <c r="AV1451" i="1"/>
  <c r="AW1451" i="1" s="1"/>
  <c r="AV1452" i="1"/>
  <c r="AV1453" i="1"/>
  <c r="AW1453" i="1" s="1"/>
  <c r="AV1454" i="1"/>
  <c r="AV1455" i="1"/>
  <c r="AV1456" i="1"/>
  <c r="AV1457" i="1"/>
  <c r="AW1457" i="1" s="1"/>
  <c r="AV1458" i="1"/>
  <c r="AV1459" i="1"/>
  <c r="AV1460" i="1"/>
  <c r="AV1461" i="1"/>
  <c r="AW1461" i="1" s="1"/>
  <c r="AV1462" i="1"/>
  <c r="AV1463" i="1"/>
  <c r="AV1464" i="1"/>
  <c r="AV1465" i="1"/>
  <c r="AW1465" i="1" s="1"/>
  <c r="AV1466" i="1"/>
  <c r="AW1466" i="1" s="1"/>
  <c r="AV1467" i="1"/>
  <c r="AV1468" i="1"/>
  <c r="AV1469" i="1"/>
  <c r="AW1469" i="1" s="1"/>
  <c r="AV1470" i="1"/>
  <c r="AV1471" i="1"/>
  <c r="AV1472" i="1"/>
  <c r="AV1473" i="1"/>
  <c r="AW1473" i="1" s="1"/>
  <c r="AV1474" i="1"/>
  <c r="AW1474" i="1" s="1"/>
  <c r="AV1475" i="1"/>
  <c r="AW1475" i="1" s="1"/>
  <c r="AV1476" i="1"/>
  <c r="AV1477" i="1"/>
  <c r="AW1477" i="1" s="1"/>
  <c r="AV1478" i="1"/>
  <c r="AV1479" i="1"/>
  <c r="AV1480" i="1"/>
  <c r="AV1481" i="1"/>
  <c r="AW1481" i="1" s="1"/>
  <c r="AV1482" i="1"/>
  <c r="AW1482" i="1" s="1"/>
  <c r="AV1483" i="1"/>
  <c r="AW1483" i="1" s="1"/>
  <c r="AV1484" i="1"/>
  <c r="AV1485" i="1"/>
  <c r="AW1485" i="1" s="1"/>
  <c r="AV1486" i="1"/>
  <c r="AV1487" i="1"/>
  <c r="AV1488" i="1"/>
  <c r="AV1489" i="1"/>
  <c r="AW1489" i="1" s="1"/>
  <c r="AV1490" i="1"/>
  <c r="AW1490" i="1" s="1"/>
  <c r="AV1491" i="1"/>
  <c r="AW1491" i="1" s="1"/>
  <c r="AV1492" i="1"/>
  <c r="AV1493" i="1"/>
  <c r="AW1493" i="1" s="1"/>
  <c r="AV1494" i="1"/>
  <c r="AV1495" i="1"/>
  <c r="AV1496" i="1"/>
  <c r="AV1497" i="1"/>
  <c r="AW1497" i="1" s="1"/>
  <c r="AV1498" i="1"/>
  <c r="AW1498" i="1" s="1"/>
  <c r="AV1499" i="1"/>
  <c r="AW1499" i="1" s="1"/>
  <c r="AV1500" i="1"/>
  <c r="AV1501" i="1"/>
  <c r="AW1501" i="1" s="1"/>
  <c r="AV1502" i="1"/>
  <c r="AV1503" i="1"/>
  <c r="AV1504" i="1"/>
  <c r="AV1505" i="1"/>
  <c r="AW1505" i="1" s="1"/>
  <c r="AV1506" i="1"/>
  <c r="AW1506" i="1" s="1"/>
  <c r="AV1507" i="1"/>
  <c r="AW1507" i="1" s="1"/>
  <c r="AV1508" i="1"/>
  <c r="AV1509" i="1"/>
  <c r="AW1509" i="1" s="1"/>
  <c r="AV1510" i="1"/>
  <c r="AV1511" i="1"/>
  <c r="AV1512" i="1"/>
  <c r="AV1513" i="1"/>
  <c r="AW1513" i="1" s="1"/>
  <c r="AV1514" i="1"/>
  <c r="AW1514" i="1" s="1"/>
  <c r="AV1515" i="1"/>
  <c r="AW1515" i="1" s="1"/>
  <c r="AV1516" i="1"/>
  <c r="AV1517" i="1"/>
  <c r="AW1517" i="1" s="1"/>
  <c r="AV1518" i="1"/>
  <c r="AV1519" i="1"/>
  <c r="AV1520" i="1"/>
  <c r="AV1521" i="1"/>
  <c r="AW1521" i="1" s="1"/>
  <c r="AV1522" i="1"/>
  <c r="AW1522" i="1" s="1"/>
  <c r="AV1523" i="1"/>
  <c r="AW1523" i="1" s="1"/>
  <c r="AV1524" i="1"/>
  <c r="AV1525" i="1"/>
  <c r="AW1525" i="1" s="1"/>
  <c r="AV1526" i="1"/>
  <c r="AV1527" i="1"/>
  <c r="AV1528" i="1"/>
  <c r="AV1529" i="1"/>
  <c r="AW1529" i="1" s="1"/>
  <c r="AV1530" i="1"/>
  <c r="AW1530" i="1" s="1"/>
  <c r="AV1531" i="1"/>
  <c r="AV1532" i="1"/>
  <c r="AV1533" i="1"/>
  <c r="AW1533" i="1" s="1"/>
  <c r="AV1534" i="1"/>
  <c r="AV1535" i="1"/>
  <c r="AV1536" i="1"/>
  <c r="AV1537" i="1"/>
  <c r="AW1537" i="1" s="1"/>
  <c r="AV1538" i="1"/>
  <c r="AW1538" i="1" s="1"/>
  <c r="AV1539" i="1"/>
  <c r="AW1539" i="1" s="1"/>
  <c r="AV1540" i="1"/>
  <c r="AV1541" i="1"/>
  <c r="AW1541" i="1" s="1"/>
  <c r="AV1542" i="1"/>
  <c r="AV1543" i="1"/>
  <c r="AV1544" i="1"/>
  <c r="AV1545" i="1"/>
  <c r="AW1545" i="1" s="1"/>
  <c r="AV1546" i="1"/>
  <c r="AV1547" i="1"/>
  <c r="AW1547" i="1" s="1"/>
  <c r="AV1548" i="1"/>
  <c r="AV1549" i="1"/>
  <c r="AW1549" i="1" s="1"/>
  <c r="AV1550" i="1"/>
  <c r="AV1551" i="1"/>
  <c r="AV1552" i="1"/>
  <c r="AV1553" i="1"/>
  <c r="AW1553" i="1" s="1"/>
  <c r="AV1554" i="1"/>
  <c r="AW1554" i="1" s="1"/>
  <c r="AV1555" i="1"/>
  <c r="AV1556" i="1"/>
  <c r="AV1557" i="1"/>
  <c r="AW1557" i="1" s="1"/>
  <c r="AV1558" i="1"/>
  <c r="AV1559" i="1"/>
  <c r="AV1560" i="1"/>
  <c r="AV1561" i="1"/>
  <c r="AW1561" i="1" s="1"/>
  <c r="AV1562" i="1"/>
  <c r="AW1562" i="1" s="1"/>
  <c r="AV1563" i="1"/>
  <c r="AW1563" i="1" s="1"/>
  <c r="AV1564" i="1"/>
  <c r="AV1565" i="1"/>
  <c r="AW1565" i="1" s="1"/>
  <c r="AV1566" i="1"/>
  <c r="AV1567" i="1"/>
  <c r="AV1568" i="1"/>
  <c r="AV1569" i="1"/>
  <c r="AW1569" i="1" s="1"/>
  <c r="AV1570" i="1"/>
  <c r="AW1570" i="1" s="1"/>
  <c r="AV1571" i="1"/>
  <c r="AW1571" i="1" s="1"/>
  <c r="AV1572" i="1"/>
  <c r="AV1573" i="1"/>
  <c r="AW1573" i="1" s="1"/>
  <c r="AV1574" i="1"/>
  <c r="AV1575" i="1"/>
  <c r="AV1576" i="1"/>
  <c r="AV1577" i="1"/>
  <c r="AW1577" i="1" s="1"/>
  <c r="AV1578" i="1"/>
  <c r="AW1578" i="1" s="1"/>
  <c r="AV1579" i="1"/>
  <c r="AW1579" i="1" s="1"/>
  <c r="AV1580" i="1"/>
  <c r="AV1581" i="1"/>
  <c r="AW1581" i="1" s="1"/>
  <c r="AV1582" i="1"/>
  <c r="AV1583" i="1"/>
  <c r="AV1584" i="1"/>
  <c r="AV1585" i="1"/>
  <c r="AW1585" i="1" s="1"/>
  <c r="AV1586" i="1"/>
  <c r="AW1586" i="1" s="1"/>
  <c r="AV1587" i="1"/>
  <c r="AW1587" i="1" s="1"/>
  <c r="AV1588" i="1"/>
  <c r="AV1589" i="1"/>
  <c r="AW1589" i="1" s="1"/>
  <c r="AV1590" i="1"/>
  <c r="AV1591" i="1"/>
  <c r="AV1592" i="1"/>
  <c r="AV1593" i="1"/>
  <c r="AW1593" i="1" s="1"/>
  <c r="AV1594" i="1"/>
  <c r="AW1594" i="1" s="1"/>
  <c r="AV1595" i="1"/>
  <c r="AW1595" i="1" s="1"/>
  <c r="AV1596" i="1"/>
  <c r="AV1597" i="1"/>
  <c r="AW1597" i="1" s="1"/>
  <c r="AV1598" i="1"/>
  <c r="AV1599" i="1"/>
  <c r="AV1600" i="1"/>
  <c r="AV1601" i="1"/>
  <c r="AW1601" i="1" s="1"/>
  <c r="AV1602" i="1"/>
  <c r="AW1602" i="1" s="1"/>
  <c r="AV1603" i="1"/>
  <c r="AW1603" i="1" s="1"/>
  <c r="AV1604" i="1"/>
  <c r="AV1605" i="1"/>
  <c r="AW1605" i="1" s="1"/>
  <c r="AV1606" i="1"/>
  <c r="AV1607" i="1"/>
  <c r="AV1608" i="1"/>
  <c r="AV1609" i="1"/>
  <c r="AW1609" i="1" s="1"/>
  <c r="AV1610" i="1"/>
  <c r="AV1611" i="1"/>
  <c r="AW1611" i="1" s="1"/>
  <c r="AV1612" i="1"/>
  <c r="AV1613" i="1"/>
  <c r="AW1613" i="1" s="1"/>
  <c r="AV1614" i="1"/>
  <c r="AV1615" i="1"/>
  <c r="AV1616" i="1"/>
  <c r="AV1617" i="1"/>
  <c r="AW1617" i="1" s="1"/>
  <c r="AV1618" i="1"/>
  <c r="AW1618" i="1" s="1"/>
  <c r="AV1619" i="1"/>
  <c r="AV1620" i="1"/>
  <c r="AV1621" i="1"/>
  <c r="AW1621" i="1" s="1"/>
  <c r="AV1622" i="1"/>
  <c r="AV1623" i="1"/>
  <c r="AV1624" i="1"/>
  <c r="AV1625" i="1"/>
  <c r="AW1625" i="1" s="1"/>
  <c r="AV1626" i="1"/>
  <c r="AW1626" i="1" s="1"/>
  <c r="AV1627" i="1"/>
  <c r="AW1627" i="1" s="1"/>
  <c r="AV1628" i="1"/>
  <c r="AV1629" i="1"/>
  <c r="AW1629" i="1" s="1"/>
  <c r="AV1630" i="1"/>
  <c r="AV1631" i="1"/>
  <c r="AV1632" i="1"/>
  <c r="AV1633" i="1"/>
  <c r="AW1633" i="1" s="1"/>
  <c r="AV1634" i="1"/>
  <c r="AV1635" i="1"/>
  <c r="AW1635" i="1" s="1"/>
  <c r="AV1636" i="1"/>
  <c r="AV1637" i="1"/>
  <c r="AW1637" i="1" s="1"/>
  <c r="AV1638" i="1"/>
  <c r="AV1639" i="1"/>
  <c r="AV1640" i="1"/>
  <c r="AV1641" i="1"/>
  <c r="AW1641" i="1" s="1"/>
  <c r="AV1642" i="1"/>
  <c r="AV1643" i="1"/>
  <c r="AV1644" i="1"/>
  <c r="AV1645" i="1"/>
  <c r="AW1645" i="1" s="1"/>
  <c r="AV1646" i="1"/>
  <c r="AV1647" i="1"/>
  <c r="AV1648" i="1"/>
  <c r="AV1649" i="1"/>
  <c r="AW1649" i="1" s="1"/>
  <c r="AV1650" i="1"/>
  <c r="AW1650" i="1" s="1"/>
  <c r="AV1651" i="1"/>
  <c r="AW1651" i="1" s="1"/>
  <c r="AV1652" i="1"/>
  <c r="AV1653" i="1"/>
  <c r="AV1654" i="1"/>
  <c r="AV1655" i="1"/>
  <c r="AV1656" i="1"/>
  <c r="AV1657" i="1"/>
  <c r="AW1657" i="1" s="1"/>
  <c r="AV1658" i="1"/>
  <c r="AW1658" i="1" s="1"/>
  <c r="AV1659" i="1"/>
  <c r="AW1659" i="1" s="1"/>
  <c r="AV1660" i="1"/>
  <c r="AV1661" i="1"/>
  <c r="AW1661" i="1" s="1"/>
  <c r="AV1662" i="1"/>
  <c r="AV1663" i="1"/>
  <c r="AV1664" i="1"/>
  <c r="AV1665" i="1"/>
  <c r="AW1665" i="1" s="1"/>
  <c r="AV1666" i="1"/>
  <c r="AV1667" i="1"/>
  <c r="AW1667" i="1" s="1"/>
  <c r="AV1668" i="1"/>
  <c r="AV1669" i="1"/>
  <c r="AW1669" i="1" s="1"/>
  <c r="AV1670" i="1"/>
  <c r="AV1671" i="1"/>
  <c r="AV1672" i="1"/>
  <c r="AV1673" i="1"/>
  <c r="AW1673" i="1" s="1"/>
  <c r="AV1674" i="1"/>
  <c r="AW1674" i="1" s="1"/>
  <c r="AV1675" i="1"/>
  <c r="AW1675" i="1" s="1"/>
  <c r="AV1676" i="1"/>
  <c r="AV1677" i="1"/>
  <c r="AW1677" i="1" s="1"/>
  <c r="AV1678" i="1"/>
  <c r="AV1679" i="1"/>
  <c r="AV1680" i="1"/>
  <c r="AV1681" i="1"/>
  <c r="AW1681" i="1" s="1"/>
  <c r="AV1682" i="1"/>
  <c r="AW1682" i="1" s="1"/>
  <c r="AV1683" i="1"/>
  <c r="AW1683" i="1" s="1"/>
  <c r="AV1684" i="1"/>
  <c r="AV1685" i="1"/>
  <c r="AW1685" i="1" s="1"/>
  <c r="AV1686" i="1"/>
  <c r="AV1687" i="1"/>
  <c r="AV1688" i="1"/>
  <c r="AV1689" i="1"/>
  <c r="AW1689" i="1" s="1"/>
  <c r="AV1690" i="1"/>
  <c r="AW1690" i="1" s="1"/>
  <c r="AV1691" i="1"/>
  <c r="AW1691" i="1" s="1"/>
  <c r="AV1692" i="1"/>
  <c r="AV1693" i="1"/>
  <c r="AW1693" i="1" s="1"/>
  <c r="AV1694" i="1"/>
  <c r="AV1695" i="1"/>
  <c r="AV1696" i="1"/>
  <c r="AV1697" i="1"/>
  <c r="AW1697" i="1" s="1"/>
  <c r="AV1698" i="1"/>
  <c r="AW1698" i="1" s="1"/>
  <c r="AV1699" i="1"/>
  <c r="AW1699" i="1" s="1"/>
  <c r="AV1700" i="1"/>
  <c r="AV1701" i="1"/>
  <c r="AW1701" i="1" s="1"/>
  <c r="AV1702" i="1"/>
  <c r="AV1703" i="1"/>
  <c r="AV1704" i="1"/>
  <c r="AV1705" i="1"/>
  <c r="AW1705" i="1" s="1"/>
  <c r="AV1706" i="1"/>
  <c r="AW1706" i="1" s="1"/>
  <c r="AV1707" i="1"/>
  <c r="AW1707" i="1" s="1"/>
  <c r="AV1708" i="1"/>
  <c r="AV1709" i="1"/>
  <c r="AW1709" i="1" s="1"/>
  <c r="AV1710" i="1"/>
  <c r="AV1711" i="1"/>
  <c r="AV1712" i="1"/>
  <c r="AV1713" i="1"/>
  <c r="AW1713" i="1" s="1"/>
  <c r="AV1714" i="1"/>
  <c r="AW1714" i="1" s="1"/>
  <c r="AV1715" i="1"/>
  <c r="AW1715" i="1" s="1"/>
  <c r="AV1716" i="1"/>
  <c r="AV1717" i="1"/>
  <c r="AW1717" i="1" s="1"/>
  <c r="AV1718" i="1"/>
  <c r="AV1719" i="1"/>
  <c r="AV1720" i="1"/>
  <c r="AV1721" i="1"/>
  <c r="AW1721" i="1" s="1"/>
  <c r="AV1722" i="1"/>
  <c r="AW1722" i="1" s="1"/>
  <c r="AV1723" i="1"/>
  <c r="AV1724" i="1"/>
  <c r="AV1725" i="1"/>
  <c r="AW1725" i="1" s="1"/>
  <c r="AV1726" i="1"/>
  <c r="AV1727" i="1"/>
  <c r="AV1728" i="1"/>
  <c r="AV1729" i="1"/>
  <c r="AW1729" i="1" s="1"/>
  <c r="AV1730" i="1"/>
  <c r="AV1731" i="1"/>
  <c r="AW1731" i="1" s="1"/>
  <c r="AV1732" i="1"/>
  <c r="AV1733" i="1"/>
  <c r="AW1733" i="1" s="1"/>
  <c r="AV1734" i="1"/>
  <c r="AV1735" i="1"/>
  <c r="AV1736" i="1"/>
  <c r="AV1737" i="1"/>
  <c r="AW1737" i="1" s="1"/>
  <c r="AV1738" i="1"/>
  <c r="AW1738" i="1" s="1"/>
  <c r="AV1739" i="1"/>
  <c r="AW1739" i="1" s="1"/>
  <c r="AV1740" i="1"/>
  <c r="AV1741" i="1"/>
  <c r="AW1741" i="1" s="1"/>
  <c r="AV1742" i="1"/>
  <c r="AV1743" i="1"/>
  <c r="AV1744" i="1"/>
  <c r="AV1745" i="1"/>
  <c r="AW1745" i="1" s="1"/>
  <c r="AV1746" i="1"/>
  <c r="AW1746" i="1" s="1"/>
  <c r="AV1747" i="1"/>
  <c r="AV1748" i="1"/>
  <c r="AV1749" i="1"/>
  <c r="AW1749" i="1" s="1"/>
  <c r="AV1750" i="1"/>
  <c r="AV1751" i="1"/>
  <c r="AV1752" i="1"/>
  <c r="AV1753" i="1"/>
  <c r="AW1753" i="1" s="1"/>
  <c r="AV1754" i="1"/>
  <c r="AW1754" i="1" s="1"/>
  <c r="AV1755" i="1"/>
  <c r="AW1755" i="1" s="1"/>
  <c r="AV1756" i="1"/>
  <c r="AV1757" i="1"/>
  <c r="AW1757" i="1" s="1"/>
  <c r="AV1758" i="1"/>
  <c r="AV1759" i="1"/>
  <c r="AV1760" i="1"/>
  <c r="AV1761" i="1"/>
  <c r="AW1761" i="1" s="1"/>
  <c r="AV1762" i="1"/>
  <c r="AW1762" i="1" s="1"/>
  <c r="AV1763" i="1"/>
  <c r="AW1763" i="1" s="1"/>
  <c r="AV1764" i="1"/>
  <c r="AV1765" i="1"/>
  <c r="AW1765" i="1" s="1"/>
  <c r="AV1766" i="1"/>
  <c r="AV1767" i="1"/>
  <c r="AV1768" i="1"/>
  <c r="AV1769" i="1"/>
  <c r="AW1769" i="1" s="1"/>
  <c r="AV1770" i="1"/>
  <c r="AV1771" i="1"/>
  <c r="AW1771" i="1" s="1"/>
  <c r="AV1772" i="1"/>
  <c r="AV1773" i="1"/>
  <c r="AW1773" i="1" s="1"/>
  <c r="AV1774" i="1"/>
  <c r="AV1775" i="1"/>
  <c r="AV1776" i="1"/>
  <c r="AV1777" i="1"/>
  <c r="AW1777" i="1" s="1"/>
  <c r="AV1778" i="1"/>
  <c r="AW1778" i="1" s="1"/>
  <c r="AV1779" i="1"/>
  <c r="AW1779" i="1" s="1"/>
  <c r="AV1780" i="1"/>
  <c r="AV1781" i="1"/>
  <c r="AW1781" i="1" s="1"/>
  <c r="AV1782" i="1"/>
  <c r="AV1783" i="1"/>
  <c r="AV1784" i="1"/>
  <c r="AV1785" i="1"/>
  <c r="AW1785" i="1" s="1"/>
  <c r="AV1786" i="1"/>
  <c r="AW1786" i="1" s="1"/>
  <c r="AV1787" i="1"/>
  <c r="AW1787" i="1" s="1"/>
  <c r="AV1788" i="1"/>
  <c r="AV1789" i="1"/>
  <c r="AW1789" i="1" s="1"/>
  <c r="AV1790" i="1"/>
  <c r="AV1791" i="1"/>
  <c r="AV1792" i="1"/>
  <c r="AV1793" i="1"/>
  <c r="AW1793" i="1" s="1"/>
  <c r="AV1794" i="1"/>
  <c r="AW1794" i="1" s="1"/>
  <c r="AV1795" i="1"/>
  <c r="AW1795" i="1" s="1"/>
  <c r="AV1796" i="1"/>
  <c r="AV1797" i="1"/>
  <c r="AW1797" i="1" s="1"/>
  <c r="AV1798" i="1"/>
  <c r="AV1799" i="1"/>
  <c r="AV1800" i="1"/>
  <c r="AV1801" i="1"/>
  <c r="AW1801" i="1" s="1"/>
  <c r="AV1802" i="1"/>
  <c r="AW1802" i="1" s="1"/>
  <c r="AV1803" i="1"/>
  <c r="AW1803" i="1" s="1"/>
  <c r="AV1804" i="1"/>
  <c r="AV1805" i="1"/>
  <c r="AW1805" i="1" s="1"/>
  <c r="AV1806" i="1"/>
  <c r="AV1807" i="1"/>
  <c r="AV1808" i="1"/>
  <c r="AV1809" i="1"/>
  <c r="AW1809" i="1" s="1"/>
  <c r="AV1810" i="1"/>
  <c r="AV1811" i="1"/>
  <c r="AW1811" i="1" s="1"/>
  <c r="AV1812" i="1"/>
  <c r="AV1813" i="1"/>
  <c r="AW1813" i="1" s="1"/>
  <c r="AV1814" i="1"/>
  <c r="AV1815" i="1"/>
  <c r="AV1816" i="1"/>
  <c r="AV1817" i="1"/>
  <c r="AW1817" i="1" s="1"/>
  <c r="AV1818" i="1"/>
  <c r="AV1819" i="1"/>
  <c r="AV1820" i="1"/>
  <c r="AV1821" i="1"/>
  <c r="AW1821" i="1" s="1"/>
  <c r="AV1822" i="1"/>
  <c r="AV1823" i="1"/>
  <c r="AV1824" i="1"/>
  <c r="AV1825" i="1"/>
  <c r="AW1825" i="1" s="1"/>
  <c r="AV1826" i="1"/>
  <c r="AW1826" i="1" s="1"/>
  <c r="AV1827" i="1"/>
  <c r="AW1827" i="1" s="1"/>
  <c r="AV1828" i="1"/>
  <c r="AV1829" i="1"/>
  <c r="AW1829" i="1" s="1"/>
  <c r="AV1830" i="1"/>
  <c r="AV1831" i="1"/>
  <c r="AV1832" i="1"/>
  <c r="AV1833" i="1"/>
  <c r="AW1833" i="1" s="1"/>
  <c r="AV1834" i="1"/>
  <c r="AW1834" i="1" s="1"/>
  <c r="AV1835" i="1"/>
  <c r="AW1835" i="1" s="1"/>
  <c r="AV1836" i="1"/>
  <c r="AV1837" i="1"/>
  <c r="AW1837" i="1" s="1"/>
  <c r="AV1838" i="1"/>
  <c r="AV1839" i="1"/>
  <c r="AV1840" i="1"/>
  <c r="AV1841" i="1"/>
  <c r="AW1841" i="1" s="1"/>
  <c r="AV1842" i="1"/>
  <c r="AV1843" i="1"/>
  <c r="AV1844" i="1"/>
  <c r="AV1845" i="1"/>
  <c r="AW1845" i="1" s="1"/>
  <c r="AV1846" i="1"/>
  <c r="AV1847" i="1"/>
  <c r="AV1848" i="1"/>
  <c r="AV1849" i="1"/>
  <c r="AW1849" i="1" s="1"/>
  <c r="AV1850" i="1"/>
  <c r="AW1850" i="1" s="1"/>
  <c r="AV1851" i="1"/>
  <c r="AW1851" i="1" s="1"/>
  <c r="AV1852" i="1"/>
  <c r="AV1853" i="1"/>
  <c r="AW1853" i="1" s="1"/>
  <c r="AV1854" i="1"/>
  <c r="AV1855" i="1"/>
  <c r="AV1856" i="1"/>
  <c r="AV1857" i="1"/>
  <c r="AW1857" i="1" s="1"/>
  <c r="AV1858" i="1"/>
  <c r="AW1858" i="1" s="1"/>
  <c r="AV1859" i="1"/>
  <c r="AW1859" i="1" s="1"/>
  <c r="AV1860" i="1"/>
  <c r="AV1861" i="1"/>
  <c r="AW1861" i="1" s="1"/>
  <c r="AV1862" i="1"/>
  <c r="AV1863" i="1"/>
  <c r="AV1864" i="1"/>
  <c r="AV1865" i="1"/>
  <c r="AW1865" i="1" s="1"/>
  <c r="AV1866" i="1"/>
  <c r="AW1866" i="1" s="1"/>
  <c r="AV1867" i="1"/>
  <c r="AW1867" i="1" s="1"/>
  <c r="AV1868" i="1"/>
  <c r="AV1869" i="1"/>
  <c r="AW1869" i="1" s="1"/>
  <c r="AV1870" i="1"/>
  <c r="AV1871" i="1"/>
  <c r="AV1872" i="1"/>
  <c r="AV1873" i="1"/>
  <c r="AW1873" i="1" s="1"/>
  <c r="AV1874" i="1"/>
  <c r="AW1874" i="1" s="1"/>
  <c r="AV1875" i="1"/>
  <c r="AW1875" i="1" s="1"/>
  <c r="AV1876" i="1"/>
  <c r="AV1877" i="1"/>
  <c r="AW1877" i="1" s="1"/>
  <c r="AV1878" i="1"/>
  <c r="AV1879" i="1"/>
  <c r="AV1880" i="1"/>
  <c r="AV1881" i="1"/>
  <c r="AW1881" i="1" s="1"/>
  <c r="AV1882" i="1"/>
  <c r="AW1882" i="1" s="1"/>
  <c r="AV1883" i="1"/>
  <c r="AW1883" i="1" s="1"/>
  <c r="AV1884" i="1"/>
  <c r="AV1885" i="1"/>
  <c r="AW1885" i="1" s="1"/>
  <c r="AV1886" i="1"/>
  <c r="AV1887" i="1"/>
  <c r="AV1888" i="1"/>
  <c r="AV1889" i="1"/>
  <c r="AW1889" i="1" s="1"/>
  <c r="AV1890" i="1"/>
  <c r="AW1890" i="1" s="1"/>
  <c r="AV1891" i="1"/>
  <c r="AW1891" i="1" s="1"/>
  <c r="AV1892" i="1"/>
  <c r="AV1893" i="1"/>
  <c r="AW1893" i="1" s="1"/>
  <c r="AV1894" i="1"/>
  <c r="AV1895" i="1"/>
  <c r="AV1896" i="1"/>
  <c r="AV1897" i="1"/>
  <c r="AW1897" i="1" s="1"/>
  <c r="AV1898" i="1"/>
  <c r="AW1898" i="1" s="1"/>
  <c r="AV1899" i="1"/>
  <c r="AW1899" i="1" s="1"/>
  <c r="AV1900" i="1"/>
  <c r="AV1901" i="1"/>
  <c r="AW1901" i="1" s="1"/>
  <c r="AV1902" i="1"/>
  <c r="AV1903" i="1"/>
  <c r="AV1904" i="1"/>
  <c r="AV1905" i="1"/>
  <c r="AW1905" i="1" s="1"/>
  <c r="AV1906" i="1"/>
  <c r="AV1907" i="1"/>
  <c r="AW1907" i="1" s="1"/>
  <c r="AV1908" i="1"/>
  <c r="AV1909" i="1"/>
  <c r="AW1909" i="1" s="1"/>
  <c r="AV1910" i="1"/>
  <c r="AV1911" i="1"/>
  <c r="AV1912" i="1"/>
  <c r="AV1913" i="1"/>
  <c r="AW1913" i="1" s="1"/>
  <c r="AV1914" i="1"/>
  <c r="AW1914" i="1" s="1"/>
  <c r="AV1915" i="1"/>
  <c r="AW1915" i="1" s="1"/>
  <c r="AV1916" i="1"/>
  <c r="AV1917" i="1"/>
  <c r="AV1918" i="1"/>
  <c r="AV1919" i="1"/>
  <c r="AV1920" i="1"/>
  <c r="AV1921" i="1"/>
  <c r="AW1921" i="1" s="1"/>
  <c r="AV1922" i="1"/>
  <c r="AW1922" i="1" s="1"/>
  <c r="AV1923" i="1"/>
  <c r="AW1923" i="1" s="1"/>
  <c r="AV1924" i="1"/>
  <c r="AV1925" i="1"/>
  <c r="AW1925" i="1" s="1"/>
  <c r="AV1926" i="1"/>
  <c r="AV1927" i="1"/>
  <c r="AV1928" i="1"/>
  <c r="AV1929" i="1"/>
  <c r="AW1929" i="1" s="1"/>
  <c r="AV1930" i="1"/>
  <c r="AW1930" i="1" s="1"/>
  <c r="AV1931" i="1"/>
  <c r="AV1932" i="1"/>
  <c r="AV1933" i="1"/>
  <c r="AW1933" i="1" s="1"/>
  <c r="AV1934" i="1"/>
  <c r="AV1935" i="1"/>
  <c r="AV1936" i="1"/>
  <c r="AV1937" i="1"/>
  <c r="AW1937" i="1" s="1"/>
  <c r="AV1938" i="1"/>
  <c r="AW1938" i="1" s="1"/>
  <c r="AV1939" i="1"/>
  <c r="AW1939" i="1" s="1"/>
  <c r="AV1940" i="1"/>
  <c r="AV1941" i="1"/>
  <c r="AW1941" i="1" s="1"/>
  <c r="AV1942" i="1"/>
  <c r="AV1943" i="1"/>
  <c r="AV1944" i="1"/>
  <c r="AV1945" i="1"/>
  <c r="AW1945" i="1" s="1"/>
  <c r="AV1946" i="1"/>
  <c r="AW1946" i="1" s="1"/>
  <c r="AV1947" i="1"/>
  <c r="AW1947" i="1" s="1"/>
  <c r="AV1948" i="1"/>
  <c r="AV1949" i="1"/>
  <c r="AW1949" i="1" s="1"/>
  <c r="AV1950" i="1"/>
  <c r="AV1951" i="1"/>
  <c r="AV1952" i="1"/>
  <c r="AV1953" i="1"/>
  <c r="AW1953" i="1" s="1"/>
  <c r="AV1954" i="1"/>
  <c r="AV1955" i="1"/>
  <c r="AW1955" i="1" s="1"/>
  <c r="AV1956" i="1"/>
  <c r="AV1957" i="1"/>
  <c r="AW1957" i="1" s="1"/>
  <c r="AV1958" i="1"/>
  <c r="AV1959" i="1"/>
  <c r="AV1960" i="1"/>
  <c r="AV1961" i="1"/>
  <c r="AW1961" i="1" s="1"/>
  <c r="AV1962" i="1"/>
  <c r="AW1962" i="1" s="1"/>
  <c r="AV1963" i="1"/>
  <c r="AW1963" i="1" s="1"/>
  <c r="AV1964" i="1"/>
  <c r="AV1965" i="1"/>
  <c r="AW1965" i="1" s="1"/>
  <c r="AV1966" i="1"/>
  <c r="AV1967" i="1"/>
  <c r="AV1968" i="1"/>
  <c r="AV1969" i="1"/>
  <c r="AW1969" i="1" s="1"/>
  <c r="AV1970" i="1"/>
  <c r="AW1970" i="1" s="1"/>
  <c r="AV1971" i="1"/>
  <c r="AW1971" i="1" s="1"/>
  <c r="AV1972" i="1"/>
  <c r="AV1973" i="1"/>
  <c r="AW1973" i="1" s="1"/>
  <c r="AV1974" i="1"/>
  <c r="AV1975" i="1"/>
  <c r="AV1976" i="1"/>
  <c r="AV1977" i="1"/>
  <c r="AW1977" i="1" s="1"/>
  <c r="AV1978" i="1"/>
  <c r="AW1978" i="1" s="1"/>
  <c r="AV1979" i="1"/>
  <c r="AW1979" i="1" s="1"/>
  <c r="AV1980" i="1"/>
  <c r="AV1981" i="1"/>
  <c r="AW1981" i="1" s="1"/>
  <c r="AV1982" i="1"/>
  <c r="AV1983" i="1"/>
  <c r="AV1984" i="1"/>
  <c r="AV1985" i="1"/>
  <c r="AW1985" i="1" s="1"/>
  <c r="AV1986" i="1"/>
  <c r="AW1986" i="1" s="1"/>
  <c r="AV1987" i="1"/>
  <c r="AW1987" i="1" s="1"/>
  <c r="AV1988" i="1"/>
  <c r="AV1989" i="1"/>
  <c r="AW1989" i="1" s="1"/>
  <c r="AV1990" i="1"/>
  <c r="AV1991" i="1"/>
  <c r="AV1992" i="1"/>
  <c r="AV1993" i="1"/>
  <c r="AW1993" i="1" s="1"/>
  <c r="AV1994" i="1"/>
  <c r="AV1995" i="1"/>
  <c r="AW1995" i="1" s="1"/>
  <c r="AV1996" i="1"/>
  <c r="AV1997" i="1"/>
  <c r="AW1997" i="1" s="1"/>
  <c r="AV1998" i="1"/>
  <c r="AV1999" i="1"/>
  <c r="AV2000" i="1"/>
  <c r="AV2001" i="1"/>
  <c r="AW2001" i="1" s="1"/>
  <c r="AV2002" i="1"/>
  <c r="AW2002" i="1" s="1"/>
  <c r="AV2003" i="1"/>
  <c r="AW2003" i="1" s="1"/>
  <c r="AV2004" i="1"/>
  <c r="AV2005" i="1"/>
  <c r="AW2005" i="1" s="1"/>
  <c r="AV2006" i="1"/>
  <c r="AV2007" i="1"/>
  <c r="AV2008" i="1"/>
  <c r="AV2009" i="1"/>
  <c r="AW2009" i="1" s="1"/>
  <c r="AV2010" i="1"/>
  <c r="AW2010" i="1" s="1"/>
  <c r="AV2011" i="1"/>
  <c r="AW2011" i="1" s="1"/>
  <c r="AV2012" i="1"/>
  <c r="AV2013" i="1"/>
  <c r="AW2013" i="1" s="1"/>
  <c r="AV2014" i="1"/>
  <c r="AV2015" i="1"/>
  <c r="AV2016" i="1"/>
  <c r="AV2017" i="1"/>
  <c r="AW2017" i="1" s="1"/>
  <c r="AV2018" i="1"/>
  <c r="AV2019" i="1"/>
  <c r="AV2020" i="1"/>
  <c r="AV2021" i="1"/>
  <c r="AW2021" i="1" s="1"/>
  <c r="AV2022" i="1"/>
  <c r="AV2023" i="1"/>
  <c r="AV2024" i="1"/>
  <c r="AV2025" i="1"/>
  <c r="AW2025" i="1" s="1"/>
  <c r="AV2026" i="1"/>
  <c r="AW2026" i="1" s="1"/>
  <c r="AV2027" i="1"/>
  <c r="AV2028" i="1"/>
  <c r="AV2029" i="1"/>
  <c r="AW2029" i="1" s="1"/>
  <c r="AV2030" i="1"/>
  <c r="AV2031" i="1"/>
  <c r="AV2032" i="1"/>
  <c r="AV2033" i="1"/>
  <c r="AW2033" i="1" s="1"/>
  <c r="AV2034" i="1"/>
  <c r="AW2034" i="1" s="1"/>
  <c r="AV2035" i="1"/>
  <c r="AW2035" i="1" s="1"/>
  <c r="AV2036" i="1"/>
  <c r="AV2037" i="1"/>
  <c r="AW2037" i="1" s="1"/>
  <c r="AV2038" i="1"/>
  <c r="AV2039" i="1"/>
  <c r="AV2040" i="1"/>
  <c r="AV2041" i="1"/>
  <c r="AW2041" i="1" s="1"/>
  <c r="AV2042" i="1"/>
  <c r="AW2042" i="1" s="1"/>
  <c r="AV2043" i="1"/>
  <c r="AW2043" i="1" s="1"/>
  <c r="AV2044" i="1"/>
  <c r="AV2045" i="1"/>
  <c r="AW2045" i="1" s="1"/>
  <c r="AV2046" i="1"/>
  <c r="AV2047" i="1"/>
  <c r="AV2048" i="1"/>
  <c r="AV2049" i="1"/>
  <c r="AW2049" i="1" s="1"/>
  <c r="AV2050" i="1"/>
  <c r="AW2050" i="1" s="1"/>
  <c r="AV2051" i="1"/>
  <c r="AW2051" i="1" s="1"/>
  <c r="AV2052" i="1"/>
  <c r="AV2053" i="1"/>
  <c r="AW2053" i="1" s="1"/>
  <c r="AV2054" i="1"/>
  <c r="AV2055" i="1"/>
  <c r="AV2056" i="1"/>
  <c r="AV2057" i="1"/>
  <c r="AW2057" i="1" s="1"/>
  <c r="AV2058" i="1"/>
  <c r="AW2058" i="1" s="1"/>
  <c r="AV2059" i="1"/>
  <c r="AW2059" i="1" s="1"/>
  <c r="AV2060" i="1"/>
  <c r="AV2061" i="1"/>
  <c r="AW2061" i="1" s="1"/>
  <c r="AV2062" i="1"/>
  <c r="AV2063" i="1"/>
  <c r="AV2064" i="1"/>
  <c r="AV2065" i="1"/>
  <c r="AW2065" i="1" s="1"/>
  <c r="AV2066" i="1"/>
  <c r="AW2066" i="1" s="1"/>
  <c r="AV2067" i="1"/>
  <c r="AW2067" i="1" s="1"/>
  <c r="AV2068" i="1"/>
  <c r="AV2069" i="1"/>
  <c r="AW2069" i="1" s="1"/>
  <c r="AV2070" i="1"/>
  <c r="AV2071" i="1"/>
  <c r="AV2072" i="1"/>
  <c r="AV2073" i="1"/>
  <c r="AW2073" i="1" s="1"/>
  <c r="AV2074" i="1"/>
  <c r="AW2074" i="1" s="1"/>
  <c r="AV2075" i="1"/>
  <c r="AW2075" i="1" s="1"/>
  <c r="AV2076" i="1"/>
  <c r="AV2077" i="1"/>
  <c r="AW2077" i="1" s="1"/>
  <c r="AV2078" i="1"/>
  <c r="AV2079" i="1"/>
  <c r="AV2080" i="1"/>
  <c r="AV2081" i="1"/>
  <c r="AW2081" i="1" s="1"/>
  <c r="AV2082" i="1"/>
  <c r="AW2082" i="1" s="1"/>
  <c r="AV2083" i="1"/>
  <c r="AW2083" i="1" s="1"/>
  <c r="AV2084" i="1"/>
  <c r="AV2085" i="1"/>
  <c r="AW2085" i="1" s="1"/>
  <c r="AV2086" i="1"/>
  <c r="AV2087" i="1"/>
  <c r="AV2088" i="1"/>
  <c r="AV2089" i="1"/>
  <c r="AW2089" i="1" s="1"/>
  <c r="AV2090" i="1"/>
  <c r="AW2090" i="1" s="1"/>
  <c r="AV2091" i="1"/>
  <c r="AW2091" i="1" s="1"/>
  <c r="AV2092" i="1"/>
  <c r="AV2093" i="1"/>
  <c r="AW2093" i="1" s="1"/>
  <c r="AV2094" i="1"/>
  <c r="AV2095" i="1"/>
  <c r="AV2096" i="1"/>
  <c r="AV2097" i="1"/>
  <c r="AW2097" i="1" s="1"/>
  <c r="AV2098" i="1"/>
  <c r="AW2098" i="1" s="1"/>
  <c r="AV2099" i="1"/>
  <c r="AW2099" i="1" s="1"/>
  <c r="AV2100" i="1"/>
  <c r="AV2101" i="1"/>
  <c r="AW2101" i="1" s="1"/>
  <c r="AV2102" i="1"/>
  <c r="AV2103" i="1"/>
  <c r="AV2104" i="1"/>
  <c r="AV2105" i="1"/>
  <c r="AW2105" i="1" s="1"/>
  <c r="AV2106" i="1"/>
  <c r="AV2107" i="1"/>
  <c r="AW2107" i="1" s="1"/>
  <c r="AV2108" i="1"/>
  <c r="AV2109" i="1"/>
  <c r="AW2109" i="1" s="1"/>
  <c r="AV2110" i="1"/>
  <c r="AV2111" i="1"/>
  <c r="AV2112" i="1"/>
  <c r="AV2113" i="1"/>
  <c r="AW2113" i="1" s="1"/>
  <c r="AV2114" i="1"/>
  <c r="AV2115" i="1"/>
  <c r="AW2115" i="1" s="1"/>
  <c r="AV2116" i="1"/>
  <c r="AV2117" i="1"/>
  <c r="AW2117" i="1" s="1"/>
  <c r="AV2118" i="1"/>
  <c r="AV2119" i="1"/>
  <c r="AV2120" i="1"/>
  <c r="AV2121" i="1"/>
  <c r="AW2121" i="1" s="1"/>
  <c r="AV2122" i="1"/>
  <c r="AW2122" i="1" s="1"/>
  <c r="AV2123" i="1"/>
  <c r="AW2123" i="1" s="1"/>
  <c r="AV2124" i="1"/>
  <c r="AV2125" i="1"/>
  <c r="AW2125" i="1" s="1"/>
  <c r="AV2126" i="1"/>
  <c r="AV2127" i="1"/>
  <c r="AV2128" i="1"/>
  <c r="AV2129" i="1"/>
  <c r="AW2129" i="1" s="1"/>
  <c r="AV2130" i="1"/>
  <c r="AW2130" i="1" s="1"/>
  <c r="AV2131" i="1"/>
  <c r="AW2131" i="1" s="1"/>
  <c r="AV2132" i="1"/>
  <c r="AV2133" i="1"/>
  <c r="AW2133" i="1" s="1"/>
  <c r="AV2134" i="1"/>
  <c r="AV2135" i="1"/>
  <c r="AV2136" i="1"/>
  <c r="AV2137" i="1"/>
  <c r="AW2137" i="1" s="1"/>
  <c r="AV2138" i="1"/>
  <c r="AW2138" i="1" s="1"/>
  <c r="AV2139" i="1"/>
  <c r="AW2139" i="1" s="1"/>
  <c r="AV2140" i="1"/>
  <c r="AV2141" i="1"/>
  <c r="AW2141" i="1" s="1"/>
  <c r="AV2142" i="1"/>
  <c r="AV2143" i="1"/>
  <c r="AV2144" i="1"/>
  <c r="AV2145" i="1"/>
  <c r="AW2145" i="1" s="1"/>
  <c r="AV2146" i="1"/>
  <c r="AW2146" i="1" s="1"/>
  <c r="AV2147" i="1"/>
  <c r="AW2147" i="1" s="1"/>
  <c r="AV2148" i="1"/>
  <c r="AV2149" i="1"/>
  <c r="AW2149" i="1" s="1"/>
  <c r="AV2150" i="1"/>
  <c r="AV2151" i="1"/>
  <c r="AV2152" i="1"/>
  <c r="AV2153" i="1"/>
  <c r="AW2153" i="1" s="1"/>
  <c r="AV2154" i="1"/>
  <c r="AV2155" i="1"/>
  <c r="AW2155" i="1" s="1"/>
  <c r="AV2156" i="1"/>
  <c r="AV2157" i="1"/>
  <c r="AW2157" i="1" s="1"/>
  <c r="AV2158" i="1"/>
  <c r="AV2159" i="1"/>
  <c r="AV2160" i="1"/>
  <c r="AV2161" i="1"/>
  <c r="AW2161" i="1" s="1"/>
  <c r="AV2162" i="1"/>
  <c r="AW2162" i="1" s="1"/>
  <c r="AV2163" i="1"/>
  <c r="AW2163" i="1" s="1"/>
  <c r="AV2164" i="1"/>
  <c r="AV2165" i="1"/>
  <c r="AW2165" i="1" s="1"/>
  <c r="AV2166" i="1"/>
  <c r="AV2167" i="1"/>
  <c r="AV2168" i="1"/>
  <c r="AV2169" i="1"/>
  <c r="AW2169" i="1" s="1"/>
  <c r="AV2170" i="1"/>
  <c r="AW2170" i="1" s="1"/>
  <c r="AV2171" i="1"/>
  <c r="AW2171" i="1" s="1"/>
  <c r="AV2172" i="1"/>
  <c r="AV2173" i="1"/>
  <c r="AW2173" i="1" s="1"/>
  <c r="AV2174" i="1"/>
  <c r="AV2175" i="1"/>
  <c r="AV2176" i="1"/>
  <c r="AV2177" i="1"/>
  <c r="AW2177" i="1" s="1"/>
  <c r="AV2178" i="1"/>
  <c r="AW2178" i="1" s="1"/>
  <c r="AV2179" i="1"/>
  <c r="AW2179" i="1" s="1"/>
  <c r="AV2180" i="1"/>
  <c r="AV2181" i="1"/>
  <c r="AW2181" i="1" s="1"/>
  <c r="AV2182" i="1"/>
  <c r="AV2183" i="1"/>
  <c r="AV2184" i="1"/>
  <c r="AV2185" i="1"/>
  <c r="AW2185" i="1" s="1"/>
  <c r="AV2186" i="1"/>
  <c r="AW2186" i="1" s="1"/>
  <c r="AV2187" i="1"/>
  <c r="AW2187" i="1" s="1"/>
  <c r="AV2188" i="1"/>
  <c r="AV2189" i="1"/>
  <c r="AW2189" i="1" s="1"/>
  <c r="AV2190" i="1"/>
  <c r="AV2191" i="1"/>
  <c r="AV2192" i="1"/>
  <c r="AV2193" i="1"/>
  <c r="AW2193" i="1" s="1"/>
  <c r="AV2194" i="1"/>
  <c r="AV2195" i="1"/>
  <c r="AW2195" i="1" s="1"/>
  <c r="AV2196" i="1"/>
  <c r="AV2197" i="1"/>
  <c r="AW2197" i="1" s="1"/>
  <c r="AV2198" i="1"/>
  <c r="AV2199" i="1"/>
  <c r="AV2200" i="1"/>
  <c r="AV2201" i="1"/>
  <c r="AW2201" i="1" s="1"/>
  <c r="AV2202" i="1"/>
  <c r="AV2203" i="1"/>
  <c r="AW2203" i="1" s="1"/>
  <c r="AV2204" i="1"/>
  <c r="AV2205" i="1"/>
  <c r="AW2205" i="1" s="1"/>
  <c r="AV2206" i="1"/>
  <c r="AV2207" i="1"/>
  <c r="AV2208" i="1"/>
  <c r="AV2209" i="1"/>
  <c r="AW2209" i="1" s="1"/>
  <c r="AV2210" i="1"/>
  <c r="AW2210" i="1" s="1"/>
  <c r="AV2211" i="1"/>
  <c r="AW2211" i="1" s="1"/>
  <c r="AV2212" i="1"/>
  <c r="AV2213" i="1"/>
  <c r="AW2213" i="1" s="1"/>
  <c r="AV2214" i="1"/>
  <c r="AV2215" i="1"/>
  <c r="AV2216" i="1"/>
  <c r="AV2217" i="1"/>
  <c r="AW2217" i="1" s="1"/>
  <c r="AV2218" i="1"/>
  <c r="AW2218" i="1" s="1"/>
  <c r="AV2219" i="1"/>
  <c r="AW2219" i="1" s="1"/>
  <c r="AV2220" i="1"/>
  <c r="AV2221" i="1"/>
  <c r="AW2221" i="1" s="1"/>
  <c r="AV2222" i="1"/>
  <c r="AV2223" i="1"/>
  <c r="AV2224" i="1"/>
  <c r="AV2225" i="1"/>
  <c r="AW2225" i="1" s="1"/>
  <c r="AV2226" i="1"/>
  <c r="AV2227" i="1"/>
  <c r="AV2228" i="1"/>
  <c r="AV2229" i="1"/>
  <c r="AW2229" i="1" s="1"/>
  <c r="AV2230" i="1"/>
  <c r="AV2231" i="1"/>
  <c r="AV2232" i="1"/>
  <c r="AV2233" i="1"/>
  <c r="AW2233" i="1" s="1"/>
  <c r="AV2234" i="1"/>
  <c r="AW2234" i="1" s="1"/>
  <c r="AV2235" i="1"/>
  <c r="AW2235" i="1" s="1"/>
  <c r="AV2236" i="1"/>
  <c r="AV2237" i="1"/>
  <c r="AW2237" i="1" s="1"/>
  <c r="AV2238" i="1"/>
  <c r="AV2239" i="1"/>
  <c r="AV2240" i="1"/>
  <c r="AV2241" i="1"/>
  <c r="AW2241" i="1" s="1"/>
  <c r="AV2242" i="1"/>
  <c r="AW2242" i="1" s="1"/>
  <c r="AV2243" i="1"/>
  <c r="AW2243" i="1" s="1"/>
  <c r="AV2244" i="1"/>
  <c r="AV2245" i="1"/>
  <c r="AW2245" i="1" s="1"/>
  <c r="AV2246" i="1"/>
  <c r="AV2247" i="1"/>
  <c r="AV2248" i="1"/>
  <c r="AV2249" i="1"/>
  <c r="AW2249" i="1" s="1"/>
  <c r="AV2250" i="1"/>
  <c r="AV2251" i="1"/>
  <c r="AV2252" i="1"/>
  <c r="AV2253" i="1"/>
  <c r="AW2253" i="1" s="1"/>
  <c r="AV2254" i="1"/>
  <c r="AV2255" i="1"/>
  <c r="AV2256" i="1"/>
  <c r="AV2257" i="1"/>
  <c r="AW2257" i="1" s="1"/>
  <c r="AV2258" i="1"/>
  <c r="AW2258" i="1" s="1"/>
  <c r="AV2259" i="1"/>
  <c r="AW2259" i="1" s="1"/>
  <c r="AV2260" i="1"/>
  <c r="AV2261" i="1"/>
  <c r="AW2261" i="1" s="1"/>
  <c r="AV2262" i="1"/>
  <c r="AV2263" i="1"/>
  <c r="AV2264" i="1"/>
  <c r="AV2265" i="1"/>
  <c r="AW2265" i="1" s="1"/>
  <c r="AV2266" i="1"/>
  <c r="AW2266" i="1" s="1"/>
  <c r="AV2267" i="1"/>
  <c r="AW2267" i="1" s="1"/>
  <c r="AV2268" i="1"/>
  <c r="AV2269" i="1"/>
  <c r="AW2269" i="1" s="1"/>
  <c r="AV2270" i="1"/>
  <c r="AV2271" i="1"/>
  <c r="AV2272" i="1"/>
  <c r="AV2273" i="1"/>
  <c r="AW2273" i="1" s="1"/>
  <c r="AV2274" i="1"/>
  <c r="AV2275" i="1"/>
  <c r="AV2276" i="1"/>
  <c r="AV2277" i="1"/>
  <c r="AW2277" i="1" s="1"/>
  <c r="AV2278" i="1"/>
  <c r="AV2279" i="1"/>
  <c r="AV2280" i="1"/>
  <c r="AV2281" i="1"/>
  <c r="AW2281" i="1" s="1"/>
  <c r="AV2282" i="1"/>
  <c r="AW2282" i="1" s="1"/>
  <c r="AV2283" i="1"/>
  <c r="AW2283" i="1" s="1"/>
  <c r="AV2284" i="1"/>
  <c r="AV2285" i="1"/>
  <c r="AW2285" i="1" s="1"/>
  <c r="AV2286" i="1"/>
  <c r="AV2287" i="1"/>
  <c r="AV2288" i="1"/>
  <c r="AV2289" i="1"/>
  <c r="AW2289" i="1" s="1"/>
  <c r="AV2290" i="1"/>
  <c r="AW2290" i="1" s="1"/>
  <c r="AV2291" i="1"/>
  <c r="AW2291" i="1" s="1"/>
  <c r="AV2292" i="1"/>
  <c r="AV2293" i="1"/>
  <c r="AW2293" i="1" s="1"/>
  <c r="AV2294" i="1"/>
  <c r="AV2295" i="1"/>
  <c r="AV2296" i="1"/>
  <c r="AV2297" i="1"/>
  <c r="AW2297" i="1" s="1"/>
  <c r="AV2298" i="1"/>
  <c r="AW2298" i="1" s="1"/>
  <c r="AV2299" i="1"/>
  <c r="AW2299" i="1" s="1"/>
  <c r="AV2300" i="1"/>
  <c r="AV2301" i="1"/>
  <c r="AW2301" i="1" s="1"/>
  <c r="AV2302" i="1"/>
  <c r="AV2303" i="1"/>
  <c r="AV2304" i="1"/>
  <c r="AV2305" i="1"/>
  <c r="AW2305" i="1" s="1"/>
  <c r="AV2306" i="1"/>
  <c r="AW2306" i="1" s="1"/>
  <c r="AV2307" i="1"/>
  <c r="AW2307" i="1" s="1"/>
  <c r="AV2308" i="1"/>
  <c r="AV2309" i="1"/>
  <c r="AW2309" i="1" s="1"/>
  <c r="AV2310" i="1"/>
  <c r="AV2311" i="1"/>
  <c r="AV2312" i="1"/>
  <c r="AV2313" i="1"/>
  <c r="AW2313" i="1" s="1"/>
  <c r="AV2314" i="1"/>
  <c r="AW2314" i="1" s="1"/>
  <c r="AV2315" i="1"/>
  <c r="AW2315" i="1" s="1"/>
  <c r="AV2316" i="1"/>
  <c r="AV2317" i="1"/>
  <c r="AW2317" i="1" s="1"/>
  <c r="AV2318" i="1"/>
  <c r="AV2319" i="1"/>
  <c r="AV2320" i="1"/>
  <c r="AV2321" i="1"/>
  <c r="AW2321" i="1" s="1"/>
  <c r="AV2322" i="1"/>
  <c r="AW2322" i="1" s="1"/>
  <c r="AV2323" i="1"/>
  <c r="AW2323" i="1" s="1"/>
  <c r="AV2324" i="1"/>
  <c r="AV2325" i="1"/>
  <c r="AW2325" i="1" s="1"/>
  <c r="AV2326" i="1"/>
  <c r="AV2327" i="1"/>
  <c r="AV2328" i="1"/>
  <c r="AV2329" i="1"/>
  <c r="AW2329" i="1" s="1"/>
  <c r="AV2330" i="1"/>
  <c r="AV2331" i="1"/>
  <c r="AW2331" i="1" s="1"/>
  <c r="AV2332" i="1"/>
  <c r="AV2333" i="1"/>
  <c r="AW2333" i="1" s="1"/>
  <c r="AV2334" i="1"/>
  <c r="AV2335" i="1"/>
  <c r="AV2336" i="1"/>
  <c r="AV2337" i="1"/>
  <c r="AW2337" i="1" s="1"/>
  <c r="AV2338" i="1"/>
  <c r="AW2338" i="1" s="1"/>
  <c r="AV2339" i="1"/>
  <c r="AW2339" i="1" s="1"/>
  <c r="AV2340" i="1"/>
  <c r="AV2341" i="1"/>
  <c r="AW2341" i="1" s="1"/>
  <c r="AV2342" i="1"/>
  <c r="AV2343" i="1"/>
  <c r="AV2344" i="1"/>
  <c r="AV2345" i="1"/>
  <c r="AW2345" i="1" s="1"/>
  <c r="AV2346" i="1"/>
  <c r="AW2346" i="1" s="1"/>
  <c r="AV2347" i="1"/>
  <c r="AW2347" i="1" s="1"/>
  <c r="AV2348" i="1"/>
  <c r="AV2349" i="1"/>
  <c r="AW2349" i="1" s="1"/>
  <c r="AV2350" i="1"/>
  <c r="AV2351" i="1"/>
  <c r="AV2352" i="1"/>
  <c r="AV2353" i="1"/>
  <c r="AW2353" i="1" s="1"/>
  <c r="AV2354" i="1"/>
  <c r="AW2354" i="1" s="1"/>
  <c r="AV2355" i="1"/>
  <c r="AW2355" i="1" s="1"/>
  <c r="AV2356" i="1"/>
  <c r="AV2357" i="1"/>
  <c r="AW2357" i="1" s="1"/>
  <c r="AV2358" i="1"/>
  <c r="AV2359" i="1"/>
  <c r="AV2360" i="1"/>
  <c r="AV2361" i="1"/>
  <c r="AW2361" i="1" s="1"/>
  <c r="AV2362" i="1"/>
  <c r="AW2362" i="1" s="1"/>
  <c r="AV2363" i="1"/>
  <c r="AW2363" i="1" s="1"/>
  <c r="AV2364" i="1"/>
  <c r="AV2365" i="1"/>
  <c r="AW2365" i="1" s="1"/>
  <c r="AV2366" i="1"/>
  <c r="AV2367" i="1"/>
  <c r="AV2368" i="1"/>
  <c r="AV2369" i="1"/>
  <c r="AW2369" i="1" s="1"/>
  <c r="AV2370" i="1"/>
  <c r="AV2371" i="1"/>
  <c r="AW2371" i="1" s="1"/>
  <c r="AV2372" i="1"/>
  <c r="AV2373" i="1"/>
  <c r="AW2373" i="1" s="1"/>
  <c r="AV2374" i="1"/>
  <c r="AV2375" i="1"/>
  <c r="AV2376" i="1"/>
  <c r="AV2377" i="1"/>
  <c r="AW2377" i="1" s="1"/>
  <c r="AV2378" i="1"/>
  <c r="AW2378" i="1" s="1"/>
  <c r="AV2379" i="1"/>
  <c r="AW2379" i="1" s="1"/>
  <c r="AV2380" i="1"/>
  <c r="AV2381" i="1"/>
  <c r="AW2381" i="1" s="1"/>
  <c r="AV2382" i="1"/>
  <c r="AV2383" i="1"/>
  <c r="AV2384" i="1"/>
  <c r="AV2385" i="1"/>
  <c r="AW2385" i="1" s="1"/>
  <c r="AV2386" i="1"/>
  <c r="AW2386" i="1" s="1"/>
  <c r="AV2387" i="1"/>
  <c r="AW2387" i="1" s="1"/>
  <c r="AV2388" i="1"/>
  <c r="AV2389" i="1"/>
  <c r="AW2389" i="1" s="1"/>
  <c r="AV2390" i="1"/>
  <c r="AV2391" i="1"/>
  <c r="AV2392" i="1"/>
  <c r="AV2393" i="1"/>
  <c r="AW2393" i="1" s="1"/>
  <c r="AV2394" i="1"/>
  <c r="AW2394" i="1" s="1"/>
  <c r="AV2395" i="1"/>
  <c r="AW2395" i="1" s="1"/>
  <c r="AV2396" i="1"/>
  <c r="AV2397" i="1"/>
  <c r="AW2397" i="1" s="1"/>
  <c r="AV2398" i="1"/>
  <c r="AV2399" i="1"/>
  <c r="AV2400" i="1"/>
  <c r="AV2401" i="1"/>
  <c r="AW2401" i="1" s="1"/>
  <c r="AV2402" i="1"/>
  <c r="AW2402" i="1" s="1"/>
  <c r="AV2403" i="1"/>
  <c r="AW2403" i="1" s="1"/>
  <c r="AV2404" i="1"/>
  <c r="AV2405" i="1"/>
  <c r="AW2405" i="1" s="1"/>
  <c r="AV2406" i="1"/>
  <c r="AV2407" i="1"/>
  <c r="AV2408" i="1"/>
  <c r="AV2409" i="1"/>
  <c r="AW2409" i="1" s="1"/>
  <c r="AV2410" i="1"/>
  <c r="AW2410" i="1" s="1"/>
  <c r="AV2411" i="1"/>
  <c r="AW2411" i="1" s="1"/>
  <c r="AV2412" i="1"/>
  <c r="AV2413" i="1"/>
  <c r="AW2413" i="1" s="1"/>
  <c r="AV2414" i="1"/>
  <c r="AV2415" i="1"/>
  <c r="AV2416" i="1"/>
  <c r="AV2417" i="1"/>
  <c r="AW2417" i="1" s="1"/>
  <c r="AV2418" i="1"/>
  <c r="AW2418" i="1" s="1"/>
  <c r="AV2419" i="1"/>
  <c r="AW2419" i="1" s="1"/>
  <c r="AV2420" i="1"/>
  <c r="AV2421" i="1"/>
  <c r="AW2421" i="1" s="1"/>
  <c r="AV2422" i="1"/>
  <c r="AV2423" i="1"/>
  <c r="AV2424" i="1"/>
  <c r="AV2425" i="1"/>
  <c r="AW2425" i="1" s="1"/>
  <c r="AV2426" i="1"/>
  <c r="AW2426" i="1" s="1"/>
  <c r="AV2427" i="1"/>
  <c r="AW2427" i="1" s="1"/>
  <c r="AV2428" i="1"/>
  <c r="AV2429" i="1"/>
  <c r="AW2429" i="1" s="1"/>
  <c r="AV2430" i="1"/>
  <c r="AV2431" i="1"/>
  <c r="AV2432" i="1"/>
  <c r="AV2433" i="1"/>
  <c r="AW2433" i="1" s="1"/>
  <c r="AV2434" i="1"/>
  <c r="AV2435" i="1"/>
  <c r="AW2435" i="1" s="1"/>
  <c r="AV2436" i="1"/>
  <c r="AV2437" i="1"/>
  <c r="AW2437" i="1" s="1"/>
  <c r="AV2438" i="1"/>
  <c r="AV2439" i="1"/>
  <c r="AV2440" i="1"/>
  <c r="AV2441" i="1"/>
  <c r="AW2441" i="1" s="1"/>
  <c r="AV2442" i="1"/>
  <c r="AW2442" i="1" s="1"/>
  <c r="AV2443" i="1"/>
  <c r="AW2443" i="1" s="1"/>
  <c r="AV2444" i="1"/>
  <c r="AV2445" i="1"/>
  <c r="AW2445" i="1" s="1"/>
  <c r="AV2446" i="1"/>
  <c r="AV2447" i="1"/>
  <c r="AV2448" i="1"/>
  <c r="AV2449" i="1"/>
  <c r="AW2449" i="1" s="1"/>
  <c r="AV2450" i="1"/>
  <c r="AW2450" i="1" s="1"/>
  <c r="AV2451" i="1"/>
  <c r="AW2451" i="1" s="1"/>
  <c r="AV2452" i="1"/>
  <c r="AV2453" i="1"/>
  <c r="AW2453" i="1" s="1"/>
  <c r="AV2454" i="1"/>
  <c r="AV2455" i="1"/>
  <c r="AV2456" i="1"/>
  <c r="AV2457" i="1"/>
  <c r="AW2457" i="1" s="1"/>
  <c r="AV2458" i="1"/>
  <c r="AV2459" i="1"/>
  <c r="AV2460" i="1"/>
  <c r="AV2461" i="1"/>
  <c r="AW2461" i="1" s="1"/>
  <c r="AV2462" i="1"/>
  <c r="AV2463" i="1"/>
  <c r="AV2464" i="1"/>
  <c r="AV2465" i="1"/>
  <c r="AW2465" i="1" s="1"/>
  <c r="AV2466" i="1"/>
  <c r="AW2466" i="1" s="1"/>
  <c r="AV2467" i="1"/>
  <c r="AW2467" i="1" s="1"/>
  <c r="AV2468" i="1"/>
  <c r="AV2469" i="1"/>
  <c r="AW2469" i="1" s="1"/>
  <c r="AV2470" i="1"/>
  <c r="AV2471" i="1"/>
  <c r="AV2472" i="1"/>
  <c r="AV2473" i="1"/>
  <c r="AW2473" i="1" s="1"/>
  <c r="AV2474" i="1"/>
  <c r="AV2475" i="1"/>
  <c r="AW2475" i="1" s="1"/>
  <c r="AV2476" i="1"/>
  <c r="AV2477" i="1"/>
  <c r="AW2477" i="1" s="1"/>
  <c r="AV2478" i="1"/>
  <c r="AV2479" i="1"/>
  <c r="AV2480" i="1"/>
  <c r="AV2481" i="1"/>
  <c r="AW2481" i="1" s="1"/>
  <c r="AV2482" i="1"/>
  <c r="AV2483" i="1"/>
  <c r="AW2483" i="1" s="1"/>
  <c r="AV2484" i="1"/>
  <c r="AV2485" i="1"/>
  <c r="AW2485" i="1" s="1"/>
  <c r="AV2486" i="1"/>
  <c r="AV2487" i="1"/>
  <c r="AV2488" i="1"/>
  <c r="AV2489" i="1"/>
  <c r="AW2489" i="1" s="1"/>
  <c r="AV2490" i="1"/>
  <c r="AW2490" i="1" s="1"/>
  <c r="AV2491" i="1"/>
  <c r="AW2491" i="1" s="1"/>
  <c r="AV2492" i="1"/>
  <c r="AV2493" i="1"/>
  <c r="AW2493" i="1" s="1"/>
  <c r="AV2494" i="1"/>
  <c r="AV2495" i="1"/>
  <c r="AV2496" i="1"/>
  <c r="AV2497" i="1"/>
  <c r="AW2497" i="1" s="1"/>
  <c r="AV2498" i="1"/>
  <c r="AW2498" i="1" s="1"/>
  <c r="AV2499" i="1"/>
  <c r="AW2499" i="1" s="1"/>
  <c r="AV2500" i="1"/>
  <c r="AV2501" i="1"/>
  <c r="AW2501" i="1" s="1"/>
  <c r="AV2502" i="1"/>
  <c r="AV2503" i="1"/>
  <c r="AV2504" i="1"/>
  <c r="AV2505" i="1"/>
  <c r="AW2505" i="1" s="1"/>
  <c r="AV2506" i="1"/>
  <c r="AW2506" i="1" s="1"/>
  <c r="AV2507" i="1"/>
  <c r="AW2507" i="1" s="1"/>
  <c r="AV2508" i="1"/>
  <c r="AV2509" i="1"/>
  <c r="AW2509" i="1" s="1"/>
  <c r="AV2510" i="1"/>
  <c r="AV2511" i="1"/>
  <c r="AV2512" i="1"/>
  <c r="AV2513" i="1"/>
  <c r="AW2513" i="1" s="1"/>
  <c r="AV2514" i="1"/>
  <c r="AW2514" i="1" s="1"/>
  <c r="AV2515" i="1"/>
  <c r="AW2515" i="1" s="1"/>
  <c r="AV2516" i="1"/>
  <c r="AV2517" i="1"/>
  <c r="AW2517" i="1" s="1"/>
  <c r="AV2518" i="1"/>
  <c r="AV2519" i="1"/>
  <c r="AV2520" i="1"/>
  <c r="AV2521" i="1"/>
  <c r="AW2521" i="1" s="1"/>
  <c r="AV2522" i="1"/>
  <c r="AW2522" i="1" s="1"/>
  <c r="AV2523" i="1"/>
  <c r="AW2523" i="1" s="1"/>
  <c r="AV2524" i="1"/>
  <c r="AV2525" i="1"/>
  <c r="AW2525" i="1" s="1"/>
  <c r="AV2526" i="1"/>
  <c r="AV2527" i="1"/>
  <c r="AV2528" i="1"/>
  <c r="AV2529" i="1"/>
  <c r="AW2529" i="1" s="1"/>
  <c r="AV2530" i="1"/>
  <c r="AW2530" i="1" s="1"/>
  <c r="AV2531" i="1"/>
  <c r="AW2531" i="1" s="1"/>
  <c r="AV2532" i="1"/>
  <c r="AV2533" i="1"/>
  <c r="AW2533" i="1" s="1"/>
  <c r="AV2534" i="1"/>
  <c r="AV2535" i="1"/>
  <c r="AV2536" i="1"/>
  <c r="AV2537" i="1"/>
  <c r="AW2537" i="1" s="1"/>
  <c r="AV2538" i="1"/>
  <c r="AV2539" i="1"/>
  <c r="AW2539" i="1" s="1"/>
  <c r="AV2540" i="1"/>
  <c r="AV2541" i="1"/>
  <c r="AW2541" i="1" s="1"/>
  <c r="AV2542" i="1"/>
  <c r="AV2543" i="1"/>
  <c r="AV2544" i="1"/>
  <c r="AV2545" i="1"/>
  <c r="AW2545" i="1" s="1"/>
  <c r="AV2546" i="1"/>
  <c r="AW2546" i="1" s="1"/>
  <c r="AV2547" i="1"/>
  <c r="AW2547" i="1" s="1"/>
  <c r="AV2548" i="1"/>
  <c r="AV2549" i="1"/>
  <c r="AW2549" i="1" s="1"/>
  <c r="AV2550" i="1"/>
  <c r="AV2551" i="1"/>
  <c r="AV2552" i="1"/>
  <c r="AV2553" i="1"/>
  <c r="AW2553" i="1" s="1"/>
  <c r="AV2554" i="1"/>
  <c r="AW2554" i="1" s="1"/>
  <c r="AV2555" i="1"/>
  <c r="AW2555" i="1" s="1"/>
  <c r="AV2556" i="1"/>
  <c r="AV2557" i="1"/>
  <c r="AW2557" i="1" s="1"/>
  <c r="AV2558" i="1"/>
  <c r="AV2559" i="1"/>
  <c r="AV2560" i="1"/>
  <c r="AV2561" i="1"/>
  <c r="AW2561" i="1" s="1"/>
  <c r="AV2562" i="1"/>
  <c r="AV2563" i="1"/>
  <c r="AW2563" i="1" s="1"/>
  <c r="AV2564" i="1"/>
  <c r="AV2565" i="1"/>
  <c r="AW2565" i="1" s="1"/>
  <c r="AV2566" i="1"/>
  <c r="AV2567" i="1"/>
  <c r="AV2568" i="1"/>
  <c r="AV2569" i="1"/>
  <c r="AW2569" i="1" s="1"/>
  <c r="AV2570" i="1"/>
  <c r="AW2570" i="1" s="1"/>
  <c r="AV2571" i="1"/>
  <c r="AW2571" i="1" s="1"/>
  <c r="AV2572" i="1"/>
  <c r="AV2573" i="1"/>
  <c r="AW2573" i="1" s="1"/>
  <c r="AV2574" i="1"/>
  <c r="AV2575" i="1"/>
  <c r="AV2576" i="1"/>
  <c r="AV2577" i="1"/>
  <c r="AW2577" i="1" s="1"/>
  <c r="AV2578" i="1"/>
  <c r="AW2578" i="1" s="1"/>
  <c r="AV2579" i="1"/>
  <c r="AW2579" i="1" s="1"/>
  <c r="AV2580" i="1"/>
  <c r="AV2581" i="1"/>
  <c r="AW2581" i="1" s="1"/>
  <c r="AV2582" i="1"/>
  <c r="AV2583" i="1"/>
  <c r="AV2584" i="1"/>
  <c r="AV2585" i="1"/>
  <c r="AW2585" i="1" s="1"/>
  <c r="AV2586" i="1"/>
  <c r="AV2587" i="1"/>
  <c r="AW2587" i="1" s="1"/>
  <c r="AV2588" i="1"/>
  <c r="AV2589" i="1"/>
  <c r="AW2589" i="1" s="1"/>
  <c r="AV2590" i="1"/>
  <c r="AV2591" i="1"/>
  <c r="AV2592" i="1"/>
  <c r="AV2593" i="1"/>
  <c r="AV2594" i="1"/>
  <c r="AW2594" i="1" s="1"/>
  <c r="AV2595" i="1"/>
  <c r="AW2595" i="1" s="1"/>
  <c r="AV2596" i="1"/>
  <c r="AV2597" i="1"/>
  <c r="AW2597" i="1" s="1"/>
  <c r="AV2598" i="1"/>
  <c r="AV2599" i="1"/>
  <c r="AV2600" i="1"/>
  <c r="AV2601" i="1"/>
  <c r="AW2601" i="1" s="1"/>
  <c r="AV2602" i="1"/>
  <c r="AW2602" i="1" s="1"/>
  <c r="AV2603" i="1"/>
  <c r="AW2603" i="1" s="1"/>
  <c r="AV2604" i="1"/>
  <c r="AV2605" i="1"/>
  <c r="AW2605" i="1" s="1"/>
  <c r="AV2606" i="1"/>
  <c r="AV2607" i="1"/>
  <c r="AV2608" i="1"/>
  <c r="AV2609" i="1"/>
  <c r="AV2610" i="1"/>
  <c r="AV2611" i="1"/>
  <c r="AW2611" i="1" s="1"/>
  <c r="AV2612" i="1"/>
  <c r="AV2613" i="1"/>
  <c r="AW2613" i="1" s="1"/>
  <c r="AV2614" i="1"/>
  <c r="AV2615" i="1"/>
  <c r="AV2616" i="1"/>
  <c r="AV2617" i="1"/>
  <c r="AV2618" i="1"/>
  <c r="AW2618" i="1" s="1"/>
  <c r="AV2619" i="1"/>
  <c r="AW2619" i="1" s="1"/>
  <c r="AV2620" i="1"/>
  <c r="AV2621" i="1"/>
  <c r="AW2621" i="1" s="1"/>
  <c r="AV2622" i="1"/>
  <c r="AV2623" i="1"/>
  <c r="AV2624" i="1"/>
  <c r="AV2625" i="1"/>
  <c r="AV2626" i="1"/>
  <c r="AW2626" i="1" s="1"/>
  <c r="AV2627" i="1"/>
  <c r="AW2627" i="1" s="1"/>
  <c r="AV2628" i="1"/>
  <c r="AV2629" i="1"/>
  <c r="AW2629" i="1" s="1"/>
  <c r="AV2630" i="1"/>
  <c r="AV2631" i="1"/>
  <c r="AV2632" i="1"/>
  <c r="AV2633" i="1"/>
  <c r="AW2633" i="1" s="1"/>
  <c r="AV2634" i="1"/>
  <c r="AW2634" i="1" s="1"/>
  <c r="AV2635" i="1"/>
  <c r="AW2635" i="1" s="1"/>
  <c r="AV2636" i="1"/>
  <c r="AV2637" i="1"/>
  <c r="AW2637" i="1" s="1"/>
  <c r="AV2638" i="1"/>
  <c r="AV2639" i="1"/>
  <c r="AV2640" i="1"/>
  <c r="AV2641" i="1"/>
  <c r="AW2641" i="1" s="1"/>
  <c r="AV2642" i="1"/>
  <c r="AW2642" i="1" s="1"/>
  <c r="AV2643" i="1"/>
  <c r="AW2643" i="1" s="1"/>
  <c r="AV2644" i="1"/>
  <c r="AV2645" i="1"/>
  <c r="AW2645" i="1" s="1"/>
  <c r="AV2646" i="1"/>
  <c r="AV2647" i="1"/>
  <c r="AV2648" i="1"/>
  <c r="AV2649" i="1"/>
  <c r="AW2649" i="1" s="1"/>
  <c r="AV2650" i="1"/>
  <c r="AV2651" i="1"/>
  <c r="AW2651" i="1" s="1"/>
  <c r="AV2652" i="1"/>
  <c r="AV2653" i="1"/>
  <c r="AW2653" i="1" s="1"/>
  <c r="AV2654" i="1"/>
  <c r="AV2655" i="1"/>
  <c r="AV2656" i="1"/>
  <c r="AV2657" i="1"/>
  <c r="AW2657" i="1" s="1"/>
  <c r="AV2658" i="1"/>
  <c r="AW2658" i="1" s="1"/>
  <c r="AV2659" i="1"/>
  <c r="AW2659" i="1" s="1"/>
  <c r="AV2660" i="1"/>
  <c r="AV2661" i="1"/>
  <c r="AW2661" i="1" s="1"/>
  <c r="AV2662" i="1"/>
  <c r="AV2663" i="1"/>
  <c r="AV2664" i="1"/>
  <c r="AV2665" i="1"/>
  <c r="AW2665" i="1" s="1"/>
  <c r="AV2666" i="1"/>
  <c r="AW2666" i="1" s="1"/>
  <c r="AV2667" i="1"/>
  <c r="AW2667" i="1" s="1"/>
  <c r="AV2668" i="1"/>
  <c r="AV2669" i="1"/>
  <c r="AW2669" i="1" s="1"/>
  <c r="AV2670" i="1"/>
  <c r="AV2671" i="1"/>
  <c r="AV2672" i="1"/>
  <c r="AV2673" i="1"/>
  <c r="AV2674" i="1"/>
  <c r="AW2674" i="1" s="1"/>
  <c r="AV2675" i="1"/>
  <c r="AW2675" i="1" s="1"/>
  <c r="AV2676" i="1"/>
  <c r="AV2677" i="1"/>
  <c r="AW2677" i="1" s="1"/>
  <c r="AV2678" i="1"/>
  <c r="AV2679" i="1"/>
  <c r="AV2680" i="1"/>
  <c r="AV2681" i="1"/>
  <c r="AW2681" i="1" s="1"/>
  <c r="AV2682" i="1"/>
  <c r="AW2682" i="1" s="1"/>
  <c r="AV2683" i="1"/>
  <c r="AW2683" i="1" s="1"/>
  <c r="AV2684" i="1"/>
  <c r="AV2685" i="1"/>
  <c r="AW2685" i="1" s="1"/>
  <c r="AV2686" i="1"/>
  <c r="AV2687" i="1"/>
  <c r="AV2688" i="1"/>
  <c r="AV2689" i="1"/>
  <c r="AV2690" i="1"/>
  <c r="AW2690" i="1" s="1"/>
  <c r="AV2691" i="1"/>
  <c r="AW2691" i="1" s="1"/>
  <c r="AV2692" i="1"/>
  <c r="AV2693" i="1"/>
  <c r="AW2693" i="1" s="1"/>
  <c r="AV2694" i="1"/>
  <c r="AV2695" i="1"/>
  <c r="AV2696" i="1"/>
  <c r="AV2697" i="1"/>
  <c r="AW2697" i="1" s="1"/>
  <c r="AV2698" i="1"/>
  <c r="AW2698" i="1" s="1"/>
  <c r="AV2699" i="1"/>
  <c r="AW2699" i="1" s="1"/>
  <c r="AV2700" i="1"/>
  <c r="AV2701" i="1"/>
  <c r="AW2701" i="1" s="1"/>
  <c r="AV2702" i="1"/>
  <c r="AV2703" i="1"/>
  <c r="AV2704" i="1"/>
  <c r="AV2705" i="1"/>
  <c r="AW2705" i="1" s="1"/>
  <c r="AV2706" i="1"/>
  <c r="AW2706" i="1" s="1"/>
  <c r="AV2707" i="1"/>
  <c r="AW2707" i="1" s="1"/>
  <c r="AV2708" i="1"/>
  <c r="AV2709" i="1"/>
  <c r="AW2709" i="1" s="1"/>
  <c r="AV2710" i="1"/>
  <c r="AV2711" i="1"/>
  <c r="AV2712" i="1"/>
  <c r="AV2713" i="1"/>
  <c r="AW2713" i="1" s="1"/>
  <c r="AV2714" i="1"/>
  <c r="AW2714" i="1" s="1"/>
  <c r="AV2715" i="1"/>
  <c r="AW2715" i="1" s="1"/>
  <c r="AV2716" i="1"/>
  <c r="AV2717" i="1"/>
  <c r="AW2717" i="1" s="1"/>
  <c r="AV2718" i="1"/>
  <c r="AV2719" i="1"/>
  <c r="AV2720" i="1"/>
  <c r="AV2721" i="1"/>
  <c r="AV2722" i="1"/>
  <c r="AV2723" i="1"/>
  <c r="AW2723" i="1" s="1"/>
  <c r="AV2724" i="1"/>
  <c r="AV2725" i="1"/>
  <c r="AW2725" i="1" s="1"/>
  <c r="AV2726" i="1"/>
  <c r="AV2727" i="1"/>
  <c r="AV2728" i="1"/>
  <c r="AV2729" i="1"/>
  <c r="AW2729" i="1" s="1"/>
  <c r="AV2730" i="1"/>
  <c r="AW2730" i="1" s="1"/>
  <c r="AV2731" i="1"/>
  <c r="AW2731" i="1" s="1"/>
  <c r="AV2732" i="1"/>
  <c r="AV2733" i="1"/>
  <c r="AW2733" i="1" s="1"/>
  <c r="AV2734" i="1"/>
  <c r="AV2735" i="1"/>
  <c r="AV2736" i="1"/>
  <c r="AV2737" i="1"/>
  <c r="AV2738" i="1"/>
  <c r="AW2738" i="1" s="1"/>
  <c r="AV2739" i="1"/>
  <c r="AW2739" i="1" s="1"/>
  <c r="AV2740" i="1"/>
  <c r="AV2741" i="1"/>
  <c r="AW2741" i="1" s="1"/>
  <c r="AV2742" i="1"/>
  <c r="AV2743" i="1"/>
  <c r="AV2744" i="1"/>
  <c r="AV2745" i="1"/>
  <c r="AV2746" i="1"/>
  <c r="AV2747" i="1"/>
  <c r="AW2747" i="1" s="1"/>
  <c r="AV2748" i="1"/>
  <c r="AV2749" i="1"/>
  <c r="AW2749" i="1" s="1"/>
  <c r="AV2750" i="1"/>
  <c r="AV2751" i="1"/>
  <c r="AV2752" i="1"/>
  <c r="AV2753" i="1"/>
  <c r="AV2754" i="1"/>
  <c r="AW2754" i="1" s="1"/>
  <c r="AV2755" i="1"/>
  <c r="AW2755" i="1" s="1"/>
  <c r="AV2756" i="1"/>
  <c r="AV2757" i="1"/>
  <c r="AW2757" i="1" s="1"/>
  <c r="AV2758" i="1"/>
  <c r="AV2759" i="1"/>
  <c r="AV2760" i="1"/>
  <c r="AV2761" i="1"/>
  <c r="AW2761" i="1" s="1"/>
  <c r="AV2762" i="1"/>
  <c r="AW2762" i="1" s="1"/>
  <c r="AV2763" i="1"/>
  <c r="AW2763" i="1" s="1"/>
  <c r="AV2764" i="1"/>
  <c r="AV2765" i="1"/>
  <c r="AW2765" i="1" s="1"/>
  <c r="AV2766" i="1"/>
  <c r="AV2767" i="1"/>
  <c r="AV2768" i="1"/>
  <c r="AV2769" i="1"/>
  <c r="AW2769" i="1" s="1"/>
  <c r="AV2770" i="1"/>
  <c r="AV2771" i="1"/>
  <c r="AW2771" i="1" s="1"/>
  <c r="AV2772" i="1"/>
  <c r="AV2773" i="1"/>
  <c r="AW2773" i="1" s="1"/>
  <c r="AV2774" i="1"/>
  <c r="AV2775" i="1"/>
  <c r="AV2776" i="1"/>
  <c r="AV2777" i="1"/>
  <c r="AW2777" i="1" s="1"/>
  <c r="AV2778" i="1"/>
  <c r="AW2778" i="1" s="1"/>
  <c r="AV2779" i="1"/>
  <c r="AW2779" i="1" s="1"/>
  <c r="AV2780" i="1"/>
  <c r="AV2781" i="1"/>
  <c r="AW2781" i="1" s="1"/>
  <c r="AV2782" i="1"/>
  <c r="AV2783" i="1"/>
  <c r="AV2784" i="1"/>
  <c r="AV2785" i="1"/>
  <c r="AV2786" i="1"/>
  <c r="AW2786" i="1" s="1"/>
  <c r="AV2787" i="1"/>
  <c r="AW2787" i="1" s="1"/>
  <c r="AV2788" i="1"/>
  <c r="AV2789" i="1"/>
  <c r="AW2789" i="1" s="1"/>
  <c r="AV2790" i="1"/>
  <c r="AV2791" i="1"/>
  <c r="AV2792" i="1"/>
  <c r="AV2793" i="1"/>
  <c r="AW2793" i="1" s="1"/>
  <c r="AV2794" i="1"/>
  <c r="AW2794" i="1" s="1"/>
  <c r="AV2795" i="1"/>
  <c r="AW2795" i="1" s="1"/>
  <c r="AV2796" i="1"/>
  <c r="AV2797" i="1"/>
  <c r="AW2797" i="1" s="1"/>
  <c r="AV2798" i="1"/>
  <c r="AV2799" i="1"/>
  <c r="AV2800" i="1"/>
  <c r="AV2801" i="1"/>
  <c r="AV2802" i="1"/>
  <c r="AW2802" i="1" s="1"/>
  <c r="AV2803" i="1"/>
  <c r="AW2803" i="1" s="1"/>
  <c r="AV2804" i="1"/>
  <c r="AV2805" i="1"/>
  <c r="AW2805" i="1" s="1"/>
  <c r="AV2806" i="1"/>
  <c r="AV2807" i="1"/>
  <c r="AV2808" i="1"/>
  <c r="AV2809" i="1"/>
  <c r="AW2809" i="1" s="1"/>
  <c r="AV2810" i="1"/>
  <c r="AV2811" i="1"/>
  <c r="AW2811" i="1" s="1"/>
  <c r="AV2812" i="1"/>
  <c r="AV2813" i="1"/>
  <c r="AW2813" i="1" s="1"/>
  <c r="AV2814" i="1"/>
  <c r="AV2815" i="1"/>
  <c r="AV2816" i="1"/>
  <c r="AV2817" i="1"/>
  <c r="AW2817" i="1" s="1"/>
  <c r="AV2818" i="1"/>
  <c r="AW2818" i="1" s="1"/>
  <c r="AV2819" i="1"/>
  <c r="AW2819" i="1" s="1"/>
  <c r="AV2820" i="1"/>
  <c r="AV2821" i="1"/>
  <c r="AW2821" i="1" s="1"/>
  <c r="AV2822" i="1"/>
  <c r="AV2823" i="1"/>
  <c r="AV2824" i="1"/>
  <c r="AV2825" i="1"/>
  <c r="AW2825" i="1" s="1"/>
  <c r="AV2826" i="1"/>
  <c r="AW2826" i="1" s="1"/>
  <c r="AV2827" i="1"/>
  <c r="AW2827" i="1" s="1"/>
  <c r="AV2828" i="1"/>
  <c r="AV2829" i="1"/>
  <c r="AW2829" i="1" s="1"/>
  <c r="AV2830" i="1"/>
  <c r="AV2831" i="1"/>
  <c r="AV2832" i="1"/>
  <c r="AV2833" i="1"/>
  <c r="AW2833" i="1" s="1"/>
  <c r="AV2834" i="1"/>
  <c r="AW2834" i="1" s="1"/>
  <c r="AV2835" i="1"/>
  <c r="AW2835" i="1" s="1"/>
  <c r="AV2836" i="1"/>
  <c r="AV2837" i="1"/>
  <c r="AW2837" i="1" s="1"/>
  <c r="AV2838" i="1"/>
  <c r="AV2839" i="1"/>
  <c r="AV2840" i="1"/>
  <c r="AV2841" i="1"/>
  <c r="AW2841" i="1" s="1"/>
  <c r="AV2842" i="1"/>
  <c r="AV2843" i="1"/>
  <c r="AW2843" i="1" s="1"/>
  <c r="AV2844" i="1"/>
  <c r="AV2845" i="1"/>
  <c r="AW2845" i="1" s="1"/>
  <c r="AV2846" i="1"/>
  <c r="AV2847" i="1"/>
  <c r="AV2848" i="1"/>
  <c r="AV2849" i="1"/>
  <c r="AV2850" i="1"/>
  <c r="AW2850" i="1" s="1"/>
  <c r="AV2851" i="1"/>
  <c r="AW2851" i="1" s="1"/>
  <c r="AV2852" i="1"/>
  <c r="AV2853" i="1"/>
  <c r="AW2853" i="1" s="1"/>
  <c r="AV2854" i="1"/>
  <c r="AV2855" i="1"/>
  <c r="AV2856" i="1"/>
  <c r="AV2857" i="1"/>
  <c r="AW2857" i="1" s="1"/>
  <c r="AV2858" i="1"/>
  <c r="AW2858" i="1" s="1"/>
  <c r="AV2859" i="1"/>
  <c r="AW2859" i="1" s="1"/>
  <c r="AV2860" i="1"/>
  <c r="AV2861" i="1"/>
  <c r="AW2861" i="1" s="1"/>
  <c r="AV2862" i="1"/>
  <c r="AV2863" i="1"/>
  <c r="AV2864" i="1"/>
  <c r="AV2865" i="1"/>
  <c r="AV2866" i="1"/>
  <c r="AV2867" i="1"/>
  <c r="AW2867" i="1" s="1"/>
  <c r="AV2868" i="1"/>
  <c r="AV2869" i="1"/>
  <c r="AW2869" i="1" s="1"/>
  <c r="AV2870" i="1"/>
  <c r="AV2871" i="1"/>
  <c r="AV2872" i="1"/>
  <c r="AV2873" i="1"/>
  <c r="AW2873" i="1" s="1"/>
  <c r="AV2874" i="1"/>
  <c r="AW2874" i="1" s="1"/>
  <c r="AV2875" i="1"/>
  <c r="AW2875" i="1" s="1"/>
  <c r="AV2876" i="1"/>
  <c r="AV2877" i="1"/>
  <c r="AW2877" i="1" s="1"/>
  <c r="AV2878" i="1"/>
  <c r="AV2879" i="1"/>
  <c r="AV2880" i="1"/>
  <c r="AV2881" i="1"/>
  <c r="AV2882" i="1"/>
  <c r="AW2882" i="1" s="1"/>
  <c r="AV2883" i="1"/>
  <c r="AW2883" i="1" s="1"/>
  <c r="AV2884" i="1"/>
  <c r="AV2885" i="1"/>
  <c r="AW2885" i="1" s="1"/>
  <c r="AV2886" i="1"/>
  <c r="AV2887" i="1"/>
  <c r="AV2888" i="1"/>
  <c r="AV2889" i="1"/>
  <c r="AW2889" i="1" s="1"/>
  <c r="AV2890" i="1"/>
  <c r="AW2890" i="1" s="1"/>
  <c r="AV2891" i="1"/>
  <c r="AW2891" i="1" s="1"/>
  <c r="AV2892" i="1"/>
  <c r="AV2893" i="1"/>
  <c r="AW2893" i="1" s="1"/>
  <c r="AV2894" i="1"/>
  <c r="AV2895" i="1"/>
  <c r="AV2896" i="1"/>
  <c r="AV2897" i="1"/>
  <c r="AW2897" i="1" s="1"/>
  <c r="AV2898" i="1"/>
  <c r="AW2898" i="1" s="1"/>
  <c r="AV2899" i="1"/>
  <c r="AW2899" i="1" s="1"/>
  <c r="AV2900" i="1"/>
  <c r="AV2901" i="1"/>
  <c r="AW2901" i="1" s="1"/>
  <c r="AV2902" i="1"/>
  <c r="AV2903" i="1"/>
  <c r="AV2904" i="1"/>
  <c r="AV2905" i="1"/>
  <c r="AW2905" i="1" s="1"/>
  <c r="AV2906" i="1"/>
  <c r="AW2906" i="1" s="1"/>
  <c r="AV2907" i="1"/>
  <c r="AW2907" i="1" s="1"/>
  <c r="AV2908" i="1"/>
  <c r="AV2909" i="1"/>
  <c r="AW2909" i="1" s="1"/>
  <c r="AV2910" i="1"/>
  <c r="AV2911" i="1"/>
  <c r="AV2912" i="1"/>
  <c r="AV2913" i="1"/>
  <c r="AV2914" i="1"/>
  <c r="AW2914" i="1" s="1"/>
  <c r="AV2915" i="1"/>
  <c r="AW2915" i="1" s="1"/>
  <c r="AV2916" i="1"/>
  <c r="AV2917" i="1"/>
  <c r="AW2917" i="1" s="1"/>
  <c r="AV2918" i="1"/>
  <c r="AV2919" i="1"/>
  <c r="AV2920" i="1"/>
  <c r="AV2921" i="1"/>
  <c r="AW2921" i="1" s="1"/>
  <c r="AV2922" i="1"/>
  <c r="AV2923" i="1"/>
  <c r="AW2923" i="1" s="1"/>
  <c r="AV2924" i="1"/>
  <c r="AV2925" i="1"/>
  <c r="AW2925" i="1" s="1"/>
  <c r="AV2926" i="1"/>
  <c r="AV2927" i="1"/>
  <c r="AV2928" i="1"/>
  <c r="AV2929" i="1"/>
  <c r="AV2930" i="1"/>
  <c r="AW2930" i="1" s="1"/>
  <c r="AV2931" i="1"/>
  <c r="AW2931" i="1" s="1"/>
  <c r="AV2932" i="1"/>
  <c r="AV2933" i="1"/>
  <c r="AW2933" i="1" s="1"/>
  <c r="AV2934" i="1"/>
  <c r="AV2935" i="1"/>
  <c r="AV2936" i="1"/>
  <c r="AV2937" i="1"/>
  <c r="AV2938" i="1"/>
  <c r="AW2938" i="1" s="1"/>
  <c r="AV2939" i="1"/>
  <c r="AW2939" i="1" s="1"/>
  <c r="AV2940" i="1"/>
  <c r="AV2941" i="1"/>
  <c r="AW2941" i="1" s="1"/>
  <c r="AV2942" i="1"/>
  <c r="AV2943" i="1"/>
  <c r="AV2944" i="1"/>
  <c r="AV2945" i="1"/>
  <c r="AV2946" i="1"/>
  <c r="AV2947" i="1"/>
  <c r="AW2947" i="1" s="1"/>
  <c r="AV2948" i="1"/>
  <c r="AV2949" i="1"/>
  <c r="AW2949" i="1" s="1"/>
  <c r="AV2950" i="1"/>
  <c r="AV2951" i="1"/>
  <c r="AV2952" i="1"/>
  <c r="AV2953" i="1"/>
  <c r="AW2953" i="1" s="1"/>
  <c r="AV2954" i="1"/>
  <c r="AW2954" i="1" s="1"/>
  <c r="AV2955" i="1"/>
  <c r="AW2955" i="1" s="1"/>
  <c r="AV2956" i="1"/>
  <c r="AV2957" i="1"/>
  <c r="AW2957" i="1" s="1"/>
  <c r="AV2958" i="1"/>
  <c r="AV2959" i="1"/>
  <c r="AV2960" i="1"/>
  <c r="AV2961" i="1"/>
  <c r="AW2961" i="1" s="1"/>
  <c r="AV2962" i="1"/>
  <c r="AW2962" i="1" s="1"/>
  <c r="AV2963" i="1"/>
  <c r="AW2963" i="1" s="1"/>
  <c r="AV2964" i="1"/>
  <c r="AV2965" i="1"/>
  <c r="AW2965" i="1" s="1"/>
  <c r="AV2966" i="1"/>
  <c r="AV2967" i="1"/>
  <c r="AV2968" i="1"/>
  <c r="AV2969" i="1"/>
  <c r="AW2969" i="1" s="1"/>
  <c r="AV2970" i="1"/>
  <c r="AW2970" i="1" s="1"/>
  <c r="AV2971" i="1"/>
  <c r="AW2971" i="1" s="1"/>
  <c r="AV2972" i="1"/>
  <c r="AV2973" i="1"/>
  <c r="AW2973" i="1" s="1"/>
  <c r="AV2974" i="1"/>
  <c r="AV2975" i="1"/>
  <c r="AV2976" i="1"/>
  <c r="AV2977" i="1"/>
  <c r="AW2977" i="1" s="1"/>
  <c r="AV2978" i="1"/>
  <c r="AW2978" i="1" s="1"/>
  <c r="AV2979" i="1"/>
  <c r="AW2979" i="1" s="1"/>
  <c r="AV2980" i="1"/>
  <c r="AV2981" i="1"/>
  <c r="AW2981" i="1" s="1"/>
  <c r="AV2982" i="1"/>
  <c r="AV2983" i="1"/>
  <c r="AV2984" i="1"/>
  <c r="AV2985" i="1"/>
  <c r="AW2985" i="1" s="1"/>
  <c r="AV2986" i="1"/>
  <c r="AV2987" i="1"/>
  <c r="AW2987" i="1" s="1"/>
  <c r="AV2988" i="1"/>
  <c r="AV2989" i="1"/>
  <c r="AW2989" i="1" s="1"/>
  <c r="AV2990" i="1"/>
  <c r="AV2991" i="1"/>
  <c r="AV2992" i="1"/>
  <c r="AV2993" i="1"/>
  <c r="AV2994" i="1"/>
  <c r="AW2994" i="1" s="1"/>
  <c r="AV2995" i="1"/>
  <c r="AW2995" i="1" s="1"/>
  <c r="AV2996" i="1"/>
  <c r="AV2997" i="1"/>
  <c r="AW2997" i="1" s="1"/>
  <c r="AV2998" i="1"/>
  <c r="AV2999" i="1"/>
  <c r="AV3000" i="1"/>
  <c r="AV3001" i="1"/>
  <c r="AV3002" i="1"/>
  <c r="AW3002" i="1" s="1"/>
  <c r="AV3003" i="1"/>
  <c r="AW3003" i="1" s="1"/>
  <c r="AV3004" i="1"/>
  <c r="AV3005" i="1"/>
  <c r="AW3005" i="1" s="1"/>
  <c r="AV3006" i="1"/>
  <c r="AV3007" i="1"/>
  <c r="AV3008" i="1"/>
  <c r="AV3009" i="1"/>
  <c r="AW3009" i="1" s="1"/>
  <c r="AV3010" i="1"/>
  <c r="AW3010" i="1" s="1"/>
  <c r="AV3011" i="1"/>
  <c r="AW3011" i="1" s="1"/>
  <c r="AV3012" i="1"/>
  <c r="AV3013" i="1"/>
  <c r="AW3013" i="1" s="1"/>
  <c r="AV3014" i="1"/>
  <c r="AV3015" i="1"/>
  <c r="AV3016" i="1"/>
  <c r="AV3017" i="1"/>
  <c r="AW3017" i="1" s="1"/>
  <c r="AV3018" i="1"/>
  <c r="AW3018" i="1" s="1"/>
  <c r="AV3019" i="1"/>
  <c r="AW3019" i="1" s="1"/>
  <c r="AV3020" i="1"/>
  <c r="AV3021" i="1"/>
  <c r="AW3021" i="1" s="1"/>
  <c r="AV3022" i="1"/>
  <c r="AV3023" i="1"/>
  <c r="AV3024" i="1"/>
  <c r="AV3025" i="1"/>
  <c r="AW3025" i="1" s="1"/>
  <c r="AV3026" i="1"/>
  <c r="AV3027" i="1"/>
  <c r="AW3027" i="1" s="1"/>
  <c r="AV3028" i="1"/>
  <c r="AV3029" i="1"/>
  <c r="AW3029" i="1" s="1"/>
  <c r="AV3030" i="1"/>
  <c r="AV3031" i="1"/>
  <c r="AV3032" i="1"/>
  <c r="AV3033" i="1"/>
  <c r="AW3033" i="1" s="1"/>
  <c r="AV3034" i="1"/>
  <c r="AW3034" i="1" s="1"/>
  <c r="AV3035" i="1"/>
  <c r="AW3035" i="1" s="1"/>
  <c r="AV3036" i="1"/>
  <c r="AV3037" i="1"/>
  <c r="AW3037" i="1" s="1"/>
  <c r="AV3038" i="1"/>
  <c r="AV3039" i="1"/>
  <c r="AV3040" i="1"/>
  <c r="AV3041" i="1"/>
  <c r="AW3041" i="1" s="1"/>
  <c r="AV3042" i="1"/>
  <c r="AW3042" i="1" s="1"/>
  <c r="AV3043" i="1"/>
  <c r="AW3043" i="1" s="1"/>
  <c r="AV3044" i="1"/>
  <c r="AV3045" i="1"/>
  <c r="AW3045" i="1" s="1"/>
  <c r="AV3046" i="1"/>
  <c r="AV3047" i="1"/>
  <c r="AV3048" i="1"/>
  <c r="AV3049" i="1"/>
  <c r="AW3049" i="1" s="1"/>
  <c r="AV3050" i="1"/>
  <c r="AW3050" i="1" s="1"/>
  <c r="AV3051" i="1"/>
  <c r="AW3051" i="1" s="1"/>
  <c r="AV3052" i="1"/>
  <c r="AV3053" i="1"/>
  <c r="AW3053" i="1" s="1"/>
  <c r="AV3054" i="1"/>
  <c r="AV3055" i="1"/>
  <c r="AV3056" i="1"/>
  <c r="AV3057" i="1"/>
  <c r="AV3058" i="1"/>
  <c r="AW3058" i="1" s="1"/>
  <c r="AV3059" i="1"/>
  <c r="AW3059" i="1" s="1"/>
  <c r="AV3060" i="1"/>
  <c r="AV3061" i="1"/>
  <c r="AW3061" i="1" s="1"/>
  <c r="AV3062" i="1"/>
  <c r="AV3063" i="1"/>
  <c r="AV3064" i="1"/>
  <c r="AV3065" i="1"/>
  <c r="AW3065" i="1" s="1"/>
  <c r="AV3066" i="1"/>
  <c r="AW3066" i="1" s="1"/>
  <c r="AV3067" i="1"/>
  <c r="AW3067" i="1" s="1"/>
  <c r="AV3068" i="1"/>
  <c r="AV3069" i="1"/>
  <c r="AW3069" i="1" s="1"/>
  <c r="AV3070" i="1"/>
  <c r="AV3071" i="1"/>
  <c r="AV3072" i="1"/>
  <c r="AV3073" i="1"/>
  <c r="AV3074" i="1"/>
  <c r="AW3074" i="1" s="1"/>
  <c r="AV3075" i="1"/>
  <c r="AW3075" i="1" s="1"/>
  <c r="AV3076" i="1"/>
  <c r="AV3077" i="1"/>
  <c r="AW3077" i="1" s="1"/>
  <c r="AV3078" i="1"/>
  <c r="AV3079" i="1"/>
  <c r="AV3080" i="1"/>
  <c r="AV3081" i="1"/>
  <c r="AW3081" i="1" s="1"/>
  <c r="AV3082" i="1"/>
  <c r="AW3082" i="1" s="1"/>
  <c r="AV3083" i="1"/>
  <c r="AW3083" i="1" s="1"/>
  <c r="AV3084" i="1"/>
  <c r="AV3085" i="1"/>
  <c r="AW3085" i="1" s="1"/>
  <c r="AV3086" i="1"/>
  <c r="AV3087" i="1"/>
  <c r="AV3088" i="1"/>
  <c r="AV3089" i="1"/>
  <c r="AW3089" i="1" s="1"/>
  <c r="AV3090" i="1"/>
  <c r="AW3090" i="1" s="1"/>
  <c r="AV3091" i="1"/>
  <c r="AW3091" i="1" s="1"/>
  <c r="AV3092" i="1"/>
  <c r="AV3093" i="1"/>
  <c r="AW3093" i="1" s="1"/>
  <c r="AV3094" i="1"/>
  <c r="AV3095" i="1"/>
  <c r="AV3096" i="1"/>
  <c r="AV3097" i="1"/>
  <c r="AW3097" i="1" s="1"/>
  <c r="AV3098" i="1"/>
  <c r="AW3098" i="1" s="1"/>
  <c r="AV3099" i="1"/>
  <c r="AW3099" i="1" s="1"/>
  <c r="AV3100" i="1"/>
  <c r="AV3101" i="1"/>
  <c r="AW3101" i="1" s="1"/>
  <c r="AV3102" i="1"/>
  <c r="AV3103" i="1"/>
  <c r="AV3104" i="1"/>
  <c r="AV3105" i="1"/>
  <c r="AW3105" i="1" s="1"/>
  <c r="AV3106" i="1"/>
  <c r="AW3106" i="1" s="1"/>
  <c r="AV3107" i="1"/>
  <c r="AW3107" i="1" s="1"/>
  <c r="AV3108" i="1"/>
  <c r="AV3109" i="1"/>
  <c r="AW3109" i="1" s="1"/>
  <c r="AV3110" i="1"/>
  <c r="AV3111" i="1"/>
  <c r="AV3112" i="1"/>
  <c r="AV3113" i="1"/>
  <c r="AW3113" i="1" s="1"/>
  <c r="AV3114" i="1"/>
  <c r="AV3115" i="1"/>
  <c r="AW3115" i="1" s="1"/>
  <c r="AV3116" i="1"/>
  <c r="AV3117" i="1"/>
  <c r="AW3117" i="1" s="1"/>
  <c r="AV3118" i="1"/>
  <c r="AV3119" i="1"/>
  <c r="AV3120" i="1"/>
  <c r="AV3121" i="1"/>
  <c r="AW3121" i="1" s="1"/>
  <c r="AV3122" i="1"/>
  <c r="AV3123" i="1"/>
  <c r="AW3123" i="1" s="1"/>
  <c r="AV3124" i="1"/>
  <c r="AV3125" i="1"/>
  <c r="AW3125" i="1" s="1"/>
  <c r="AV3126" i="1"/>
  <c r="AV3127" i="1"/>
  <c r="AV3128" i="1"/>
  <c r="AV3129" i="1"/>
  <c r="AW3129" i="1" s="1"/>
  <c r="AV3130" i="1"/>
  <c r="AW3130" i="1" s="1"/>
  <c r="AV3131" i="1"/>
  <c r="AW3131" i="1" s="1"/>
  <c r="AV3132" i="1"/>
  <c r="AV3133" i="1"/>
  <c r="AW3133" i="1" s="1"/>
  <c r="AV3134" i="1"/>
  <c r="AV3135" i="1"/>
  <c r="AV3136" i="1"/>
  <c r="AV3137" i="1"/>
  <c r="AW3137" i="1" s="1"/>
  <c r="AV3138" i="1"/>
  <c r="AV3139" i="1"/>
  <c r="AW3139" i="1" s="1"/>
  <c r="AV3140" i="1"/>
  <c r="AV3141" i="1"/>
  <c r="AW3141" i="1" s="1"/>
  <c r="AV3142" i="1"/>
  <c r="AV3143" i="1"/>
  <c r="AV3144" i="1"/>
  <c r="AV3145" i="1"/>
  <c r="AW3145" i="1" s="1"/>
  <c r="AV3146" i="1"/>
  <c r="AW3146" i="1" s="1"/>
  <c r="AV3147" i="1"/>
  <c r="AW3147" i="1" s="1"/>
  <c r="AV3148" i="1"/>
  <c r="AV3149" i="1"/>
  <c r="AW3149" i="1" s="1"/>
  <c r="AV3150" i="1"/>
  <c r="AV3151" i="1"/>
  <c r="AV3152" i="1"/>
  <c r="AV3153" i="1"/>
  <c r="AW3153" i="1" s="1"/>
  <c r="AV3154" i="1"/>
  <c r="AW3154" i="1" s="1"/>
  <c r="AV3155" i="1"/>
  <c r="AW3155" i="1" s="1"/>
  <c r="AV3156" i="1"/>
  <c r="AV3157" i="1"/>
  <c r="AW3157" i="1" s="1"/>
  <c r="AV3158" i="1"/>
  <c r="AV3159" i="1"/>
  <c r="AV3160" i="1"/>
  <c r="AV3161" i="1"/>
  <c r="AW3161" i="1" s="1"/>
  <c r="AV3162" i="1"/>
  <c r="AW3162" i="1" s="1"/>
  <c r="AV3163" i="1"/>
  <c r="AW3163" i="1" s="1"/>
  <c r="AV3164" i="1"/>
  <c r="AV3165" i="1"/>
  <c r="AW3165" i="1" s="1"/>
  <c r="AV3166" i="1"/>
  <c r="AV3167" i="1"/>
  <c r="AV3168" i="1"/>
  <c r="AV3169" i="1"/>
  <c r="AV3170" i="1"/>
  <c r="AW3170" i="1" s="1"/>
  <c r="AV3171" i="1"/>
  <c r="AW3171" i="1" s="1"/>
  <c r="AV3172" i="1"/>
  <c r="AV3173" i="1"/>
  <c r="AW3173" i="1" s="1"/>
  <c r="AV3174" i="1"/>
  <c r="AV3175" i="1"/>
  <c r="AV3176" i="1"/>
  <c r="AV3177" i="1"/>
  <c r="AW3177" i="1" s="1"/>
  <c r="AV3178" i="1"/>
  <c r="AW3178" i="1" s="1"/>
  <c r="AV3179" i="1"/>
  <c r="AW3179" i="1" s="1"/>
  <c r="AV3180" i="1"/>
  <c r="AV3181" i="1"/>
  <c r="AW3181" i="1" s="1"/>
  <c r="AV3182" i="1"/>
  <c r="AV3183" i="1"/>
  <c r="AV3184" i="1"/>
  <c r="AV3185" i="1"/>
  <c r="AV3186" i="1"/>
  <c r="AW3186" i="1" s="1"/>
  <c r="AV3187" i="1"/>
  <c r="AW3187" i="1" s="1"/>
  <c r="AV3188" i="1"/>
  <c r="AV3189" i="1"/>
  <c r="AW3189" i="1" s="1"/>
  <c r="AV3190" i="1"/>
  <c r="AV3191" i="1"/>
  <c r="AV3192" i="1"/>
  <c r="AV3193" i="1"/>
  <c r="AV3194" i="1"/>
  <c r="AW3194" i="1" s="1"/>
  <c r="AV3195" i="1"/>
  <c r="AW3195" i="1" s="1"/>
  <c r="AV3196" i="1"/>
  <c r="AV3197" i="1"/>
  <c r="AW3197" i="1" s="1"/>
  <c r="AV3198" i="1"/>
  <c r="AV3199" i="1"/>
  <c r="AV3200" i="1"/>
  <c r="AV3201" i="1"/>
  <c r="AW3201" i="1" s="1"/>
  <c r="AV3202" i="1"/>
  <c r="AW3202" i="1" s="1"/>
  <c r="AV3203" i="1"/>
  <c r="AW3203" i="1" s="1"/>
  <c r="AV3204" i="1"/>
  <c r="AV3205" i="1"/>
  <c r="AW3205" i="1" s="1"/>
  <c r="AV3206" i="1"/>
  <c r="AV3207" i="1"/>
  <c r="AV3208" i="1"/>
  <c r="AV3209" i="1"/>
  <c r="AW3209" i="1" s="1"/>
  <c r="AV3210" i="1"/>
  <c r="AW3210" i="1" s="1"/>
  <c r="AV3211" i="1"/>
  <c r="AW3211" i="1" s="1"/>
  <c r="AV3212" i="1"/>
  <c r="AV3213" i="1"/>
  <c r="AW3213" i="1" s="1"/>
  <c r="AV3214" i="1"/>
  <c r="AV3215" i="1"/>
  <c r="AV3216" i="1"/>
  <c r="AV3217" i="1"/>
  <c r="AW3217" i="1" s="1"/>
  <c r="AV3218" i="1"/>
  <c r="AW3218" i="1" s="1"/>
  <c r="AV3219" i="1"/>
  <c r="AW3219" i="1" s="1"/>
  <c r="AV3220" i="1"/>
  <c r="AV3221" i="1"/>
  <c r="AW3221" i="1" s="1"/>
  <c r="AV3222" i="1"/>
  <c r="AV3223" i="1"/>
  <c r="AV3224" i="1"/>
  <c r="AV3225" i="1"/>
  <c r="AW3225" i="1" s="1"/>
  <c r="AV3226" i="1"/>
  <c r="AW3226" i="1" s="1"/>
  <c r="AV3227" i="1"/>
  <c r="AW3227" i="1" s="1"/>
  <c r="AV3228" i="1"/>
  <c r="AV3229" i="1"/>
  <c r="AW3229" i="1" s="1"/>
  <c r="AV3230" i="1"/>
  <c r="AV3231" i="1"/>
  <c r="AV3232" i="1"/>
  <c r="AV3233" i="1"/>
  <c r="AV3234" i="1"/>
  <c r="AV3235" i="1"/>
  <c r="AW3235" i="1" s="1"/>
  <c r="AV3236" i="1"/>
  <c r="AV3237" i="1"/>
  <c r="AW3237" i="1" s="1"/>
  <c r="AV3238" i="1"/>
  <c r="AV3239" i="1"/>
  <c r="AV3240" i="1"/>
  <c r="AV3241" i="1"/>
  <c r="AW3241" i="1" s="1"/>
  <c r="AV3242" i="1"/>
  <c r="AW3242" i="1" s="1"/>
  <c r="AV3243" i="1"/>
  <c r="AW3243" i="1" s="1"/>
  <c r="AV3244" i="1"/>
  <c r="AV3245" i="1"/>
  <c r="AW3245" i="1" s="1"/>
  <c r="AV3246" i="1"/>
  <c r="AV3247" i="1"/>
  <c r="AV3248" i="1"/>
  <c r="AV3249" i="1"/>
  <c r="AW3249" i="1" s="1"/>
  <c r="AV3250" i="1"/>
  <c r="AV3251" i="1"/>
  <c r="AW3251" i="1" s="1"/>
  <c r="AV3252" i="1"/>
  <c r="AV3253" i="1"/>
  <c r="AW3253" i="1" s="1"/>
  <c r="AV3254" i="1"/>
  <c r="AV3255" i="1"/>
  <c r="AV3256" i="1"/>
  <c r="AV3257" i="1"/>
  <c r="AW3257" i="1" s="1"/>
  <c r="AV3258" i="1"/>
  <c r="AW3258" i="1" s="1"/>
  <c r="AV3259" i="1"/>
  <c r="AW3259" i="1" s="1"/>
  <c r="AV3260" i="1"/>
  <c r="AV3261" i="1"/>
  <c r="AW3261" i="1" s="1"/>
  <c r="AV3262" i="1"/>
  <c r="AV3263" i="1"/>
  <c r="AV3264" i="1"/>
  <c r="AV3265" i="1"/>
  <c r="AV3266" i="1"/>
  <c r="AW3266" i="1" s="1"/>
  <c r="AV3267" i="1"/>
  <c r="AW3267" i="1" s="1"/>
  <c r="AV3268" i="1"/>
  <c r="AV3269" i="1"/>
  <c r="AW3269" i="1" s="1"/>
  <c r="AV3270" i="1"/>
  <c r="AV3271" i="1"/>
  <c r="AV3272" i="1"/>
  <c r="AV3273" i="1"/>
  <c r="AW3273" i="1" s="1"/>
  <c r="AV3274" i="1"/>
  <c r="AV3275" i="1"/>
  <c r="AW3275" i="1" s="1"/>
  <c r="AV3276" i="1"/>
  <c r="AV3277" i="1"/>
  <c r="AW3277" i="1" s="1"/>
  <c r="AV3278" i="1"/>
  <c r="AV3279" i="1"/>
  <c r="AV3280" i="1"/>
  <c r="AV3281" i="1"/>
  <c r="AW3281" i="1" s="1"/>
  <c r="AV3282" i="1"/>
  <c r="AW3282" i="1" s="1"/>
  <c r="AV3283" i="1"/>
  <c r="AW3283" i="1" s="1"/>
  <c r="AV3284" i="1"/>
  <c r="AV3285" i="1"/>
  <c r="AW3285" i="1" s="1"/>
  <c r="AV3286" i="1"/>
  <c r="AV3287" i="1"/>
  <c r="AV3288" i="1"/>
  <c r="AV3289" i="1"/>
  <c r="AW3289" i="1" s="1"/>
  <c r="AV3290" i="1"/>
  <c r="AV3291" i="1"/>
  <c r="AW3291" i="1" s="1"/>
  <c r="AV3292" i="1"/>
  <c r="AV3293" i="1"/>
  <c r="AW3293" i="1" s="1"/>
  <c r="AV3294" i="1"/>
  <c r="AV3295" i="1"/>
  <c r="AV3296" i="1"/>
  <c r="AV3297" i="1"/>
  <c r="AV3298" i="1"/>
  <c r="AV3299" i="1"/>
  <c r="AW3299" i="1" s="1"/>
  <c r="AV3300" i="1"/>
  <c r="AV3301" i="1"/>
  <c r="AW3301" i="1" s="1"/>
  <c r="AV3302" i="1"/>
  <c r="AV3303" i="1"/>
  <c r="AV3304" i="1"/>
  <c r="AV3305" i="1"/>
  <c r="AW3305" i="1" s="1"/>
  <c r="AV3306" i="1"/>
  <c r="AW3306" i="1" s="1"/>
  <c r="AV3307" i="1"/>
  <c r="AW3307" i="1" s="1"/>
  <c r="AV3308" i="1"/>
  <c r="AV3309" i="1"/>
  <c r="AW3309" i="1" s="1"/>
  <c r="AV3310" i="1"/>
  <c r="AV3311" i="1"/>
  <c r="AV3312" i="1"/>
  <c r="AV3313" i="1"/>
  <c r="AV3314" i="1"/>
  <c r="AW3314" i="1" s="1"/>
  <c r="AV3315" i="1"/>
  <c r="AW3315" i="1" s="1"/>
  <c r="AV3316" i="1"/>
  <c r="AV3317" i="1"/>
  <c r="AW3317" i="1" s="1"/>
  <c r="AV3318" i="1"/>
  <c r="AV3319" i="1"/>
  <c r="AV3320" i="1"/>
  <c r="AV3321" i="1"/>
  <c r="AV3322" i="1"/>
  <c r="AW3322" i="1" s="1"/>
  <c r="AV3323" i="1"/>
  <c r="AW3323" i="1" s="1"/>
  <c r="AV3324" i="1"/>
  <c r="AV3325" i="1"/>
  <c r="AW3325" i="1" s="1"/>
  <c r="AV3326" i="1"/>
  <c r="AV3327" i="1"/>
  <c r="AV3328" i="1"/>
  <c r="AV3329" i="1"/>
  <c r="AW3329" i="1" s="1"/>
  <c r="AV3330" i="1"/>
  <c r="AW3330" i="1" s="1"/>
  <c r="AV3331" i="1"/>
  <c r="AW3331" i="1" s="1"/>
  <c r="AV3332" i="1"/>
  <c r="AV3333" i="1"/>
  <c r="AW3333" i="1" s="1"/>
  <c r="AV3334" i="1"/>
  <c r="AV3335" i="1"/>
  <c r="AV3336" i="1"/>
  <c r="AV3337" i="1"/>
  <c r="AW3337" i="1" s="1"/>
  <c r="AV3338" i="1"/>
  <c r="AW3338" i="1" s="1"/>
  <c r="AV3339" i="1"/>
  <c r="AW3339" i="1" s="1"/>
  <c r="AV3340" i="1"/>
  <c r="AV3341" i="1"/>
  <c r="AW3341" i="1" s="1"/>
  <c r="AV3342" i="1"/>
  <c r="AV3343" i="1"/>
  <c r="AV3344" i="1"/>
  <c r="AV3345" i="1"/>
  <c r="AW3345" i="1" s="1"/>
  <c r="AV3346" i="1"/>
  <c r="AW3346" i="1" s="1"/>
  <c r="AV3347" i="1"/>
  <c r="AW3347" i="1" s="1"/>
  <c r="AV3348" i="1"/>
  <c r="AV3349" i="1"/>
  <c r="AW3349" i="1" s="1"/>
  <c r="AV3350" i="1"/>
  <c r="AV3351" i="1"/>
  <c r="AV3352" i="1"/>
  <c r="AV3353" i="1"/>
  <c r="AW3353" i="1" s="1"/>
  <c r="AV3354" i="1"/>
  <c r="AW3354" i="1" s="1"/>
  <c r="AV3355" i="1"/>
  <c r="AW3355" i="1" s="1"/>
  <c r="AV3356" i="1"/>
  <c r="AV3357" i="1"/>
  <c r="AW3357" i="1" s="1"/>
  <c r="AV3358" i="1"/>
  <c r="AV3359" i="1"/>
  <c r="AV3360" i="1"/>
  <c r="AV3361" i="1"/>
  <c r="AV3362" i="1"/>
  <c r="AW3362" i="1" s="1"/>
  <c r="AV3363" i="1"/>
  <c r="AW3363" i="1" s="1"/>
  <c r="AV3364" i="1"/>
  <c r="AV3365" i="1"/>
  <c r="AW3365" i="1" s="1"/>
  <c r="AV3366" i="1"/>
  <c r="AV3367" i="1"/>
  <c r="AV3368" i="1"/>
  <c r="AV3369" i="1"/>
  <c r="AW3369" i="1" s="1"/>
  <c r="AV3370" i="1"/>
  <c r="AV3371" i="1"/>
  <c r="AW3371" i="1" s="1"/>
  <c r="AV3372" i="1"/>
  <c r="AV3373" i="1"/>
  <c r="AW3373" i="1" s="1"/>
  <c r="AV3374" i="1"/>
  <c r="AV3375" i="1"/>
  <c r="AV3376" i="1"/>
  <c r="AV3377" i="1"/>
  <c r="AW3377" i="1" s="1"/>
  <c r="AV3378" i="1"/>
  <c r="AW3378" i="1" s="1"/>
  <c r="AV3379" i="1"/>
  <c r="AW3379" i="1" s="1"/>
  <c r="AV3380" i="1"/>
  <c r="AV3381" i="1"/>
  <c r="AW3381" i="1" s="1"/>
  <c r="AV3382" i="1"/>
  <c r="AV3383" i="1"/>
  <c r="AV3384" i="1"/>
  <c r="AV3385" i="1"/>
  <c r="AV3386" i="1"/>
  <c r="AW3386" i="1" s="1"/>
  <c r="AV3387" i="1"/>
  <c r="AW3387" i="1" s="1"/>
  <c r="AV3388" i="1"/>
  <c r="AV3389" i="1"/>
  <c r="AW3389" i="1" s="1"/>
  <c r="AV3390" i="1"/>
  <c r="AV3391" i="1"/>
  <c r="AW3391" i="1" s="1"/>
  <c r="AV3392" i="1"/>
  <c r="AV3393" i="1"/>
  <c r="AW3393" i="1" s="1"/>
  <c r="AV3394" i="1"/>
  <c r="AV3395" i="1"/>
  <c r="AW3395" i="1" s="1"/>
  <c r="AV3396" i="1"/>
  <c r="AV3397" i="1"/>
  <c r="AW3397" i="1" s="1"/>
  <c r="AV3398" i="1"/>
  <c r="AV3399" i="1"/>
  <c r="AV3400" i="1"/>
  <c r="AV3401" i="1"/>
  <c r="AW3401" i="1" s="1"/>
  <c r="AV3402" i="1"/>
  <c r="AW3402" i="1" s="1"/>
  <c r="AV3403" i="1"/>
  <c r="AW3403" i="1" s="1"/>
  <c r="AV3404" i="1"/>
  <c r="AV3405" i="1"/>
  <c r="AW3405" i="1" s="1"/>
  <c r="AV3406" i="1"/>
  <c r="AV3407" i="1"/>
  <c r="AV3408" i="1"/>
  <c r="AV3409" i="1"/>
  <c r="AW3409" i="1" s="1"/>
  <c r="AV3410" i="1"/>
  <c r="AV3411" i="1"/>
  <c r="AW3411" i="1" s="1"/>
  <c r="AV3412" i="1"/>
  <c r="AV3413" i="1"/>
  <c r="AW3413" i="1" s="1"/>
  <c r="AV3414" i="1"/>
  <c r="AV3415" i="1"/>
  <c r="AV3416" i="1"/>
  <c r="AV3417" i="1"/>
  <c r="AW3417" i="1" s="1"/>
  <c r="AV3418" i="1"/>
  <c r="AW3418" i="1" s="1"/>
  <c r="AV3419" i="1"/>
  <c r="AW3419" i="1" s="1"/>
  <c r="AV3420" i="1"/>
  <c r="AV3421" i="1"/>
  <c r="AW3421" i="1" s="1"/>
  <c r="AV3422" i="1"/>
  <c r="AV3423" i="1"/>
  <c r="AV3424" i="1"/>
  <c r="AV3425" i="1"/>
  <c r="AW3425" i="1" s="1"/>
  <c r="AV3426" i="1"/>
  <c r="AV3427" i="1"/>
  <c r="AW3427" i="1" s="1"/>
  <c r="AV3428" i="1"/>
  <c r="AV3429" i="1"/>
  <c r="AW3429" i="1" s="1"/>
  <c r="AV3430" i="1"/>
  <c r="AV3431" i="1"/>
  <c r="AV3432" i="1"/>
  <c r="AV3433" i="1"/>
  <c r="AW3433" i="1" s="1"/>
  <c r="AV3434" i="1"/>
  <c r="AV3435" i="1"/>
  <c r="AW3435" i="1" s="1"/>
  <c r="AV3436" i="1"/>
  <c r="AV3437" i="1"/>
  <c r="AW3437" i="1" s="1"/>
  <c r="AV3438" i="1"/>
  <c r="AV3439" i="1"/>
  <c r="AV3440" i="1"/>
  <c r="AV3441" i="1"/>
  <c r="AW3441" i="1" s="1"/>
  <c r="AV3442" i="1"/>
  <c r="AW3442" i="1" s="1"/>
  <c r="AV3443" i="1"/>
  <c r="AW3443" i="1" s="1"/>
  <c r="AV3444" i="1"/>
  <c r="AV3445" i="1"/>
  <c r="AW3445" i="1" s="1"/>
  <c r="AV3446" i="1"/>
  <c r="AV3447" i="1"/>
  <c r="AV3448" i="1"/>
  <c r="AV3449" i="1"/>
  <c r="AV3450" i="1"/>
  <c r="AW3450" i="1" s="1"/>
  <c r="AV3451" i="1"/>
  <c r="AW3451" i="1" s="1"/>
  <c r="AV3452" i="1"/>
  <c r="AV3453" i="1"/>
  <c r="AW3453" i="1" s="1"/>
  <c r="AV3454" i="1"/>
  <c r="AV3455" i="1"/>
  <c r="AV3456" i="1"/>
  <c r="AV3457" i="1"/>
  <c r="AV3458" i="1"/>
  <c r="AW3458" i="1" s="1"/>
  <c r="AV3459" i="1"/>
  <c r="AW3459" i="1" s="1"/>
  <c r="AV3460" i="1"/>
  <c r="AV3461" i="1"/>
  <c r="AW3461" i="1" s="1"/>
  <c r="AV3462" i="1"/>
  <c r="AV3463" i="1"/>
  <c r="AV3464" i="1"/>
  <c r="AV3465" i="1"/>
  <c r="AW3465" i="1" s="1"/>
  <c r="AV3466" i="1"/>
  <c r="AW3466" i="1" s="1"/>
  <c r="AV3467" i="1"/>
  <c r="AW3467" i="1" s="1"/>
  <c r="AV3468" i="1"/>
  <c r="AV3469" i="1"/>
  <c r="AW3469" i="1" s="1"/>
  <c r="AV3470" i="1"/>
  <c r="AV3471" i="1"/>
  <c r="AW3471" i="1" s="1"/>
  <c r="AV3472" i="1"/>
  <c r="AV3473" i="1"/>
  <c r="AW3473" i="1" s="1"/>
  <c r="AV3474" i="1"/>
  <c r="AW3474" i="1" s="1"/>
  <c r="AV3475" i="1"/>
  <c r="AW3475" i="1" s="1"/>
  <c r="AV3476" i="1"/>
  <c r="AV3477" i="1"/>
  <c r="AW3477" i="1" s="1"/>
  <c r="AV3478" i="1"/>
  <c r="AV3479" i="1"/>
  <c r="AV3480" i="1"/>
  <c r="AV3481" i="1"/>
  <c r="AW3481" i="1" s="1"/>
  <c r="AV3482" i="1"/>
  <c r="AW3482" i="1" s="1"/>
  <c r="AV3483" i="1"/>
  <c r="AW3483" i="1" s="1"/>
  <c r="AV3484" i="1"/>
  <c r="AV3485" i="1"/>
  <c r="AW3485" i="1" s="1"/>
  <c r="AV3486" i="1"/>
  <c r="AV3487" i="1"/>
  <c r="AV3488" i="1"/>
  <c r="AV3489" i="1"/>
  <c r="AW3489" i="1" s="1"/>
  <c r="AV3490" i="1"/>
  <c r="AW3490" i="1" s="1"/>
  <c r="AV3491" i="1"/>
  <c r="AW3491" i="1" s="1"/>
  <c r="AV3492" i="1"/>
  <c r="AV3493" i="1"/>
  <c r="AW3493" i="1" s="1"/>
  <c r="AV3494" i="1"/>
  <c r="AV3495" i="1"/>
  <c r="AW3495" i="1" s="1"/>
  <c r="AV3496" i="1"/>
  <c r="AV3497" i="1"/>
  <c r="AW3497" i="1" s="1"/>
  <c r="AV3498" i="1"/>
  <c r="AW3498" i="1" s="1"/>
  <c r="AV3499" i="1"/>
  <c r="AW3499" i="1" s="1"/>
  <c r="AV3500" i="1"/>
  <c r="AV3501" i="1"/>
  <c r="AW3501" i="1" s="1"/>
  <c r="AV3502" i="1"/>
  <c r="AV3503" i="1"/>
  <c r="AV3504" i="1"/>
  <c r="AV3505" i="1"/>
  <c r="AV3506" i="1"/>
  <c r="AW3506" i="1" s="1"/>
  <c r="AV3507" i="1"/>
  <c r="AW3507" i="1" s="1"/>
  <c r="AV3508" i="1"/>
  <c r="AV3509" i="1"/>
  <c r="AW3509" i="1" s="1"/>
  <c r="AV3510" i="1"/>
  <c r="AV3511" i="1"/>
  <c r="AV3512" i="1"/>
  <c r="AV3513" i="1"/>
  <c r="AV3514" i="1"/>
  <c r="AW3514" i="1" s="1"/>
  <c r="AV3515" i="1"/>
  <c r="AW3515" i="1" s="1"/>
  <c r="AV3516" i="1"/>
  <c r="AV3517" i="1"/>
  <c r="AW3517" i="1" s="1"/>
  <c r="AV3518" i="1"/>
  <c r="AW3518" i="1" s="1"/>
  <c r="AV3519" i="1"/>
  <c r="AV3520" i="1"/>
  <c r="AV3521" i="1"/>
  <c r="AW3521" i="1" s="1"/>
  <c r="AV3522" i="1"/>
  <c r="AV3523" i="1"/>
  <c r="AW3523" i="1" s="1"/>
  <c r="AV3524" i="1"/>
  <c r="AV3525" i="1"/>
  <c r="AW3525" i="1" s="1"/>
  <c r="AV3526" i="1"/>
  <c r="AV3527" i="1"/>
  <c r="AV3528" i="1"/>
  <c r="AV3529" i="1"/>
  <c r="AW3529" i="1" s="1"/>
  <c r="AV3530" i="1"/>
  <c r="AW3530" i="1" s="1"/>
  <c r="AV3531" i="1"/>
  <c r="AW3531" i="1" s="1"/>
  <c r="AV3532" i="1"/>
  <c r="AV3533" i="1"/>
  <c r="AW3533" i="1" s="1"/>
  <c r="AV3534" i="1"/>
  <c r="AV3535" i="1"/>
  <c r="AV3536" i="1"/>
  <c r="AV3537" i="1"/>
  <c r="AW3537" i="1" s="1"/>
  <c r="AV3538" i="1"/>
  <c r="AW3538" i="1" s="1"/>
  <c r="AV3539" i="1"/>
  <c r="AW3539" i="1" s="1"/>
  <c r="AV3540" i="1"/>
  <c r="AV3541" i="1"/>
  <c r="AW3541" i="1" s="1"/>
  <c r="AV3542" i="1"/>
  <c r="AW3542" i="1" s="1"/>
  <c r="AV3543" i="1"/>
  <c r="AV3544" i="1"/>
  <c r="AV3545" i="1"/>
  <c r="AW3545" i="1" s="1"/>
  <c r="AV3546" i="1"/>
  <c r="AW3546" i="1" s="1"/>
  <c r="AV3547" i="1"/>
  <c r="AW3547" i="1" s="1"/>
  <c r="AV3548" i="1"/>
  <c r="AV3549" i="1"/>
  <c r="AW3549" i="1" s="1"/>
  <c r="AV3550" i="1"/>
  <c r="AV3551" i="1"/>
  <c r="AV3552" i="1"/>
  <c r="AV3553" i="1"/>
  <c r="AW3553" i="1" s="1"/>
  <c r="AV3554" i="1"/>
  <c r="AW3554" i="1" s="1"/>
  <c r="AV3555" i="1"/>
  <c r="AW3555" i="1" s="1"/>
  <c r="AV3556" i="1"/>
  <c r="AV3557" i="1"/>
  <c r="AW3557" i="1" s="1"/>
  <c r="AV3558" i="1"/>
  <c r="AV3559" i="1"/>
  <c r="AV3560" i="1"/>
  <c r="AV3561" i="1"/>
  <c r="AW3561" i="1" s="1"/>
  <c r="AV3562" i="1"/>
  <c r="AW3562" i="1" s="1"/>
  <c r="AV3563" i="1"/>
  <c r="AW3563" i="1" s="1"/>
  <c r="AV3564" i="1"/>
  <c r="AV3565" i="1"/>
  <c r="AW3565" i="1" s="1"/>
  <c r="AV3566" i="1"/>
  <c r="AW3566" i="1" s="1"/>
  <c r="AV3567" i="1"/>
  <c r="AV3568" i="1"/>
  <c r="AV3569" i="1"/>
  <c r="AW3569" i="1" s="1"/>
  <c r="AV3570" i="1"/>
  <c r="AW3570" i="1" s="1"/>
  <c r="AV3571" i="1"/>
  <c r="AW3571" i="1" s="1"/>
  <c r="AV3572" i="1"/>
  <c r="AV3573" i="1"/>
  <c r="AW3573" i="1" s="1"/>
  <c r="AV3574" i="1"/>
  <c r="AV3575" i="1"/>
  <c r="AV3576" i="1"/>
  <c r="AV3577" i="1"/>
  <c r="AV3578" i="1"/>
  <c r="AW3578" i="1" s="1"/>
  <c r="AV3579" i="1"/>
  <c r="AW3579" i="1" s="1"/>
  <c r="AV3580" i="1"/>
  <c r="AV3581" i="1"/>
  <c r="AW3581" i="1" s="1"/>
  <c r="AV3582" i="1"/>
  <c r="AV3583" i="1"/>
  <c r="AV3584" i="1"/>
  <c r="AV3585" i="1"/>
  <c r="AW3585" i="1" s="1"/>
  <c r="AV3586" i="1"/>
  <c r="AW3586" i="1" s="1"/>
  <c r="AV3587" i="1"/>
  <c r="AW3587" i="1" s="1"/>
  <c r="AV3588" i="1"/>
  <c r="AV3589" i="1"/>
  <c r="AW3589" i="1" s="1"/>
  <c r="AV3590" i="1"/>
  <c r="AW3590" i="1" s="1"/>
  <c r="AV3591" i="1"/>
  <c r="AV3592" i="1"/>
  <c r="AV3593" i="1"/>
  <c r="AW3593" i="1" s="1"/>
  <c r="AV3594" i="1"/>
  <c r="AW3594" i="1" s="1"/>
  <c r="AV3595" i="1"/>
  <c r="AW3595" i="1" s="1"/>
  <c r="AV3596" i="1"/>
  <c r="AV3597" i="1"/>
  <c r="AW3597" i="1" s="1"/>
  <c r="AV3598" i="1"/>
  <c r="AV3599" i="1"/>
  <c r="AV3600" i="1"/>
  <c r="AV3601" i="1"/>
  <c r="AW3601" i="1" s="1"/>
  <c r="AV3602" i="1"/>
  <c r="AW3602" i="1" s="1"/>
  <c r="AV3603" i="1"/>
  <c r="AW3603" i="1" s="1"/>
  <c r="AV3604" i="1"/>
  <c r="AV3605" i="1"/>
  <c r="AW3605" i="1" s="1"/>
  <c r="AV3606" i="1"/>
  <c r="AW3606" i="1" s="1"/>
  <c r="AV3607" i="1"/>
  <c r="AV3608" i="1"/>
  <c r="AV3609" i="1"/>
  <c r="AV3610" i="1"/>
  <c r="AW3610" i="1" s="1"/>
  <c r="AV3611" i="1"/>
  <c r="AW3611" i="1" s="1"/>
  <c r="AV3612" i="1"/>
  <c r="AV3613" i="1"/>
  <c r="AW3613" i="1" s="1"/>
  <c r="AV3614" i="1"/>
  <c r="AV3615" i="1"/>
  <c r="AV3616" i="1"/>
  <c r="AV3617" i="1"/>
  <c r="AW3617" i="1" s="1"/>
  <c r="AV3618" i="1"/>
  <c r="AV3619" i="1"/>
  <c r="AW3619" i="1" s="1"/>
  <c r="AV3620" i="1"/>
  <c r="AV3621" i="1"/>
  <c r="AW3621" i="1" s="1"/>
  <c r="AV3622" i="1"/>
  <c r="AV3623" i="1"/>
  <c r="AV3624" i="1"/>
  <c r="AV3625" i="1"/>
  <c r="AW3625" i="1" s="1"/>
  <c r="AV3626" i="1"/>
  <c r="AW3626" i="1" s="1"/>
  <c r="AV3627" i="1"/>
  <c r="AW3627" i="1" s="1"/>
  <c r="AV3628" i="1"/>
  <c r="AV3629" i="1"/>
  <c r="AW3629" i="1" s="1"/>
  <c r="AV3630" i="1"/>
  <c r="AV3631" i="1"/>
  <c r="AV3632" i="1"/>
  <c r="AV3633" i="1"/>
  <c r="AW3633" i="1" s="1"/>
  <c r="AV3634" i="1"/>
  <c r="AW3634" i="1" s="1"/>
  <c r="AV3635" i="1"/>
  <c r="AW3635" i="1" s="1"/>
  <c r="AV3636" i="1"/>
  <c r="AV3637" i="1"/>
  <c r="AW3637" i="1" s="1"/>
  <c r="AV3638" i="1"/>
  <c r="AV3639" i="1"/>
  <c r="AV3640" i="1"/>
  <c r="AV3641" i="1"/>
  <c r="AW3641" i="1" s="1"/>
  <c r="AV3642" i="1"/>
  <c r="AW3642" i="1" s="1"/>
  <c r="AV3643" i="1"/>
  <c r="AW3643" i="1" s="1"/>
  <c r="AV3644" i="1"/>
  <c r="AV3645" i="1"/>
  <c r="AW3645" i="1" s="1"/>
  <c r="AV3646" i="1"/>
  <c r="AV3647" i="1"/>
  <c r="AV3648" i="1"/>
  <c r="AV3649" i="1"/>
  <c r="AW3649" i="1" s="1"/>
  <c r="AV3650" i="1"/>
  <c r="AW3650" i="1" s="1"/>
  <c r="AV3651" i="1"/>
  <c r="AW3651" i="1" s="1"/>
  <c r="AV3652" i="1"/>
  <c r="AV3653" i="1"/>
  <c r="AW3653" i="1" s="1"/>
  <c r="AV3654" i="1"/>
  <c r="AV3655" i="1"/>
  <c r="AV3656" i="1"/>
  <c r="AW3656" i="1" s="1"/>
  <c r="AV3657" i="1"/>
  <c r="AW3657" i="1" s="1"/>
  <c r="AV3658" i="1"/>
  <c r="AW3658" i="1" s="1"/>
  <c r="AV3659" i="1"/>
  <c r="AW3659" i="1" s="1"/>
  <c r="AV3660" i="1"/>
  <c r="AV3661" i="1"/>
  <c r="AW3661" i="1" s="1"/>
  <c r="AV3662" i="1"/>
  <c r="AV3663" i="1"/>
  <c r="AV3664" i="1"/>
  <c r="AV3665" i="1"/>
  <c r="AW3665" i="1" s="1"/>
  <c r="AV3666" i="1"/>
  <c r="AW3666" i="1" s="1"/>
  <c r="AV3667" i="1"/>
  <c r="AW3667" i="1" s="1"/>
  <c r="AV3668" i="1"/>
  <c r="AV3669" i="1"/>
  <c r="AW3669" i="1" s="1"/>
  <c r="AV3670" i="1"/>
  <c r="AV3671" i="1"/>
  <c r="AV3672" i="1"/>
  <c r="AW3672" i="1" s="1"/>
  <c r="AV3673" i="1"/>
  <c r="AV3674" i="1"/>
  <c r="AW3674" i="1" s="1"/>
  <c r="AV3675" i="1"/>
  <c r="AW3675" i="1" s="1"/>
  <c r="AV3676" i="1"/>
  <c r="AV3677" i="1"/>
  <c r="AW3677" i="1" s="1"/>
  <c r="AV3678" i="1"/>
  <c r="AV3679" i="1"/>
  <c r="AV3680" i="1"/>
  <c r="AV3681" i="1"/>
  <c r="AW3681" i="1" s="1"/>
  <c r="AV3682" i="1"/>
  <c r="AW3682" i="1" s="1"/>
  <c r="AV3683" i="1"/>
  <c r="AW3683" i="1" s="1"/>
  <c r="AV3684" i="1"/>
  <c r="AV3685" i="1"/>
  <c r="AW3685" i="1" s="1"/>
  <c r="AV3686" i="1"/>
  <c r="AV3687" i="1"/>
  <c r="AV3688" i="1"/>
  <c r="AV3689" i="1"/>
  <c r="AW3689" i="1" s="1"/>
  <c r="AV3690" i="1"/>
  <c r="AW3690" i="1" s="1"/>
  <c r="AV3691" i="1"/>
  <c r="AW3691" i="1" s="1"/>
  <c r="AV3692" i="1"/>
  <c r="AV3693" i="1"/>
  <c r="AW3693" i="1" s="1"/>
  <c r="AV3694" i="1"/>
  <c r="AW3694" i="1" s="1"/>
  <c r="AV3695" i="1"/>
  <c r="AW3695" i="1" s="1"/>
  <c r="AV3696" i="1"/>
  <c r="AV3697" i="1"/>
  <c r="AW3697" i="1" s="1"/>
  <c r="AV3698" i="1"/>
  <c r="AW3698" i="1" s="1"/>
  <c r="AV3699" i="1"/>
  <c r="AW3699" i="1" s="1"/>
  <c r="AV3700" i="1"/>
  <c r="AV3701" i="1"/>
  <c r="AW3701" i="1" s="1"/>
  <c r="AV3702" i="1"/>
  <c r="AV3703" i="1"/>
  <c r="AV3704" i="1"/>
  <c r="AV3705" i="1"/>
  <c r="AW3705" i="1" s="1"/>
  <c r="AV3706" i="1"/>
  <c r="AW3706" i="1" s="1"/>
  <c r="AV3707" i="1"/>
  <c r="AW3707" i="1" s="1"/>
  <c r="AV3708" i="1"/>
  <c r="AV3709" i="1"/>
  <c r="AW3709" i="1" s="1"/>
  <c r="AV3710" i="1"/>
  <c r="AV3711" i="1"/>
  <c r="AV3712" i="1"/>
  <c r="AV3713" i="1"/>
  <c r="AW3713" i="1" s="1"/>
  <c r="AV3714" i="1"/>
  <c r="AW3714" i="1" s="1"/>
  <c r="AV3715" i="1"/>
  <c r="AV3716" i="1"/>
  <c r="AV3717" i="1"/>
  <c r="AW3717" i="1" s="1"/>
  <c r="AV3718" i="1"/>
  <c r="AV3719" i="1"/>
  <c r="AW3719" i="1" s="1"/>
  <c r="AV3720" i="1"/>
  <c r="AV3721" i="1"/>
  <c r="AW3721" i="1" s="1"/>
  <c r="AV3722" i="1"/>
  <c r="AW3722" i="1" s="1"/>
  <c r="AV3723" i="1"/>
  <c r="AW3723" i="1" s="1"/>
  <c r="AV3724" i="1"/>
  <c r="AV3725" i="1"/>
  <c r="AW3725" i="1" s="1"/>
  <c r="AV3726" i="1"/>
  <c r="AV3727" i="1"/>
  <c r="AV3728" i="1"/>
  <c r="AV3729" i="1"/>
  <c r="AW3729" i="1" s="1"/>
  <c r="AV3730" i="1"/>
  <c r="AW3730" i="1" s="1"/>
  <c r="AV3731" i="1"/>
  <c r="AW3731" i="1" s="1"/>
  <c r="AV3732" i="1"/>
  <c r="AV3733" i="1"/>
  <c r="AW3733" i="1" s="1"/>
  <c r="AV3734" i="1"/>
  <c r="AV3735" i="1"/>
  <c r="AW3735" i="1" s="1"/>
  <c r="AV3736" i="1"/>
  <c r="AV3737" i="1"/>
  <c r="AW3737" i="1" s="1"/>
  <c r="AV3738" i="1"/>
  <c r="AW3738" i="1" s="1"/>
  <c r="AV3739" i="1"/>
  <c r="AW3739" i="1" s="1"/>
  <c r="AV3740" i="1"/>
  <c r="AV3741" i="1"/>
  <c r="AW3741" i="1" s="1"/>
  <c r="AV3742" i="1"/>
  <c r="AV3743" i="1"/>
  <c r="AV3744" i="1"/>
  <c r="AV3745" i="1"/>
  <c r="AW3745" i="1" s="1"/>
  <c r="AV3746" i="1"/>
  <c r="AW3746" i="1" s="1"/>
  <c r="AV3747" i="1"/>
  <c r="AW3747" i="1" s="1"/>
  <c r="AV3748" i="1"/>
  <c r="AV3749" i="1"/>
  <c r="AW3749" i="1" s="1"/>
  <c r="AV3750" i="1"/>
  <c r="AV3751" i="1"/>
  <c r="AV3752" i="1"/>
  <c r="AV3753" i="1"/>
  <c r="AW3753" i="1" s="1"/>
  <c r="AV3754" i="1"/>
  <c r="AW3754" i="1" s="1"/>
  <c r="AV3755" i="1"/>
  <c r="AW3755" i="1" s="1"/>
  <c r="AV3756" i="1"/>
  <c r="AV3757" i="1"/>
  <c r="AW3757" i="1" s="1"/>
  <c r="AV3758" i="1"/>
  <c r="AW3758" i="1" s="1"/>
  <c r="AV3759" i="1"/>
  <c r="AV3760" i="1"/>
  <c r="AV3761" i="1"/>
  <c r="AW3761" i="1" s="1"/>
  <c r="AV3762" i="1"/>
  <c r="AW3762" i="1" s="1"/>
  <c r="AV3763" i="1"/>
  <c r="AW3763" i="1" s="1"/>
  <c r="AV3764" i="1"/>
  <c r="AV3765" i="1"/>
  <c r="AW3765" i="1" s="1"/>
  <c r="AV3766" i="1"/>
  <c r="AV3767" i="1"/>
  <c r="AV3768" i="1"/>
  <c r="AV3769" i="1"/>
  <c r="AW3769" i="1" s="1"/>
  <c r="AV3770" i="1"/>
  <c r="AW3770" i="1" s="1"/>
  <c r="AV3771" i="1"/>
  <c r="AW3771" i="1" s="1"/>
  <c r="AV3772" i="1"/>
  <c r="AV3773" i="1"/>
  <c r="AW3773" i="1" s="1"/>
  <c r="AV3774" i="1"/>
  <c r="AV3775" i="1"/>
  <c r="AV3776" i="1"/>
  <c r="AV3777" i="1"/>
  <c r="AW3777" i="1" s="1"/>
  <c r="AV3778" i="1"/>
  <c r="AW3778" i="1" s="1"/>
  <c r="AV3779" i="1"/>
  <c r="AW3779" i="1" s="1"/>
  <c r="AV3780" i="1"/>
  <c r="AV3781" i="1"/>
  <c r="AW3781" i="1" s="1"/>
  <c r="AV3782" i="1"/>
  <c r="AV3783" i="1"/>
  <c r="AW3783" i="1" s="1"/>
  <c r="AV3784" i="1"/>
  <c r="AV3785" i="1"/>
  <c r="AW3785" i="1" s="1"/>
  <c r="AV3786" i="1"/>
  <c r="AW3786" i="1" s="1"/>
  <c r="AV3787" i="1"/>
  <c r="AW3787" i="1" s="1"/>
  <c r="AV3788" i="1"/>
  <c r="AV3789" i="1"/>
  <c r="AW3789" i="1" s="1"/>
  <c r="AV3790" i="1"/>
  <c r="AV3791" i="1"/>
  <c r="AV3792" i="1"/>
  <c r="AV3793" i="1"/>
  <c r="AW3793" i="1" s="1"/>
  <c r="AV3794" i="1"/>
  <c r="AW3794" i="1" s="1"/>
  <c r="AV3795" i="1"/>
  <c r="AW3795" i="1" s="1"/>
  <c r="AV3796" i="1"/>
  <c r="AV3797" i="1"/>
  <c r="AW3797" i="1" s="1"/>
  <c r="AV3798" i="1"/>
  <c r="AV3799" i="1"/>
  <c r="AW3799" i="1" s="1"/>
  <c r="AV3800" i="1"/>
  <c r="AV3801" i="1"/>
  <c r="AW3801" i="1" s="1"/>
  <c r="AV3802" i="1"/>
  <c r="AW3802" i="1" s="1"/>
  <c r="AV3803" i="1"/>
  <c r="AW3803" i="1" s="1"/>
  <c r="AV3804" i="1"/>
  <c r="AV3805" i="1"/>
  <c r="AW3805" i="1" s="1"/>
  <c r="AV3806" i="1"/>
  <c r="AV3807" i="1"/>
  <c r="AV3808" i="1"/>
  <c r="AV3809" i="1"/>
  <c r="AV3810" i="1"/>
  <c r="AW3810" i="1" s="1"/>
  <c r="AV3811" i="1"/>
  <c r="AW3811" i="1" s="1"/>
  <c r="AV3812" i="1"/>
  <c r="AV3813" i="1"/>
  <c r="AW3813" i="1" s="1"/>
  <c r="AV3814" i="1"/>
  <c r="AV3815" i="1"/>
  <c r="AV3816" i="1"/>
  <c r="AV3817" i="1"/>
  <c r="AW3817" i="1" s="1"/>
  <c r="AV3818" i="1"/>
  <c r="AW3818" i="1" s="1"/>
  <c r="AV3819" i="1"/>
  <c r="AW3819" i="1" s="1"/>
  <c r="AV3820" i="1"/>
  <c r="AV3821" i="1"/>
  <c r="AW3821" i="1" s="1"/>
  <c r="AV3822" i="1"/>
  <c r="AV3823" i="1"/>
  <c r="AW3823" i="1" s="1"/>
  <c r="AV3824" i="1"/>
  <c r="AV3825" i="1"/>
  <c r="AW3825" i="1" s="1"/>
  <c r="AV3826" i="1"/>
  <c r="AW3826" i="1" s="1"/>
  <c r="AV3827" i="1"/>
  <c r="AW3827" i="1" s="1"/>
  <c r="AV3828" i="1"/>
  <c r="AV3829" i="1"/>
  <c r="AW3829" i="1" s="1"/>
  <c r="AV3830" i="1"/>
  <c r="AV3831" i="1"/>
  <c r="AV3832" i="1"/>
  <c r="AV3833" i="1"/>
  <c r="AW3833" i="1" s="1"/>
  <c r="AV3834" i="1"/>
  <c r="AW3834" i="1" s="1"/>
  <c r="AV3835" i="1"/>
  <c r="AW3835" i="1" s="1"/>
  <c r="AV3836" i="1"/>
  <c r="AV3837" i="1"/>
  <c r="AW3837" i="1" s="1"/>
  <c r="AV3838" i="1"/>
  <c r="AW3838" i="1" s="1"/>
  <c r="AV3839" i="1"/>
  <c r="AW3839" i="1" s="1"/>
  <c r="AV3840" i="1"/>
  <c r="AV3841" i="1"/>
  <c r="AW3841" i="1" s="1"/>
  <c r="AV3842" i="1"/>
  <c r="AW3842" i="1" s="1"/>
  <c r="AV3843" i="1"/>
  <c r="AW3843" i="1" s="1"/>
  <c r="AV3844" i="1"/>
  <c r="AV3845" i="1"/>
  <c r="AW3845" i="1" s="1"/>
  <c r="AV3846" i="1"/>
  <c r="AV3847" i="1"/>
  <c r="AV3848" i="1"/>
  <c r="AV3849" i="1"/>
  <c r="AW3849" i="1" s="1"/>
  <c r="AV3850" i="1"/>
  <c r="AW3850" i="1" s="1"/>
  <c r="AV3851" i="1"/>
  <c r="AW3851" i="1" s="1"/>
  <c r="AV3852" i="1"/>
  <c r="AV3853" i="1"/>
  <c r="AW3853" i="1" s="1"/>
  <c r="AV3854" i="1"/>
  <c r="AV3855" i="1"/>
  <c r="AV3856" i="1"/>
  <c r="AV3857" i="1"/>
  <c r="AW3857" i="1" s="1"/>
  <c r="AV3858" i="1"/>
  <c r="AW3858" i="1" s="1"/>
  <c r="AV3859" i="1"/>
  <c r="AW3859" i="1" s="1"/>
  <c r="AV3860" i="1"/>
  <c r="AV3861" i="1"/>
  <c r="AW3861" i="1" s="1"/>
  <c r="AV3862" i="1"/>
  <c r="AV3863" i="1"/>
  <c r="AV3864" i="1"/>
  <c r="AV3865" i="1"/>
  <c r="AW3865" i="1" s="1"/>
  <c r="AV3866" i="1"/>
  <c r="AV3867" i="1"/>
  <c r="AW3867" i="1" s="1"/>
  <c r="AV3868" i="1"/>
  <c r="AV3869" i="1"/>
  <c r="AW3869" i="1" s="1"/>
  <c r="AV3870" i="1"/>
  <c r="AV3871" i="1"/>
  <c r="AV3872" i="1"/>
  <c r="AV3873" i="1"/>
  <c r="AW3873" i="1" s="1"/>
  <c r="AV3874" i="1"/>
  <c r="AW3874" i="1" s="1"/>
  <c r="AV3875" i="1"/>
  <c r="AW3875" i="1" s="1"/>
  <c r="AV3876" i="1"/>
  <c r="AV3877" i="1"/>
  <c r="AW3877" i="1" s="1"/>
  <c r="AV3878" i="1"/>
  <c r="AV3879" i="1"/>
  <c r="AW3879" i="1" s="1"/>
  <c r="AV3880" i="1"/>
  <c r="AV3881" i="1"/>
  <c r="AW3881" i="1" s="1"/>
  <c r="AV3882" i="1"/>
  <c r="AW3882" i="1" s="1"/>
  <c r="AV3883" i="1"/>
  <c r="AW3883" i="1" s="1"/>
  <c r="AV3884" i="1"/>
  <c r="AV3885" i="1"/>
  <c r="AW3885" i="1" s="1"/>
  <c r="AV3886" i="1"/>
  <c r="AV3887" i="1"/>
  <c r="AV3888" i="1"/>
  <c r="AV3889" i="1"/>
  <c r="AW3889" i="1" s="1"/>
  <c r="AV3890" i="1"/>
  <c r="AW3890" i="1" s="1"/>
  <c r="AV3891" i="1"/>
  <c r="AW3891" i="1" s="1"/>
  <c r="AV3892" i="1"/>
  <c r="AV3893" i="1"/>
  <c r="AW3893" i="1" s="1"/>
  <c r="AV3894" i="1"/>
  <c r="AV3895" i="1"/>
  <c r="AW3895" i="1" s="1"/>
  <c r="AV3896" i="1"/>
  <c r="AV3897" i="1"/>
  <c r="AW3897" i="1" s="1"/>
  <c r="AV3898" i="1"/>
  <c r="AV3899" i="1"/>
  <c r="AW3899" i="1" s="1"/>
  <c r="AV3900" i="1"/>
  <c r="AV3901" i="1"/>
  <c r="AW3901" i="1" s="1"/>
  <c r="AV3902" i="1"/>
  <c r="AV3903" i="1"/>
  <c r="AV3904" i="1"/>
  <c r="AW3904" i="1" s="1"/>
  <c r="AV3905" i="1"/>
  <c r="AW3905" i="1" s="1"/>
  <c r="AV3906" i="1"/>
  <c r="AW3906" i="1" s="1"/>
  <c r="AV3907" i="1"/>
  <c r="AW3907" i="1" s="1"/>
  <c r="AV3908" i="1"/>
  <c r="AV3909" i="1"/>
  <c r="AW3909" i="1" s="1"/>
  <c r="AV3910" i="1"/>
  <c r="AV3911" i="1"/>
  <c r="AW3911" i="1" s="1"/>
  <c r="AV3912" i="1"/>
  <c r="AV3913" i="1"/>
  <c r="AW3913" i="1" s="1"/>
  <c r="AV3914" i="1"/>
  <c r="AW3914" i="1" s="1"/>
  <c r="AV3915" i="1"/>
  <c r="AW3915" i="1" s="1"/>
  <c r="AV3916" i="1"/>
  <c r="AV3917" i="1"/>
  <c r="AW3917" i="1" s="1"/>
  <c r="AV3918" i="1"/>
  <c r="AV3919" i="1"/>
  <c r="AV3920" i="1"/>
  <c r="AW3920" i="1" s="1"/>
  <c r="AV3921" i="1"/>
  <c r="AW3921" i="1" s="1"/>
  <c r="AV3922" i="1"/>
  <c r="AW3922" i="1" s="1"/>
  <c r="AV3923" i="1"/>
  <c r="AW3923" i="1" s="1"/>
  <c r="AV3924" i="1"/>
  <c r="AV3925" i="1"/>
  <c r="AW3925" i="1" s="1"/>
  <c r="AV3926" i="1"/>
  <c r="AV3927" i="1"/>
  <c r="AV3928" i="1"/>
  <c r="AV3929" i="1"/>
  <c r="AV3930" i="1"/>
  <c r="AW3930" i="1" s="1"/>
  <c r="AV3931" i="1"/>
  <c r="AW3931" i="1" s="1"/>
  <c r="AV3932" i="1"/>
  <c r="AV3933" i="1"/>
  <c r="AW3933" i="1" s="1"/>
  <c r="AV3934" i="1"/>
  <c r="AV3935" i="1"/>
  <c r="AW3935" i="1" s="1"/>
  <c r="AV3936" i="1"/>
  <c r="AV3937" i="1"/>
  <c r="AV3938" i="1"/>
  <c r="AW3938" i="1" s="1"/>
  <c r="AV3939" i="1"/>
  <c r="AW3939" i="1" s="1"/>
  <c r="AV3940" i="1"/>
  <c r="AV3941" i="1"/>
  <c r="AW3941" i="1" s="1"/>
  <c r="AV3942" i="1"/>
  <c r="AW3942" i="1" s="1"/>
  <c r="AV3943" i="1"/>
  <c r="AV3944" i="1"/>
  <c r="AV3945" i="1"/>
  <c r="AW3945" i="1" s="1"/>
  <c r="AV3946" i="1"/>
  <c r="AW3946" i="1" s="1"/>
  <c r="AV3947" i="1"/>
  <c r="AV3948" i="1"/>
  <c r="AV3949" i="1"/>
  <c r="AW3949" i="1" s="1"/>
  <c r="AV3950" i="1"/>
  <c r="AV3951" i="1"/>
  <c r="AV3952" i="1"/>
  <c r="AV3953" i="1"/>
  <c r="AW3953" i="1" s="1"/>
  <c r="AV3954" i="1"/>
  <c r="AW3954" i="1" s="1"/>
  <c r="AV3955" i="1"/>
  <c r="AW3955" i="1" s="1"/>
  <c r="AV3956" i="1"/>
  <c r="AV3957" i="1"/>
  <c r="AW3957" i="1" s="1"/>
  <c r="AV3958" i="1"/>
  <c r="AW3958" i="1" s="1"/>
  <c r="AV3959" i="1"/>
  <c r="AV3960" i="1"/>
  <c r="AV3961" i="1"/>
  <c r="AW3961" i="1" s="1"/>
  <c r="AV3962" i="1"/>
  <c r="AW3962" i="1" s="1"/>
  <c r="AV3963" i="1"/>
  <c r="AW3963" i="1" s="1"/>
  <c r="AV3964" i="1"/>
  <c r="AV3965" i="1"/>
  <c r="AW3965" i="1" s="1"/>
  <c r="AV3966" i="1"/>
  <c r="AV3967" i="1"/>
  <c r="AV3968" i="1"/>
  <c r="AV3969" i="1"/>
  <c r="AW3969" i="1" s="1"/>
  <c r="AV3970" i="1"/>
  <c r="AW3970" i="1" s="1"/>
  <c r="AV3971" i="1"/>
  <c r="AW3971" i="1" s="1"/>
  <c r="AV3972" i="1"/>
  <c r="AV3973" i="1"/>
  <c r="AW3973" i="1" s="1"/>
  <c r="AV3974" i="1"/>
  <c r="AV3975" i="1"/>
  <c r="AV3976" i="1"/>
  <c r="AV3977" i="1"/>
  <c r="AW3977" i="1" s="1"/>
  <c r="AV3978" i="1"/>
  <c r="AW3978" i="1" s="1"/>
  <c r="AV3979" i="1"/>
  <c r="AW3979" i="1" s="1"/>
  <c r="AV3980" i="1"/>
  <c r="AV3981" i="1"/>
  <c r="AW3981" i="1" s="1"/>
  <c r="AV3982" i="1"/>
  <c r="AV3983" i="1"/>
  <c r="AV3984" i="1"/>
  <c r="AV3985" i="1"/>
  <c r="AW3985" i="1" s="1"/>
  <c r="AV3986" i="1"/>
  <c r="AW3986" i="1" s="1"/>
  <c r="AV3987" i="1"/>
  <c r="AW3987" i="1" s="1"/>
  <c r="AV3988" i="1"/>
  <c r="AV3989" i="1"/>
  <c r="AW3989" i="1" s="1"/>
  <c r="AV3990" i="1"/>
  <c r="AV3991" i="1"/>
  <c r="AV3992" i="1"/>
  <c r="AV3993" i="1"/>
  <c r="AV3994" i="1"/>
  <c r="AV3995" i="1"/>
  <c r="AW3995" i="1" s="1"/>
  <c r="AV3996" i="1"/>
  <c r="AV3997" i="1"/>
  <c r="AW3997" i="1" s="1"/>
  <c r="AV3998" i="1"/>
  <c r="AW3998" i="1" s="1"/>
  <c r="AV3999" i="1"/>
  <c r="AW3999" i="1" s="1"/>
  <c r="AV4000" i="1"/>
  <c r="AV4001" i="1"/>
  <c r="AW4001" i="1" s="1"/>
  <c r="AV4002" i="1"/>
  <c r="AW4002" i="1" s="1"/>
  <c r="AV4003" i="1"/>
  <c r="AW4003" i="1" s="1"/>
  <c r="AV4004" i="1"/>
  <c r="AV4005" i="1"/>
  <c r="AW4005" i="1" s="1"/>
  <c r="AV4006" i="1"/>
  <c r="AV4007" i="1"/>
  <c r="AV4008" i="1"/>
  <c r="AV4009" i="1"/>
  <c r="AW4009" i="1" s="1"/>
  <c r="AV4010" i="1"/>
  <c r="AW4010" i="1" s="1"/>
  <c r="AV4011" i="1"/>
  <c r="AW4011" i="1" s="1"/>
  <c r="AV4012" i="1"/>
  <c r="AV4013" i="1"/>
  <c r="AW4013" i="1" s="1"/>
  <c r="AV4014" i="1"/>
  <c r="AW4014" i="1" s="1"/>
  <c r="AV4015" i="1"/>
  <c r="AW4015" i="1" s="1"/>
  <c r="AV4016" i="1"/>
  <c r="AV4017" i="1"/>
  <c r="AW4017" i="1" s="1"/>
  <c r="AV4018" i="1"/>
  <c r="AW4018" i="1" s="1"/>
  <c r="AV4019" i="1"/>
  <c r="AW4019" i="1" s="1"/>
  <c r="AV4020" i="1"/>
  <c r="AV4021" i="1"/>
  <c r="AW4021" i="1" s="1"/>
  <c r="AV4022" i="1"/>
  <c r="AV4023" i="1"/>
  <c r="AV4024" i="1"/>
  <c r="AV4025" i="1"/>
  <c r="AW4025" i="1" s="1"/>
  <c r="AV4026" i="1"/>
  <c r="AW4026" i="1" s="1"/>
  <c r="AV4027" i="1"/>
  <c r="AW4027" i="1" s="1"/>
  <c r="AV4028" i="1"/>
  <c r="AV4029" i="1"/>
  <c r="AW4029" i="1" s="1"/>
  <c r="AV4030" i="1"/>
  <c r="AW4030" i="1" s="1"/>
  <c r="AV4031" i="1"/>
  <c r="AV4032" i="1"/>
  <c r="AV4033" i="1"/>
  <c r="AW4033" i="1" s="1"/>
  <c r="AV4034" i="1"/>
  <c r="AW4034" i="1" s="1"/>
  <c r="AV4035" i="1"/>
  <c r="AW4035" i="1" s="1"/>
  <c r="AV4036" i="1"/>
  <c r="AV4037" i="1"/>
  <c r="AW4037" i="1" s="1"/>
  <c r="AV4038" i="1"/>
  <c r="AV4039" i="1"/>
  <c r="AV4040" i="1"/>
  <c r="AV4041" i="1"/>
  <c r="AW4041" i="1" s="1"/>
  <c r="AV4042" i="1"/>
  <c r="AW4042" i="1" s="1"/>
  <c r="AV4043" i="1"/>
  <c r="AW4043" i="1" s="1"/>
  <c r="AV4044" i="1"/>
  <c r="AV4045" i="1"/>
  <c r="AW4045" i="1" s="1"/>
  <c r="AV4046" i="1"/>
  <c r="AW4046" i="1" s="1"/>
  <c r="AV4047" i="1"/>
  <c r="AV4048" i="1"/>
  <c r="AV4049" i="1"/>
  <c r="AW4049" i="1" s="1"/>
  <c r="AV4050" i="1"/>
  <c r="AW4050" i="1" s="1"/>
  <c r="AV4051" i="1"/>
  <c r="AW4051" i="1" s="1"/>
  <c r="AV4052" i="1"/>
  <c r="AV4053" i="1"/>
  <c r="AW4053" i="1" s="1"/>
  <c r="AV4054" i="1"/>
  <c r="AV4055" i="1"/>
  <c r="AV4056" i="1"/>
  <c r="AV4057" i="1"/>
  <c r="AW4057" i="1" s="1"/>
  <c r="AV4058" i="1"/>
  <c r="AW4058" i="1" s="1"/>
  <c r="AV4059" i="1"/>
  <c r="AW4059" i="1" s="1"/>
  <c r="AV4060" i="1"/>
  <c r="AV4061" i="1"/>
  <c r="AW4061" i="1" s="1"/>
  <c r="AV4062" i="1"/>
  <c r="AW4062" i="1" s="1"/>
  <c r="AV4063" i="1"/>
  <c r="AV4064" i="1"/>
  <c r="AV4065" i="1"/>
  <c r="AW4065" i="1" s="1"/>
  <c r="AV4066" i="1"/>
  <c r="AW4066" i="1" s="1"/>
  <c r="AV4067" i="1"/>
  <c r="AW4067" i="1" s="1"/>
  <c r="AV4068" i="1"/>
  <c r="AV4069" i="1"/>
  <c r="AW4069" i="1" s="1"/>
  <c r="AV4070" i="1"/>
  <c r="AV4071" i="1"/>
  <c r="AV4072" i="1"/>
  <c r="AW4072" i="1" s="1"/>
  <c r="AV4073" i="1"/>
  <c r="AW4073" i="1" s="1"/>
  <c r="AV4074" i="1"/>
  <c r="AW4074" i="1" s="1"/>
  <c r="AV4075" i="1"/>
  <c r="AW4075" i="1" s="1"/>
  <c r="AV4076" i="1"/>
  <c r="AV4077" i="1"/>
  <c r="AW4077" i="1" s="1"/>
  <c r="AV4078" i="1"/>
  <c r="AV4079" i="1"/>
  <c r="AW4079" i="1" s="1"/>
  <c r="AV4080" i="1"/>
  <c r="AV4081" i="1"/>
  <c r="AV4082" i="1"/>
  <c r="AW4082" i="1" s="1"/>
  <c r="AV4083" i="1"/>
  <c r="AW4083" i="1" s="1"/>
  <c r="AV4084" i="1"/>
  <c r="AV4085" i="1"/>
  <c r="AW4085" i="1" s="1"/>
  <c r="AV4086" i="1"/>
  <c r="AW4086" i="1" s="1"/>
  <c r="AV4087" i="1"/>
  <c r="AV4088" i="1"/>
  <c r="AV4089" i="1"/>
  <c r="AW4089" i="1" s="1"/>
  <c r="AV4090" i="1"/>
  <c r="AW4090" i="1" s="1"/>
  <c r="AV4091" i="1"/>
  <c r="AW4091" i="1" s="1"/>
  <c r="AV4092" i="1"/>
  <c r="AV4093" i="1"/>
  <c r="AW4093" i="1" s="1"/>
  <c r="AV4094" i="1"/>
  <c r="AV4095" i="1"/>
  <c r="AV4096" i="1"/>
  <c r="AW4096" i="1" s="1"/>
  <c r="AV4097" i="1"/>
  <c r="AW4097" i="1" s="1"/>
  <c r="AV4098" i="1"/>
  <c r="AW4098" i="1" s="1"/>
  <c r="AV4099" i="1"/>
  <c r="AW4099" i="1" s="1"/>
  <c r="AV4100" i="1"/>
  <c r="AV4101" i="1"/>
  <c r="AW4101" i="1" s="1"/>
  <c r="AV4102" i="1"/>
  <c r="AV4103" i="1"/>
  <c r="AV4104" i="1"/>
  <c r="AV4105" i="1"/>
  <c r="AW4105" i="1" s="1"/>
  <c r="AV4106" i="1"/>
  <c r="AW4106" i="1" s="1"/>
  <c r="AV4107" i="1"/>
  <c r="AW4107" i="1" s="1"/>
  <c r="AV4108" i="1"/>
  <c r="AV4109" i="1"/>
  <c r="AW4109" i="1" s="1"/>
  <c r="AV4110" i="1"/>
  <c r="AV4111" i="1"/>
  <c r="AW4111" i="1" s="1"/>
  <c r="AV4112" i="1"/>
  <c r="AV4113" i="1"/>
  <c r="AW4113" i="1" s="1"/>
  <c r="AV4114" i="1"/>
  <c r="AW4114" i="1" s="1"/>
  <c r="AV4115" i="1"/>
  <c r="AW4115" i="1" s="1"/>
  <c r="AV4116" i="1"/>
  <c r="AV4117" i="1"/>
  <c r="AW4117" i="1" s="1"/>
  <c r="AV4118" i="1"/>
  <c r="AV4119" i="1"/>
  <c r="AV4120" i="1"/>
  <c r="AW4120" i="1" s="1"/>
  <c r="AV4121" i="1"/>
  <c r="AW4121" i="1" s="1"/>
  <c r="AV4122" i="1"/>
  <c r="AW4122" i="1" s="1"/>
  <c r="AV4123" i="1"/>
  <c r="AW4123" i="1" s="1"/>
  <c r="AV4124" i="1"/>
  <c r="AV4125" i="1"/>
  <c r="AW4125" i="1" s="1"/>
  <c r="AV4126" i="1"/>
  <c r="AW4126" i="1" s="1"/>
  <c r="AV4127" i="1"/>
  <c r="AV4128" i="1"/>
  <c r="AV4129" i="1"/>
  <c r="AW4129" i="1" s="1"/>
  <c r="AV4130" i="1"/>
  <c r="AW4130" i="1" s="1"/>
  <c r="AV4131" i="1"/>
  <c r="AW4131" i="1" s="1"/>
  <c r="AV4132" i="1"/>
  <c r="AV4133" i="1"/>
  <c r="AW4133" i="1" s="1"/>
  <c r="AV4134" i="1"/>
  <c r="AV4135" i="1"/>
  <c r="AV4136" i="1"/>
  <c r="AW4136" i="1" s="1"/>
  <c r="AV4137" i="1"/>
  <c r="AW4137" i="1" s="1"/>
  <c r="AV4138" i="1"/>
  <c r="AW4138" i="1" s="1"/>
  <c r="AV4139" i="1"/>
  <c r="AW4139" i="1" s="1"/>
  <c r="AV4140" i="1"/>
  <c r="AV4141" i="1"/>
  <c r="AW4141" i="1" s="1"/>
  <c r="AV4142" i="1"/>
  <c r="AV4143" i="1"/>
  <c r="AV4144" i="1"/>
  <c r="AV4145" i="1"/>
  <c r="AW4145" i="1" s="1"/>
  <c r="AV4146" i="1"/>
  <c r="AW4146" i="1" s="1"/>
  <c r="AV4147" i="1"/>
  <c r="AW4147" i="1" s="1"/>
  <c r="AV4148" i="1"/>
  <c r="AV4149" i="1"/>
  <c r="AW4149" i="1" s="1"/>
  <c r="AV4150" i="1"/>
  <c r="AV4151" i="1"/>
  <c r="AV4152" i="1"/>
  <c r="AW4152" i="1" s="1"/>
  <c r="AV4153" i="1"/>
  <c r="AW4153" i="1" s="1"/>
  <c r="AV4154" i="1"/>
  <c r="AW4154" i="1" s="1"/>
  <c r="AV4155" i="1"/>
  <c r="AW4155" i="1" s="1"/>
  <c r="AV4156" i="1"/>
  <c r="AV4157" i="1"/>
  <c r="AW4157" i="1" s="1"/>
  <c r="AV4158" i="1"/>
  <c r="AV4159" i="1"/>
  <c r="AV4160" i="1"/>
  <c r="AV4161" i="1"/>
  <c r="AW4161" i="1" s="1"/>
  <c r="AV4162" i="1"/>
  <c r="AW4162" i="1" s="1"/>
  <c r="AV4163" i="1"/>
  <c r="AW4163" i="1" s="1"/>
  <c r="AV4164" i="1"/>
  <c r="AV4165" i="1"/>
  <c r="AW4165" i="1" s="1"/>
  <c r="AV4166" i="1"/>
  <c r="AW4166" i="1" s="1"/>
  <c r="AV4167" i="1"/>
  <c r="AW4167" i="1" s="1"/>
  <c r="AV4168" i="1"/>
  <c r="AV4169" i="1"/>
  <c r="AW4169" i="1" s="1"/>
  <c r="AV4170" i="1"/>
  <c r="AW4170" i="1" s="1"/>
  <c r="AV4171" i="1"/>
  <c r="AW4171" i="1" s="1"/>
  <c r="AV4172" i="1"/>
  <c r="AV4173" i="1"/>
  <c r="AW4173" i="1" s="1"/>
  <c r="AV4174" i="1"/>
  <c r="AV4175" i="1"/>
  <c r="AV4176" i="1"/>
  <c r="AV4177" i="1"/>
  <c r="AW4177" i="1" s="1"/>
  <c r="AV4178" i="1"/>
  <c r="AW4178" i="1" s="1"/>
  <c r="AV4179" i="1"/>
  <c r="AW4179" i="1" s="1"/>
  <c r="AV4180" i="1"/>
  <c r="AV4181" i="1"/>
  <c r="AW4181" i="1" s="1"/>
  <c r="AV4182" i="1"/>
  <c r="AW4182" i="1" s="1"/>
  <c r="AV4183" i="1"/>
  <c r="AV4184" i="1"/>
  <c r="AW4184" i="1" s="1"/>
  <c r="AV4185" i="1"/>
  <c r="AW4185" i="1" s="1"/>
  <c r="AV4186" i="1"/>
  <c r="AW4186" i="1" s="1"/>
  <c r="AV4187" i="1"/>
  <c r="AW4187" i="1" s="1"/>
  <c r="AV4188" i="1"/>
  <c r="AV4189" i="1"/>
  <c r="AW4189" i="1" s="1"/>
  <c r="AV4190" i="1"/>
  <c r="AV4191" i="1"/>
  <c r="AV4192" i="1"/>
  <c r="AV4193" i="1"/>
  <c r="AW4193" i="1" s="1"/>
  <c r="AV4194" i="1"/>
  <c r="AW4194" i="1" s="1"/>
  <c r="AV4195" i="1"/>
  <c r="AW4195" i="1" s="1"/>
  <c r="AV4196" i="1"/>
  <c r="AV4197" i="1"/>
  <c r="AW4197" i="1" s="1"/>
  <c r="AV4198" i="1"/>
  <c r="AV4199" i="1"/>
  <c r="AW4199" i="1" s="1"/>
  <c r="AV4200" i="1"/>
  <c r="AV4201" i="1"/>
  <c r="AV4202" i="1"/>
  <c r="AW4202" i="1" s="1"/>
  <c r="AV4203" i="1"/>
  <c r="AW4203" i="1" s="1"/>
  <c r="AV4204" i="1"/>
  <c r="AV4205" i="1"/>
  <c r="AW4205" i="1" s="1"/>
  <c r="AV4206" i="1"/>
  <c r="AV4207" i="1"/>
  <c r="AV4208" i="1"/>
  <c r="AW4208" i="1" s="1"/>
  <c r="AV4209" i="1"/>
  <c r="AW4209" i="1" s="1"/>
  <c r="AV4210" i="1"/>
  <c r="AW4210" i="1" s="1"/>
  <c r="AV4211" i="1"/>
  <c r="AW4211" i="1" s="1"/>
  <c r="AV4212" i="1"/>
  <c r="AV4213" i="1"/>
  <c r="AW4213" i="1" s="1"/>
  <c r="AV4214" i="1"/>
  <c r="AV4215" i="1"/>
  <c r="AW4215" i="1" s="1"/>
  <c r="AV4216" i="1"/>
  <c r="AV4217" i="1"/>
  <c r="AW4217" i="1" s="1"/>
  <c r="AV4218" i="1"/>
  <c r="AW4218" i="1" s="1"/>
  <c r="AV4219" i="1"/>
  <c r="AW4219" i="1" s="1"/>
  <c r="AV4220" i="1"/>
  <c r="AV4221" i="1"/>
  <c r="AW4221" i="1" s="1"/>
  <c r="AV4222" i="1"/>
  <c r="AV4223" i="1"/>
  <c r="AV4224" i="1"/>
  <c r="AW4224" i="1" s="1"/>
  <c r="AV4225" i="1"/>
  <c r="AV4226" i="1"/>
  <c r="AW4226" i="1" s="1"/>
  <c r="AV4227" i="1"/>
  <c r="AW4227" i="1" s="1"/>
  <c r="AV4228" i="1"/>
  <c r="AV4229" i="1"/>
  <c r="AW4229" i="1" s="1"/>
  <c r="AV4230" i="1"/>
  <c r="AV4231" i="1"/>
  <c r="AW4231" i="1" s="1"/>
  <c r="AV4232" i="1"/>
  <c r="AV4233" i="1"/>
  <c r="AW4233" i="1" s="1"/>
  <c r="AV4234" i="1"/>
  <c r="AW4234" i="1" s="1"/>
  <c r="AV4235" i="1"/>
  <c r="AW4235" i="1" s="1"/>
  <c r="AV4236" i="1"/>
  <c r="AV4237" i="1"/>
  <c r="AW4237" i="1" s="1"/>
  <c r="AV4238" i="1"/>
  <c r="AV4239" i="1"/>
  <c r="AW4239" i="1" s="1"/>
  <c r="AV4240" i="1"/>
  <c r="AV4241" i="1"/>
  <c r="AW4241" i="1" s="1"/>
  <c r="AV4242" i="1"/>
  <c r="AW4242" i="1" s="1"/>
  <c r="AV4243" i="1"/>
  <c r="AW4243" i="1" s="1"/>
  <c r="AV4244" i="1"/>
  <c r="AV4245" i="1"/>
  <c r="AW4245" i="1" s="1"/>
  <c r="AV4246" i="1"/>
  <c r="AV4247" i="1"/>
  <c r="AW4247" i="1" s="1"/>
  <c r="AV4248" i="1"/>
  <c r="AV4249" i="1"/>
  <c r="AW4249" i="1" s="1"/>
  <c r="AV4250" i="1"/>
  <c r="AW4250" i="1" s="1"/>
  <c r="AV4251" i="1"/>
  <c r="AW4251" i="1" s="1"/>
  <c r="AV4252" i="1"/>
  <c r="AV4253" i="1"/>
  <c r="AW4253" i="1" s="1"/>
  <c r="AV4254" i="1"/>
  <c r="AV4255" i="1"/>
  <c r="AV4256" i="1"/>
  <c r="AV4257" i="1"/>
  <c r="AW4257" i="1" s="1"/>
  <c r="AV4258" i="1"/>
  <c r="AW4258" i="1" s="1"/>
  <c r="AV4259" i="1"/>
  <c r="AW4259" i="1" s="1"/>
  <c r="AV4260" i="1"/>
  <c r="AV4261" i="1"/>
  <c r="AW4261" i="1" s="1"/>
  <c r="AV4262" i="1"/>
  <c r="AW4262" i="1" s="1"/>
  <c r="AV4263" i="1"/>
  <c r="AV4264" i="1"/>
  <c r="AV4265" i="1"/>
  <c r="AW4265" i="1" s="1"/>
  <c r="AV4266" i="1"/>
  <c r="AW4266" i="1" s="1"/>
  <c r="AV4267" i="1"/>
  <c r="AW4267" i="1" s="1"/>
  <c r="AV4268" i="1"/>
  <c r="AV4269" i="1"/>
  <c r="AW4269" i="1" s="1"/>
  <c r="AV4270" i="1"/>
  <c r="AV4271" i="1"/>
  <c r="AV4272" i="1"/>
  <c r="AV4273" i="1"/>
  <c r="AW4273" i="1" s="1"/>
  <c r="AV4274" i="1"/>
  <c r="AV4275" i="1"/>
  <c r="AW4275" i="1" s="1"/>
  <c r="AV4276" i="1"/>
  <c r="AV4277" i="1"/>
  <c r="AW4277" i="1" s="1"/>
  <c r="AV4278" i="1"/>
  <c r="AV4279" i="1"/>
  <c r="AV4280" i="1"/>
  <c r="AW4280" i="1" s="1"/>
  <c r="AV4281" i="1"/>
  <c r="AW4281" i="1" s="1"/>
  <c r="AV4282" i="1"/>
  <c r="AW4282" i="1" s="1"/>
  <c r="AV4283" i="1"/>
  <c r="AW4283" i="1" s="1"/>
  <c r="AV4284" i="1"/>
  <c r="AV4285" i="1"/>
  <c r="AW4285" i="1" s="1"/>
  <c r="AV4286" i="1"/>
  <c r="AV4287" i="1"/>
  <c r="AV4288" i="1"/>
  <c r="AV4289" i="1"/>
  <c r="AW4289" i="1" s="1"/>
  <c r="AV4290" i="1"/>
  <c r="AW4290" i="1" s="1"/>
  <c r="AV4291" i="1"/>
  <c r="AW4291" i="1" s="1"/>
  <c r="AV4292" i="1"/>
  <c r="AV4293" i="1"/>
  <c r="AW4293" i="1" s="1"/>
  <c r="AV4294" i="1"/>
  <c r="AV4295" i="1"/>
  <c r="AW4295" i="1" s="1"/>
  <c r="AV4296" i="1"/>
  <c r="AV4297" i="1"/>
  <c r="AW4297" i="1" s="1"/>
  <c r="AV4298" i="1"/>
  <c r="AW4298" i="1" s="1"/>
  <c r="AV4299" i="1"/>
  <c r="AW4299" i="1" s="1"/>
  <c r="AV4300" i="1"/>
  <c r="AV4301" i="1"/>
  <c r="AW4301" i="1" s="1"/>
  <c r="AV4302" i="1"/>
  <c r="AV4303" i="1"/>
  <c r="AV4304" i="1"/>
  <c r="AV4305" i="1"/>
  <c r="AW4305" i="1" s="1"/>
  <c r="AV4306" i="1"/>
  <c r="AW4306" i="1" s="1"/>
  <c r="AV4307" i="1"/>
  <c r="AW4307" i="1" s="1"/>
  <c r="AV4308" i="1"/>
  <c r="AV4309" i="1"/>
  <c r="AW4309" i="1" s="1"/>
  <c r="AV4310" i="1"/>
  <c r="AW4310" i="1" s="1"/>
  <c r="AV4311" i="1"/>
  <c r="AW4311" i="1" s="1"/>
  <c r="AV4312" i="1"/>
  <c r="AV4313" i="1"/>
  <c r="AW4313" i="1" s="1"/>
  <c r="AV4314" i="1"/>
  <c r="AW4314" i="1" s="1"/>
  <c r="AV4315" i="1"/>
  <c r="AW4315" i="1" s="1"/>
  <c r="AV4316" i="1"/>
  <c r="AV4317" i="1"/>
  <c r="AW4317" i="1" s="1"/>
  <c r="AV4318" i="1"/>
  <c r="AV4319" i="1"/>
  <c r="AV4320" i="1"/>
  <c r="AV4321" i="1"/>
  <c r="AW4321" i="1" s="1"/>
  <c r="AV4322" i="1"/>
  <c r="AW4322" i="1" s="1"/>
  <c r="AV4323" i="1"/>
  <c r="AW4323" i="1" s="1"/>
  <c r="AV4324" i="1"/>
  <c r="AV4325" i="1"/>
  <c r="AW4325" i="1" s="1"/>
  <c r="AV4326" i="1"/>
  <c r="AV4327" i="1"/>
  <c r="AV4328" i="1"/>
  <c r="AV4329" i="1"/>
  <c r="AW4329" i="1" s="1"/>
  <c r="AV4330" i="1"/>
  <c r="AW4330" i="1" s="1"/>
  <c r="AV4331" i="1"/>
  <c r="AW4331" i="1" s="1"/>
  <c r="AV4332" i="1"/>
  <c r="AV4333" i="1"/>
  <c r="AW4333" i="1" s="1"/>
  <c r="AV4334" i="1"/>
  <c r="AV4335" i="1"/>
  <c r="AV4336" i="1"/>
  <c r="AV4337" i="1"/>
  <c r="AW4337" i="1" s="1"/>
  <c r="AV4338" i="1"/>
  <c r="AW4338" i="1" s="1"/>
  <c r="AV4339" i="1"/>
  <c r="AW4339" i="1" s="1"/>
  <c r="AV4340" i="1"/>
  <c r="AV4341" i="1"/>
  <c r="AW4341" i="1" s="1"/>
  <c r="AV4342" i="1"/>
  <c r="AV4343" i="1"/>
  <c r="AV4344" i="1"/>
  <c r="AV4345" i="1"/>
  <c r="AW4345" i="1" s="1"/>
  <c r="AV4346" i="1"/>
  <c r="AW4346" i="1" s="1"/>
  <c r="AV4347" i="1"/>
  <c r="AW4347" i="1" s="1"/>
  <c r="AV4348" i="1"/>
  <c r="AV4349" i="1"/>
  <c r="AW4349" i="1" s="1"/>
  <c r="AV4350" i="1"/>
  <c r="AV4351" i="1"/>
  <c r="AV4352" i="1"/>
  <c r="AW4352" i="1" s="1"/>
  <c r="AV4353" i="1"/>
  <c r="AW4353" i="1" s="1"/>
  <c r="AV4354" i="1"/>
  <c r="AW4354" i="1" s="1"/>
  <c r="AV4355" i="1"/>
  <c r="AW4355" i="1" s="1"/>
  <c r="AV4356" i="1"/>
  <c r="AV4357" i="1"/>
  <c r="AW4357" i="1" s="1"/>
  <c r="AV4358" i="1"/>
  <c r="AV4359" i="1"/>
  <c r="AV4360" i="1"/>
  <c r="AV4361" i="1"/>
  <c r="AW4361" i="1" s="1"/>
  <c r="AV4362" i="1"/>
  <c r="AW4362" i="1" s="1"/>
  <c r="AV4363" i="1"/>
  <c r="AW4363" i="1" s="1"/>
  <c r="AV4364" i="1"/>
  <c r="AV4365" i="1"/>
  <c r="AW4365" i="1" s="1"/>
  <c r="AV4366" i="1"/>
  <c r="AW4366" i="1" s="1"/>
  <c r="AV4367" i="1"/>
  <c r="AV4368" i="1"/>
  <c r="AW4368" i="1" s="1"/>
  <c r="AV4369" i="1"/>
  <c r="AW4369" i="1" s="1"/>
  <c r="AV4370" i="1"/>
  <c r="AW4370" i="1" s="1"/>
  <c r="AV4371" i="1"/>
  <c r="AW4371" i="1" s="1"/>
  <c r="AV4372" i="1"/>
  <c r="AV4373" i="1"/>
  <c r="AW4373" i="1" s="1"/>
  <c r="AV4374" i="1"/>
  <c r="AV4375" i="1"/>
  <c r="AV4376" i="1"/>
  <c r="AV4377" i="1"/>
  <c r="AW4377" i="1" s="1"/>
  <c r="AV4378" i="1"/>
  <c r="AW4378" i="1" s="1"/>
  <c r="AV4379" i="1"/>
  <c r="AW4379" i="1" s="1"/>
  <c r="AV4380" i="1"/>
  <c r="AV4381" i="1"/>
  <c r="AW4381" i="1" s="1"/>
  <c r="AV4382" i="1"/>
  <c r="AW4382" i="1" s="1"/>
  <c r="AV4383" i="1"/>
  <c r="AV4384" i="1"/>
  <c r="AV4385" i="1"/>
  <c r="AW4385" i="1" s="1"/>
  <c r="AV4386" i="1"/>
  <c r="AW4386" i="1" s="1"/>
  <c r="AV4387" i="1"/>
  <c r="AW4387" i="1" s="1"/>
  <c r="AV4388" i="1"/>
  <c r="AV4389" i="1"/>
  <c r="AW4389" i="1" s="1"/>
  <c r="AV4390" i="1"/>
  <c r="AV4391" i="1"/>
  <c r="AV4392" i="1"/>
  <c r="AV4393" i="1"/>
  <c r="AW4393" i="1" s="1"/>
  <c r="AV4394" i="1"/>
  <c r="AW4394" i="1" s="1"/>
  <c r="AV4395" i="1"/>
  <c r="AW4395" i="1" s="1"/>
  <c r="AV4396" i="1"/>
  <c r="AV4397" i="1"/>
  <c r="AW4397" i="1" s="1"/>
  <c r="AV4398" i="1"/>
  <c r="AW4398" i="1" s="1"/>
  <c r="AV4399" i="1"/>
  <c r="AV4400" i="1"/>
  <c r="AV4401" i="1"/>
  <c r="AW4401" i="1" s="1"/>
  <c r="AV4402" i="1"/>
  <c r="AW4402" i="1" s="1"/>
  <c r="AV4403" i="1"/>
  <c r="AW4403" i="1" s="1"/>
  <c r="AV4404" i="1"/>
  <c r="AV4405" i="1"/>
  <c r="AW4405" i="1" s="1"/>
  <c r="AV4406" i="1"/>
  <c r="AW4406" i="1" s="1"/>
  <c r="AV4407" i="1"/>
  <c r="AV4408" i="1"/>
  <c r="AV4409" i="1"/>
  <c r="AV4410" i="1"/>
  <c r="AW4410" i="1" s="1"/>
  <c r="AV4411" i="1"/>
  <c r="AW4411" i="1" s="1"/>
  <c r="AV4412" i="1"/>
  <c r="AV4413" i="1"/>
  <c r="AW4413" i="1" s="1"/>
  <c r="AV4414" i="1"/>
  <c r="AV4415" i="1"/>
  <c r="AV4416" i="1"/>
  <c r="AV4417" i="1"/>
  <c r="AW4417" i="1" s="1"/>
  <c r="AV4418" i="1"/>
  <c r="AW4418" i="1" s="1"/>
  <c r="AV4419" i="1"/>
  <c r="AW4419" i="1" s="1"/>
  <c r="AV4420" i="1"/>
  <c r="AV4421" i="1"/>
  <c r="AW4421" i="1" s="1"/>
  <c r="AV4422" i="1"/>
  <c r="AV4423" i="1"/>
  <c r="AW4423" i="1" s="1"/>
  <c r="AV4424" i="1"/>
  <c r="AV4425" i="1"/>
  <c r="AW4425" i="1" s="1"/>
  <c r="AV4426" i="1"/>
  <c r="AV4427" i="1"/>
  <c r="AV4428" i="1"/>
  <c r="AV4429" i="1"/>
  <c r="AW4429" i="1" s="1"/>
  <c r="AV4430" i="1"/>
  <c r="AW4430" i="1" s="1"/>
  <c r="AV4431" i="1"/>
  <c r="AV4432" i="1"/>
  <c r="AV4433" i="1"/>
  <c r="AW4433" i="1" s="1"/>
  <c r="AV4434" i="1"/>
  <c r="AW4434" i="1" s="1"/>
  <c r="AV4435" i="1"/>
  <c r="AW4435" i="1" s="1"/>
  <c r="AV4436" i="1"/>
  <c r="AV4437" i="1"/>
  <c r="AW4437" i="1" s="1"/>
  <c r="AV4438" i="1"/>
  <c r="AV4439" i="1"/>
  <c r="AV4440" i="1"/>
  <c r="AV4441" i="1"/>
  <c r="AW4441" i="1" s="1"/>
  <c r="AV4442" i="1"/>
  <c r="AW4442" i="1" s="1"/>
  <c r="AV4443" i="1"/>
  <c r="AW4443" i="1" s="1"/>
  <c r="AV4444" i="1"/>
  <c r="AV4445" i="1"/>
  <c r="AW4445" i="1" s="1"/>
  <c r="AV4446" i="1"/>
  <c r="AW4446" i="1" s="1"/>
  <c r="AV4447" i="1"/>
  <c r="AV4448" i="1"/>
  <c r="AW4448" i="1" s="1"/>
  <c r="AV4449" i="1"/>
  <c r="AW4449" i="1" s="1"/>
  <c r="AV4450" i="1"/>
  <c r="AW4450" i="1" s="1"/>
  <c r="AV4451" i="1"/>
  <c r="AW4451" i="1" s="1"/>
  <c r="AV4452" i="1"/>
  <c r="AV4453" i="1"/>
  <c r="AW4453" i="1" s="1"/>
  <c r="AV4454" i="1"/>
  <c r="AV4455" i="1"/>
  <c r="AV4456" i="1"/>
  <c r="AV4457" i="1"/>
  <c r="AW4457" i="1" s="1"/>
  <c r="AV4458" i="1"/>
  <c r="AW4458" i="1" s="1"/>
  <c r="AV4459" i="1"/>
  <c r="AW4459" i="1" s="1"/>
  <c r="AV4460" i="1"/>
  <c r="AV4461" i="1"/>
  <c r="AW4461" i="1" s="1"/>
  <c r="AV4462" i="1"/>
  <c r="AV4463" i="1"/>
  <c r="AW4463" i="1" s="1"/>
  <c r="AV4464" i="1"/>
  <c r="AW4464" i="1" s="1"/>
  <c r="AV4465" i="1"/>
  <c r="AW4465" i="1" s="1"/>
  <c r="AV4466" i="1"/>
  <c r="AV4467" i="1"/>
  <c r="AW4467" i="1" s="1"/>
  <c r="AV4468" i="1"/>
  <c r="AV4469" i="1"/>
  <c r="AW4469" i="1" s="1"/>
  <c r="AV4470" i="1"/>
  <c r="AV4471" i="1"/>
  <c r="AV4472" i="1"/>
  <c r="AV4473" i="1"/>
  <c r="AW4473" i="1" s="1"/>
  <c r="AV4474" i="1"/>
  <c r="AW4474" i="1" s="1"/>
  <c r="AV4475" i="1"/>
  <c r="AW4475" i="1" s="1"/>
  <c r="AV4476" i="1"/>
  <c r="AV4477" i="1"/>
  <c r="AW4477" i="1" s="1"/>
  <c r="AV4478" i="1"/>
  <c r="AV4479" i="1"/>
  <c r="AW4479" i="1" s="1"/>
  <c r="AV4480" i="1"/>
  <c r="AW4480" i="1" s="1"/>
  <c r="AV4481" i="1"/>
  <c r="AV4482" i="1"/>
  <c r="AW4482" i="1" s="1"/>
  <c r="AV4483" i="1"/>
  <c r="AW4483" i="1" s="1"/>
  <c r="AV4484" i="1"/>
  <c r="AV4485" i="1"/>
  <c r="AW4485" i="1" s="1"/>
  <c r="AV4486" i="1"/>
  <c r="AV4487" i="1"/>
  <c r="AV4488" i="1"/>
  <c r="AV4489" i="1"/>
  <c r="AW4489" i="1" s="1"/>
  <c r="AV4490" i="1"/>
  <c r="AW4490" i="1" s="1"/>
  <c r="AV4491" i="1"/>
  <c r="AW4491" i="1" s="1"/>
  <c r="AV4492" i="1"/>
  <c r="AV4493" i="1"/>
  <c r="AW4493" i="1" s="1"/>
  <c r="AV4494" i="1"/>
  <c r="AW4494" i="1" s="1"/>
  <c r="AV4495" i="1"/>
  <c r="AV4496" i="1"/>
  <c r="AV4497" i="1"/>
  <c r="AW4497" i="1" s="1"/>
  <c r="AV4498" i="1"/>
  <c r="AW4498" i="1" s="1"/>
  <c r="AV4499" i="1"/>
  <c r="AV4500" i="1"/>
  <c r="AV4501" i="1"/>
  <c r="AW4501" i="1" s="1"/>
  <c r="AV4502" i="1"/>
  <c r="AV4503" i="1"/>
  <c r="AW4503" i="1" s="1"/>
  <c r="AV4504" i="1"/>
  <c r="AV4505" i="1"/>
  <c r="AW4505" i="1" s="1"/>
  <c r="AV4506" i="1"/>
  <c r="AW4506" i="1" s="1"/>
  <c r="AV4507" i="1"/>
  <c r="AW4507" i="1" s="1"/>
  <c r="AV4508" i="1"/>
  <c r="AV4509" i="1"/>
  <c r="AW4509" i="1" s="1"/>
  <c r="AV4510" i="1"/>
  <c r="AW4510" i="1" s="1"/>
  <c r="AV4511" i="1"/>
  <c r="AV4512" i="1"/>
  <c r="AV4513" i="1"/>
  <c r="AW4513" i="1" s="1"/>
  <c r="AV4514" i="1"/>
  <c r="AW4514" i="1" s="1"/>
  <c r="AV4515" i="1"/>
  <c r="AW4515" i="1" s="1"/>
  <c r="AV4516" i="1"/>
  <c r="AV4517" i="1"/>
  <c r="AW4517" i="1" s="1"/>
  <c r="AV4518" i="1"/>
  <c r="AV4519" i="1"/>
  <c r="AW4519" i="1" s="1"/>
  <c r="AV4520" i="1"/>
  <c r="AV4521" i="1"/>
  <c r="AW4521" i="1" s="1"/>
  <c r="AV4522" i="1"/>
  <c r="AW4522" i="1" s="1"/>
  <c r="AV4523" i="1"/>
  <c r="AW4523" i="1" s="1"/>
  <c r="AV4524" i="1"/>
  <c r="AV4525" i="1"/>
  <c r="AW4525" i="1" s="1"/>
  <c r="AV4526" i="1"/>
  <c r="AV4527" i="1"/>
  <c r="AW4527" i="1" s="1"/>
  <c r="AV4528" i="1"/>
  <c r="AV4529" i="1"/>
  <c r="AW4529" i="1" s="1"/>
  <c r="AV4530" i="1"/>
  <c r="AW4530" i="1" s="1"/>
  <c r="AV4531" i="1"/>
  <c r="AW4531" i="1" s="1"/>
  <c r="AV4532" i="1"/>
  <c r="AV4533" i="1"/>
  <c r="AW4533" i="1" s="1"/>
  <c r="AV4534" i="1"/>
  <c r="AV4535" i="1"/>
  <c r="AW4535" i="1" s="1"/>
  <c r="AV4536" i="1"/>
  <c r="AV4537" i="1"/>
  <c r="AW4537" i="1" s="1"/>
  <c r="AV4538" i="1"/>
  <c r="AW4538" i="1" s="1"/>
  <c r="AV4539" i="1"/>
  <c r="AW4539" i="1" s="1"/>
  <c r="AV4540" i="1"/>
  <c r="AV4541" i="1"/>
  <c r="AW4541" i="1" s="1"/>
  <c r="AV4542" i="1"/>
  <c r="AV4543" i="1"/>
  <c r="AV4544" i="1"/>
  <c r="AW4544" i="1" s="1"/>
  <c r="AV4545" i="1"/>
  <c r="AW4545" i="1" s="1"/>
  <c r="AV4546" i="1"/>
  <c r="AW4546" i="1" s="1"/>
  <c r="AV4547" i="1"/>
  <c r="AW4547" i="1" s="1"/>
  <c r="AV4548" i="1"/>
  <c r="AV4549" i="1"/>
  <c r="AW4549" i="1" s="1"/>
  <c r="AV4550" i="1"/>
  <c r="AW4550" i="1" s="1"/>
  <c r="AV4551" i="1"/>
  <c r="AV4552" i="1"/>
  <c r="AV4553" i="1"/>
  <c r="AW4553" i="1" s="1"/>
  <c r="AV4554" i="1"/>
  <c r="AW4554" i="1" s="1"/>
  <c r="AV4555" i="1"/>
  <c r="AW4555" i="1" s="1"/>
  <c r="AV4556" i="1"/>
  <c r="AV4557" i="1"/>
  <c r="AW4557" i="1" s="1"/>
  <c r="AV4558" i="1"/>
  <c r="AW4558" i="1" s="1"/>
  <c r="AV4559" i="1"/>
  <c r="AV4560" i="1"/>
  <c r="AW4560" i="1" s="1"/>
  <c r="AV4561" i="1"/>
  <c r="AW4561" i="1" s="1"/>
  <c r="AV4562" i="1"/>
  <c r="AW4562" i="1" s="1"/>
  <c r="AV4563" i="1"/>
  <c r="AW4563" i="1" s="1"/>
  <c r="AV4564" i="1"/>
  <c r="AV4565" i="1"/>
  <c r="AW4565" i="1" s="1"/>
  <c r="AV4566" i="1"/>
  <c r="AV4567" i="1"/>
  <c r="AV4568" i="1"/>
  <c r="AV4569" i="1"/>
  <c r="AW4569" i="1" s="1"/>
  <c r="AV4570" i="1"/>
  <c r="AW4570" i="1" s="1"/>
  <c r="AV4571" i="1"/>
  <c r="AW4571" i="1" s="1"/>
  <c r="AV4572" i="1"/>
  <c r="AV4573" i="1"/>
  <c r="AW4573" i="1" s="1"/>
  <c r="AV4574" i="1"/>
  <c r="AW4574" i="1" s="1"/>
  <c r="AV4575" i="1"/>
  <c r="AW4575" i="1" s="1"/>
  <c r="AV4576" i="1"/>
  <c r="AV4577" i="1"/>
  <c r="AW4577" i="1" s="1"/>
  <c r="AV4578" i="1"/>
  <c r="AW4578" i="1" s="1"/>
  <c r="AV4579" i="1"/>
  <c r="AW4579" i="1" s="1"/>
  <c r="AV4580" i="1"/>
  <c r="AV4581" i="1"/>
  <c r="AW4581" i="1" s="1"/>
  <c r="AV4582" i="1"/>
  <c r="AV4583" i="1"/>
  <c r="AV4584" i="1"/>
  <c r="AV4585" i="1"/>
  <c r="AW4585" i="1" s="1"/>
  <c r="AV4586" i="1"/>
  <c r="AW4586" i="1" s="1"/>
  <c r="AV4587" i="1"/>
  <c r="AW4587" i="1" s="1"/>
  <c r="AV4588" i="1"/>
  <c r="AV4589" i="1"/>
  <c r="AW4589" i="1" s="1"/>
  <c r="AV4590" i="1"/>
  <c r="AV4591" i="1"/>
  <c r="AW4591" i="1" s="1"/>
  <c r="AV4592" i="1"/>
  <c r="AW4592" i="1" s="1"/>
  <c r="AV4593" i="1"/>
  <c r="AW4593" i="1" s="1"/>
  <c r="AV4594" i="1"/>
  <c r="AW4594" i="1" s="1"/>
  <c r="AV4595" i="1"/>
  <c r="AW4595" i="1" s="1"/>
  <c r="AV4596" i="1"/>
  <c r="AV4597" i="1"/>
  <c r="AW4597" i="1" s="1"/>
  <c r="AV4598" i="1"/>
  <c r="AV4599" i="1"/>
  <c r="AV4600" i="1"/>
  <c r="AV4601" i="1"/>
  <c r="AW4601" i="1" s="1"/>
  <c r="AV4602" i="1"/>
  <c r="AW4602" i="1" s="1"/>
  <c r="AV4603" i="1"/>
  <c r="AW4603" i="1" s="1"/>
  <c r="AV4604" i="1"/>
  <c r="AV4605" i="1"/>
  <c r="AW4605" i="1" s="1"/>
  <c r="AV4606" i="1"/>
  <c r="AV4607" i="1"/>
  <c r="AW4607" i="1" s="1"/>
  <c r="AV4608" i="1"/>
  <c r="AV4609" i="1"/>
  <c r="AW4609" i="1" s="1"/>
  <c r="AV4610" i="1"/>
  <c r="AW4610" i="1" s="1"/>
  <c r="AV4611" i="1"/>
  <c r="AW4611" i="1" s="1"/>
  <c r="AV4612" i="1"/>
  <c r="AV4613" i="1"/>
  <c r="AW4613" i="1" s="1"/>
  <c r="AV4614" i="1"/>
  <c r="AV4615" i="1"/>
  <c r="AV4616" i="1"/>
  <c r="AV4617" i="1"/>
  <c r="AW4617" i="1" s="1"/>
  <c r="AV4618" i="1"/>
  <c r="AW4618" i="1" s="1"/>
  <c r="AV4619" i="1"/>
  <c r="AW4619" i="1" s="1"/>
  <c r="AV4620" i="1"/>
  <c r="AV4621" i="1"/>
  <c r="AW4621" i="1" s="1"/>
  <c r="AV4622" i="1"/>
  <c r="AV4623" i="1"/>
  <c r="AW4623" i="1" s="1"/>
  <c r="AV4624" i="1"/>
  <c r="AV4625" i="1"/>
  <c r="AW4625" i="1" s="1"/>
  <c r="AV4626" i="1"/>
  <c r="AW4626" i="1" s="1"/>
  <c r="AV4627" i="1"/>
  <c r="AW4627" i="1" s="1"/>
  <c r="AV4628" i="1"/>
  <c r="AV4629" i="1"/>
  <c r="AW4629" i="1" s="1"/>
  <c r="AV4630" i="1"/>
  <c r="AV4631" i="1"/>
  <c r="AV4632" i="1"/>
  <c r="AW4632" i="1" s="1"/>
  <c r="AV4633" i="1"/>
  <c r="AW4633" i="1" s="1"/>
  <c r="AV4634" i="1"/>
  <c r="AW4634" i="1" s="1"/>
  <c r="AV4635" i="1"/>
  <c r="AW4635" i="1" s="1"/>
  <c r="AV4636" i="1"/>
  <c r="AV4637" i="1"/>
  <c r="AW4637" i="1" s="1"/>
  <c r="AV4638" i="1"/>
  <c r="AV4639" i="1"/>
  <c r="AW4639" i="1" s="1"/>
  <c r="AV4640" i="1"/>
  <c r="AV4641" i="1"/>
  <c r="AW4641" i="1" s="1"/>
  <c r="AV4642" i="1"/>
  <c r="AW4642" i="1" s="1"/>
  <c r="AV4643" i="1"/>
  <c r="AW4643" i="1" s="1"/>
  <c r="AV4644" i="1"/>
  <c r="AV4645" i="1"/>
  <c r="AW4645" i="1" s="1"/>
  <c r="AV4646" i="1"/>
  <c r="AV4647" i="1"/>
  <c r="AV4648" i="1"/>
  <c r="AW4648" i="1" s="1"/>
  <c r="AV4649" i="1"/>
  <c r="AW4649" i="1" s="1"/>
  <c r="AV4650" i="1"/>
  <c r="AW4650" i="1" s="1"/>
  <c r="AV4651" i="1"/>
  <c r="AW4651" i="1" s="1"/>
  <c r="AV4652" i="1"/>
  <c r="AV4653" i="1"/>
  <c r="AW4653" i="1" s="1"/>
  <c r="AV4654" i="1"/>
  <c r="AV4655" i="1"/>
  <c r="AV4656" i="1"/>
  <c r="AW4656" i="1" s="1"/>
  <c r="AV4657" i="1"/>
  <c r="AW4657" i="1" s="1"/>
  <c r="AV4658" i="1"/>
  <c r="AW4658" i="1" s="1"/>
  <c r="AV4659" i="1"/>
  <c r="AW4659" i="1" s="1"/>
  <c r="AV4660" i="1"/>
  <c r="AV4661" i="1"/>
  <c r="AW4661" i="1" s="1"/>
  <c r="AV4662" i="1"/>
  <c r="AV4663" i="1"/>
  <c r="AW4663" i="1" s="1"/>
  <c r="AV4664" i="1"/>
  <c r="AV4665" i="1"/>
  <c r="AW4665" i="1" s="1"/>
  <c r="AV4666" i="1"/>
  <c r="AW4666" i="1" s="1"/>
  <c r="AV4667" i="1"/>
  <c r="AW4667" i="1" s="1"/>
  <c r="AV4668" i="1"/>
  <c r="AV4669" i="1"/>
  <c r="AW4669" i="1" s="1"/>
  <c r="AV4670" i="1"/>
  <c r="AW4670" i="1" s="1"/>
  <c r="AV4671" i="1"/>
  <c r="AV4672" i="1"/>
  <c r="AV4673" i="1"/>
  <c r="AW4673" i="1" s="1"/>
  <c r="AV4674" i="1"/>
  <c r="AW4674" i="1" s="1"/>
  <c r="AV4675" i="1"/>
  <c r="AW4675" i="1" s="1"/>
  <c r="AV4676" i="1"/>
  <c r="AV4677" i="1"/>
  <c r="AW4677" i="1" s="1"/>
  <c r="AV4678" i="1"/>
  <c r="AW4678" i="1" s="1"/>
  <c r="AV4679" i="1"/>
  <c r="AV4680" i="1"/>
  <c r="AV4681" i="1"/>
  <c r="AW4681" i="1" s="1"/>
  <c r="AV4682" i="1"/>
  <c r="AW4682" i="1" s="1"/>
  <c r="AV4683" i="1"/>
  <c r="AW4683" i="1" s="1"/>
  <c r="AV4684" i="1"/>
  <c r="AV4685" i="1"/>
  <c r="AW4685" i="1" s="1"/>
  <c r="AV4686" i="1"/>
  <c r="AW4686" i="1" s="1"/>
  <c r="AV4687" i="1"/>
  <c r="AW4687" i="1" s="1"/>
  <c r="AV4688" i="1"/>
  <c r="AV4689" i="1"/>
  <c r="AW4689" i="1" s="1"/>
  <c r="AV4690" i="1"/>
  <c r="AW4690" i="1" s="1"/>
  <c r="AV4691" i="1"/>
  <c r="AW4691" i="1" s="1"/>
  <c r="AV4692" i="1"/>
  <c r="AV4693" i="1"/>
  <c r="AW4693" i="1" s="1"/>
  <c r="AV4694" i="1"/>
  <c r="AW4694" i="1" s="1"/>
  <c r="AV4695" i="1"/>
  <c r="AV4696" i="1"/>
  <c r="AV4697" i="1"/>
  <c r="AW4697" i="1" s="1"/>
  <c r="AV4698" i="1"/>
  <c r="AW4698" i="1" s="1"/>
  <c r="AV4699" i="1"/>
  <c r="AW4699" i="1" s="1"/>
  <c r="AV4700" i="1"/>
  <c r="AV4701" i="1"/>
  <c r="AW4701" i="1" s="1"/>
  <c r="AV4702" i="1"/>
  <c r="AV4703" i="1"/>
  <c r="AV4704" i="1"/>
  <c r="AW4704" i="1" s="1"/>
  <c r="AV4705" i="1"/>
  <c r="AW4705" i="1" s="1"/>
  <c r="AV4706" i="1"/>
  <c r="AW4706" i="1" s="1"/>
  <c r="AV4707" i="1"/>
  <c r="AW4707" i="1" s="1"/>
  <c r="AV4708" i="1"/>
  <c r="AV1008" i="1"/>
  <c r="AW1008" i="1" s="1"/>
  <c r="AV1009" i="1"/>
  <c r="AV1010" i="1"/>
  <c r="AV1011" i="1"/>
  <c r="AV1012" i="1"/>
  <c r="AW1012" i="1" s="1"/>
  <c r="AV1013" i="1"/>
  <c r="AW1013" i="1" s="1"/>
  <c r="AV3" i="1"/>
  <c r="AW3" i="1" s="1"/>
  <c r="AV4" i="1"/>
  <c r="AV5" i="1"/>
  <c r="AV6" i="1"/>
  <c r="AW6" i="1" s="1"/>
  <c r="AV7" i="1"/>
  <c r="AV8" i="1"/>
  <c r="AW8" i="1" s="1"/>
  <c r="AV9" i="1"/>
  <c r="AW9" i="1" s="1"/>
  <c r="AV10" i="1"/>
  <c r="AW10" i="1" s="1"/>
  <c r="AV11" i="1"/>
  <c r="AW11" i="1" s="1"/>
  <c r="AV12" i="1"/>
  <c r="AV13" i="1"/>
  <c r="AW13" i="1" s="1"/>
  <c r="AV14" i="1"/>
  <c r="AW14" i="1" s="1"/>
  <c r="AV15" i="1"/>
  <c r="AW15" i="1" s="1"/>
  <c r="AV16" i="1"/>
  <c r="AV17" i="1"/>
  <c r="AW17" i="1" s="1"/>
  <c r="AV18" i="1"/>
  <c r="AW18" i="1" s="1"/>
  <c r="AV19" i="1"/>
  <c r="AW19" i="1" s="1"/>
  <c r="AV20" i="1"/>
  <c r="AV21" i="1"/>
  <c r="AW21" i="1" s="1"/>
  <c r="AV22" i="1"/>
  <c r="AW22" i="1" s="1"/>
  <c r="AV23" i="1"/>
  <c r="AV24" i="1"/>
  <c r="AV25" i="1"/>
  <c r="AV26" i="1"/>
  <c r="AW26" i="1" s="1"/>
  <c r="AV27" i="1"/>
  <c r="AW27" i="1" s="1"/>
  <c r="AV28" i="1"/>
  <c r="AV29" i="1"/>
  <c r="AW29" i="1" s="1"/>
  <c r="AV30" i="1"/>
  <c r="AV31" i="1"/>
  <c r="AV32" i="1"/>
  <c r="AV33" i="1"/>
  <c r="AV34" i="1"/>
  <c r="AW34" i="1" s="1"/>
  <c r="AV35" i="1"/>
  <c r="AW35" i="1" s="1"/>
  <c r="AV36" i="1"/>
  <c r="AV37" i="1"/>
  <c r="AW37" i="1" s="1"/>
  <c r="AV38" i="1"/>
  <c r="AV39" i="1"/>
  <c r="AV40" i="1"/>
  <c r="AW40" i="1" s="1"/>
  <c r="AV41" i="1"/>
  <c r="AV42" i="1"/>
  <c r="AW42" i="1" s="1"/>
  <c r="AV43" i="1"/>
  <c r="AV44" i="1"/>
  <c r="AV45" i="1"/>
  <c r="AW45" i="1" s="1"/>
  <c r="AV46" i="1"/>
  <c r="AV47" i="1"/>
  <c r="AV48" i="1"/>
  <c r="AW48" i="1" s="1"/>
  <c r="AV49" i="1"/>
  <c r="AW49" i="1" s="1"/>
  <c r="AV50" i="1"/>
  <c r="AW50" i="1" s="1"/>
  <c r="AV51" i="1"/>
  <c r="AW51" i="1" s="1"/>
  <c r="AV52" i="1"/>
  <c r="AV53" i="1"/>
  <c r="AV54" i="1"/>
  <c r="AV55" i="1"/>
  <c r="AV56" i="1"/>
  <c r="AW56" i="1" s="1"/>
  <c r="AV57" i="1"/>
  <c r="AV58" i="1"/>
  <c r="AW58" i="1" s="1"/>
  <c r="AV59" i="1"/>
  <c r="AW59" i="1" s="1"/>
  <c r="AV60" i="1"/>
  <c r="AV61" i="1"/>
  <c r="AW61" i="1" s="1"/>
  <c r="AV62" i="1"/>
  <c r="AV63" i="1"/>
  <c r="AV64" i="1"/>
  <c r="AW64" i="1" s="1"/>
  <c r="AV65" i="1"/>
  <c r="AV66" i="1"/>
  <c r="AW66" i="1" s="1"/>
  <c r="AV67" i="1"/>
  <c r="AW67" i="1" s="1"/>
  <c r="AV68" i="1"/>
  <c r="AV69" i="1"/>
  <c r="AW69" i="1" s="1"/>
  <c r="AV70" i="1"/>
  <c r="AV71" i="1"/>
  <c r="AV72" i="1"/>
  <c r="AW72" i="1" s="1"/>
  <c r="AV73" i="1"/>
  <c r="AV74" i="1"/>
  <c r="AW74" i="1" s="1"/>
  <c r="AV75" i="1"/>
  <c r="AV76" i="1"/>
  <c r="AV77" i="1"/>
  <c r="AW77" i="1" s="1"/>
  <c r="AV78" i="1"/>
  <c r="AV79" i="1"/>
  <c r="AV80" i="1"/>
  <c r="AW80" i="1" s="1"/>
  <c r="AV81" i="1"/>
  <c r="AW81" i="1" s="1"/>
  <c r="AV82" i="1"/>
  <c r="AW82" i="1" s="1"/>
  <c r="AV83" i="1"/>
  <c r="AW83" i="1" s="1"/>
  <c r="AV84" i="1"/>
  <c r="AV85" i="1"/>
  <c r="AV86" i="1"/>
  <c r="AV87" i="1"/>
  <c r="AV88" i="1"/>
  <c r="AW88" i="1" s="1"/>
  <c r="AV89" i="1"/>
  <c r="AV90" i="1"/>
  <c r="AW90" i="1" s="1"/>
  <c r="AV91" i="1"/>
  <c r="AW91" i="1" s="1"/>
  <c r="AV92" i="1"/>
  <c r="AV93" i="1"/>
  <c r="AW93" i="1" s="1"/>
  <c r="AV94" i="1"/>
  <c r="AV95" i="1"/>
  <c r="AV96" i="1"/>
  <c r="AW96" i="1" s="1"/>
  <c r="AV97" i="1"/>
  <c r="AV98" i="1"/>
  <c r="AW98" i="1" s="1"/>
  <c r="AV99" i="1"/>
  <c r="AV100" i="1"/>
  <c r="AV101" i="1"/>
  <c r="AW101" i="1" s="1"/>
  <c r="AV102" i="1"/>
  <c r="AV103" i="1"/>
  <c r="AV104" i="1"/>
  <c r="AW104" i="1" s="1"/>
  <c r="AV105" i="1"/>
  <c r="AV106" i="1"/>
  <c r="AW106" i="1" s="1"/>
  <c r="AV107" i="1"/>
  <c r="AV108" i="1"/>
  <c r="AV109" i="1"/>
  <c r="AV110" i="1"/>
  <c r="AV111" i="1"/>
  <c r="AV112" i="1"/>
  <c r="AW112" i="1" s="1"/>
  <c r="AV113" i="1"/>
  <c r="AW113" i="1" s="1"/>
  <c r="AV114" i="1"/>
  <c r="AW114" i="1" s="1"/>
  <c r="AV115" i="1"/>
  <c r="AW115" i="1" s="1"/>
  <c r="AV116" i="1"/>
  <c r="AV117" i="1"/>
  <c r="AW117" i="1" s="1"/>
  <c r="AV118" i="1"/>
  <c r="AV119" i="1"/>
  <c r="AV120" i="1"/>
  <c r="AW120" i="1" s="1"/>
  <c r="AV121" i="1"/>
  <c r="AV122" i="1"/>
  <c r="AW122" i="1" s="1"/>
  <c r="AV123" i="1"/>
  <c r="AW123" i="1" s="1"/>
  <c r="AV124" i="1"/>
  <c r="AV125" i="1"/>
  <c r="AW125" i="1" s="1"/>
  <c r="AV126" i="1"/>
  <c r="AV127" i="1"/>
  <c r="AV128" i="1"/>
  <c r="AW128" i="1" s="1"/>
  <c r="AV129" i="1"/>
  <c r="AV130" i="1"/>
  <c r="AW130" i="1" s="1"/>
  <c r="AV131" i="1"/>
  <c r="AV132" i="1"/>
  <c r="AV133" i="1"/>
  <c r="AW133" i="1" s="1"/>
  <c r="AV134" i="1"/>
  <c r="AV135" i="1"/>
  <c r="AV136" i="1"/>
  <c r="AW136" i="1" s="1"/>
  <c r="AV137" i="1"/>
  <c r="AV138" i="1"/>
  <c r="AW138" i="1" s="1"/>
  <c r="AV139" i="1"/>
  <c r="AW139" i="1" s="1"/>
  <c r="AV140" i="1"/>
  <c r="AV141" i="1"/>
  <c r="AV142" i="1"/>
  <c r="AV143" i="1"/>
  <c r="AV144" i="1"/>
  <c r="AW144" i="1" s="1"/>
  <c r="AV145" i="1"/>
  <c r="AW145" i="1" s="1"/>
  <c r="AV146" i="1"/>
  <c r="AW146" i="1" s="1"/>
  <c r="AV147" i="1"/>
  <c r="AW147" i="1" s="1"/>
  <c r="AV148" i="1"/>
  <c r="AV149" i="1"/>
  <c r="AW149" i="1" s="1"/>
  <c r="AV150" i="1"/>
  <c r="AV151" i="1"/>
  <c r="AV152" i="1"/>
  <c r="AW152" i="1" s="1"/>
  <c r="AV153" i="1"/>
  <c r="AV154" i="1"/>
  <c r="AW154" i="1" s="1"/>
  <c r="AV155" i="1"/>
  <c r="AV156" i="1"/>
  <c r="AV157" i="1"/>
  <c r="AW157" i="1" s="1"/>
  <c r="AV158" i="1"/>
  <c r="AV159" i="1"/>
  <c r="AV160" i="1"/>
  <c r="AW160" i="1" s="1"/>
  <c r="AV161" i="1"/>
  <c r="AV162" i="1"/>
  <c r="AW162" i="1" s="1"/>
  <c r="AV163" i="1"/>
  <c r="AV164" i="1"/>
  <c r="AV165" i="1"/>
  <c r="AW165" i="1" s="1"/>
  <c r="AV166" i="1"/>
  <c r="AV167" i="1"/>
  <c r="AV168" i="1"/>
  <c r="AW168" i="1" s="1"/>
  <c r="AV169" i="1"/>
  <c r="AV170" i="1"/>
  <c r="AW170" i="1" s="1"/>
  <c r="AV171" i="1"/>
  <c r="AW171" i="1" s="1"/>
  <c r="AV172" i="1"/>
  <c r="AV173" i="1"/>
  <c r="AW173" i="1" s="1"/>
  <c r="AV174" i="1"/>
  <c r="AV175" i="1"/>
  <c r="AV176" i="1"/>
  <c r="AW176" i="1" s="1"/>
  <c r="AV177" i="1"/>
  <c r="AW177" i="1" s="1"/>
  <c r="AV178" i="1"/>
  <c r="AW178" i="1" s="1"/>
  <c r="AV179" i="1"/>
  <c r="AW179" i="1" s="1"/>
  <c r="AV180" i="1"/>
  <c r="AV181" i="1"/>
  <c r="AW181" i="1" s="1"/>
  <c r="AV182" i="1"/>
  <c r="AV183" i="1"/>
  <c r="AV184" i="1"/>
  <c r="AW184" i="1" s="1"/>
  <c r="AV185" i="1"/>
  <c r="AV186" i="1"/>
  <c r="AW186" i="1" s="1"/>
  <c r="AV187" i="1"/>
  <c r="AV188" i="1"/>
  <c r="AV189" i="1"/>
  <c r="AW189" i="1" s="1"/>
  <c r="AV190" i="1"/>
  <c r="AV191" i="1"/>
  <c r="AV192" i="1"/>
  <c r="AW192" i="1" s="1"/>
  <c r="AV193" i="1"/>
  <c r="AV194" i="1"/>
  <c r="AW194" i="1" s="1"/>
  <c r="AV195" i="1"/>
  <c r="AW195" i="1" s="1"/>
  <c r="AV196" i="1"/>
  <c r="AV197" i="1"/>
  <c r="AV198" i="1"/>
  <c r="AV199" i="1"/>
  <c r="AV200" i="1"/>
  <c r="AW200" i="1" s="1"/>
  <c r="AV201" i="1"/>
  <c r="AV202" i="1"/>
  <c r="AW202" i="1" s="1"/>
  <c r="AV203" i="1"/>
  <c r="AW203" i="1" s="1"/>
  <c r="AV204" i="1"/>
  <c r="AV205" i="1"/>
  <c r="AW205" i="1" s="1"/>
  <c r="AV206" i="1"/>
  <c r="AV207" i="1"/>
  <c r="AV208" i="1"/>
  <c r="AW208" i="1" s="1"/>
  <c r="AV209" i="1"/>
  <c r="AW209" i="1" s="1"/>
  <c r="AV210" i="1"/>
  <c r="AW210" i="1" s="1"/>
  <c r="AV211" i="1"/>
  <c r="AV212" i="1"/>
  <c r="AV213" i="1"/>
  <c r="AW213" i="1" s="1"/>
  <c r="AV214" i="1"/>
  <c r="AV215" i="1"/>
  <c r="AV216" i="1"/>
  <c r="AW216" i="1" s="1"/>
  <c r="AV217" i="1"/>
  <c r="AV218" i="1"/>
  <c r="AW218" i="1" s="1"/>
  <c r="AV219" i="1"/>
  <c r="AV220" i="1"/>
  <c r="AV221" i="1"/>
  <c r="AW221" i="1" s="1"/>
  <c r="AV222" i="1"/>
  <c r="AV223" i="1"/>
  <c r="AV224" i="1"/>
  <c r="AW224" i="1" s="1"/>
  <c r="AV225" i="1"/>
  <c r="AV226" i="1"/>
  <c r="AW226" i="1" s="1"/>
  <c r="AV227" i="1"/>
  <c r="AW227" i="1" s="1"/>
  <c r="AV228" i="1"/>
  <c r="AV229" i="1"/>
  <c r="AW229" i="1" s="1"/>
  <c r="AV230" i="1"/>
  <c r="AV231" i="1"/>
  <c r="AV232" i="1"/>
  <c r="AW232" i="1" s="1"/>
  <c r="AV233" i="1"/>
  <c r="AV234" i="1"/>
  <c r="AW234" i="1" s="1"/>
  <c r="AV235" i="1"/>
  <c r="AW235" i="1" s="1"/>
  <c r="AV236" i="1"/>
  <c r="AV237" i="1"/>
  <c r="AW237" i="1" s="1"/>
  <c r="AV238" i="1"/>
  <c r="AV239" i="1"/>
  <c r="AV240" i="1"/>
  <c r="AW240" i="1" s="1"/>
  <c r="AV241" i="1"/>
  <c r="AW241" i="1" s="1"/>
  <c r="AV242" i="1"/>
  <c r="AW242" i="1" s="1"/>
  <c r="AV243" i="1"/>
  <c r="AV244" i="1"/>
  <c r="AV245" i="1"/>
  <c r="AW245" i="1" s="1"/>
  <c r="AV246" i="1"/>
  <c r="AV247" i="1"/>
  <c r="AV248" i="1"/>
  <c r="AW248" i="1" s="1"/>
  <c r="AV249" i="1"/>
  <c r="AV250" i="1"/>
  <c r="AW250" i="1" s="1"/>
  <c r="AV251" i="1"/>
  <c r="AW251" i="1" s="1"/>
  <c r="AV252" i="1"/>
  <c r="AV253" i="1"/>
  <c r="AV254" i="1"/>
  <c r="AV255" i="1"/>
  <c r="AV256" i="1"/>
  <c r="AW256" i="1" s="1"/>
  <c r="AV257" i="1"/>
  <c r="AV258" i="1"/>
  <c r="AW258" i="1" s="1"/>
  <c r="AV259" i="1"/>
  <c r="AW259" i="1" s="1"/>
  <c r="AV260" i="1"/>
  <c r="AV261" i="1"/>
  <c r="AW261" i="1" s="1"/>
  <c r="AV262" i="1"/>
  <c r="AV263" i="1"/>
  <c r="AV264" i="1"/>
  <c r="AW264" i="1" s="1"/>
  <c r="AV265" i="1"/>
  <c r="AV266" i="1"/>
  <c r="AW266" i="1" s="1"/>
  <c r="AV267" i="1"/>
  <c r="AW267" i="1" s="1"/>
  <c r="AV268" i="1"/>
  <c r="AV269" i="1"/>
  <c r="AW269" i="1" s="1"/>
  <c r="AV270" i="1"/>
  <c r="AV271" i="1"/>
  <c r="AV272" i="1"/>
  <c r="AW272" i="1" s="1"/>
  <c r="AV273" i="1"/>
  <c r="AW273" i="1" s="1"/>
  <c r="AV274" i="1"/>
  <c r="AW274" i="1" s="1"/>
  <c r="AV275" i="1"/>
  <c r="AV276" i="1"/>
  <c r="AV277" i="1"/>
  <c r="AV278" i="1"/>
  <c r="AV279" i="1"/>
  <c r="AV280" i="1"/>
  <c r="AW280" i="1" s="1"/>
  <c r="AV281" i="1"/>
  <c r="AV282" i="1"/>
  <c r="AW282" i="1" s="1"/>
  <c r="AV283" i="1"/>
  <c r="AW283" i="1" s="1"/>
  <c r="AV284" i="1"/>
  <c r="AV285" i="1"/>
  <c r="AW285" i="1" s="1"/>
  <c r="AV286" i="1"/>
  <c r="AV287" i="1"/>
  <c r="AV288" i="1"/>
  <c r="AW288" i="1" s="1"/>
  <c r="AV289" i="1"/>
  <c r="AV290" i="1"/>
  <c r="AW290" i="1" s="1"/>
  <c r="AV291" i="1"/>
  <c r="AW291" i="1" s="1"/>
  <c r="AV292" i="1"/>
  <c r="AV293" i="1"/>
  <c r="AW293" i="1" s="1"/>
  <c r="AV294" i="1"/>
  <c r="AV295" i="1"/>
  <c r="AV296" i="1"/>
  <c r="AW296" i="1" s="1"/>
  <c r="AV297" i="1"/>
  <c r="AV298" i="1"/>
  <c r="AW298" i="1" s="1"/>
  <c r="AV299" i="1"/>
  <c r="AV300" i="1"/>
  <c r="AV301" i="1"/>
  <c r="AW301" i="1" s="1"/>
  <c r="AV302" i="1"/>
  <c r="AV303" i="1"/>
  <c r="AV304" i="1"/>
  <c r="AW304" i="1" s="1"/>
  <c r="AV305" i="1"/>
  <c r="AW305" i="1" s="1"/>
  <c r="AV306" i="1"/>
  <c r="AW306" i="1" s="1"/>
  <c r="AV307" i="1"/>
  <c r="AW307" i="1" s="1"/>
  <c r="AV308" i="1"/>
  <c r="AV309" i="1"/>
  <c r="AV310" i="1"/>
  <c r="AV311" i="1"/>
  <c r="AV312" i="1"/>
  <c r="AW312" i="1" s="1"/>
  <c r="AV313" i="1"/>
  <c r="AV314" i="1"/>
  <c r="AW314" i="1" s="1"/>
  <c r="AV315" i="1"/>
  <c r="AW315" i="1" s="1"/>
  <c r="AV316" i="1"/>
  <c r="AV317" i="1"/>
  <c r="AW317" i="1" s="1"/>
  <c r="AV318" i="1"/>
  <c r="AV319" i="1"/>
  <c r="AV320" i="1"/>
  <c r="AW320" i="1" s="1"/>
  <c r="AV321" i="1"/>
  <c r="AV322" i="1"/>
  <c r="AW322" i="1" s="1"/>
  <c r="AV323" i="1"/>
  <c r="AV324" i="1"/>
  <c r="AV325" i="1"/>
  <c r="AW325" i="1" s="1"/>
  <c r="AV326" i="1"/>
  <c r="AV327" i="1"/>
  <c r="AV328" i="1"/>
  <c r="AW328" i="1" s="1"/>
  <c r="AV329" i="1"/>
  <c r="AV330" i="1"/>
  <c r="AW330" i="1" s="1"/>
  <c r="AV331" i="1"/>
  <c r="AV332" i="1"/>
  <c r="AV333" i="1"/>
  <c r="AW333" i="1" s="1"/>
  <c r="AV334" i="1"/>
  <c r="AV335" i="1"/>
  <c r="AV336" i="1"/>
  <c r="AW336" i="1" s="1"/>
  <c r="AV337" i="1"/>
  <c r="AW337" i="1" s="1"/>
  <c r="AV338" i="1"/>
  <c r="AW338" i="1" s="1"/>
  <c r="AV339" i="1"/>
  <c r="AW339" i="1" s="1"/>
  <c r="AV340" i="1"/>
  <c r="AV341" i="1"/>
  <c r="AW341" i="1" s="1"/>
  <c r="AV342" i="1"/>
  <c r="AW342" i="1" s="1"/>
  <c r="AV343" i="1"/>
  <c r="AV344" i="1"/>
  <c r="AW344" i="1" s="1"/>
  <c r="AV345" i="1"/>
  <c r="AV346" i="1"/>
  <c r="AW346" i="1" s="1"/>
  <c r="AV347" i="1"/>
  <c r="AV348" i="1"/>
  <c r="AV349" i="1"/>
  <c r="AW349" i="1" s="1"/>
  <c r="AV350" i="1"/>
  <c r="AW350" i="1" s="1"/>
  <c r="AV351" i="1"/>
  <c r="AV352" i="1"/>
  <c r="AV353" i="1"/>
  <c r="AV354" i="1"/>
  <c r="AW354" i="1" s="1"/>
  <c r="AV355" i="1"/>
  <c r="AW355" i="1" s="1"/>
  <c r="AV356" i="1"/>
  <c r="AV357" i="1"/>
  <c r="AW357" i="1" s="1"/>
  <c r="AV358" i="1"/>
  <c r="AW358" i="1" s="1"/>
  <c r="AV359" i="1"/>
  <c r="AV360" i="1"/>
  <c r="AV361" i="1"/>
  <c r="AV362" i="1"/>
  <c r="AW362" i="1" s="1"/>
  <c r="AV363" i="1"/>
  <c r="AW363" i="1" s="1"/>
  <c r="AV364" i="1"/>
  <c r="AV365" i="1"/>
  <c r="AW365" i="1" s="1"/>
  <c r="AV366" i="1"/>
  <c r="AW366" i="1" s="1"/>
  <c r="AV367" i="1"/>
  <c r="AV368" i="1"/>
  <c r="AV369" i="1"/>
  <c r="AV370" i="1"/>
  <c r="AW370" i="1" s="1"/>
  <c r="AV371" i="1"/>
  <c r="AW371" i="1" s="1"/>
  <c r="AV372" i="1"/>
  <c r="AV373" i="1"/>
  <c r="AW373" i="1" s="1"/>
  <c r="AV374" i="1"/>
  <c r="AW374" i="1" s="1"/>
  <c r="AV375" i="1"/>
  <c r="AV376" i="1"/>
  <c r="AW376" i="1" s="1"/>
  <c r="AV377" i="1"/>
  <c r="AV378" i="1"/>
  <c r="AW378" i="1" s="1"/>
  <c r="AV379" i="1"/>
  <c r="AW379" i="1" s="1"/>
  <c r="AV380" i="1"/>
  <c r="AV381" i="1"/>
  <c r="AW381" i="1" s="1"/>
  <c r="AV382" i="1"/>
  <c r="AW382" i="1" s="1"/>
  <c r="AV383" i="1"/>
  <c r="AV384" i="1"/>
  <c r="AW384" i="1" s="1"/>
  <c r="AV385" i="1"/>
  <c r="AV386" i="1"/>
  <c r="AV387" i="1"/>
  <c r="AW387" i="1" s="1"/>
  <c r="AV388" i="1"/>
  <c r="AV389" i="1"/>
  <c r="AW389" i="1" s="1"/>
  <c r="AV390" i="1"/>
  <c r="AW390" i="1" s="1"/>
  <c r="AV391" i="1"/>
  <c r="AV392" i="1"/>
  <c r="AW392" i="1" s="1"/>
  <c r="AV393" i="1"/>
  <c r="AV394" i="1"/>
  <c r="AW394" i="1" s="1"/>
  <c r="AV395" i="1"/>
  <c r="AW395" i="1" s="1"/>
  <c r="AV396" i="1"/>
  <c r="AV397" i="1"/>
  <c r="AW397" i="1" s="1"/>
  <c r="AV398" i="1"/>
  <c r="AW398" i="1" s="1"/>
  <c r="AV399" i="1"/>
  <c r="AV400" i="1"/>
  <c r="AW400" i="1" s="1"/>
  <c r="AV401" i="1"/>
  <c r="AV402" i="1"/>
  <c r="AW402" i="1" s="1"/>
  <c r="AV403" i="1"/>
  <c r="AW403" i="1" s="1"/>
  <c r="AV404" i="1"/>
  <c r="AV405" i="1"/>
  <c r="AW405" i="1" s="1"/>
  <c r="AV406" i="1"/>
  <c r="AW406" i="1" s="1"/>
  <c r="AV407" i="1"/>
  <c r="AV408" i="1"/>
  <c r="AW408" i="1" s="1"/>
  <c r="AV409" i="1"/>
  <c r="AV410" i="1"/>
  <c r="AW410" i="1" s="1"/>
  <c r="AV411" i="1"/>
  <c r="AV412" i="1"/>
  <c r="AV413" i="1"/>
  <c r="AW413" i="1" s="1"/>
  <c r="AV414" i="1"/>
  <c r="AW414" i="1" s="1"/>
  <c r="AV415" i="1"/>
  <c r="AV416" i="1"/>
  <c r="AV417" i="1"/>
  <c r="AV418" i="1"/>
  <c r="AW418" i="1" s="1"/>
  <c r="AV419" i="1"/>
  <c r="AW419" i="1" s="1"/>
  <c r="AV420" i="1"/>
  <c r="AV421" i="1"/>
  <c r="AW421" i="1" s="1"/>
  <c r="AV422" i="1"/>
  <c r="AW422" i="1" s="1"/>
  <c r="AV423" i="1"/>
  <c r="AV424" i="1"/>
  <c r="AV425" i="1"/>
  <c r="AV426" i="1"/>
  <c r="AW426" i="1" s="1"/>
  <c r="AV427" i="1"/>
  <c r="AW427" i="1" s="1"/>
  <c r="AV428" i="1"/>
  <c r="AV429" i="1"/>
  <c r="AW429" i="1" s="1"/>
  <c r="AV430" i="1"/>
  <c r="AW430" i="1" s="1"/>
  <c r="AV431" i="1"/>
  <c r="AV432" i="1"/>
  <c r="AV433" i="1"/>
  <c r="AV434" i="1"/>
  <c r="AW434" i="1" s="1"/>
  <c r="AV435" i="1"/>
  <c r="AV436" i="1"/>
  <c r="AV437" i="1"/>
  <c r="AW437" i="1" s="1"/>
  <c r="AV438" i="1"/>
  <c r="AW438" i="1" s="1"/>
  <c r="AV439" i="1"/>
  <c r="AV440" i="1"/>
  <c r="AW440" i="1" s="1"/>
  <c r="AV441" i="1"/>
  <c r="AW441" i="1" s="1"/>
  <c r="AV442" i="1"/>
  <c r="AW442" i="1" s="1"/>
  <c r="AV443" i="1"/>
  <c r="AW443" i="1" s="1"/>
  <c r="AV444" i="1"/>
  <c r="AV445" i="1"/>
  <c r="AW445" i="1" s="1"/>
  <c r="AV446" i="1"/>
  <c r="AW446" i="1" s="1"/>
  <c r="AV447" i="1"/>
  <c r="AV448" i="1"/>
  <c r="AW448" i="1" s="1"/>
  <c r="AV449" i="1"/>
  <c r="AV450" i="1"/>
  <c r="AW450" i="1" s="1"/>
  <c r="AV451" i="1"/>
  <c r="AW451" i="1" s="1"/>
  <c r="AV452" i="1"/>
  <c r="AV453" i="1"/>
  <c r="AW453" i="1" s="1"/>
  <c r="AV454" i="1"/>
  <c r="AW454" i="1" s="1"/>
  <c r="AV455" i="1"/>
  <c r="AV456" i="1"/>
  <c r="AW456" i="1" s="1"/>
  <c r="AV457" i="1"/>
  <c r="AV458" i="1"/>
  <c r="AW458" i="1" s="1"/>
  <c r="AV459" i="1"/>
  <c r="AW459" i="1" s="1"/>
  <c r="AV460" i="1"/>
  <c r="AV461" i="1"/>
  <c r="AV462" i="1"/>
  <c r="AW462" i="1" s="1"/>
  <c r="AV463" i="1"/>
  <c r="AV464" i="1"/>
  <c r="AW464" i="1" s="1"/>
  <c r="AV465" i="1"/>
  <c r="AW465" i="1" s="1"/>
  <c r="AV466" i="1"/>
  <c r="AW466" i="1" s="1"/>
  <c r="AV467" i="1"/>
  <c r="AW467" i="1" s="1"/>
  <c r="AV468" i="1"/>
  <c r="AV469" i="1"/>
  <c r="AW469" i="1" s="1"/>
  <c r="AV470" i="1"/>
  <c r="AW470" i="1" s="1"/>
  <c r="AV471" i="1"/>
  <c r="AV472" i="1"/>
  <c r="AW472" i="1" s="1"/>
  <c r="AV473" i="1"/>
  <c r="AV474" i="1"/>
  <c r="AW474" i="1" s="1"/>
  <c r="AV475" i="1"/>
  <c r="AW475" i="1" s="1"/>
  <c r="AV476" i="1"/>
  <c r="AV477" i="1"/>
  <c r="AW477" i="1" s="1"/>
  <c r="AV478" i="1"/>
  <c r="AW478" i="1" s="1"/>
  <c r="AV479" i="1"/>
  <c r="AV480" i="1"/>
  <c r="AV481" i="1"/>
  <c r="AV482" i="1"/>
  <c r="AW482" i="1" s="1"/>
  <c r="AV483" i="1"/>
  <c r="AW483" i="1" s="1"/>
  <c r="AV484" i="1"/>
  <c r="AV485" i="1"/>
  <c r="AW485" i="1" s="1"/>
  <c r="AV486" i="1"/>
  <c r="AW486" i="1" s="1"/>
  <c r="AV487" i="1"/>
  <c r="AV488" i="1"/>
  <c r="AV489" i="1"/>
  <c r="AV490" i="1"/>
  <c r="AW490" i="1" s="1"/>
  <c r="AV491" i="1"/>
  <c r="AV492" i="1"/>
  <c r="AV493" i="1"/>
  <c r="AW493" i="1" s="1"/>
  <c r="AV494" i="1"/>
  <c r="AW494" i="1" s="1"/>
  <c r="AV495" i="1"/>
  <c r="AV496" i="1"/>
  <c r="AV497" i="1"/>
  <c r="AV498" i="1"/>
  <c r="AW498" i="1" s="1"/>
  <c r="AV499" i="1"/>
  <c r="AW499" i="1" s="1"/>
  <c r="AV500" i="1"/>
  <c r="AV501" i="1"/>
  <c r="AW501" i="1" s="1"/>
  <c r="AV502" i="1"/>
  <c r="AW502" i="1" s="1"/>
  <c r="AV503" i="1"/>
  <c r="AV504" i="1"/>
  <c r="AW504" i="1" s="1"/>
  <c r="AV505" i="1"/>
  <c r="AV506" i="1"/>
  <c r="AW506" i="1" s="1"/>
  <c r="AV507" i="1"/>
  <c r="AW507" i="1" s="1"/>
  <c r="AV508" i="1"/>
  <c r="AV509" i="1"/>
  <c r="AW509" i="1" s="1"/>
  <c r="AV510" i="1"/>
  <c r="AW510" i="1" s="1"/>
  <c r="AV511" i="1"/>
  <c r="AV512" i="1"/>
  <c r="AW512" i="1" s="1"/>
  <c r="AV513" i="1"/>
  <c r="AV514" i="1"/>
  <c r="AW514" i="1" s="1"/>
  <c r="AV515" i="1"/>
  <c r="AW515" i="1" s="1"/>
  <c r="AV516" i="1"/>
  <c r="AV517" i="1"/>
  <c r="AW517" i="1" s="1"/>
  <c r="AV518" i="1"/>
  <c r="AW518" i="1" s="1"/>
  <c r="AV519" i="1"/>
  <c r="AV520" i="1"/>
  <c r="AW520" i="1" s="1"/>
  <c r="AV521" i="1"/>
  <c r="AV522" i="1"/>
  <c r="AW522" i="1" s="1"/>
  <c r="AV523" i="1"/>
  <c r="AW523" i="1" s="1"/>
  <c r="AV524" i="1"/>
  <c r="AV525" i="1"/>
  <c r="AW525" i="1" s="1"/>
  <c r="AV526" i="1"/>
  <c r="AW526" i="1" s="1"/>
  <c r="AV527" i="1"/>
  <c r="AV528" i="1"/>
  <c r="AW528" i="1" s="1"/>
  <c r="AV529" i="1"/>
  <c r="AV530" i="1"/>
  <c r="AW530" i="1" s="1"/>
  <c r="AV531" i="1"/>
  <c r="AV532" i="1"/>
  <c r="AV533" i="1"/>
  <c r="AW533" i="1" s="1"/>
  <c r="AV534" i="1"/>
  <c r="AW534" i="1" s="1"/>
  <c r="AV535" i="1"/>
  <c r="AV536" i="1"/>
  <c r="AW536" i="1" s="1"/>
  <c r="AV537" i="1"/>
  <c r="AW537" i="1" s="1"/>
  <c r="AV538" i="1"/>
  <c r="AW538" i="1" s="1"/>
  <c r="AV539" i="1"/>
  <c r="AW539" i="1" s="1"/>
  <c r="AV540" i="1"/>
  <c r="AV541" i="1"/>
  <c r="AW541" i="1" s="1"/>
  <c r="AV542" i="1"/>
  <c r="AW542" i="1" s="1"/>
  <c r="AV543" i="1"/>
  <c r="AV544" i="1"/>
  <c r="AV545" i="1"/>
  <c r="AV546" i="1"/>
  <c r="AW546" i="1" s="1"/>
  <c r="AV547" i="1"/>
  <c r="AV548" i="1"/>
  <c r="AV549" i="1"/>
  <c r="AW549" i="1" s="1"/>
  <c r="AV550" i="1"/>
  <c r="AW550" i="1" s="1"/>
  <c r="AV551" i="1"/>
  <c r="AV552" i="1"/>
  <c r="AV553" i="1"/>
  <c r="AV554" i="1"/>
  <c r="AW554" i="1" s="1"/>
  <c r="AV555" i="1"/>
  <c r="AW555" i="1" s="1"/>
  <c r="AV556" i="1"/>
  <c r="AV557" i="1"/>
  <c r="AW557" i="1" s="1"/>
  <c r="AV558" i="1"/>
  <c r="AW558" i="1" s="1"/>
  <c r="AV559" i="1"/>
  <c r="AV560" i="1"/>
  <c r="AV561" i="1"/>
  <c r="AV562" i="1"/>
  <c r="AW562" i="1" s="1"/>
  <c r="AV563" i="1"/>
  <c r="AW563" i="1" s="1"/>
  <c r="AV564" i="1"/>
  <c r="AV565" i="1"/>
  <c r="AW565" i="1" s="1"/>
  <c r="AV566" i="1"/>
  <c r="AW566" i="1" s="1"/>
  <c r="AV567" i="1"/>
  <c r="AV568" i="1"/>
  <c r="AW568" i="1" s="1"/>
  <c r="AV569" i="1"/>
  <c r="AV570" i="1"/>
  <c r="AW570" i="1" s="1"/>
  <c r="AV571" i="1"/>
  <c r="AW571" i="1" s="1"/>
  <c r="AV572" i="1"/>
  <c r="AV573" i="1"/>
  <c r="AW573" i="1" s="1"/>
  <c r="AV574" i="1"/>
  <c r="AW574" i="1" s="1"/>
  <c r="AV575" i="1"/>
  <c r="AV576" i="1"/>
  <c r="AW576" i="1" s="1"/>
  <c r="AV577" i="1"/>
  <c r="AV578" i="1"/>
  <c r="AW578" i="1" s="1"/>
  <c r="AV579" i="1"/>
  <c r="AW579" i="1" s="1"/>
  <c r="AV580" i="1"/>
  <c r="AV581" i="1"/>
  <c r="AW581" i="1" s="1"/>
  <c r="AV582" i="1"/>
  <c r="AW582" i="1" s="1"/>
  <c r="AV583" i="1"/>
  <c r="AV584" i="1"/>
  <c r="AW584" i="1" s="1"/>
  <c r="AV585" i="1"/>
  <c r="AV586" i="1"/>
  <c r="AW586" i="1" s="1"/>
  <c r="AV587" i="1"/>
  <c r="AW587" i="1" s="1"/>
  <c r="AV588" i="1"/>
  <c r="AV589" i="1"/>
  <c r="AV590" i="1"/>
  <c r="AW590" i="1" s="1"/>
  <c r="AV591" i="1"/>
  <c r="AV592" i="1"/>
  <c r="AW592" i="1" s="1"/>
  <c r="AV593" i="1"/>
  <c r="AV594" i="1"/>
  <c r="AW594" i="1" s="1"/>
  <c r="AV595" i="1"/>
  <c r="AW595" i="1" s="1"/>
  <c r="AV596" i="1"/>
  <c r="AV597" i="1"/>
  <c r="AW597" i="1" s="1"/>
  <c r="AV598" i="1"/>
  <c r="AW598" i="1" s="1"/>
  <c r="AV599" i="1"/>
  <c r="AV600" i="1"/>
  <c r="AW600" i="1" s="1"/>
  <c r="AV601" i="1"/>
  <c r="AV602" i="1"/>
  <c r="AW602" i="1" s="1"/>
  <c r="AV603" i="1"/>
  <c r="AV604" i="1"/>
  <c r="AV605" i="1"/>
  <c r="AW605" i="1" s="1"/>
  <c r="AV606" i="1"/>
  <c r="AW606" i="1" s="1"/>
  <c r="AV607" i="1"/>
  <c r="AV608" i="1"/>
  <c r="AV609" i="1"/>
  <c r="AV610" i="1"/>
  <c r="AW610" i="1" s="1"/>
  <c r="AV611" i="1"/>
  <c r="AW611" i="1" s="1"/>
  <c r="AV612" i="1"/>
  <c r="AV613" i="1"/>
  <c r="AW613" i="1" s="1"/>
  <c r="AV614" i="1"/>
  <c r="AW614" i="1" s="1"/>
  <c r="AV615" i="1"/>
  <c r="AV616" i="1"/>
  <c r="AV617" i="1"/>
  <c r="AV618" i="1"/>
  <c r="AW618" i="1" s="1"/>
  <c r="AV619" i="1"/>
  <c r="AW619" i="1" s="1"/>
  <c r="AV620" i="1"/>
  <c r="AV621" i="1"/>
  <c r="AW621" i="1" s="1"/>
  <c r="AV622" i="1"/>
  <c r="AW622" i="1" s="1"/>
  <c r="AV623" i="1"/>
  <c r="AV624" i="1"/>
  <c r="AV625" i="1"/>
  <c r="AV626" i="1"/>
  <c r="AW626" i="1" s="1"/>
  <c r="AV627" i="1"/>
  <c r="AV628" i="1"/>
  <c r="AV629" i="1"/>
  <c r="AW629" i="1" s="1"/>
  <c r="AV630" i="1"/>
  <c r="AW630" i="1" s="1"/>
  <c r="AV631" i="1"/>
  <c r="AV632" i="1"/>
  <c r="AW632" i="1" s="1"/>
  <c r="AV633" i="1"/>
  <c r="AV634" i="1"/>
  <c r="AW634" i="1" s="1"/>
  <c r="AV635" i="1"/>
  <c r="AW635" i="1" s="1"/>
  <c r="AV636" i="1"/>
  <c r="AV637" i="1"/>
  <c r="AW637" i="1" s="1"/>
  <c r="AV638" i="1"/>
  <c r="AW638" i="1" s="1"/>
  <c r="AV639" i="1"/>
  <c r="AV640" i="1"/>
  <c r="AW640" i="1" s="1"/>
  <c r="AV641" i="1"/>
  <c r="AV642" i="1"/>
  <c r="AW642" i="1" s="1"/>
  <c r="AV643" i="1"/>
  <c r="AW643" i="1" s="1"/>
  <c r="AV644" i="1"/>
  <c r="AV645" i="1"/>
  <c r="AW645" i="1" s="1"/>
  <c r="AV646" i="1"/>
  <c r="AW646" i="1" s="1"/>
  <c r="AV647" i="1"/>
  <c r="AV648" i="1"/>
  <c r="AW648" i="1" s="1"/>
  <c r="AV649" i="1"/>
  <c r="AV650" i="1"/>
  <c r="AW650" i="1" s="1"/>
  <c r="AV651" i="1"/>
  <c r="AW651" i="1" s="1"/>
  <c r="AV652" i="1"/>
  <c r="AV653" i="1"/>
  <c r="AW653" i="1" s="1"/>
  <c r="AV654" i="1"/>
  <c r="AW654" i="1" s="1"/>
  <c r="AV655" i="1"/>
  <c r="AW655" i="1" s="1"/>
  <c r="AV656" i="1"/>
  <c r="AW656" i="1" s="1"/>
  <c r="AV657" i="1"/>
  <c r="AW657" i="1" s="1"/>
  <c r="AV658" i="1"/>
  <c r="AW658" i="1" s="1"/>
  <c r="AV659" i="1"/>
  <c r="AW659" i="1" s="1"/>
  <c r="AV660" i="1"/>
  <c r="AV661" i="1"/>
  <c r="AV662" i="1"/>
  <c r="AW662" i="1" s="1"/>
  <c r="AV663" i="1"/>
  <c r="AV664" i="1"/>
  <c r="AW664" i="1" s="1"/>
  <c r="AV665" i="1"/>
  <c r="AV666" i="1"/>
  <c r="AW666" i="1" s="1"/>
  <c r="AV667" i="1"/>
  <c r="AW667" i="1" s="1"/>
  <c r="AV668" i="1"/>
  <c r="AV669" i="1"/>
  <c r="AW669" i="1" s="1"/>
  <c r="AV670" i="1"/>
  <c r="AW670" i="1" s="1"/>
  <c r="AV671" i="1"/>
  <c r="AV672" i="1"/>
  <c r="AV673" i="1"/>
  <c r="AV674" i="1"/>
  <c r="AW674" i="1" s="1"/>
  <c r="AV675" i="1"/>
  <c r="AV676" i="1"/>
  <c r="AV677" i="1"/>
  <c r="AW677" i="1" s="1"/>
  <c r="AV678" i="1"/>
  <c r="AW678" i="1" s="1"/>
  <c r="AV679" i="1"/>
  <c r="AW679" i="1" s="1"/>
  <c r="AV680" i="1"/>
  <c r="AV681" i="1"/>
  <c r="AW681" i="1" s="1"/>
  <c r="AV682" i="1"/>
  <c r="AW682" i="1" s="1"/>
  <c r="AV683" i="1"/>
  <c r="AW683" i="1" s="1"/>
  <c r="AV684" i="1"/>
  <c r="AV685" i="1"/>
  <c r="AW685" i="1" s="1"/>
  <c r="AV686" i="1"/>
  <c r="AW686" i="1" s="1"/>
  <c r="AV687" i="1"/>
  <c r="AV688" i="1"/>
  <c r="AV689" i="1"/>
  <c r="AW689" i="1" s="1"/>
  <c r="AV690" i="1"/>
  <c r="AW690" i="1" s="1"/>
  <c r="AV691" i="1"/>
  <c r="AV692" i="1"/>
  <c r="AV693" i="1"/>
  <c r="AW693" i="1" s="1"/>
  <c r="AV694" i="1"/>
  <c r="AW694" i="1" s="1"/>
  <c r="AV695" i="1"/>
  <c r="AV696" i="1"/>
  <c r="AW696" i="1" s="1"/>
  <c r="AV697" i="1"/>
  <c r="AV698" i="1"/>
  <c r="AW698" i="1" s="1"/>
  <c r="AV699" i="1"/>
  <c r="AW699" i="1" s="1"/>
  <c r="AV700" i="1"/>
  <c r="AV701" i="1"/>
  <c r="AW701" i="1" s="1"/>
  <c r="AV702" i="1"/>
  <c r="AW702" i="1" s="1"/>
  <c r="AV703" i="1"/>
  <c r="AV704" i="1"/>
  <c r="AW704" i="1" s="1"/>
  <c r="AV705" i="1"/>
  <c r="AV706" i="1"/>
  <c r="AW706" i="1" s="1"/>
  <c r="AV707" i="1"/>
  <c r="AV708" i="1"/>
  <c r="AV709" i="1"/>
  <c r="AW709" i="1" s="1"/>
  <c r="AV710" i="1"/>
  <c r="AW710" i="1" s="1"/>
  <c r="AV711" i="1"/>
  <c r="AV712" i="1"/>
  <c r="AW712" i="1" s="1"/>
  <c r="AV713" i="1"/>
  <c r="AV714" i="1"/>
  <c r="AW714" i="1" s="1"/>
  <c r="AV715" i="1"/>
  <c r="AW715" i="1" s="1"/>
  <c r="AV716" i="1"/>
  <c r="AV717" i="1"/>
  <c r="AW717" i="1" s="1"/>
  <c r="AV718" i="1"/>
  <c r="AW718" i="1" s="1"/>
  <c r="AV719" i="1"/>
  <c r="AV720" i="1"/>
  <c r="AW720" i="1" s="1"/>
  <c r="AV721" i="1"/>
  <c r="AV722" i="1"/>
  <c r="AW722" i="1" s="1"/>
  <c r="AV723" i="1"/>
  <c r="AW723" i="1" s="1"/>
  <c r="AV724" i="1"/>
  <c r="AV725" i="1"/>
  <c r="AW725" i="1" s="1"/>
  <c r="AV726" i="1"/>
  <c r="AW726" i="1" s="1"/>
  <c r="AV727" i="1"/>
  <c r="AW727" i="1" s="1"/>
  <c r="AV728" i="1"/>
  <c r="AW728" i="1" s="1"/>
  <c r="AV729" i="1"/>
  <c r="AV730" i="1"/>
  <c r="AW730" i="1" s="1"/>
  <c r="AV731" i="1"/>
  <c r="AV732" i="1"/>
  <c r="AV733" i="1"/>
  <c r="AW733" i="1" s="1"/>
  <c r="AV734" i="1"/>
  <c r="AW734" i="1" s="1"/>
  <c r="AV735" i="1"/>
  <c r="AV736" i="1"/>
  <c r="AV737" i="1"/>
  <c r="AW737" i="1" s="1"/>
  <c r="AV738" i="1"/>
  <c r="AW738" i="1" s="1"/>
  <c r="AV739" i="1"/>
  <c r="AW739" i="1" s="1"/>
  <c r="AV740" i="1"/>
  <c r="AV741" i="1"/>
  <c r="AW741" i="1" s="1"/>
  <c r="AV742" i="1"/>
  <c r="AW742" i="1" s="1"/>
  <c r="AV743" i="1"/>
  <c r="AV744" i="1"/>
  <c r="AV745" i="1"/>
  <c r="AV746" i="1"/>
  <c r="AW746" i="1" s="1"/>
  <c r="AV747" i="1"/>
  <c r="AW747" i="1" s="1"/>
  <c r="AV748" i="1"/>
  <c r="AV749" i="1"/>
  <c r="AW749" i="1" s="1"/>
  <c r="AV750" i="1"/>
  <c r="AW750" i="1" s="1"/>
  <c r="AV751" i="1"/>
  <c r="AV752" i="1"/>
  <c r="AV753" i="1"/>
  <c r="AV754" i="1"/>
  <c r="AW754" i="1" s="1"/>
  <c r="AV755" i="1"/>
  <c r="AV756" i="1"/>
  <c r="AV757" i="1"/>
  <c r="AW757" i="1" s="1"/>
  <c r="AV758" i="1"/>
  <c r="AW758" i="1" s="1"/>
  <c r="AV759" i="1"/>
  <c r="AV760" i="1"/>
  <c r="AW760" i="1" s="1"/>
  <c r="AV761" i="1"/>
  <c r="AW761" i="1" s="1"/>
  <c r="AV762" i="1"/>
  <c r="AW762" i="1" s="1"/>
  <c r="AV763" i="1"/>
  <c r="AW763" i="1" s="1"/>
  <c r="AV764" i="1"/>
  <c r="AV765" i="1"/>
  <c r="AW765" i="1" s="1"/>
  <c r="AV766" i="1"/>
  <c r="AW766" i="1" s="1"/>
  <c r="AV767" i="1"/>
  <c r="AW767" i="1" s="1"/>
  <c r="AV768" i="1"/>
  <c r="AW768" i="1" s="1"/>
  <c r="AV769" i="1"/>
  <c r="AV770" i="1"/>
  <c r="AW770" i="1" s="1"/>
  <c r="AV771" i="1"/>
  <c r="AV772" i="1"/>
  <c r="AV773" i="1"/>
  <c r="AW773" i="1" s="1"/>
  <c r="AV774" i="1"/>
  <c r="AW774" i="1" s="1"/>
  <c r="AV775" i="1"/>
  <c r="AV776" i="1"/>
  <c r="AW776" i="1" s="1"/>
  <c r="AV777" i="1"/>
  <c r="AW777" i="1" s="1"/>
  <c r="AV778" i="1"/>
  <c r="AW778" i="1" s="1"/>
  <c r="AV779" i="1"/>
  <c r="AW779" i="1" s="1"/>
  <c r="AV780" i="1"/>
  <c r="AV781" i="1"/>
  <c r="AW781" i="1" s="1"/>
  <c r="AV782" i="1"/>
  <c r="AW782" i="1" s="1"/>
  <c r="AV783" i="1"/>
  <c r="AV784" i="1"/>
  <c r="AW784" i="1" s="1"/>
  <c r="AV785" i="1"/>
  <c r="AV786" i="1"/>
  <c r="AW786" i="1" s="1"/>
  <c r="AV787" i="1"/>
  <c r="AW787" i="1" s="1"/>
  <c r="AV788" i="1"/>
  <c r="AV789" i="1"/>
  <c r="AV790" i="1"/>
  <c r="AW790" i="1" s="1"/>
  <c r="AV791" i="1"/>
  <c r="AV792" i="1"/>
  <c r="AW792" i="1" s="1"/>
  <c r="AV793" i="1"/>
  <c r="AW793" i="1" s="1"/>
  <c r="AV794" i="1"/>
  <c r="AW794" i="1" s="1"/>
  <c r="AV795" i="1"/>
  <c r="AW795" i="1" s="1"/>
  <c r="AV796" i="1"/>
  <c r="AV797" i="1"/>
  <c r="AW797" i="1" s="1"/>
  <c r="AV798" i="1"/>
  <c r="AW798" i="1" s="1"/>
  <c r="AV799" i="1"/>
  <c r="AW799" i="1" s="1"/>
  <c r="AV800" i="1"/>
  <c r="AV801" i="1"/>
  <c r="AV802" i="1"/>
  <c r="AW802" i="1" s="1"/>
  <c r="AV803" i="1"/>
  <c r="AW803" i="1" s="1"/>
  <c r="AV804" i="1"/>
  <c r="AV805" i="1"/>
  <c r="AW805" i="1" s="1"/>
  <c r="AV806" i="1"/>
  <c r="AW806" i="1" s="1"/>
  <c r="AV807" i="1"/>
  <c r="AV808" i="1"/>
  <c r="AV809" i="1"/>
  <c r="AW809" i="1" s="1"/>
  <c r="AV810" i="1"/>
  <c r="AW810" i="1" s="1"/>
  <c r="AV811" i="1"/>
  <c r="AV812" i="1"/>
  <c r="AV813" i="1"/>
  <c r="AW813" i="1" s="1"/>
  <c r="AV814" i="1"/>
  <c r="AW814" i="1" s="1"/>
  <c r="AV815" i="1"/>
  <c r="AV816" i="1"/>
  <c r="AV817" i="1"/>
  <c r="AW817" i="1" s="1"/>
  <c r="AV818" i="1"/>
  <c r="AW818" i="1" s="1"/>
  <c r="AV819" i="1"/>
  <c r="AW819" i="1" s="1"/>
  <c r="AV820" i="1"/>
  <c r="AV821" i="1"/>
  <c r="AW821" i="1" s="1"/>
  <c r="AV822" i="1"/>
  <c r="AW822" i="1" s="1"/>
  <c r="AV823" i="1"/>
  <c r="AV824" i="1"/>
  <c r="AW824" i="1" s="1"/>
  <c r="AV825" i="1"/>
  <c r="AV826" i="1"/>
  <c r="AW826" i="1" s="1"/>
  <c r="AV827" i="1"/>
  <c r="AW827" i="1" s="1"/>
  <c r="AV828" i="1"/>
  <c r="AV829" i="1"/>
  <c r="AW829" i="1" s="1"/>
  <c r="AV830" i="1"/>
  <c r="AW830" i="1" s="1"/>
  <c r="AV831" i="1"/>
  <c r="AW831" i="1" s="1"/>
  <c r="AV832" i="1"/>
  <c r="AW832" i="1" s="1"/>
  <c r="AV833" i="1"/>
  <c r="AW833" i="1" s="1"/>
  <c r="AV834" i="1"/>
  <c r="AW834" i="1" s="1"/>
  <c r="AV835" i="1"/>
  <c r="AW835" i="1" s="1"/>
  <c r="AV836" i="1"/>
  <c r="AV837" i="1"/>
  <c r="AW837" i="1" s="1"/>
  <c r="AV838" i="1"/>
  <c r="AW838" i="1" s="1"/>
  <c r="AV839" i="1"/>
  <c r="AV840" i="1"/>
  <c r="AW840" i="1" s="1"/>
  <c r="AV841" i="1"/>
  <c r="AV842" i="1"/>
  <c r="AW842" i="1" s="1"/>
  <c r="AV843" i="1"/>
  <c r="AV844" i="1"/>
  <c r="AV845" i="1"/>
  <c r="AW845" i="1" s="1"/>
  <c r="AV846" i="1"/>
  <c r="AW846" i="1" s="1"/>
  <c r="AV847" i="1"/>
  <c r="AW847" i="1" s="1"/>
  <c r="AV848" i="1"/>
  <c r="AW848" i="1" s="1"/>
  <c r="AV849" i="1"/>
  <c r="AW849" i="1" s="1"/>
  <c r="AV850" i="1"/>
  <c r="AW850" i="1" s="1"/>
  <c r="AV851" i="1"/>
  <c r="AW851" i="1" s="1"/>
  <c r="AV852" i="1"/>
  <c r="AV853" i="1"/>
  <c r="AW853" i="1" s="1"/>
  <c r="AV854" i="1"/>
  <c r="AW854" i="1" s="1"/>
  <c r="AV855" i="1"/>
  <c r="AV856" i="1"/>
  <c r="AW856" i="1" s="1"/>
  <c r="AV857" i="1"/>
  <c r="AV858" i="1"/>
  <c r="AW858" i="1" s="1"/>
  <c r="AV859" i="1"/>
  <c r="AW859" i="1" s="1"/>
  <c r="AV860" i="1"/>
  <c r="AV861" i="1"/>
  <c r="AW861" i="1" s="1"/>
  <c r="AV862" i="1"/>
  <c r="AW862" i="1" s="1"/>
  <c r="AV863" i="1"/>
  <c r="AV864" i="1"/>
  <c r="AV865" i="1"/>
  <c r="AV866" i="1"/>
  <c r="AW866" i="1" s="1"/>
  <c r="AV867" i="1"/>
  <c r="AW867" i="1" s="1"/>
  <c r="AV868" i="1"/>
  <c r="AV869" i="1"/>
  <c r="AW869" i="1" s="1"/>
  <c r="AV870" i="1"/>
  <c r="AW870" i="1" s="1"/>
  <c r="AV871" i="1"/>
  <c r="AW871" i="1" s="1"/>
  <c r="AV872" i="1"/>
  <c r="AV873" i="1"/>
  <c r="AW873" i="1" s="1"/>
  <c r="AV874" i="1"/>
  <c r="AW874" i="1" s="1"/>
  <c r="AV875" i="1"/>
  <c r="AW875" i="1" s="1"/>
  <c r="AV876" i="1"/>
  <c r="AV877" i="1"/>
  <c r="AV878" i="1"/>
  <c r="AW878" i="1" s="1"/>
  <c r="AV879" i="1"/>
  <c r="AV880" i="1"/>
  <c r="AV881" i="1"/>
  <c r="AW881" i="1" s="1"/>
  <c r="AV882" i="1"/>
  <c r="AW882" i="1" s="1"/>
  <c r="AV883" i="1"/>
  <c r="AW883" i="1" s="1"/>
  <c r="AV884" i="1"/>
  <c r="AV885" i="1"/>
  <c r="AW885" i="1" s="1"/>
  <c r="AV886" i="1"/>
  <c r="AW886" i="1" s="1"/>
  <c r="AV887" i="1"/>
  <c r="AW887" i="1" s="1"/>
  <c r="AV888" i="1"/>
  <c r="AW888" i="1" s="1"/>
  <c r="AV889" i="1"/>
  <c r="AV890" i="1"/>
  <c r="AW890" i="1" s="1"/>
  <c r="AV891" i="1"/>
  <c r="AW891" i="1" s="1"/>
  <c r="AV892" i="1"/>
  <c r="AV893" i="1"/>
  <c r="AV894" i="1"/>
  <c r="AW894" i="1" s="1"/>
  <c r="AV895" i="1"/>
  <c r="AW895" i="1" s="1"/>
  <c r="AV896" i="1"/>
  <c r="AW896" i="1" s="1"/>
  <c r="AV897" i="1"/>
  <c r="AW897" i="1" s="1"/>
  <c r="AV898" i="1"/>
  <c r="AW898" i="1" s="1"/>
  <c r="AV899" i="1"/>
  <c r="AV900" i="1"/>
  <c r="AV901" i="1"/>
  <c r="AW901" i="1" s="1"/>
  <c r="AV902" i="1"/>
  <c r="AW902" i="1" s="1"/>
  <c r="AV903" i="1"/>
  <c r="AV904" i="1"/>
  <c r="AW904" i="1" s="1"/>
  <c r="AV905" i="1"/>
  <c r="AV906" i="1"/>
  <c r="AW906" i="1" s="1"/>
  <c r="AV907" i="1"/>
  <c r="AW907" i="1" s="1"/>
  <c r="AV908" i="1"/>
  <c r="AV909" i="1"/>
  <c r="AW909" i="1" s="1"/>
  <c r="AV910" i="1"/>
  <c r="AW910" i="1" s="1"/>
  <c r="AV911" i="1"/>
  <c r="AV912" i="1"/>
  <c r="AW912" i="1" s="1"/>
  <c r="AV913" i="1"/>
  <c r="AV914" i="1"/>
  <c r="AW914" i="1" s="1"/>
  <c r="AV915" i="1"/>
  <c r="AW915" i="1" s="1"/>
  <c r="AV916" i="1"/>
  <c r="AV917" i="1"/>
  <c r="AW917" i="1" s="1"/>
  <c r="AV918" i="1"/>
  <c r="AW918" i="1" s="1"/>
  <c r="AV919" i="1"/>
  <c r="AV920" i="1"/>
  <c r="AW920" i="1" s="1"/>
  <c r="AV921" i="1"/>
  <c r="AV922" i="1"/>
  <c r="AW922" i="1" s="1"/>
  <c r="AV923" i="1"/>
  <c r="AW923" i="1" s="1"/>
  <c r="AV924" i="1"/>
  <c r="AV925" i="1"/>
  <c r="AW925" i="1" s="1"/>
  <c r="AV926" i="1"/>
  <c r="AW926" i="1" s="1"/>
  <c r="AV927" i="1"/>
  <c r="AV928" i="1"/>
  <c r="AV929" i="1"/>
  <c r="AW929" i="1" s="1"/>
  <c r="AV930" i="1"/>
  <c r="AW930" i="1" s="1"/>
  <c r="AV931" i="1"/>
  <c r="AW931" i="1" s="1"/>
  <c r="AV932" i="1"/>
  <c r="AV933" i="1"/>
  <c r="AW933" i="1" s="1"/>
  <c r="AV934" i="1"/>
  <c r="AW934" i="1" s="1"/>
  <c r="AV935" i="1"/>
  <c r="AV936" i="1"/>
  <c r="AV937" i="1"/>
  <c r="AV938" i="1"/>
  <c r="AW938" i="1" s="1"/>
  <c r="AV939" i="1"/>
  <c r="AW939" i="1" s="1"/>
  <c r="AV940" i="1"/>
  <c r="AV941" i="1"/>
  <c r="AW941" i="1" s="1"/>
  <c r="AV942" i="1"/>
  <c r="AW942" i="1" s="1"/>
  <c r="AV943" i="1"/>
  <c r="AV944" i="1"/>
  <c r="AW944" i="1" s="1"/>
  <c r="AV945" i="1"/>
  <c r="AV946" i="1"/>
  <c r="AW946" i="1" s="1"/>
  <c r="AV947" i="1"/>
  <c r="AV948" i="1"/>
  <c r="AV949" i="1"/>
  <c r="AW949" i="1" s="1"/>
  <c r="AV950" i="1"/>
  <c r="AW950" i="1" s="1"/>
  <c r="AV951" i="1"/>
  <c r="AW951" i="1" s="1"/>
  <c r="AV952" i="1"/>
  <c r="AW952" i="1" s="1"/>
  <c r="AV953" i="1"/>
  <c r="AV954" i="1"/>
  <c r="AW954" i="1" s="1"/>
  <c r="AV955" i="1"/>
  <c r="AW955" i="1" s="1"/>
  <c r="AV956" i="1"/>
  <c r="AV957" i="1"/>
  <c r="AW957" i="1" s="1"/>
  <c r="AV958" i="1"/>
  <c r="AW958" i="1" s="1"/>
  <c r="AV959" i="1"/>
  <c r="AW959" i="1" s="1"/>
  <c r="AV960" i="1"/>
  <c r="AW960" i="1" s="1"/>
  <c r="AV961" i="1"/>
  <c r="AW961" i="1" s="1"/>
  <c r="AV962" i="1"/>
  <c r="AW962" i="1" s="1"/>
  <c r="AV963" i="1"/>
  <c r="AW963" i="1" s="1"/>
  <c r="AV964" i="1"/>
  <c r="AV965" i="1"/>
  <c r="AV966" i="1"/>
  <c r="AW966" i="1" s="1"/>
  <c r="AV967" i="1"/>
  <c r="AV968" i="1"/>
  <c r="AW968" i="1" s="1"/>
  <c r="AV969" i="1"/>
  <c r="AW969" i="1" s="1"/>
  <c r="AV970" i="1"/>
  <c r="AW970" i="1" s="1"/>
  <c r="AV971" i="1"/>
  <c r="AW971" i="1" s="1"/>
  <c r="AV972" i="1"/>
  <c r="AV973" i="1"/>
  <c r="AW973" i="1" s="1"/>
  <c r="AV974" i="1"/>
  <c r="AW974" i="1" s="1"/>
  <c r="AV975" i="1"/>
  <c r="AV976" i="1"/>
  <c r="AW976" i="1" s="1"/>
  <c r="AV977" i="1"/>
  <c r="AV978" i="1"/>
  <c r="AW978" i="1" s="1"/>
  <c r="AV979" i="1"/>
  <c r="AW979" i="1" s="1"/>
  <c r="AV980" i="1"/>
  <c r="AV981" i="1"/>
  <c r="AW981" i="1" s="1"/>
  <c r="AV982" i="1"/>
  <c r="AW982" i="1" s="1"/>
  <c r="AV983" i="1"/>
  <c r="AW983" i="1" s="1"/>
  <c r="AV984" i="1"/>
  <c r="AW984" i="1" s="1"/>
  <c r="AV985" i="1"/>
  <c r="AV986" i="1"/>
  <c r="AW986" i="1" s="1"/>
  <c r="AV987" i="1"/>
  <c r="AW987" i="1" s="1"/>
  <c r="AV988" i="1"/>
  <c r="AV989" i="1"/>
  <c r="AW989" i="1" s="1"/>
  <c r="AV990" i="1"/>
  <c r="AW990" i="1" s="1"/>
  <c r="AV991" i="1"/>
  <c r="AV992" i="1"/>
  <c r="AV993" i="1"/>
  <c r="AV994" i="1"/>
  <c r="AW994" i="1" s="1"/>
  <c r="AV995" i="1"/>
  <c r="AW995" i="1" s="1"/>
  <c r="AV996" i="1"/>
  <c r="AV997" i="1"/>
  <c r="AW997" i="1" s="1"/>
  <c r="AV998" i="1"/>
  <c r="AW998" i="1" s="1"/>
  <c r="AV999" i="1"/>
  <c r="AV1000" i="1"/>
  <c r="AV1001" i="1"/>
  <c r="AW1001" i="1" s="1"/>
  <c r="AV1002" i="1"/>
  <c r="AW1002" i="1" s="1"/>
  <c r="AV1003" i="1"/>
  <c r="AV1004" i="1"/>
  <c r="AV1005" i="1"/>
  <c r="AW1005" i="1" s="1"/>
  <c r="AV1006" i="1"/>
  <c r="AW1006" i="1" s="1"/>
  <c r="AV1007" i="1"/>
  <c r="AV2" i="1"/>
  <c r="AW7" i="1"/>
  <c r="AW16" i="1"/>
  <c r="AW23" i="1"/>
  <c r="AW4" i="1"/>
  <c r="AW5" i="1"/>
  <c r="AW12" i="1"/>
  <c r="AW20" i="1"/>
  <c r="AW24" i="1"/>
  <c r="AW25" i="1"/>
  <c r="AW28" i="1"/>
  <c r="AW2" i="1"/>
  <c r="AP2" i="1"/>
  <c r="AW4708" i="1"/>
  <c r="AW4703" i="1"/>
  <c r="AW4702" i="1"/>
  <c r="AW4700" i="1"/>
  <c r="AW4696" i="1"/>
  <c r="AW4695" i="1"/>
  <c r="AW4692" i="1"/>
  <c r="AW4688" i="1"/>
  <c r="AW4684" i="1"/>
  <c r="AW4680" i="1"/>
  <c r="AW4679" i="1"/>
  <c r="AW4676" i="1"/>
  <c r="AW4672" i="1"/>
  <c r="AW4671" i="1"/>
  <c r="AW4668" i="1"/>
  <c r="AW4664" i="1"/>
  <c r="AW4662" i="1"/>
  <c r="AW4660" i="1"/>
  <c r="AW4655" i="1"/>
  <c r="AW4654" i="1"/>
  <c r="AW4652" i="1"/>
  <c r="AW4647" i="1"/>
  <c r="AW4646" i="1"/>
  <c r="AW4644" i="1"/>
  <c r="AW4640" i="1"/>
  <c r="AW4638" i="1"/>
  <c r="AW4636" i="1"/>
  <c r="AW4631" i="1"/>
  <c r="AW4630" i="1"/>
  <c r="AW4628" i="1"/>
  <c r="AW4624" i="1"/>
  <c r="AW4622" i="1"/>
  <c r="AW4620" i="1"/>
  <c r="AW4616" i="1"/>
  <c r="AW4615" i="1"/>
  <c r="AW4614" i="1"/>
  <c r="AW4612" i="1"/>
  <c r="AW4608" i="1"/>
  <c r="AW4606" i="1"/>
  <c r="AW4604" i="1"/>
  <c r="AW4600" i="1"/>
  <c r="AW4599" i="1"/>
  <c r="AW4598" i="1"/>
  <c r="AW4596" i="1"/>
  <c r="AW4590" i="1"/>
  <c r="AW4588" i="1"/>
  <c r="AW4584" i="1"/>
  <c r="AW4583" i="1"/>
  <c r="AW4582" i="1"/>
  <c r="AW4580" i="1"/>
  <c r="AW4576" i="1"/>
  <c r="AW4572" i="1"/>
  <c r="AW4568" i="1"/>
  <c r="AW4567" i="1"/>
  <c r="AW4566" i="1"/>
  <c r="AW4564" i="1"/>
  <c r="AW4559" i="1"/>
  <c r="AW4556" i="1"/>
  <c r="AW4552" i="1"/>
  <c r="AW4551" i="1"/>
  <c r="AW4548" i="1"/>
  <c r="AW4543" i="1"/>
  <c r="AW4542" i="1"/>
  <c r="AW4540" i="1"/>
  <c r="AW4536" i="1"/>
  <c r="AW4534" i="1"/>
  <c r="AW4532" i="1"/>
  <c r="AW4528" i="1"/>
  <c r="AW4526" i="1"/>
  <c r="AW4524" i="1"/>
  <c r="AW4520" i="1"/>
  <c r="AW4518" i="1"/>
  <c r="AW4516" i="1"/>
  <c r="AW4512" i="1"/>
  <c r="AW4511" i="1"/>
  <c r="AW4508" i="1"/>
  <c r="AW4504" i="1"/>
  <c r="AW4502" i="1"/>
  <c r="AW4500" i="1"/>
  <c r="AW4499" i="1"/>
  <c r="AW4496" i="1"/>
  <c r="AW4495" i="1"/>
  <c r="AW4492" i="1"/>
  <c r="AW4488" i="1"/>
  <c r="AW4487" i="1"/>
  <c r="AW4486" i="1"/>
  <c r="AW4484" i="1"/>
  <c r="AW4481" i="1"/>
  <c r="AW4478" i="1"/>
  <c r="AW4476" i="1"/>
  <c r="AW4472" i="1"/>
  <c r="AW4471" i="1"/>
  <c r="AW4470" i="1"/>
  <c r="AW4468" i="1"/>
  <c r="AW4466" i="1"/>
  <c r="AW4462" i="1"/>
  <c r="AW4460" i="1"/>
  <c r="AW4456" i="1"/>
  <c r="AW4455" i="1"/>
  <c r="AW4454" i="1"/>
  <c r="AW4452" i="1"/>
  <c r="AW4447" i="1"/>
  <c r="AW4444" i="1"/>
  <c r="AW4440" i="1"/>
  <c r="AW4439" i="1"/>
  <c r="AW4438" i="1"/>
  <c r="AW4436" i="1"/>
  <c r="AW4432" i="1"/>
  <c r="AW4431" i="1"/>
  <c r="AW4428" i="1"/>
  <c r="AW4427" i="1"/>
  <c r="AW4426" i="1"/>
  <c r="AW4424" i="1"/>
  <c r="AW4422" i="1"/>
  <c r="AW4420" i="1"/>
  <c r="AW4416" i="1"/>
  <c r="AW4415" i="1"/>
  <c r="AW4414" i="1"/>
  <c r="AW4412" i="1"/>
  <c r="AW4409" i="1"/>
  <c r="AW4408" i="1"/>
  <c r="AW4407" i="1"/>
  <c r="AW4404" i="1"/>
  <c r="AW4400" i="1"/>
  <c r="AW4399" i="1"/>
  <c r="AW4396" i="1"/>
  <c r="AW4392" i="1"/>
  <c r="AW4391" i="1"/>
  <c r="AW4390" i="1"/>
  <c r="AW4388" i="1"/>
  <c r="AW4384" i="1"/>
  <c r="AW4383" i="1"/>
  <c r="AW4380" i="1"/>
  <c r="AW4376" i="1"/>
  <c r="AW4375" i="1"/>
  <c r="AW4374" i="1"/>
  <c r="AW4372" i="1"/>
  <c r="AW4367" i="1"/>
  <c r="AW4364" i="1"/>
  <c r="AW4360" i="1"/>
  <c r="AW4359" i="1"/>
  <c r="AW4358" i="1"/>
  <c r="AW4356" i="1"/>
  <c r="AW4351" i="1"/>
  <c r="AW4350" i="1"/>
  <c r="AW4348" i="1"/>
  <c r="AW4344" i="1"/>
  <c r="AW4343" i="1"/>
  <c r="AW4342" i="1"/>
  <c r="AW4340" i="1"/>
  <c r="AW4336" i="1"/>
  <c r="AW4335" i="1"/>
  <c r="AW4334" i="1"/>
  <c r="AW4332" i="1"/>
  <c r="AW4328" i="1"/>
  <c r="AW4327" i="1"/>
  <c r="AW4326" i="1"/>
  <c r="AW4324" i="1"/>
  <c r="AW4320" i="1"/>
  <c r="AW4319" i="1"/>
  <c r="AW4318" i="1"/>
  <c r="AW4316" i="1"/>
  <c r="AW4312" i="1"/>
  <c r="AW4308" i="1"/>
  <c r="AW4304" i="1"/>
  <c r="AW4303" i="1"/>
  <c r="AW4302" i="1"/>
  <c r="AW4300" i="1"/>
  <c r="AW4296" i="1"/>
  <c r="AW4294" i="1"/>
  <c r="AW4292" i="1"/>
  <c r="AW4288" i="1"/>
  <c r="AW4287" i="1"/>
  <c r="AW4286" i="1"/>
  <c r="AW4284" i="1"/>
  <c r="AW4279" i="1"/>
  <c r="AW4278" i="1"/>
  <c r="AW4276" i="1"/>
  <c r="AW4274" i="1"/>
  <c r="AW4272" i="1"/>
  <c r="AW4271" i="1"/>
  <c r="AW4270" i="1"/>
  <c r="AW4268" i="1"/>
  <c r="AW4264" i="1"/>
  <c r="AW4263" i="1"/>
  <c r="AW4260" i="1"/>
  <c r="AW4256" i="1"/>
  <c r="AW4255" i="1"/>
  <c r="AW4254" i="1"/>
  <c r="AW4252" i="1"/>
  <c r="AW4248" i="1"/>
  <c r="AW4246" i="1"/>
  <c r="AW4244" i="1"/>
  <c r="AW4240" i="1"/>
  <c r="AW4238" i="1"/>
  <c r="AW4236" i="1"/>
  <c r="AW4232" i="1"/>
  <c r="AW4230" i="1"/>
  <c r="AW4228" i="1"/>
  <c r="AW4225" i="1"/>
  <c r="AW4223" i="1"/>
  <c r="AW4222" i="1"/>
  <c r="AW4220" i="1"/>
  <c r="AW4216" i="1"/>
  <c r="AW4214" i="1"/>
  <c r="AW4212" i="1"/>
  <c r="AW4207" i="1"/>
  <c r="AW4206" i="1"/>
  <c r="AW4204" i="1"/>
  <c r="AW4201" i="1"/>
  <c r="AW4200" i="1"/>
  <c r="AW4198" i="1"/>
  <c r="AW4196" i="1"/>
  <c r="AW4192" i="1"/>
  <c r="AW4191" i="1"/>
  <c r="AW4190" i="1"/>
  <c r="AW4188" i="1"/>
  <c r="AW4183" i="1"/>
  <c r="AW4180" i="1"/>
  <c r="AW4176" i="1"/>
  <c r="AW4175" i="1"/>
  <c r="AW4174" i="1"/>
  <c r="AW4172" i="1"/>
  <c r="AW4168" i="1"/>
  <c r="AW4164" i="1"/>
  <c r="AW4160" i="1"/>
  <c r="AW4159" i="1"/>
  <c r="AW4158" i="1"/>
  <c r="AW4156" i="1"/>
  <c r="AW4151" i="1"/>
  <c r="AW4150" i="1"/>
  <c r="AW4148" i="1"/>
  <c r="AW4144" i="1"/>
  <c r="AW4143" i="1"/>
  <c r="AW4142" i="1"/>
  <c r="AW4140" i="1"/>
  <c r="AW4135" i="1"/>
  <c r="AW4134" i="1"/>
  <c r="AW4132" i="1"/>
  <c r="AW4128" i="1"/>
  <c r="AW4127" i="1"/>
  <c r="AW4124" i="1"/>
  <c r="AW4119" i="1"/>
  <c r="AW4118" i="1"/>
  <c r="AW4116" i="1"/>
  <c r="AW4112" i="1"/>
  <c r="AW4110" i="1"/>
  <c r="AW4108" i="1"/>
  <c r="AW4104" i="1"/>
  <c r="AW4103" i="1"/>
  <c r="AW4102" i="1"/>
  <c r="AW4100" i="1"/>
  <c r="AW4095" i="1"/>
  <c r="AW4094" i="1"/>
  <c r="AW4092" i="1"/>
  <c r="AW4088" i="1"/>
  <c r="AW4087" i="1"/>
  <c r="AW4084" i="1"/>
  <c r="AW4081" i="1"/>
  <c r="AW4080" i="1"/>
  <c r="AW4078" i="1"/>
  <c r="AW4076" i="1"/>
  <c r="AW4071" i="1"/>
  <c r="AW4070" i="1"/>
  <c r="AW4068" i="1"/>
  <c r="AW4064" i="1"/>
  <c r="AW4063" i="1"/>
  <c r="AW4060" i="1"/>
  <c r="AW4056" i="1"/>
  <c r="AW4055" i="1"/>
  <c r="AW4054" i="1"/>
  <c r="AW4052" i="1"/>
  <c r="AW4048" i="1"/>
  <c r="AW4047" i="1"/>
  <c r="AW4044" i="1"/>
  <c r="AW4040" i="1"/>
  <c r="AW4039" i="1"/>
  <c r="AW4038" i="1"/>
  <c r="AW4036" i="1"/>
  <c r="AW4032" i="1"/>
  <c r="AW4031" i="1"/>
  <c r="AW4028" i="1"/>
  <c r="AW4024" i="1"/>
  <c r="AW4023" i="1"/>
  <c r="AW4022" i="1"/>
  <c r="AW4020" i="1"/>
  <c r="AW4016" i="1"/>
  <c r="AW4012" i="1"/>
  <c r="AW4008" i="1"/>
  <c r="AW4007" i="1"/>
  <c r="AW4006" i="1"/>
  <c r="AW4004" i="1"/>
  <c r="AW4000" i="1"/>
  <c r="AW3996" i="1"/>
  <c r="AW3994" i="1"/>
  <c r="AW3993" i="1"/>
  <c r="AW3992" i="1"/>
  <c r="AW3991" i="1"/>
  <c r="AW3990" i="1"/>
  <c r="AW3988" i="1"/>
  <c r="AW3984" i="1"/>
  <c r="AW3983" i="1"/>
  <c r="AW3982" i="1"/>
  <c r="AW3980" i="1"/>
  <c r="AW3976" i="1"/>
  <c r="AW3975" i="1"/>
  <c r="AW3974" i="1"/>
  <c r="AW3972" i="1"/>
  <c r="AW3968" i="1"/>
  <c r="AW3967" i="1"/>
  <c r="AW3966" i="1"/>
  <c r="AW3964" i="1"/>
  <c r="AW3960" i="1"/>
  <c r="AW3959" i="1"/>
  <c r="AW3956" i="1"/>
  <c r="AW3952" i="1"/>
  <c r="AW3951" i="1"/>
  <c r="AW3950" i="1"/>
  <c r="AW3948" i="1"/>
  <c r="AW3947" i="1"/>
  <c r="AW3944" i="1"/>
  <c r="AW3943" i="1"/>
  <c r="AW3940" i="1"/>
  <c r="AW3937" i="1"/>
  <c r="AW3936" i="1"/>
  <c r="AW3934" i="1"/>
  <c r="AW3932" i="1"/>
  <c r="AW3929" i="1"/>
  <c r="AW3928" i="1"/>
  <c r="AW3927" i="1"/>
  <c r="AW3926" i="1"/>
  <c r="AW3924" i="1"/>
  <c r="AW3919" i="1"/>
  <c r="AW3918" i="1"/>
  <c r="AW3916" i="1"/>
  <c r="AW3912" i="1"/>
  <c r="AW3910" i="1"/>
  <c r="AW3908" i="1"/>
  <c r="AW3903" i="1"/>
  <c r="AW3902" i="1"/>
  <c r="AW3900" i="1"/>
  <c r="AW3898" i="1"/>
  <c r="AW3896" i="1"/>
  <c r="AW3894" i="1"/>
  <c r="AW3892" i="1"/>
  <c r="AW3888" i="1"/>
  <c r="AW3887" i="1"/>
  <c r="AW3886" i="1"/>
  <c r="AW3884" i="1"/>
  <c r="AW3880" i="1"/>
  <c r="AW3878" i="1"/>
  <c r="AW3876" i="1"/>
  <c r="AW3872" i="1"/>
  <c r="AW3871" i="1"/>
  <c r="AW3870" i="1"/>
  <c r="AW3868" i="1"/>
  <c r="AW3866" i="1"/>
  <c r="AW3864" i="1"/>
  <c r="AW3863" i="1"/>
  <c r="AW3862" i="1"/>
  <c r="AW3860" i="1"/>
  <c r="AW3856" i="1"/>
  <c r="AW3855" i="1"/>
  <c r="AW3854" i="1"/>
  <c r="AW3852" i="1"/>
  <c r="AW3848" i="1"/>
  <c r="AW3847" i="1"/>
  <c r="AW3846" i="1"/>
  <c r="AW3844" i="1"/>
  <c r="AW3840" i="1"/>
  <c r="AW3836" i="1"/>
  <c r="AW3832" i="1"/>
  <c r="AW3831" i="1"/>
  <c r="AW3830" i="1"/>
  <c r="AW3828" i="1"/>
  <c r="AW3824" i="1"/>
  <c r="AW3822" i="1"/>
  <c r="AW3820" i="1"/>
  <c r="AW3816" i="1"/>
  <c r="AW3815" i="1"/>
  <c r="AW3814" i="1"/>
  <c r="AW3812" i="1"/>
  <c r="AW3809" i="1"/>
  <c r="AW3808" i="1"/>
  <c r="AW3807" i="1"/>
  <c r="AW3806" i="1"/>
  <c r="AW3804" i="1"/>
  <c r="AW3800" i="1"/>
  <c r="AW3798" i="1"/>
  <c r="AW3796" i="1"/>
  <c r="AW3792" i="1"/>
  <c r="AW3791" i="1"/>
  <c r="AW3790" i="1"/>
  <c r="AW3788" i="1"/>
  <c r="AW3784" i="1"/>
  <c r="AW3782" i="1"/>
  <c r="AW3780" i="1"/>
  <c r="AW3776" i="1"/>
  <c r="AW3775" i="1"/>
  <c r="AW3774" i="1"/>
  <c r="AW3772" i="1"/>
  <c r="AW3768" i="1"/>
  <c r="AW3767" i="1"/>
  <c r="AW3766" i="1"/>
  <c r="AW3764" i="1"/>
  <c r="AW3760" i="1"/>
  <c r="AW3759" i="1"/>
  <c r="AW3756" i="1"/>
  <c r="AW3752" i="1"/>
  <c r="AW3751" i="1"/>
  <c r="AW3750" i="1"/>
  <c r="AW3748" i="1"/>
  <c r="AW3744" i="1"/>
  <c r="AW3743" i="1"/>
  <c r="AW3742" i="1"/>
  <c r="AW3740" i="1"/>
  <c r="AW3736" i="1"/>
  <c r="AW3734" i="1"/>
  <c r="AW3732" i="1"/>
  <c r="AW3728" i="1"/>
  <c r="AW3727" i="1"/>
  <c r="AW3726" i="1"/>
  <c r="AW3724" i="1"/>
  <c r="AW3720" i="1"/>
  <c r="AW3718" i="1"/>
  <c r="AW3716" i="1"/>
  <c r="AW3715" i="1"/>
  <c r="AW3712" i="1"/>
  <c r="AW3711" i="1"/>
  <c r="AW3710" i="1"/>
  <c r="AW3708" i="1"/>
  <c r="AW3704" i="1"/>
  <c r="AW3703" i="1"/>
  <c r="AW3702" i="1"/>
  <c r="AW3700" i="1"/>
  <c r="AW3696" i="1"/>
  <c r="AW3692" i="1"/>
  <c r="AW3688" i="1"/>
  <c r="AW3687" i="1"/>
  <c r="AW3686" i="1"/>
  <c r="AW3684" i="1"/>
  <c r="AW3680" i="1"/>
  <c r="AW3679" i="1"/>
  <c r="AW3678" i="1"/>
  <c r="AW3676" i="1"/>
  <c r="AW3673" i="1"/>
  <c r="AW3671" i="1"/>
  <c r="AW3670" i="1"/>
  <c r="AW3668" i="1"/>
  <c r="AW3664" i="1"/>
  <c r="AW3663" i="1"/>
  <c r="AW3662" i="1"/>
  <c r="AW3660" i="1"/>
  <c r="AW3655" i="1"/>
  <c r="AW3654" i="1"/>
  <c r="AW3652" i="1"/>
  <c r="AW3648" i="1"/>
  <c r="AW3647" i="1"/>
  <c r="AW3646" i="1"/>
  <c r="AW3644" i="1"/>
  <c r="AW3640" i="1"/>
  <c r="AW3639" i="1"/>
  <c r="AW3638" i="1"/>
  <c r="AW3636" i="1"/>
  <c r="AW3632" i="1"/>
  <c r="AW3631" i="1"/>
  <c r="AW3630" i="1"/>
  <c r="AW3628" i="1"/>
  <c r="AW3624" i="1"/>
  <c r="AW3623" i="1"/>
  <c r="AW3622" i="1"/>
  <c r="AW3620" i="1"/>
  <c r="AW3618" i="1"/>
  <c r="AW3616" i="1"/>
  <c r="AW3615" i="1"/>
  <c r="AW3614" i="1"/>
  <c r="AW3612" i="1"/>
  <c r="AW3609" i="1"/>
  <c r="AW3608" i="1"/>
  <c r="AW3607" i="1"/>
  <c r="AW3604" i="1"/>
  <c r="AW3600" i="1"/>
  <c r="AW3599" i="1"/>
  <c r="AW3598" i="1"/>
  <c r="AW3596" i="1"/>
  <c r="AW3592" i="1"/>
  <c r="AW3591" i="1"/>
  <c r="AW3588" i="1"/>
  <c r="AW3584" i="1"/>
  <c r="AW3583" i="1"/>
  <c r="AW3582" i="1"/>
  <c r="AW3580" i="1"/>
  <c r="AW3577" i="1"/>
  <c r="AW3576" i="1"/>
  <c r="AW3575" i="1"/>
  <c r="AW3574" i="1"/>
  <c r="AW3572" i="1"/>
  <c r="AW3568" i="1"/>
  <c r="AW3567" i="1"/>
  <c r="AW3564" i="1"/>
  <c r="AW3560" i="1"/>
  <c r="AW3559" i="1"/>
  <c r="AW3558" i="1"/>
  <c r="AW3556" i="1"/>
  <c r="AW3552" i="1"/>
  <c r="AW3551" i="1"/>
  <c r="AW3550" i="1"/>
  <c r="AW3548" i="1"/>
  <c r="AW3544" i="1"/>
  <c r="AW3543" i="1"/>
  <c r="AW3540" i="1"/>
  <c r="AW3536" i="1"/>
  <c r="AW3535" i="1"/>
  <c r="AW3534" i="1"/>
  <c r="AW3532" i="1"/>
  <c r="AW3528" i="1"/>
  <c r="AW3527" i="1"/>
  <c r="AW3526" i="1"/>
  <c r="AW3524" i="1"/>
  <c r="AW3522" i="1"/>
  <c r="AW3520" i="1"/>
  <c r="AW3519" i="1"/>
  <c r="AW3516" i="1"/>
  <c r="AW3513" i="1"/>
  <c r="AW3512" i="1"/>
  <c r="AW3511" i="1"/>
  <c r="AW3510" i="1"/>
  <c r="AW3508" i="1"/>
  <c r="AW3505" i="1"/>
  <c r="AW3504" i="1"/>
  <c r="AW3503" i="1"/>
  <c r="AW3502" i="1"/>
  <c r="AW3500" i="1"/>
  <c r="AW3496" i="1"/>
  <c r="AW3494" i="1"/>
  <c r="AW3492" i="1"/>
  <c r="AW3488" i="1"/>
  <c r="AW3487" i="1"/>
  <c r="AW3486" i="1"/>
  <c r="AW3484" i="1"/>
  <c r="AW3480" i="1"/>
  <c r="AW3479" i="1"/>
  <c r="AW3478" i="1"/>
  <c r="AW3476" i="1"/>
  <c r="AW3472" i="1"/>
  <c r="AW3470" i="1"/>
  <c r="AW3468" i="1"/>
  <c r="AW3464" i="1"/>
  <c r="AW3463" i="1"/>
  <c r="AW3462" i="1"/>
  <c r="AW3460" i="1"/>
  <c r="AW3457" i="1"/>
  <c r="AW3456" i="1"/>
  <c r="AW3455" i="1"/>
  <c r="AW3454" i="1"/>
  <c r="AW3452" i="1"/>
  <c r="AW3449" i="1"/>
  <c r="AW3448" i="1"/>
  <c r="AW3447" i="1"/>
  <c r="AW3446" i="1"/>
  <c r="AW3444" i="1"/>
  <c r="AW3440" i="1"/>
  <c r="AW3439" i="1"/>
  <c r="AW3438" i="1"/>
  <c r="AW3436" i="1"/>
  <c r="AW3434" i="1"/>
  <c r="AW3432" i="1"/>
  <c r="AW3431" i="1"/>
  <c r="AW3430" i="1"/>
  <c r="AW3428" i="1"/>
  <c r="AW3426" i="1"/>
  <c r="AW3424" i="1"/>
  <c r="AW3423" i="1"/>
  <c r="AW3422" i="1"/>
  <c r="AW3420" i="1"/>
  <c r="AW3416" i="1"/>
  <c r="AW3415" i="1"/>
  <c r="AW3414" i="1"/>
  <c r="AW3412" i="1"/>
  <c r="AW3410" i="1"/>
  <c r="AW3408" i="1"/>
  <c r="AW3407" i="1"/>
  <c r="AW3406" i="1"/>
  <c r="AW3404" i="1"/>
  <c r="AW3400" i="1"/>
  <c r="AW3399" i="1"/>
  <c r="AW3398" i="1"/>
  <c r="AW3396" i="1"/>
  <c r="AW3394" i="1"/>
  <c r="AW3392" i="1"/>
  <c r="AW3390" i="1"/>
  <c r="AW3388" i="1"/>
  <c r="AW3385" i="1"/>
  <c r="AW3384" i="1"/>
  <c r="AW3383" i="1"/>
  <c r="AW3382" i="1"/>
  <c r="AW3380" i="1"/>
  <c r="AW3376" i="1"/>
  <c r="AW3375" i="1"/>
  <c r="AW3374" i="1"/>
  <c r="AW3372" i="1"/>
  <c r="AW3370" i="1"/>
  <c r="AW3368" i="1"/>
  <c r="AW3367" i="1"/>
  <c r="AW3366" i="1"/>
  <c r="AW3364" i="1"/>
  <c r="AW3361" i="1"/>
  <c r="AW3360" i="1"/>
  <c r="AW3359" i="1"/>
  <c r="AW3358" i="1"/>
  <c r="AW3356" i="1"/>
  <c r="AW3352" i="1"/>
  <c r="AW3351" i="1"/>
  <c r="AW3350" i="1"/>
  <c r="AW3348" i="1"/>
  <c r="AW3344" i="1"/>
  <c r="AW3343" i="1"/>
  <c r="AW3342" i="1"/>
  <c r="AW3340" i="1"/>
  <c r="AW3336" i="1"/>
  <c r="AW3335" i="1"/>
  <c r="AW3334" i="1"/>
  <c r="AW3332" i="1"/>
  <c r="AW3328" i="1"/>
  <c r="AW3327" i="1"/>
  <c r="AW3326" i="1"/>
  <c r="AW3324" i="1"/>
  <c r="AW3321" i="1"/>
  <c r="AW3320" i="1"/>
  <c r="AW3319" i="1"/>
  <c r="AW3318" i="1"/>
  <c r="AW3316" i="1"/>
  <c r="AW3313" i="1"/>
  <c r="AW3312" i="1"/>
  <c r="AW3311" i="1"/>
  <c r="AW3310" i="1"/>
  <c r="AW3308" i="1"/>
  <c r="AW3304" i="1"/>
  <c r="AW3303" i="1"/>
  <c r="AW3302" i="1"/>
  <c r="AW3300" i="1"/>
  <c r="AW3298" i="1"/>
  <c r="AW3297" i="1"/>
  <c r="AW3296" i="1"/>
  <c r="AW3295" i="1"/>
  <c r="AW3294" i="1"/>
  <c r="AW3292" i="1"/>
  <c r="AW3290" i="1"/>
  <c r="AW3288" i="1"/>
  <c r="AW3287" i="1"/>
  <c r="AW3286" i="1"/>
  <c r="AW3284" i="1"/>
  <c r="AW3280" i="1"/>
  <c r="AW3279" i="1"/>
  <c r="AW3278" i="1"/>
  <c r="AW3276" i="1"/>
  <c r="AW3274" i="1"/>
  <c r="AW3272" i="1"/>
  <c r="AW3271" i="1"/>
  <c r="AW3270" i="1"/>
  <c r="AW3268" i="1"/>
  <c r="AW3265" i="1"/>
  <c r="AW3264" i="1"/>
  <c r="AW3263" i="1"/>
  <c r="AW3262" i="1"/>
  <c r="AW3260" i="1"/>
  <c r="AW3256" i="1"/>
  <c r="AW3255" i="1"/>
  <c r="AW3254" i="1"/>
  <c r="AW3252" i="1"/>
  <c r="AW3250" i="1"/>
  <c r="AW3248" i="1"/>
  <c r="AW3247" i="1"/>
  <c r="AW3246" i="1"/>
  <c r="AW3244" i="1"/>
  <c r="AW3240" i="1"/>
  <c r="AW3239" i="1"/>
  <c r="AW3238" i="1"/>
  <c r="AW3236" i="1"/>
  <c r="AW3234" i="1"/>
  <c r="AW3233" i="1"/>
  <c r="AW3232" i="1"/>
  <c r="AW3231" i="1"/>
  <c r="AW3230" i="1"/>
  <c r="AW3228" i="1"/>
  <c r="AW3224" i="1"/>
  <c r="AW3223" i="1"/>
  <c r="AW3222" i="1"/>
  <c r="AW3220" i="1"/>
  <c r="AW3216" i="1"/>
  <c r="AW3215" i="1"/>
  <c r="AW3214" i="1"/>
  <c r="AW3212" i="1"/>
  <c r="AW3208" i="1"/>
  <c r="AW3207" i="1"/>
  <c r="AW3206" i="1"/>
  <c r="AW3204" i="1"/>
  <c r="AW3200" i="1"/>
  <c r="AW3199" i="1"/>
  <c r="AW3198" i="1"/>
  <c r="AW3196" i="1"/>
  <c r="AW3193" i="1"/>
  <c r="AW3192" i="1"/>
  <c r="AW3191" i="1"/>
  <c r="AW3190" i="1"/>
  <c r="AW3188" i="1"/>
  <c r="AW3185" i="1"/>
  <c r="AW3184" i="1"/>
  <c r="AW3183" i="1"/>
  <c r="AW3182" i="1"/>
  <c r="AW3180" i="1"/>
  <c r="AW3176" i="1"/>
  <c r="AW3175" i="1"/>
  <c r="AW3174" i="1"/>
  <c r="AW3172" i="1"/>
  <c r="AW3169" i="1"/>
  <c r="AW3168" i="1"/>
  <c r="AW3167" i="1"/>
  <c r="AW3166" i="1"/>
  <c r="AW3164" i="1"/>
  <c r="AW3160" i="1"/>
  <c r="AW3159" i="1"/>
  <c r="AW3158" i="1"/>
  <c r="AW3156" i="1"/>
  <c r="AW3152" i="1"/>
  <c r="AW3151" i="1"/>
  <c r="AW3150" i="1"/>
  <c r="AW3148" i="1"/>
  <c r="AW3144" i="1"/>
  <c r="AW3143" i="1"/>
  <c r="AW3142" i="1"/>
  <c r="AW3140" i="1"/>
  <c r="AW3138" i="1"/>
  <c r="AW3136" i="1"/>
  <c r="AW3135" i="1"/>
  <c r="AW3134" i="1"/>
  <c r="AW3132" i="1"/>
  <c r="AW3128" i="1"/>
  <c r="AW3127" i="1"/>
  <c r="AW3126" i="1"/>
  <c r="AW3124" i="1"/>
  <c r="AW3122" i="1"/>
  <c r="AW3120" i="1"/>
  <c r="AW3119" i="1"/>
  <c r="AW3118" i="1"/>
  <c r="AW3116" i="1"/>
  <c r="AW3114" i="1"/>
  <c r="AW3112" i="1"/>
  <c r="AW3111" i="1"/>
  <c r="AW3110" i="1"/>
  <c r="AW3108" i="1"/>
  <c r="AW3104" i="1"/>
  <c r="AW3103" i="1"/>
  <c r="AW3102" i="1"/>
  <c r="AW3100" i="1"/>
  <c r="AW3096" i="1"/>
  <c r="AW3095" i="1"/>
  <c r="AW3094" i="1"/>
  <c r="AW3092" i="1"/>
  <c r="AW3088" i="1"/>
  <c r="AW3087" i="1"/>
  <c r="AW3086" i="1"/>
  <c r="AW3084" i="1"/>
  <c r="AW3080" i="1"/>
  <c r="AW3079" i="1"/>
  <c r="AW3078" i="1"/>
  <c r="AW3076" i="1"/>
  <c r="AW3073" i="1"/>
  <c r="AW3072" i="1"/>
  <c r="AW3071" i="1"/>
  <c r="AW3070" i="1"/>
  <c r="AW3068" i="1"/>
  <c r="AW3064" i="1"/>
  <c r="AW3063" i="1"/>
  <c r="AW3062" i="1"/>
  <c r="AW3060" i="1"/>
  <c r="AW3057" i="1"/>
  <c r="AW3056" i="1"/>
  <c r="AW3055" i="1"/>
  <c r="AW3054" i="1"/>
  <c r="AW3052" i="1"/>
  <c r="AW3048" i="1"/>
  <c r="AW3047" i="1"/>
  <c r="AW3046" i="1"/>
  <c r="AW3044" i="1"/>
  <c r="AW3040" i="1"/>
  <c r="AW3039" i="1"/>
  <c r="AW3038" i="1"/>
  <c r="AW3036" i="1"/>
  <c r="AW3032" i="1"/>
  <c r="AW3031" i="1"/>
  <c r="AW3030" i="1"/>
  <c r="AW3028" i="1"/>
  <c r="AW3026" i="1"/>
  <c r="AW3024" i="1"/>
  <c r="AW3023" i="1"/>
  <c r="AW3022" i="1"/>
  <c r="AW3020" i="1"/>
  <c r="AW3016" i="1"/>
  <c r="AW3015" i="1"/>
  <c r="AW3014" i="1"/>
  <c r="AW3012" i="1"/>
  <c r="AW3008" i="1"/>
  <c r="AW3007" i="1"/>
  <c r="AW3006" i="1"/>
  <c r="AW3004" i="1"/>
  <c r="AW3001" i="1"/>
  <c r="AW3000" i="1"/>
  <c r="AW2999" i="1"/>
  <c r="AW2998" i="1"/>
  <c r="AW2996" i="1"/>
  <c r="AW2993" i="1"/>
  <c r="AW2992" i="1"/>
  <c r="AW2991" i="1"/>
  <c r="AW2990" i="1"/>
  <c r="AW2988" i="1"/>
  <c r="AW2986" i="1"/>
  <c r="AW2984" i="1"/>
  <c r="AW2983" i="1"/>
  <c r="AW2982" i="1"/>
  <c r="AW2980" i="1"/>
  <c r="AW2976" i="1"/>
  <c r="AW2975" i="1"/>
  <c r="AW2974" i="1"/>
  <c r="AW2972" i="1"/>
  <c r="AW2968" i="1"/>
  <c r="AW2967" i="1"/>
  <c r="AW2966" i="1"/>
  <c r="AW2964" i="1"/>
  <c r="AW2960" i="1"/>
  <c r="AW2959" i="1"/>
  <c r="AW2958" i="1"/>
  <c r="AW2956" i="1"/>
  <c r="AW2952" i="1"/>
  <c r="AW2951" i="1"/>
  <c r="AW2950" i="1"/>
  <c r="AW2948" i="1"/>
  <c r="AW2946" i="1"/>
  <c r="AW2945" i="1"/>
  <c r="AW2944" i="1"/>
  <c r="AW2943" i="1"/>
  <c r="AW2942" i="1"/>
  <c r="AW2940" i="1"/>
  <c r="AW2937" i="1"/>
  <c r="AW2936" i="1"/>
  <c r="AW2935" i="1"/>
  <c r="AW2934" i="1"/>
  <c r="AW2932" i="1"/>
  <c r="AW2929" i="1"/>
  <c r="AW2928" i="1"/>
  <c r="AW2927" i="1"/>
  <c r="AW2926" i="1"/>
  <c r="AW2924" i="1"/>
  <c r="AW2922" i="1"/>
  <c r="AW2920" i="1"/>
  <c r="AW2919" i="1"/>
  <c r="AW2918" i="1"/>
  <c r="AW2916" i="1"/>
  <c r="AW2913" i="1"/>
  <c r="AW2912" i="1"/>
  <c r="AW2911" i="1"/>
  <c r="AW2910" i="1"/>
  <c r="AW2908" i="1"/>
  <c r="AW2904" i="1"/>
  <c r="AW2903" i="1"/>
  <c r="AW2902" i="1"/>
  <c r="AW2900" i="1"/>
  <c r="AW2896" i="1"/>
  <c r="AW2895" i="1"/>
  <c r="AW2894" i="1"/>
  <c r="AW2892" i="1"/>
  <c r="AW2888" i="1"/>
  <c r="AW2887" i="1"/>
  <c r="AW2886" i="1"/>
  <c r="AW2884" i="1"/>
  <c r="AW2881" i="1"/>
  <c r="AW2880" i="1"/>
  <c r="AW2879" i="1"/>
  <c r="AW2878" i="1"/>
  <c r="AW2876" i="1"/>
  <c r="AW2872" i="1"/>
  <c r="AW2871" i="1"/>
  <c r="AW2870" i="1"/>
  <c r="AW2868" i="1"/>
  <c r="AW2866" i="1"/>
  <c r="AW2865" i="1"/>
  <c r="AW2864" i="1"/>
  <c r="AW2863" i="1"/>
  <c r="AW2862" i="1"/>
  <c r="AW2860" i="1"/>
  <c r="AW2856" i="1"/>
  <c r="AW2855" i="1"/>
  <c r="AW2854" i="1"/>
  <c r="AW2852" i="1"/>
  <c r="AW2849" i="1"/>
  <c r="AW2848" i="1"/>
  <c r="AW2847" i="1"/>
  <c r="AW2846" i="1"/>
  <c r="AW2844" i="1"/>
  <c r="AW2842" i="1"/>
  <c r="AW2840" i="1"/>
  <c r="AW2839" i="1"/>
  <c r="AW2838" i="1"/>
  <c r="AW2836" i="1"/>
  <c r="AW2832" i="1"/>
  <c r="AW2831" i="1"/>
  <c r="AW2830" i="1"/>
  <c r="AW2828" i="1"/>
  <c r="AW2824" i="1"/>
  <c r="AW2823" i="1"/>
  <c r="AW2822" i="1"/>
  <c r="AW2820" i="1"/>
  <c r="AW2816" i="1"/>
  <c r="AW2815" i="1"/>
  <c r="AW2814" i="1"/>
  <c r="AW2812" i="1"/>
  <c r="AW2810" i="1"/>
  <c r="AW2808" i="1"/>
  <c r="AW2807" i="1"/>
  <c r="AW2806" i="1"/>
  <c r="AW2804" i="1"/>
  <c r="AW2801" i="1"/>
  <c r="AW2800" i="1"/>
  <c r="AW2799" i="1"/>
  <c r="AW2798" i="1"/>
  <c r="AW2796" i="1"/>
  <c r="AW2792" i="1"/>
  <c r="AW2791" i="1"/>
  <c r="AW2790" i="1"/>
  <c r="AW2788" i="1"/>
  <c r="AW2785" i="1"/>
  <c r="AW2784" i="1"/>
  <c r="AW2783" i="1"/>
  <c r="AW2782" i="1"/>
  <c r="AW2780" i="1"/>
  <c r="AW2776" i="1"/>
  <c r="AW2775" i="1"/>
  <c r="AW2774" i="1"/>
  <c r="AW2772" i="1"/>
  <c r="AW2770" i="1"/>
  <c r="AW2768" i="1"/>
  <c r="AW2767" i="1"/>
  <c r="AW2766" i="1"/>
  <c r="AW2764" i="1"/>
  <c r="AW2760" i="1"/>
  <c r="AW2759" i="1"/>
  <c r="AW2758" i="1"/>
  <c r="AW2756" i="1"/>
  <c r="AW2753" i="1"/>
  <c r="AW2752" i="1"/>
  <c r="AW2751" i="1"/>
  <c r="AW2750" i="1"/>
  <c r="AW2748" i="1"/>
  <c r="AW2746" i="1"/>
  <c r="AW2745" i="1"/>
  <c r="AW2744" i="1"/>
  <c r="AW2743" i="1"/>
  <c r="AW2742" i="1"/>
  <c r="AW2740" i="1"/>
  <c r="AW2737" i="1"/>
  <c r="AW2736" i="1"/>
  <c r="AW2735" i="1"/>
  <c r="AW2734" i="1"/>
  <c r="AW2732" i="1"/>
  <c r="AW2728" i="1"/>
  <c r="AW2727" i="1"/>
  <c r="AW2726" i="1"/>
  <c r="AW2724" i="1"/>
  <c r="AW2722" i="1"/>
  <c r="AW2721" i="1"/>
  <c r="AW2720" i="1"/>
  <c r="AW2719" i="1"/>
  <c r="AW2718" i="1"/>
  <c r="AW2716" i="1"/>
  <c r="AW2712" i="1"/>
  <c r="AW2711" i="1"/>
  <c r="AW2710" i="1"/>
  <c r="AW2708" i="1"/>
  <c r="AW2704" i="1"/>
  <c r="AW2703" i="1"/>
  <c r="AW2702" i="1"/>
  <c r="AW2700" i="1"/>
  <c r="AW2696" i="1"/>
  <c r="AW2695" i="1"/>
  <c r="AW2694" i="1"/>
  <c r="AW2692" i="1"/>
  <c r="AW2689" i="1"/>
  <c r="AW2688" i="1"/>
  <c r="AW2687" i="1"/>
  <c r="AW2686" i="1"/>
  <c r="AW2684" i="1"/>
  <c r="AW2680" i="1"/>
  <c r="AW2679" i="1"/>
  <c r="AW2678" i="1"/>
  <c r="AW2676" i="1"/>
  <c r="AW2673" i="1"/>
  <c r="AW2672" i="1"/>
  <c r="AW2671" i="1"/>
  <c r="AW2670" i="1"/>
  <c r="AW2668" i="1"/>
  <c r="AW2664" i="1"/>
  <c r="AW2663" i="1"/>
  <c r="AW2662" i="1"/>
  <c r="AW2660" i="1"/>
  <c r="AW2656" i="1"/>
  <c r="AW2655" i="1"/>
  <c r="AW2654" i="1"/>
  <c r="AW2652" i="1"/>
  <c r="AW2650" i="1"/>
  <c r="AW2648" i="1"/>
  <c r="AW2647" i="1"/>
  <c r="AW2646" i="1"/>
  <c r="AW2644" i="1"/>
  <c r="AW2640" i="1"/>
  <c r="AW2639" i="1"/>
  <c r="AW2638" i="1"/>
  <c r="AW2636" i="1"/>
  <c r="AW2632" i="1"/>
  <c r="AW2631" i="1"/>
  <c r="AW2630" i="1"/>
  <c r="AW2628" i="1"/>
  <c r="AW2625" i="1"/>
  <c r="AW2624" i="1"/>
  <c r="AW2623" i="1"/>
  <c r="AW2622" i="1"/>
  <c r="AW2620" i="1"/>
  <c r="AW2617" i="1"/>
  <c r="AW2616" i="1"/>
  <c r="AW2615" i="1"/>
  <c r="AW2614" i="1"/>
  <c r="AW2612" i="1"/>
  <c r="AW2610" i="1"/>
  <c r="AW2609" i="1"/>
  <c r="AW2608" i="1"/>
  <c r="AW2607" i="1"/>
  <c r="AW2606" i="1"/>
  <c r="AW2604" i="1"/>
  <c r="AW2600" i="1"/>
  <c r="AW2599" i="1"/>
  <c r="AW2598" i="1"/>
  <c r="AW2596" i="1"/>
  <c r="AW2593" i="1"/>
  <c r="AW2592" i="1"/>
  <c r="AW2591" i="1"/>
  <c r="AW2590" i="1"/>
  <c r="AW2588" i="1"/>
  <c r="AW2586" i="1"/>
  <c r="AW2584" i="1"/>
  <c r="AW2583" i="1"/>
  <c r="AW2582" i="1"/>
  <c r="AW2580" i="1"/>
  <c r="AW2576" i="1"/>
  <c r="AW2575" i="1"/>
  <c r="AW2574" i="1"/>
  <c r="AW2572" i="1"/>
  <c r="AW2568" i="1"/>
  <c r="AW2567" i="1"/>
  <c r="AW2566" i="1"/>
  <c r="AW2564" i="1"/>
  <c r="AW2562" i="1"/>
  <c r="AW2560" i="1"/>
  <c r="AW2559" i="1"/>
  <c r="AW2558" i="1"/>
  <c r="AW2556" i="1"/>
  <c r="AW2552" i="1"/>
  <c r="AW2551" i="1"/>
  <c r="AW2550" i="1"/>
  <c r="AW2548" i="1"/>
  <c r="AW2544" i="1"/>
  <c r="AW2543" i="1"/>
  <c r="AW2542" i="1"/>
  <c r="AW2540" i="1"/>
  <c r="AW2538" i="1"/>
  <c r="AW2536" i="1"/>
  <c r="AW2535" i="1"/>
  <c r="AW2534" i="1"/>
  <c r="AW2532" i="1"/>
  <c r="AW2528" i="1"/>
  <c r="AW2527" i="1"/>
  <c r="AW2526" i="1"/>
  <c r="AW2524" i="1"/>
  <c r="AW2520" i="1"/>
  <c r="AW2519" i="1"/>
  <c r="AW2518" i="1"/>
  <c r="AW2516" i="1"/>
  <c r="AW2512" i="1"/>
  <c r="AW2511" i="1"/>
  <c r="AW2510" i="1"/>
  <c r="AW2508" i="1"/>
  <c r="AW2504" i="1"/>
  <c r="AW2503" i="1"/>
  <c r="AW2502" i="1"/>
  <c r="AW2500" i="1"/>
  <c r="AW2496" i="1"/>
  <c r="AW2495" i="1"/>
  <c r="AW2494" i="1"/>
  <c r="AW2492" i="1"/>
  <c r="AW2488" i="1"/>
  <c r="AW2487" i="1"/>
  <c r="AW2486" i="1"/>
  <c r="AW2484" i="1"/>
  <c r="AW2482" i="1"/>
  <c r="AW2480" i="1"/>
  <c r="AW2479" i="1"/>
  <c r="AW2478" i="1"/>
  <c r="AW2476" i="1"/>
  <c r="AW2474" i="1"/>
  <c r="AW2472" i="1"/>
  <c r="AW2471" i="1"/>
  <c r="AW2470" i="1"/>
  <c r="AW2468" i="1"/>
  <c r="AW2464" i="1"/>
  <c r="AW2463" i="1"/>
  <c r="AW2462" i="1"/>
  <c r="AW2460" i="1"/>
  <c r="AW2459" i="1"/>
  <c r="AW2458" i="1"/>
  <c r="AW2456" i="1"/>
  <c r="AW2455" i="1"/>
  <c r="AW2454" i="1"/>
  <c r="AW2452" i="1"/>
  <c r="AW2448" i="1"/>
  <c r="AW2447" i="1"/>
  <c r="AW2446" i="1"/>
  <c r="AW2444" i="1"/>
  <c r="AW2440" i="1"/>
  <c r="AW2439" i="1"/>
  <c r="AW2438" i="1"/>
  <c r="AW2436" i="1"/>
  <c r="AW2434" i="1"/>
  <c r="AW2432" i="1"/>
  <c r="AW2431" i="1"/>
  <c r="AW2430" i="1"/>
  <c r="AW2428" i="1"/>
  <c r="AW2424" i="1"/>
  <c r="AW2423" i="1"/>
  <c r="AW2422" i="1"/>
  <c r="AW2420" i="1"/>
  <c r="AW2416" i="1"/>
  <c r="AW2415" i="1"/>
  <c r="AW2414" i="1"/>
  <c r="AW2412" i="1"/>
  <c r="AW2408" i="1"/>
  <c r="AW2407" i="1"/>
  <c r="AW2406" i="1"/>
  <c r="AW2404" i="1"/>
  <c r="AW2400" i="1"/>
  <c r="AW2399" i="1"/>
  <c r="AW2398" i="1"/>
  <c r="AW2396" i="1"/>
  <c r="AW2392" i="1"/>
  <c r="AW2391" i="1"/>
  <c r="AW2390" i="1"/>
  <c r="AW2388" i="1"/>
  <c r="AW2384" i="1"/>
  <c r="AW2383" i="1"/>
  <c r="AW2382" i="1"/>
  <c r="AW2380" i="1"/>
  <c r="AW2376" i="1"/>
  <c r="AW2375" i="1"/>
  <c r="AW2374" i="1"/>
  <c r="AW2372" i="1"/>
  <c r="AW2370" i="1"/>
  <c r="AW2368" i="1"/>
  <c r="AW2367" i="1"/>
  <c r="AW2366" i="1"/>
  <c r="AW2364" i="1"/>
  <c r="AW2360" i="1"/>
  <c r="AW2359" i="1"/>
  <c r="AW2358" i="1"/>
  <c r="AW2356" i="1"/>
  <c r="AW2352" i="1"/>
  <c r="AW2351" i="1"/>
  <c r="AW2350" i="1"/>
  <c r="AW2348" i="1"/>
  <c r="AW2344" i="1"/>
  <c r="AW2343" i="1"/>
  <c r="AW2342" i="1"/>
  <c r="AW2340" i="1"/>
  <c r="AW2336" i="1"/>
  <c r="AW2335" i="1"/>
  <c r="AW2334" i="1"/>
  <c r="AW2332" i="1"/>
  <c r="AW2330" i="1"/>
  <c r="AW2328" i="1"/>
  <c r="AW2327" i="1"/>
  <c r="AW2326" i="1"/>
  <c r="AW2324" i="1"/>
  <c r="AW2320" i="1"/>
  <c r="AW2319" i="1"/>
  <c r="AW2318" i="1"/>
  <c r="AW2316" i="1"/>
  <c r="AW2312" i="1"/>
  <c r="AW2311" i="1"/>
  <c r="AW2310" i="1"/>
  <c r="AW2308" i="1"/>
  <c r="AW2304" i="1"/>
  <c r="AW2303" i="1"/>
  <c r="AW2302" i="1"/>
  <c r="AW2300" i="1"/>
  <c r="AW2296" i="1"/>
  <c r="AW2295" i="1"/>
  <c r="AW2294" i="1"/>
  <c r="AW2292" i="1"/>
  <c r="AW2288" i="1"/>
  <c r="AW2287" i="1"/>
  <c r="AW2286" i="1"/>
  <c r="AW2284" i="1"/>
  <c r="AW2280" i="1"/>
  <c r="AW2279" i="1"/>
  <c r="AW2278" i="1"/>
  <c r="AW2276" i="1"/>
  <c r="AW2275" i="1"/>
  <c r="AW2274" i="1"/>
  <c r="AW2272" i="1"/>
  <c r="AW2271" i="1"/>
  <c r="AW2270" i="1"/>
  <c r="AW2268" i="1"/>
  <c r="AW2264" i="1"/>
  <c r="AW2263" i="1"/>
  <c r="AW2262" i="1"/>
  <c r="AW2260" i="1"/>
  <c r="AW2256" i="1"/>
  <c r="AW2255" i="1"/>
  <c r="AW2254" i="1"/>
  <c r="AW2252" i="1"/>
  <c r="AW2251" i="1"/>
  <c r="AW2250" i="1"/>
  <c r="AW2248" i="1"/>
  <c r="AW2247" i="1"/>
  <c r="AW2246" i="1"/>
  <c r="AW2244" i="1"/>
  <c r="AW2240" i="1"/>
  <c r="AW2239" i="1"/>
  <c r="AW2238" i="1"/>
  <c r="AW2236" i="1"/>
  <c r="AW2232" i="1"/>
  <c r="AW2231" i="1"/>
  <c r="AW2230" i="1"/>
  <c r="AW2228" i="1"/>
  <c r="AW2227" i="1"/>
  <c r="AW2226" i="1"/>
  <c r="AW2224" i="1"/>
  <c r="AW2223" i="1"/>
  <c r="AW2222" i="1"/>
  <c r="AW2220" i="1"/>
  <c r="AW2216" i="1"/>
  <c r="AW2215" i="1"/>
  <c r="AW2214" i="1"/>
  <c r="AW2212" i="1"/>
  <c r="AW2208" i="1"/>
  <c r="AW2207" i="1"/>
  <c r="AW2206" i="1"/>
  <c r="AW2204" i="1"/>
  <c r="AW2202" i="1"/>
  <c r="AW2200" i="1"/>
  <c r="AW2199" i="1"/>
  <c r="AW2198" i="1"/>
  <c r="AW2196" i="1"/>
  <c r="AW2194" i="1"/>
  <c r="AW2192" i="1"/>
  <c r="AW2191" i="1"/>
  <c r="AW2190" i="1"/>
  <c r="AW2188" i="1"/>
  <c r="AW2184" i="1"/>
  <c r="AW2183" i="1"/>
  <c r="AW2182" i="1"/>
  <c r="AW2180" i="1"/>
  <c r="AW2176" i="1"/>
  <c r="AW2175" i="1"/>
  <c r="AW2174" i="1"/>
  <c r="AW2172" i="1"/>
  <c r="AW2168" i="1"/>
  <c r="AW2167" i="1"/>
  <c r="AW2166" i="1"/>
  <c r="AW2164" i="1"/>
  <c r="AW2160" i="1"/>
  <c r="AW2159" i="1"/>
  <c r="AW2158" i="1"/>
  <c r="AW2156" i="1"/>
  <c r="AW2154" i="1"/>
  <c r="AW2152" i="1"/>
  <c r="AW2151" i="1"/>
  <c r="AW2150" i="1"/>
  <c r="AW2148" i="1"/>
  <c r="AW2144" i="1"/>
  <c r="AW2143" i="1"/>
  <c r="AW2142" i="1"/>
  <c r="AW2140" i="1"/>
  <c r="AW2136" i="1"/>
  <c r="AW2135" i="1"/>
  <c r="AW2134" i="1"/>
  <c r="AW2132" i="1"/>
  <c r="AW2128" i="1"/>
  <c r="AW2127" i="1"/>
  <c r="AW2126" i="1"/>
  <c r="AW2124" i="1"/>
  <c r="AW2120" i="1"/>
  <c r="AW2119" i="1"/>
  <c r="AW2118" i="1"/>
  <c r="AW2116" i="1"/>
  <c r="AW2114" i="1"/>
  <c r="AW2112" i="1"/>
  <c r="AW2111" i="1"/>
  <c r="AW2110" i="1"/>
  <c r="AW2108" i="1"/>
  <c r="AW2106" i="1"/>
  <c r="AW2104" i="1"/>
  <c r="AW2103" i="1"/>
  <c r="AW2102" i="1"/>
  <c r="AW2100" i="1"/>
  <c r="AW2096" i="1"/>
  <c r="AW2095" i="1"/>
  <c r="AW2094" i="1"/>
  <c r="AW2092" i="1"/>
  <c r="AW2088" i="1"/>
  <c r="AW2087" i="1"/>
  <c r="AW2086" i="1"/>
  <c r="AW2084" i="1"/>
  <c r="AW2080" i="1"/>
  <c r="AW2079" i="1"/>
  <c r="AW2078" i="1"/>
  <c r="AW2076" i="1"/>
  <c r="AW2072" i="1"/>
  <c r="AW2071" i="1"/>
  <c r="AW2070" i="1"/>
  <c r="AW2068" i="1"/>
  <c r="AW2064" i="1"/>
  <c r="AW2063" i="1"/>
  <c r="AW2062" i="1"/>
  <c r="AW2060" i="1"/>
  <c r="AW2056" i="1"/>
  <c r="AW2055" i="1"/>
  <c r="AW2054" i="1"/>
  <c r="AW2052" i="1"/>
  <c r="AW2048" i="1"/>
  <c r="AW2047" i="1"/>
  <c r="AW2046" i="1"/>
  <c r="AW2044" i="1"/>
  <c r="AW2040" i="1"/>
  <c r="AW2039" i="1"/>
  <c r="AW2038" i="1"/>
  <c r="AW2036" i="1"/>
  <c r="AW2032" i="1"/>
  <c r="AW2031" i="1"/>
  <c r="AW2030" i="1"/>
  <c r="AW2028" i="1"/>
  <c r="AW2027" i="1"/>
  <c r="AW2024" i="1"/>
  <c r="AW2023" i="1"/>
  <c r="AW2022" i="1"/>
  <c r="AW2020" i="1"/>
  <c r="AW2019" i="1"/>
  <c r="AW2018" i="1"/>
  <c r="AW2016" i="1"/>
  <c r="AW2015" i="1"/>
  <c r="AW2014" i="1"/>
  <c r="AW2012" i="1"/>
  <c r="AW2008" i="1"/>
  <c r="AW2007" i="1"/>
  <c r="AW2006" i="1"/>
  <c r="AW2004" i="1"/>
  <c r="AW2000" i="1"/>
  <c r="AW1999" i="1"/>
  <c r="AW1998" i="1"/>
  <c r="AW1996" i="1"/>
  <c r="AW1994" i="1"/>
  <c r="AW1992" i="1"/>
  <c r="AW1991" i="1"/>
  <c r="AW1990" i="1"/>
  <c r="AW1988" i="1"/>
  <c r="AW1984" i="1"/>
  <c r="AW1983" i="1"/>
  <c r="AW1982" i="1"/>
  <c r="AW1980" i="1"/>
  <c r="AW1976" i="1"/>
  <c r="AW1975" i="1"/>
  <c r="AW1974" i="1"/>
  <c r="AW1972" i="1"/>
  <c r="AW1968" i="1"/>
  <c r="AW1967" i="1"/>
  <c r="AW1966" i="1"/>
  <c r="AW1964" i="1"/>
  <c r="AW1960" i="1"/>
  <c r="AW1959" i="1"/>
  <c r="AW1958" i="1"/>
  <c r="AW1956" i="1"/>
  <c r="AW1954" i="1"/>
  <c r="AW1952" i="1"/>
  <c r="AW1951" i="1"/>
  <c r="AW1950" i="1"/>
  <c r="AW1948" i="1"/>
  <c r="AW1944" i="1"/>
  <c r="AW1943" i="1"/>
  <c r="AW1942" i="1"/>
  <c r="AW1940" i="1"/>
  <c r="AW1936" i="1"/>
  <c r="AW1935" i="1"/>
  <c r="AW1934" i="1"/>
  <c r="AW1932" i="1"/>
  <c r="AW1931" i="1"/>
  <c r="AW1928" i="1"/>
  <c r="AW1927" i="1"/>
  <c r="AW1926" i="1"/>
  <c r="AW1924" i="1"/>
  <c r="AW1920" i="1"/>
  <c r="AW1919" i="1"/>
  <c r="AW1918" i="1"/>
  <c r="AW1917" i="1"/>
  <c r="AW1916" i="1"/>
  <c r="AW1912" i="1"/>
  <c r="AW1911" i="1"/>
  <c r="AW1910" i="1"/>
  <c r="AW1908" i="1"/>
  <c r="AW1906" i="1"/>
  <c r="AW1904" i="1"/>
  <c r="AW1903" i="1"/>
  <c r="AW1902" i="1"/>
  <c r="AW1900" i="1"/>
  <c r="AW1896" i="1"/>
  <c r="AW1895" i="1"/>
  <c r="AW1894" i="1"/>
  <c r="AW1892" i="1"/>
  <c r="AW1888" i="1"/>
  <c r="AW1887" i="1"/>
  <c r="AW1886" i="1"/>
  <c r="AW1884" i="1"/>
  <c r="AW1880" i="1"/>
  <c r="AW1879" i="1"/>
  <c r="AW1878" i="1"/>
  <c r="AW1876" i="1"/>
  <c r="AW1872" i="1"/>
  <c r="AW1871" i="1"/>
  <c r="AW1870" i="1"/>
  <c r="AW1868" i="1"/>
  <c r="AW1864" i="1"/>
  <c r="AW1863" i="1"/>
  <c r="AW1862" i="1"/>
  <c r="AW1860" i="1"/>
  <c r="AW1856" i="1"/>
  <c r="AW1855" i="1"/>
  <c r="AW1854" i="1"/>
  <c r="AW1852" i="1"/>
  <c r="AW1848" i="1"/>
  <c r="AW1847" i="1"/>
  <c r="AW1846" i="1"/>
  <c r="AW1844" i="1"/>
  <c r="AW1843" i="1"/>
  <c r="AW1842" i="1"/>
  <c r="AW1840" i="1"/>
  <c r="AW1839" i="1"/>
  <c r="AW1838" i="1"/>
  <c r="AW1836" i="1"/>
  <c r="AW1832" i="1"/>
  <c r="AW1831" i="1"/>
  <c r="AW1830" i="1"/>
  <c r="AW1828" i="1"/>
  <c r="AW1824" i="1"/>
  <c r="AW1823" i="1"/>
  <c r="AW1822" i="1"/>
  <c r="AW1820" i="1"/>
  <c r="AW1819" i="1"/>
  <c r="AW1818" i="1"/>
  <c r="AW1816" i="1"/>
  <c r="AW1815" i="1"/>
  <c r="AW1814" i="1"/>
  <c r="AW1812" i="1"/>
  <c r="AW1810" i="1"/>
  <c r="AW1808" i="1"/>
  <c r="AW1807" i="1"/>
  <c r="AW1806" i="1"/>
  <c r="AW1804" i="1"/>
  <c r="AW1800" i="1"/>
  <c r="AW1799" i="1"/>
  <c r="AW1798" i="1"/>
  <c r="AW1796" i="1"/>
  <c r="AW1792" i="1"/>
  <c r="AW1791" i="1"/>
  <c r="AW1790" i="1"/>
  <c r="AW1788" i="1"/>
  <c r="AW1784" i="1"/>
  <c r="AW1783" i="1"/>
  <c r="AW1782" i="1"/>
  <c r="AW1780" i="1"/>
  <c r="AW1776" i="1"/>
  <c r="AW1775" i="1"/>
  <c r="AW1774" i="1"/>
  <c r="AW1772" i="1"/>
  <c r="AW1770" i="1"/>
  <c r="AW1768" i="1"/>
  <c r="AW1767" i="1"/>
  <c r="AW1766" i="1"/>
  <c r="AW1764" i="1"/>
  <c r="AW1760" i="1"/>
  <c r="AW1759" i="1"/>
  <c r="AW1758" i="1"/>
  <c r="AW1756" i="1"/>
  <c r="AW1752" i="1"/>
  <c r="AW1751" i="1"/>
  <c r="AW1750" i="1"/>
  <c r="AW1748" i="1"/>
  <c r="AW1747" i="1"/>
  <c r="AW1744" i="1"/>
  <c r="AW1743" i="1"/>
  <c r="AW1742" i="1"/>
  <c r="AW1740" i="1"/>
  <c r="AW1736" i="1"/>
  <c r="AW1735" i="1"/>
  <c r="AW1734" i="1"/>
  <c r="AW1732" i="1"/>
  <c r="AW1730" i="1"/>
  <c r="AW1728" i="1"/>
  <c r="AW1727" i="1"/>
  <c r="AW1726" i="1"/>
  <c r="AW1724" i="1"/>
  <c r="AW1723" i="1"/>
  <c r="AW1720" i="1"/>
  <c r="AW1719" i="1"/>
  <c r="AW1718" i="1"/>
  <c r="AW1716" i="1"/>
  <c r="AW1712" i="1"/>
  <c r="AW1711" i="1"/>
  <c r="AW1710" i="1"/>
  <c r="AW1708" i="1"/>
  <c r="AW1704" i="1"/>
  <c r="AW1703" i="1"/>
  <c r="AW1702" i="1"/>
  <c r="AW1700" i="1"/>
  <c r="AW1696" i="1"/>
  <c r="AW1695" i="1"/>
  <c r="AW1694" i="1"/>
  <c r="AW1692" i="1"/>
  <c r="AW1688" i="1"/>
  <c r="AW1687" i="1"/>
  <c r="AW1686" i="1"/>
  <c r="AW1684" i="1"/>
  <c r="AW1680" i="1"/>
  <c r="AW1679" i="1"/>
  <c r="AW1678" i="1"/>
  <c r="AW1676" i="1"/>
  <c r="AW1672" i="1"/>
  <c r="AW1671" i="1"/>
  <c r="AW1670" i="1"/>
  <c r="AW1668" i="1"/>
  <c r="AW1666" i="1"/>
  <c r="AW1664" i="1"/>
  <c r="AW1663" i="1"/>
  <c r="AW1662" i="1"/>
  <c r="AW1660" i="1"/>
  <c r="AW1656" i="1"/>
  <c r="AW1655" i="1"/>
  <c r="AW1654" i="1"/>
  <c r="AW1653" i="1"/>
  <c r="AW1652" i="1"/>
  <c r="AW1648" i="1"/>
  <c r="AW1647" i="1"/>
  <c r="AW1646" i="1"/>
  <c r="AW1644" i="1"/>
  <c r="AW1643" i="1"/>
  <c r="AW1642" i="1"/>
  <c r="AW1640" i="1"/>
  <c r="AW1639" i="1"/>
  <c r="AW1638" i="1"/>
  <c r="AW1636" i="1"/>
  <c r="AW1634" i="1"/>
  <c r="AW1632" i="1"/>
  <c r="AW1631" i="1"/>
  <c r="AW1630" i="1"/>
  <c r="AW1628" i="1"/>
  <c r="AW1624" i="1"/>
  <c r="AW1623" i="1"/>
  <c r="AW1622" i="1"/>
  <c r="AW1620" i="1"/>
  <c r="AW1619" i="1"/>
  <c r="AW1616" i="1"/>
  <c r="AW1615" i="1"/>
  <c r="AW1614" i="1"/>
  <c r="AW1612" i="1"/>
  <c r="AW1610" i="1"/>
  <c r="AW1608" i="1"/>
  <c r="AW1607" i="1"/>
  <c r="AW1606" i="1"/>
  <c r="AW1604" i="1"/>
  <c r="AW1600" i="1"/>
  <c r="AW1599" i="1"/>
  <c r="AW1598" i="1"/>
  <c r="AW1596" i="1"/>
  <c r="AW1592" i="1"/>
  <c r="AW1591" i="1"/>
  <c r="AW1590" i="1"/>
  <c r="AW1588" i="1"/>
  <c r="AW1584" i="1"/>
  <c r="AW1583" i="1"/>
  <c r="AW1582" i="1"/>
  <c r="AW1580" i="1"/>
  <c r="AW1576" i="1"/>
  <c r="AW1575" i="1"/>
  <c r="AW1574" i="1"/>
  <c r="AW1572" i="1"/>
  <c r="AW1568" i="1"/>
  <c r="AW1567" i="1"/>
  <c r="AW1566" i="1"/>
  <c r="AW1564" i="1"/>
  <c r="AW1560" i="1"/>
  <c r="AW1559" i="1"/>
  <c r="AW1558" i="1"/>
  <c r="AW1556" i="1"/>
  <c r="AW1555" i="1"/>
  <c r="AW1552" i="1"/>
  <c r="AW1551" i="1"/>
  <c r="AW1550" i="1"/>
  <c r="AW1548" i="1"/>
  <c r="AW1546" i="1"/>
  <c r="AW1544" i="1"/>
  <c r="AW1543" i="1"/>
  <c r="AW1542" i="1"/>
  <c r="AW1540" i="1"/>
  <c r="AW1536" i="1"/>
  <c r="AW1535" i="1"/>
  <c r="AW1534" i="1"/>
  <c r="AW1532" i="1"/>
  <c r="AW1531" i="1"/>
  <c r="AW1528" i="1"/>
  <c r="AW1527" i="1"/>
  <c r="AW1526" i="1"/>
  <c r="AW1524" i="1"/>
  <c r="AW1520" i="1"/>
  <c r="AW1519" i="1"/>
  <c r="AW1518" i="1"/>
  <c r="AW1516" i="1"/>
  <c r="AW1512" i="1"/>
  <c r="AW1511" i="1"/>
  <c r="AW1510" i="1"/>
  <c r="AW1508" i="1"/>
  <c r="AW1504" i="1"/>
  <c r="AW1503" i="1"/>
  <c r="AW1502" i="1"/>
  <c r="AW1500" i="1"/>
  <c r="AW1496" i="1"/>
  <c r="AW1495" i="1"/>
  <c r="AW1494" i="1"/>
  <c r="AW1492" i="1"/>
  <c r="AW1488" i="1"/>
  <c r="AW1487" i="1"/>
  <c r="AW1486" i="1"/>
  <c r="AW1484" i="1"/>
  <c r="AW1480" i="1"/>
  <c r="AW1479" i="1"/>
  <c r="AW1478" i="1"/>
  <c r="AW1476" i="1"/>
  <c r="AW1472" i="1"/>
  <c r="AW1471" i="1"/>
  <c r="AW1470" i="1"/>
  <c r="AW1468" i="1"/>
  <c r="AW1467" i="1"/>
  <c r="AW1464" i="1"/>
  <c r="AW1463" i="1"/>
  <c r="AW1462" i="1"/>
  <c r="AW1460" i="1"/>
  <c r="AW1459" i="1"/>
  <c r="AW1458" i="1"/>
  <c r="AW1456" i="1"/>
  <c r="AW1455" i="1"/>
  <c r="AW1454" i="1"/>
  <c r="AW1452" i="1"/>
  <c r="AW1448" i="1"/>
  <c r="AW1447" i="1"/>
  <c r="AW1446" i="1"/>
  <c r="AW1444" i="1"/>
  <c r="AW1443" i="1"/>
  <c r="AW1440" i="1"/>
  <c r="AW1439" i="1"/>
  <c r="AW1438" i="1"/>
  <c r="AW1436" i="1"/>
  <c r="AW1434" i="1"/>
  <c r="AW1432" i="1"/>
  <c r="AW1431" i="1"/>
  <c r="AW1430" i="1"/>
  <c r="AW1428" i="1"/>
  <c r="AW1424" i="1"/>
  <c r="AW1423" i="1"/>
  <c r="AW1422" i="1"/>
  <c r="AW1420" i="1"/>
  <c r="AW1416" i="1"/>
  <c r="AW1415" i="1"/>
  <c r="AW1414" i="1"/>
  <c r="AW1412" i="1"/>
  <c r="AW1408" i="1"/>
  <c r="AW1407" i="1"/>
  <c r="AW1406" i="1"/>
  <c r="AW1404" i="1"/>
  <c r="AW1400" i="1"/>
  <c r="AW1399" i="1"/>
  <c r="AW1398" i="1"/>
  <c r="AW1396" i="1"/>
  <c r="AW1392" i="1"/>
  <c r="AW1391" i="1"/>
  <c r="AW1390" i="1"/>
  <c r="AW1388" i="1"/>
  <c r="AW1384" i="1"/>
  <c r="AW1383" i="1"/>
  <c r="AW1382" i="1"/>
  <c r="AW1380" i="1"/>
  <c r="AW1378" i="1"/>
  <c r="AW1376" i="1"/>
  <c r="AW1375" i="1"/>
  <c r="AW1374" i="1"/>
  <c r="AW1372" i="1"/>
  <c r="AW1370" i="1"/>
  <c r="AW1368" i="1"/>
  <c r="AW1367" i="1"/>
  <c r="AW1366" i="1"/>
  <c r="AW1364" i="1"/>
  <c r="AW1360" i="1"/>
  <c r="AW1359" i="1"/>
  <c r="AW1358" i="1"/>
  <c r="AW1356" i="1"/>
  <c r="AW1355" i="1"/>
  <c r="AW1352" i="1"/>
  <c r="AW1351" i="1"/>
  <c r="AW1350" i="1"/>
  <c r="AW1348" i="1"/>
  <c r="AW1346" i="1"/>
  <c r="AW1344" i="1"/>
  <c r="AW1343" i="1"/>
  <c r="AW1342" i="1"/>
  <c r="AW1340" i="1"/>
  <c r="AW1336" i="1"/>
  <c r="AW1335" i="1"/>
  <c r="AW1334" i="1"/>
  <c r="AW1332" i="1"/>
  <c r="AW1328" i="1"/>
  <c r="AW1327" i="1"/>
  <c r="AW1326" i="1"/>
  <c r="AW1324" i="1"/>
  <c r="AW1320" i="1"/>
  <c r="AW1319" i="1"/>
  <c r="AW1318" i="1"/>
  <c r="AW1316" i="1"/>
  <c r="AW1314" i="1"/>
  <c r="AW1312" i="1"/>
  <c r="AW1311" i="1"/>
  <c r="AW1310" i="1"/>
  <c r="AW1308" i="1"/>
  <c r="AW1307" i="1"/>
  <c r="AW1304" i="1"/>
  <c r="AW1303" i="1"/>
  <c r="AW1302" i="1"/>
  <c r="AW1300" i="1"/>
  <c r="AW1296" i="1"/>
  <c r="AW1295" i="1"/>
  <c r="AW1294" i="1"/>
  <c r="AW1292" i="1"/>
  <c r="AW1291" i="1"/>
  <c r="AW1288" i="1"/>
  <c r="AW1287" i="1"/>
  <c r="AW1286" i="1"/>
  <c r="AW1284" i="1"/>
  <c r="AW1283" i="1"/>
  <c r="AW1282" i="1"/>
  <c r="AW1280" i="1"/>
  <c r="AW1279" i="1"/>
  <c r="AW1278" i="1"/>
  <c r="AW1276" i="1"/>
  <c r="AW1274" i="1"/>
  <c r="AW1272" i="1"/>
  <c r="AW1271" i="1"/>
  <c r="AW1270" i="1"/>
  <c r="AW1268" i="1"/>
  <c r="AW1266" i="1"/>
  <c r="AW1264" i="1"/>
  <c r="AW1263" i="1"/>
  <c r="AW1262" i="1"/>
  <c r="AW1261" i="1"/>
  <c r="AW1260" i="1"/>
  <c r="AW1256" i="1"/>
  <c r="AW1255" i="1"/>
  <c r="AW1254" i="1"/>
  <c r="AW1252" i="1"/>
  <c r="AW1250" i="1"/>
  <c r="AW1248" i="1"/>
  <c r="AW1247" i="1"/>
  <c r="AW1246" i="1"/>
  <c r="AW1244" i="1"/>
  <c r="AW1240" i="1"/>
  <c r="AW1239" i="1"/>
  <c r="AW1238" i="1"/>
  <c r="AW1236" i="1"/>
  <c r="AW1235" i="1"/>
  <c r="AW1232" i="1"/>
  <c r="AW1231" i="1"/>
  <c r="AW1230" i="1"/>
  <c r="AW1228" i="1"/>
  <c r="AW1224" i="1"/>
  <c r="AW1223" i="1"/>
  <c r="AW1222" i="1"/>
  <c r="AW1220" i="1"/>
  <c r="AW1216" i="1"/>
  <c r="AW1215" i="1"/>
  <c r="AW1214" i="1"/>
  <c r="AW1212" i="1"/>
  <c r="AW1211" i="1"/>
  <c r="AW1208" i="1"/>
  <c r="AW1207" i="1"/>
  <c r="AW1206" i="1"/>
  <c r="AW1204" i="1"/>
  <c r="AW1202" i="1"/>
  <c r="AW1200" i="1"/>
  <c r="AW1199" i="1"/>
  <c r="AW1198" i="1"/>
  <c r="AW1196" i="1"/>
  <c r="AW1192" i="1"/>
  <c r="AW1191" i="1"/>
  <c r="AW1190" i="1"/>
  <c r="AW1188" i="1"/>
  <c r="AW1184" i="1"/>
  <c r="AW1183" i="1"/>
  <c r="AW1182" i="1"/>
  <c r="AW1180" i="1"/>
  <c r="AW1176" i="1"/>
  <c r="AW1175" i="1"/>
  <c r="AW1174" i="1"/>
  <c r="AW1172" i="1"/>
  <c r="AW1168" i="1"/>
  <c r="AW1167" i="1"/>
  <c r="AW1166" i="1"/>
  <c r="AW1164" i="1"/>
  <c r="AW1160" i="1"/>
  <c r="AW1159" i="1"/>
  <c r="AW1158" i="1"/>
  <c r="AW1156" i="1"/>
  <c r="AW1152" i="1"/>
  <c r="AW1151" i="1"/>
  <c r="AW1150" i="1"/>
  <c r="AW1148" i="1"/>
  <c r="AW1147" i="1"/>
  <c r="AW1144" i="1"/>
  <c r="AW1143" i="1"/>
  <c r="AW1142" i="1"/>
  <c r="AW1140" i="1"/>
  <c r="AW1138" i="1"/>
  <c r="AW1136" i="1"/>
  <c r="AW1135" i="1"/>
  <c r="AW1134" i="1"/>
  <c r="AW1132" i="1"/>
  <c r="AW1128" i="1"/>
  <c r="AW1127" i="1"/>
  <c r="AW1126" i="1"/>
  <c r="AW1124" i="1"/>
  <c r="AW1120" i="1"/>
  <c r="AW1119" i="1"/>
  <c r="AW1118" i="1"/>
  <c r="AW1116" i="1"/>
  <c r="AW1114" i="1"/>
  <c r="AW1112" i="1"/>
  <c r="AW1111" i="1"/>
  <c r="AW1110" i="1"/>
  <c r="AW1108" i="1"/>
  <c r="AW1104" i="1"/>
  <c r="AW1103" i="1"/>
  <c r="AW1102" i="1"/>
  <c r="AW1100" i="1"/>
  <c r="AW1096" i="1"/>
  <c r="AW1095" i="1"/>
  <c r="AW1094" i="1"/>
  <c r="AW1092" i="1"/>
  <c r="AW1088" i="1"/>
  <c r="AW1087" i="1"/>
  <c r="AW1086" i="1"/>
  <c r="AW1085" i="1"/>
  <c r="AW1084" i="1"/>
  <c r="AW1080" i="1"/>
  <c r="AW1079" i="1"/>
  <c r="AW1078" i="1"/>
  <c r="AW1076" i="1"/>
  <c r="AW1074" i="1"/>
  <c r="AW1072" i="1"/>
  <c r="AW1071" i="1"/>
  <c r="AW1070" i="1"/>
  <c r="AW1068" i="1"/>
  <c r="AW1064" i="1"/>
  <c r="AW1063" i="1"/>
  <c r="AW1062" i="1"/>
  <c r="AW1060" i="1"/>
  <c r="AW1058" i="1"/>
  <c r="AW1056" i="1"/>
  <c r="AW1055" i="1"/>
  <c r="AW1054" i="1"/>
  <c r="AW1052" i="1"/>
  <c r="AW1051" i="1"/>
  <c r="AW1050" i="1"/>
  <c r="AW1048" i="1"/>
  <c r="AW1047" i="1"/>
  <c r="AW1046" i="1"/>
  <c r="AW1044" i="1"/>
  <c r="AW1042" i="1"/>
  <c r="AW1040" i="1"/>
  <c r="AW1039" i="1"/>
  <c r="AW1038" i="1"/>
  <c r="AW1036" i="1"/>
  <c r="AW1032" i="1"/>
  <c r="AW1031" i="1"/>
  <c r="AW1030" i="1"/>
  <c r="AW1028" i="1"/>
  <c r="AW1027" i="1"/>
  <c r="AW1024" i="1"/>
  <c r="AW1023" i="1"/>
  <c r="AW1022" i="1"/>
  <c r="AW1020" i="1"/>
  <c r="AW1018" i="1"/>
  <c r="AW1016" i="1"/>
  <c r="AW1015" i="1"/>
  <c r="AW1014" i="1"/>
  <c r="AW1011" i="1"/>
  <c r="AW1010" i="1"/>
  <c r="AW1009" i="1"/>
  <c r="AW1007" i="1"/>
  <c r="AW1004" i="1"/>
  <c r="AW1003" i="1"/>
  <c r="AW1000" i="1"/>
  <c r="AW999" i="1"/>
  <c r="AW996" i="1"/>
  <c r="AW993" i="1"/>
  <c r="AW992" i="1"/>
  <c r="AW991" i="1"/>
  <c r="AW988" i="1"/>
  <c r="AW985" i="1"/>
  <c r="AW980" i="1"/>
  <c r="AW977" i="1"/>
  <c r="AW975" i="1"/>
  <c r="AW972" i="1"/>
  <c r="AW967" i="1"/>
  <c r="AW965" i="1"/>
  <c r="AW964" i="1"/>
  <c r="AW956" i="1"/>
  <c r="AW953" i="1"/>
  <c r="AW948" i="1"/>
  <c r="AW947" i="1"/>
  <c r="AW945" i="1"/>
  <c r="AW943" i="1"/>
  <c r="AW940" i="1"/>
  <c r="AW937" i="1"/>
  <c r="AW936" i="1"/>
  <c r="AW935" i="1"/>
  <c r="AW932" i="1"/>
  <c r="AW928" i="1"/>
  <c r="AW927" i="1"/>
  <c r="AW924" i="1"/>
  <c r="AW921" i="1"/>
  <c r="AW919" i="1"/>
  <c r="AW916" i="1"/>
  <c r="AW913" i="1"/>
  <c r="AW911" i="1"/>
  <c r="AW908" i="1"/>
  <c r="AW905" i="1"/>
  <c r="AW903" i="1"/>
  <c r="AW900" i="1"/>
  <c r="AW899" i="1"/>
  <c r="AW893" i="1"/>
  <c r="AW892" i="1"/>
  <c r="AW889" i="1"/>
  <c r="AW884" i="1"/>
  <c r="AW880" i="1"/>
  <c r="AW879" i="1"/>
  <c r="AW877" i="1"/>
  <c r="AW876" i="1"/>
  <c r="AW872" i="1"/>
  <c r="AW868" i="1"/>
  <c r="AW865" i="1"/>
  <c r="AW864" i="1"/>
  <c r="AW863" i="1"/>
  <c r="AW860" i="1"/>
  <c r="AW857" i="1"/>
  <c r="AW855" i="1"/>
  <c r="AW852" i="1"/>
  <c r="AW844" i="1"/>
  <c r="AW843" i="1"/>
  <c r="AW841" i="1"/>
  <c r="AW839" i="1"/>
  <c r="AW836" i="1"/>
  <c r="AW828" i="1"/>
  <c r="AW825" i="1"/>
  <c r="AW823" i="1"/>
  <c r="AW820" i="1"/>
  <c r="AW816" i="1"/>
  <c r="AW815" i="1"/>
  <c r="AW812" i="1"/>
  <c r="AW811" i="1"/>
  <c r="AW808" i="1"/>
  <c r="AW807" i="1"/>
  <c r="AW804" i="1"/>
  <c r="AW801" i="1"/>
  <c r="AW800" i="1"/>
  <c r="AW796" i="1"/>
  <c r="AW791" i="1"/>
  <c r="AW789" i="1"/>
  <c r="AW788" i="1"/>
  <c r="AW785" i="1"/>
  <c r="AW783" i="1"/>
  <c r="AW780" i="1"/>
  <c r="AW775" i="1"/>
  <c r="AW772" i="1"/>
  <c r="AW771" i="1"/>
  <c r="AW769" i="1"/>
  <c r="AW764" i="1"/>
  <c r="AW759" i="1"/>
  <c r="AW756" i="1"/>
  <c r="AW755" i="1"/>
  <c r="AW753" i="1"/>
  <c r="AW752" i="1"/>
  <c r="AW751" i="1"/>
  <c r="AW748" i="1"/>
  <c r="AW745" i="1"/>
  <c r="AW744" i="1"/>
  <c r="AW743" i="1"/>
  <c r="AW740" i="1"/>
  <c r="AW736" i="1"/>
  <c r="AW735" i="1"/>
  <c r="AW732" i="1"/>
  <c r="AW731" i="1"/>
  <c r="AW729" i="1"/>
  <c r="AW724" i="1"/>
  <c r="AW721" i="1"/>
  <c r="AW719" i="1"/>
  <c r="AW716" i="1"/>
  <c r="AW713" i="1"/>
  <c r="AW711" i="1"/>
  <c r="AW708" i="1"/>
  <c r="AW707" i="1"/>
  <c r="AW705" i="1"/>
  <c r="AW703" i="1"/>
  <c r="AW700" i="1"/>
  <c r="AW697" i="1"/>
  <c r="AW695" i="1"/>
  <c r="AW692" i="1"/>
  <c r="AW691" i="1"/>
  <c r="AW688" i="1"/>
  <c r="AW687" i="1"/>
  <c r="AW684" i="1"/>
  <c r="AW680" i="1"/>
  <c r="AW676" i="1"/>
  <c r="AW675" i="1"/>
  <c r="AW673" i="1"/>
  <c r="AW672" i="1"/>
  <c r="AW671" i="1"/>
  <c r="AW668" i="1"/>
  <c r="AW665" i="1"/>
  <c r="AW663" i="1"/>
  <c r="AW661" i="1"/>
  <c r="AW660" i="1"/>
  <c r="AW652" i="1"/>
  <c r="AW649" i="1"/>
  <c r="AW647" i="1"/>
  <c r="AW644" i="1"/>
  <c r="AW641" i="1"/>
  <c r="AW639" i="1"/>
  <c r="AW636" i="1"/>
  <c r="AW633" i="1"/>
  <c r="AW631" i="1"/>
  <c r="AW628" i="1"/>
  <c r="AW627" i="1"/>
  <c r="AW625" i="1"/>
  <c r="AW624" i="1"/>
  <c r="AW623" i="1"/>
  <c r="AW620" i="1"/>
  <c r="AW617" i="1"/>
  <c r="AW616" i="1"/>
  <c r="AW615" i="1"/>
  <c r="AW612" i="1"/>
  <c r="AW609" i="1"/>
  <c r="AW608" i="1"/>
  <c r="AW607" i="1"/>
  <c r="AW604" i="1"/>
  <c r="AW603" i="1"/>
  <c r="AW601" i="1"/>
  <c r="AW599" i="1"/>
  <c r="AW596" i="1"/>
  <c r="AW593" i="1"/>
  <c r="AW591" i="1"/>
  <c r="AW589" i="1"/>
  <c r="AW588" i="1"/>
  <c r="AW585" i="1"/>
  <c r="AW583" i="1"/>
  <c r="AW580" i="1"/>
  <c r="AW577" i="1"/>
  <c r="AW575" i="1"/>
  <c r="AW572" i="1"/>
  <c r="AW569" i="1"/>
  <c r="AW567" i="1"/>
  <c r="AW564" i="1"/>
  <c r="AW561" i="1"/>
  <c r="AW560" i="1"/>
  <c r="AW559" i="1"/>
  <c r="AW556" i="1"/>
  <c r="AW553" i="1"/>
  <c r="AW552" i="1"/>
  <c r="AW551" i="1"/>
  <c r="AW548" i="1"/>
  <c r="AW547" i="1"/>
  <c r="AW545" i="1"/>
  <c r="AW544" i="1"/>
  <c r="AW543" i="1"/>
  <c r="AW540" i="1"/>
  <c r="AW535" i="1"/>
  <c r="AW532" i="1"/>
  <c r="AW531" i="1"/>
  <c r="AW529" i="1"/>
  <c r="AW527" i="1"/>
  <c r="AW524" i="1"/>
  <c r="AW521" i="1"/>
  <c r="AW519" i="1"/>
  <c r="AW516" i="1"/>
  <c r="AW513" i="1"/>
  <c r="AW511" i="1"/>
  <c r="AW508" i="1"/>
  <c r="AW505" i="1"/>
  <c r="AW503" i="1"/>
  <c r="AW500" i="1"/>
  <c r="AW497" i="1"/>
  <c r="AW496" i="1"/>
  <c r="AW495" i="1"/>
  <c r="AW492" i="1"/>
  <c r="AW491" i="1"/>
  <c r="AW489" i="1"/>
  <c r="AW488" i="1"/>
  <c r="AW487" i="1"/>
  <c r="AW484" i="1"/>
  <c r="AW481" i="1"/>
  <c r="AW480" i="1"/>
  <c r="AW479" i="1"/>
  <c r="AW476" i="1"/>
  <c r="AW473" i="1"/>
  <c r="AW471" i="1"/>
  <c r="AW468" i="1"/>
  <c r="AW463" i="1"/>
  <c r="AW461" i="1"/>
  <c r="AW460" i="1"/>
  <c r="AW457" i="1"/>
  <c r="AW455" i="1"/>
  <c r="AW452" i="1"/>
  <c r="AW449" i="1"/>
  <c r="AW447" i="1"/>
  <c r="AW444" i="1"/>
  <c r="AW439" i="1"/>
  <c r="AW436" i="1"/>
  <c r="AW435" i="1"/>
  <c r="AW433" i="1"/>
  <c r="AW432" i="1"/>
  <c r="AW431" i="1"/>
  <c r="AW428" i="1"/>
  <c r="AW425" i="1"/>
  <c r="AW424" i="1"/>
  <c r="AW423" i="1"/>
  <c r="AW420" i="1"/>
  <c r="AW417" i="1"/>
  <c r="AW416" i="1"/>
  <c r="AW415" i="1"/>
  <c r="AW412" i="1"/>
  <c r="AW411" i="1"/>
  <c r="AW409" i="1"/>
  <c r="AW407" i="1"/>
  <c r="AW404" i="1"/>
  <c r="AW401" i="1"/>
  <c r="AW399" i="1"/>
  <c r="AW396" i="1"/>
  <c r="AW393" i="1"/>
  <c r="AW391" i="1"/>
  <c r="AW388" i="1"/>
  <c r="AW386" i="1"/>
  <c r="AW385" i="1"/>
  <c r="AW383" i="1"/>
  <c r="AW380" i="1"/>
  <c r="AW377" i="1"/>
  <c r="AW375" i="1"/>
  <c r="AW372" i="1"/>
  <c r="AW369" i="1"/>
  <c r="AW368" i="1"/>
  <c r="AW367" i="1"/>
  <c r="AW364" i="1"/>
  <c r="AW361" i="1"/>
  <c r="AW360" i="1"/>
  <c r="AW359" i="1"/>
  <c r="AW356" i="1"/>
  <c r="AW353" i="1"/>
  <c r="AW352" i="1"/>
  <c r="AW351" i="1"/>
  <c r="AW348" i="1"/>
  <c r="AW347" i="1"/>
  <c r="AW345" i="1"/>
  <c r="AW343" i="1"/>
  <c r="AW340" i="1"/>
  <c r="AW335" i="1"/>
  <c r="AW334" i="1"/>
  <c r="AW332" i="1"/>
  <c r="AW331" i="1"/>
  <c r="AW329" i="1"/>
  <c r="AW327" i="1"/>
  <c r="AW326" i="1"/>
  <c r="AW324" i="1"/>
  <c r="AW323" i="1"/>
  <c r="AW321" i="1"/>
  <c r="AW319" i="1"/>
  <c r="AW318" i="1"/>
  <c r="AW316" i="1"/>
  <c r="AW313" i="1"/>
  <c r="AW311" i="1"/>
  <c r="AW310" i="1"/>
  <c r="AW309" i="1"/>
  <c r="AW308" i="1"/>
  <c r="AW303" i="1"/>
  <c r="AW302" i="1"/>
  <c r="AW300" i="1"/>
  <c r="AW299" i="1"/>
  <c r="AW297" i="1"/>
  <c r="AW295" i="1"/>
  <c r="AW294" i="1"/>
  <c r="AW292" i="1"/>
  <c r="AW289" i="1"/>
  <c r="AW287" i="1"/>
  <c r="AW286" i="1"/>
  <c r="AW284" i="1"/>
  <c r="AW281" i="1"/>
  <c r="AW279" i="1"/>
  <c r="AW278" i="1"/>
  <c r="AW277" i="1"/>
  <c r="AW276" i="1"/>
  <c r="AW275" i="1"/>
  <c r="AW271" i="1"/>
  <c r="AW270" i="1"/>
  <c r="AW268" i="1"/>
  <c r="AW265" i="1"/>
  <c r="AW263" i="1"/>
  <c r="AW262" i="1"/>
  <c r="AW260" i="1"/>
  <c r="AW257" i="1"/>
  <c r="AW255" i="1"/>
  <c r="AW254" i="1"/>
  <c r="AW253" i="1"/>
  <c r="AW252" i="1"/>
  <c r="AW249" i="1"/>
  <c r="AW247" i="1"/>
  <c r="AW246" i="1"/>
  <c r="AW244" i="1"/>
  <c r="AW243" i="1"/>
  <c r="AW239" i="1"/>
  <c r="AW238" i="1"/>
  <c r="AW236" i="1"/>
  <c r="AW233" i="1"/>
  <c r="AW231" i="1"/>
  <c r="AW230" i="1"/>
  <c r="AW228" i="1"/>
  <c r="AW225" i="1"/>
  <c r="AW223" i="1"/>
  <c r="AW222" i="1"/>
  <c r="AW220" i="1"/>
  <c r="AW219" i="1"/>
  <c r="AW217" i="1"/>
  <c r="AW215" i="1"/>
  <c r="AW214" i="1"/>
  <c r="AW212" i="1"/>
  <c r="AW211" i="1"/>
  <c r="AW207" i="1"/>
  <c r="AW206" i="1"/>
  <c r="AW204" i="1"/>
  <c r="AW201" i="1"/>
  <c r="AW199" i="1"/>
  <c r="AW198" i="1"/>
  <c r="AW197" i="1"/>
  <c r="AW196" i="1"/>
  <c r="AW193" i="1"/>
  <c r="AW191" i="1"/>
  <c r="AW190" i="1"/>
  <c r="AW188" i="1"/>
  <c r="AW187" i="1"/>
  <c r="AW185" i="1"/>
  <c r="AW183" i="1"/>
  <c r="AW182" i="1"/>
  <c r="AW180" i="1"/>
  <c r="AW175" i="1"/>
  <c r="AW174" i="1"/>
  <c r="AW172" i="1"/>
  <c r="AW169" i="1"/>
  <c r="AW167" i="1"/>
  <c r="AW166" i="1"/>
  <c r="AW164" i="1"/>
  <c r="AW163" i="1"/>
  <c r="AW161" i="1"/>
  <c r="AW159" i="1"/>
  <c r="AW158" i="1"/>
  <c r="AW156" i="1"/>
  <c r="AW155" i="1"/>
  <c r="AW153" i="1"/>
  <c r="AW151" i="1"/>
  <c r="AW150" i="1"/>
  <c r="AW148" i="1"/>
  <c r="AW143" i="1"/>
  <c r="AW142" i="1"/>
  <c r="AW141" i="1"/>
  <c r="AW140" i="1"/>
  <c r="AW137" i="1"/>
  <c r="AW135" i="1"/>
  <c r="AW134" i="1"/>
  <c r="AW132" i="1"/>
  <c r="AW131" i="1"/>
  <c r="AW129" i="1"/>
  <c r="AW127" i="1"/>
  <c r="AW126" i="1"/>
  <c r="AW124" i="1"/>
  <c r="AW121" i="1"/>
  <c r="AW119" i="1"/>
  <c r="AW118" i="1"/>
  <c r="AW116" i="1"/>
  <c r="AW111" i="1"/>
  <c r="AW110" i="1"/>
  <c r="AW109" i="1"/>
  <c r="AW108" i="1"/>
  <c r="AW107" i="1"/>
  <c r="AW105" i="1"/>
  <c r="AW103" i="1"/>
  <c r="AW102" i="1"/>
  <c r="AW100" i="1"/>
  <c r="AW99" i="1"/>
  <c r="AW97" i="1"/>
  <c r="AW95" i="1"/>
  <c r="AW94" i="1"/>
  <c r="AW92" i="1"/>
  <c r="AW89" i="1"/>
  <c r="AW87" i="1"/>
  <c r="AW86" i="1"/>
  <c r="AW85" i="1"/>
  <c r="AW84" i="1"/>
  <c r="AW79" i="1"/>
  <c r="AW78" i="1"/>
  <c r="AW76" i="1"/>
  <c r="AW75" i="1"/>
  <c r="AW73" i="1"/>
  <c r="AW71" i="1"/>
  <c r="AW70" i="1"/>
  <c r="AW68" i="1"/>
  <c r="AW65" i="1"/>
  <c r="AW63" i="1"/>
  <c r="AW62" i="1"/>
  <c r="AW60" i="1"/>
  <c r="AW57" i="1"/>
  <c r="AW55" i="1"/>
  <c r="AW54" i="1"/>
  <c r="AW53" i="1"/>
  <c r="AW52" i="1"/>
  <c r="AW47" i="1"/>
  <c r="AW46" i="1"/>
  <c r="AW44" i="1"/>
  <c r="AW43" i="1"/>
  <c r="AW41" i="1"/>
  <c r="AW39" i="1"/>
  <c r="AW38" i="1"/>
  <c r="AW36" i="1"/>
  <c r="AW33" i="1"/>
  <c r="AW32" i="1"/>
  <c r="AW31" i="1"/>
  <c r="AW30" i="1"/>
  <c r="AU3" i="1" l="1"/>
  <c r="AU3377" i="1"/>
  <c r="AU5" i="1"/>
  <c r="AU3379" i="1"/>
  <c r="AU3116" i="1"/>
  <c r="AU8" i="1"/>
  <c r="AU3380" i="1"/>
  <c r="AU10" i="1"/>
  <c r="AU3382" i="1"/>
  <c r="AU12" i="1"/>
  <c r="AU13" i="1"/>
  <c r="AU338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140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3238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3560" i="1"/>
  <c r="AU167" i="1"/>
  <c r="AU168" i="1"/>
  <c r="AU3655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324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3252" i="1"/>
  <c r="AU243" i="1"/>
  <c r="AU244" i="1"/>
  <c r="AU3674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133" i="1"/>
  <c r="AU166" i="1"/>
  <c r="AU169" i="1"/>
  <c r="AU190" i="1"/>
  <c r="AU242" i="1"/>
  <c r="AU521" i="1"/>
  <c r="AU522" i="1"/>
  <c r="AU245" i="1"/>
  <c r="AU524" i="1"/>
  <c r="AU516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4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17" i="1"/>
  <c r="AU596" i="1"/>
  <c r="AU597" i="1"/>
  <c r="AU598" i="1"/>
  <c r="AU599" i="1"/>
  <c r="AU600" i="1"/>
  <c r="AU601" i="1"/>
  <c r="AU518" i="1"/>
  <c r="AU519" i="1"/>
  <c r="AU604" i="1"/>
  <c r="AU605" i="1"/>
  <c r="AU3093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520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523" i="1"/>
  <c r="AU525" i="1"/>
  <c r="AU645" i="1"/>
  <c r="AU576" i="1"/>
  <c r="AU595" i="1"/>
  <c r="AU648" i="1"/>
  <c r="AU649" i="1"/>
  <c r="AU650" i="1"/>
  <c r="AU651" i="1"/>
  <c r="AU602" i="1"/>
  <c r="AU653" i="1"/>
  <c r="AU603" i="1"/>
  <c r="AU606" i="1"/>
  <c r="AU656" i="1"/>
  <c r="AU657" i="1"/>
  <c r="AU658" i="1"/>
  <c r="AU621" i="1"/>
  <c r="AU660" i="1"/>
  <c r="AU643" i="1"/>
  <c r="AU662" i="1"/>
  <c r="AU644" i="1"/>
  <c r="AU3101" i="1"/>
  <c r="AU665" i="1"/>
  <c r="AU646" i="1"/>
  <c r="AU647" i="1"/>
  <c r="AU3102" i="1"/>
  <c r="AU652" i="1"/>
  <c r="AU654" i="1"/>
  <c r="AU655" i="1"/>
  <c r="AU659" i="1"/>
  <c r="AU661" i="1"/>
  <c r="AU663" i="1"/>
  <c r="AU6" i="1"/>
  <c r="AU664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92" i="1"/>
  <c r="AU681" i="1"/>
  <c r="AU682" i="1"/>
  <c r="AU695" i="1"/>
  <c r="AU683" i="1"/>
  <c r="AU697" i="1"/>
  <c r="AU3103" i="1"/>
  <c r="AU684" i="1"/>
  <c r="AU685" i="1"/>
  <c r="AU686" i="1"/>
  <c r="AU687" i="1"/>
  <c r="AU688" i="1"/>
  <c r="AU704" i="1"/>
  <c r="AU689" i="1"/>
  <c r="AU706" i="1"/>
  <c r="AU707" i="1"/>
  <c r="AU690" i="1"/>
  <c r="AU691" i="1"/>
  <c r="AU693" i="1"/>
  <c r="AU694" i="1"/>
  <c r="AU696" i="1"/>
  <c r="AU698" i="1"/>
  <c r="AU699" i="1"/>
  <c r="AU715" i="1"/>
  <c r="AU700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01" i="1"/>
  <c r="AU702" i="1"/>
  <c r="AU703" i="1"/>
  <c r="AU705" i="1"/>
  <c r="AU708" i="1"/>
  <c r="AU709" i="1"/>
  <c r="AU710" i="1"/>
  <c r="AU711" i="1"/>
  <c r="AU748" i="1"/>
  <c r="AU749" i="1"/>
  <c r="AU750" i="1"/>
  <c r="AU712" i="1"/>
  <c r="AU752" i="1"/>
  <c r="AU753" i="1"/>
  <c r="AU713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14" i="1"/>
  <c r="AU775" i="1"/>
  <c r="AU776" i="1"/>
  <c r="AU777" i="1"/>
  <c r="AU778" i="1"/>
  <c r="AU779" i="1"/>
  <c r="AU3105" i="1"/>
  <c r="AU716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40" i="1"/>
  <c r="AU796" i="1"/>
  <c r="AU797" i="1"/>
  <c r="AU798" i="1"/>
  <c r="AU799" i="1"/>
  <c r="AU800" i="1"/>
  <c r="AU801" i="1"/>
  <c r="AU741" i="1"/>
  <c r="AU803" i="1"/>
  <c r="AU804" i="1"/>
  <c r="AU3106" i="1"/>
  <c r="AU806" i="1"/>
  <c r="AU807" i="1"/>
  <c r="AU808" i="1"/>
  <c r="AU809" i="1"/>
  <c r="AU742" i="1"/>
  <c r="AU811" i="1"/>
  <c r="AU812" i="1"/>
  <c r="AU813" i="1"/>
  <c r="AU814" i="1"/>
  <c r="AU3253" i="1"/>
  <c r="AU816" i="1"/>
  <c r="AU3200" i="1"/>
  <c r="AU818" i="1"/>
  <c r="AU819" i="1"/>
  <c r="AU3689" i="1"/>
  <c r="AU821" i="1"/>
  <c r="AU822" i="1"/>
  <c r="AU817" i="1"/>
  <c r="AU824" i="1"/>
  <c r="AU825" i="1"/>
  <c r="AU1485" i="1"/>
  <c r="AU827" i="1"/>
  <c r="AU3679" i="1"/>
  <c r="AU829" i="1"/>
  <c r="AU830" i="1"/>
  <c r="AU2672" i="1"/>
  <c r="AU1494" i="1"/>
  <c r="AU833" i="1"/>
  <c r="AU743" i="1"/>
  <c r="AU835" i="1"/>
  <c r="AU2666" i="1"/>
  <c r="AU4516" i="1"/>
  <c r="AU3256" i="1"/>
  <c r="AU3645" i="1"/>
  <c r="AU840" i="1"/>
  <c r="AU2662" i="1"/>
  <c r="AU744" i="1"/>
  <c r="AU745" i="1"/>
  <c r="AU746" i="1"/>
  <c r="AU747" i="1"/>
  <c r="AU751" i="1"/>
  <c r="AU754" i="1"/>
  <c r="AU2411" i="1"/>
  <c r="AU849" i="1"/>
  <c r="AU774" i="1"/>
  <c r="AU780" i="1"/>
  <c r="AU781" i="1"/>
  <c r="AU795" i="1"/>
  <c r="AU802" i="1"/>
  <c r="AU2004" i="1"/>
  <c r="AU856" i="1"/>
  <c r="AU805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2822" i="1"/>
  <c r="AU4143" i="1"/>
  <c r="AU4144" i="1"/>
  <c r="AU884" i="1"/>
  <c r="AU4145" i="1"/>
  <c r="AU4146" i="1"/>
  <c r="AU887" i="1"/>
  <c r="AU888" i="1"/>
  <c r="AU4148" i="1"/>
  <c r="AU2823" i="1"/>
  <c r="AU891" i="1"/>
  <c r="AU4149" i="1"/>
  <c r="AU893" i="1"/>
  <c r="AU2825" i="1"/>
  <c r="AU4150" i="1"/>
  <c r="AU4151" i="1"/>
  <c r="AU2256" i="1"/>
  <c r="AU898" i="1"/>
  <c r="AU2829" i="1"/>
  <c r="AU900" i="1"/>
  <c r="AU4152" i="1"/>
  <c r="AU2830" i="1"/>
  <c r="AU903" i="1"/>
  <c r="AU3669" i="1"/>
  <c r="AU2671" i="1"/>
  <c r="AU3649" i="1"/>
  <c r="AU907" i="1"/>
  <c r="AU4432" i="1"/>
  <c r="AU909" i="1"/>
  <c r="AU910" i="1"/>
  <c r="AU3420" i="1"/>
  <c r="AU912" i="1"/>
  <c r="AU3748" i="1"/>
  <c r="AU3498" i="1"/>
  <c r="AU915" i="1"/>
  <c r="AU4678" i="1"/>
  <c r="AU4559" i="1"/>
  <c r="AU810" i="1"/>
  <c r="AU919" i="1"/>
  <c r="AU920" i="1"/>
  <c r="AU921" i="1"/>
  <c r="AU922" i="1"/>
  <c r="AU923" i="1"/>
  <c r="AU924" i="1"/>
  <c r="AU815" i="1"/>
  <c r="AU926" i="1"/>
  <c r="AU927" i="1"/>
  <c r="AU928" i="1"/>
  <c r="AU929" i="1"/>
  <c r="AU930" i="1"/>
  <c r="AU931" i="1"/>
  <c r="AU932" i="1"/>
  <c r="AU826" i="1"/>
  <c r="AU934" i="1"/>
  <c r="AU3276" i="1"/>
  <c r="AU3535" i="1"/>
  <c r="AU937" i="1"/>
  <c r="AU938" i="1"/>
  <c r="AU939" i="1"/>
  <c r="AU834" i="1"/>
  <c r="AU838" i="1"/>
  <c r="AU842" i="1"/>
  <c r="AU3138" i="1"/>
  <c r="AU944" i="1"/>
  <c r="AU843" i="1"/>
  <c r="AU946" i="1"/>
  <c r="AU844" i="1"/>
  <c r="AU964" i="1"/>
  <c r="AU845" i="1"/>
  <c r="AU950" i="1"/>
  <c r="AU846" i="1"/>
  <c r="AU847" i="1"/>
  <c r="AU953" i="1"/>
  <c r="AU850" i="1"/>
  <c r="AU972" i="1"/>
  <c r="AU851" i="1"/>
  <c r="AU852" i="1"/>
  <c r="AU853" i="1"/>
  <c r="AU854" i="1"/>
  <c r="AU857" i="1"/>
  <c r="AU961" i="1"/>
  <c r="AU2012" i="1"/>
  <c r="AU963" i="1"/>
  <c r="AU4450" i="1"/>
  <c r="AU3883" i="1"/>
  <c r="AU966" i="1"/>
  <c r="AU967" i="1"/>
  <c r="AU968" i="1"/>
  <c r="AU969" i="1"/>
  <c r="AU1182" i="1"/>
  <c r="AU971" i="1"/>
  <c r="AU2231" i="1"/>
  <c r="AU4395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828" i="1"/>
  <c r="AU990" i="1"/>
  <c r="AU831" i="1"/>
  <c r="AU2144" i="1"/>
  <c r="AU993" i="1"/>
  <c r="AU994" i="1"/>
  <c r="AU3505" i="1"/>
  <c r="AU4680" i="1"/>
  <c r="AU4698" i="1"/>
  <c r="AU4460" i="1"/>
  <c r="AU3670" i="1"/>
  <c r="AU3203" i="1"/>
  <c r="AU1001" i="1"/>
  <c r="AU955" i="1"/>
  <c r="AU2465" i="1"/>
  <c r="AU1970" i="1"/>
  <c r="AU1005" i="1"/>
  <c r="AU1189" i="1"/>
  <c r="AU1007" i="1"/>
  <c r="AU1008" i="1"/>
  <c r="AU1009" i="1"/>
  <c r="AU1010" i="1"/>
  <c r="AU2048" i="1"/>
  <c r="AU1012" i="1"/>
  <c r="AU1013" i="1"/>
  <c r="AU1051" i="1"/>
  <c r="AU1921" i="1"/>
  <c r="AU820" i="1"/>
  <c r="AU2517" i="1"/>
  <c r="AU1052" i="1"/>
  <c r="AU1431" i="1"/>
  <c r="AU1403" i="1"/>
  <c r="AU1021" i="1"/>
  <c r="AU1022" i="1"/>
  <c r="AU1023" i="1"/>
  <c r="AU1024" i="1"/>
  <c r="AU1025" i="1"/>
  <c r="AU3145" i="1"/>
  <c r="AU999" i="1"/>
  <c r="AU1028" i="1"/>
  <c r="AU1029" i="1"/>
  <c r="AU2234" i="1"/>
  <c r="AU1523" i="1"/>
  <c r="AU1055" i="1"/>
  <c r="AU1033" i="1"/>
  <c r="AU3092" i="1"/>
  <c r="AU3040" i="1"/>
  <c r="AU2161" i="1"/>
  <c r="AU2518" i="1"/>
  <c r="AU1056" i="1"/>
  <c r="AU1193" i="1"/>
  <c r="AU2522" i="1"/>
  <c r="AU1041" i="1"/>
  <c r="AU2366" i="1"/>
  <c r="AU2446" i="1"/>
  <c r="AU1044" i="1"/>
  <c r="AU1045" i="1"/>
  <c r="AU2240" i="1"/>
  <c r="AU4585" i="1"/>
  <c r="AU3777" i="1"/>
  <c r="AU1049" i="1"/>
  <c r="AU1050" i="1"/>
  <c r="AU3046" i="1"/>
  <c r="AU4331" i="1"/>
  <c r="AU1511" i="1"/>
  <c r="AU1054" i="1"/>
  <c r="AU3049" i="1"/>
  <c r="AU1066" i="1"/>
  <c r="AU3041" i="1"/>
  <c r="AU992" i="1"/>
  <c r="AU3094" i="1"/>
  <c r="AU1070" i="1"/>
  <c r="AU1061" i="1"/>
  <c r="AU1062" i="1"/>
  <c r="AU1271" i="1"/>
  <c r="AU1064" i="1"/>
  <c r="AU1065" i="1"/>
  <c r="AU3360" i="1"/>
  <c r="AU2590" i="1"/>
  <c r="AU1361" i="1"/>
  <c r="AU3361" i="1"/>
  <c r="AU3213" i="1"/>
  <c r="AU3332" i="1"/>
  <c r="AU2420" i="1"/>
  <c r="AU1071" i="1"/>
  <c r="AU2591" i="1"/>
  <c r="AU2162" i="1"/>
  <c r="AU2005" i="1"/>
  <c r="AU2163" i="1"/>
  <c r="AU1078" i="1"/>
  <c r="AU832" i="1"/>
  <c r="AU2416" i="1"/>
  <c r="AU3051" i="1"/>
  <c r="AU839" i="1"/>
  <c r="AU3514" i="1"/>
  <c r="AU1314" i="1"/>
  <c r="AU1273" i="1"/>
  <c r="AU2445" i="1"/>
  <c r="AU4310" i="1"/>
  <c r="AU1512" i="1"/>
  <c r="AU1072" i="1"/>
  <c r="AU3523" i="1"/>
  <c r="AU1091" i="1"/>
  <c r="AU3925" i="1"/>
  <c r="AU4153" i="1"/>
  <c r="AU2350" i="1"/>
  <c r="AU2832" i="1"/>
  <c r="AU2831" i="1"/>
  <c r="AU2833" i="1"/>
  <c r="AU1098" i="1"/>
  <c r="AU1253" i="1"/>
  <c r="AU2057" i="1"/>
  <c r="AU2386" i="1"/>
  <c r="AU2459" i="1"/>
  <c r="AU2403" i="1"/>
  <c r="AU1256" i="1"/>
  <c r="AU2387" i="1"/>
  <c r="AU2348" i="1"/>
  <c r="AU1107" i="1"/>
  <c r="AU1108" i="1"/>
  <c r="AU1109" i="1"/>
  <c r="AU1110" i="1"/>
  <c r="AU1111" i="1"/>
  <c r="AU1112" i="1"/>
  <c r="AU1113" i="1"/>
  <c r="AU1114" i="1"/>
  <c r="AU841" i="1"/>
  <c r="AU1116" i="1"/>
  <c r="AU1922" i="1"/>
  <c r="AU2973" i="1"/>
  <c r="AU2295" i="1"/>
  <c r="AU3926" i="1"/>
  <c r="AU2404" i="1"/>
  <c r="AU1122" i="1"/>
  <c r="AU2401" i="1"/>
  <c r="AU1081" i="1"/>
  <c r="AU1125" i="1"/>
  <c r="AU1016" i="1"/>
  <c r="AU2991" i="1"/>
  <c r="AU2388" i="1"/>
  <c r="AU1129" i="1"/>
  <c r="AU2838" i="1"/>
  <c r="AU2839" i="1"/>
  <c r="AU4170" i="1"/>
  <c r="AU1133" i="1"/>
  <c r="AU4158" i="1"/>
  <c r="AU2358" i="1"/>
  <c r="AU1136" i="1"/>
  <c r="AU2840" i="1"/>
  <c r="AU1855" i="1"/>
  <c r="AU1261" i="1"/>
  <c r="AU2960" i="1"/>
  <c r="AU2399" i="1"/>
  <c r="AU1926" i="1"/>
  <c r="AU1927" i="1"/>
  <c r="AU1974" i="1"/>
  <c r="AU1553" i="1"/>
  <c r="AU1146" i="1"/>
  <c r="AU1928" i="1"/>
  <c r="AU2290" i="1"/>
  <c r="AU1262" i="1"/>
  <c r="AU2992" i="1"/>
  <c r="AU2842" i="1"/>
  <c r="AU2679" i="1"/>
  <c r="AU2843" i="1"/>
  <c r="AU1087" i="1"/>
  <c r="AU1155" i="1"/>
  <c r="AU1566" i="1"/>
  <c r="AU2019" i="1"/>
  <c r="AU2974" i="1"/>
  <c r="AU4163" i="1"/>
  <c r="AU2361" i="1"/>
  <c r="AU1089" i="1"/>
  <c r="AU1090" i="1"/>
  <c r="AU1930" i="1"/>
  <c r="AU2844" i="1"/>
  <c r="AU1092" i="1"/>
  <c r="AU2611" i="1"/>
  <c r="AU2531" i="1"/>
  <c r="AU2846" i="1"/>
  <c r="AU1931" i="1"/>
  <c r="AU2362" i="1"/>
  <c r="AU2652" i="1"/>
  <c r="AU1574" i="1"/>
  <c r="AU2365" i="1"/>
  <c r="AU2755" i="1"/>
  <c r="AU1278" i="1"/>
  <c r="AU1280" i="1"/>
  <c r="AU1282" i="1"/>
  <c r="AU1075" i="1"/>
  <c r="AU2528" i="1"/>
  <c r="AU1180" i="1"/>
  <c r="AU2065" i="1"/>
  <c r="AU2368" i="1"/>
  <c r="AU1077" i="1"/>
  <c r="AU1085" i="1"/>
  <c r="AU1185" i="1"/>
  <c r="AU1093" i="1"/>
  <c r="AU3294" i="1"/>
  <c r="AU1188" i="1"/>
  <c r="AU1094" i="1"/>
  <c r="AU1096" i="1"/>
  <c r="AU3169" i="1"/>
  <c r="AU1097" i="1"/>
  <c r="AU1283" i="1"/>
  <c r="AU1194" i="1"/>
  <c r="AU1195" i="1"/>
  <c r="AU1196" i="1"/>
  <c r="AU1197" i="1"/>
  <c r="AU1198" i="1"/>
  <c r="AU2681" i="1"/>
  <c r="AU973" i="1"/>
  <c r="AU2447" i="1"/>
  <c r="AU1975" i="1"/>
  <c r="AU1432" i="1"/>
  <c r="AU2068" i="1"/>
  <c r="AU989" i="1"/>
  <c r="AU1206" i="1"/>
  <c r="AU995" i="1"/>
  <c r="AU1208" i="1"/>
  <c r="AU2450" i="1"/>
  <c r="AU1210" i="1"/>
  <c r="AU1976" i="1"/>
  <c r="AU1002" i="1"/>
  <c r="AU1213" i="1"/>
  <c r="AU2069" i="1"/>
  <c r="AU1513" i="1"/>
  <c r="AU1216" i="1"/>
  <c r="AU1217" i="1"/>
  <c r="AU1367" i="1"/>
  <c r="AU1219" i="1"/>
  <c r="AU4673" i="1"/>
  <c r="AU3180" i="1"/>
  <c r="AU2453" i="1"/>
  <c r="AU4690" i="1"/>
  <c r="AU3113" i="1"/>
  <c r="AU2023" i="1"/>
  <c r="AU1027" i="1"/>
  <c r="AU848" i="1"/>
  <c r="AU3111" i="1"/>
  <c r="AU1229" i="1"/>
  <c r="AU1968" i="1"/>
  <c r="AU918" i="1"/>
  <c r="AU1026" i="1"/>
  <c r="AU1233" i="1"/>
  <c r="AU1454" i="1"/>
  <c r="AU1235" i="1"/>
  <c r="AU2665" i="1"/>
  <c r="AU925" i="1"/>
  <c r="AU1101" i="1"/>
  <c r="AU2489" i="1"/>
  <c r="AU4333" i="1"/>
  <c r="AU935" i="1"/>
  <c r="AU1242" i="1"/>
  <c r="AU2044" i="1"/>
  <c r="AU1034" i="1"/>
  <c r="AU940" i="1"/>
  <c r="AU941" i="1"/>
  <c r="AU3428" i="1"/>
  <c r="AU1287" i="1"/>
  <c r="AU1249" i="1"/>
  <c r="AU881" i="1"/>
  <c r="AU1127" i="1"/>
  <c r="AU1288" i="1"/>
  <c r="AU882" i="1"/>
  <c r="AU1289" i="1"/>
  <c r="AU942" i="1"/>
  <c r="AU1516" i="1"/>
  <c r="AU1128" i="1"/>
  <c r="AU1258" i="1"/>
  <c r="AU1259" i="1"/>
  <c r="AU1260" i="1"/>
  <c r="AU883" i="1"/>
  <c r="AU3054" i="1"/>
  <c r="AU1030" i="1"/>
  <c r="AU1264" i="1"/>
  <c r="AU2529" i="1"/>
  <c r="AU3217" i="1"/>
  <c r="AU2046" i="1"/>
  <c r="AU2530" i="1"/>
  <c r="AU1269" i="1"/>
  <c r="AU1270" i="1"/>
  <c r="AU885" i="1"/>
  <c r="AU886" i="1"/>
  <c r="AU1031" i="1"/>
  <c r="AU1274" i="1"/>
  <c r="AU1275" i="1"/>
  <c r="AU2082" i="1"/>
  <c r="AU1318" i="1"/>
  <c r="AU1290" i="1"/>
  <c r="AU1279" i="1"/>
  <c r="AU1131" i="1"/>
  <c r="AU945" i="1"/>
  <c r="AU1035" i="1"/>
  <c r="AU1036" i="1"/>
  <c r="AU1038" i="1"/>
  <c r="AU947" i="1"/>
  <c r="AU1286" i="1"/>
  <c r="AU1291" i="1"/>
  <c r="AU1292" i="1"/>
  <c r="AU2086" i="1"/>
  <c r="AU889" i="1"/>
  <c r="AU1134" i="1"/>
  <c r="AU1982" i="1"/>
  <c r="AU1293" i="1"/>
  <c r="AU3052" i="1"/>
  <c r="AU1295" i="1"/>
  <c r="AU894" i="1"/>
  <c r="AU1297" i="1"/>
  <c r="AU1298" i="1"/>
  <c r="AU1299" i="1"/>
  <c r="AU855" i="1"/>
  <c r="AU1301" i="1"/>
  <c r="AU1302" i="1"/>
  <c r="AU1303" i="1"/>
  <c r="AU2421" i="1"/>
  <c r="AU2494" i="1"/>
  <c r="AU2090" i="1"/>
  <c r="AU3791" i="1"/>
  <c r="AU2134" i="1"/>
  <c r="AU2847" i="1"/>
  <c r="AU2848" i="1"/>
  <c r="AU1311" i="1"/>
  <c r="AU2849" i="1"/>
  <c r="AU2852" i="1"/>
  <c r="AU2853" i="1"/>
  <c r="AU1315" i="1"/>
  <c r="AU1933" i="1"/>
  <c r="AU2854" i="1"/>
  <c r="AU1934" i="1"/>
  <c r="AU1205" i="1"/>
  <c r="AU1207" i="1"/>
  <c r="AU2855" i="1"/>
  <c r="AU1322" i="1"/>
  <c r="AU1323" i="1"/>
  <c r="AU1935" i="1"/>
  <c r="AU2369" i="1"/>
  <c r="AU2856" i="1"/>
  <c r="AU2242" i="1"/>
  <c r="AU1211" i="1"/>
  <c r="AU1329" i="1"/>
  <c r="AU1330" i="1"/>
  <c r="AU1936" i="1"/>
  <c r="AU1332" i="1"/>
  <c r="AU1937" i="1"/>
  <c r="AU2370" i="1"/>
  <c r="AU2857" i="1"/>
  <c r="AU2861" i="1"/>
  <c r="AU1938" i="1"/>
  <c r="AU2862" i="1"/>
  <c r="AU1212" i="1"/>
  <c r="AU2863" i="1"/>
  <c r="AU2371" i="1"/>
  <c r="AU1342" i="1"/>
  <c r="AU2864" i="1"/>
  <c r="AU1214" i="1"/>
  <c r="AU2865" i="1"/>
  <c r="AU2372" i="1"/>
  <c r="AU1347" i="1"/>
  <c r="AU2867" i="1"/>
  <c r="AU1940" i="1"/>
  <c r="AU1215" i="1"/>
  <c r="AU2868" i="1"/>
  <c r="AU2373" i="1"/>
  <c r="AU1941" i="1"/>
  <c r="AU2869" i="1"/>
  <c r="AU1355" i="1"/>
  <c r="AU1356" i="1"/>
  <c r="AU1357" i="1"/>
  <c r="AU1358" i="1"/>
  <c r="AU2870" i="1"/>
  <c r="AU1360" i="1"/>
  <c r="AU1942" i="1"/>
  <c r="AU1362" i="1"/>
  <c r="AU1363" i="1"/>
  <c r="AU1364" i="1"/>
  <c r="AU1365" i="1"/>
  <c r="AU1366" i="1"/>
  <c r="AU2871" i="1"/>
  <c r="AU2873" i="1"/>
  <c r="AU2878" i="1"/>
  <c r="AU1370" i="1"/>
  <c r="AU2879" i="1"/>
  <c r="AU1372" i="1"/>
  <c r="AU2882" i="1"/>
  <c r="AU1374" i="1"/>
  <c r="AU1218" i="1"/>
  <c r="AU2883" i="1"/>
  <c r="AU1377" i="1"/>
  <c r="AU4164" i="1"/>
  <c r="AU2884" i="1"/>
  <c r="AU2885" i="1"/>
  <c r="AU2374" i="1"/>
  <c r="AU1220" i="1"/>
  <c r="AU4165" i="1"/>
  <c r="AU1384" i="1"/>
  <c r="AU1385" i="1"/>
  <c r="AU2886" i="1"/>
  <c r="AU2887" i="1"/>
  <c r="AU1388" i="1"/>
  <c r="AU2888" i="1"/>
  <c r="AU1221" i="1"/>
  <c r="AU2889" i="1"/>
  <c r="AU1222" i="1"/>
  <c r="AU1943" i="1"/>
  <c r="AU2375" i="1"/>
  <c r="AU1223" i="1"/>
  <c r="AU2890" i="1"/>
  <c r="AU2892" i="1"/>
  <c r="AU2376" i="1"/>
  <c r="AU1399" i="1"/>
  <c r="AU2243" i="1"/>
  <c r="AU2893" i="1"/>
  <c r="AU2377" i="1"/>
  <c r="AU1944" i="1"/>
  <c r="AU1225" i="1"/>
  <c r="AU2894" i="1"/>
  <c r="AU2378" i="1"/>
  <c r="AU1407" i="1"/>
  <c r="AU1408" i="1"/>
  <c r="AU2896" i="1"/>
  <c r="AU2547" i="1"/>
  <c r="AU1411" i="1"/>
  <c r="AU1412" i="1"/>
  <c r="AU1945" i="1"/>
  <c r="AU1227" i="1"/>
  <c r="AU1228" i="1"/>
  <c r="AU1416" i="1"/>
  <c r="AU2379" i="1"/>
  <c r="AU1946" i="1"/>
  <c r="AU2380" i="1"/>
  <c r="AU1230" i="1"/>
  <c r="AU1232" i="1"/>
  <c r="AU1234" i="1"/>
  <c r="AU1236" i="1"/>
  <c r="AU1238" i="1"/>
  <c r="AU1239" i="1"/>
  <c r="AU1240" i="1"/>
  <c r="AU1427" i="1"/>
  <c r="AU2897" i="1"/>
  <c r="AU1429" i="1"/>
  <c r="AU4166" i="1"/>
  <c r="AU1947" i="1"/>
  <c r="AU1243" i="1"/>
  <c r="AU2900" i="1"/>
  <c r="AU1244" i="1"/>
  <c r="AU1247" i="1"/>
  <c r="AU1436" i="1"/>
  <c r="AU1437" i="1"/>
  <c r="AU2902" i="1"/>
  <c r="AU2903" i="1"/>
  <c r="AU4293" i="1"/>
  <c r="AU1441" i="1"/>
  <c r="AU1948" i="1"/>
  <c r="AU2381" i="1"/>
  <c r="AU2385" i="1"/>
  <c r="AU1250" i="1"/>
  <c r="AU1251" i="1"/>
  <c r="AU1447" i="1"/>
  <c r="AU2904" i="1"/>
  <c r="AU2905" i="1"/>
  <c r="AU1573" i="1"/>
  <c r="AU1451" i="1"/>
  <c r="AU1252" i="1"/>
  <c r="AU2907" i="1"/>
  <c r="AU2389" i="1"/>
  <c r="AU4167" i="1"/>
  <c r="AU2908" i="1"/>
  <c r="AU4189" i="1"/>
  <c r="AU1458" i="1"/>
  <c r="AU2909" i="1"/>
  <c r="AU1460" i="1"/>
  <c r="AU1950" i="1"/>
  <c r="AU4168" i="1"/>
  <c r="AU4169" i="1"/>
  <c r="AU4171" i="1"/>
  <c r="AU4190" i="1"/>
  <c r="AU1466" i="1"/>
  <c r="AU2706" i="1"/>
  <c r="AU2910" i="1"/>
  <c r="AU3399" i="1"/>
  <c r="AU1470" i="1"/>
  <c r="AU3624" i="1"/>
  <c r="AU3726" i="1"/>
  <c r="AU2911" i="1"/>
  <c r="AU1474" i="1"/>
  <c r="AU1475" i="1"/>
  <c r="AU1476" i="1"/>
  <c r="AU4394" i="1"/>
  <c r="AU2307" i="1"/>
  <c r="AU1670" i="1"/>
  <c r="AU2351" i="1"/>
  <c r="AU2975" i="1"/>
  <c r="AU3848" i="1"/>
  <c r="AU1671" i="1"/>
  <c r="AU2976" i="1"/>
  <c r="AU2390" i="1"/>
  <c r="AU1952" i="1"/>
  <c r="AU1953" i="1"/>
  <c r="AU1488" i="1"/>
  <c r="AU4174" i="1"/>
  <c r="AU1490" i="1"/>
  <c r="AU1955" i="1"/>
  <c r="AU3849" i="1"/>
  <c r="AU3851" i="1"/>
  <c r="AU4197" i="1"/>
  <c r="AU2913" i="1"/>
  <c r="AU4184" i="1"/>
  <c r="AU2391" i="1"/>
  <c r="AU2914" i="1"/>
  <c r="AU1499" i="1"/>
  <c r="AU2915" i="1"/>
  <c r="AU2834" i="1"/>
  <c r="AU3927" i="1"/>
  <c r="AU1951" i="1"/>
  <c r="AU1979" i="1"/>
  <c r="AU2961" i="1"/>
  <c r="AU2352" i="1"/>
  <c r="AU3919" i="1"/>
  <c r="AU2977" i="1"/>
  <c r="AU1509" i="1"/>
  <c r="AU1510" i="1"/>
  <c r="AU4589" i="1"/>
  <c r="AU2924" i="1"/>
  <c r="AU1263" i="1"/>
  <c r="AU1514" i="1"/>
  <c r="AU1515" i="1"/>
  <c r="AU4176" i="1"/>
  <c r="AU1517" i="1"/>
  <c r="AU2028" i="1"/>
  <c r="AU890" i="1"/>
  <c r="AU2837" i="1"/>
  <c r="AU2353" i="1"/>
  <c r="AU2978" i="1"/>
  <c r="AU2962" i="1"/>
  <c r="AU3852" i="1"/>
  <c r="AU4397" i="1"/>
  <c r="AU2030" i="1"/>
  <c r="AU3929" i="1"/>
  <c r="AU4398" i="1"/>
  <c r="AU3867" i="1"/>
  <c r="AU3854" i="1"/>
  <c r="AU4173" i="1"/>
  <c r="AU4198" i="1"/>
  <c r="AU4179" i="1"/>
  <c r="AU1534" i="1"/>
  <c r="AU2396" i="1"/>
  <c r="AU2032" i="1"/>
  <c r="AU1537" i="1"/>
  <c r="AU2392" i="1"/>
  <c r="AU2393" i="1"/>
  <c r="AU1540" i="1"/>
  <c r="AU1541" i="1"/>
  <c r="AU1542" i="1"/>
  <c r="AU1962" i="1"/>
  <c r="AU1544" i="1"/>
  <c r="AU1545" i="1"/>
  <c r="AU1546" i="1"/>
  <c r="AU1963" i="1"/>
  <c r="AU2933" i="1"/>
  <c r="AU2934" i="1"/>
  <c r="AU1550" i="1"/>
  <c r="AU2148" i="1"/>
  <c r="AU1306" i="1"/>
  <c r="AU2498" i="1"/>
  <c r="AU1554" i="1"/>
  <c r="AU3060" i="1"/>
  <c r="AU1556" i="1"/>
  <c r="AU1981" i="1"/>
  <c r="AU1307" i="1"/>
  <c r="AU1423" i="1"/>
  <c r="AU1139" i="1"/>
  <c r="AU1142" i="1"/>
  <c r="AU2218" i="1"/>
  <c r="AU1039" i="1"/>
  <c r="AU2641" i="1"/>
  <c r="AU1565" i="1"/>
  <c r="AU2047" i="1"/>
  <c r="AU2164" i="1"/>
  <c r="AU1037" i="1"/>
  <c r="AU2464" i="1"/>
  <c r="AU1455" i="1"/>
  <c r="AU3190" i="1"/>
  <c r="AU2682" i="1"/>
  <c r="AU1144" i="1"/>
  <c r="AU1040" i="1"/>
  <c r="AU1575" i="1"/>
  <c r="AU1308" i="1"/>
  <c r="AU1145" i="1"/>
  <c r="AU1042" i="1"/>
  <c r="AU1046" i="1"/>
  <c r="AU1047" i="1"/>
  <c r="AU1482" i="1"/>
  <c r="AU1582" i="1"/>
  <c r="AU902" i="1"/>
  <c r="AU2099" i="1"/>
  <c r="AU3296" i="1"/>
  <c r="AU1043" i="1"/>
  <c r="AU1048" i="1"/>
  <c r="AU949" i="1"/>
  <c r="AU1063" i="1"/>
  <c r="AU2050" i="1"/>
  <c r="AU1151" i="1"/>
  <c r="AU1099" i="1"/>
  <c r="AU1053" i="1"/>
  <c r="AU3525" i="1"/>
  <c r="AU1100" i="1"/>
  <c r="AU951" i="1"/>
  <c r="AU1312" i="1"/>
  <c r="AU952" i="1"/>
  <c r="AU954" i="1"/>
  <c r="AU1104" i="1"/>
  <c r="AU1105" i="1"/>
  <c r="AU1152" i="1"/>
  <c r="AU1153" i="1"/>
  <c r="AU1057" i="1"/>
  <c r="AU1154" i="1"/>
  <c r="AU1518" i="1"/>
  <c r="AU1607" i="1"/>
  <c r="AU1156" i="1"/>
  <c r="AU1609" i="1"/>
  <c r="AU1157" i="1"/>
  <c r="AU1058" i="1"/>
  <c r="AU1612" i="1"/>
  <c r="AU1613" i="1"/>
  <c r="AU1614" i="1"/>
  <c r="AU2503" i="1"/>
  <c r="AU2504" i="1"/>
  <c r="AU2466" i="1"/>
  <c r="AU1059" i="1"/>
  <c r="AU956" i="1"/>
  <c r="AU1620" i="1"/>
  <c r="AU1060" i="1"/>
  <c r="AU2467" i="1"/>
  <c r="AU1067" i="1"/>
  <c r="AU1106" i="1"/>
  <c r="AU1625" i="1"/>
  <c r="AU1158" i="1"/>
  <c r="AU3146" i="1"/>
  <c r="AU1069" i="1"/>
  <c r="AU3159" i="1"/>
  <c r="AU2165" i="1"/>
  <c r="AU2056" i="1"/>
  <c r="AU3064" i="1"/>
  <c r="AU1633" i="1"/>
  <c r="AU2102" i="1"/>
  <c r="AU1972" i="1"/>
  <c r="AU1983" i="1"/>
  <c r="AU1373" i="1"/>
  <c r="AU2167" i="1"/>
  <c r="AU837" i="1"/>
  <c r="AU1640" i="1"/>
  <c r="AU2168" i="1"/>
  <c r="AU892" i="1"/>
  <c r="AU1985" i="1"/>
  <c r="AU3058" i="1"/>
  <c r="AU3066" i="1"/>
  <c r="AU1984" i="1"/>
  <c r="AU2170" i="1"/>
  <c r="AU1648" i="1"/>
  <c r="AU1649" i="1"/>
  <c r="AU3287" i="1"/>
  <c r="AU2506" i="1"/>
  <c r="AU1375" i="1"/>
  <c r="AU3363" i="1"/>
  <c r="AU2632" i="1"/>
  <c r="AU3526" i="1"/>
  <c r="AU2199" i="1"/>
  <c r="AU1987" i="1"/>
  <c r="AU2425" i="1"/>
  <c r="AU1659" i="1"/>
  <c r="AU3721" i="1"/>
  <c r="AU1376" i="1"/>
  <c r="AU3722" i="1"/>
  <c r="AU2171" i="1"/>
  <c r="AU3663" i="1"/>
  <c r="AU1665" i="1"/>
  <c r="AU1074" i="1"/>
  <c r="AU1989" i="1"/>
  <c r="AU3493" i="1"/>
  <c r="AU1378" i="1"/>
  <c r="AU3364" i="1"/>
  <c r="AU2172" i="1"/>
  <c r="AU3527" i="1"/>
  <c r="AU1673" i="1"/>
  <c r="AU3291" i="1"/>
  <c r="AU905" i="1"/>
  <c r="AU3365" i="1"/>
  <c r="AU3528" i="1"/>
  <c r="AU1990" i="1"/>
  <c r="AU1095" i="1"/>
  <c r="AU906" i="1"/>
  <c r="AU1681" i="1"/>
  <c r="AU3069" i="1"/>
  <c r="AU3295" i="1"/>
  <c r="AU2103" i="1"/>
  <c r="AU2105" i="1"/>
  <c r="AU3055" i="1"/>
  <c r="AU3080" i="1"/>
  <c r="AU2507" i="1"/>
  <c r="AU957" i="1"/>
  <c r="AU2483" i="1"/>
  <c r="AU3366" i="1"/>
  <c r="AU3713" i="1"/>
  <c r="AU3494" i="1"/>
  <c r="AU3056" i="1"/>
  <c r="AU1695" i="1"/>
  <c r="AU2429" i="1"/>
  <c r="AU3367" i="1"/>
  <c r="AU3530" i="1"/>
  <c r="AU2067" i="1"/>
  <c r="AU2426" i="1"/>
  <c r="AU3194" i="1"/>
  <c r="AU3536" i="1"/>
  <c r="AU3541" i="1"/>
  <c r="AU1102" i="1"/>
  <c r="AU2145" i="1"/>
  <c r="AU3548" i="1"/>
  <c r="AU3566" i="1"/>
  <c r="AU1161" i="1"/>
  <c r="AU3723" i="1"/>
  <c r="AU3195" i="1"/>
  <c r="AU1115" i="1"/>
  <c r="AU1117" i="1"/>
  <c r="AU1415" i="1"/>
  <c r="AU908" i="1"/>
  <c r="AU2508" i="1"/>
  <c r="AU3495" i="1"/>
  <c r="AU3724" i="1"/>
  <c r="AU1718" i="1"/>
  <c r="AU2422" i="1"/>
  <c r="AU3196" i="1"/>
  <c r="AU3081" i="1"/>
  <c r="AU1722" i="1"/>
  <c r="AU2592" i="1"/>
  <c r="AU3368" i="1"/>
  <c r="AU2070" i="1"/>
  <c r="AU3370" i="1"/>
  <c r="AU3372" i="1"/>
  <c r="AU1103" i="1"/>
  <c r="AU3374" i="1"/>
  <c r="AU958" i="1"/>
  <c r="AU2078" i="1"/>
  <c r="AU1118" i="1"/>
  <c r="AU2072" i="1"/>
  <c r="AU914" i="1"/>
  <c r="AU1445" i="1"/>
  <c r="AU1446" i="1"/>
  <c r="AU1737" i="1"/>
  <c r="AU2073" i="1"/>
  <c r="AU3562" i="1"/>
  <c r="AU959" i="1"/>
  <c r="AU960" i="1"/>
  <c r="AU1379" i="1"/>
  <c r="AU2076" i="1"/>
  <c r="AU1119" i="1"/>
  <c r="AU1120" i="1"/>
  <c r="AU2077" i="1"/>
  <c r="AU1121" i="1"/>
  <c r="AU2081" i="1"/>
  <c r="AU1231" i="1"/>
  <c r="AU1502" i="1"/>
  <c r="AU1237" i="1"/>
  <c r="AU2490" i="1"/>
  <c r="AU1483" i="1"/>
  <c r="AU1241" i="1"/>
  <c r="AU1245" i="1"/>
  <c r="AU1756" i="1"/>
  <c r="AU1757" i="1"/>
  <c r="AU2491" i="1"/>
  <c r="AU1123" i="1"/>
  <c r="AU1124" i="1"/>
  <c r="AU1126" i="1"/>
  <c r="AU2493" i="1"/>
  <c r="AU1132" i="1"/>
  <c r="AU1164" i="1"/>
  <c r="AU3197" i="1"/>
  <c r="AU2492" i="1"/>
  <c r="AU1130" i="1"/>
  <c r="AU1991" i="1"/>
  <c r="AU2106" i="1"/>
  <c r="AU2092" i="1"/>
  <c r="AU2084" i="1"/>
  <c r="AU2085" i="1"/>
  <c r="AU2095" i="1"/>
  <c r="AU3198" i="1"/>
  <c r="AU2432" i="1"/>
  <c r="AU1165" i="1"/>
  <c r="AU2190" i="1"/>
  <c r="AU1778" i="1"/>
  <c r="AU1779" i="1"/>
  <c r="AU1380" i="1"/>
  <c r="AU1381" i="1"/>
  <c r="AU2593" i="1"/>
  <c r="AU2146" i="1"/>
  <c r="AU2642" i="1"/>
  <c r="AU1997" i="1"/>
  <c r="AU1986" i="1"/>
  <c r="AU3085" i="1"/>
  <c r="AU1137" i="1"/>
  <c r="AU1789" i="1"/>
  <c r="AU2107" i="1"/>
  <c r="AU2553" i="1"/>
  <c r="AU3376" i="1"/>
  <c r="AU1150" i="1"/>
  <c r="AU2556" i="1"/>
  <c r="AU3568" i="1"/>
  <c r="AU2578" i="1"/>
  <c r="AU3666" i="1"/>
  <c r="AU3378" i="1"/>
  <c r="AU2173" i="1"/>
  <c r="AU965" i="1"/>
  <c r="AU3571" i="1"/>
  <c r="AU1246" i="1"/>
  <c r="AU2509" i="1"/>
  <c r="AU3334" i="1"/>
  <c r="AU3605" i="1"/>
  <c r="AU1163" i="1"/>
  <c r="AU3792" i="1"/>
  <c r="AU2510" i="1"/>
  <c r="AU1809" i="1"/>
  <c r="AU1810" i="1"/>
  <c r="AU2435" i="1"/>
  <c r="AU2938" i="1"/>
  <c r="AU2941" i="1"/>
  <c r="AU4180" i="1"/>
  <c r="AU3914" i="1"/>
  <c r="AU4182" i="1"/>
  <c r="AU2942" i="1"/>
  <c r="AU1818" i="1"/>
  <c r="AU4604" i="1"/>
  <c r="AU2943" i="1"/>
  <c r="AU1821" i="1"/>
  <c r="AU2944" i="1"/>
  <c r="AU2945" i="1"/>
  <c r="AU1529" i="1"/>
  <c r="AU1530" i="1"/>
  <c r="AU1826" i="1"/>
  <c r="AU1424" i="1"/>
  <c r="AU2947" i="1"/>
  <c r="AU2288" i="1"/>
  <c r="AU2948" i="1"/>
  <c r="AU2230" i="1"/>
  <c r="AU2949" i="1"/>
  <c r="AU1833" i="1"/>
  <c r="AU2950" i="1"/>
  <c r="AU1531" i="1"/>
  <c r="AU1532" i="1"/>
  <c r="AU1535" i="1"/>
  <c r="AU3651" i="1"/>
  <c r="AU2953" i="1"/>
  <c r="AU2954" i="1"/>
  <c r="AU1658" i="1"/>
  <c r="AU1533" i="1"/>
  <c r="AU1536" i="1"/>
  <c r="AU1844" i="1"/>
  <c r="AU4118" i="1"/>
  <c r="AU1538" i="1"/>
  <c r="AU2249" i="1"/>
  <c r="AU1543" i="1"/>
  <c r="AU1547" i="1"/>
  <c r="AU2397" i="1"/>
  <c r="AU2743" i="1"/>
  <c r="AU2956" i="1"/>
  <c r="AU1853" i="1"/>
  <c r="AU1548" i="1"/>
  <c r="AU2007" i="1"/>
  <c r="AU2398" i="1"/>
  <c r="AU2011" i="1"/>
  <c r="AU1549" i="1"/>
  <c r="AU1859" i="1"/>
  <c r="AU911" i="1"/>
  <c r="AU896" i="1"/>
  <c r="AU1862" i="1"/>
  <c r="AU1863" i="1"/>
  <c r="AU2557" i="1"/>
  <c r="AU3087" i="1"/>
  <c r="AU3930" i="1"/>
  <c r="AU2912" i="1"/>
  <c r="AU2512" i="1"/>
  <c r="AU1869" i="1"/>
  <c r="AU1923" i="1"/>
  <c r="AU1851" i="1"/>
  <c r="AU2740" i="1"/>
  <c r="AU2963" i="1"/>
  <c r="AU1852" i="1"/>
  <c r="AU2964" i="1"/>
  <c r="AU2979" i="1"/>
  <c r="AU2354" i="1"/>
  <c r="AU2967" i="1"/>
  <c r="AU1879" i="1"/>
  <c r="AU2108" i="1"/>
  <c r="AU1881" i="1"/>
  <c r="AU1076" i="1"/>
  <c r="AU2356" i="1"/>
  <c r="AU1884" i="1"/>
  <c r="AU2357" i="1"/>
  <c r="AU2394" i="1"/>
  <c r="AU2015" i="1"/>
  <c r="AU1147" i="1"/>
  <c r="AU2287" i="1"/>
  <c r="AU2754" i="1"/>
  <c r="AU1672" i="1"/>
  <c r="AU1892" i="1"/>
  <c r="AU2395" i="1"/>
  <c r="AU1079" i="1"/>
  <c r="AU1895" i="1"/>
  <c r="AU1896" i="1"/>
  <c r="AU1080" i="1"/>
  <c r="AU4399" i="1"/>
  <c r="AU3884" i="1"/>
  <c r="AU2021" i="1"/>
  <c r="AU3855" i="1"/>
  <c r="AU3856" i="1"/>
  <c r="AU1082" i="1"/>
  <c r="AU1904" i="1"/>
  <c r="AU2916" i="1"/>
  <c r="AU2402" i="1"/>
  <c r="AU1576" i="1"/>
  <c r="AU1854" i="1"/>
  <c r="AU1171" i="1"/>
  <c r="AU913" i="1"/>
  <c r="AU1911" i="1"/>
  <c r="AU1912" i="1"/>
  <c r="AU2694" i="1"/>
  <c r="AU4400" i="1"/>
  <c r="AU3857" i="1"/>
  <c r="AU2918" i="1"/>
  <c r="AU1917" i="1"/>
  <c r="AU3943" i="1"/>
  <c r="AU1919" i="1"/>
  <c r="AU2980" i="1"/>
  <c r="AU4154" i="1"/>
  <c r="AU1083" i="1"/>
  <c r="AU2920" i="1"/>
  <c r="AU4175" i="1"/>
  <c r="AU4401" i="1"/>
  <c r="AU1956" i="1"/>
  <c r="AU1266" i="1"/>
  <c r="AU4200" i="1"/>
  <c r="AU4402" i="1"/>
  <c r="AU4157" i="1"/>
  <c r="AU4202" i="1"/>
  <c r="AU4203" i="1"/>
  <c r="AU2922" i="1"/>
  <c r="AU4403" i="1"/>
  <c r="AU3859" i="1"/>
  <c r="AU2094" i="1"/>
  <c r="AU2114" i="1"/>
  <c r="AU3088" i="1"/>
  <c r="AU1939" i="1"/>
  <c r="AU916" i="1"/>
  <c r="AU2101" i="1"/>
  <c r="AU2116" i="1"/>
  <c r="AU1320" i="1"/>
  <c r="AU2117" i="1"/>
  <c r="AU1159" i="1"/>
  <c r="AU3793" i="1"/>
  <c r="AU4472" i="1"/>
  <c r="AU2197" i="1"/>
  <c r="AU1949" i="1"/>
  <c r="AU2118" i="1"/>
  <c r="AU1172" i="1"/>
  <c r="AU1173" i="1"/>
  <c r="AU1174" i="1"/>
  <c r="AU1954" i="1"/>
  <c r="AU1175" i="1"/>
  <c r="AU1160" i="1"/>
  <c r="AU1168" i="1"/>
  <c r="AU1555" i="1"/>
  <c r="AU1557" i="1"/>
  <c r="AU2060" i="1"/>
  <c r="AU2514" i="1"/>
  <c r="AU1176" i="1"/>
  <c r="AU1177" i="1"/>
  <c r="AU1178" i="1"/>
  <c r="AU1965" i="1"/>
  <c r="AU1998" i="1"/>
  <c r="AU1179" i="1"/>
  <c r="AU917" i="1"/>
  <c r="AU2119" i="1"/>
  <c r="AU1162" i="1"/>
  <c r="AU2001" i="1"/>
  <c r="AU1321" i="1"/>
  <c r="AU1973" i="1"/>
  <c r="AU1166" i="1"/>
  <c r="AU1190" i="1"/>
  <c r="AU1382" i="1"/>
  <c r="AU1255" i="1"/>
  <c r="AU1167" i="1"/>
  <c r="AU1169" i="1"/>
  <c r="AU2002" i="1"/>
  <c r="AU1183" i="1"/>
  <c r="AU2559" i="1"/>
  <c r="AU933" i="1"/>
  <c r="AU1184" i="1"/>
  <c r="AU1186" i="1"/>
  <c r="AU1187" i="1"/>
  <c r="AU1192" i="1"/>
  <c r="AU897" i="1"/>
  <c r="AU936" i="1"/>
  <c r="AU2519" i="1"/>
  <c r="AU899" i="1"/>
  <c r="AU2563" i="1"/>
  <c r="AU1993" i="1"/>
  <c r="AU1994" i="1"/>
  <c r="AU1995" i="1"/>
  <c r="AU1996" i="1"/>
  <c r="AU943" i="1"/>
  <c r="AU948" i="1"/>
  <c r="AU1999" i="1"/>
  <c r="AU2003" i="1"/>
  <c r="AU1199" i="1"/>
  <c r="AU1203" i="1"/>
  <c r="AU1324" i="1"/>
  <c r="AU4692" i="1"/>
  <c r="AU3778" i="1"/>
  <c r="AU3090" i="1"/>
  <c r="AU1325" i="1"/>
  <c r="AU2008" i="1"/>
  <c r="AU2009" i="1"/>
  <c r="AU2010" i="1"/>
  <c r="AU1524" i="1"/>
  <c r="AU1333" i="1"/>
  <c r="AU1519" i="1"/>
  <c r="AU2174" i="1"/>
  <c r="AU2654" i="1"/>
  <c r="AU1508" i="1"/>
  <c r="AU3308" i="1"/>
  <c r="AU1204" i="1"/>
  <c r="AU1334" i="1"/>
  <c r="AU1209" i="1"/>
  <c r="AU1345" i="1"/>
  <c r="AU1265" i="1"/>
  <c r="AU1425" i="1"/>
  <c r="AU2024" i="1"/>
  <c r="AU2025" i="1"/>
  <c r="AU1528" i="1"/>
  <c r="AU1966" i="1"/>
  <c r="AU1170" i="1"/>
  <c r="AU2029" i="1"/>
  <c r="AU1191" i="1"/>
  <c r="AU2031" i="1"/>
  <c r="AU962" i="1"/>
  <c r="AU1336" i="1"/>
  <c r="AU901" i="1"/>
  <c r="AU3779" i="1"/>
  <c r="AU3429" i="1"/>
  <c r="AU1267" i="1"/>
  <c r="AU2038" i="1"/>
  <c r="AU2039" i="1"/>
  <c r="AU1181" i="1"/>
  <c r="AU2041" i="1"/>
  <c r="AU2042" i="1"/>
  <c r="AU1200" i="1"/>
  <c r="AU1201" i="1"/>
  <c r="AU2045" i="1"/>
  <c r="AU1202" i="1"/>
  <c r="AU2214" i="1"/>
  <c r="AU2142" i="1"/>
  <c r="AU2049" i="1"/>
  <c r="AU4473" i="1"/>
  <c r="AU2121" i="1"/>
  <c r="AU1224" i="1"/>
  <c r="AU2516" i="1"/>
  <c r="AU2054" i="1"/>
  <c r="AU823" i="1"/>
  <c r="AU1967" i="1"/>
  <c r="AU1226" i="1"/>
  <c r="AU1281" i="1"/>
  <c r="AU2412" i="1"/>
  <c r="AU1248" i="1"/>
  <c r="AU1254" i="1"/>
  <c r="AU2062" i="1"/>
  <c r="AU2122" i="1"/>
  <c r="AU2064" i="1"/>
  <c r="AU1268" i="1"/>
  <c r="AU2157" i="1"/>
  <c r="AU3537" i="1"/>
  <c r="AU4299" i="1"/>
  <c r="AU2441" i="1"/>
  <c r="AU1964" i="1"/>
  <c r="AU2524" i="1"/>
  <c r="AU1484" i="1"/>
  <c r="AU3206" i="1"/>
  <c r="AU2074" i="1"/>
  <c r="AU2075" i="1"/>
  <c r="AU904" i="1"/>
  <c r="AU1341" i="1"/>
  <c r="AU1383" i="1"/>
  <c r="AU2079" i="1"/>
  <c r="AU2080" i="1"/>
  <c r="AU3209" i="1"/>
  <c r="AU2151" i="1"/>
  <c r="AU2083" i="1"/>
  <c r="AU1257" i="1"/>
  <c r="AU2521" i="1"/>
  <c r="AU2120" i="1"/>
  <c r="AU1272" i="1"/>
  <c r="AU2088" i="1"/>
  <c r="AU2089" i="1"/>
  <c r="AU2123" i="1"/>
  <c r="AU3327" i="1"/>
  <c r="AU3212" i="1"/>
  <c r="AU2093" i="1"/>
  <c r="AU1988" i="1"/>
  <c r="AU2577" i="1"/>
  <c r="AU2096" i="1"/>
  <c r="AU2097" i="1"/>
  <c r="AU1285" i="1"/>
  <c r="AU3204" i="1"/>
  <c r="AU3711" i="1"/>
  <c r="AU3297" i="1"/>
  <c r="AU2697" i="1"/>
  <c r="AU1426" i="1"/>
  <c r="AU3067" i="1"/>
  <c r="AU3329" i="1"/>
  <c r="AU3709" i="1"/>
  <c r="AU3781" i="1"/>
  <c r="AU3648" i="1"/>
  <c r="AU2109" i="1"/>
  <c r="AU2110" i="1"/>
  <c r="AU2111" i="1"/>
  <c r="AU2112" i="1"/>
  <c r="AU2113" i="1"/>
  <c r="AU1346" i="1"/>
  <c r="AU2115" i="1"/>
  <c r="AU2127" i="1"/>
  <c r="AU2434" i="1"/>
  <c r="AU2579" i="1"/>
  <c r="AU2159" i="1"/>
  <c r="AU4373" i="1"/>
  <c r="AU3383" i="1"/>
  <c r="AU3086" i="1"/>
  <c r="AU2175" i="1"/>
  <c r="AU2124" i="1"/>
  <c r="AU2125" i="1"/>
  <c r="AU2126" i="1"/>
  <c r="AU3218" i="1"/>
  <c r="AU4481" i="1"/>
  <c r="AU2527" i="1"/>
  <c r="AU2990" i="1"/>
  <c r="AU2408" i="1"/>
  <c r="AU2132" i="1"/>
  <c r="AU4211" i="1"/>
  <c r="AU4212" i="1"/>
  <c r="AU2409" i="1"/>
  <c r="AU1932" i="1"/>
  <c r="AU4483" i="1"/>
  <c r="AU1017" i="1"/>
  <c r="AU3336" i="1"/>
  <c r="AU3130" i="1"/>
  <c r="AU2141" i="1"/>
  <c r="AU1560" i="1"/>
  <c r="AU2410" i="1"/>
  <c r="AU3431" i="1"/>
  <c r="AU3432" i="1"/>
  <c r="AU3433" i="1"/>
  <c r="AU2147" i="1"/>
  <c r="AU4408" i="1"/>
  <c r="AU3434" i="1"/>
  <c r="AU2150" i="1"/>
  <c r="AU2461" i="1"/>
  <c r="AU2152" i="1"/>
  <c r="AU2617" i="1"/>
  <c r="AU2130" i="1"/>
  <c r="AU3229" i="1"/>
  <c r="AU3230" i="1"/>
  <c r="AU3440" i="1"/>
  <c r="AU3441" i="1"/>
  <c r="AU2535" i="1"/>
  <c r="AU4474" i="1"/>
  <c r="AU3496" i="1"/>
  <c r="AU4336" i="1"/>
  <c r="AU2541" i="1"/>
  <c r="AU3447" i="1"/>
  <c r="AU2594" i="1"/>
  <c r="AU4475" i="1"/>
  <c r="AU3448" i="1"/>
  <c r="AU4415" i="1"/>
  <c r="AU2169" i="1"/>
  <c r="AU3449" i="1"/>
  <c r="AU3531" i="1"/>
  <c r="AU4213" i="1"/>
  <c r="AU4214" i="1"/>
  <c r="AU4359" i="1"/>
  <c r="AU4360" i="1"/>
  <c r="AU4416" i="1"/>
  <c r="AU4341" i="1"/>
  <c r="AU4477" i="1"/>
  <c r="AU4478" i="1"/>
  <c r="AU4215" i="1"/>
  <c r="AU4590" i="1"/>
  <c r="AU2993" i="1"/>
  <c r="AU4216" i="1"/>
  <c r="AU2994" i="1"/>
  <c r="AU4591" i="1"/>
  <c r="AU3121" i="1"/>
  <c r="AU2995" i="1"/>
  <c r="AU2188" i="1"/>
  <c r="AU2430" i="1"/>
  <c r="AU2996" i="1"/>
  <c r="AU2997" i="1"/>
  <c r="AU2192" i="1"/>
  <c r="AU4217" i="1"/>
  <c r="AU2998" i="1"/>
  <c r="AU2195" i="1"/>
  <c r="AU3000" i="1"/>
  <c r="AU1561" i="1"/>
  <c r="AU3001" i="1"/>
  <c r="AU2431" i="1"/>
  <c r="AU3002" i="1"/>
  <c r="AU2201" i="1"/>
  <c r="AU2202" i="1"/>
  <c r="AU1562" i="1"/>
  <c r="AU2204" i="1"/>
  <c r="AU4218" i="1"/>
  <c r="AU3003" i="1"/>
  <c r="AU2207" i="1"/>
  <c r="AU2208" i="1"/>
  <c r="AU2634" i="1"/>
  <c r="AU2210" i="1"/>
  <c r="AU4219" i="1"/>
  <c r="AU4220" i="1"/>
  <c r="AU2213" i="1"/>
  <c r="AU2241" i="1"/>
  <c r="AU4222" i="1"/>
  <c r="AU3004" i="1"/>
  <c r="AU4223" i="1"/>
  <c r="AU3005" i="1"/>
  <c r="AU3006" i="1"/>
  <c r="AU4225" i="1"/>
  <c r="AU4227" i="1"/>
  <c r="AU4230" i="1"/>
  <c r="AU2433" i="1"/>
  <c r="AU4231" i="1"/>
  <c r="AU3007" i="1"/>
  <c r="AU4234" i="1"/>
  <c r="AU4236" i="1"/>
  <c r="AU4237" i="1"/>
  <c r="AU3009" i="1"/>
  <c r="AU3011" i="1"/>
  <c r="AU4555" i="1"/>
  <c r="AU2232" i="1"/>
  <c r="AU3868" i="1"/>
  <c r="AU3215" i="1"/>
  <c r="AU1585" i="1"/>
  <c r="AU1588" i="1"/>
  <c r="AU3104" i="1"/>
  <c r="AU2238" i="1"/>
  <c r="AU4592" i="1"/>
  <c r="AU4295" i="1"/>
  <c r="AU3012" i="1"/>
  <c r="AU4296" i="1"/>
  <c r="AU3381" i="1"/>
  <c r="AU2244" i="1"/>
  <c r="AU2245" i="1"/>
  <c r="AU2178" i="1"/>
  <c r="AU2443" i="1"/>
  <c r="AU2185" i="1"/>
  <c r="AU3216" i="1"/>
  <c r="AU4396" i="1"/>
  <c r="AU2251" i="1"/>
  <c r="AU2252" i="1"/>
  <c r="AU3712" i="1"/>
  <c r="AU3452" i="1"/>
  <c r="AU4238" i="1"/>
  <c r="AU3013" i="1"/>
  <c r="AU4241" i="1"/>
  <c r="AU3014" i="1"/>
  <c r="AU4243" i="1"/>
  <c r="AU3015" i="1"/>
  <c r="AU4244" i="1"/>
  <c r="AU4245" i="1"/>
  <c r="AU2263" i="1"/>
  <c r="AU3532" i="1"/>
  <c r="AU4246" i="1"/>
  <c r="AU3016" i="1"/>
  <c r="AU3018" i="1"/>
  <c r="AU1596" i="1"/>
  <c r="AU1598" i="1"/>
  <c r="AU3205" i="1"/>
  <c r="AU1599" i="1"/>
  <c r="AU4328" i="1"/>
  <c r="AU2273" i="1"/>
  <c r="AU2274" i="1"/>
  <c r="AU2275" i="1"/>
  <c r="AU3423" i="1"/>
  <c r="AU4557" i="1"/>
  <c r="AU4248" i="1"/>
  <c r="AU3019" i="1"/>
  <c r="AU4249" i="1"/>
  <c r="AU2281" i="1"/>
  <c r="AU4250" i="1"/>
  <c r="AU2283" i="1"/>
  <c r="AU3020" i="1"/>
  <c r="AU2128" i="1"/>
  <c r="AU3021" i="1"/>
  <c r="AU3022" i="1"/>
  <c r="AU4251" i="1"/>
  <c r="AU2460" i="1"/>
  <c r="AU3023" i="1"/>
  <c r="AU1563" i="1"/>
  <c r="AU2292" i="1"/>
  <c r="AU2293" i="1"/>
  <c r="AU2246" i="1"/>
  <c r="AU4253" i="1"/>
  <c r="AU3024" i="1"/>
  <c r="AU4254" i="1"/>
  <c r="AU4256" i="1"/>
  <c r="AU4611" i="1"/>
  <c r="AU2300" i="1"/>
  <c r="AU2301" i="1"/>
  <c r="AU3025" i="1"/>
  <c r="AU3026" i="1"/>
  <c r="AU1591" i="1"/>
  <c r="AU1284" i="1"/>
  <c r="AU4257" i="1"/>
  <c r="AU4258" i="1"/>
  <c r="AU2308" i="1"/>
  <c r="AU1520" i="1"/>
  <c r="AU3027" i="1"/>
  <c r="AU3028" i="1"/>
  <c r="AU2752" i="1"/>
  <c r="AU2247" i="1"/>
  <c r="AU2906" i="1"/>
  <c r="AU2468" i="1"/>
  <c r="AU1619" i="1"/>
  <c r="AU1689" i="1"/>
  <c r="AU4332" i="1"/>
  <c r="AU3210" i="1"/>
  <c r="AU2525" i="1"/>
  <c r="AU1730" i="1"/>
  <c r="AU1740" i="1"/>
  <c r="AU1741" i="1"/>
  <c r="AU1749" i="1"/>
  <c r="AU3219" i="1"/>
  <c r="AU2326" i="1"/>
  <c r="AU3214" i="1"/>
  <c r="AU4693" i="1"/>
  <c r="AU4417" i="1"/>
  <c r="AU1564" i="1"/>
  <c r="AU3718" i="1"/>
  <c r="AU3220" i="1"/>
  <c r="AU3667" i="1"/>
  <c r="AU4259" i="1"/>
  <c r="AU2335" i="1"/>
  <c r="AU4330" i="1"/>
  <c r="AU2337" i="1"/>
  <c r="AU4300" i="1"/>
  <c r="AU2339" i="1"/>
  <c r="AU2340" i="1"/>
  <c r="AU2526" i="1"/>
  <c r="AU2342" i="1"/>
  <c r="AU4520" i="1"/>
  <c r="AU2344" i="1"/>
  <c r="AU3453" i="1"/>
  <c r="AU3533" i="1"/>
  <c r="AU3454" i="1"/>
  <c r="AU4361" i="1"/>
  <c r="AU2349" i="1"/>
  <c r="AU3260" i="1"/>
  <c r="AU3692" i="1"/>
  <c r="AU2545" i="1"/>
  <c r="AU3261" i="1"/>
  <c r="AU2548" i="1"/>
  <c r="AU2355" i="1"/>
  <c r="AU4347" i="1"/>
  <c r="AU970" i="1"/>
  <c r="AU4349" i="1"/>
  <c r="AU3123" i="1"/>
  <c r="AU2140" i="1"/>
  <c r="AU2413" i="1"/>
  <c r="AU3278" i="1"/>
  <c r="AU3782" i="1"/>
  <c r="AU4485" i="1"/>
  <c r="AU3280" i="1"/>
  <c r="AU3250" i="1"/>
  <c r="AU1751" i="1"/>
  <c r="AU4374" i="1"/>
  <c r="AU2633" i="1"/>
  <c r="AU3708" i="1"/>
  <c r="AU3497" i="1"/>
  <c r="AU4404" i="1"/>
  <c r="AU4419" i="1"/>
  <c r="AU4352" i="1"/>
  <c r="AU4372" i="1"/>
  <c r="AU4334" i="1"/>
  <c r="AU3222" i="1"/>
  <c r="AU4362" i="1"/>
  <c r="AU3281" i="1"/>
  <c r="AU4443" i="1"/>
  <c r="AU2925" i="1"/>
  <c r="AU2382" i="1"/>
  <c r="AU1754" i="1"/>
  <c r="AU2384" i="1"/>
  <c r="AU4297" i="1"/>
  <c r="AU3716" i="1"/>
  <c r="AU4420" i="1"/>
  <c r="AU3301" i="1"/>
  <c r="AU3456" i="1"/>
  <c r="AU3750" i="1"/>
  <c r="AU3717" i="1"/>
  <c r="AU4593" i="1"/>
  <c r="AU1327" i="1"/>
  <c r="AU3477" i="1"/>
  <c r="AU4421" i="1"/>
  <c r="AU3803" i="1"/>
  <c r="AU3311" i="1"/>
  <c r="AU4674" i="1"/>
  <c r="AU3224" i="1"/>
  <c r="AU3457" i="1"/>
  <c r="AU3225" i="1"/>
  <c r="AU3459" i="1"/>
  <c r="AU3752" i="1"/>
  <c r="AU3227" i="1"/>
  <c r="AU3089" i="1"/>
  <c r="AU2186" i="1"/>
  <c r="AU2623" i="1"/>
  <c r="AU1413" i="1"/>
  <c r="AU3314" i="1"/>
  <c r="AU4353" i="1"/>
  <c r="AU4348" i="1"/>
  <c r="AU4354" i="1"/>
  <c r="AU4486" i="1"/>
  <c r="AU4355" i="1"/>
  <c r="AU2415" i="1"/>
  <c r="AU2414" i="1"/>
  <c r="AU2417" i="1"/>
  <c r="AU2418" i="1"/>
  <c r="AU2419" i="1"/>
  <c r="AU3385" i="1"/>
  <c r="AU3269" i="1"/>
  <c r="AU836" i="1"/>
  <c r="AU2656" i="1"/>
  <c r="AU2424" i="1"/>
  <c r="AU2549" i="1"/>
  <c r="AU3282" i="1"/>
  <c r="AU1755" i="1"/>
  <c r="AU1802" i="1"/>
  <c r="AU3466" i="1"/>
  <c r="AU2552" i="1"/>
  <c r="AU4357" i="1"/>
  <c r="AU2550" i="1"/>
  <c r="AU3283" i="1"/>
  <c r="AU3652" i="1"/>
  <c r="AU4571" i="1"/>
  <c r="AU2683" i="1"/>
  <c r="AU3029" i="1"/>
  <c r="AU1977" i="1"/>
  <c r="AU2439" i="1"/>
  <c r="AU2440" i="1"/>
  <c r="AU1316" i="1"/>
  <c r="AU2058" i="1"/>
  <c r="AU4358" i="1"/>
  <c r="AU3298" i="1"/>
  <c r="AU3302" i="1"/>
  <c r="AU3795" i="1"/>
  <c r="AU3804" i="1"/>
  <c r="AU1971" i="1"/>
  <c r="AU2564" i="1"/>
  <c r="AU4364" i="1"/>
  <c r="AU2628" i="1"/>
  <c r="AU2098" i="1"/>
  <c r="AU3044" i="1"/>
  <c r="AU2235" i="1"/>
  <c r="AU2236" i="1"/>
  <c r="AU3305" i="1"/>
  <c r="AU4694" i="1"/>
  <c r="AU3299" i="1"/>
  <c r="AU2154" i="1"/>
  <c r="AU2565" i="1"/>
  <c r="AU3569" i="1"/>
  <c r="AU2462" i="1"/>
  <c r="AU1326" i="1"/>
  <c r="AU3050" i="1"/>
  <c r="AU2567" i="1"/>
  <c r="AU3228" i="1"/>
  <c r="AU2619" i="1"/>
  <c r="AU2568" i="1"/>
  <c r="AU2268" i="1"/>
  <c r="AU2153" i="1"/>
  <c r="AU3303" i="1"/>
  <c r="AU3725" i="1"/>
  <c r="AU2473" i="1"/>
  <c r="AU2474" i="1"/>
  <c r="AU2475" i="1"/>
  <c r="AU2476" i="1"/>
  <c r="AU2006" i="1"/>
  <c r="AU2478" i="1"/>
  <c r="AU1567" i="1"/>
  <c r="AU2253" i="1"/>
  <c r="AU2250" i="1"/>
  <c r="AU1568" i="1"/>
  <c r="AU2254" i="1"/>
  <c r="AU2484" i="1"/>
  <c r="AU2485" i="1"/>
  <c r="AU2486" i="1"/>
  <c r="AU3611" i="1"/>
  <c r="AU2488" i="1"/>
  <c r="AU3543" i="1"/>
  <c r="AU3812" i="1"/>
  <c r="AU3545" i="1"/>
  <c r="AU3549" i="1"/>
  <c r="AU4379" i="1"/>
  <c r="AU3555" i="1"/>
  <c r="AU2533" i="1"/>
  <c r="AU2496" i="1"/>
  <c r="AU1430" i="1"/>
  <c r="AU3664" i="1"/>
  <c r="AU2499" i="1"/>
  <c r="AU4383" i="1"/>
  <c r="AU2198" i="1"/>
  <c r="AU2436" i="1"/>
  <c r="AU4261" i="1"/>
  <c r="AU4262" i="1"/>
  <c r="AU2505" i="1"/>
  <c r="AU3030" i="1"/>
  <c r="AU4263" i="1"/>
  <c r="AU3031" i="1"/>
  <c r="AU4264" i="1"/>
  <c r="AU2255" i="1"/>
  <c r="AU2511" i="1"/>
  <c r="AU3032" i="1"/>
  <c r="AU2513" i="1"/>
  <c r="AU4265" i="1"/>
  <c r="AU4266" i="1"/>
  <c r="AU4267" i="1"/>
  <c r="AU3556" i="1"/>
  <c r="AU3572" i="1"/>
  <c r="AU3573" i="1"/>
  <c r="AU2520" i="1"/>
  <c r="AU3467" i="1"/>
  <c r="AU3582" i="1"/>
  <c r="AU2523" i="1"/>
  <c r="AU3591" i="1"/>
  <c r="AU3783" i="1"/>
  <c r="AU3796" i="1"/>
  <c r="AU3719" i="1"/>
  <c r="AU3797" i="1"/>
  <c r="AU4260" i="1"/>
  <c r="AU3635" i="1"/>
  <c r="AU3612" i="1"/>
  <c r="AU2532" i="1"/>
  <c r="AU3869" i="1"/>
  <c r="AU2289" i="1"/>
  <c r="AU3870" i="1"/>
  <c r="AU2536" i="1"/>
  <c r="AU3119" i="1"/>
  <c r="AU2538" i="1"/>
  <c r="AU2539" i="1"/>
  <c r="AU3637" i="1"/>
  <c r="AU3640" i="1"/>
  <c r="AU4023" i="1"/>
  <c r="AU3871" i="1"/>
  <c r="AU2717" i="1"/>
  <c r="AU4433" i="1"/>
  <c r="AU2546" i="1"/>
  <c r="AU3872" i="1"/>
  <c r="AU4273" i="1"/>
  <c r="AU3874" i="1"/>
  <c r="AU3641" i="1"/>
  <c r="AU2551" i="1"/>
  <c r="AU3753" i="1"/>
  <c r="AU3728" i="1"/>
  <c r="AU2554" i="1"/>
  <c r="AU2555" i="1"/>
  <c r="AU4306" i="1"/>
  <c r="AU3613" i="1"/>
  <c r="AU2463" i="1"/>
  <c r="AU3128" i="1"/>
  <c r="AU2560" i="1"/>
  <c r="AU2561" i="1"/>
  <c r="AU2562" i="1"/>
  <c r="AU3352" i="1"/>
  <c r="AU3386" i="1"/>
  <c r="AU4272" i="1"/>
  <c r="AU2566" i="1"/>
  <c r="AU1068" i="1"/>
  <c r="AU4444" i="1"/>
  <c r="AU2191" i="1"/>
  <c r="AU4490" i="1"/>
  <c r="AU4594" i="1"/>
  <c r="AU2176" i="1"/>
  <c r="AU3147" i="1"/>
  <c r="AU2177" i="1"/>
  <c r="AU2595" i="1"/>
  <c r="AU1387" i="1"/>
  <c r="AU3731" i="1"/>
  <c r="AU3359" i="1"/>
  <c r="AU3768" i="1"/>
  <c r="AU3387" i="1"/>
  <c r="AU3149" i="1"/>
  <c r="AU2582" i="1"/>
  <c r="AU3150" i="1"/>
  <c r="AU4595" i="1"/>
  <c r="AU3151" i="1"/>
  <c r="AU3499" i="1"/>
  <c r="AU2587" i="1"/>
  <c r="AU2624" i="1"/>
  <c r="AU2470" i="1"/>
  <c r="AU4451" i="1"/>
  <c r="AU2472" i="1"/>
  <c r="AU2658" i="1"/>
  <c r="AU3501" i="1"/>
  <c r="AU3152" i="1"/>
  <c r="AU4492" i="1"/>
  <c r="AU2596" i="1"/>
  <c r="AU3153" i="1"/>
  <c r="AU2598" i="1"/>
  <c r="AU3155" i="1"/>
  <c r="AU3614" i="1"/>
  <c r="AU3620" i="1"/>
  <c r="AU2269" i="1"/>
  <c r="AU3127" i="1"/>
  <c r="AU1328" i="1"/>
  <c r="AU2605" i="1"/>
  <c r="AU2606" i="1"/>
  <c r="AU2051" i="1"/>
  <c r="AU4493" i="1"/>
  <c r="AU4563" i="1"/>
  <c r="AU2667" i="1"/>
  <c r="AU3677" i="1"/>
  <c r="AU2612" i="1"/>
  <c r="AU2613" i="1"/>
  <c r="AU2129" i="1"/>
  <c r="AU2615" i="1"/>
  <c r="AU3388" i="1"/>
  <c r="AU4494" i="1"/>
  <c r="AU2926" i="1"/>
  <c r="AU2626" i="1"/>
  <c r="AU2620" i="1"/>
  <c r="AU2052" i="1"/>
  <c r="AU2597" i="1"/>
  <c r="AU3156" i="1"/>
  <c r="AU3389" i="1"/>
  <c r="AU2625" i="1"/>
  <c r="AU4495" i="1"/>
  <c r="AU4496" i="1"/>
  <c r="AU2659" i="1"/>
  <c r="AU2629" i="1"/>
  <c r="AU2053" i="1"/>
  <c r="AU2193" i="1"/>
  <c r="AU3622" i="1"/>
  <c r="AU4452" i="1"/>
  <c r="AU3390" i="1"/>
  <c r="AU3623" i="1"/>
  <c r="AU2636" i="1"/>
  <c r="AU2637" i="1"/>
  <c r="AU1073" i="1"/>
  <c r="AU2179" i="1"/>
  <c r="AU3157" i="1"/>
  <c r="AU2479" i="1"/>
  <c r="AU3504" i="1"/>
  <c r="AU2643" i="1"/>
  <c r="AU2644" i="1"/>
  <c r="AU1389" i="1"/>
  <c r="AU2569" i="1"/>
  <c r="AU1390" i="1"/>
  <c r="AU2055" i="1"/>
  <c r="AU3506" i="1"/>
  <c r="AU3392" i="1"/>
  <c r="AU2703" i="1"/>
  <c r="AU2599" i="1"/>
  <c r="AU2480" i="1"/>
  <c r="AU2180" i="1"/>
  <c r="AU2655" i="1"/>
  <c r="AU4498" i="1"/>
  <c r="AU3507" i="1"/>
  <c r="AU3158" i="1"/>
  <c r="AU3798" i="1"/>
  <c r="AU3799" i="1"/>
  <c r="AU4376" i="1"/>
  <c r="AU3678" i="1"/>
  <c r="AU2000" i="1"/>
  <c r="AU4378" i="1"/>
  <c r="AU3231" i="1"/>
  <c r="AU3625" i="1"/>
  <c r="AU2481" i="1"/>
  <c r="AU2627" i="1"/>
  <c r="AU1391" i="1"/>
  <c r="AU1392" i="1"/>
  <c r="AU4499" i="1"/>
  <c r="AU2059" i="1"/>
  <c r="AU2600" i="1"/>
  <c r="AU4382" i="1"/>
  <c r="AU2437" i="1"/>
  <c r="AU2271" i="1"/>
  <c r="AU2444" i="1"/>
  <c r="AU2601" i="1"/>
  <c r="AU2257" i="1"/>
  <c r="AU2680" i="1"/>
  <c r="AU3394" i="1"/>
  <c r="AU4385" i="1"/>
  <c r="AU3160" i="1"/>
  <c r="AU3161" i="1"/>
  <c r="AU3396" i="1"/>
  <c r="AU3511" i="1"/>
  <c r="AU4454" i="1"/>
  <c r="AU4386" i="1"/>
  <c r="AU2181" i="1"/>
  <c r="AU3097" i="1"/>
  <c r="AU2482" i="1"/>
  <c r="AU2692" i="1"/>
  <c r="AU3163" i="1"/>
  <c r="AU3398" i="1"/>
  <c r="AU4558" i="1"/>
  <c r="AU2603" i="1"/>
  <c r="AU4387" i="1"/>
  <c r="AU3164" i="1"/>
  <c r="AU2647" i="1"/>
  <c r="AU2700" i="1"/>
  <c r="AU2701" i="1"/>
  <c r="AU4302" i="1"/>
  <c r="AU991" i="1"/>
  <c r="AU2704" i="1"/>
  <c r="AU2705" i="1"/>
  <c r="AU4455" i="1"/>
  <c r="AU2707" i="1"/>
  <c r="AU3733" i="1"/>
  <c r="AU4456" i="1"/>
  <c r="AU4501" i="1"/>
  <c r="AU4658" i="1"/>
  <c r="AU4596" i="1"/>
  <c r="AU4503" i="1"/>
  <c r="AU3754" i="1"/>
  <c r="AU2715" i="1"/>
  <c r="AU4597" i="1"/>
  <c r="AU3400" i="1"/>
  <c r="AU3401" i="1"/>
  <c r="AU4311" i="1"/>
  <c r="AU2061" i="1"/>
  <c r="AU2063" i="1"/>
  <c r="AU2722" i="1"/>
  <c r="AU2723" i="1"/>
  <c r="AU2604" i="1"/>
  <c r="AU4312" i="1"/>
  <c r="AU4388" i="1"/>
  <c r="AU3166" i="1"/>
  <c r="AU2013" i="1"/>
  <c r="AU3627" i="1"/>
  <c r="AU3315" i="1"/>
  <c r="AU2731" i="1"/>
  <c r="AU2066" i="1"/>
  <c r="AU3168" i="1"/>
  <c r="AU3512" i="1"/>
  <c r="AU2735" i="1"/>
  <c r="AU3402" i="1"/>
  <c r="AU1394" i="1"/>
  <c r="AU2487" i="1"/>
  <c r="AU2739" i="1"/>
  <c r="AU4505" i="1"/>
  <c r="AU2741" i="1"/>
  <c r="AU4598" i="1"/>
  <c r="AU4599" i="1"/>
  <c r="AU3403" i="1"/>
  <c r="AU2745" i="1"/>
  <c r="AU2746" i="1"/>
  <c r="AU3171" i="1"/>
  <c r="AU4600" i="1"/>
  <c r="AU4457" i="1"/>
  <c r="AU4313" i="1"/>
  <c r="AU4314" i="1"/>
  <c r="AU4458" i="1"/>
  <c r="AU4506" i="1"/>
  <c r="AU4459" i="1"/>
  <c r="AU2209" i="1"/>
  <c r="AU4384" i="1"/>
  <c r="AU2648" i="1"/>
  <c r="AU1331" i="1"/>
  <c r="AU1417" i="1"/>
  <c r="AU2760" i="1"/>
  <c r="AU3095" i="1"/>
  <c r="AU3393" i="1"/>
  <c r="AU4587" i="1"/>
  <c r="AU3769" i="1"/>
  <c r="AU4588" i="1"/>
  <c r="AU4301" i="1"/>
  <c r="AU2767" i="1"/>
  <c r="AU2768" i="1"/>
  <c r="AU4601" i="1"/>
  <c r="AU4603" i="1"/>
  <c r="AU2534" i="1"/>
  <c r="AU2537" i="1"/>
  <c r="AU2773" i="1"/>
  <c r="AU3174" i="1"/>
  <c r="AU4337" i="1"/>
  <c r="AU2776" i="1"/>
  <c r="AU4605" i="1"/>
  <c r="AU4508" i="1"/>
  <c r="AU4609" i="1"/>
  <c r="AU3317" i="1"/>
  <c r="AU2014" i="1"/>
  <c r="AU3734" i="1"/>
  <c r="AU3470" i="1"/>
  <c r="AU2784" i="1"/>
  <c r="AU3780" i="1"/>
  <c r="AU3471" i="1"/>
  <c r="AU2787" i="1"/>
  <c r="AU3593" i="1"/>
  <c r="AU4610" i="1"/>
  <c r="AU4479" i="1"/>
  <c r="AU2791" i="1"/>
  <c r="AU2792" i="1"/>
  <c r="AU3473" i="1"/>
  <c r="AU4390" i="1"/>
  <c r="AU2795" i="1"/>
  <c r="AU4391" i="1"/>
  <c r="AU4422" i="1"/>
  <c r="AU2798" i="1"/>
  <c r="AU2799" i="1"/>
  <c r="AU1294" i="1"/>
  <c r="AU2801" i="1"/>
  <c r="AU3478" i="1"/>
  <c r="AU4423" i="1"/>
  <c r="AU2804" i="1"/>
  <c r="AU3481" i="1"/>
  <c r="AU3232" i="1"/>
  <c r="AU2807" i="1"/>
  <c r="AU3324" i="1"/>
  <c r="AU2131" i="1"/>
  <c r="AU3233" i="1"/>
  <c r="AU3234" i="1"/>
  <c r="AU2812" i="1"/>
  <c r="AU4276" i="1"/>
  <c r="AU4695" i="1"/>
  <c r="AU4426" i="1"/>
  <c r="AU4429" i="1"/>
  <c r="AU3236" i="1"/>
  <c r="AU3736" i="1"/>
  <c r="AU4339" i="1"/>
  <c r="AU2820" i="1"/>
  <c r="AU2821" i="1"/>
  <c r="AU2449" i="1"/>
  <c r="AU2684" i="1"/>
  <c r="AU2824" i="1"/>
  <c r="AU4326" i="1"/>
  <c r="AU3107" i="1"/>
  <c r="AU2827" i="1"/>
  <c r="AU3108" i="1"/>
  <c r="AU4365" i="1"/>
  <c r="AU3325" i="1"/>
  <c r="AU3513" i="1"/>
  <c r="AU1522" i="1"/>
  <c r="AU2660" i="1"/>
  <c r="AU4389" i="1"/>
  <c r="AU2316" i="1"/>
  <c r="AU2317" i="1"/>
  <c r="AU3538" i="1"/>
  <c r="AU4706" i="1"/>
  <c r="AU3596" i="1"/>
  <c r="AU2649" i="1"/>
  <c r="AU2211" i="1"/>
  <c r="AU2650" i="1"/>
  <c r="AU2212" i="1"/>
  <c r="AU3237" i="1"/>
  <c r="AU3761" i="1"/>
  <c r="AU2570" i="1"/>
  <c r="AU2622" i="1"/>
  <c r="AU1409" i="1"/>
  <c r="AU2017" i="1"/>
  <c r="AU2850" i="1"/>
  <c r="AU2851" i="1"/>
  <c r="AU4344" i="1"/>
  <c r="AU4277" i="1"/>
  <c r="AU4280" i="1"/>
  <c r="AU3326" i="1"/>
  <c r="AU4345" i="1"/>
  <c r="AU4346" i="1"/>
  <c r="AU2858" i="1"/>
  <c r="AU2859" i="1"/>
  <c r="AU2860" i="1"/>
  <c r="AU3323" i="1"/>
  <c r="AU3307" i="1"/>
  <c r="AU4666" i="1"/>
  <c r="AU2935" i="1"/>
  <c r="AU4675" i="1"/>
  <c r="AU2866" i="1"/>
  <c r="AU997" i="1"/>
  <c r="AU3177" i="1"/>
  <c r="AU3182" i="1"/>
  <c r="AU4612" i="1"/>
  <c r="AU4315" i="1"/>
  <c r="AU2872" i="1"/>
  <c r="AU3183" i="1"/>
  <c r="AU2874" i="1"/>
  <c r="AU2875" i="1"/>
  <c r="AU2876" i="1"/>
  <c r="AU2877" i="1"/>
  <c r="AU2607" i="1"/>
  <c r="AU3185" i="1"/>
  <c r="AU2880" i="1"/>
  <c r="AU2881" i="1"/>
  <c r="AU4703" i="1"/>
  <c r="AU4317" i="1"/>
  <c r="AU3739" i="1"/>
  <c r="AU3406" i="1"/>
  <c r="AU4318" i="1"/>
  <c r="AU3629" i="1"/>
  <c r="AU4613" i="1"/>
  <c r="AU3630" i="1"/>
  <c r="AU4614" i="1"/>
  <c r="AU2891" i="1"/>
  <c r="AU2071" i="1"/>
  <c r="AU3631" i="1"/>
  <c r="AU4319" i="1"/>
  <c r="AU2895" i="1"/>
  <c r="AU1521" i="1"/>
  <c r="AU3408" i="1"/>
  <c r="AU2898" i="1"/>
  <c r="AU2899" i="1"/>
  <c r="AU4668" i="1"/>
  <c r="AU2901" i="1"/>
  <c r="AU3186" i="1"/>
  <c r="AU4322" i="1"/>
  <c r="AU3187" i="1"/>
  <c r="AU3188" i="1"/>
  <c r="AU2495" i="1"/>
  <c r="AU1135" i="1"/>
  <c r="AU4509" i="1"/>
  <c r="AU3771" i="1"/>
  <c r="AU2182" i="1"/>
  <c r="AU4669" i="1"/>
  <c r="AU2608" i="1"/>
  <c r="AU3189" i="1"/>
  <c r="AU1452" i="1"/>
  <c r="AU1418" i="1"/>
  <c r="AU2500" i="1"/>
  <c r="AU2917" i="1"/>
  <c r="AU1138" i="1"/>
  <c r="AU2919" i="1"/>
  <c r="AU3409" i="1"/>
  <c r="AU2921" i="1"/>
  <c r="AU1395" i="1"/>
  <c r="AU2923" i="1"/>
  <c r="AU4431" i="1"/>
  <c r="AU4323" i="1"/>
  <c r="AU1419" i="1"/>
  <c r="AU2571" i="1"/>
  <c r="AU2928" i="1"/>
  <c r="AU2183" i="1"/>
  <c r="AU3632" i="1"/>
  <c r="AU3410" i="1"/>
  <c r="AU3413" i="1"/>
  <c r="AU1296" i="1"/>
  <c r="AU1140" i="1"/>
  <c r="AU1141" i="1"/>
  <c r="AU2936" i="1"/>
  <c r="AU2937" i="1"/>
  <c r="AU4325" i="1"/>
  <c r="AU2939" i="1"/>
  <c r="AU2940" i="1"/>
  <c r="AU3414" i="1"/>
  <c r="AU4615" i="1"/>
  <c r="AU1396" i="1"/>
  <c r="AU3096" i="1"/>
  <c r="AU4510" i="1"/>
  <c r="AU2946" i="1"/>
  <c r="AU3633" i="1"/>
  <c r="AU2502" i="1"/>
  <c r="AU2100" i="1"/>
  <c r="AU1149" i="1"/>
  <c r="AU2951" i="1"/>
  <c r="AU3191" i="1"/>
  <c r="AU4704" i="1"/>
  <c r="AU2135" i="1"/>
  <c r="AU3192" i="1"/>
  <c r="AU2018" i="1"/>
  <c r="AU2957" i="1"/>
  <c r="AU2958" i="1"/>
  <c r="AU2959" i="1"/>
  <c r="AU4406" i="1"/>
  <c r="AU4511" i="1"/>
  <c r="AU4513" i="1"/>
  <c r="AU3193" i="1"/>
  <c r="AU3199" i="1"/>
  <c r="AU3515" i="1"/>
  <c r="AU2966" i="1"/>
  <c r="AU2609" i="1"/>
  <c r="AU2968" i="1"/>
  <c r="AU3202" i="1"/>
  <c r="AU2515" i="1"/>
  <c r="AU4514" i="1"/>
  <c r="AU3415" i="1"/>
  <c r="AU3208" i="1"/>
  <c r="AU2540" i="1"/>
  <c r="AU2542" i="1"/>
  <c r="AU2543" i="1"/>
  <c r="AU2133" i="1"/>
  <c r="AU4515" i="1"/>
  <c r="AU3239" i="1"/>
  <c r="AU2687" i="1"/>
  <c r="AU3416" i="1"/>
  <c r="AU3417" i="1"/>
  <c r="AU3242" i="1"/>
  <c r="AU3243" i="1"/>
  <c r="AU2544" i="1"/>
  <c r="AU2986" i="1"/>
  <c r="AU1300" i="1"/>
  <c r="AU2988" i="1"/>
  <c r="AU3100" i="1"/>
  <c r="AU2022" i="1"/>
  <c r="AU4303" i="1"/>
  <c r="AU3636" i="1"/>
  <c r="AU3244" i="1"/>
  <c r="AU3246" i="1"/>
  <c r="AU3247" i="1"/>
  <c r="AU3248" i="1"/>
  <c r="AU3251" i="1"/>
  <c r="AU3772" i="1"/>
  <c r="AU2999" i="1"/>
  <c r="AU3255" i="1"/>
  <c r="AU3112" i="1"/>
  <c r="AU4304" i="1"/>
  <c r="AU4616" i="1"/>
  <c r="AU3258" i="1"/>
  <c r="AU4392" i="1"/>
  <c r="AU1397" i="1"/>
  <c r="AU1398" i="1"/>
  <c r="AU3008" i="1"/>
  <c r="AU3597" i="1"/>
  <c r="AU3010" i="1"/>
  <c r="AU4393" i="1"/>
  <c r="AU3482" i="1"/>
  <c r="AU1000" i="1"/>
  <c r="AU2026" i="1"/>
  <c r="AU2033" i="1"/>
  <c r="AU2155" i="1"/>
  <c r="AU2321" i="1"/>
  <c r="AU2635" i="1"/>
  <c r="AU3098" i="1"/>
  <c r="AU1462" i="1"/>
  <c r="AU2664" i="1"/>
  <c r="AU1469" i="1"/>
  <c r="AU3598" i="1"/>
  <c r="AU3599" i="1"/>
  <c r="AU1453" i="1"/>
  <c r="AU3602" i="1"/>
  <c r="AU3603" i="1"/>
  <c r="AU3259" i="1"/>
  <c r="AU2653" i="1"/>
  <c r="AU3606" i="1"/>
  <c r="AU3608" i="1"/>
  <c r="AU1304" i="1"/>
  <c r="AU3610" i="1"/>
  <c r="AU1305" i="1"/>
  <c r="AU2448" i="1"/>
  <c r="AU3036" i="1"/>
  <c r="AU3037" i="1"/>
  <c r="AU1335" i="1"/>
  <c r="AU2136" i="1"/>
  <c r="AU1586" i="1"/>
  <c r="AU2016" i="1"/>
  <c r="AU3042" i="1"/>
  <c r="AU3043" i="1"/>
  <c r="AU3539" i="1"/>
  <c r="AU3099" i="1"/>
  <c r="AU996" i="1"/>
  <c r="AU3047" i="1"/>
  <c r="AU3048" i="1"/>
  <c r="AU2248" i="1"/>
  <c r="AU2451" i="1"/>
  <c r="AU1004" i="1"/>
  <c r="AU3254" i="1"/>
  <c r="AU2020" i="1"/>
  <c r="AU3644" i="1"/>
  <c r="AU2034" i="1"/>
  <c r="AU4484" i="1"/>
  <c r="AU1980" i="1"/>
  <c r="AU2572" i="1"/>
  <c r="AU2322" i="1"/>
  <c r="AU4366" i="1"/>
  <c r="AU3061" i="1"/>
  <c r="AU3690" i="1"/>
  <c r="AU3310" i="1"/>
  <c r="AU1339" i="1"/>
  <c r="AU3065" i="1"/>
  <c r="AU2574" i="1"/>
  <c r="AU2158" i="1"/>
  <c r="AU3068" i="1"/>
  <c r="AU3057" i="1"/>
  <c r="AU3312" i="1"/>
  <c r="AU2323" i="1"/>
  <c r="AU2324" i="1"/>
  <c r="AU3073" i="1"/>
  <c r="AU3074" i="1"/>
  <c r="AU2367" i="1"/>
  <c r="AU3076" i="1"/>
  <c r="AU3077" i="1"/>
  <c r="AU3078" i="1"/>
  <c r="AU3079" i="1"/>
  <c r="AU1569" i="1"/>
  <c r="AU3529" i="1"/>
  <c r="AU3082" i="1"/>
  <c r="AU3083" i="1"/>
  <c r="AU3084" i="1"/>
  <c r="AU2716" i="1"/>
  <c r="AU3257" i="1"/>
  <c r="AU3483" i="1"/>
  <c r="AU1587" i="1"/>
  <c r="AU1589" i="1"/>
  <c r="AU1340" i="1"/>
  <c r="AU2575" i="1"/>
  <c r="AU1368" i="1"/>
  <c r="AU2383" i="1"/>
  <c r="AU1369" i="1"/>
  <c r="AU1371" i="1"/>
  <c r="AU2166" i="1"/>
  <c r="AU1386" i="1"/>
  <c r="AU1400" i="1"/>
  <c r="AU1405" i="1"/>
  <c r="AU1410" i="1"/>
  <c r="AU2427" i="1"/>
  <c r="AU2428" i="1"/>
  <c r="AU2438" i="1"/>
  <c r="AU1428" i="1"/>
  <c r="AU2442" i="1"/>
  <c r="AU2452" i="1"/>
  <c r="AU2454" i="1"/>
  <c r="AU2455" i="1"/>
  <c r="AU3109" i="1"/>
  <c r="AU3110" i="1"/>
  <c r="AU998" i="1"/>
  <c r="AU1433" i="1"/>
  <c r="AU2156" i="1"/>
  <c r="AU1337" i="1"/>
  <c r="AU3115" i="1"/>
  <c r="AU7" i="1"/>
  <c r="AU2225" i="1"/>
  <c r="AU2227" i="1"/>
  <c r="AU4518" i="1"/>
  <c r="AU4617" i="1"/>
  <c r="AU3740" i="1"/>
  <c r="AU2639" i="1"/>
  <c r="AU2685" i="1"/>
  <c r="AU1338" i="1"/>
  <c r="AU2137" i="1"/>
  <c r="AU2138" i="1"/>
  <c r="AU3045" i="1"/>
  <c r="AU2638" i="1"/>
  <c r="AU2645" i="1"/>
  <c r="AU2200" i="1"/>
  <c r="AU3131" i="1"/>
  <c r="AU3132" i="1"/>
  <c r="AU1435" i="1"/>
  <c r="AU3542" i="1"/>
  <c r="AU3135" i="1"/>
  <c r="AU3546" i="1"/>
  <c r="AU1006" i="1"/>
  <c r="AU2573" i="1"/>
  <c r="AU1434" i="1"/>
  <c r="AU9" i="1"/>
  <c r="AU3265" i="1"/>
  <c r="AU3142" i="1"/>
  <c r="AU3143" i="1"/>
  <c r="AU3144" i="1"/>
  <c r="AU3117" i="1"/>
  <c r="AU4294" i="1"/>
  <c r="AU3784" i="1"/>
  <c r="AU3785" i="1"/>
  <c r="AU2035" i="1"/>
  <c r="AU1014" i="1"/>
  <c r="AU3270" i="1"/>
  <c r="AU3271" i="1"/>
  <c r="AU1309" i="1"/>
  <c r="AU3418" i="1"/>
  <c r="AU3419" i="1"/>
  <c r="AU2139" i="1"/>
  <c r="AU3563" i="1"/>
  <c r="AU3124" i="1"/>
  <c r="AU2040" i="1"/>
  <c r="AU2043" i="1"/>
  <c r="AU1020" i="1"/>
  <c r="AU2456" i="1"/>
  <c r="AU3125" i="1"/>
  <c r="AU3126" i="1"/>
  <c r="AU4307" i="1"/>
  <c r="AU4308" i="1"/>
  <c r="AU2661" i="1"/>
  <c r="AU3720" i="1"/>
  <c r="AU4622" i="1"/>
  <c r="AU3170" i="1"/>
  <c r="AU2184" i="1"/>
  <c r="AU3650" i="1"/>
  <c r="AU3173" i="1"/>
  <c r="AU1343" i="1"/>
  <c r="AU3175" i="1"/>
  <c r="AU3176" i="1"/>
  <c r="AU1344" i="1"/>
  <c r="AU3178" i="1"/>
  <c r="AU3179" i="1"/>
  <c r="AU1310" i="1"/>
  <c r="AU3181" i="1"/>
  <c r="AU3284" i="1"/>
  <c r="AU4356" i="1"/>
  <c r="AU3184" i="1"/>
  <c r="AU2187" i="1"/>
  <c r="AU1420" i="1"/>
  <c r="AU3484" i="1"/>
  <c r="AU1317" i="1"/>
  <c r="AU2610" i="1"/>
  <c r="AU1401" i="1"/>
  <c r="AU2149" i="1"/>
  <c r="AU1319" i="1"/>
  <c r="AU1526" i="1"/>
  <c r="AU2558" i="1"/>
  <c r="AU4363" i="1"/>
  <c r="AU2576" i="1"/>
  <c r="AU3313" i="1"/>
  <c r="AU1348" i="1"/>
  <c r="AU3337" i="1"/>
  <c r="AU3342" i="1"/>
  <c r="AU3201" i="1"/>
  <c r="AU1349" i="1"/>
  <c r="AU1350" i="1"/>
  <c r="AU1351" i="1"/>
  <c r="AU2580" i="1"/>
  <c r="AU3033" i="1"/>
  <c r="AU3207" i="1"/>
  <c r="AU1352" i="1"/>
  <c r="AU3424" i="1"/>
  <c r="AU1353" i="1"/>
  <c r="AU3211" i="1"/>
  <c r="AU3346" i="1"/>
  <c r="AU1402" i="1"/>
  <c r="AU3427" i="1"/>
  <c r="AU2630" i="1"/>
  <c r="AU3516" i="1"/>
  <c r="AU2581" i="1"/>
  <c r="AU2663" i="1"/>
  <c r="AU3550" i="1"/>
  <c r="AU4574" i="1"/>
  <c r="AU3221" i="1"/>
  <c r="AU3347" i="1"/>
  <c r="AU3223" i="1"/>
  <c r="AU2614" i="1"/>
  <c r="AU2583" i="1"/>
  <c r="AU3226" i="1"/>
  <c r="AU3349" i="1"/>
  <c r="AU1421" i="1"/>
  <c r="AU3517" i="1"/>
  <c r="AU3350" i="1"/>
  <c r="AU1354" i="1"/>
  <c r="AU1359" i="1"/>
  <c r="AU3351" i="1"/>
  <c r="AU2584" i="1"/>
  <c r="AU3235" i="1"/>
  <c r="AU2585" i="1"/>
  <c r="AU3578" i="1"/>
  <c r="AU11" i="1"/>
  <c r="AU1438" i="1"/>
  <c r="AU2469" i="1"/>
  <c r="AU3241" i="1"/>
  <c r="AU3133" i="1"/>
  <c r="AU1032" i="1"/>
  <c r="AU3136" i="1"/>
  <c r="AU3245" i="1"/>
  <c r="AU1590" i="1"/>
  <c r="AU3581" i="1"/>
  <c r="AU3875" i="1"/>
  <c r="AU3249" i="1"/>
  <c r="AU1404" i="1"/>
  <c r="AU3353" i="1"/>
  <c r="AU14" i="1"/>
  <c r="AU2602" i="1"/>
  <c r="AU3062" i="1"/>
  <c r="AU3091" i="1"/>
  <c r="AU2676" i="1"/>
  <c r="AU3275" i="1"/>
  <c r="AU1456" i="1"/>
  <c r="AU1457" i="1"/>
  <c r="AU1592" i="1"/>
  <c r="AU1593" i="1"/>
  <c r="AU3262" i="1"/>
  <c r="AU3263" i="1"/>
  <c r="AU3264" i="1"/>
  <c r="AU1594" i="1"/>
  <c r="AU3266" i="1"/>
  <c r="AU3267" i="1"/>
  <c r="AU3268" i="1"/>
  <c r="AU2646" i="1"/>
  <c r="AU3551" i="1"/>
  <c r="AU2160" i="1"/>
  <c r="AU3272" i="1"/>
  <c r="AU3273" i="1"/>
  <c r="AU3274" i="1"/>
  <c r="AU1003" i="1"/>
  <c r="AU2826" i="1"/>
  <c r="AU4309" i="1"/>
  <c r="AU3137" i="1"/>
  <c r="AU3279" i="1"/>
  <c r="AU2215" i="1"/>
  <c r="AU4529" i="1"/>
  <c r="AU1463" i="1"/>
  <c r="AU2216" i="1"/>
  <c r="AU1464" i="1"/>
  <c r="AU3285" i="1"/>
  <c r="AU3286" i="1"/>
  <c r="AU3742" i="1"/>
  <c r="AU3288" i="1"/>
  <c r="AU3289" i="1"/>
  <c r="AU3290" i="1"/>
  <c r="AU2657" i="1"/>
  <c r="AU3292" i="1"/>
  <c r="AU3293" i="1"/>
  <c r="AU2772" i="1"/>
  <c r="AU1439" i="1"/>
  <c r="AU2828" i="1"/>
  <c r="AU2309" i="1"/>
  <c r="AU2695" i="1"/>
  <c r="AU3805" i="1"/>
  <c r="AU3300" i="1"/>
  <c r="AU1440" i="1"/>
  <c r="AU3590" i="1"/>
  <c r="AU3592" i="1"/>
  <c r="AU3304" i="1"/>
  <c r="AU1450" i="1"/>
  <c r="AU3306" i="1"/>
  <c r="AU2651" i="1"/>
  <c r="AU3600" i="1"/>
  <c r="AU3309" i="1"/>
  <c r="AU4489" i="1"/>
  <c r="AU2261" i="1"/>
  <c r="AU3328" i="1"/>
  <c r="AU3375" i="1"/>
  <c r="AU1393" i="1"/>
  <c r="AU1406" i="1"/>
  <c r="AU3316" i="1"/>
  <c r="AU1507" i="1"/>
  <c r="AU3318" i="1"/>
  <c r="AU3319" i="1"/>
  <c r="AU3320" i="1"/>
  <c r="AU3321" i="1"/>
  <c r="AU3322" i="1"/>
  <c r="AU1969" i="1"/>
  <c r="AU2457" i="1"/>
  <c r="AU3642" i="1"/>
  <c r="AU3643" i="1"/>
  <c r="AU2698" i="1"/>
  <c r="AU3114" i="1"/>
  <c r="AU3503" i="1"/>
  <c r="AU3330" i="1"/>
  <c r="AU3331" i="1"/>
  <c r="AU3671" i="1"/>
  <c r="AU3333" i="1"/>
  <c r="AU2640" i="1"/>
  <c r="AU3335" i="1"/>
  <c r="AU3565" i="1"/>
  <c r="AU4298" i="1"/>
  <c r="AU3338" i="1"/>
  <c r="AU2205" i="1"/>
  <c r="AU3340" i="1"/>
  <c r="AU1448" i="1"/>
  <c r="AU3053" i="1"/>
  <c r="AU1449" i="1"/>
  <c r="AU3344" i="1"/>
  <c r="AU2206" i="1"/>
  <c r="AU3576" i="1"/>
  <c r="AU3585" i="1"/>
  <c r="AU3348" i="1"/>
  <c r="AU1471" i="1"/>
  <c r="AU2217" i="1"/>
  <c r="AU2673" i="1"/>
  <c r="AU3673" i="1"/>
  <c r="AU1472" i="1"/>
  <c r="AU4564" i="1"/>
  <c r="AU1978" i="1"/>
  <c r="AU4570" i="1"/>
  <c r="AU4551" i="1"/>
  <c r="AU3358" i="1"/>
  <c r="AU1473" i="1"/>
  <c r="AU3656" i="1"/>
  <c r="AU1459" i="1"/>
  <c r="AU3362" i="1"/>
  <c r="AU4699" i="1"/>
  <c r="AU4702" i="1"/>
  <c r="AU3807" i="1"/>
  <c r="AU3808" i="1"/>
  <c r="AU1011" i="1"/>
  <c r="AU3813" i="1"/>
  <c r="AU3369" i="1"/>
  <c r="AU1461" i="1"/>
  <c r="AU3371" i="1"/>
  <c r="AU1465" i="1"/>
  <c r="AU3373" i="1"/>
  <c r="AU4541" i="1"/>
  <c r="AU2237" i="1"/>
  <c r="AU3801" i="1"/>
  <c r="AU35" i="1"/>
  <c r="AU3579" i="1"/>
  <c r="AU2835" i="1"/>
  <c r="AU2836" i="1"/>
  <c r="AU3552" i="1"/>
  <c r="AU3017" i="1"/>
  <c r="AU4488" i="1"/>
  <c r="AU3059" i="1"/>
  <c r="AU1442" i="1"/>
  <c r="AU3628" i="1"/>
  <c r="AU1443" i="1"/>
  <c r="AU3767" i="1"/>
  <c r="AU3118" i="1"/>
  <c r="AU3786" i="1"/>
  <c r="AU3391" i="1"/>
  <c r="AU4547" i="1"/>
  <c r="AU3653" i="1"/>
  <c r="AU2696" i="1"/>
  <c r="AU3395" i="1"/>
  <c r="AU3814" i="1"/>
  <c r="AU3397" i="1"/>
  <c r="AU4549" i="1"/>
  <c r="AU1467" i="1"/>
  <c r="AU1468" i="1"/>
  <c r="AU3120" i="1"/>
  <c r="AU3654" i="1"/>
  <c r="AU895" i="1"/>
  <c r="AU3404" i="1"/>
  <c r="AU3405" i="1"/>
  <c r="AU3657" i="1"/>
  <c r="AU3407" i="1"/>
  <c r="AU3658" i="1"/>
  <c r="AU3810" i="1"/>
  <c r="AU3659" i="1"/>
  <c r="AU3411" i="1"/>
  <c r="AU3412" i="1"/>
  <c r="AU2036" i="1"/>
  <c r="AU1477" i="1"/>
  <c r="AU2458" i="1"/>
  <c r="AU1478" i="1"/>
  <c r="AU1486" i="1"/>
  <c r="AU2219" i="1"/>
  <c r="AU3815" i="1"/>
  <c r="AU1015" i="1"/>
  <c r="AU3421" i="1"/>
  <c r="AU3422" i="1"/>
  <c r="AU1487" i="1"/>
  <c r="AU3122" i="1"/>
  <c r="AU3425" i="1"/>
  <c r="AU3426" i="1"/>
  <c r="AU1489" i="1"/>
  <c r="AU3675" i="1"/>
  <c r="AU1479" i="1"/>
  <c r="AU3430" i="1"/>
  <c r="AU1480" i="1"/>
  <c r="AU1444" i="1"/>
  <c r="AU2423" i="1"/>
  <c r="AU3660" i="1"/>
  <c r="AU3435" i="1"/>
  <c r="AU3063" i="1"/>
  <c r="AU3437" i="1"/>
  <c r="AU3438" i="1"/>
  <c r="AU3439" i="1"/>
  <c r="AU1481" i="1"/>
  <c r="AU4552" i="1"/>
  <c r="AU3442" i="1"/>
  <c r="AU3070" i="1"/>
  <c r="AU3444" i="1"/>
  <c r="AU3445" i="1"/>
  <c r="AU3446" i="1"/>
  <c r="AU3662" i="1"/>
  <c r="AU1491" i="1"/>
  <c r="AU4561" i="1"/>
  <c r="AU3450" i="1"/>
  <c r="AU3451" i="1"/>
  <c r="AU1492" i="1"/>
  <c r="AU2037" i="1"/>
  <c r="AU3818" i="1"/>
  <c r="AU3455" i="1"/>
  <c r="AU2220" i="1"/>
  <c r="AU4562" i="1"/>
  <c r="AU3458" i="1"/>
  <c r="AU4667" i="1"/>
  <c r="AU3460" i="1"/>
  <c r="AU3461" i="1"/>
  <c r="AU3462" i="1"/>
  <c r="AU3463" i="1"/>
  <c r="AU3464" i="1"/>
  <c r="AU3465" i="1"/>
  <c r="AU2718" i="1"/>
  <c r="AU1600" i="1"/>
  <c r="AU1601" i="1"/>
  <c r="AU3469" i="1"/>
  <c r="AU1602" i="1"/>
  <c r="AU3676" i="1"/>
  <c r="AU1018" i="1"/>
  <c r="AU1603" i="1"/>
  <c r="AU3474" i="1"/>
  <c r="AU3475" i="1"/>
  <c r="AU2952" i="1"/>
  <c r="AU3820" i="1"/>
  <c r="AU1605" i="1"/>
  <c r="AU3479" i="1"/>
  <c r="AU3480" i="1"/>
  <c r="AU2719" i="1"/>
  <c r="AU1606" i="1"/>
  <c r="AU2720" i="1"/>
  <c r="AU1608" i="1"/>
  <c r="AU1610" i="1"/>
  <c r="AU3486" i="1"/>
  <c r="AU1611" i="1"/>
  <c r="AU1615" i="1"/>
  <c r="AU3489" i="1"/>
  <c r="AU3490" i="1"/>
  <c r="AU3491" i="1"/>
  <c r="AU3492" i="1"/>
  <c r="AU1019" i="1"/>
  <c r="AU1493" i="1"/>
  <c r="AU3129" i="1"/>
  <c r="AU4705" i="1"/>
  <c r="AU3680" i="1"/>
  <c r="AU3134" i="1"/>
  <c r="AU2668" i="1"/>
  <c r="AU3500" i="1"/>
  <c r="AU2221" i="1"/>
  <c r="AU3502" i="1"/>
  <c r="AU3802" i="1"/>
  <c r="AU3681" i="1"/>
  <c r="AU1495" i="1"/>
  <c r="AU4696" i="1"/>
  <c r="AU3682" i="1"/>
  <c r="AU3508" i="1"/>
  <c r="AU3509" i="1"/>
  <c r="AU3510" i="1"/>
  <c r="AU3139" i="1"/>
  <c r="AU3683" i="1"/>
  <c r="AU3685" i="1"/>
  <c r="AU3774" i="1"/>
  <c r="AU1496" i="1"/>
  <c r="AU1497" i="1"/>
  <c r="AU1498" i="1"/>
  <c r="AU2689" i="1"/>
  <c r="AU1500" i="1"/>
  <c r="AU3141" i="1"/>
  <c r="AU3521" i="1"/>
  <c r="AU2222" i="1"/>
  <c r="AU4567" i="1"/>
  <c r="AU3524" i="1"/>
  <c r="AU3787" i="1"/>
  <c r="AU3148" i="1"/>
  <c r="AU1501" i="1"/>
  <c r="AU2471" i="1"/>
  <c r="AU2223" i="1"/>
  <c r="AU3788" i="1"/>
  <c r="AU3686" i="1"/>
  <c r="AU3154" i="1"/>
  <c r="AU3687" i="1"/>
  <c r="AU3534" i="1"/>
  <c r="AU2477" i="1"/>
  <c r="AU3277" i="1"/>
  <c r="AU3789" i="1"/>
  <c r="AU2239" i="1"/>
  <c r="AU2669" i="1"/>
  <c r="AU3540" i="1"/>
  <c r="AU3816" i="1"/>
  <c r="AU3162" i="1"/>
  <c r="AU1503" i="1"/>
  <c r="AU3544" i="1"/>
  <c r="AU1086" i="1"/>
  <c r="AU2702" i="1"/>
  <c r="AU3547" i="1"/>
  <c r="AU1527" i="1"/>
  <c r="AU1504" i="1"/>
  <c r="AU4671" i="1"/>
  <c r="AU4568" i="1"/>
  <c r="AU3817" i="1"/>
  <c r="AU3553" i="1"/>
  <c r="AU3554" i="1"/>
  <c r="AU2224" i="1"/>
  <c r="AU3688" i="1"/>
  <c r="AU3557" i="1"/>
  <c r="AU3558" i="1"/>
  <c r="AU1992" i="1"/>
  <c r="AU3071" i="1"/>
  <c r="AU2699" i="1"/>
  <c r="AU4672" i="1"/>
  <c r="AU1616" i="1"/>
  <c r="AU3564" i="1"/>
  <c r="AU1643" i="1"/>
  <c r="AU1644" i="1"/>
  <c r="AU3567" i="1"/>
  <c r="AU1645" i="1"/>
  <c r="AU1646" i="1"/>
  <c r="AU3570" i="1"/>
  <c r="AU3354" i="1"/>
  <c r="AU1647" i="1"/>
  <c r="AU4119" i="1"/>
  <c r="AU3574" i="1"/>
  <c r="AU3575" i="1"/>
  <c r="AU1651" i="1"/>
  <c r="AU3577" i="1"/>
  <c r="AU3839" i="1"/>
  <c r="AU1882" i="1"/>
  <c r="AU3580" i="1"/>
  <c r="AU3840" i="1"/>
  <c r="AU1652" i="1"/>
  <c r="AU3583" i="1"/>
  <c r="AU3584" i="1"/>
  <c r="AU2284" i="1"/>
  <c r="AU3586" i="1"/>
  <c r="AU3587" i="1"/>
  <c r="AU3588" i="1"/>
  <c r="AU3589" i="1"/>
  <c r="AU2733" i="1"/>
  <c r="AU1653" i="1"/>
  <c r="AU1654" i="1"/>
  <c r="AU2285" i="1"/>
  <c r="AU3595" i="1"/>
  <c r="AU3594" i="1"/>
  <c r="AU2264" i="1"/>
  <c r="AU1655" i="1"/>
  <c r="AU3893" i="1"/>
  <c r="AU1642" i="1"/>
  <c r="AU1657" i="1"/>
  <c r="AU3601" i="1"/>
  <c r="AU2751" i="1"/>
  <c r="AU1660" i="1"/>
  <c r="AU3604" i="1"/>
  <c r="AU1661" i="1"/>
  <c r="AU2734" i="1"/>
  <c r="AU3607" i="1"/>
  <c r="AU2736" i="1"/>
  <c r="AU3609" i="1"/>
  <c r="AU1662" i="1"/>
  <c r="AU1663" i="1"/>
  <c r="AU1664" i="1"/>
  <c r="AU1666" i="1"/>
  <c r="AU3844" i="1"/>
  <c r="AU3615" i="1"/>
  <c r="AU3616" i="1"/>
  <c r="AU3617" i="1"/>
  <c r="AU3618" i="1"/>
  <c r="AU3619" i="1"/>
  <c r="AU2737" i="1"/>
  <c r="AU3621" i="1"/>
  <c r="AU2616" i="1"/>
  <c r="AU4405" i="1"/>
  <c r="AU3436" i="1"/>
  <c r="AU2194" i="1"/>
  <c r="AU3626" i="1"/>
  <c r="AU3468" i="1"/>
  <c r="AU2586" i="1"/>
  <c r="AU3355" i="1"/>
  <c r="AU2588" i="1"/>
  <c r="AU3356" i="1"/>
  <c r="AU3745" i="1"/>
  <c r="AU3472" i="1"/>
  <c r="AU3634" i="1"/>
  <c r="AU3773" i="1"/>
  <c r="AU3476" i="1"/>
  <c r="AU4623" i="1"/>
  <c r="AU3638" i="1"/>
  <c r="AU3639" i="1"/>
  <c r="AU2618" i="1"/>
  <c r="AU3034" i="1"/>
  <c r="AU2621" i="1"/>
  <c r="AU4367" i="1"/>
  <c r="AU4368" i="1"/>
  <c r="AU2589" i="1"/>
  <c r="AU3646" i="1"/>
  <c r="AU3647" i="1"/>
  <c r="AU4461" i="1"/>
  <c r="AU2189" i="1"/>
  <c r="AU1414" i="1"/>
  <c r="AU3485" i="1"/>
  <c r="AU3357" i="1"/>
  <c r="AU3487" i="1"/>
  <c r="AU2203" i="1"/>
  <c r="AU3072" i="1"/>
  <c r="AU4351" i="1"/>
  <c r="AU3559" i="1"/>
  <c r="AU3561" i="1"/>
  <c r="AU3165" i="1"/>
  <c r="AU3167" i="1"/>
  <c r="AU3661" i="1"/>
  <c r="AU1505" i="1"/>
  <c r="AU4569" i="1"/>
  <c r="AU2670" i="1"/>
  <c r="AU3665" i="1"/>
  <c r="AU3776" i="1"/>
  <c r="AU3172" i="1"/>
  <c r="AU3668" i="1"/>
  <c r="AU4316" i="1"/>
  <c r="AU2497" i="1"/>
  <c r="AU2143" i="1"/>
  <c r="AU3672" i="1"/>
  <c r="AU1506" i="1"/>
  <c r="AU3075" i="1"/>
  <c r="AU2087" i="1"/>
  <c r="AU2091" i="1"/>
  <c r="AU2674" i="1"/>
  <c r="AU2226" i="1"/>
  <c r="AU2501" i="1"/>
  <c r="AU1143" i="1"/>
  <c r="AU3691" i="1"/>
  <c r="AU4572" i="1"/>
  <c r="AU3861" i="1"/>
  <c r="AU3684" i="1"/>
  <c r="AU1148" i="1"/>
  <c r="AU1525" i="1"/>
  <c r="AU4409" i="1"/>
  <c r="AU3920" i="1"/>
  <c r="AU2981" i="1"/>
  <c r="AU3931" i="1"/>
  <c r="AU4410" i="1"/>
  <c r="AU1924" i="1"/>
  <c r="AU2359" i="1"/>
  <c r="AU3694" i="1"/>
  <c r="AU3695" i="1"/>
  <c r="AU3932" i="1"/>
  <c r="AU2965" i="1"/>
  <c r="AU3698" i="1"/>
  <c r="AU1925" i="1"/>
  <c r="AU3700" i="1"/>
  <c r="AU2771" i="1"/>
  <c r="AU3702" i="1"/>
  <c r="AU3937" i="1"/>
  <c r="AU3704" i="1"/>
  <c r="AU3705" i="1"/>
  <c r="AU2927" i="1"/>
  <c r="AU4618" i="1"/>
  <c r="AU4620" i="1"/>
  <c r="AU3863" i="1"/>
  <c r="AU3710" i="1"/>
  <c r="AU3921" i="1"/>
  <c r="AU4411" i="1"/>
  <c r="AU2929" i="1"/>
  <c r="AU3714" i="1"/>
  <c r="AU3715" i="1"/>
  <c r="AU3864" i="1"/>
  <c r="AU4177" i="1"/>
  <c r="AU3938" i="1"/>
  <c r="AU4204" i="1"/>
  <c r="AU1084" i="1"/>
  <c r="AU2930" i="1"/>
  <c r="AU1957" i="1"/>
  <c r="AU4206" i="1"/>
  <c r="AU4412" i="1"/>
  <c r="AU4207" i="1"/>
  <c r="AU2982" i="1"/>
  <c r="AU3727" i="1"/>
  <c r="AU4414" i="1"/>
  <c r="AU3729" i="1"/>
  <c r="AU3730" i="1"/>
  <c r="AU4159" i="1"/>
  <c r="AU3732" i="1"/>
  <c r="AU3939" i="1"/>
  <c r="AU2969" i="1"/>
  <c r="AU3735" i="1"/>
  <c r="AU4434" i="1"/>
  <c r="AU3737" i="1"/>
  <c r="AU3738" i="1"/>
  <c r="AU4575" i="1"/>
  <c r="AU4578" i="1"/>
  <c r="AU3741" i="1"/>
  <c r="AU4640" i="1"/>
  <c r="AU3743" i="1"/>
  <c r="AU3744" i="1"/>
  <c r="AU3693" i="1"/>
  <c r="AU4646" i="1"/>
  <c r="AU4579" i="1"/>
  <c r="AU2688" i="1"/>
  <c r="AU3749" i="1"/>
  <c r="AU4647" i="1"/>
  <c r="AU3751" i="1"/>
  <c r="AU4580" i="1"/>
  <c r="AU4649" i="1"/>
  <c r="AU4650" i="1"/>
  <c r="AU3755" i="1"/>
  <c r="AU4652" i="1"/>
  <c r="AU3757" i="1"/>
  <c r="AU3758" i="1"/>
  <c r="AU2228" i="1"/>
  <c r="AU3760" i="1"/>
  <c r="AU3518" i="1"/>
  <c r="AU3762" i="1"/>
  <c r="AU4581" i="1"/>
  <c r="AU3764" i="1"/>
  <c r="AU4582" i="1"/>
  <c r="AU3519" i="1"/>
  <c r="AU4463" i="1"/>
  <c r="AU2631" i="1"/>
  <c r="AU3756" i="1"/>
  <c r="AU3770" i="1"/>
  <c r="AU3696" i="1"/>
  <c r="AU4653" i="1"/>
  <c r="AU4464" i="1"/>
  <c r="AU4465" i="1"/>
  <c r="AU3775" i="1"/>
  <c r="AU2675" i="1"/>
  <c r="AU3520" i="1"/>
  <c r="AU3697" i="1"/>
  <c r="AU4583" i="1"/>
  <c r="AU4584" i="1"/>
  <c r="AU3522" i="1"/>
  <c r="AU4466" i="1"/>
  <c r="AU3800" i="1"/>
  <c r="AU3699" i="1"/>
  <c r="AU4468" i="1"/>
  <c r="AU4469" i="1"/>
  <c r="AU4470" i="1"/>
  <c r="AU4660" i="1"/>
  <c r="AU4471" i="1"/>
  <c r="AU3790" i="1"/>
  <c r="AU1422" i="1"/>
  <c r="AU4654" i="1"/>
  <c r="AU3746" i="1"/>
  <c r="AU3794" i="1"/>
  <c r="AU4662" i="1"/>
  <c r="AU4664" i="1"/>
  <c r="AU3747" i="1"/>
  <c r="AU2686" i="1"/>
  <c r="AU4657" i="1"/>
  <c r="AU3701" i="1"/>
  <c r="AU3703" i="1"/>
  <c r="AU3759" i="1"/>
  <c r="AU3706" i="1"/>
  <c r="AU2677" i="1"/>
  <c r="AU2196" i="1"/>
  <c r="AU3806" i="1"/>
  <c r="AU3488" i="1"/>
  <c r="AU3763" i="1"/>
  <c r="AU3809" i="1"/>
  <c r="AU2678" i="1"/>
  <c r="AU3811" i="1"/>
  <c r="AU2229" i="1"/>
  <c r="AU3707" i="1"/>
  <c r="AU3865" i="1"/>
  <c r="AU4209" i="1"/>
  <c r="AU2983" i="1"/>
  <c r="AU3876" i="1"/>
  <c r="AU2931" i="1"/>
  <c r="AU2841" i="1"/>
  <c r="AU4185" i="1"/>
  <c r="AU3821" i="1"/>
  <c r="AU4186" i="1"/>
  <c r="AU3823" i="1"/>
  <c r="AU3824" i="1"/>
  <c r="AU3825" i="1"/>
  <c r="AU1650" i="1"/>
  <c r="AU1570" i="1"/>
  <c r="AU1577" i="1"/>
  <c r="AU4283" i="1"/>
  <c r="AU3830" i="1"/>
  <c r="AU2708" i="1"/>
  <c r="AU3832" i="1"/>
  <c r="AU2709" i="1"/>
  <c r="AU2714" i="1"/>
  <c r="AU1578" i="1"/>
  <c r="AU2710" i="1"/>
  <c r="AU4369" i="1"/>
  <c r="AU3339" i="1"/>
  <c r="AU3845" i="1"/>
  <c r="AU3035" i="1"/>
  <c r="AU3841" i="1"/>
  <c r="AU4370" i="1"/>
  <c r="AU4287" i="1"/>
  <c r="AU3341" i="1"/>
  <c r="AU4439" i="1"/>
  <c r="AU2258" i="1"/>
  <c r="AU3847" i="1"/>
  <c r="AU4289" i="1"/>
  <c r="AU2690" i="1"/>
  <c r="AU3850" i="1"/>
  <c r="AU2262" i="1"/>
  <c r="AU1579" i="1"/>
  <c r="AU3853" i="1"/>
  <c r="AU1580" i="1"/>
  <c r="AU4553" i="1"/>
  <c r="AU2711" i="1"/>
  <c r="AU4284" i="1"/>
  <c r="AU3858" i="1"/>
  <c r="AU4342" i="1"/>
  <c r="AU3860" i="1"/>
  <c r="AU4655" i="1"/>
  <c r="AU3862" i="1"/>
  <c r="AU3885" i="1"/>
  <c r="AU4521" i="1"/>
  <c r="AU2744" i="1"/>
  <c r="AU3866" i="1"/>
  <c r="AU2291" i="1"/>
  <c r="AU4522" i="1"/>
  <c r="AU4524" i="1"/>
  <c r="AU3887" i="1"/>
  <c r="AU3888" i="1"/>
  <c r="AU3889" i="1"/>
  <c r="AU3873" i="1"/>
  <c r="AU4525" i="1"/>
  <c r="AU4527" i="1"/>
  <c r="AU4528" i="1"/>
  <c r="AU3882" i="1"/>
  <c r="AU3890" i="1"/>
  <c r="AU3891" i="1"/>
  <c r="AU4530" i="1"/>
  <c r="AU4531" i="1"/>
  <c r="AU2294" i="1"/>
  <c r="AU3892" i="1"/>
  <c r="AU4532" i="1"/>
  <c r="AU4533" i="1"/>
  <c r="AU3886" i="1"/>
  <c r="AU4536" i="1"/>
  <c r="AU4537" i="1"/>
  <c r="AU2747" i="1"/>
  <c r="AU4540" i="1"/>
  <c r="AU2732" i="1"/>
  <c r="AU3765" i="1"/>
  <c r="AU2749" i="1"/>
  <c r="AU3894" i="1"/>
  <c r="AU4546" i="1"/>
  <c r="AU2233" i="1"/>
  <c r="AU3895" i="1"/>
  <c r="AU3898" i="1"/>
  <c r="AU3899" i="1"/>
  <c r="AU3896" i="1"/>
  <c r="AU3901" i="1"/>
  <c r="AU3902" i="1"/>
  <c r="AU3903" i="1"/>
  <c r="AU3904" i="1"/>
  <c r="AU3897" i="1"/>
  <c r="AU2748" i="1"/>
  <c r="AU3907" i="1"/>
  <c r="AU4548" i="1"/>
  <c r="AU3900" i="1"/>
  <c r="AU1674" i="1"/>
  <c r="AU3911" i="1"/>
  <c r="AU3912" i="1"/>
  <c r="AU1675" i="1"/>
  <c r="AU1676" i="1"/>
  <c r="AU3915" i="1"/>
  <c r="AU3916" i="1"/>
  <c r="AU2750" i="1"/>
  <c r="AU3766" i="1"/>
  <c r="AU1677" i="1"/>
  <c r="AU1678" i="1"/>
  <c r="AU3905" i="1"/>
  <c r="AU3922" i="1"/>
  <c r="AU3923" i="1"/>
  <c r="AU3924" i="1"/>
  <c r="AU4550" i="1"/>
  <c r="AU3906" i="1"/>
  <c r="AU3908" i="1"/>
  <c r="AU3928" i="1"/>
  <c r="AU3909" i="1"/>
  <c r="AU3910" i="1"/>
  <c r="AU1680" i="1"/>
  <c r="AU1682" i="1"/>
  <c r="AU3933" i="1"/>
  <c r="AU3934" i="1"/>
  <c r="AU3935" i="1"/>
  <c r="AU3936" i="1"/>
  <c r="AU1683" i="1"/>
  <c r="AU1684" i="1"/>
  <c r="AU1685" i="1"/>
  <c r="AU3940" i="1"/>
  <c r="AU1686" i="1"/>
  <c r="AU3942" i="1"/>
  <c r="AU1687" i="1"/>
  <c r="AU1846" i="1"/>
  <c r="AU3945" i="1"/>
  <c r="AU3946" i="1"/>
  <c r="AU1688" i="1"/>
  <c r="AU1690" i="1"/>
  <c r="AU3949" i="1"/>
  <c r="AU1691" i="1"/>
  <c r="AU2302" i="1"/>
  <c r="AU1692" i="1"/>
  <c r="AU1693" i="1"/>
  <c r="AU3954" i="1"/>
  <c r="AU3955" i="1"/>
  <c r="AU3956" i="1"/>
  <c r="AU1694" i="1"/>
  <c r="AU1696" i="1"/>
  <c r="AU1697" i="1"/>
  <c r="AU1698" i="1"/>
  <c r="AU1699" i="1"/>
  <c r="AU1700" i="1"/>
  <c r="AU3963" i="1"/>
  <c r="AU1701" i="1"/>
  <c r="AU1702" i="1"/>
  <c r="AU3966" i="1"/>
  <c r="AU1703" i="1"/>
  <c r="AU1704" i="1"/>
  <c r="AU1705" i="1"/>
  <c r="AU3970" i="1"/>
  <c r="AU2303" i="1"/>
  <c r="AU1706" i="1"/>
  <c r="AU1707" i="1"/>
  <c r="AU1708" i="1"/>
  <c r="AU3975" i="1"/>
  <c r="AU1709" i="1"/>
  <c r="AU3977" i="1"/>
  <c r="AU3978" i="1"/>
  <c r="AU3979" i="1"/>
  <c r="AU1710" i="1"/>
  <c r="AU3981" i="1"/>
  <c r="AU3982" i="1"/>
  <c r="AU3983" i="1"/>
  <c r="AU1711" i="1"/>
  <c r="AU3985" i="1"/>
  <c r="AU3986" i="1"/>
  <c r="AU1712" i="1"/>
  <c r="AU3988" i="1"/>
  <c r="AU3989" i="1"/>
  <c r="AU3990" i="1"/>
  <c r="AU3991" i="1"/>
  <c r="AU3992" i="1"/>
  <c r="AU3993" i="1"/>
  <c r="AU1618" i="1"/>
  <c r="AU3995" i="1"/>
  <c r="AU3996" i="1"/>
  <c r="AU3997" i="1"/>
  <c r="AU3998" i="1"/>
  <c r="AU1713" i="1"/>
  <c r="AU4000" i="1"/>
  <c r="AU1714" i="1"/>
  <c r="AU1715" i="1"/>
  <c r="AU1716" i="1"/>
  <c r="AU1717" i="1"/>
  <c r="AU4005" i="1"/>
  <c r="AU4006" i="1"/>
  <c r="AU4007" i="1"/>
  <c r="AU4008" i="1"/>
  <c r="AU4009" i="1"/>
  <c r="AU1719" i="1"/>
  <c r="AU1720" i="1"/>
  <c r="AU1721" i="1"/>
  <c r="AU1723" i="1"/>
  <c r="AU4014" i="1"/>
  <c r="AU4015" i="1"/>
  <c r="AU1886" i="1"/>
  <c r="AU1887" i="1"/>
  <c r="AU4018" i="1"/>
  <c r="AU4019" i="1"/>
  <c r="AU1724" i="1"/>
  <c r="AU4021" i="1"/>
  <c r="AU1725" i="1"/>
  <c r="AU1726" i="1"/>
  <c r="AU1727" i="1"/>
  <c r="AU4688" i="1"/>
  <c r="AU1728" i="1"/>
  <c r="AU4027" i="1"/>
  <c r="AU4028" i="1"/>
  <c r="AU4029" i="1"/>
  <c r="AU2955" i="1"/>
  <c r="AU2712" i="1"/>
  <c r="AU2259" i="1"/>
  <c r="AU2713" i="1"/>
  <c r="AU4290" i="1"/>
  <c r="AU1581" i="1"/>
  <c r="AU4036" i="1"/>
  <c r="AU4037" i="1"/>
  <c r="AU1584" i="1"/>
  <c r="AU1583" i="1"/>
  <c r="AU2691" i="1"/>
  <c r="AU4041" i="1"/>
  <c r="AU2260" i="1"/>
  <c r="AU4043" i="1"/>
  <c r="AU4044" i="1"/>
  <c r="AU4045" i="1"/>
  <c r="AU4046" i="1"/>
  <c r="AU4047" i="1"/>
  <c r="AU4048" i="1"/>
  <c r="AU4049" i="1"/>
  <c r="AU1571" i="1"/>
  <c r="AU4051" i="1"/>
  <c r="AU1572" i="1"/>
  <c r="AU4053" i="1"/>
  <c r="AU3443" i="1"/>
  <c r="AU4055" i="1"/>
  <c r="AU4056" i="1"/>
  <c r="AU4057" i="1"/>
  <c r="AU2693" i="1"/>
  <c r="AU4059" i="1"/>
  <c r="AU4060" i="1"/>
  <c r="AU4061" i="1"/>
  <c r="AU4062" i="1"/>
  <c r="AU1595" i="1"/>
  <c r="AU1597" i="1"/>
  <c r="AU4065" i="1"/>
  <c r="AU2808" i="1"/>
  <c r="AU1888" i="1"/>
  <c r="AU2334" i="1"/>
  <c r="AU2341" i="1"/>
  <c r="AU4070" i="1"/>
  <c r="AU4071" i="1"/>
  <c r="AU4072" i="1"/>
  <c r="AU3819" i="1"/>
  <c r="AU1604" i="1"/>
  <c r="AU2265" i="1"/>
  <c r="AU3822" i="1"/>
  <c r="AU2721" i="1"/>
  <c r="AU4183" i="1"/>
  <c r="AU3826" i="1"/>
  <c r="AU4080" i="1"/>
  <c r="AU1539" i="1"/>
  <c r="AU1735" i="1"/>
  <c r="AU2266" i="1"/>
  <c r="AU2267" i="1"/>
  <c r="AU1313" i="1"/>
  <c r="AU1617" i="1"/>
  <c r="AU1551" i="1"/>
  <c r="AU2724" i="1"/>
  <c r="AU1552" i="1"/>
  <c r="AU4090" i="1"/>
  <c r="AU1889" i="1"/>
  <c r="AU2270" i="1"/>
  <c r="AU2272" i="1"/>
  <c r="AU4094" i="1"/>
  <c r="AU4095" i="1"/>
  <c r="AU3827" i="1"/>
  <c r="AU2276" i="1"/>
  <c r="AU4098" i="1"/>
  <c r="AU4099" i="1"/>
  <c r="AU3913" i="1"/>
  <c r="AU4681" i="1"/>
  <c r="AU3828" i="1"/>
  <c r="AU2725" i="1"/>
  <c r="AU1890" i="1"/>
  <c r="AU2726" i="1"/>
  <c r="AU4106" i="1"/>
  <c r="AU2809" i="1"/>
  <c r="AU4108" i="1"/>
  <c r="AU1621" i="1"/>
  <c r="AU2027" i="1"/>
  <c r="AU1622" i="1"/>
  <c r="AU4112" i="1"/>
  <c r="AU4327" i="1"/>
  <c r="AU4114" i="1"/>
  <c r="AU4115" i="1"/>
  <c r="AU4116" i="1"/>
  <c r="AU2753" i="1"/>
  <c r="AU1736" i="1"/>
  <c r="AU1738" i="1"/>
  <c r="AU3917" i="1"/>
  <c r="AU4121" i="1"/>
  <c r="AU3918" i="1"/>
  <c r="AU4607" i="1"/>
  <c r="AU1739" i="1"/>
  <c r="AU4122" i="1"/>
  <c r="AU4126" i="1"/>
  <c r="AU4127" i="1"/>
  <c r="AU2810" i="1"/>
  <c r="AU4129" i="1"/>
  <c r="AU4130" i="1"/>
  <c r="AU4131" i="1"/>
  <c r="AU4132" i="1"/>
  <c r="AU4133" i="1"/>
  <c r="AU1729" i="1"/>
  <c r="AU2333" i="1"/>
  <c r="AU2782" i="1"/>
  <c r="AU4137" i="1"/>
  <c r="AU1731" i="1"/>
  <c r="AU2783" i="1"/>
  <c r="AU4140" i="1"/>
  <c r="AU4050" i="1"/>
  <c r="AU4052" i="1"/>
  <c r="AU1732" i="1"/>
  <c r="AU1733" i="1"/>
  <c r="AU4054" i="1"/>
  <c r="AU1742" i="1"/>
  <c r="AU4147" i="1"/>
  <c r="AU1743" i="1"/>
  <c r="AU2785" i="1"/>
  <c r="AU4058" i="1"/>
  <c r="AU1744" i="1"/>
  <c r="AU1745" i="1"/>
  <c r="AU1746" i="1"/>
  <c r="AU1747" i="1"/>
  <c r="AU4155" i="1"/>
  <c r="AU4156" i="1"/>
  <c r="AU1748" i="1"/>
  <c r="AU1750" i="1"/>
  <c r="AU1752" i="1"/>
  <c r="AU1753" i="1"/>
  <c r="AU2304" i="1"/>
  <c r="AU4162" i="1"/>
  <c r="AU4063" i="1"/>
  <c r="AU1758" i="1"/>
  <c r="AU1759" i="1"/>
  <c r="AU2296" i="1"/>
  <c r="AU1760" i="1"/>
  <c r="AU4064" i="1"/>
  <c r="AU1761" i="1"/>
  <c r="AU1762" i="1"/>
  <c r="AU2786" i="1"/>
  <c r="AU4172" i="1"/>
  <c r="AU1763" i="1"/>
  <c r="AU1764" i="1"/>
  <c r="AU1765" i="1"/>
  <c r="AU1766" i="1"/>
  <c r="AU2788" i="1"/>
  <c r="AU4178" i="1"/>
  <c r="AU1767" i="1"/>
  <c r="AU4093" i="1"/>
  <c r="AU4181" i="1"/>
  <c r="AU4682" i="1"/>
  <c r="AU2789" i="1"/>
  <c r="AU1768" i="1"/>
  <c r="AU1769" i="1"/>
  <c r="AU1770" i="1"/>
  <c r="AU4187" i="1"/>
  <c r="AU4188" i="1"/>
  <c r="AU1771" i="1"/>
  <c r="AU4066" i="1"/>
  <c r="AU4191" i="1"/>
  <c r="AU4192" i="1"/>
  <c r="AU4193" i="1"/>
  <c r="AU4194" i="1"/>
  <c r="AU4195" i="1"/>
  <c r="AU4196" i="1"/>
  <c r="AU1772" i="1"/>
  <c r="AU1773" i="1"/>
  <c r="AU4199" i="1"/>
  <c r="AU1774" i="1"/>
  <c r="AU4201" i="1"/>
  <c r="AU2790" i="1"/>
  <c r="AU1775" i="1"/>
  <c r="AU1776" i="1"/>
  <c r="AU4205" i="1"/>
  <c r="AU1777" i="1"/>
  <c r="AU4067" i="1"/>
  <c r="AU4208" i="1"/>
  <c r="AU2305" i="1"/>
  <c r="AU1780" i="1"/>
  <c r="AU4068" i="1"/>
  <c r="AU1781" i="1"/>
  <c r="AU1782" i="1"/>
  <c r="AU1783" i="1"/>
  <c r="AU1784" i="1"/>
  <c r="AU1785" i="1"/>
  <c r="AU4096" i="1"/>
  <c r="AU2805" i="1"/>
  <c r="AU4689" i="1"/>
  <c r="AU1786" i="1"/>
  <c r="AU4221" i="1"/>
  <c r="AU1787" i="1"/>
  <c r="AU4069" i="1"/>
  <c r="AU4224" i="1"/>
  <c r="AU1788" i="1"/>
  <c r="AU4226" i="1"/>
  <c r="AU2306" i="1"/>
  <c r="AU4228" i="1"/>
  <c r="AU4229" i="1"/>
  <c r="AU4073" i="1"/>
  <c r="AU2320" i="1"/>
  <c r="AU4232" i="1"/>
  <c r="AU4233" i="1"/>
  <c r="AU2793" i="1"/>
  <c r="AU4235" i="1"/>
  <c r="AU1790" i="1"/>
  <c r="AU1791" i="1"/>
  <c r="AU2794" i="1"/>
  <c r="AU4239" i="1"/>
  <c r="AU4240" i="1"/>
  <c r="AU1792" i="1"/>
  <c r="AU4242" i="1"/>
  <c r="AU1793" i="1"/>
  <c r="AU1794" i="1"/>
  <c r="AU1795" i="1"/>
  <c r="AU1796" i="1"/>
  <c r="AU4247" i="1"/>
  <c r="AU4087" i="1"/>
  <c r="AU4685" i="1"/>
  <c r="AU1847" i="1"/>
  <c r="AU1797" i="1"/>
  <c r="AU4252" i="1"/>
  <c r="AU2325" i="1"/>
  <c r="AU1798" i="1"/>
  <c r="AU4255" i="1"/>
  <c r="AU1848" i="1"/>
  <c r="AU1799" i="1"/>
  <c r="AU1800" i="1"/>
  <c r="AU4074" i="1"/>
  <c r="AU4075" i="1"/>
  <c r="AU1811" i="1"/>
  <c r="AU1812" i="1"/>
  <c r="AU4030" i="1"/>
  <c r="AU2803" i="1"/>
  <c r="AU1813" i="1"/>
  <c r="AU4077" i="1"/>
  <c r="AU1814" i="1"/>
  <c r="AU4268" i="1"/>
  <c r="AU4269" i="1"/>
  <c r="AU4270" i="1"/>
  <c r="AU4271" i="1"/>
  <c r="AU1883" i="1"/>
  <c r="AU1885" i="1"/>
  <c r="AU4274" i="1"/>
  <c r="AU4275" i="1"/>
  <c r="AU1891" i="1"/>
  <c r="AU4656" i="1"/>
  <c r="AU4278" i="1"/>
  <c r="AU4279" i="1"/>
  <c r="AU2811" i="1"/>
  <c r="AU4281" i="1"/>
  <c r="AU4282" i="1"/>
  <c r="AU1894" i="1"/>
  <c r="AU1914" i="1"/>
  <c r="AU4285" i="1"/>
  <c r="AU4286" i="1"/>
  <c r="AU1850" i="1"/>
  <c r="AU4288" i="1"/>
  <c r="AU1815" i="1"/>
  <c r="AU1958" i="1"/>
  <c r="AU4291" i="1"/>
  <c r="AU1929" i="1"/>
  <c r="AU4160" i="1"/>
  <c r="AU1276" i="1"/>
  <c r="AU2932" i="1"/>
  <c r="AU1959" i="1"/>
  <c r="AU2742" i="1"/>
  <c r="AU3877" i="1"/>
  <c r="AU2756" i="1"/>
  <c r="AU1960" i="1"/>
  <c r="AU3878" i="1"/>
  <c r="AU2400" i="1"/>
  <c r="AU3879" i="1"/>
  <c r="AU2970" i="1"/>
  <c r="AU4305" i="1"/>
  <c r="AU2360" i="1"/>
  <c r="AU2971" i="1"/>
  <c r="AU4161" i="1"/>
  <c r="AU1088" i="1"/>
  <c r="AU2845" i="1"/>
  <c r="AU2972" i="1"/>
  <c r="AU3941" i="1"/>
  <c r="AU3880" i="1"/>
  <c r="AU3881" i="1"/>
  <c r="AU1277" i="1"/>
  <c r="AU2363" i="1"/>
  <c r="AU2364" i="1"/>
  <c r="AU1961" i="1"/>
  <c r="AU2757" i="1"/>
  <c r="AU4320" i="1"/>
  <c r="AU4321" i="1"/>
  <c r="AU2405" i="1"/>
  <c r="AU3829" i="1"/>
  <c r="AU4324" i="1"/>
  <c r="AU1856" i="1"/>
  <c r="AU3944" i="1"/>
  <c r="AU1857" i="1"/>
  <c r="AU2758" i="1"/>
  <c r="AU4329" i="1"/>
  <c r="AU3947" i="1"/>
  <c r="AU4625" i="1"/>
  <c r="AU2310" i="1"/>
  <c r="AU3948" i="1"/>
  <c r="AU3950" i="1"/>
  <c r="AU4335" i="1"/>
  <c r="AU3951" i="1"/>
  <c r="AU3952" i="1"/>
  <c r="AU4338" i="1"/>
  <c r="AU2311" i="1"/>
  <c r="AU4340" i="1"/>
  <c r="AU2759" i="1"/>
  <c r="AU2761" i="1"/>
  <c r="AU3953" i="1"/>
  <c r="AU2312" i="1"/>
  <c r="AU2313" i="1"/>
  <c r="AU3957" i="1"/>
  <c r="AU3958" i="1"/>
  <c r="AU2314" i="1"/>
  <c r="AU3959" i="1"/>
  <c r="AU4350" i="1"/>
  <c r="AU2762" i="1"/>
  <c r="AU2315" i="1"/>
  <c r="AU2763" i="1"/>
  <c r="AU3960" i="1"/>
  <c r="AU3961" i="1"/>
  <c r="AU3962" i="1"/>
  <c r="AU2764" i="1"/>
  <c r="AU1858" i="1"/>
  <c r="AU4626" i="1"/>
  <c r="AU1860" i="1"/>
  <c r="AU4627" i="1"/>
  <c r="AU3964" i="1"/>
  <c r="AU3965" i="1"/>
  <c r="AU4628" i="1"/>
  <c r="AU2765" i="1"/>
  <c r="AU1861" i="1"/>
  <c r="AU3967" i="1"/>
  <c r="AU1864" i="1"/>
  <c r="AU3968" i="1"/>
  <c r="AU3969" i="1"/>
  <c r="AU4371" i="1"/>
  <c r="AU2766" i="1"/>
  <c r="AU3971" i="1"/>
  <c r="AU2769" i="1"/>
  <c r="AU4375" i="1"/>
  <c r="AU2770" i="1"/>
  <c r="AU4377" i="1"/>
  <c r="AU4629" i="1"/>
  <c r="AU1865" i="1"/>
  <c r="AU3972" i="1"/>
  <c r="AU4381" i="1"/>
  <c r="AU1866" i="1"/>
  <c r="AU4630" i="1"/>
  <c r="AU3973" i="1"/>
  <c r="AU3974" i="1"/>
  <c r="AU3976" i="1"/>
  <c r="AU4631" i="1"/>
  <c r="AU3980" i="1"/>
  <c r="AU4632" i="1"/>
  <c r="AU4633" i="1"/>
  <c r="AU3984" i="1"/>
  <c r="AU4634" i="1"/>
  <c r="AU3987" i="1"/>
  <c r="AU4621" i="1"/>
  <c r="AU4635" i="1"/>
  <c r="AU3994" i="1"/>
  <c r="AU4636" i="1"/>
  <c r="AU3999" i="1"/>
  <c r="AU4001" i="1"/>
  <c r="AU4637" i="1"/>
  <c r="AU4002" i="1"/>
  <c r="AU4003" i="1"/>
  <c r="AU4638" i="1"/>
  <c r="AU4004" i="1"/>
  <c r="AU4010" i="1"/>
  <c r="AU4639" i="1"/>
  <c r="AU4407" i="1"/>
  <c r="AU2338" i="1"/>
  <c r="AU4644" i="1"/>
  <c r="AU4645" i="1"/>
  <c r="AU4011" i="1"/>
  <c r="AU4020" i="1"/>
  <c r="AU4413" i="1"/>
  <c r="AU4292" i="1"/>
  <c r="AU4012" i="1"/>
  <c r="AU4648" i="1"/>
  <c r="AU4670" i="1"/>
  <c r="AU4418" i="1"/>
  <c r="AU1899" i="1"/>
  <c r="AU2813" i="1"/>
  <c r="AU4123" i="1"/>
  <c r="AU4124" i="1"/>
  <c r="AU4125" i="1"/>
  <c r="AU4424" i="1"/>
  <c r="AU4425" i="1"/>
  <c r="AU2343" i="1"/>
  <c r="AU4427" i="1"/>
  <c r="AU4428" i="1"/>
  <c r="AU2345" i="1"/>
  <c r="AU4430" i="1"/>
  <c r="AU1900" i="1"/>
  <c r="AU2814" i="1"/>
  <c r="AU2346" i="1"/>
  <c r="AU4134" i="1"/>
  <c r="AU4435" i="1"/>
  <c r="AU4436" i="1"/>
  <c r="AU4437" i="1"/>
  <c r="AU4438" i="1"/>
  <c r="AU4135" i="1"/>
  <c r="AU4440" i="1"/>
  <c r="AU4441" i="1"/>
  <c r="AU4442" i="1"/>
  <c r="AU1915" i="1"/>
  <c r="AU1623" i="1"/>
  <c r="AU4445" i="1"/>
  <c r="AU4446" i="1"/>
  <c r="AU4447" i="1"/>
  <c r="AU4448" i="1"/>
  <c r="AU4449" i="1"/>
  <c r="AU4142" i="1"/>
  <c r="AU4136" i="1"/>
  <c r="AU4138" i="1"/>
  <c r="AU4453" i="1"/>
  <c r="AU4708" i="1"/>
  <c r="AU1906" i="1"/>
  <c r="AU2347" i="1"/>
  <c r="AU4139" i="1"/>
  <c r="AU1920" i="1"/>
  <c r="AU1907" i="1"/>
  <c r="AU1908" i="1"/>
  <c r="AU4141" i="1"/>
  <c r="AU4462" i="1"/>
  <c r="AU3038" i="1"/>
  <c r="AU3343" i="1"/>
  <c r="AU4024" i="1"/>
  <c r="AU3345" i="1"/>
  <c r="AU4467" i="1"/>
  <c r="AU4676" i="1"/>
  <c r="AU4677" i="1"/>
  <c r="AU1867" i="1"/>
  <c r="AU2774" i="1"/>
  <c r="AU2318" i="1"/>
  <c r="AU2319" i="1"/>
  <c r="AU3039" i="1"/>
  <c r="AU2775" i="1"/>
  <c r="AU4476" i="1"/>
  <c r="AU4679" i="1"/>
  <c r="AU1868" i="1"/>
  <c r="AU1870" i="1"/>
  <c r="AU4480" i="1"/>
  <c r="AU4025" i="1"/>
  <c r="AU4482" i="1"/>
  <c r="AU4026" i="1"/>
  <c r="AU1871" i="1"/>
  <c r="AU2327" i="1"/>
  <c r="AU1801" i="1"/>
  <c r="AU4487" i="1"/>
  <c r="AU2328" i="1"/>
  <c r="AU1803" i="1"/>
  <c r="AU1804" i="1"/>
  <c r="AU4491" i="1"/>
  <c r="AU1805" i="1"/>
  <c r="AU1806" i="1"/>
  <c r="AU1807" i="1"/>
  <c r="AU1808" i="1"/>
  <c r="AU4076" i="1"/>
  <c r="AU4497" i="1"/>
  <c r="AU2816" i="1"/>
  <c r="AU4078" i="1"/>
  <c r="AU4500" i="1"/>
  <c r="AU4079" i="1"/>
  <c r="AU4502" i="1"/>
  <c r="AU4088" i="1"/>
  <c r="AU4504" i="1"/>
  <c r="AU2329" i="1"/>
  <c r="AU1816" i="1"/>
  <c r="AU4507" i="1"/>
  <c r="AU4081" i="1"/>
  <c r="AU4031" i="1"/>
  <c r="AU4032" i="1"/>
  <c r="AU4033" i="1"/>
  <c r="AU4512" i="1"/>
  <c r="AU4082" i="1"/>
  <c r="AU1817" i="1"/>
  <c r="AU1819" i="1"/>
  <c r="AU1679" i="1"/>
  <c r="AU4517" i="1"/>
  <c r="AU1820" i="1"/>
  <c r="AU4519" i="1"/>
  <c r="AU1822" i="1"/>
  <c r="AU1823" i="1"/>
  <c r="AU1824" i="1"/>
  <c r="AU4523" i="1"/>
  <c r="AU1825" i="1"/>
  <c r="AU1827" i="1"/>
  <c r="AU4526" i="1"/>
  <c r="AU2796" i="1"/>
  <c r="AU2330" i="1"/>
  <c r="AU4686" i="1"/>
  <c r="AU4097" i="1"/>
  <c r="AU4034" i="1"/>
  <c r="AU4035" i="1"/>
  <c r="AU1828" i="1"/>
  <c r="AU4534" i="1"/>
  <c r="AU4535" i="1"/>
  <c r="AU4038" i="1"/>
  <c r="AU1829" i="1"/>
  <c r="AU4538" i="1"/>
  <c r="AU4539" i="1"/>
  <c r="AU4083" i="1"/>
  <c r="AU1849" i="1"/>
  <c r="AU4542" i="1"/>
  <c r="AU4543" i="1"/>
  <c r="AU4544" i="1"/>
  <c r="AU4545" i="1"/>
  <c r="AU1830" i="1"/>
  <c r="AU4089" i="1"/>
  <c r="AU2331" i="1"/>
  <c r="AU1831" i="1"/>
  <c r="AU4687" i="1"/>
  <c r="AU4039" i="1"/>
  <c r="AU4100" i="1"/>
  <c r="AU2797" i="1"/>
  <c r="AU4554" i="1"/>
  <c r="AU1832" i="1"/>
  <c r="AU4556" i="1"/>
  <c r="AU4091" i="1"/>
  <c r="AU4101" i="1"/>
  <c r="AU2777" i="1"/>
  <c r="AU4560" i="1"/>
  <c r="AU2332" i="1"/>
  <c r="AU1834" i="1"/>
  <c r="AU4092" i="1"/>
  <c r="AU4084" i="1"/>
  <c r="AU4565" i="1"/>
  <c r="AU4566" i="1"/>
  <c r="AU1835" i="1"/>
  <c r="AU1836" i="1"/>
  <c r="AU4085" i="1"/>
  <c r="AU1837" i="1"/>
  <c r="AU2800" i="1"/>
  <c r="AU1838" i="1"/>
  <c r="AU4573" i="1"/>
  <c r="AU4683" i="1"/>
  <c r="AU4102" i="1"/>
  <c r="AU2778" i="1"/>
  <c r="AU2297" i="1"/>
  <c r="AU4707" i="1"/>
  <c r="AU4103" i="1"/>
  <c r="AU1839" i="1"/>
  <c r="AU1840" i="1"/>
  <c r="AU1841" i="1"/>
  <c r="AU1842" i="1"/>
  <c r="AU1843" i="1"/>
  <c r="AU2802" i="1"/>
  <c r="AU4586" i="1"/>
  <c r="AU4684" i="1"/>
  <c r="AU1845" i="1"/>
  <c r="AU2779" i="1"/>
  <c r="AU2780" i="1"/>
  <c r="AU4040" i="1"/>
  <c r="AU4086" i="1"/>
  <c r="AU2781" i="1"/>
  <c r="AU4042" i="1"/>
  <c r="AU2298" i="1"/>
  <c r="AU4104" i="1"/>
  <c r="AU2299" i="1"/>
  <c r="AU1872" i="1"/>
  <c r="AU1873" i="1"/>
  <c r="AU1624" i="1"/>
  <c r="AU4105" i="1"/>
  <c r="AU4602" i="1"/>
  <c r="AU1874" i="1"/>
  <c r="AU4107" i="1"/>
  <c r="AU4109" i="1"/>
  <c r="AU4606" i="1"/>
  <c r="AU1875" i="1"/>
  <c r="AU4608" i="1"/>
  <c r="AU1876" i="1"/>
  <c r="AU2336" i="1"/>
  <c r="AU4110" i="1"/>
  <c r="AU4111" i="1"/>
  <c r="AU4691" i="1"/>
  <c r="AU2806" i="1"/>
  <c r="AU4113" i="1"/>
  <c r="AU1877" i="1"/>
  <c r="AU1878" i="1"/>
  <c r="AU1880" i="1"/>
  <c r="AU4619" i="1"/>
  <c r="AU4117" i="1"/>
  <c r="AU3842" i="1"/>
  <c r="AU1656" i="1"/>
  <c r="AU3843" i="1"/>
  <c r="AU4624" i="1"/>
  <c r="AU2277" i="1"/>
  <c r="AU1626" i="1"/>
  <c r="AU1910" i="1"/>
  <c r="AU1627" i="1"/>
  <c r="AU2278" i="1"/>
  <c r="AU3831" i="1"/>
  <c r="AU2279" i="1"/>
  <c r="AU3833" i="1"/>
  <c r="AU2984" i="1"/>
  <c r="AU4210" i="1"/>
  <c r="AU1734" i="1"/>
  <c r="AU2280" i="1"/>
  <c r="AU2727" i="1"/>
  <c r="AU1628" i="1"/>
  <c r="AU4343" i="1"/>
  <c r="AU1629" i="1"/>
  <c r="AU4641" i="1"/>
  <c r="AU4642" i="1"/>
  <c r="AU4643" i="1"/>
  <c r="AU3834" i="1"/>
  <c r="AU4576" i="1"/>
  <c r="AU2985" i="1"/>
  <c r="AU2987" i="1"/>
  <c r="AU1630" i="1"/>
  <c r="AU2406" i="1"/>
  <c r="AU2728" i="1"/>
  <c r="AU4651" i="1"/>
  <c r="AU4120" i="1"/>
  <c r="AU4013" i="1"/>
  <c r="AU4577" i="1"/>
  <c r="AU1913" i="1"/>
  <c r="AU3835" i="1"/>
  <c r="AU3836" i="1"/>
  <c r="AU1893" i="1"/>
  <c r="AU4659" i="1"/>
  <c r="AU2282" i="1"/>
  <c r="AU4661" i="1"/>
  <c r="AU1897" i="1"/>
  <c r="AU4663" i="1"/>
  <c r="AU1898" i="1"/>
  <c r="AU4665" i="1"/>
  <c r="AU3837" i="1"/>
  <c r="AU1631" i="1"/>
  <c r="AU2729" i="1"/>
  <c r="AU4016" i="1"/>
  <c r="AU4017" i="1"/>
  <c r="AU1632" i="1"/>
  <c r="AU1634" i="1"/>
  <c r="AU1635" i="1"/>
  <c r="AU1636" i="1"/>
  <c r="AU1901" i="1"/>
  <c r="AU2815" i="1"/>
  <c r="AU1902" i="1"/>
  <c r="AU1903" i="1"/>
  <c r="AU1905" i="1"/>
  <c r="AU4128" i="1"/>
  <c r="AU1637" i="1"/>
  <c r="AU2407" i="1"/>
  <c r="AU1558" i="1"/>
  <c r="AU1638" i="1"/>
  <c r="AU2730" i="1"/>
  <c r="AU1639" i="1"/>
  <c r="AU1559" i="1"/>
  <c r="AU3838" i="1"/>
  <c r="AU1641" i="1"/>
  <c r="AU1667" i="1"/>
  <c r="AU2104" i="1"/>
  <c r="AU1668" i="1"/>
  <c r="AU2819" i="1"/>
  <c r="AU2817" i="1"/>
  <c r="AU2818" i="1"/>
  <c r="AU1909" i="1"/>
  <c r="AU4697" i="1"/>
  <c r="AU4022" i="1"/>
  <c r="AU2738" i="1"/>
  <c r="AU4700" i="1"/>
  <c r="AU4701" i="1"/>
  <c r="AU2286" i="1"/>
  <c r="AU3846" i="1"/>
  <c r="AU4380" i="1"/>
  <c r="AU1669" i="1"/>
  <c r="AU1916" i="1"/>
  <c r="AU1918" i="1"/>
  <c r="AU2989" i="1"/>
  <c r="AU2" i="1"/>
  <c r="AO2" i="1" l="1"/>
  <c r="AP43" i="1" l="1"/>
  <c r="AQ43" i="1" s="1"/>
  <c r="AP187" i="1"/>
  <c r="AQ187" i="1" s="1"/>
  <c r="AP379" i="1"/>
  <c r="AQ379" i="1" s="1"/>
  <c r="AP443" i="1"/>
  <c r="AQ443" i="1" s="1"/>
  <c r="AP571" i="1"/>
  <c r="AQ571" i="1" s="1"/>
  <c r="AP672" i="1"/>
  <c r="AQ672" i="1" s="1"/>
  <c r="AP972" i="1"/>
  <c r="AQ972" i="1" s="1"/>
  <c r="AP2465" i="1"/>
  <c r="AQ2465" i="1" s="1"/>
  <c r="AP1928" i="1"/>
  <c r="AQ1928" i="1" s="1"/>
  <c r="AP1195" i="1"/>
  <c r="AQ1195" i="1" s="1"/>
  <c r="AP1323" i="1"/>
  <c r="AQ1323" i="1" s="1"/>
  <c r="AP1212" i="1"/>
  <c r="AQ1212" i="1" s="1"/>
  <c r="AP28" i="1"/>
  <c r="AQ28" i="1" s="1"/>
  <c r="AP108" i="1"/>
  <c r="AQ108" i="1" s="1"/>
  <c r="AP172" i="1"/>
  <c r="AQ172" i="1" s="1"/>
  <c r="AP236" i="1"/>
  <c r="AQ236" i="1" s="1"/>
  <c r="AP284" i="1"/>
  <c r="AQ284" i="1" s="1"/>
  <c r="AP412" i="1"/>
  <c r="AQ412" i="1" s="1"/>
  <c r="AP476" i="1"/>
  <c r="AQ476" i="1" s="1"/>
  <c r="AP492" i="1"/>
  <c r="AQ492" i="1" s="1"/>
  <c r="AP540" i="1"/>
  <c r="AQ540" i="1" s="1"/>
  <c r="AP620" i="1"/>
  <c r="AQ620" i="1" s="1"/>
  <c r="AP939" i="1"/>
  <c r="AQ939" i="1" s="1"/>
  <c r="AP1431" i="1"/>
  <c r="AQ1431" i="1" s="1"/>
  <c r="AP604" i="1"/>
  <c r="AQ604" i="1" s="1"/>
  <c r="AP1275" i="1"/>
  <c r="AQ1275" i="1" s="1"/>
  <c r="AP251" i="1"/>
  <c r="AQ251" i="1" s="1"/>
  <c r="AP59" i="1"/>
  <c r="AQ59" i="1" s="1"/>
  <c r="AP364" i="1"/>
  <c r="AQ364" i="1" s="1"/>
  <c r="AP732" i="1"/>
  <c r="AQ732" i="1" s="1"/>
  <c r="AP157" i="1"/>
  <c r="AQ157" i="1" s="1"/>
  <c r="AP2839" i="1"/>
  <c r="AQ2839" i="1" s="1"/>
  <c r="AP635" i="1"/>
  <c r="AQ635" i="1" s="1"/>
  <c r="AP1259" i="1"/>
  <c r="AQ1259" i="1" s="1"/>
  <c r="AP2590" i="1"/>
  <c r="AQ2590" i="1" s="1"/>
  <c r="AP652" i="1"/>
  <c r="AQ652" i="1" s="1"/>
  <c r="AP44" i="1"/>
  <c r="AQ44" i="1" s="1"/>
  <c r="AO19" i="1"/>
  <c r="AP19" i="1"/>
  <c r="AQ19" i="1" s="1"/>
  <c r="AP91" i="1"/>
  <c r="AQ91" i="1" s="1"/>
  <c r="AP163" i="1"/>
  <c r="AQ163" i="1" s="1"/>
  <c r="AP267" i="1"/>
  <c r="AQ267" i="1" s="1"/>
  <c r="AP291" i="1"/>
  <c r="AQ291" i="1" s="1"/>
  <c r="AP339" i="1"/>
  <c r="AQ339" i="1" s="1"/>
  <c r="AO339" i="1"/>
  <c r="AO530" i="1"/>
  <c r="AP530" i="1"/>
  <c r="AQ530" i="1" s="1"/>
  <c r="AP579" i="1"/>
  <c r="AQ579" i="1" s="1"/>
  <c r="AP627" i="1"/>
  <c r="AQ627" i="1" s="1"/>
  <c r="AP755" i="1"/>
  <c r="AQ755" i="1" s="1"/>
  <c r="AP803" i="1"/>
  <c r="AQ803" i="1" s="1"/>
  <c r="AP780" i="1"/>
  <c r="AQ780" i="1" s="1"/>
  <c r="AO780" i="1"/>
  <c r="AO1431" i="1"/>
  <c r="AO1044" i="1"/>
  <c r="AP1044" i="1"/>
  <c r="AQ1044" i="1" s="1"/>
  <c r="AP1091" i="1"/>
  <c r="AQ1091" i="1" s="1"/>
  <c r="AP1261" i="1"/>
  <c r="AQ1261" i="1" s="1"/>
  <c r="AP1930" i="1"/>
  <c r="AQ1930" i="1" s="1"/>
  <c r="AP3294" i="1"/>
  <c r="AQ3294" i="1" s="1"/>
  <c r="AP1219" i="1"/>
  <c r="AQ1219" i="1" s="1"/>
  <c r="AP2044" i="1"/>
  <c r="AQ2044" i="1" s="1"/>
  <c r="AP3217" i="1"/>
  <c r="AQ3217" i="1" s="1"/>
  <c r="AP1982" i="1"/>
  <c r="AQ1982" i="1" s="1"/>
  <c r="AP1315" i="1"/>
  <c r="AQ1315" i="1" s="1"/>
  <c r="AO28" i="1"/>
  <c r="AO172" i="1"/>
  <c r="AO196" i="1"/>
  <c r="AP196" i="1"/>
  <c r="AQ196" i="1" s="1"/>
  <c r="AP300" i="1"/>
  <c r="AQ300" i="1" s="1"/>
  <c r="AP92" i="1"/>
  <c r="AQ92" i="1" s="1"/>
  <c r="AP6" i="1"/>
  <c r="AQ6" i="1" s="1"/>
  <c r="AP244" i="1"/>
  <c r="AQ244" i="1" s="1"/>
  <c r="AP427" i="1"/>
  <c r="AQ427" i="1" s="1"/>
  <c r="AP3" i="1"/>
  <c r="AQ3" i="1" s="1"/>
  <c r="AP27" i="1"/>
  <c r="AQ27" i="1" s="1"/>
  <c r="AP75" i="1"/>
  <c r="AQ75" i="1" s="1"/>
  <c r="AP147" i="1"/>
  <c r="AQ147" i="1" s="1"/>
  <c r="AO147" i="1"/>
  <c r="AO267" i="1"/>
  <c r="AO291" i="1"/>
  <c r="AO411" i="1"/>
  <c r="AP411" i="1"/>
  <c r="AQ411" i="1" s="1"/>
  <c r="AO435" i="1"/>
  <c r="AP435" i="1"/>
  <c r="AQ435" i="1" s="1"/>
  <c r="AO483" i="1"/>
  <c r="AP483" i="1"/>
  <c r="AQ483" i="1" s="1"/>
  <c r="AP587" i="1"/>
  <c r="AQ587" i="1" s="1"/>
  <c r="AP621" i="1"/>
  <c r="AQ621" i="1" s="1"/>
  <c r="AO621" i="1"/>
  <c r="AO672" i="1"/>
  <c r="AO755" i="1"/>
  <c r="AO803" i="1"/>
  <c r="AO900" i="1"/>
  <c r="AP900" i="1"/>
  <c r="AQ900" i="1" s="1"/>
  <c r="AO923" i="1"/>
  <c r="AP923" i="1"/>
  <c r="AQ923" i="1" s="1"/>
  <c r="AO844" i="1"/>
  <c r="AP844" i="1"/>
  <c r="AQ844" i="1" s="1"/>
  <c r="AO971" i="1"/>
  <c r="AP971" i="1"/>
  <c r="AQ971" i="1" s="1"/>
  <c r="AO3505" i="1"/>
  <c r="AP3505" i="1"/>
  <c r="AQ3505" i="1" s="1"/>
  <c r="AP999" i="1"/>
  <c r="AQ999" i="1" s="1"/>
  <c r="AP2591" i="1"/>
  <c r="AQ2591" i="1" s="1"/>
  <c r="AP1098" i="1"/>
  <c r="AQ1098" i="1" s="1"/>
  <c r="AP2401" i="1"/>
  <c r="AQ2401" i="1" s="1"/>
  <c r="AP2652" i="1"/>
  <c r="AQ2652" i="1" s="1"/>
  <c r="AO2652" i="1"/>
  <c r="AO1195" i="1"/>
  <c r="AO1219" i="1"/>
  <c r="AO2044" i="1"/>
  <c r="AO3217" i="1"/>
  <c r="AO1982" i="1"/>
  <c r="AO1315" i="1"/>
  <c r="AO1212" i="1"/>
  <c r="AO76" i="1"/>
  <c r="AP76" i="1"/>
  <c r="AQ76" i="1" s="1"/>
  <c r="AO100" i="1"/>
  <c r="AP100" i="1"/>
  <c r="AQ100" i="1" s="1"/>
  <c r="AO124" i="1"/>
  <c r="AP124" i="1"/>
  <c r="AQ124" i="1" s="1"/>
  <c r="AP180" i="1"/>
  <c r="AQ180" i="1" s="1"/>
  <c r="AP204" i="1"/>
  <c r="AQ204" i="1" s="1"/>
  <c r="AP228" i="1"/>
  <c r="AQ228" i="1" s="1"/>
  <c r="AO875" i="1"/>
  <c r="AP875" i="1"/>
  <c r="AQ875" i="1" s="1"/>
  <c r="AP611" i="1"/>
  <c r="AQ611" i="1" s="1"/>
  <c r="AO243" i="1"/>
  <c r="AP243" i="1"/>
  <c r="AQ243" i="1" s="1"/>
  <c r="AP115" i="1"/>
  <c r="AQ115" i="1" s="1"/>
  <c r="AP763" i="1"/>
  <c r="AQ763" i="1" s="1"/>
  <c r="AO3377" i="1"/>
  <c r="AP3377" i="1"/>
  <c r="AQ3377" i="1" s="1"/>
  <c r="AP673" i="1"/>
  <c r="AQ673" i="1" s="1"/>
  <c r="AP3046" i="1"/>
  <c r="AQ3046" i="1" s="1"/>
  <c r="AO459" i="1"/>
  <c r="AP459" i="1"/>
  <c r="AQ459" i="1" s="1"/>
  <c r="AO363" i="1"/>
  <c r="AP363" i="1"/>
  <c r="AQ363" i="1" s="1"/>
  <c r="AO3" i="1"/>
  <c r="AO27" i="1"/>
  <c r="AO75" i="1"/>
  <c r="AP347" i="1"/>
  <c r="AQ347" i="1" s="1"/>
  <c r="AP371" i="1"/>
  <c r="AQ371" i="1" s="1"/>
  <c r="AP395" i="1"/>
  <c r="AQ395" i="1" s="1"/>
  <c r="AO587" i="1"/>
  <c r="AO611" i="1"/>
  <c r="AO635" i="1"/>
  <c r="AP835" i="1"/>
  <c r="AQ835" i="1" s="1"/>
  <c r="AP4144" i="1"/>
  <c r="AQ4144" i="1" s="1"/>
  <c r="AP907" i="1"/>
  <c r="AQ907" i="1" s="1"/>
  <c r="AP931" i="1"/>
  <c r="AQ931" i="1" s="1"/>
  <c r="AP978" i="1"/>
  <c r="AQ978" i="1" s="1"/>
  <c r="AO978" i="1"/>
  <c r="AO2465" i="1"/>
  <c r="AO999" i="1"/>
  <c r="AO3046" i="1"/>
  <c r="AO2591" i="1"/>
  <c r="AO1098" i="1"/>
  <c r="AO2401" i="1"/>
  <c r="AO1928" i="1"/>
  <c r="AP12" i="1"/>
  <c r="AQ12" i="1" s="1"/>
  <c r="AP36" i="1"/>
  <c r="AQ36" i="1" s="1"/>
  <c r="AP84" i="1"/>
  <c r="AQ84" i="1" s="1"/>
  <c r="AO157" i="1"/>
  <c r="AO180" i="1"/>
  <c r="AO204" i="1"/>
  <c r="AO228" i="1"/>
  <c r="AO539" i="1"/>
  <c r="AP539" i="1"/>
  <c r="AQ539" i="1" s="1"/>
  <c r="AP428" i="1"/>
  <c r="AQ428" i="1" s="1"/>
  <c r="AP220" i="1"/>
  <c r="AQ220" i="1" s="1"/>
  <c r="AP3103" i="1"/>
  <c r="AQ3103" i="1" s="1"/>
  <c r="AO563" i="1"/>
  <c r="AP563" i="1"/>
  <c r="AQ563" i="1" s="1"/>
  <c r="AO51" i="1"/>
  <c r="AP51" i="1"/>
  <c r="AQ51" i="1" s="1"/>
  <c r="AO132" i="1"/>
  <c r="AP132" i="1"/>
  <c r="AQ132" i="1" s="1"/>
  <c r="AO195" i="1"/>
  <c r="AP195" i="1"/>
  <c r="AQ195" i="1" s="1"/>
  <c r="AP2823" i="1"/>
  <c r="AQ2823" i="1" s="1"/>
  <c r="AO52" i="1"/>
  <c r="AP52" i="1"/>
  <c r="AQ52" i="1" s="1"/>
  <c r="AP139" i="1"/>
  <c r="AQ139" i="1" s="1"/>
  <c r="AP555" i="1"/>
  <c r="AQ555" i="1" s="1"/>
  <c r="AO171" i="1"/>
  <c r="AP171" i="1"/>
  <c r="AQ171" i="1" s="1"/>
  <c r="AP3382" i="1"/>
  <c r="AQ3382" i="1" s="1"/>
  <c r="AP3140" i="1"/>
  <c r="AQ3140" i="1" s="1"/>
  <c r="AO379" i="1"/>
  <c r="AO403" i="1"/>
  <c r="AP403" i="1"/>
  <c r="AQ403" i="1" s="1"/>
  <c r="AP451" i="1"/>
  <c r="AQ451" i="1" s="1"/>
  <c r="AP475" i="1"/>
  <c r="AQ475" i="1" s="1"/>
  <c r="AP499" i="1"/>
  <c r="AQ499" i="1" s="1"/>
  <c r="AP245" i="1"/>
  <c r="AQ245" i="1" s="1"/>
  <c r="AP547" i="1"/>
  <c r="AQ547" i="1" s="1"/>
  <c r="AP723" i="1"/>
  <c r="AQ723" i="1" s="1"/>
  <c r="AO723" i="1"/>
  <c r="AO2823" i="1"/>
  <c r="AO4678" i="1"/>
  <c r="AP4678" i="1"/>
  <c r="AQ4678" i="1" s="1"/>
  <c r="AP963" i="1"/>
  <c r="AQ963" i="1" s="1"/>
  <c r="AP986" i="1"/>
  <c r="AQ986" i="1" s="1"/>
  <c r="AP2048" i="1"/>
  <c r="AQ2048" i="1" s="1"/>
  <c r="AP3040" i="1"/>
  <c r="AQ3040" i="1" s="1"/>
  <c r="AP3094" i="1"/>
  <c r="AQ3094" i="1" s="1"/>
  <c r="AP1235" i="1"/>
  <c r="AQ1235" i="1" s="1"/>
  <c r="AO1235" i="1"/>
  <c r="AO1259" i="1"/>
  <c r="AO44" i="1"/>
  <c r="AP140" i="1"/>
  <c r="AQ140" i="1" s="1"/>
  <c r="AP164" i="1"/>
  <c r="AQ164" i="1" s="1"/>
  <c r="AP188" i="1"/>
  <c r="AQ188" i="1" s="1"/>
  <c r="AP292" i="1"/>
  <c r="AQ292" i="1" s="1"/>
  <c r="AP316" i="1"/>
  <c r="AQ316" i="1" s="1"/>
  <c r="AP340" i="1"/>
  <c r="AQ340" i="1" s="1"/>
  <c r="AP388" i="1"/>
  <c r="AQ388" i="1" s="1"/>
  <c r="AO388" i="1"/>
  <c r="AO412" i="1"/>
  <c r="AP628" i="1"/>
  <c r="AQ628" i="1" s="1"/>
  <c r="AP602" i="1"/>
  <c r="AQ602" i="1" s="1"/>
  <c r="AP664" i="1"/>
  <c r="AQ664" i="1" s="1"/>
  <c r="AP685" i="1"/>
  <c r="AQ685" i="1" s="1"/>
  <c r="AP772" i="1"/>
  <c r="AQ772" i="1" s="1"/>
  <c r="AP3689" i="1"/>
  <c r="AQ3689" i="1" s="1"/>
  <c r="AP2666" i="1"/>
  <c r="AQ2666" i="1" s="1"/>
  <c r="AP884" i="1"/>
  <c r="AQ884" i="1" s="1"/>
  <c r="AP4450" i="1"/>
  <c r="AQ4450" i="1" s="1"/>
  <c r="AP1013" i="1"/>
  <c r="AQ1013" i="1" s="1"/>
  <c r="AP1028" i="1"/>
  <c r="AQ1028" i="1" s="1"/>
  <c r="AP2005" i="1"/>
  <c r="AQ2005" i="1" s="1"/>
  <c r="AP4153" i="1"/>
  <c r="AQ4153" i="1" s="1"/>
  <c r="AP2960" i="1"/>
  <c r="AQ2960" i="1" s="1"/>
  <c r="AP1566" i="1"/>
  <c r="AQ1566" i="1" s="1"/>
  <c r="AP1432" i="1"/>
  <c r="AQ1432" i="1" s="1"/>
  <c r="AP3180" i="1"/>
  <c r="AQ3180" i="1" s="1"/>
  <c r="AP2530" i="1"/>
  <c r="AQ2530" i="1" s="1"/>
  <c r="AP947" i="1"/>
  <c r="AQ947" i="1" s="1"/>
  <c r="AP1347" i="1"/>
  <c r="AQ1347" i="1" s="1"/>
  <c r="AP29" i="1"/>
  <c r="AQ29" i="1" s="1"/>
  <c r="AP45" i="1"/>
  <c r="AQ45" i="1" s="1"/>
  <c r="AP93" i="1"/>
  <c r="AQ93" i="1" s="1"/>
  <c r="AP109" i="1"/>
  <c r="AQ109" i="1" s="1"/>
  <c r="AP156" i="1"/>
  <c r="AQ156" i="1" s="1"/>
  <c r="AP173" i="1"/>
  <c r="AQ173" i="1" s="1"/>
  <c r="AP301" i="1"/>
  <c r="AQ301" i="1" s="1"/>
  <c r="AP413" i="1"/>
  <c r="AQ413" i="1" s="1"/>
  <c r="AP429" i="1"/>
  <c r="AQ429" i="1" s="1"/>
  <c r="AP477" i="1"/>
  <c r="AQ477" i="1" s="1"/>
  <c r="AP541" i="1"/>
  <c r="AQ541" i="1" s="1"/>
  <c r="AP605" i="1"/>
  <c r="AQ605" i="1" s="1"/>
  <c r="AP674" i="1"/>
  <c r="AQ674" i="1" s="1"/>
  <c r="AP749" i="1"/>
  <c r="AQ749" i="1" s="1"/>
  <c r="AP796" i="1"/>
  <c r="AQ796" i="1" s="1"/>
  <c r="AP813" i="1"/>
  <c r="AQ813" i="1" s="1"/>
  <c r="AP861" i="1"/>
  <c r="AQ861" i="1" s="1"/>
  <c r="AP876" i="1"/>
  <c r="AQ876" i="1" s="1"/>
  <c r="AP815" i="1"/>
  <c r="AQ815" i="1" s="1"/>
  <c r="AP838" i="1"/>
  <c r="AQ838" i="1" s="1"/>
  <c r="AP1005" i="1"/>
  <c r="AQ1005" i="1" s="1"/>
  <c r="AP1511" i="1"/>
  <c r="AQ1511" i="1" s="1"/>
  <c r="AP3361" i="1"/>
  <c r="AQ3361" i="1" s="1"/>
  <c r="AP1922" i="1"/>
  <c r="AQ1922" i="1" s="1"/>
  <c r="AP4170" i="1"/>
  <c r="AQ4170" i="1" s="1"/>
  <c r="AP2065" i="1"/>
  <c r="AQ2065" i="1" s="1"/>
  <c r="AP1197" i="1"/>
  <c r="AQ1197" i="1" s="1"/>
  <c r="AP941" i="1"/>
  <c r="AQ941" i="1" s="1"/>
  <c r="AP883" i="1"/>
  <c r="AQ883" i="1" s="1"/>
  <c r="AP2847" i="1"/>
  <c r="AQ2847" i="1" s="1"/>
  <c r="AP2369" i="1"/>
  <c r="AQ2369" i="1" s="1"/>
  <c r="AP17" i="1"/>
  <c r="AQ17" i="1" s="1"/>
  <c r="AP33" i="1"/>
  <c r="AQ33" i="1" s="1"/>
  <c r="AP97" i="1"/>
  <c r="AQ97" i="1" s="1"/>
  <c r="AP161" i="1"/>
  <c r="AQ161" i="1" s="1"/>
  <c r="AP273" i="1"/>
  <c r="AQ273" i="1" s="1"/>
  <c r="AP353" i="1"/>
  <c r="AQ353" i="1" s="1"/>
  <c r="AP401" i="1"/>
  <c r="AQ401" i="1" s="1"/>
  <c r="AP465" i="1"/>
  <c r="AQ465" i="1" s="1"/>
  <c r="AP609" i="1"/>
  <c r="AQ609" i="1" s="1"/>
  <c r="AP657" i="1"/>
  <c r="AQ657" i="1" s="1"/>
  <c r="AP663" i="1"/>
  <c r="AQ663" i="1" s="1"/>
  <c r="AP721" i="1"/>
  <c r="AQ721" i="1" s="1"/>
  <c r="AP737" i="1"/>
  <c r="AQ737" i="1" s="1"/>
  <c r="AP801" i="1"/>
  <c r="AQ801" i="1" s="1"/>
  <c r="AP849" i="1"/>
  <c r="AQ849" i="1" s="1"/>
  <c r="AP929" i="1"/>
  <c r="AQ929" i="1" s="1"/>
  <c r="AP993" i="1"/>
  <c r="AQ993" i="1" s="1"/>
  <c r="AP1041" i="1"/>
  <c r="AQ1041" i="1" s="1"/>
  <c r="AP3041" i="1"/>
  <c r="AQ3041" i="1" s="1"/>
  <c r="AP2387" i="1"/>
  <c r="AQ2387" i="1" s="1"/>
  <c r="AP3926" i="1"/>
  <c r="AQ3926" i="1" s="1"/>
  <c r="AP1931" i="1"/>
  <c r="AQ1931" i="1" s="1"/>
  <c r="AP1185" i="1"/>
  <c r="AQ1185" i="1" s="1"/>
  <c r="AO315" i="1"/>
  <c r="AP315" i="1"/>
  <c r="AQ315" i="1" s="1"/>
  <c r="AP858" i="1"/>
  <c r="AQ858" i="1" s="1"/>
  <c r="AP268" i="1"/>
  <c r="AQ268" i="1" s="1"/>
  <c r="AP348" i="1"/>
  <c r="AQ348" i="1" s="1"/>
  <c r="AP756" i="1"/>
  <c r="AQ756" i="1" s="1"/>
  <c r="AO580" i="1"/>
  <c r="AP580" i="1"/>
  <c r="AQ580" i="1" s="1"/>
  <c r="AP417" i="1"/>
  <c r="AQ417" i="1" s="1"/>
  <c r="AO711" i="1"/>
  <c r="AP711" i="1"/>
  <c r="AQ711" i="1" s="1"/>
  <c r="AO148" i="1"/>
  <c r="AP148" i="1"/>
  <c r="AQ148" i="1" s="1"/>
  <c r="AP155" i="1"/>
  <c r="AQ155" i="1" s="1"/>
  <c r="AP203" i="1"/>
  <c r="AQ203" i="1" s="1"/>
  <c r="AO347" i="1"/>
  <c r="AO395" i="1"/>
  <c r="AO443" i="1"/>
  <c r="AP523" i="1"/>
  <c r="AQ523" i="1" s="1"/>
  <c r="AP680" i="1"/>
  <c r="AQ680" i="1" s="1"/>
  <c r="AP739" i="1"/>
  <c r="AQ739" i="1" s="1"/>
  <c r="AO835" i="1"/>
  <c r="AO4144" i="1"/>
  <c r="AO931" i="1"/>
  <c r="AP1075" i="1"/>
  <c r="AQ1075" i="1" s="1"/>
  <c r="AP848" i="1"/>
  <c r="AQ848" i="1" s="1"/>
  <c r="AO1323" i="1"/>
  <c r="AO12" i="1"/>
  <c r="AO108" i="1"/>
  <c r="AP252" i="1"/>
  <c r="AQ252" i="1" s="1"/>
  <c r="AP308" i="1"/>
  <c r="AQ308" i="1" s="1"/>
  <c r="AO219" i="1"/>
  <c r="AP219" i="1"/>
  <c r="AQ219" i="1" s="1"/>
  <c r="AO787" i="1"/>
  <c r="AP787" i="1"/>
  <c r="AQ787" i="1" s="1"/>
  <c r="AO467" i="1"/>
  <c r="AP467" i="1"/>
  <c r="AQ467" i="1" s="1"/>
  <c r="AO211" i="1"/>
  <c r="AP211" i="1"/>
  <c r="AQ211" i="1" s="1"/>
  <c r="AO731" i="1"/>
  <c r="AP731" i="1"/>
  <c r="AQ731" i="1" s="1"/>
  <c r="AP237" i="1"/>
  <c r="AQ237" i="1" s="1"/>
  <c r="AO68" i="1"/>
  <c r="AP68" i="1"/>
  <c r="AQ68" i="1" s="1"/>
  <c r="AP285" i="1"/>
  <c r="AQ285" i="1" s="1"/>
  <c r="AP145" i="1"/>
  <c r="AQ145" i="1" s="1"/>
  <c r="AP651" i="1"/>
  <c r="AQ651" i="1" s="1"/>
  <c r="AO155" i="1"/>
  <c r="AO203" i="1"/>
  <c r="AO251" i="1"/>
  <c r="AP517" i="1"/>
  <c r="AQ517" i="1" s="1"/>
  <c r="AO517" i="1"/>
  <c r="AO523" i="1"/>
  <c r="AO680" i="1"/>
  <c r="AO739" i="1"/>
  <c r="AO2839" i="1"/>
  <c r="AO1075" i="1"/>
  <c r="AO848" i="1"/>
  <c r="AO1275" i="1"/>
  <c r="AO252" i="1"/>
  <c r="AP748" i="1"/>
  <c r="AQ748" i="1" s="1"/>
  <c r="AP724" i="1"/>
  <c r="AQ724" i="1" s="1"/>
  <c r="AP557" i="1"/>
  <c r="AQ557" i="1" s="1"/>
  <c r="AP225" i="1"/>
  <c r="AQ225" i="1" s="1"/>
  <c r="AP419" i="1"/>
  <c r="AQ419" i="1" s="1"/>
  <c r="AP733" i="1"/>
  <c r="AQ733" i="1" s="1"/>
  <c r="AP593" i="1"/>
  <c r="AQ593" i="1" s="1"/>
  <c r="AO276" i="1"/>
  <c r="AP276" i="1"/>
  <c r="AQ276" i="1" s="1"/>
  <c r="AP841" i="1"/>
  <c r="AQ841" i="1" s="1"/>
  <c r="AP619" i="1"/>
  <c r="AQ619" i="1" s="1"/>
  <c r="AO3382" i="1"/>
  <c r="AO59" i="1"/>
  <c r="AP259" i="1"/>
  <c r="AQ259" i="1" s="1"/>
  <c r="AO259" i="1"/>
  <c r="AP307" i="1"/>
  <c r="AQ307" i="1" s="1"/>
  <c r="AO307" i="1"/>
  <c r="AP355" i="1"/>
  <c r="AQ355" i="1" s="1"/>
  <c r="AO355" i="1"/>
  <c r="AO451" i="1"/>
  <c r="AO499" i="1"/>
  <c r="AO547" i="1"/>
  <c r="AP740" i="1"/>
  <c r="AQ740" i="1" s="1"/>
  <c r="AO740" i="1"/>
  <c r="AP745" i="1"/>
  <c r="AQ745" i="1" s="1"/>
  <c r="AO745" i="1"/>
  <c r="AO939" i="1"/>
  <c r="AO986" i="1"/>
  <c r="AO3040" i="1"/>
  <c r="AP1036" i="1"/>
  <c r="AQ1036" i="1" s="1"/>
  <c r="AO1036" i="1"/>
  <c r="AP1332" i="1"/>
  <c r="AQ1332" i="1" s="1"/>
  <c r="AO1332" i="1"/>
  <c r="AP20" i="1"/>
  <c r="AQ20" i="1" s="1"/>
  <c r="AO20" i="1"/>
  <c r="AO164" i="1"/>
  <c r="AO284" i="1"/>
  <c r="AO340" i="1"/>
  <c r="AP785" i="1"/>
  <c r="AQ785" i="1" s="1"/>
  <c r="AP1976" i="1"/>
  <c r="AQ1976" i="1" s="1"/>
  <c r="AP2867" i="1"/>
  <c r="AQ2867" i="1" s="1"/>
  <c r="AO507" i="1"/>
  <c r="AP507" i="1"/>
  <c r="AQ507" i="1" s="1"/>
  <c r="AP2829" i="1"/>
  <c r="AQ2829" i="1" s="1"/>
  <c r="AP520" i="1"/>
  <c r="AQ520" i="1" s="1"/>
  <c r="AP289" i="1"/>
  <c r="AQ289" i="1" s="1"/>
  <c r="AO707" i="1"/>
  <c r="AP707" i="1"/>
  <c r="AQ707" i="1" s="1"/>
  <c r="AP67" i="1"/>
  <c r="AQ67" i="1" s="1"/>
  <c r="AO779" i="1"/>
  <c r="AP779" i="1"/>
  <c r="AQ779" i="1" s="1"/>
  <c r="AP337" i="1"/>
  <c r="AQ337" i="1" s="1"/>
  <c r="AO107" i="1"/>
  <c r="AP107" i="1"/>
  <c r="AQ107" i="1" s="1"/>
  <c r="AO43" i="1"/>
  <c r="AO91" i="1"/>
  <c r="AO139" i="1"/>
  <c r="AO187" i="1"/>
  <c r="AO283" i="1"/>
  <c r="AP283" i="1"/>
  <c r="AQ283" i="1" s="1"/>
  <c r="AO579" i="1"/>
  <c r="AO627" i="1"/>
  <c r="AO6" i="1"/>
  <c r="AO819" i="1"/>
  <c r="AP819" i="1"/>
  <c r="AQ819" i="1" s="1"/>
  <c r="AO867" i="1"/>
  <c r="AP867" i="1"/>
  <c r="AQ867" i="1" s="1"/>
  <c r="AO2590" i="1"/>
  <c r="AO841" i="1"/>
  <c r="AO1930" i="1"/>
  <c r="AO1976" i="1"/>
  <c r="AO3791" i="1"/>
  <c r="AP3791" i="1"/>
  <c r="AQ3791" i="1" s="1"/>
  <c r="AO1356" i="1"/>
  <c r="AP1356" i="1"/>
  <c r="AQ1356" i="1" s="1"/>
  <c r="AO244" i="1"/>
  <c r="AO123" i="1"/>
  <c r="AP123" i="1"/>
  <c r="AQ123" i="1" s="1"/>
  <c r="AP365" i="1"/>
  <c r="AQ365" i="1" s="1"/>
  <c r="AO116" i="1"/>
  <c r="AP116" i="1"/>
  <c r="AQ116" i="1" s="1"/>
  <c r="AO115" i="1"/>
  <c r="AO3103" i="1"/>
  <c r="AO1091" i="1"/>
  <c r="AO3294" i="1"/>
  <c r="AO220" i="1"/>
  <c r="AP380" i="1"/>
  <c r="AQ380" i="1" s="1"/>
  <c r="AP436" i="1"/>
  <c r="AQ436" i="1" s="1"/>
  <c r="AO436" i="1"/>
  <c r="AO460" i="1"/>
  <c r="AP460" i="1"/>
  <c r="AQ460" i="1" s="1"/>
  <c r="AO133" i="1"/>
  <c r="AP133" i="1"/>
  <c r="AQ133" i="1" s="1"/>
  <c r="AP549" i="1"/>
  <c r="AQ549" i="1" s="1"/>
  <c r="AP596" i="1"/>
  <c r="AQ596" i="1" s="1"/>
  <c r="AO628" i="1"/>
  <c r="AO673" i="1"/>
  <c r="AP700" i="1"/>
  <c r="AQ700" i="1" s="1"/>
  <c r="AP764" i="1"/>
  <c r="AQ764" i="1" s="1"/>
  <c r="AP788" i="1"/>
  <c r="AQ788" i="1" s="1"/>
  <c r="AP811" i="1"/>
  <c r="AQ811" i="1" s="1"/>
  <c r="AP746" i="1"/>
  <c r="AQ746" i="1" s="1"/>
  <c r="AP868" i="1"/>
  <c r="AQ868" i="1" s="1"/>
  <c r="AP4149" i="1"/>
  <c r="AQ4149" i="1" s="1"/>
  <c r="AP915" i="1"/>
  <c r="AQ915" i="1" s="1"/>
  <c r="AP834" i="1"/>
  <c r="AQ834" i="1" s="1"/>
  <c r="AP988" i="1"/>
  <c r="AQ988" i="1" s="1"/>
  <c r="AO988" i="1"/>
  <c r="AO1013" i="1"/>
  <c r="AO1566" i="1"/>
  <c r="AO1180" i="1"/>
  <c r="AP1180" i="1"/>
  <c r="AQ1180" i="1" s="1"/>
  <c r="AP3111" i="1"/>
  <c r="AQ3111" i="1" s="1"/>
  <c r="AP1127" i="1"/>
  <c r="AQ1127" i="1" s="1"/>
  <c r="AP2082" i="1"/>
  <c r="AQ2082" i="1" s="1"/>
  <c r="AP855" i="1"/>
  <c r="AQ855" i="1" s="1"/>
  <c r="AP1935" i="1"/>
  <c r="AQ1935" i="1" s="1"/>
  <c r="AP1355" i="1"/>
  <c r="AQ1355" i="1" s="1"/>
  <c r="AP13" i="1"/>
  <c r="AQ13" i="1" s="1"/>
  <c r="AP38" i="1"/>
  <c r="AQ38" i="1" s="1"/>
  <c r="AP85" i="1"/>
  <c r="AQ85" i="1" s="1"/>
  <c r="AP3238" i="1"/>
  <c r="AQ3238" i="1" s="1"/>
  <c r="AO3238" i="1"/>
  <c r="AO156" i="1"/>
  <c r="AO301" i="1"/>
  <c r="AO325" i="1"/>
  <c r="AP325" i="1"/>
  <c r="AQ325" i="1" s="1"/>
  <c r="AP373" i="1"/>
  <c r="AQ373" i="1" s="1"/>
  <c r="AP397" i="1"/>
  <c r="AQ397" i="1" s="1"/>
  <c r="AP421" i="1"/>
  <c r="AQ421" i="1" s="1"/>
  <c r="AP446" i="1"/>
  <c r="AQ446" i="1" s="1"/>
  <c r="AP469" i="1"/>
  <c r="AQ469" i="1" s="1"/>
  <c r="AP501" i="1"/>
  <c r="AQ501" i="1" s="1"/>
  <c r="AP516" i="1"/>
  <c r="AQ516" i="1" s="1"/>
  <c r="AP548" i="1"/>
  <c r="AQ548" i="1" s="1"/>
  <c r="AP573" i="1"/>
  <c r="AQ573" i="1" s="1"/>
  <c r="AP597" i="1"/>
  <c r="AQ597" i="1" s="1"/>
  <c r="AP645" i="1"/>
  <c r="AQ645" i="1" s="1"/>
  <c r="AO645" i="1"/>
  <c r="AO813" i="1"/>
  <c r="AO4516" i="1"/>
  <c r="AP4516" i="1"/>
  <c r="AQ4516" i="1" s="1"/>
  <c r="AP4145" i="1"/>
  <c r="AQ4145" i="1" s="1"/>
  <c r="AP909" i="1"/>
  <c r="AQ909" i="1" s="1"/>
  <c r="AP826" i="1"/>
  <c r="AQ826" i="1" s="1"/>
  <c r="AP853" i="1"/>
  <c r="AQ853" i="1" s="1"/>
  <c r="AP981" i="1"/>
  <c r="AQ981" i="1" s="1"/>
  <c r="AP1012" i="1"/>
  <c r="AQ1012" i="1" s="1"/>
  <c r="AP2518" i="1"/>
  <c r="AQ2518" i="1" s="1"/>
  <c r="AP1061" i="1"/>
  <c r="AQ1061" i="1" s="1"/>
  <c r="AP1314" i="1"/>
  <c r="AQ1314" i="1" s="1"/>
  <c r="AP1109" i="1"/>
  <c r="AQ1109" i="1" s="1"/>
  <c r="AP2019" i="1"/>
  <c r="AQ2019" i="1" s="1"/>
  <c r="AO2019" i="1"/>
  <c r="AO2065" i="1"/>
  <c r="AO2369" i="1"/>
  <c r="AO1940" i="1"/>
  <c r="AP1940" i="1"/>
  <c r="AQ1940" i="1" s="1"/>
  <c r="AP41" i="1"/>
  <c r="AQ41" i="1" s="1"/>
  <c r="AP65" i="1"/>
  <c r="AQ65" i="1" s="1"/>
  <c r="AP89" i="1"/>
  <c r="AQ89" i="1" s="1"/>
  <c r="AP113" i="1"/>
  <c r="AQ113" i="1" s="1"/>
  <c r="AP137" i="1"/>
  <c r="AQ137" i="1" s="1"/>
  <c r="AP3655" i="1"/>
  <c r="AQ3655" i="1" s="1"/>
  <c r="AP193" i="1"/>
  <c r="AQ193" i="1" s="1"/>
  <c r="AP217" i="1"/>
  <c r="AQ217" i="1" s="1"/>
  <c r="AP241" i="1"/>
  <c r="AQ241" i="1" s="1"/>
  <c r="AP265" i="1"/>
  <c r="AQ265" i="1" s="1"/>
  <c r="AP313" i="1"/>
  <c r="AQ313" i="1" s="1"/>
  <c r="AO313" i="1"/>
  <c r="AO337" i="1"/>
  <c r="AO505" i="1"/>
  <c r="AP505" i="1"/>
  <c r="AQ505" i="1" s="1"/>
  <c r="AP553" i="1"/>
  <c r="AQ553" i="1" s="1"/>
  <c r="AP577" i="1"/>
  <c r="AQ577" i="1" s="1"/>
  <c r="AP601" i="1"/>
  <c r="AQ601" i="1" s="1"/>
  <c r="AP625" i="1"/>
  <c r="AQ625" i="1" s="1"/>
  <c r="AP649" i="1"/>
  <c r="AQ649" i="1" s="1"/>
  <c r="AP670" i="1"/>
  <c r="AQ670" i="1" s="1"/>
  <c r="AP689" i="1"/>
  <c r="AQ689" i="1" s="1"/>
  <c r="AP729" i="1"/>
  <c r="AQ729" i="1" s="1"/>
  <c r="AP977" i="1"/>
  <c r="AQ977" i="1" s="1"/>
  <c r="AO60" i="1"/>
  <c r="AP60" i="1"/>
  <c r="AQ60" i="1" s="1"/>
  <c r="AO3102" i="1"/>
  <c r="AP3102" i="1"/>
  <c r="AQ3102" i="1" s="1"/>
  <c r="AP81" i="1"/>
  <c r="AQ81" i="1" s="1"/>
  <c r="AP1936" i="1"/>
  <c r="AQ1936" i="1" s="1"/>
  <c r="AP131" i="1"/>
  <c r="AQ131" i="1" s="1"/>
  <c r="AP227" i="1"/>
  <c r="AQ227" i="1" s="1"/>
  <c r="AO419" i="1"/>
  <c r="AP715" i="1"/>
  <c r="AQ715" i="1" s="1"/>
  <c r="AO907" i="1"/>
  <c r="AP2068" i="1"/>
  <c r="AQ2068" i="1" s="1"/>
  <c r="AP1299" i="1"/>
  <c r="AQ1299" i="1" s="1"/>
  <c r="AO1299" i="1"/>
  <c r="AO36" i="1"/>
  <c r="AP356" i="1"/>
  <c r="AQ356" i="1" s="1"/>
  <c r="AO380" i="1"/>
  <c r="AO404" i="1"/>
  <c r="AP404" i="1"/>
  <c r="AQ404" i="1" s="1"/>
  <c r="AP468" i="1"/>
  <c r="AQ468" i="1" s="1"/>
  <c r="AO492" i="1"/>
  <c r="AP524" i="1"/>
  <c r="AQ524" i="1" s="1"/>
  <c r="AO549" i="1"/>
  <c r="AO604" i="1"/>
  <c r="AP636" i="1"/>
  <c r="AQ636" i="1" s="1"/>
  <c r="AP692" i="1"/>
  <c r="AQ692" i="1" s="1"/>
  <c r="AO700" i="1"/>
  <c r="AO701" i="1"/>
  <c r="AP701" i="1"/>
  <c r="AQ701" i="1" s="1"/>
  <c r="AP797" i="1"/>
  <c r="AQ797" i="1" s="1"/>
  <c r="AO797" i="1"/>
  <c r="AO3689" i="1"/>
  <c r="AO746" i="1"/>
  <c r="AO868" i="1"/>
  <c r="AO4149" i="1"/>
  <c r="AO915" i="1"/>
  <c r="AO834" i="1"/>
  <c r="AO4450" i="1"/>
  <c r="AO2161" i="1"/>
  <c r="AP2161" i="1"/>
  <c r="AQ2161" i="1" s="1"/>
  <c r="AO1070" i="1"/>
  <c r="AP1070" i="1"/>
  <c r="AQ1070" i="1" s="1"/>
  <c r="AO1273" i="1"/>
  <c r="AP1273" i="1"/>
  <c r="AQ1273" i="1" s="1"/>
  <c r="AO1133" i="1"/>
  <c r="AP1133" i="1"/>
  <c r="AQ1133" i="1" s="1"/>
  <c r="AP2844" i="1"/>
  <c r="AQ2844" i="1" s="1"/>
  <c r="AP1188" i="1"/>
  <c r="AQ1188" i="1" s="1"/>
  <c r="AP1002" i="1"/>
  <c r="AQ1002" i="1" s="1"/>
  <c r="AP2665" i="1"/>
  <c r="AQ2665" i="1" s="1"/>
  <c r="AP2134" i="1"/>
  <c r="AQ2134" i="1" s="1"/>
  <c r="AO2134" i="1"/>
  <c r="AO1936" i="1"/>
  <c r="AO1355" i="1"/>
  <c r="AO13" i="1"/>
  <c r="AO38" i="1"/>
  <c r="AO85" i="1"/>
  <c r="AO109" i="1"/>
  <c r="AO181" i="1"/>
  <c r="AP181" i="1"/>
  <c r="AQ181" i="1" s="1"/>
  <c r="AO205" i="1"/>
  <c r="AP205" i="1"/>
  <c r="AQ205" i="1" s="1"/>
  <c r="AO229" i="1"/>
  <c r="AP229" i="1"/>
  <c r="AQ229" i="1" s="1"/>
  <c r="AO277" i="1"/>
  <c r="AP277" i="1"/>
  <c r="AQ277" i="1" s="1"/>
  <c r="AP309" i="1"/>
  <c r="AQ309" i="1" s="1"/>
  <c r="AP332" i="1"/>
  <c r="AQ332" i="1" s="1"/>
  <c r="AP357" i="1"/>
  <c r="AQ357" i="1" s="1"/>
  <c r="AP381" i="1"/>
  <c r="AQ381" i="1" s="1"/>
  <c r="AP405" i="1"/>
  <c r="AQ405" i="1" s="1"/>
  <c r="AP453" i="1"/>
  <c r="AQ453" i="1" s="1"/>
  <c r="AO453" i="1"/>
  <c r="AO477" i="1"/>
  <c r="AO501" i="1"/>
  <c r="AO516" i="1"/>
  <c r="AO548" i="1"/>
  <c r="AO573" i="1"/>
  <c r="AO597" i="1"/>
  <c r="AO520" i="1"/>
  <c r="AO682" i="1"/>
  <c r="AP682" i="1"/>
  <c r="AQ682" i="1" s="1"/>
  <c r="AO702" i="1"/>
  <c r="AP702" i="1"/>
  <c r="AQ702" i="1" s="1"/>
  <c r="AO765" i="1"/>
  <c r="AP765" i="1"/>
  <c r="AQ765" i="1" s="1"/>
  <c r="AO789" i="1"/>
  <c r="AP789" i="1"/>
  <c r="AQ789" i="1" s="1"/>
  <c r="AP821" i="1"/>
  <c r="AQ821" i="1" s="1"/>
  <c r="AP869" i="1"/>
  <c r="AQ869" i="1" s="1"/>
  <c r="AP2825" i="1"/>
  <c r="AQ2825" i="1" s="1"/>
  <c r="AP4559" i="1"/>
  <c r="AQ4559" i="1" s="1"/>
  <c r="AP3883" i="1"/>
  <c r="AQ3883" i="1" s="1"/>
  <c r="AO3883" i="1"/>
  <c r="AO1012" i="1"/>
  <c r="AO2518" i="1"/>
  <c r="AO1061" i="1"/>
  <c r="AO1314" i="1"/>
  <c r="AO1109" i="1"/>
  <c r="AO4170" i="1"/>
  <c r="AO989" i="1"/>
  <c r="AP989" i="1"/>
  <c r="AQ989" i="1" s="1"/>
  <c r="AO1968" i="1"/>
  <c r="AP1968" i="1"/>
  <c r="AQ1968" i="1" s="1"/>
  <c r="AO882" i="1"/>
  <c r="AP882" i="1"/>
  <c r="AQ882" i="1" s="1"/>
  <c r="AO1318" i="1"/>
  <c r="AP1318" i="1"/>
  <c r="AQ1318" i="1" s="1"/>
  <c r="AO1301" i="1"/>
  <c r="AP1301" i="1"/>
  <c r="AQ1301" i="1" s="1"/>
  <c r="AP1937" i="1"/>
  <c r="AQ1937" i="1" s="1"/>
  <c r="AP1357" i="1"/>
  <c r="AQ1357" i="1" s="1"/>
  <c r="AP25" i="1"/>
  <c r="AQ25" i="1" s="1"/>
  <c r="AP49" i="1"/>
  <c r="AQ49" i="1" s="1"/>
  <c r="AP73" i="1"/>
  <c r="AQ73" i="1" s="1"/>
  <c r="AP121" i="1"/>
  <c r="AQ121" i="1" s="1"/>
  <c r="AO121" i="1"/>
  <c r="AO145" i="1"/>
  <c r="AO3655" i="1"/>
  <c r="AO193" i="1"/>
  <c r="AO217" i="1"/>
  <c r="AO241" i="1"/>
  <c r="AO265" i="1"/>
  <c r="AO289" i="1"/>
  <c r="AO361" i="1"/>
  <c r="AP361" i="1"/>
  <c r="AQ361" i="1" s="1"/>
  <c r="AO385" i="1"/>
  <c r="AP385" i="1"/>
  <c r="AQ385" i="1" s="1"/>
  <c r="AO409" i="1"/>
  <c r="AP409" i="1"/>
  <c r="AQ409" i="1" s="1"/>
  <c r="AO433" i="1"/>
  <c r="AP433" i="1"/>
  <c r="AQ433" i="1" s="1"/>
  <c r="AP513" i="1"/>
  <c r="AQ513" i="1" s="1"/>
  <c r="AP561" i="1"/>
  <c r="AQ561" i="1" s="1"/>
  <c r="AP585" i="1"/>
  <c r="AQ585" i="1" s="1"/>
  <c r="AP633" i="1"/>
  <c r="AQ633" i="1" s="1"/>
  <c r="AO633" i="1"/>
  <c r="AO657" i="1"/>
  <c r="AO670" i="1"/>
  <c r="AO689" i="1"/>
  <c r="AO729" i="1"/>
  <c r="AP865" i="1"/>
  <c r="AQ865" i="1" s="1"/>
  <c r="AO324" i="1"/>
  <c r="AP324" i="1"/>
  <c r="AQ324" i="1" s="1"/>
  <c r="AO1108" i="1"/>
  <c r="AP1108" i="1"/>
  <c r="AQ1108" i="1" s="1"/>
  <c r="AO61" i="1"/>
  <c r="AP61" i="1"/>
  <c r="AQ61" i="1" s="1"/>
  <c r="AO131" i="1"/>
  <c r="AO227" i="1"/>
  <c r="AO619" i="1"/>
  <c r="AO715" i="1"/>
  <c r="AO2068" i="1"/>
  <c r="AO292" i="1"/>
  <c r="AO356" i="1"/>
  <c r="AP445" i="1"/>
  <c r="AQ445" i="1" s="1"/>
  <c r="AO468" i="1"/>
  <c r="AP500" i="1"/>
  <c r="AQ500" i="1" s="1"/>
  <c r="AO524" i="1"/>
  <c r="AP612" i="1"/>
  <c r="AQ612" i="1" s="1"/>
  <c r="AO636" i="1"/>
  <c r="AO692" i="1"/>
  <c r="AO772" i="1"/>
  <c r="AP4395" i="1"/>
  <c r="AQ4395" i="1" s="1"/>
  <c r="AP4680" i="1"/>
  <c r="AQ4680" i="1" s="1"/>
  <c r="AP1403" i="1"/>
  <c r="AQ1403" i="1" s="1"/>
  <c r="AP1361" i="1"/>
  <c r="AQ1361" i="1" s="1"/>
  <c r="AP1116" i="1"/>
  <c r="AQ1116" i="1" s="1"/>
  <c r="AO1116" i="1"/>
  <c r="AO2960" i="1"/>
  <c r="AO2844" i="1"/>
  <c r="AO1188" i="1"/>
  <c r="AO1002" i="1"/>
  <c r="AO2665" i="1"/>
  <c r="AO947" i="1"/>
  <c r="AP117" i="1"/>
  <c r="AQ117" i="1" s="1"/>
  <c r="AP165" i="1"/>
  <c r="AQ165" i="1" s="1"/>
  <c r="AP189" i="1"/>
  <c r="AQ189" i="1" s="1"/>
  <c r="AP213" i="1"/>
  <c r="AQ213" i="1" s="1"/>
  <c r="AP261" i="1"/>
  <c r="AQ261" i="1" s="1"/>
  <c r="AO261" i="1"/>
  <c r="AO285" i="1"/>
  <c r="AO309" i="1"/>
  <c r="AO332" i="1"/>
  <c r="AO357" i="1"/>
  <c r="AO381" i="1"/>
  <c r="AO405" i="1"/>
  <c r="AO429" i="1"/>
  <c r="AP629" i="1"/>
  <c r="AQ629" i="1" s="1"/>
  <c r="AP653" i="1"/>
  <c r="AQ653" i="1" s="1"/>
  <c r="AP666" i="1"/>
  <c r="AQ666" i="1" s="1"/>
  <c r="AP686" i="1"/>
  <c r="AQ686" i="1" s="1"/>
  <c r="AP725" i="1"/>
  <c r="AQ725" i="1" s="1"/>
  <c r="AP773" i="1"/>
  <c r="AQ773" i="1" s="1"/>
  <c r="AO773" i="1"/>
  <c r="AO796" i="1"/>
  <c r="AO821" i="1"/>
  <c r="AO869" i="1"/>
  <c r="AO2825" i="1"/>
  <c r="AO4559" i="1"/>
  <c r="AO838" i="1"/>
  <c r="AP2399" i="1"/>
  <c r="AQ2399" i="1" s="1"/>
  <c r="AP1092" i="1"/>
  <c r="AQ1092" i="1" s="1"/>
  <c r="AP1094" i="1"/>
  <c r="AQ1094" i="1" s="1"/>
  <c r="AP1213" i="1"/>
  <c r="AQ1213" i="1" s="1"/>
  <c r="AP925" i="1"/>
  <c r="AQ925" i="1" s="1"/>
  <c r="AP1038" i="1"/>
  <c r="AQ1038" i="1" s="1"/>
  <c r="AO1038" i="1"/>
  <c r="AO2847" i="1"/>
  <c r="AO1937" i="1"/>
  <c r="AO1357" i="1"/>
  <c r="AO25" i="1"/>
  <c r="AO49" i="1"/>
  <c r="AO73" i="1"/>
  <c r="AO97" i="1"/>
  <c r="AP297" i="1"/>
  <c r="AQ297" i="1" s="1"/>
  <c r="AP345" i="1"/>
  <c r="AQ345" i="1" s="1"/>
  <c r="AP369" i="1"/>
  <c r="AQ369" i="1" s="1"/>
  <c r="AP393" i="1"/>
  <c r="AQ393" i="1" s="1"/>
  <c r="AP441" i="1"/>
  <c r="AQ441" i="1" s="1"/>
  <c r="AO441" i="1"/>
  <c r="AO465" i="1"/>
  <c r="AO513" i="1"/>
  <c r="AO561" i="1"/>
  <c r="AO585" i="1"/>
  <c r="AO609" i="1"/>
  <c r="AO519" i="1"/>
  <c r="AP519" i="1"/>
  <c r="AQ519" i="1" s="1"/>
  <c r="AO489" i="1"/>
  <c r="AP489" i="1"/>
  <c r="AQ489" i="1" s="1"/>
  <c r="AO572" i="1"/>
  <c r="AP572" i="1"/>
  <c r="AQ572" i="1" s="1"/>
  <c r="AO827" i="1"/>
  <c r="AP827" i="1"/>
  <c r="AQ827" i="1" s="1"/>
  <c r="AP141" i="1"/>
  <c r="AQ141" i="1" s="1"/>
  <c r="AO812" i="1"/>
  <c r="AP812" i="1"/>
  <c r="AQ812" i="1" s="1"/>
  <c r="AP529" i="1"/>
  <c r="AQ529" i="1" s="1"/>
  <c r="AO212" i="1"/>
  <c r="AP212" i="1"/>
  <c r="AQ212" i="1" s="1"/>
  <c r="AP83" i="1"/>
  <c r="AQ83" i="1" s="1"/>
  <c r="AO83" i="1"/>
  <c r="AO275" i="1"/>
  <c r="AP275" i="1"/>
  <c r="AQ275" i="1" s="1"/>
  <c r="AO763" i="1"/>
  <c r="AO268" i="1"/>
  <c r="AO308" i="1"/>
  <c r="AP396" i="1"/>
  <c r="AQ396" i="1" s="1"/>
  <c r="AO452" i="1"/>
  <c r="AP452" i="1"/>
  <c r="AQ452" i="1" s="1"/>
  <c r="AP484" i="1"/>
  <c r="AQ484" i="1" s="1"/>
  <c r="AO484" i="1"/>
  <c r="AO508" i="1"/>
  <c r="AP508" i="1"/>
  <c r="AQ508" i="1" s="1"/>
  <c r="AO540" i="1"/>
  <c r="AP564" i="1"/>
  <c r="AQ564" i="1" s="1"/>
  <c r="AO620" i="1"/>
  <c r="AO664" i="1"/>
  <c r="AP690" i="1"/>
  <c r="AQ690" i="1" s="1"/>
  <c r="AO690" i="1"/>
  <c r="AP860" i="1"/>
  <c r="AQ860" i="1" s="1"/>
  <c r="AO860" i="1"/>
  <c r="AO884" i="1"/>
  <c r="AO1028" i="1"/>
  <c r="AO4331" i="1"/>
  <c r="AP4331" i="1"/>
  <c r="AQ4331" i="1" s="1"/>
  <c r="AP2057" i="1"/>
  <c r="AQ2057" i="1" s="1"/>
  <c r="AP1081" i="1"/>
  <c r="AQ1081" i="1" s="1"/>
  <c r="AP2290" i="1"/>
  <c r="AQ2290" i="1" s="1"/>
  <c r="AP1574" i="1"/>
  <c r="AQ1574" i="1" s="1"/>
  <c r="AP1196" i="1"/>
  <c r="AQ1196" i="1" s="1"/>
  <c r="AP5" i="1"/>
  <c r="AQ5" i="1" s="1"/>
  <c r="AO5" i="1"/>
  <c r="AO29" i="1"/>
  <c r="AO173" i="1"/>
  <c r="AO197" i="1"/>
  <c r="AP197" i="1"/>
  <c r="AQ197" i="1" s="1"/>
  <c r="AP3674" i="1"/>
  <c r="AQ3674" i="1" s="1"/>
  <c r="AP269" i="1"/>
  <c r="AQ269" i="1" s="1"/>
  <c r="AP293" i="1"/>
  <c r="AQ293" i="1" s="1"/>
  <c r="AP317" i="1"/>
  <c r="AQ317" i="1" s="1"/>
  <c r="AP341" i="1"/>
  <c r="AQ341" i="1" s="1"/>
  <c r="AP166" i="1"/>
  <c r="AQ166" i="1" s="1"/>
  <c r="AO166" i="1"/>
  <c r="AO541" i="1"/>
  <c r="AO674" i="1"/>
  <c r="AO691" i="1"/>
  <c r="AP691" i="1"/>
  <c r="AQ691" i="1" s="1"/>
  <c r="AP757" i="1"/>
  <c r="AQ757" i="1" s="1"/>
  <c r="AP716" i="1"/>
  <c r="AQ716" i="1" s="1"/>
  <c r="AP3106" i="1"/>
  <c r="AQ3106" i="1" s="1"/>
  <c r="AP795" i="1"/>
  <c r="AQ795" i="1" s="1"/>
  <c r="AP1029" i="1"/>
  <c r="AQ1029" i="1" s="1"/>
  <c r="AO1029" i="1"/>
  <c r="AO1511" i="1"/>
  <c r="AO1197" i="1"/>
  <c r="AO4673" i="1"/>
  <c r="AP4673" i="1"/>
  <c r="AQ4673" i="1" s="1"/>
  <c r="AP1269" i="1"/>
  <c r="AQ1269" i="1" s="1"/>
  <c r="AP1293" i="1"/>
  <c r="AQ1293" i="1" s="1"/>
  <c r="AP1933" i="1"/>
  <c r="AQ1933" i="1" s="1"/>
  <c r="AP2371" i="1"/>
  <c r="AQ2371" i="1" s="1"/>
  <c r="AP3380" i="1"/>
  <c r="AQ3380" i="1" s="1"/>
  <c r="AP185" i="1"/>
  <c r="AQ185" i="1" s="1"/>
  <c r="AO185" i="1"/>
  <c r="AO353" i="1"/>
  <c r="AO377" i="1"/>
  <c r="AP377" i="1"/>
  <c r="AQ377" i="1" s="1"/>
  <c r="AP425" i="1"/>
  <c r="AQ425" i="1" s="1"/>
  <c r="AP449" i="1"/>
  <c r="AQ449" i="1" s="1"/>
  <c r="AP473" i="1"/>
  <c r="AQ473" i="1" s="1"/>
  <c r="AP497" i="1"/>
  <c r="AQ497" i="1" s="1"/>
  <c r="AP521" i="1"/>
  <c r="AQ521" i="1" s="1"/>
  <c r="AP697" i="1"/>
  <c r="AQ697" i="1" s="1"/>
  <c r="AO697" i="1"/>
  <c r="AO721" i="1"/>
  <c r="AO865" i="1"/>
  <c r="AO888" i="1"/>
  <c r="AP888" i="1"/>
  <c r="AQ888" i="1" s="1"/>
  <c r="AP937" i="1"/>
  <c r="AQ937" i="1" s="1"/>
  <c r="AP857" i="1"/>
  <c r="AQ857" i="1" s="1"/>
  <c r="AP984" i="1"/>
  <c r="AQ984" i="1" s="1"/>
  <c r="AP1009" i="1"/>
  <c r="AQ1009" i="1" s="1"/>
  <c r="AP1033" i="1"/>
  <c r="AQ1033" i="1" s="1"/>
  <c r="AP1065" i="1"/>
  <c r="AQ1065" i="1" s="1"/>
  <c r="AP1072" i="1"/>
  <c r="AQ1072" i="1" s="1"/>
  <c r="AP1113" i="1"/>
  <c r="AQ1113" i="1" s="1"/>
  <c r="AP2840" i="1"/>
  <c r="AQ2840" i="1" s="1"/>
  <c r="AP1089" i="1"/>
  <c r="AQ1089" i="1" s="1"/>
  <c r="AP2450" i="1"/>
  <c r="AQ2450" i="1" s="1"/>
  <c r="AP2023" i="1"/>
  <c r="AQ2023" i="1" s="1"/>
  <c r="AP1031" i="1"/>
  <c r="AQ1031" i="1" s="1"/>
  <c r="AP2086" i="1"/>
  <c r="AQ2086" i="1" s="1"/>
  <c r="AP1938" i="1"/>
  <c r="AQ1938" i="1" s="1"/>
  <c r="AP1941" i="1"/>
  <c r="AQ1941" i="1" s="1"/>
  <c r="AP2893" i="1"/>
  <c r="AQ2893" i="1" s="1"/>
  <c r="AP2379" i="1"/>
  <c r="AQ2379" i="1" s="1"/>
  <c r="AP4190" i="1"/>
  <c r="AQ4190" i="1" s="1"/>
  <c r="AP2975" i="1"/>
  <c r="AQ2975" i="1" s="1"/>
  <c r="AP3854" i="1"/>
  <c r="AQ3854" i="1" s="1"/>
  <c r="AP1546" i="1"/>
  <c r="AQ1546" i="1" s="1"/>
  <c r="AP1099" i="1"/>
  <c r="AQ1099" i="1" s="1"/>
  <c r="AP1156" i="1"/>
  <c r="AQ1156" i="1" s="1"/>
  <c r="AP1987" i="1"/>
  <c r="AQ1987" i="1" s="1"/>
  <c r="AP3527" i="1"/>
  <c r="AQ3527" i="1" s="1"/>
  <c r="AP3196" i="1"/>
  <c r="AQ3196" i="1" s="1"/>
  <c r="AP1446" i="1"/>
  <c r="AQ1446" i="1" s="1"/>
  <c r="AP2642" i="1"/>
  <c r="AQ2642" i="1" s="1"/>
  <c r="AP3571" i="1"/>
  <c r="AQ3571" i="1" s="1"/>
  <c r="AP1547" i="1"/>
  <c r="AQ1547" i="1" s="1"/>
  <c r="AP3087" i="1"/>
  <c r="AQ3087" i="1" s="1"/>
  <c r="AP2694" i="1"/>
  <c r="AQ2694" i="1" s="1"/>
  <c r="AP4402" i="1"/>
  <c r="AQ4402" i="1" s="1"/>
  <c r="AP1255" i="1"/>
  <c r="AQ1255" i="1" s="1"/>
  <c r="AP1993" i="1"/>
  <c r="AQ1993" i="1" s="1"/>
  <c r="AP2041" i="1"/>
  <c r="AQ2041" i="1" s="1"/>
  <c r="AP1226" i="1"/>
  <c r="AQ1226" i="1" s="1"/>
  <c r="AP3329" i="1"/>
  <c r="AQ3329" i="1" s="1"/>
  <c r="AP3383" i="1"/>
  <c r="AQ3383" i="1" s="1"/>
  <c r="AP2169" i="1"/>
  <c r="AQ2169" i="1" s="1"/>
  <c r="AP4591" i="1"/>
  <c r="AQ4591" i="1" s="1"/>
  <c r="AP2232" i="1"/>
  <c r="AQ2232" i="1" s="1"/>
  <c r="AP3379" i="1"/>
  <c r="AQ3379" i="1" s="1"/>
  <c r="AP102" i="1"/>
  <c r="AQ102" i="1" s="1"/>
  <c r="AP134" i="1"/>
  <c r="AQ134" i="1" s="1"/>
  <c r="AP230" i="1"/>
  <c r="AQ230" i="1" s="1"/>
  <c r="AP262" i="1"/>
  <c r="AQ262" i="1" s="1"/>
  <c r="AP358" i="1"/>
  <c r="AQ358" i="1" s="1"/>
  <c r="AP390" i="1"/>
  <c r="AQ390" i="1" s="1"/>
  <c r="AP486" i="1"/>
  <c r="AQ486" i="1" s="1"/>
  <c r="AP169" i="1"/>
  <c r="AQ169" i="1" s="1"/>
  <c r="AP614" i="1"/>
  <c r="AQ614" i="1" s="1"/>
  <c r="AP576" i="1"/>
  <c r="AQ576" i="1" s="1"/>
  <c r="AP703" i="1"/>
  <c r="AQ703" i="1" s="1"/>
  <c r="AP714" i="1"/>
  <c r="AQ714" i="1" s="1"/>
  <c r="AP870" i="1"/>
  <c r="AQ870" i="1" s="1"/>
  <c r="AP2830" i="1"/>
  <c r="AQ2830" i="1" s="1"/>
  <c r="AP3670" i="1"/>
  <c r="AQ3670" i="1" s="1"/>
  <c r="AP2234" i="1"/>
  <c r="AQ2234" i="1" s="1"/>
  <c r="AP1016" i="1"/>
  <c r="AQ1016" i="1" s="1"/>
  <c r="AP2974" i="1"/>
  <c r="AQ2974" i="1" s="1"/>
  <c r="AP1289" i="1"/>
  <c r="AQ1289" i="1" s="1"/>
  <c r="AP1286" i="1"/>
  <c r="AQ1286" i="1" s="1"/>
  <c r="AP2882" i="1"/>
  <c r="AQ2882" i="1" s="1"/>
  <c r="AP2889" i="1"/>
  <c r="AQ2889" i="1" s="1"/>
  <c r="AP1251" i="1"/>
  <c r="AQ1251" i="1" s="1"/>
  <c r="AP4171" i="1"/>
  <c r="AQ4171" i="1" s="1"/>
  <c r="AP2028" i="1"/>
  <c r="AQ2028" i="1" s="1"/>
  <c r="AP1537" i="1"/>
  <c r="AQ1537" i="1" s="1"/>
  <c r="AP1053" i="1"/>
  <c r="AQ1053" i="1" s="1"/>
  <c r="AP1058" i="1"/>
  <c r="AQ1058" i="1" s="1"/>
  <c r="AP1989" i="1"/>
  <c r="AQ1989" i="1" s="1"/>
  <c r="AP2103" i="1"/>
  <c r="AQ2103" i="1" s="1"/>
  <c r="AP959" i="1"/>
  <c r="AQ959" i="1" s="1"/>
  <c r="AP1757" i="1"/>
  <c r="AQ1757" i="1" s="1"/>
  <c r="AP2938" i="1"/>
  <c r="AQ2938" i="1" s="1"/>
  <c r="AP2948" i="1"/>
  <c r="AQ2948" i="1" s="1"/>
  <c r="AP2357" i="1"/>
  <c r="AQ2357" i="1" s="1"/>
  <c r="AP1082" i="1"/>
  <c r="AQ1082" i="1" s="1"/>
  <c r="AO828" i="1"/>
  <c r="AP828" i="1"/>
  <c r="AQ828" i="1" s="1"/>
  <c r="AP321" i="1"/>
  <c r="AQ321" i="1" s="1"/>
  <c r="AO99" i="1"/>
  <c r="AP99" i="1"/>
  <c r="AQ99" i="1" s="1"/>
  <c r="AO660" i="1"/>
  <c r="AP660" i="1"/>
  <c r="AQ660" i="1" s="1"/>
  <c r="AO330" i="1"/>
  <c r="AP330" i="1"/>
  <c r="AQ330" i="1" s="1"/>
  <c r="AO3140" i="1"/>
  <c r="AO427" i="1"/>
  <c r="AO2048" i="1"/>
  <c r="AO236" i="1"/>
  <c r="AP331" i="1"/>
  <c r="AQ331" i="1" s="1"/>
  <c r="AO445" i="1"/>
  <c r="AO500" i="1"/>
  <c r="AO612" i="1"/>
  <c r="AO652" i="1"/>
  <c r="AP3105" i="1"/>
  <c r="AQ3105" i="1" s="1"/>
  <c r="AP3679" i="1"/>
  <c r="AQ3679" i="1" s="1"/>
  <c r="AP924" i="1"/>
  <c r="AQ924" i="1" s="1"/>
  <c r="AO924" i="1"/>
  <c r="AO4395" i="1"/>
  <c r="AO1403" i="1"/>
  <c r="AO1361" i="1"/>
  <c r="AP2854" i="1"/>
  <c r="AQ2854" i="1" s="1"/>
  <c r="AP1364" i="1"/>
  <c r="AQ1364" i="1" s="1"/>
  <c r="AO93" i="1"/>
  <c r="AO141" i="1"/>
  <c r="AO189" i="1"/>
  <c r="AO237" i="1"/>
  <c r="AP437" i="1"/>
  <c r="AQ437" i="1" s="1"/>
  <c r="AP485" i="1"/>
  <c r="AQ485" i="1" s="1"/>
  <c r="AP533" i="1"/>
  <c r="AQ533" i="1" s="1"/>
  <c r="AP581" i="1"/>
  <c r="AQ581" i="1" s="1"/>
  <c r="AO581" i="1"/>
  <c r="AO629" i="1"/>
  <c r="AO666" i="1"/>
  <c r="AO725" i="1"/>
  <c r="AP2231" i="1"/>
  <c r="AQ2231" i="1" s="1"/>
  <c r="AP1021" i="1"/>
  <c r="AQ1021" i="1" s="1"/>
  <c r="AO1922" i="1"/>
  <c r="AO1092" i="1"/>
  <c r="AO1213" i="1"/>
  <c r="AO883" i="1"/>
  <c r="AP105" i="1"/>
  <c r="AQ105" i="1" s="1"/>
  <c r="AP153" i="1"/>
  <c r="AQ153" i="1" s="1"/>
  <c r="AP201" i="1"/>
  <c r="AQ201" i="1" s="1"/>
  <c r="AP249" i="1"/>
  <c r="AQ249" i="1" s="1"/>
  <c r="AO249" i="1"/>
  <c r="AO297" i="1"/>
  <c r="AO345" i="1"/>
  <c r="AO393" i="1"/>
  <c r="AP641" i="1"/>
  <c r="AQ641" i="1" s="1"/>
  <c r="AP678" i="1"/>
  <c r="AQ678" i="1" s="1"/>
  <c r="AP761" i="1"/>
  <c r="AQ761" i="1" s="1"/>
  <c r="AO761" i="1"/>
  <c r="AP3200" i="1"/>
  <c r="AQ3200" i="1" s="1"/>
  <c r="AO3200" i="1"/>
  <c r="AO2662" i="1"/>
  <c r="AP2662" i="1"/>
  <c r="AQ2662" i="1" s="1"/>
  <c r="AP4151" i="1"/>
  <c r="AQ4151" i="1" s="1"/>
  <c r="AO953" i="1"/>
  <c r="AP953" i="1"/>
  <c r="AQ953" i="1" s="1"/>
  <c r="AO1009" i="1"/>
  <c r="AO1041" i="1"/>
  <c r="AP2833" i="1"/>
  <c r="AQ2833" i="1" s="1"/>
  <c r="AO3926" i="1"/>
  <c r="AP2679" i="1"/>
  <c r="AQ2679" i="1" s="1"/>
  <c r="AP1975" i="1"/>
  <c r="AQ1975" i="1" s="1"/>
  <c r="AP1233" i="1"/>
  <c r="AQ1233" i="1" s="1"/>
  <c r="AP1258" i="1"/>
  <c r="AQ1258" i="1" s="1"/>
  <c r="AP1131" i="1"/>
  <c r="AQ1131" i="1" s="1"/>
  <c r="AP2494" i="1"/>
  <c r="AQ2494" i="1" s="1"/>
  <c r="AP1329" i="1"/>
  <c r="AQ1329" i="1" s="1"/>
  <c r="AP1377" i="1"/>
  <c r="AQ1377" i="1" s="1"/>
  <c r="AO1377" i="1"/>
  <c r="AO2893" i="1"/>
  <c r="AO1546" i="1"/>
  <c r="AO2464" i="1"/>
  <c r="AP2464" i="1"/>
  <c r="AQ2464" i="1" s="1"/>
  <c r="AP2466" i="1"/>
  <c r="AQ2466" i="1" s="1"/>
  <c r="AP892" i="1"/>
  <c r="AQ892" i="1" s="1"/>
  <c r="AP3663" i="1"/>
  <c r="AQ3663" i="1" s="1"/>
  <c r="AP957" i="1"/>
  <c r="AQ957" i="1" s="1"/>
  <c r="AP908" i="1"/>
  <c r="AQ908" i="1" s="1"/>
  <c r="AP1120" i="1"/>
  <c r="AQ1120" i="1" s="1"/>
  <c r="AP2106" i="1"/>
  <c r="AQ2106" i="1" s="1"/>
  <c r="AP1150" i="1"/>
  <c r="AQ1150" i="1" s="1"/>
  <c r="AP2942" i="1"/>
  <c r="AQ2942" i="1" s="1"/>
  <c r="AP1658" i="1"/>
  <c r="AQ1658" i="1" s="1"/>
  <c r="AP2287" i="1"/>
  <c r="AQ2287" i="1" s="1"/>
  <c r="AO2287" i="1"/>
  <c r="AO2694" i="1"/>
  <c r="AO1226" i="1"/>
  <c r="AO2080" i="1"/>
  <c r="AP2080" i="1"/>
  <c r="AQ2080" i="1" s="1"/>
  <c r="AP2527" i="1"/>
  <c r="AQ2527" i="1" s="1"/>
  <c r="AP2617" i="1"/>
  <c r="AQ2617" i="1" s="1"/>
  <c r="AP4341" i="1"/>
  <c r="AQ4341" i="1" s="1"/>
  <c r="AP3002" i="1"/>
  <c r="AQ3002" i="1" s="1"/>
  <c r="AP3007" i="1"/>
  <c r="AQ3007" i="1" s="1"/>
  <c r="AP22" i="1"/>
  <c r="AQ22" i="1" s="1"/>
  <c r="AP70" i="1"/>
  <c r="AQ70" i="1" s="1"/>
  <c r="AP118" i="1"/>
  <c r="AQ118" i="1" s="1"/>
  <c r="AP3560" i="1"/>
  <c r="AQ3560" i="1" s="1"/>
  <c r="AP214" i="1"/>
  <c r="AQ214" i="1" s="1"/>
  <c r="AO358" i="1"/>
  <c r="AO576" i="1"/>
  <c r="AO681" i="1"/>
  <c r="AP681" i="1"/>
  <c r="AQ681" i="1" s="1"/>
  <c r="AP790" i="1"/>
  <c r="AQ790" i="1" s="1"/>
  <c r="AP3256" i="1"/>
  <c r="AQ3256" i="1" s="1"/>
  <c r="AP887" i="1"/>
  <c r="AQ887" i="1" s="1"/>
  <c r="AP934" i="1"/>
  <c r="AQ934" i="1" s="1"/>
  <c r="AP982" i="1"/>
  <c r="AQ982" i="1" s="1"/>
  <c r="AP4585" i="1"/>
  <c r="AQ4585" i="1" s="1"/>
  <c r="AP2832" i="1"/>
  <c r="AQ2832" i="1" s="1"/>
  <c r="AP1927" i="1"/>
  <c r="AQ1927" i="1" s="1"/>
  <c r="AP1096" i="1"/>
  <c r="AQ1096" i="1" s="1"/>
  <c r="AP1101" i="1"/>
  <c r="AQ1101" i="1" s="1"/>
  <c r="AO717" i="1"/>
  <c r="AP717" i="1"/>
  <c r="AQ717" i="1" s="1"/>
  <c r="AP877" i="1"/>
  <c r="AQ877" i="1" s="1"/>
  <c r="AO491" i="1"/>
  <c r="AP491" i="1"/>
  <c r="AQ491" i="1" s="1"/>
  <c r="AO67" i="1"/>
  <c r="AO651" i="1"/>
  <c r="AP260" i="1"/>
  <c r="AQ260" i="1" s="1"/>
  <c r="AO260" i="1"/>
  <c r="AO331" i="1"/>
  <c r="AO724" i="1"/>
  <c r="AO3105" i="1"/>
  <c r="AO3679" i="1"/>
  <c r="AO877" i="1"/>
  <c r="AO2530" i="1"/>
  <c r="AO2854" i="1"/>
  <c r="AO1364" i="1"/>
  <c r="AO45" i="1"/>
  <c r="AP389" i="1"/>
  <c r="AQ389" i="1" s="1"/>
  <c r="AO389" i="1"/>
  <c r="AO437" i="1"/>
  <c r="AO485" i="1"/>
  <c r="AO533" i="1"/>
  <c r="AO815" i="1"/>
  <c r="AO2231" i="1"/>
  <c r="AO1021" i="1"/>
  <c r="AO3361" i="1"/>
  <c r="AP57" i="1"/>
  <c r="AQ57" i="1" s="1"/>
  <c r="AO57" i="1"/>
  <c r="AO105" i="1"/>
  <c r="AO153" i="1"/>
  <c r="AO201" i="1"/>
  <c r="AO593" i="1"/>
  <c r="AO641" i="1"/>
  <c r="AO678" i="1"/>
  <c r="AP793" i="1"/>
  <c r="AQ793" i="1" s="1"/>
  <c r="AO793" i="1"/>
  <c r="AO849" i="1"/>
  <c r="AO873" i="1"/>
  <c r="AP873" i="1"/>
  <c r="AQ873" i="1" s="1"/>
  <c r="AP3649" i="1"/>
  <c r="AQ3649" i="1" s="1"/>
  <c r="AO929" i="1"/>
  <c r="AO984" i="1"/>
  <c r="AP1071" i="1"/>
  <c r="AQ1071" i="1" s="1"/>
  <c r="AO2833" i="1"/>
  <c r="AP1129" i="1"/>
  <c r="AQ1129" i="1" s="1"/>
  <c r="AO2679" i="1"/>
  <c r="AO1282" i="1"/>
  <c r="AP1282" i="1"/>
  <c r="AQ1282" i="1" s="1"/>
  <c r="AO2450" i="1"/>
  <c r="AO1233" i="1"/>
  <c r="AO1258" i="1"/>
  <c r="AO1131" i="1"/>
  <c r="AO2494" i="1"/>
  <c r="AO1329" i="1"/>
  <c r="AO1941" i="1"/>
  <c r="AO1239" i="1"/>
  <c r="AP1239" i="1"/>
  <c r="AQ1239" i="1" s="1"/>
  <c r="AO2905" i="1"/>
  <c r="AP2905" i="1"/>
  <c r="AQ2905" i="1" s="1"/>
  <c r="AO2911" i="1"/>
  <c r="AP2911" i="1"/>
  <c r="AQ2911" i="1" s="1"/>
  <c r="AO2391" i="1"/>
  <c r="AP2391" i="1"/>
  <c r="AQ2391" i="1" s="1"/>
  <c r="AO2353" i="1"/>
  <c r="AP2353" i="1"/>
  <c r="AQ2353" i="1" s="1"/>
  <c r="AP2498" i="1"/>
  <c r="AQ2498" i="1" s="1"/>
  <c r="AP1145" i="1"/>
  <c r="AQ1145" i="1" s="1"/>
  <c r="AP1104" i="1"/>
  <c r="AQ1104" i="1" s="1"/>
  <c r="AP1625" i="1"/>
  <c r="AQ1625" i="1" s="1"/>
  <c r="AP3287" i="1"/>
  <c r="AQ3287" i="1" s="1"/>
  <c r="AP3367" i="1"/>
  <c r="AQ3367" i="1" s="1"/>
  <c r="AO3367" i="1"/>
  <c r="AO3196" i="1"/>
  <c r="AO1120" i="1"/>
  <c r="AO2106" i="1"/>
  <c r="AO1150" i="1"/>
  <c r="AO2942" i="1"/>
  <c r="AO1658" i="1"/>
  <c r="AO3087" i="1"/>
  <c r="AO3088" i="1"/>
  <c r="AP3088" i="1"/>
  <c r="AQ3088" i="1" s="1"/>
  <c r="AO1176" i="1"/>
  <c r="AP1176" i="1"/>
  <c r="AQ1176" i="1" s="1"/>
  <c r="AO1186" i="1"/>
  <c r="AP1186" i="1"/>
  <c r="AQ1186" i="1" s="1"/>
  <c r="AO901" i="1"/>
  <c r="AP901" i="1"/>
  <c r="AQ901" i="1" s="1"/>
  <c r="AP1268" i="1"/>
  <c r="AQ1268" i="1" s="1"/>
  <c r="AP2088" i="1"/>
  <c r="AQ2088" i="1" s="1"/>
  <c r="AP2113" i="1"/>
  <c r="AQ2113" i="1" s="1"/>
  <c r="AP4483" i="1"/>
  <c r="AQ4483" i="1" s="1"/>
  <c r="AP3496" i="1"/>
  <c r="AQ3496" i="1" s="1"/>
  <c r="AP2634" i="1"/>
  <c r="AQ2634" i="1" s="1"/>
  <c r="AO2634" i="1"/>
  <c r="AO2232" i="1"/>
  <c r="AO22" i="1"/>
  <c r="AO70" i="1"/>
  <c r="AO118" i="1"/>
  <c r="AO3560" i="1"/>
  <c r="AO214" i="1"/>
  <c r="AO262" i="1"/>
  <c r="AO454" i="1"/>
  <c r="AP454" i="1"/>
  <c r="AQ454" i="1" s="1"/>
  <c r="AO502" i="1"/>
  <c r="AP502" i="1"/>
  <c r="AQ502" i="1" s="1"/>
  <c r="AO550" i="1"/>
  <c r="AP550" i="1"/>
  <c r="AQ550" i="1" s="1"/>
  <c r="AO598" i="1"/>
  <c r="AP598" i="1"/>
  <c r="AQ598" i="1" s="1"/>
  <c r="AP662" i="1"/>
  <c r="AQ662" i="1" s="1"/>
  <c r="AP693" i="1"/>
  <c r="AQ693" i="1" s="1"/>
  <c r="AP759" i="1"/>
  <c r="AQ759" i="1" s="1"/>
  <c r="AP806" i="1"/>
  <c r="AQ806" i="1" s="1"/>
  <c r="AP802" i="1"/>
  <c r="AQ802" i="1" s="1"/>
  <c r="AP950" i="1"/>
  <c r="AQ950" i="1" s="1"/>
  <c r="AO950" i="1"/>
  <c r="AO3670" i="1"/>
  <c r="AO4585" i="1"/>
  <c r="AO2832" i="1"/>
  <c r="AO2009" i="1"/>
  <c r="AP2009" i="1"/>
  <c r="AQ2009" i="1" s="1"/>
  <c r="AO556" i="1"/>
  <c r="AP556" i="1"/>
  <c r="AQ556" i="1" s="1"/>
  <c r="AO747" i="1"/>
  <c r="AP747" i="1"/>
  <c r="AQ747" i="1" s="1"/>
  <c r="AP647" i="1"/>
  <c r="AQ647" i="1" s="1"/>
  <c r="AO647" i="1"/>
  <c r="AO858" i="1"/>
  <c r="AP1288" i="1"/>
  <c r="AQ1288" i="1" s="1"/>
  <c r="AO1288" i="1"/>
  <c r="AO84" i="1"/>
  <c r="AO396" i="1"/>
  <c r="AO564" i="1"/>
  <c r="AO732" i="1"/>
  <c r="AP932" i="1"/>
  <c r="AQ932" i="1" s="1"/>
  <c r="AO932" i="1"/>
  <c r="AP980" i="1"/>
  <c r="AQ980" i="1" s="1"/>
  <c r="AO980" i="1"/>
  <c r="AO2005" i="1"/>
  <c r="AO1081" i="1"/>
  <c r="AO1574" i="1"/>
  <c r="AO3180" i="1"/>
  <c r="AP53" i="1"/>
  <c r="AQ53" i="1" s="1"/>
  <c r="AO53" i="1"/>
  <c r="AP101" i="1"/>
  <c r="AQ101" i="1" s="1"/>
  <c r="AO101" i="1"/>
  <c r="AP149" i="1"/>
  <c r="AQ149" i="1" s="1"/>
  <c r="AO149" i="1"/>
  <c r="AO3674" i="1"/>
  <c r="AO293" i="1"/>
  <c r="AO341" i="1"/>
  <c r="AP588" i="1"/>
  <c r="AQ588" i="1" s="1"/>
  <c r="AO588" i="1"/>
  <c r="AP637" i="1"/>
  <c r="AQ637" i="1" s="1"/>
  <c r="AO637" i="1"/>
  <c r="AO733" i="1"/>
  <c r="AO716" i="1"/>
  <c r="AO876" i="1"/>
  <c r="AP2163" i="1"/>
  <c r="AQ2163" i="1" s="1"/>
  <c r="AO2163" i="1"/>
  <c r="AP1125" i="1"/>
  <c r="AQ1125" i="1" s="1"/>
  <c r="AO1125" i="1"/>
  <c r="AP2365" i="1"/>
  <c r="AQ2365" i="1" s="1"/>
  <c r="AO2365" i="1"/>
  <c r="AO1269" i="1"/>
  <c r="AO1933" i="1"/>
  <c r="AO3380" i="1"/>
  <c r="AP257" i="1"/>
  <c r="AQ257" i="1" s="1"/>
  <c r="AO257" i="1"/>
  <c r="AP305" i="1"/>
  <c r="AQ305" i="1" s="1"/>
  <c r="AO305" i="1"/>
  <c r="AO401" i="1"/>
  <c r="AO449" i="1"/>
  <c r="AO497" i="1"/>
  <c r="AO737" i="1"/>
  <c r="AP769" i="1"/>
  <c r="AQ769" i="1" s="1"/>
  <c r="AO769" i="1"/>
  <c r="AP2822" i="1"/>
  <c r="AQ2822" i="1" s="1"/>
  <c r="AO3649" i="1"/>
  <c r="AO857" i="1"/>
  <c r="AP1050" i="1"/>
  <c r="AQ1050" i="1" s="1"/>
  <c r="AO1071" i="1"/>
  <c r="AO1129" i="1"/>
  <c r="AO1185" i="1"/>
  <c r="AP1942" i="1"/>
  <c r="AQ1942" i="1" s="1"/>
  <c r="AP1385" i="1"/>
  <c r="AQ1385" i="1" s="1"/>
  <c r="AP2896" i="1"/>
  <c r="AQ2896" i="1" s="1"/>
  <c r="AP2900" i="1"/>
  <c r="AQ2900" i="1" s="1"/>
  <c r="AP1458" i="1"/>
  <c r="AQ1458" i="1" s="1"/>
  <c r="AP2352" i="1"/>
  <c r="AQ2352" i="1" s="1"/>
  <c r="AO2352" i="1"/>
  <c r="AO3854" i="1"/>
  <c r="AO2498" i="1"/>
  <c r="AO1145" i="1"/>
  <c r="AO1104" i="1"/>
  <c r="AO1625" i="1"/>
  <c r="AO3287" i="1"/>
  <c r="AO3527" i="1"/>
  <c r="AP2963" i="1"/>
  <c r="AQ2963" i="1" s="1"/>
  <c r="AP1080" i="1"/>
  <c r="AQ1080" i="1" s="1"/>
  <c r="AP4154" i="1"/>
  <c r="AQ4154" i="1" s="1"/>
  <c r="AP1159" i="1"/>
  <c r="AQ1159" i="1" s="1"/>
  <c r="AP2119" i="1"/>
  <c r="AQ2119" i="1" s="1"/>
  <c r="AP3308" i="1"/>
  <c r="AQ3308" i="1" s="1"/>
  <c r="AO3308" i="1"/>
  <c r="AO2041" i="1"/>
  <c r="AO1268" i="1"/>
  <c r="AO2088" i="1"/>
  <c r="AO2113" i="1"/>
  <c r="AO4483" i="1"/>
  <c r="AO3496" i="1"/>
  <c r="AO4591" i="1"/>
  <c r="AP278" i="1"/>
  <c r="AQ278" i="1" s="1"/>
  <c r="AP326" i="1"/>
  <c r="AQ326" i="1" s="1"/>
  <c r="AP374" i="1"/>
  <c r="AQ374" i="1" s="1"/>
  <c r="AP422" i="1"/>
  <c r="AQ422" i="1" s="1"/>
  <c r="AP470" i="1"/>
  <c r="AQ470" i="1" s="1"/>
  <c r="AO614" i="1"/>
  <c r="AO662" i="1"/>
  <c r="AO693" i="1"/>
  <c r="AO759" i="1"/>
  <c r="AO806" i="1"/>
  <c r="AO802" i="1"/>
  <c r="AO2830" i="1"/>
  <c r="AP1302" i="1"/>
  <c r="AQ1302" i="1" s="1"/>
  <c r="AP1215" i="1"/>
  <c r="AQ1215" i="1" s="1"/>
  <c r="AP1220" i="1"/>
  <c r="AQ1220" i="1" s="1"/>
  <c r="AP2547" i="1"/>
  <c r="AQ2547" i="1" s="1"/>
  <c r="AP1437" i="1"/>
  <c r="AQ1437" i="1" s="1"/>
  <c r="AP3849" i="1"/>
  <c r="AQ3849" i="1" s="1"/>
  <c r="AO3849" i="1"/>
  <c r="AO2028" i="1"/>
  <c r="AO2103" i="1"/>
  <c r="AO1115" i="1"/>
  <c r="AP1115" i="1"/>
  <c r="AQ1115" i="1" s="1"/>
  <c r="AP2492" i="1"/>
  <c r="AQ2492" i="1" s="1"/>
  <c r="AP2556" i="1"/>
  <c r="AQ2556" i="1" s="1"/>
  <c r="AP1821" i="1"/>
  <c r="AQ1821" i="1" s="1"/>
  <c r="AP1543" i="1"/>
  <c r="AQ1543" i="1" s="1"/>
  <c r="AP2354" i="1"/>
  <c r="AQ2354" i="1" s="1"/>
  <c r="AP4202" i="1"/>
  <c r="AQ4202" i="1" s="1"/>
  <c r="AP1187" i="1"/>
  <c r="AQ1187" i="1" s="1"/>
  <c r="AP4692" i="1"/>
  <c r="AQ4692" i="1" s="1"/>
  <c r="AP2412" i="1"/>
  <c r="AQ2412" i="1" s="1"/>
  <c r="AP1341" i="1"/>
  <c r="AQ1341" i="1" s="1"/>
  <c r="AP2132" i="1"/>
  <c r="AQ2132" i="1" s="1"/>
  <c r="AP2150" i="1"/>
  <c r="AQ2150" i="1" s="1"/>
  <c r="AP4218" i="1"/>
  <c r="AQ4218" i="1" s="1"/>
  <c r="AP2433" i="1"/>
  <c r="AQ2433" i="1" s="1"/>
  <c r="AO537" i="1"/>
  <c r="AP537" i="1"/>
  <c r="AQ537" i="1" s="1"/>
  <c r="AO310" i="1"/>
  <c r="AP310" i="1"/>
  <c r="AQ310" i="1" s="1"/>
  <c r="AO481" i="1"/>
  <c r="AP481" i="1"/>
  <c r="AQ481" i="1" s="1"/>
  <c r="AO323" i="1"/>
  <c r="AP323" i="1"/>
  <c r="AQ323" i="1" s="1"/>
  <c r="AO209" i="1"/>
  <c r="AP209" i="1"/>
  <c r="AQ209" i="1" s="1"/>
  <c r="AO2517" i="1"/>
  <c r="AP2517" i="1"/>
  <c r="AQ2517" i="1" s="1"/>
  <c r="AO179" i="1"/>
  <c r="AP179" i="1"/>
  <c r="AQ179" i="1" s="1"/>
  <c r="AO571" i="1"/>
  <c r="AO963" i="1"/>
  <c r="AO1155" i="1"/>
  <c r="AP1155" i="1"/>
  <c r="AQ1155" i="1" s="1"/>
  <c r="AO188" i="1"/>
  <c r="AO316" i="1"/>
  <c r="AO372" i="1"/>
  <c r="AP372" i="1"/>
  <c r="AQ372" i="1" s="1"/>
  <c r="AO428" i="1"/>
  <c r="AO596" i="1"/>
  <c r="AO602" i="1"/>
  <c r="AO764" i="1"/>
  <c r="AO811" i="1"/>
  <c r="AO4432" i="1"/>
  <c r="AP4432" i="1"/>
  <c r="AQ4432" i="1" s="1"/>
  <c r="AO851" i="1"/>
  <c r="AP851" i="1"/>
  <c r="AQ851" i="1" s="1"/>
  <c r="AO1970" i="1"/>
  <c r="AP1970" i="1"/>
  <c r="AQ1970" i="1" s="1"/>
  <c r="AO1432" i="1"/>
  <c r="AO1127" i="1"/>
  <c r="AO855" i="1"/>
  <c r="AO1347" i="1"/>
  <c r="AO77" i="1"/>
  <c r="AP77" i="1"/>
  <c r="AQ77" i="1" s="1"/>
  <c r="AO125" i="1"/>
  <c r="AP125" i="1"/>
  <c r="AQ125" i="1" s="1"/>
  <c r="AO373" i="1"/>
  <c r="AO421" i="1"/>
  <c r="AO469" i="1"/>
  <c r="AO565" i="1"/>
  <c r="AP565" i="1"/>
  <c r="AQ565" i="1" s="1"/>
  <c r="AO613" i="1"/>
  <c r="AP613" i="1"/>
  <c r="AQ613" i="1" s="1"/>
  <c r="AO643" i="1"/>
  <c r="AP643" i="1"/>
  <c r="AQ643" i="1" s="1"/>
  <c r="AO861" i="1"/>
  <c r="AO909" i="1"/>
  <c r="AO853" i="1"/>
  <c r="AO1005" i="1"/>
  <c r="AO2386" i="1"/>
  <c r="AP2386" i="1"/>
  <c r="AQ2386" i="1" s="1"/>
  <c r="AO1262" i="1"/>
  <c r="AP1262" i="1"/>
  <c r="AQ1262" i="1" s="1"/>
  <c r="AO41" i="1"/>
  <c r="AO89" i="1"/>
  <c r="AO137" i="1"/>
  <c r="AO233" i="1"/>
  <c r="AP233" i="1"/>
  <c r="AQ233" i="1" s="1"/>
  <c r="AO281" i="1"/>
  <c r="AP281" i="1"/>
  <c r="AQ281" i="1" s="1"/>
  <c r="AO329" i="1"/>
  <c r="AP329" i="1"/>
  <c r="AQ329" i="1" s="1"/>
  <c r="AO529" i="1"/>
  <c r="AO577" i="1"/>
  <c r="AO625" i="1"/>
  <c r="AO663" i="1"/>
  <c r="AP753" i="1"/>
  <c r="AQ753" i="1" s="1"/>
  <c r="AO785" i="1"/>
  <c r="AP809" i="1"/>
  <c r="AQ809" i="1" s="1"/>
  <c r="AO4151" i="1"/>
  <c r="AP921" i="1"/>
  <c r="AQ921" i="1" s="1"/>
  <c r="AO1033" i="1"/>
  <c r="AO1065" i="1"/>
  <c r="AO1553" i="1"/>
  <c r="AP1553" i="1"/>
  <c r="AQ1553" i="1" s="1"/>
  <c r="AO1975" i="1"/>
  <c r="AO2023" i="1"/>
  <c r="AO881" i="1"/>
  <c r="AP881" i="1"/>
  <c r="AQ881" i="1" s="1"/>
  <c r="AP1297" i="1"/>
  <c r="AQ1297" i="1" s="1"/>
  <c r="AP1207" i="1"/>
  <c r="AQ1207" i="1" s="1"/>
  <c r="AP2865" i="1"/>
  <c r="AQ2865" i="1" s="1"/>
  <c r="AP2878" i="1"/>
  <c r="AQ2878" i="1" s="1"/>
  <c r="AP1943" i="1"/>
  <c r="AQ1943" i="1" s="1"/>
  <c r="AO1099" i="1"/>
  <c r="AO2466" i="1"/>
  <c r="AO892" i="1"/>
  <c r="AO3663" i="1"/>
  <c r="AO957" i="1"/>
  <c r="AO908" i="1"/>
  <c r="AO1446" i="1"/>
  <c r="AO1126" i="1"/>
  <c r="AP1126" i="1"/>
  <c r="AQ1126" i="1" s="1"/>
  <c r="AP1809" i="1"/>
  <c r="AQ1809" i="1" s="1"/>
  <c r="AP1833" i="1"/>
  <c r="AQ1833" i="1" s="1"/>
  <c r="AP2011" i="1"/>
  <c r="AQ2011" i="1" s="1"/>
  <c r="AP1881" i="1"/>
  <c r="AQ1881" i="1" s="1"/>
  <c r="AP2916" i="1"/>
  <c r="AQ2916" i="1" s="1"/>
  <c r="AO3329" i="1"/>
  <c r="AO2527" i="1"/>
  <c r="AO2617" i="1"/>
  <c r="AO4341" i="1"/>
  <c r="AO3002" i="1"/>
  <c r="AO3007" i="1"/>
  <c r="AO3379" i="1"/>
  <c r="AO54" i="1"/>
  <c r="AP54" i="1"/>
  <c r="AQ54" i="1" s="1"/>
  <c r="AP150" i="1"/>
  <c r="AQ150" i="1" s="1"/>
  <c r="AP198" i="1"/>
  <c r="AQ198" i="1" s="1"/>
  <c r="AP246" i="1"/>
  <c r="AQ246" i="1" s="1"/>
  <c r="AP294" i="1"/>
  <c r="AQ294" i="1" s="1"/>
  <c r="AP342" i="1"/>
  <c r="AQ342" i="1" s="1"/>
  <c r="AO703" i="1"/>
  <c r="AO790" i="1"/>
  <c r="AO3256" i="1"/>
  <c r="AO887" i="1"/>
  <c r="AO934" i="1"/>
  <c r="AO982" i="1"/>
  <c r="AO2234" i="1"/>
  <c r="AO1078" i="1"/>
  <c r="AP1078" i="1"/>
  <c r="AQ1078" i="1" s="1"/>
  <c r="AP2755" i="1"/>
  <c r="AQ2755" i="1" s="1"/>
  <c r="AP2453" i="1"/>
  <c r="AQ2453" i="1" s="1"/>
  <c r="AO457" i="1"/>
  <c r="AP457" i="1"/>
  <c r="AQ457" i="1" s="1"/>
  <c r="AO235" i="1"/>
  <c r="AP235" i="1"/>
  <c r="AQ235" i="1" s="1"/>
  <c r="AO3094" i="1"/>
  <c r="AO92" i="1"/>
  <c r="AO348" i="1"/>
  <c r="AO788" i="1"/>
  <c r="AO2082" i="1"/>
  <c r="AO397" i="1"/>
  <c r="AO4145" i="1"/>
  <c r="AO981" i="1"/>
  <c r="AO17" i="1"/>
  <c r="AO113" i="1"/>
  <c r="AO601" i="1"/>
  <c r="AO2822" i="1"/>
  <c r="AO937" i="1"/>
  <c r="AO993" i="1"/>
  <c r="AO1050" i="1"/>
  <c r="AO2387" i="1"/>
  <c r="AO1089" i="1"/>
  <c r="AP1217" i="1"/>
  <c r="AQ1217" i="1" s="1"/>
  <c r="AP2529" i="1"/>
  <c r="AQ2529" i="1" s="1"/>
  <c r="AP2852" i="1"/>
  <c r="AQ2852" i="1" s="1"/>
  <c r="AO2852" i="1"/>
  <c r="AO1942" i="1"/>
  <c r="AO2896" i="1"/>
  <c r="AO1458" i="1"/>
  <c r="AP2145" i="1"/>
  <c r="AQ2145" i="1" s="1"/>
  <c r="AP1241" i="1"/>
  <c r="AQ1241" i="1" s="1"/>
  <c r="AO1547" i="1"/>
  <c r="AO1080" i="1"/>
  <c r="AO1159" i="1"/>
  <c r="AO1993" i="1"/>
  <c r="AP4217" i="1"/>
  <c r="AQ4217" i="1" s="1"/>
  <c r="AP3012" i="1"/>
  <c r="AQ3012" i="1" s="1"/>
  <c r="AP86" i="1"/>
  <c r="AQ86" i="1" s="1"/>
  <c r="AP182" i="1"/>
  <c r="AQ182" i="1" s="1"/>
  <c r="AO182" i="1"/>
  <c r="AO278" i="1"/>
  <c r="AO374" i="1"/>
  <c r="AO470" i="1"/>
  <c r="AP966" i="1"/>
  <c r="AQ966" i="1" s="1"/>
  <c r="AP1062" i="1"/>
  <c r="AQ1062" i="1" s="1"/>
  <c r="AO1927" i="1"/>
  <c r="AO2370" i="1"/>
  <c r="AP2370" i="1"/>
  <c r="AQ2370" i="1" s="1"/>
  <c r="AO1220" i="1"/>
  <c r="AO1251" i="1"/>
  <c r="AP1475" i="1"/>
  <c r="AQ1475" i="1" s="1"/>
  <c r="AP1510" i="1"/>
  <c r="AQ1510" i="1" s="1"/>
  <c r="AO1537" i="1"/>
  <c r="AP1040" i="1"/>
  <c r="AQ1040" i="1" s="1"/>
  <c r="AO1040" i="1"/>
  <c r="AO1105" i="1"/>
  <c r="AP1105" i="1"/>
  <c r="AQ1105" i="1" s="1"/>
  <c r="AP837" i="1"/>
  <c r="AQ837" i="1" s="1"/>
  <c r="AO837" i="1"/>
  <c r="AP3536" i="1"/>
  <c r="AQ3536" i="1" s="1"/>
  <c r="AO2556" i="1"/>
  <c r="AO1549" i="1"/>
  <c r="AP1549" i="1"/>
  <c r="AQ1549" i="1" s="1"/>
  <c r="AP1079" i="1"/>
  <c r="AQ1079" i="1" s="1"/>
  <c r="AO4692" i="1"/>
  <c r="AO2031" i="1"/>
  <c r="AP2031" i="1"/>
  <c r="AQ2031" i="1" s="1"/>
  <c r="AP2521" i="1"/>
  <c r="AQ2521" i="1" s="1"/>
  <c r="AP1346" i="1"/>
  <c r="AQ1346" i="1" s="1"/>
  <c r="AP2141" i="1"/>
  <c r="AQ2141" i="1" s="1"/>
  <c r="AP4415" i="1"/>
  <c r="AQ4415" i="1" s="1"/>
  <c r="AP2195" i="1"/>
  <c r="AQ2195" i="1" s="1"/>
  <c r="AP3868" i="1"/>
  <c r="AQ3868" i="1" s="1"/>
  <c r="AP4396" i="1"/>
  <c r="AQ4396" i="1" s="1"/>
  <c r="AP4254" i="1"/>
  <c r="AQ4254" i="1" s="1"/>
  <c r="AP2906" i="1"/>
  <c r="AQ2906" i="1" s="1"/>
  <c r="AP3278" i="1"/>
  <c r="AQ3278" i="1" s="1"/>
  <c r="AP4362" i="1"/>
  <c r="AQ4362" i="1" s="1"/>
  <c r="AP3282" i="1"/>
  <c r="AQ3282" i="1" s="1"/>
  <c r="AP2058" i="1"/>
  <c r="AQ2058" i="1" s="1"/>
  <c r="AP3812" i="1"/>
  <c r="AQ3812" i="1" s="1"/>
  <c r="AP3030" i="1"/>
  <c r="AQ3030" i="1" s="1"/>
  <c r="AP3728" i="1"/>
  <c r="AQ3728" i="1" s="1"/>
  <c r="AP23" i="1"/>
  <c r="AQ23" i="1" s="1"/>
  <c r="AP119" i="1"/>
  <c r="AQ119" i="1" s="1"/>
  <c r="AP151" i="1"/>
  <c r="AQ151" i="1" s="1"/>
  <c r="AP247" i="1"/>
  <c r="AQ247" i="1" s="1"/>
  <c r="AP279" i="1"/>
  <c r="AQ279" i="1" s="1"/>
  <c r="AP375" i="1"/>
  <c r="AQ375" i="1" s="1"/>
  <c r="AP407" i="1"/>
  <c r="AQ407" i="1" s="1"/>
  <c r="AP504" i="1"/>
  <c r="AQ504" i="1" s="1"/>
  <c r="AP535" i="1"/>
  <c r="AQ535" i="1" s="1"/>
  <c r="AP630" i="1"/>
  <c r="AQ630" i="1" s="1"/>
  <c r="AP644" i="1"/>
  <c r="AQ644" i="1" s="1"/>
  <c r="AP758" i="1"/>
  <c r="AQ758" i="1" s="1"/>
  <c r="AP791" i="1"/>
  <c r="AQ791" i="1" s="1"/>
  <c r="AP919" i="1"/>
  <c r="AQ919" i="1" s="1"/>
  <c r="AP820" i="1"/>
  <c r="AQ820" i="1" s="1"/>
  <c r="AP2240" i="1"/>
  <c r="AQ2240" i="1" s="1"/>
  <c r="AP1926" i="1"/>
  <c r="AQ1926" i="1" s="1"/>
  <c r="AP1278" i="1"/>
  <c r="AQ1278" i="1" s="1"/>
  <c r="AP885" i="1"/>
  <c r="AQ885" i="1" s="1"/>
  <c r="AP1303" i="1"/>
  <c r="AQ1303" i="1" s="1"/>
  <c r="AP4165" i="1"/>
  <c r="AQ4165" i="1" s="1"/>
  <c r="AP2377" i="1"/>
  <c r="AQ2377" i="1" s="1"/>
  <c r="AP2908" i="1"/>
  <c r="AQ2908" i="1" s="1"/>
  <c r="AP1474" i="1"/>
  <c r="AQ1474" i="1" s="1"/>
  <c r="AP3867" i="1"/>
  <c r="AQ3867" i="1" s="1"/>
  <c r="AP2933" i="1"/>
  <c r="AQ2933" i="1" s="1"/>
  <c r="AP1057" i="1"/>
  <c r="AQ1057" i="1" s="1"/>
  <c r="AP1060" i="1"/>
  <c r="AQ1060" i="1" s="1"/>
  <c r="AP3365" i="1"/>
  <c r="AQ3365" i="1" s="1"/>
  <c r="AP3056" i="1"/>
  <c r="AQ3056" i="1" s="1"/>
  <c r="AP1231" i="1"/>
  <c r="AQ1231" i="1" s="1"/>
  <c r="AP1991" i="1"/>
  <c r="AQ1991" i="1" s="1"/>
  <c r="AP2944" i="1"/>
  <c r="AQ2944" i="1" s="1"/>
  <c r="AP2954" i="1"/>
  <c r="AQ2954" i="1" s="1"/>
  <c r="AP1896" i="1"/>
  <c r="AQ1896" i="1" s="1"/>
  <c r="AP4400" i="1"/>
  <c r="AQ4400" i="1" s="1"/>
  <c r="AP917" i="1"/>
  <c r="AQ917" i="1" s="1"/>
  <c r="AP897" i="1"/>
  <c r="AQ897" i="1" s="1"/>
  <c r="AP2042" i="1"/>
  <c r="AQ2042" i="1" s="1"/>
  <c r="AP1248" i="1"/>
  <c r="AQ1248" i="1" s="1"/>
  <c r="AP2115" i="1"/>
  <c r="AQ2115" i="1" s="1"/>
  <c r="AP4211" i="1"/>
  <c r="AQ4211" i="1" s="1"/>
  <c r="AP2188" i="1"/>
  <c r="AQ2188" i="1" s="1"/>
  <c r="AP3003" i="1"/>
  <c r="AQ3003" i="1" s="1"/>
  <c r="AP4243" i="1"/>
  <c r="AQ4243" i="1" s="1"/>
  <c r="AP2275" i="1"/>
  <c r="AQ2275" i="1" s="1"/>
  <c r="AP1741" i="1"/>
  <c r="AQ1741" i="1" s="1"/>
  <c r="AP2339" i="1"/>
  <c r="AQ2339" i="1" s="1"/>
  <c r="AP3716" i="1"/>
  <c r="AQ3716" i="1" s="1"/>
  <c r="AP3752" i="1"/>
  <c r="AQ3752" i="1" s="1"/>
  <c r="AP2628" i="1"/>
  <c r="AQ2628" i="1" s="1"/>
  <c r="AP2568" i="1"/>
  <c r="AQ2568" i="1" s="1"/>
  <c r="AP4266" i="1"/>
  <c r="AQ4266" i="1" s="1"/>
  <c r="AP3635" i="1"/>
  <c r="AQ3635" i="1" s="1"/>
  <c r="AP40" i="1"/>
  <c r="AQ40" i="1" s="1"/>
  <c r="AP72" i="1"/>
  <c r="AQ72" i="1" s="1"/>
  <c r="AP168" i="1"/>
  <c r="AQ168" i="1" s="1"/>
  <c r="AP296" i="1"/>
  <c r="AQ296" i="1" s="1"/>
  <c r="AP328" i="1"/>
  <c r="AQ328" i="1" s="1"/>
  <c r="AP424" i="1"/>
  <c r="AQ424" i="1" s="1"/>
  <c r="AP456" i="1"/>
  <c r="AQ456" i="1" s="1"/>
  <c r="AP552" i="1"/>
  <c r="AQ552" i="1" s="1"/>
  <c r="AP584" i="1"/>
  <c r="AQ584" i="1" s="1"/>
  <c r="AP669" i="1"/>
  <c r="AQ669" i="1" s="1"/>
  <c r="AP696" i="1"/>
  <c r="AQ696" i="1" s="1"/>
  <c r="AP808" i="1"/>
  <c r="AQ808" i="1" s="1"/>
  <c r="AP840" i="1"/>
  <c r="AQ840" i="1" s="1"/>
  <c r="AP3535" i="1"/>
  <c r="AQ3535" i="1" s="1"/>
  <c r="AP968" i="1"/>
  <c r="AQ968" i="1" s="1"/>
  <c r="AP1064" i="1"/>
  <c r="AQ1064" i="1" s="1"/>
  <c r="AP2831" i="1"/>
  <c r="AQ2831" i="1" s="1"/>
  <c r="AP1097" i="1"/>
  <c r="AQ1097" i="1" s="1"/>
  <c r="AP3113" i="1"/>
  <c r="AQ3113" i="1" s="1"/>
  <c r="AP2855" i="1"/>
  <c r="AQ2855" i="1" s="1"/>
  <c r="AP2373" i="1"/>
  <c r="AQ2373" i="1" s="1"/>
  <c r="AP1412" i="1"/>
  <c r="AQ1412" i="1" s="1"/>
  <c r="AP4166" i="1"/>
  <c r="AQ4166" i="1" s="1"/>
  <c r="AP2390" i="1"/>
  <c r="AQ2390" i="1" s="1"/>
  <c r="AP1979" i="1"/>
  <c r="AQ1979" i="1" s="1"/>
  <c r="AP1307" i="1"/>
  <c r="AQ1307" i="1" s="1"/>
  <c r="AP1308" i="1"/>
  <c r="AQ1308" i="1" s="1"/>
  <c r="AP3064" i="1"/>
  <c r="AQ3064" i="1" s="1"/>
  <c r="AP1649" i="1"/>
  <c r="AQ1649" i="1" s="1"/>
  <c r="AP3541" i="1"/>
  <c r="AQ3541" i="1" s="1"/>
  <c r="AP1722" i="1"/>
  <c r="AQ1722" i="1" s="1"/>
  <c r="AP1778" i="1"/>
  <c r="AQ1778" i="1" s="1"/>
  <c r="AP2578" i="1"/>
  <c r="AQ2578" i="1" s="1"/>
  <c r="AP2743" i="1"/>
  <c r="AQ2743" i="1" s="1"/>
  <c r="AP1869" i="1"/>
  <c r="AQ1869" i="1" s="1"/>
  <c r="AP4175" i="1"/>
  <c r="AQ4175" i="1" s="1"/>
  <c r="AP2116" i="1"/>
  <c r="AQ2116" i="1" s="1"/>
  <c r="AP943" i="1"/>
  <c r="AQ943" i="1" s="1"/>
  <c r="AP2654" i="1"/>
  <c r="AQ2654" i="1" s="1"/>
  <c r="AP1964" i="1"/>
  <c r="AQ1964" i="1" s="1"/>
  <c r="AP2089" i="1"/>
  <c r="AQ2089" i="1" s="1"/>
  <c r="AP2410" i="1"/>
  <c r="AQ2410" i="1" s="1"/>
  <c r="AP4336" i="1"/>
  <c r="AQ4336" i="1" s="1"/>
  <c r="AP3004" i="1"/>
  <c r="AQ3004" i="1" s="1"/>
  <c r="AP1585" i="1"/>
  <c r="AQ1585" i="1" s="1"/>
  <c r="AP3020" i="1"/>
  <c r="AQ3020" i="1" s="1"/>
  <c r="AP4611" i="1"/>
  <c r="AQ4611" i="1" s="1"/>
  <c r="AP2349" i="1"/>
  <c r="AQ2349" i="1" s="1"/>
  <c r="AP3280" i="1"/>
  <c r="AQ3280" i="1" s="1"/>
  <c r="AP4354" i="1"/>
  <c r="AQ4354" i="1" s="1"/>
  <c r="AP1802" i="1"/>
  <c r="AQ1802" i="1" s="1"/>
  <c r="AP2476" i="1"/>
  <c r="AQ2476" i="1" s="1"/>
  <c r="AP3549" i="1"/>
  <c r="AQ3549" i="1" s="1"/>
  <c r="AP2539" i="1"/>
  <c r="AQ2539" i="1" s="1"/>
  <c r="AP4306" i="1"/>
  <c r="AQ4306" i="1" s="1"/>
  <c r="AP1328" i="1"/>
  <c r="AQ1328" i="1" s="1"/>
  <c r="AP2620" i="1"/>
  <c r="AQ2620" i="1" s="1"/>
  <c r="AP2627" i="1"/>
  <c r="AQ2627" i="1" s="1"/>
  <c r="AP3161" i="1"/>
  <c r="AQ3161" i="1" s="1"/>
  <c r="AP2731" i="1"/>
  <c r="AQ2731" i="1" s="1"/>
  <c r="AP4600" i="1"/>
  <c r="AQ4600" i="1" s="1"/>
  <c r="AP2798" i="1"/>
  <c r="AQ2798" i="1" s="1"/>
  <c r="AP2812" i="1"/>
  <c r="AQ2812" i="1" s="1"/>
  <c r="AP2860" i="1"/>
  <c r="AQ2860" i="1" s="1"/>
  <c r="AP2876" i="1"/>
  <c r="AQ2876" i="1" s="1"/>
  <c r="AP4431" i="1"/>
  <c r="AQ4431" i="1" s="1"/>
  <c r="AP2940" i="1"/>
  <c r="AQ2940" i="1" s="1"/>
  <c r="AP2988" i="1"/>
  <c r="AQ2988" i="1" s="1"/>
  <c r="AP3258" i="1"/>
  <c r="AQ3258" i="1" s="1"/>
  <c r="AP3254" i="1"/>
  <c r="AQ3254" i="1" s="1"/>
  <c r="AP2158" i="1"/>
  <c r="AQ2158" i="1" s="1"/>
  <c r="AP7" i="1"/>
  <c r="AQ7" i="1" s="1"/>
  <c r="AP3132" i="1"/>
  <c r="AQ3132" i="1" s="1"/>
  <c r="AP1310" i="1"/>
  <c r="AQ1310" i="1" s="1"/>
  <c r="AP2576" i="1"/>
  <c r="AQ2576" i="1" s="1"/>
  <c r="AP3136" i="1"/>
  <c r="AQ3136" i="1" s="1"/>
  <c r="AP1593" i="1"/>
  <c r="AQ1593" i="1" s="1"/>
  <c r="AP3600" i="1"/>
  <c r="AQ3600" i="1" s="1"/>
  <c r="AP2457" i="1"/>
  <c r="AQ2457" i="1" s="1"/>
  <c r="AP1465" i="1"/>
  <c r="AQ1465" i="1" s="1"/>
  <c r="AP3767" i="1"/>
  <c r="AQ3767" i="1" s="1"/>
  <c r="AP3063" i="1"/>
  <c r="AQ3063" i="1" s="1"/>
  <c r="AP1492" i="1"/>
  <c r="AQ1492" i="1" s="1"/>
  <c r="AO1260" i="1"/>
  <c r="AP1260" i="1"/>
  <c r="AQ1260" i="1" s="1"/>
  <c r="AO515" i="1"/>
  <c r="AP515" i="1"/>
  <c r="AQ515" i="1" s="1"/>
  <c r="AP349" i="1"/>
  <c r="AQ349" i="1" s="1"/>
  <c r="AP200" i="1"/>
  <c r="AQ200" i="1" s="1"/>
  <c r="AO140" i="1"/>
  <c r="AP589" i="1"/>
  <c r="AQ589" i="1" s="1"/>
  <c r="AP804" i="1"/>
  <c r="AQ804" i="1" s="1"/>
  <c r="AO4680" i="1"/>
  <c r="AO4153" i="1"/>
  <c r="AP1134" i="1"/>
  <c r="AQ1134" i="1" s="1"/>
  <c r="AP21" i="1"/>
  <c r="AQ21" i="1" s="1"/>
  <c r="AO117" i="1"/>
  <c r="AO213" i="1"/>
  <c r="AP509" i="1"/>
  <c r="AQ509" i="1" s="1"/>
  <c r="AO605" i="1"/>
  <c r="AO686" i="1"/>
  <c r="AP4698" i="1"/>
  <c r="AQ4698" i="1" s="1"/>
  <c r="AP3925" i="1"/>
  <c r="AQ3925" i="1" s="1"/>
  <c r="AO3925" i="1"/>
  <c r="AO1094" i="1"/>
  <c r="AP129" i="1"/>
  <c r="AQ129" i="1" s="1"/>
  <c r="AO321" i="1"/>
  <c r="AO417" i="1"/>
  <c r="AP617" i="1"/>
  <c r="AQ617" i="1" s="1"/>
  <c r="AP698" i="1"/>
  <c r="AQ698" i="1" s="1"/>
  <c r="AP777" i="1"/>
  <c r="AQ777" i="1" s="1"/>
  <c r="AP833" i="1"/>
  <c r="AQ833" i="1" s="1"/>
  <c r="AP843" i="1"/>
  <c r="AQ843" i="1" s="1"/>
  <c r="AP1001" i="1"/>
  <c r="AQ1001" i="1" s="1"/>
  <c r="AO1217" i="1"/>
  <c r="AO2529" i="1"/>
  <c r="AP1263" i="1"/>
  <c r="AQ1263" i="1" s="1"/>
  <c r="AP1142" i="1"/>
  <c r="AQ1142" i="1" s="1"/>
  <c r="AO1987" i="1"/>
  <c r="AO2145" i="1"/>
  <c r="AO1241" i="1"/>
  <c r="AO3571" i="1"/>
  <c r="AP1199" i="1"/>
  <c r="AQ1199" i="1" s="1"/>
  <c r="AP2049" i="1"/>
  <c r="AQ2049" i="1" s="1"/>
  <c r="AP2097" i="1"/>
  <c r="AQ2097" i="1" s="1"/>
  <c r="AO4217" i="1"/>
  <c r="AO3012" i="1"/>
  <c r="AO86" i="1"/>
  <c r="AP582" i="1"/>
  <c r="AQ582" i="1" s="1"/>
  <c r="AP667" i="1"/>
  <c r="AQ667" i="1" s="1"/>
  <c r="AO870" i="1"/>
  <c r="AO966" i="1"/>
  <c r="AO1062" i="1"/>
  <c r="AO2453" i="1"/>
  <c r="AO1286" i="1"/>
  <c r="AO1215" i="1"/>
  <c r="AP2380" i="1"/>
  <c r="AQ2380" i="1" s="1"/>
  <c r="AO2380" i="1"/>
  <c r="AP1671" i="1"/>
  <c r="AQ1671" i="1" s="1"/>
  <c r="AO1510" i="1"/>
  <c r="AP1963" i="1"/>
  <c r="AQ1963" i="1" s="1"/>
  <c r="AO1963" i="1"/>
  <c r="AP3291" i="1"/>
  <c r="AQ3291" i="1" s="1"/>
  <c r="AO3536" i="1"/>
  <c r="AO2078" i="1"/>
  <c r="AP2078" i="1"/>
  <c r="AQ2078" i="1" s="1"/>
  <c r="AO2492" i="1"/>
  <c r="AP2509" i="1"/>
  <c r="AQ2509" i="1" s="1"/>
  <c r="AO2948" i="1"/>
  <c r="AP2912" i="1"/>
  <c r="AQ2912" i="1" s="1"/>
  <c r="AO1079" i="1"/>
  <c r="AO1083" i="1"/>
  <c r="AP1083" i="1"/>
  <c r="AQ1083" i="1" s="1"/>
  <c r="AO1949" i="1"/>
  <c r="AP1949" i="1"/>
  <c r="AQ1949" i="1" s="1"/>
  <c r="AO1382" i="1"/>
  <c r="AP1382" i="1"/>
  <c r="AQ1382" i="1" s="1"/>
  <c r="AP1519" i="1"/>
  <c r="AQ1519" i="1" s="1"/>
  <c r="AP1181" i="1"/>
  <c r="AQ1181" i="1" s="1"/>
  <c r="AP3537" i="1"/>
  <c r="AQ3537" i="1" s="1"/>
  <c r="AP2577" i="1"/>
  <c r="AQ2577" i="1" s="1"/>
  <c r="AP2175" i="1"/>
  <c r="AQ2175" i="1" s="1"/>
  <c r="AP4477" i="1"/>
  <c r="AQ4477" i="1" s="1"/>
  <c r="AO4477" i="1"/>
  <c r="AO4218" i="1"/>
  <c r="AO3868" i="1"/>
  <c r="AP3014" i="1"/>
  <c r="AQ3014" i="1" s="1"/>
  <c r="AO2274" i="1"/>
  <c r="AP2274" i="1"/>
  <c r="AQ2274" i="1" s="1"/>
  <c r="AO4254" i="1"/>
  <c r="AP1740" i="1"/>
  <c r="AQ1740" i="1" s="1"/>
  <c r="AO4300" i="1"/>
  <c r="AP4300" i="1"/>
  <c r="AQ4300" i="1" s="1"/>
  <c r="AO3278" i="1"/>
  <c r="AP4420" i="1"/>
  <c r="AQ4420" i="1" s="1"/>
  <c r="AO3459" i="1"/>
  <c r="AP3459" i="1"/>
  <c r="AQ3459" i="1" s="1"/>
  <c r="AO3282" i="1"/>
  <c r="AP4364" i="1"/>
  <c r="AQ4364" i="1" s="1"/>
  <c r="AO3228" i="1"/>
  <c r="AP3228" i="1"/>
  <c r="AQ3228" i="1" s="1"/>
  <c r="AO3812" i="1"/>
  <c r="AP4265" i="1"/>
  <c r="AQ4265" i="1" s="1"/>
  <c r="AO3612" i="1"/>
  <c r="AP3612" i="1"/>
  <c r="AQ3612" i="1" s="1"/>
  <c r="AO3728" i="1"/>
  <c r="AP39" i="1"/>
  <c r="AQ39" i="1" s="1"/>
  <c r="AO71" i="1"/>
  <c r="AP71" i="1"/>
  <c r="AQ71" i="1" s="1"/>
  <c r="AO119" i="1"/>
  <c r="AP167" i="1"/>
  <c r="AQ167" i="1" s="1"/>
  <c r="AO199" i="1"/>
  <c r="AP199" i="1"/>
  <c r="AQ199" i="1" s="1"/>
  <c r="AO247" i="1"/>
  <c r="AP295" i="1"/>
  <c r="AQ295" i="1" s="1"/>
  <c r="AO327" i="1"/>
  <c r="AP327" i="1"/>
  <c r="AQ327" i="1" s="1"/>
  <c r="AO375" i="1"/>
  <c r="AP423" i="1"/>
  <c r="AQ423" i="1" s="1"/>
  <c r="AO455" i="1"/>
  <c r="AP455" i="1"/>
  <c r="AQ455" i="1" s="1"/>
  <c r="AO504" i="1"/>
  <c r="AP551" i="1"/>
  <c r="AQ551" i="1" s="1"/>
  <c r="AO583" i="1"/>
  <c r="AP583" i="1"/>
  <c r="AQ583" i="1" s="1"/>
  <c r="AO630" i="1"/>
  <c r="AP668" i="1"/>
  <c r="AQ668" i="1" s="1"/>
  <c r="AO758" i="1"/>
  <c r="AP807" i="1"/>
  <c r="AQ807" i="1" s="1"/>
  <c r="AO3645" i="1"/>
  <c r="AP3645" i="1"/>
  <c r="AQ3645" i="1" s="1"/>
  <c r="AP3276" i="1"/>
  <c r="AQ3276" i="1" s="1"/>
  <c r="AO967" i="1"/>
  <c r="AP967" i="1"/>
  <c r="AQ967" i="1" s="1"/>
  <c r="AO820" i="1"/>
  <c r="AP1271" i="1"/>
  <c r="AQ1271" i="1" s="1"/>
  <c r="AO2350" i="1"/>
  <c r="AP2350" i="1"/>
  <c r="AQ2350" i="1" s="1"/>
  <c r="AO1926" i="1"/>
  <c r="AP3169" i="1"/>
  <c r="AQ3169" i="1" s="1"/>
  <c r="AO4690" i="1"/>
  <c r="AP4690" i="1"/>
  <c r="AQ4690" i="1" s="1"/>
  <c r="AO885" i="1"/>
  <c r="AP1205" i="1"/>
  <c r="AQ1205" i="1" s="1"/>
  <c r="AO2868" i="1"/>
  <c r="AP2868" i="1"/>
  <c r="AQ2868" i="1" s="1"/>
  <c r="AO4165" i="1"/>
  <c r="AP1411" i="1"/>
  <c r="AQ1411" i="1" s="1"/>
  <c r="AO2897" i="1"/>
  <c r="AP2897" i="1"/>
  <c r="AQ2897" i="1" s="1"/>
  <c r="AO2908" i="1"/>
  <c r="AP2976" i="1"/>
  <c r="AQ2976" i="1" s="1"/>
  <c r="AO3927" i="1"/>
  <c r="AP3927" i="1"/>
  <c r="AQ3927" i="1" s="1"/>
  <c r="AO3867" i="1"/>
  <c r="AP1981" i="1"/>
  <c r="AQ1981" i="1" s="1"/>
  <c r="AO1575" i="1"/>
  <c r="AP1575" i="1"/>
  <c r="AQ1575" i="1" s="1"/>
  <c r="AO1057" i="1"/>
  <c r="AP2165" i="1"/>
  <c r="AQ2165" i="1" s="1"/>
  <c r="AO2170" i="1"/>
  <c r="AP2170" i="1"/>
  <c r="AQ2170" i="1" s="1"/>
  <c r="AO3365" i="1"/>
  <c r="AP1102" i="1"/>
  <c r="AQ1102" i="1" s="1"/>
  <c r="AO2592" i="1"/>
  <c r="AP2592" i="1"/>
  <c r="AQ2592" i="1" s="1"/>
  <c r="AO1231" i="1"/>
  <c r="AP1165" i="1"/>
  <c r="AQ1165" i="1" s="1"/>
  <c r="AO3568" i="1"/>
  <c r="AP3568" i="1"/>
  <c r="AQ3568" i="1" s="1"/>
  <c r="AO2944" i="1"/>
  <c r="AP2397" i="1"/>
  <c r="AQ2397" i="1" s="1"/>
  <c r="AO2512" i="1"/>
  <c r="AP2512" i="1"/>
  <c r="AQ2512" i="1" s="1"/>
  <c r="AO1896" i="1"/>
  <c r="AP2920" i="1"/>
  <c r="AQ2920" i="1" s="1"/>
  <c r="AO2101" i="1"/>
  <c r="AP2101" i="1"/>
  <c r="AQ2101" i="1" s="1"/>
  <c r="AO917" i="1"/>
  <c r="AP1995" i="1"/>
  <c r="AQ1995" i="1" s="1"/>
  <c r="AO2174" i="1"/>
  <c r="AP2174" i="1"/>
  <c r="AQ2174" i="1" s="1"/>
  <c r="AO2042" i="1"/>
  <c r="AP2441" i="1"/>
  <c r="AQ2441" i="1" s="1"/>
  <c r="AO1272" i="1"/>
  <c r="AP1272" i="1"/>
  <c r="AQ1272" i="1" s="1"/>
  <c r="AO2115" i="1"/>
  <c r="AP1560" i="1"/>
  <c r="AQ1560" i="1" s="1"/>
  <c r="AO4474" i="1"/>
  <c r="AP4474" i="1"/>
  <c r="AQ4474" i="1" s="1"/>
  <c r="AO2188" i="1"/>
  <c r="AP4222" i="1"/>
  <c r="AQ4222" i="1" s="1"/>
  <c r="AO3215" i="1"/>
  <c r="AP3215" i="1"/>
  <c r="AQ3215" i="1" s="1"/>
  <c r="AO4243" i="1"/>
  <c r="AP2283" i="1"/>
  <c r="AQ2283" i="1" s="1"/>
  <c r="AO2300" i="1"/>
  <c r="AP2300" i="1"/>
  <c r="AQ2300" i="1" s="1"/>
  <c r="AO1741" i="1"/>
  <c r="AP3533" i="1"/>
  <c r="AQ3533" i="1" s="1"/>
  <c r="AO3782" i="1"/>
  <c r="AP3782" i="1"/>
  <c r="AQ3782" i="1" s="1"/>
  <c r="AO3716" i="1"/>
  <c r="AP4348" i="1"/>
  <c r="AQ4348" i="1" s="1"/>
  <c r="AO1755" i="1"/>
  <c r="AP1755" i="1"/>
  <c r="AQ1755" i="1" s="1"/>
  <c r="AO2628" i="1"/>
  <c r="AP2475" i="1"/>
  <c r="AQ2475" i="1" s="1"/>
  <c r="AO3545" i="1"/>
  <c r="AP3545" i="1"/>
  <c r="AQ3545" i="1" s="1"/>
  <c r="AO4266" i="1"/>
  <c r="AP2538" i="1"/>
  <c r="AQ2538" i="1" s="1"/>
  <c r="AO2555" i="1"/>
  <c r="AP2555" i="1"/>
  <c r="AQ2555" i="1" s="1"/>
  <c r="AO40" i="1"/>
  <c r="AP88" i="1"/>
  <c r="AQ88" i="1" s="1"/>
  <c r="AO120" i="1"/>
  <c r="AP120" i="1"/>
  <c r="AQ120" i="1" s="1"/>
  <c r="AO168" i="1"/>
  <c r="AP216" i="1"/>
  <c r="AQ216" i="1" s="1"/>
  <c r="AO248" i="1"/>
  <c r="AP248" i="1"/>
  <c r="AQ248" i="1" s="1"/>
  <c r="AO296" i="1"/>
  <c r="AP344" i="1"/>
  <c r="AQ344" i="1" s="1"/>
  <c r="AO376" i="1"/>
  <c r="AP376" i="1"/>
  <c r="AQ376" i="1" s="1"/>
  <c r="AO424" i="1"/>
  <c r="AP472" i="1"/>
  <c r="AQ472" i="1" s="1"/>
  <c r="AO503" i="1"/>
  <c r="AP503" i="1"/>
  <c r="AQ503" i="1" s="1"/>
  <c r="AO552" i="1"/>
  <c r="AP600" i="1"/>
  <c r="AQ600" i="1" s="1"/>
  <c r="AO632" i="1"/>
  <c r="AP632" i="1"/>
  <c r="AQ632" i="1" s="1"/>
  <c r="AO669" i="1"/>
  <c r="AP728" i="1"/>
  <c r="AQ728" i="1" s="1"/>
  <c r="AO760" i="1"/>
  <c r="AP760" i="1"/>
  <c r="AQ760" i="1" s="1"/>
  <c r="AO808" i="1"/>
  <c r="AP856" i="1"/>
  <c r="AQ856" i="1" s="1"/>
  <c r="AO4148" i="1"/>
  <c r="AP4148" i="1"/>
  <c r="AQ4148" i="1" s="1"/>
  <c r="AO3535" i="1"/>
  <c r="AP985" i="1"/>
  <c r="AQ985" i="1" s="1"/>
  <c r="AO1921" i="1"/>
  <c r="AP1921" i="1"/>
  <c r="AQ1921" i="1" s="1"/>
  <c r="AO1064" i="1"/>
  <c r="AP1112" i="1"/>
  <c r="AQ1112" i="1" s="1"/>
  <c r="AO1974" i="1"/>
  <c r="AP1974" i="1"/>
  <c r="AQ1974" i="1" s="1"/>
  <c r="AO1097" i="1"/>
  <c r="AP935" i="1"/>
  <c r="AQ935" i="1" s="1"/>
  <c r="AO886" i="1"/>
  <c r="AP886" i="1"/>
  <c r="AQ886" i="1" s="1"/>
  <c r="AO2855" i="1"/>
  <c r="AP2871" i="1"/>
  <c r="AQ2871" i="1" s="1"/>
  <c r="AO1384" i="1"/>
  <c r="AP1384" i="1"/>
  <c r="AQ1384" i="1" s="1"/>
  <c r="AO1412" i="1"/>
  <c r="AP2902" i="1"/>
  <c r="AQ2902" i="1" s="1"/>
  <c r="AO4189" i="1"/>
  <c r="AP4189" i="1"/>
  <c r="AQ4189" i="1" s="1"/>
  <c r="AO2390" i="1"/>
  <c r="AP4589" i="1"/>
  <c r="AQ4589" i="1" s="1"/>
  <c r="AO4173" i="1"/>
  <c r="AP4173" i="1"/>
  <c r="AQ4173" i="1" s="1"/>
  <c r="AO1307" i="1"/>
  <c r="AP1043" i="1"/>
  <c r="AQ1043" i="1" s="1"/>
  <c r="AO1153" i="1"/>
  <c r="AP1153" i="1"/>
  <c r="AQ1153" i="1" s="1"/>
  <c r="AO3064" i="1"/>
  <c r="AP1659" i="1"/>
  <c r="AQ1659" i="1" s="1"/>
  <c r="AO3528" i="1"/>
  <c r="AP3528" i="1"/>
  <c r="AQ3528" i="1" s="1"/>
  <c r="AO3541" i="1"/>
  <c r="AP1118" i="1"/>
  <c r="AQ1118" i="1" s="1"/>
  <c r="AO1502" i="1"/>
  <c r="AP1502" i="1"/>
  <c r="AQ1502" i="1" s="1"/>
  <c r="AO1778" i="1"/>
  <c r="AP3605" i="1"/>
  <c r="AQ3605" i="1" s="1"/>
  <c r="AO2945" i="1"/>
  <c r="AP2945" i="1"/>
  <c r="AQ2945" i="1" s="1"/>
  <c r="AO2743" i="1"/>
  <c r="AP2967" i="1"/>
  <c r="AQ2967" i="1" s="1"/>
  <c r="AO1895" i="1"/>
  <c r="AP1895" i="1"/>
  <c r="AQ1895" i="1" s="1"/>
  <c r="AO4175" i="1"/>
  <c r="AP1172" i="1"/>
  <c r="AQ1172" i="1" s="1"/>
  <c r="AO1162" i="1"/>
  <c r="AP1162" i="1"/>
  <c r="AQ1162" i="1" s="1"/>
  <c r="AO943" i="1"/>
  <c r="AP2024" i="1"/>
  <c r="AQ2024" i="1" s="1"/>
  <c r="AO1200" i="1"/>
  <c r="AP1200" i="1"/>
  <c r="AQ1200" i="1" s="1"/>
  <c r="AO1964" i="1"/>
  <c r="AP3204" i="1"/>
  <c r="AQ3204" i="1" s="1"/>
  <c r="AO2127" i="1"/>
  <c r="AP2127" i="1"/>
  <c r="AQ2127" i="1" s="1"/>
  <c r="AO2410" i="1"/>
  <c r="AP3531" i="1"/>
  <c r="AQ3531" i="1" s="1"/>
  <c r="AO2430" i="1"/>
  <c r="AP2430" i="1"/>
  <c r="AQ2430" i="1" s="1"/>
  <c r="AO3004" i="1"/>
  <c r="AP2244" i="1"/>
  <c r="AQ2244" i="1" s="1"/>
  <c r="AO3015" i="1"/>
  <c r="AP3015" i="1"/>
  <c r="AQ3015" i="1" s="1"/>
  <c r="AO3020" i="1"/>
  <c r="AP2308" i="1"/>
  <c r="AQ2308" i="1" s="1"/>
  <c r="AO1749" i="1"/>
  <c r="AP1749" i="1"/>
  <c r="AQ1749" i="1" s="1"/>
  <c r="AO2349" i="1"/>
  <c r="AP4404" i="1"/>
  <c r="AQ4404" i="1" s="1"/>
  <c r="AO3301" i="1"/>
  <c r="AP3301" i="1"/>
  <c r="AQ3301" i="1" s="1"/>
  <c r="AO4354" i="1"/>
  <c r="AP4571" i="1"/>
  <c r="AQ4571" i="1" s="1"/>
  <c r="AO3044" i="1"/>
  <c r="AP3044" i="1"/>
  <c r="AQ3044" i="1" s="1"/>
  <c r="AO2476" i="1"/>
  <c r="AP4383" i="1"/>
  <c r="AQ4383" i="1" s="1"/>
  <c r="AO4267" i="1"/>
  <c r="AP4267" i="1"/>
  <c r="AQ4267" i="1" s="1"/>
  <c r="AO2539" i="1"/>
  <c r="AP3386" i="1"/>
  <c r="AQ3386" i="1" s="1"/>
  <c r="AO3387" i="1"/>
  <c r="AP3387" i="1"/>
  <c r="AQ3387" i="1" s="1"/>
  <c r="AO1328" i="1"/>
  <c r="AP2659" i="1"/>
  <c r="AQ2659" i="1" s="1"/>
  <c r="AO1389" i="1"/>
  <c r="AP1389" i="1"/>
  <c r="AQ1389" i="1" s="1"/>
  <c r="AO2627" i="1"/>
  <c r="AP2692" i="1"/>
  <c r="AQ2692" i="1" s="1"/>
  <c r="AO3733" i="1"/>
  <c r="AP3733" i="1"/>
  <c r="AQ3733" i="1" s="1"/>
  <c r="AO2731" i="1"/>
  <c r="AP4384" i="1"/>
  <c r="AQ4384" i="1" s="1"/>
  <c r="AO2537" i="1"/>
  <c r="AP2537" i="1"/>
  <c r="AQ2537" i="1" s="1"/>
  <c r="AO2798" i="1"/>
  <c r="AP2821" i="1"/>
  <c r="AQ2821" i="1" s="1"/>
  <c r="AO2316" i="1"/>
  <c r="AP2316" i="1"/>
  <c r="AQ2316" i="1" s="1"/>
  <c r="AO2860" i="1"/>
  <c r="AP3739" i="1"/>
  <c r="AQ3739" i="1" s="1"/>
  <c r="AO4668" i="1"/>
  <c r="AP4668" i="1"/>
  <c r="AQ4668" i="1" s="1"/>
  <c r="AO4431" i="1"/>
  <c r="AP2502" i="1"/>
  <c r="AQ2502" i="1" s="1"/>
  <c r="AO3199" i="1"/>
  <c r="AP3199" i="1"/>
  <c r="AQ3199" i="1" s="1"/>
  <c r="AO2988" i="1"/>
  <c r="AP3482" i="1"/>
  <c r="AQ3482" i="1" s="1"/>
  <c r="AO3259" i="1"/>
  <c r="AP3259" i="1"/>
  <c r="AQ3259" i="1" s="1"/>
  <c r="AO3254" i="1"/>
  <c r="AP3076" i="1"/>
  <c r="AQ3076" i="1" s="1"/>
  <c r="AO2575" i="1"/>
  <c r="AP2575" i="1"/>
  <c r="AQ2575" i="1" s="1"/>
  <c r="AO7" i="1"/>
  <c r="AP9" i="1"/>
  <c r="AQ9" i="1" s="1"/>
  <c r="AO3419" i="1"/>
  <c r="AP3419" i="1"/>
  <c r="AQ3419" i="1" s="1"/>
  <c r="AO1310" i="1"/>
  <c r="AP1351" i="1"/>
  <c r="AQ1351" i="1" s="1"/>
  <c r="AO3221" i="1"/>
  <c r="AP3221" i="1"/>
  <c r="AQ3221" i="1" s="1"/>
  <c r="AO3136" i="1"/>
  <c r="AP3267" i="1"/>
  <c r="AQ3267" i="1" s="1"/>
  <c r="AO1464" i="1"/>
  <c r="AP1464" i="1"/>
  <c r="AQ1464" i="1" s="1"/>
  <c r="AO3600" i="1"/>
  <c r="AP3671" i="1"/>
  <c r="AQ3671" i="1" s="1"/>
  <c r="AO3348" i="1"/>
  <c r="AP3348" i="1"/>
  <c r="AQ3348" i="1" s="1"/>
  <c r="AO1465" i="1"/>
  <c r="AP3814" i="1"/>
  <c r="AQ3814" i="1" s="1"/>
  <c r="AO3412" i="1"/>
  <c r="AP3412" i="1"/>
  <c r="AQ3412" i="1" s="1"/>
  <c r="AO3063" i="1"/>
  <c r="AP3460" i="1"/>
  <c r="AQ3460" i="1" s="1"/>
  <c r="AO2952" i="1"/>
  <c r="AP2952" i="1"/>
  <c r="AQ2952" i="1" s="1"/>
  <c r="AP3748" i="1"/>
  <c r="AQ3748" i="1" s="1"/>
  <c r="AO771" i="1"/>
  <c r="AP771" i="1"/>
  <c r="AQ771" i="1" s="1"/>
  <c r="AO545" i="1"/>
  <c r="AP545" i="1"/>
  <c r="AQ545" i="1" s="1"/>
  <c r="AO387" i="1"/>
  <c r="AP387" i="1"/>
  <c r="AQ387" i="1" s="1"/>
  <c r="AO253" i="1"/>
  <c r="AP253" i="1"/>
  <c r="AQ253" i="1" s="1"/>
  <c r="AO1261" i="1"/>
  <c r="AO364" i="1"/>
  <c r="AO476" i="1"/>
  <c r="AO589" i="1"/>
  <c r="AO804" i="1"/>
  <c r="AO2829" i="1"/>
  <c r="AO1134" i="1"/>
  <c r="AO21" i="1"/>
  <c r="AO413" i="1"/>
  <c r="AO509" i="1"/>
  <c r="AP4152" i="1"/>
  <c r="AQ4152" i="1" s="1"/>
  <c r="AO4152" i="1"/>
  <c r="AO4698" i="1"/>
  <c r="AO129" i="1"/>
  <c r="AO225" i="1"/>
  <c r="AO617" i="1"/>
  <c r="AO698" i="1"/>
  <c r="AO777" i="1"/>
  <c r="AO833" i="1"/>
  <c r="AO843" i="1"/>
  <c r="AO1001" i="1"/>
  <c r="AO1113" i="1"/>
  <c r="AO1931" i="1"/>
  <c r="AO4190" i="1"/>
  <c r="AO1263" i="1"/>
  <c r="AO1142" i="1"/>
  <c r="AO1156" i="1"/>
  <c r="AP1174" i="1"/>
  <c r="AQ1174" i="1" s="1"/>
  <c r="AO1174" i="1"/>
  <c r="AO1199" i="1"/>
  <c r="AO2049" i="1"/>
  <c r="AO2097" i="1"/>
  <c r="AO486" i="1"/>
  <c r="AO582" i="1"/>
  <c r="AO667" i="1"/>
  <c r="AO714" i="1"/>
  <c r="AO2974" i="1"/>
  <c r="AO1101" i="1"/>
  <c r="AO1302" i="1"/>
  <c r="AP4167" i="1"/>
  <c r="AQ4167" i="1" s="1"/>
  <c r="AO1671" i="1"/>
  <c r="AP902" i="1"/>
  <c r="AQ902" i="1" s="1"/>
  <c r="AO1058" i="1"/>
  <c r="AP1648" i="1"/>
  <c r="AQ1648" i="1" s="1"/>
  <c r="AO3291" i="1"/>
  <c r="AO959" i="1"/>
  <c r="AP2432" i="1"/>
  <c r="AQ2432" i="1" s="1"/>
  <c r="AO2509" i="1"/>
  <c r="AP2953" i="1"/>
  <c r="AQ2953" i="1" s="1"/>
  <c r="AO2912" i="1"/>
  <c r="AP1555" i="1"/>
  <c r="AQ1555" i="1" s="1"/>
  <c r="AO1555" i="1"/>
  <c r="AO1187" i="1"/>
  <c r="AO1519" i="1"/>
  <c r="AO1181" i="1"/>
  <c r="AO3537" i="1"/>
  <c r="AO2577" i="1"/>
  <c r="AO2175" i="1"/>
  <c r="AO2150" i="1"/>
  <c r="AO3014" i="1"/>
  <c r="AP4250" i="1"/>
  <c r="AQ4250" i="1" s="1"/>
  <c r="AO1740" i="1"/>
  <c r="AP3454" i="1"/>
  <c r="AQ3454" i="1" s="1"/>
  <c r="AO4420" i="1"/>
  <c r="AP3314" i="1"/>
  <c r="AQ3314" i="1" s="1"/>
  <c r="AO4364" i="1"/>
  <c r="AP2474" i="1"/>
  <c r="AQ2474" i="1" s="1"/>
  <c r="AO4265" i="1"/>
  <c r="AP3637" i="1"/>
  <c r="AQ3637" i="1" s="1"/>
  <c r="AO39" i="1"/>
  <c r="AP87" i="1"/>
  <c r="AQ87" i="1" s="1"/>
  <c r="AO167" i="1"/>
  <c r="AP215" i="1"/>
  <c r="AQ215" i="1" s="1"/>
  <c r="AO295" i="1"/>
  <c r="AP343" i="1"/>
  <c r="AQ343" i="1" s="1"/>
  <c r="AO423" i="1"/>
  <c r="AP471" i="1"/>
  <c r="AQ471" i="1" s="1"/>
  <c r="AO551" i="1"/>
  <c r="AP599" i="1"/>
  <c r="AQ599" i="1" s="1"/>
  <c r="AO668" i="1"/>
  <c r="AP727" i="1"/>
  <c r="AQ727" i="1" s="1"/>
  <c r="AO807" i="1"/>
  <c r="AP2004" i="1"/>
  <c r="AQ2004" i="1" s="1"/>
  <c r="AO3276" i="1"/>
  <c r="AP983" i="1"/>
  <c r="AQ983" i="1" s="1"/>
  <c r="AO1271" i="1"/>
  <c r="AP1111" i="1"/>
  <c r="AQ1111" i="1" s="1"/>
  <c r="AO3169" i="1"/>
  <c r="AP2489" i="1"/>
  <c r="AQ2489" i="1" s="1"/>
  <c r="AO1205" i="1"/>
  <c r="AP1365" i="1"/>
  <c r="AQ1365" i="1" s="1"/>
  <c r="AO1411" i="1"/>
  <c r="AP2903" i="1"/>
  <c r="AQ2903" i="1" s="1"/>
  <c r="AO2976" i="1"/>
  <c r="AP2924" i="1"/>
  <c r="AQ2924" i="1" s="1"/>
  <c r="AO1981" i="1"/>
  <c r="AP2099" i="1"/>
  <c r="AQ2099" i="1" s="1"/>
  <c r="AO2165" i="1"/>
  <c r="AP2425" i="1"/>
  <c r="AQ2425" i="1" s="1"/>
  <c r="AO1102" i="1"/>
  <c r="AP958" i="1"/>
  <c r="AQ958" i="1" s="1"/>
  <c r="AO1165" i="1"/>
  <c r="AP3334" i="1"/>
  <c r="AQ3334" i="1" s="1"/>
  <c r="AO2397" i="1"/>
  <c r="AP2979" i="1"/>
  <c r="AQ2979" i="1" s="1"/>
  <c r="AO2920" i="1"/>
  <c r="AP2118" i="1"/>
  <c r="AQ2118" i="1" s="1"/>
  <c r="AO1995" i="1"/>
  <c r="AP1425" i="1"/>
  <c r="AQ1425" i="1" s="1"/>
  <c r="AO2441" i="1"/>
  <c r="AP2096" i="1"/>
  <c r="AQ2096" i="1" s="1"/>
  <c r="AO1560" i="1"/>
  <c r="AP3449" i="1"/>
  <c r="AQ3449" i="1" s="1"/>
  <c r="AO4222" i="1"/>
  <c r="AP3381" i="1"/>
  <c r="AQ3381" i="1" s="1"/>
  <c r="AO2283" i="1"/>
  <c r="AP4258" i="1"/>
  <c r="AQ4258" i="1" s="1"/>
  <c r="AO3533" i="1"/>
  <c r="AP3497" i="1"/>
  <c r="AQ3497" i="1" s="1"/>
  <c r="AO4348" i="1"/>
  <c r="AP2683" i="1"/>
  <c r="AQ2683" i="1" s="1"/>
  <c r="AO2475" i="1"/>
  <c r="AP2499" i="1"/>
  <c r="AQ2499" i="1" s="1"/>
  <c r="AO2538" i="1"/>
  <c r="AP8" i="1"/>
  <c r="AQ8" i="1" s="1"/>
  <c r="AO88" i="1"/>
  <c r="AP136" i="1"/>
  <c r="AQ136" i="1" s="1"/>
  <c r="AO216" i="1"/>
  <c r="AP264" i="1"/>
  <c r="AQ264" i="1" s="1"/>
  <c r="AO344" i="1"/>
  <c r="AP392" i="1"/>
  <c r="AQ392" i="1" s="1"/>
  <c r="AO472" i="1"/>
  <c r="AP190" i="1"/>
  <c r="AQ190" i="1" s="1"/>
  <c r="AO600" i="1"/>
  <c r="AP648" i="1"/>
  <c r="AQ648" i="1" s="1"/>
  <c r="AO728" i="1"/>
  <c r="AP776" i="1"/>
  <c r="AQ776" i="1" s="1"/>
  <c r="AO856" i="1"/>
  <c r="AP3669" i="1"/>
  <c r="AQ3669" i="1" s="1"/>
  <c r="AO985" i="1"/>
  <c r="AP1055" i="1"/>
  <c r="AQ1055" i="1" s="1"/>
  <c r="AO1112" i="1"/>
  <c r="AP2361" i="1"/>
  <c r="AQ2361" i="1" s="1"/>
  <c r="AO935" i="1"/>
  <c r="AP1292" i="1"/>
  <c r="AQ1292" i="1" s="1"/>
  <c r="AO2871" i="1"/>
  <c r="AP2375" i="1"/>
  <c r="AQ2375" i="1" s="1"/>
  <c r="AO2902" i="1"/>
  <c r="AP2706" i="1"/>
  <c r="AQ2706" i="1" s="1"/>
  <c r="AO4589" i="1"/>
  <c r="AP1540" i="1"/>
  <c r="AQ1540" i="1" s="1"/>
  <c r="AO1043" i="1"/>
  <c r="AP1612" i="1"/>
  <c r="AQ1612" i="1" s="1"/>
  <c r="AO1659" i="1"/>
  <c r="AP3055" i="1"/>
  <c r="AQ3055" i="1" s="1"/>
  <c r="AO1118" i="1"/>
  <c r="AP1123" i="1"/>
  <c r="AQ1123" i="1" s="1"/>
  <c r="AO3605" i="1"/>
  <c r="AP2949" i="1"/>
  <c r="AQ2949" i="1" s="1"/>
  <c r="AO2967" i="1"/>
  <c r="AP2402" i="1"/>
  <c r="AQ2402" i="1" s="1"/>
  <c r="AO1172" i="1"/>
  <c r="AP1169" i="1"/>
  <c r="AQ1169" i="1" s="1"/>
  <c r="AO2024" i="1"/>
  <c r="AP1224" i="1"/>
  <c r="AQ1224" i="1" s="1"/>
  <c r="AO3204" i="1"/>
  <c r="AP2125" i="1"/>
  <c r="AQ2125" i="1" s="1"/>
  <c r="AO3531" i="1"/>
  <c r="AP3001" i="1"/>
  <c r="AQ3001" i="1" s="1"/>
  <c r="AO2244" i="1"/>
  <c r="AP1596" i="1"/>
  <c r="AQ1596" i="1" s="1"/>
  <c r="AO2308" i="1"/>
  <c r="AP3220" i="1"/>
  <c r="AQ3220" i="1" s="1"/>
  <c r="AO4404" i="1"/>
  <c r="AP3803" i="1"/>
  <c r="AQ3803" i="1" s="1"/>
  <c r="AO4571" i="1"/>
  <c r="AP2565" i="1"/>
  <c r="AQ2565" i="1" s="1"/>
  <c r="AO4383" i="1"/>
  <c r="AP3591" i="1"/>
  <c r="AQ3591" i="1" s="1"/>
  <c r="AO3386" i="1"/>
  <c r="AP2624" i="1"/>
  <c r="AQ2624" i="1" s="1"/>
  <c r="AO2659" i="1"/>
  <c r="AP2599" i="1"/>
  <c r="AQ2599" i="1" s="1"/>
  <c r="AO2692" i="1"/>
  <c r="AP4597" i="1"/>
  <c r="AQ4597" i="1" s="1"/>
  <c r="AO4384" i="1"/>
  <c r="AP2014" i="1"/>
  <c r="AQ2014" i="1" s="1"/>
  <c r="AO2821" i="1"/>
  <c r="AP3237" i="1"/>
  <c r="AQ3237" i="1" s="1"/>
  <c r="AO3739" i="1"/>
  <c r="AP4509" i="1"/>
  <c r="AQ4509" i="1" s="1"/>
  <c r="AO2502" i="1"/>
  <c r="AP3415" i="1"/>
  <c r="AQ3415" i="1" s="1"/>
  <c r="AO3482" i="1"/>
  <c r="AP3036" i="1"/>
  <c r="AQ3036" i="1" s="1"/>
  <c r="AO3076" i="1"/>
  <c r="AP1410" i="1"/>
  <c r="AQ1410" i="1" s="1"/>
  <c r="AO9" i="1"/>
  <c r="AP3126" i="1"/>
  <c r="AQ3126" i="1" s="1"/>
  <c r="AO1351" i="1"/>
  <c r="AP1421" i="1"/>
  <c r="AQ1421" i="1" s="1"/>
  <c r="AO3267" i="1"/>
  <c r="AP3292" i="1"/>
  <c r="AQ3292" i="1" s="1"/>
  <c r="AO3671" i="1"/>
  <c r="AP4570" i="1"/>
  <c r="AQ4570" i="1" s="1"/>
  <c r="AO3814" i="1"/>
  <c r="AP1015" i="1"/>
  <c r="AQ1015" i="1" s="1"/>
  <c r="AO3460" i="1"/>
  <c r="AP1608" i="1"/>
  <c r="AQ1608" i="1" s="1"/>
  <c r="AO3514" i="1"/>
  <c r="AP3514" i="1"/>
  <c r="AQ3514" i="1" s="1"/>
  <c r="AO406" i="1"/>
  <c r="AP406" i="1"/>
  <c r="AQ406" i="1" s="1"/>
  <c r="AO4146" i="1"/>
  <c r="AP4146" i="1"/>
  <c r="AQ4146" i="1" s="1"/>
  <c r="AO1107" i="1"/>
  <c r="AP1107" i="1"/>
  <c r="AQ1107" i="1" s="1"/>
  <c r="AO163" i="1"/>
  <c r="AO555" i="1"/>
  <c r="AP532" i="1"/>
  <c r="AQ532" i="1" s="1"/>
  <c r="AO532" i="1"/>
  <c r="AP525" i="1"/>
  <c r="AQ525" i="1" s="1"/>
  <c r="AO525" i="1"/>
  <c r="AO756" i="1"/>
  <c r="AP1034" i="1"/>
  <c r="AQ1034" i="1" s="1"/>
  <c r="AO1034" i="1"/>
  <c r="AO69" i="1"/>
  <c r="AP69" i="1"/>
  <c r="AQ69" i="1" s="1"/>
  <c r="AO557" i="1"/>
  <c r="AO81" i="1"/>
  <c r="AP569" i="1"/>
  <c r="AQ569" i="1" s="1"/>
  <c r="AO569" i="1"/>
  <c r="AP805" i="1"/>
  <c r="AQ805" i="1" s="1"/>
  <c r="AP969" i="1"/>
  <c r="AQ969" i="1" s="1"/>
  <c r="AP1025" i="1"/>
  <c r="AQ1025" i="1" s="1"/>
  <c r="AO3051" i="1"/>
  <c r="AP3051" i="1"/>
  <c r="AQ3051" i="1" s="1"/>
  <c r="AP1283" i="1"/>
  <c r="AQ1283" i="1" s="1"/>
  <c r="AP4333" i="1"/>
  <c r="AQ4333" i="1" s="1"/>
  <c r="AP1441" i="1"/>
  <c r="AQ1441" i="1" s="1"/>
  <c r="AO1441" i="1"/>
  <c r="AO1633" i="1"/>
  <c r="AP1633" i="1"/>
  <c r="AQ1633" i="1" s="1"/>
  <c r="AP1681" i="1"/>
  <c r="AQ1681" i="1" s="1"/>
  <c r="AP3374" i="1"/>
  <c r="AQ3374" i="1" s="1"/>
  <c r="AP2190" i="1"/>
  <c r="AQ2190" i="1" s="1"/>
  <c r="AO1255" i="1"/>
  <c r="AO3383" i="1"/>
  <c r="AP4223" i="1"/>
  <c r="AQ4223" i="1" s="1"/>
  <c r="AP37" i="1"/>
  <c r="AQ37" i="1" s="1"/>
  <c r="AP438" i="1"/>
  <c r="AQ438" i="1" s="1"/>
  <c r="AO438" i="1"/>
  <c r="AO822" i="1"/>
  <c r="AP822" i="1"/>
  <c r="AQ822" i="1" s="1"/>
  <c r="AP810" i="1"/>
  <c r="AQ810" i="1" s="1"/>
  <c r="AP1051" i="1"/>
  <c r="AQ1051" i="1" s="1"/>
  <c r="AP1110" i="1"/>
  <c r="AQ1110" i="1" s="1"/>
  <c r="AP1206" i="1"/>
  <c r="AQ1206" i="1" s="1"/>
  <c r="AO1206" i="1"/>
  <c r="AP1934" i="1"/>
  <c r="AQ1934" i="1" s="1"/>
  <c r="AO2882" i="1"/>
  <c r="AP2243" i="1"/>
  <c r="AQ2243" i="1" s="1"/>
  <c r="AO1437" i="1"/>
  <c r="AP3929" i="1"/>
  <c r="AQ3929" i="1" s="1"/>
  <c r="AP2641" i="1"/>
  <c r="AQ2641" i="1" s="1"/>
  <c r="AO2641" i="1"/>
  <c r="AP3159" i="1"/>
  <c r="AQ3159" i="1" s="1"/>
  <c r="AO3159" i="1"/>
  <c r="AO2199" i="1"/>
  <c r="AP2199" i="1"/>
  <c r="AQ2199" i="1" s="1"/>
  <c r="AP3081" i="1"/>
  <c r="AQ3081" i="1" s="1"/>
  <c r="AO1997" i="1"/>
  <c r="AP1997" i="1"/>
  <c r="AQ1997" i="1" s="1"/>
  <c r="AO1543" i="1"/>
  <c r="AO2357" i="1"/>
  <c r="AP916" i="1"/>
  <c r="AQ916" i="1" s="1"/>
  <c r="AP1179" i="1"/>
  <c r="AQ1179" i="1" s="1"/>
  <c r="AP1994" i="1"/>
  <c r="AQ1994" i="1" s="1"/>
  <c r="AP1265" i="1"/>
  <c r="AQ1265" i="1" s="1"/>
  <c r="AP4473" i="1"/>
  <c r="AQ4473" i="1" s="1"/>
  <c r="AP4246" i="1"/>
  <c r="AQ4246" i="1" s="1"/>
  <c r="AP1564" i="1"/>
  <c r="AQ1564" i="1" s="1"/>
  <c r="AP3477" i="1"/>
  <c r="AQ3477" i="1" s="1"/>
  <c r="AP3299" i="1"/>
  <c r="AQ3299" i="1" s="1"/>
  <c r="AP3582" i="1"/>
  <c r="AQ3582" i="1" s="1"/>
  <c r="AP55" i="1"/>
  <c r="AQ55" i="1" s="1"/>
  <c r="AP183" i="1"/>
  <c r="AQ183" i="1" s="1"/>
  <c r="AP311" i="1"/>
  <c r="AQ311" i="1" s="1"/>
  <c r="AP439" i="1"/>
  <c r="AQ439" i="1" s="1"/>
  <c r="AP567" i="1"/>
  <c r="AQ567" i="1" s="1"/>
  <c r="AP683" i="1"/>
  <c r="AQ683" i="1" s="1"/>
  <c r="AP817" i="1"/>
  <c r="AQ817" i="1" s="1"/>
  <c r="AP847" i="1"/>
  <c r="AQ847" i="1" s="1"/>
  <c r="AP832" i="1"/>
  <c r="AQ832" i="1" s="1"/>
  <c r="AP995" i="1"/>
  <c r="AQ995" i="1" s="1"/>
  <c r="AP2857" i="1"/>
  <c r="AQ2857" i="1" s="1"/>
  <c r="AP1230" i="1"/>
  <c r="AQ1230" i="1" s="1"/>
  <c r="AP3851" i="1"/>
  <c r="AQ3851" i="1" s="1"/>
  <c r="AP2047" i="1"/>
  <c r="AQ2047" i="1" s="1"/>
  <c r="AP2167" i="1"/>
  <c r="AQ2167" i="1" s="1"/>
  <c r="AP1117" i="1"/>
  <c r="AQ1117" i="1" s="1"/>
  <c r="AP1986" i="1"/>
  <c r="AQ1986" i="1" s="1"/>
  <c r="AP1859" i="1"/>
  <c r="AQ1859" i="1" s="1"/>
  <c r="AP2922" i="1"/>
  <c r="AQ2922" i="1" s="1"/>
  <c r="AP3090" i="1"/>
  <c r="AQ3090" i="1" s="1"/>
  <c r="AP1383" i="1"/>
  <c r="AQ1383" i="1" s="1"/>
  <c r="AP2461" i="1"/>
  <c r="AQ2461" i="1" s="1"/>
  <c r="AP4231" i="1"/>
  <c r="AQ4231" i="1" s="1"/>
  <c r="AP3023" i="1"/>
  <c r="AQ3023" i="1" s="1"/>
  <c r="AP2355" i="1"/>
  <c r="AQ2355" i="1" s="1"/>
  <c r="AP2417" i="1"/>
  <c r="AQ2417" i="1" s="1"/>
  <c r="AP2254" i="1"/>
  <c r="AQ2254" i="1" s="1"/>
  <c r="AP3872" i="1"/>
  <c r="AQ3872" i="1" s="1"/>
  <c r="AP104" i="1"/>
  <c r="AQ104" i="1" s="1"/>
  <c r="AP232" i="1"/>
  <c r="AQ232" i="1" s="1"/>
  <c r="AP360" i="1"/>
  <c r="AQ360" i="1" s="1"/>
  <c r="AP488" i="1"/>
  <c r="AQ488" i="1" s="1"/>
  <c r="AP616" i="1"/>
  <c r="AQ616" i="1" s="1"/>
  <c r="AP708" i="1"/>
  <c r="AQ708" i="1" s="1"/>
  <c r="AP872" i="1"/>
  <c r="AQ872" i="1" s="1"/>
  <c r="AP3203" i="1"/>
  <c r="AQ3203" i="1" s="1"/>
  <c r="AP2991" i="1"/>
  <c r="AQ2991" i="1" s="1"/>
  <c r="AP1516" i="1"/>
  <c r="AQ1516" i="1" s="1"/>
  <c r="AP1218" i="1"/>
  <c r="AQ1218" i="1" s="1"/>
  <c r="AP2904" i="1"/>
  <c r="AQ2904" i="1" s="1"/>
  <c r="AP2978" i="1"/>
  <c r="AQ2978" i="1" s="1"/>
  <c r="AP1100" i="1"/>
  <c r="AQ1100" i="1" s="1"/>
  <c r="AP1378" i="1"/>
  <c r="AQ1378" i="1" s="1"/>
  <c r="AP1379" i="1"/>
  <c r="AQ1379" i="1" s="1"/>
  <c r="AP4180" i="1"/>
  <c r="AQ4180" i="1" s="1"/>
  <c r="AP2015" i="1"/>
  <c r="AQ2015" i="1" s="1"/>
  <c r="AP2060" i="1"/>
  <c r="AQ2060" i="1" s="1"/>
  <c r="AP1336" i="1"/>
  <c r="AQ1336" i="1" s="1"/>
  <c r="AP3781" i="1"/>
  <c r="AQ3781" i="1" s="1"/>
  <c r="AP4590" i="1"/>
  <c r="AQ4590" i="1" s="1"/>
  <c r="AP2251" i="1"/>
  <c r="AQ2251" i="1" s="1"/>
  <c r="AP1689" i="1"/>
  <c r="AQ1689" i="1" s="1"/>
  <c r="AP2382" i="1"/>
  <c r="AQ2382" i="1" s="1"/>
  <c r="AP3302" i="1"/>
  <c r="AQ3302" i="1" s="1"/>
  <c r="AP3031" i="1"/>
  <c r="AQ3031" i="1" s="1"/>
  <c r="AP2176" i="1"/>
  <c r="AQ2176" i="1" s="1"/>
  <c r="AP2636" i="1"/>
  <c r="AQ2636" i="1" s="1"/>
  <c r="AP2700" i="1"/>
  <c r="AQ2700" i="1" s="1"/>
  <c r="AP3769" i="1"/>
  <c r="AQ3769" i="1" s="1"/>
  <c r="AP3108" i="1"/>
  <c r="AQ3108" i="1" s="1"/>
  <c r="AP2071" i="1"/>
  <c r="AQ2071" i="1" s="1"/>
  <c r="AP2018" i="1"/>
  <c r="AQ2018" i="1" s="1"/>
  <c r="AP1462" i="1"/>
  <c r="AQ1462" i="1" s="1"/>
  <c r="AP3084" i="1"/>
  <c r="AQ3084" i="1" s="1"/>
  <c r="AP3785" i="1"/>
  <c r="AQ3785" i="1" s="1"/>
  <c r="AP3346" i="1"/>
  <c r="AQ3346" i="1" s="1"/>
  <c r="AP2826" i="1"/>
  <c r="AQ2826" i="1" s="1"/>
  <c r="AP3340" i="1"/>
  <c r="AQ3340" i="1" s="1"/>
  <c r="AP3404" i="1"/>
  <c r="AQ3404" i="1" s="1"/>
  <c r="AP1601" i="1"/>
  <c r="AQ1601" i="1" s="1"/>
  <c r="AP1497" i="1"/>
  <c r="AQ1497" i="1" s="1"/>
  <c r="AP31" i="1"/>
  <c r="AQ31" i="1" s="1"/>
  <c r="AP127" i="1"/>
  <c r="AQ127" i="1" s="1"/>
  <c r="AP159" i="1"/>
  <c r="AQ159" i="1" s="1"/>
  <c r="AP255" i="1"/>
  <c r="AQ255" i="1" s="1"/>
  <c r="AP287" i="1"/>
  <c r="AQ287" i="1" s="1"/>
  <c r="AP383" i="1"/>
  <c r="AQ383" i="1" s="1"/>
  <c r="AP415" i="1"/>
  <c r="AQ415" i="1" s="1"/>
  <c r="AP511" i="1"/>
  <c r="AQ511" i="1" s="1"/>
  <c r="AP543" i="1"/>
  <c r="AQ543" i="1" s="1"/>
  <c r="AP654" i="1"/>
  <c r="AQ654" i="1" s="1"/>
  <c r="AP767" i="1"/>
  <c r="AQ767" i="1" s="1"/>
  <c r="AP799" i="1"/>
  <c r="AQ799" i="1" s="1"/>
  <c r="AP4150" i="1"/>
  <c r="AQ4150" i="1" s="1"/>
  <c r="AP927" i="1"/>
  <c r="AQ927" i="1" s="1"/>
  <c r="AP1024" i="1"/>
  <c r="AQ1024" i="1" s="1"/>
  <c r="AP3049" i="1"/>
  <c r="AQ3049" i="1" s="1"/>
  <c r="AP2842" i="1"/>
  <c r="AQ2842" i="1" s="1"/>
  <c r="AP1077" i="1"/>
  <c r="AQ1077" i="1" s="1"/>
  <c r="AP1279" i="1"/>
  <c r="AQ1279" i="1" s="1"/>
  <c r="AP1311" i="1"/>
  <c r="AQ1311" i="1" s="1"/>
  <c r="AP1388" i="1"/>
  <c r="AQ1388" i="1" s="1"/>
  <c r="AP1407" i="1"/>
  <c r="AQ1407" i="1" s="1"/>
  <c r="AP1950" i="1"/>
  <c r="AQ1950" i="1" s="1"/>
  <c r="AP1670" i="1"/>
  <c r="AQ1670" i="1" s="1"/>
  <c r="AP1534" i="1"/>
  <c r="AQ1534" i="1" s="1"/>
  <c r="AP1306" i="1"/>
  <c r="AQ1306" i="1" s="1"/>
  <c r="AP1518" i="1"/>
  <c r="AQ1518" i="1" s="1"/>
  <c r="AP1158" i="1"/>
  <c r="AQ1158" i="1" s="1"/>
  <c r="AP906" i="1"/>
  <c r="AQ906" i="1" s="1"/>
  <c r="AP2426" i="1"/>
  <c r="AQ2426" i="1" s="1"/>
  <c r="AP1483" i="1"/>
  <c r="AQ1483" i="1" s="1"/>
  <c r="AP2084" i="1"/>
  <c r="AQ2084" i="1" s="1"/>
  <c r="AP1424" i="1"/>
  <c r="AQ1424" i="1" s="1"/>
  <c r="AP4118" i="1"/>
  <c r="AQ4118" i="1" s="1"/>
  <c r="AP2021" i="1"/>
  <c r="AQ2021" i="1" s="1"/>
  <c r="AP3943" i="1"/>
  <c r="AQ3943" i="1" s="1"/>
  <c r="AP1973" i="1"/>
  <c r="AQ1973" i="1" s="1"/>
  <c r="AP899" i="1"/>
  <c r="AQ899" i="1" s="1"/>
  <c r="AP1202" i="1"/>
  <c r="AQ1202" i="1" s="1"/>
  <c r="AP2157" i="1"/>
  <c r="AQ2157" i="1" s="1"/>
  <c r="AP2159" i="1"/>
  <c r="AQ2159" i="1" s="1"/>
  <c r="AP1017" i="1"/>
  <c r="AQ1017" i="1" s="1"/>
  <c r="AP2192" i="1"/>
  <c r="AQ2192" i="1" s="1"/>
  <c r="AP4219" i="1"/>
  <c r="AQ4219" i="1" s="1"/>
  <c r="AP2263" i="1"/>
  <c r="AQ2263" i="1" s="1"/>
  <c r="AP3019" i="1"/>
  <c r="AQ3019" i="1" s="1"/>
  <c r="AP3214" i="1"/>
  <c r="AQ3214" i="1" s="1"/>
  <c r="AP2344" i="1"/>
  <c r="AQ2344" i="1" s="1"/>
  <c r="AP3750" i="1"/>
  <c r="AQ3750" i="1" s="1"/>
  <c r="AP2623" i="1"/>
  <c r="AQ2623" i="1" s="1"/>
  <c r="AP2236" i="1"/>
  <c r="AQ2236" i="1" s="1"/>
  <c r="AP3303" i="1"/>
  <c r="AQ3303" i="1" s="1"/>
  <c r="AP3573" i="1"/>
  <c r="AQ3573" i="1" s="1"/>
  <c r="AP3870" i="1"/>
  <c r="AQ3870" i="1" s="1"/>
  <c r="AP74" i="1"/>
  <c r="AQ74" i="1" s="1"/>
  <c r="AP138" i="1"/>
  <c r="AQ138" i="1" s="1"/>
  <c r="AP336" i="1"/>
  <c r="AQ336" i="1" s="1"/>
  <c r="AP394" i="1"/>
  <c r="AQ394" i="1" s="1"/>
  <c r="AP586" i="1"/>
  <c r="AQ586" i="1" s="1"/>
  <c r="AP650" i="1"/>
  <c r="AQ650" i="1" s="1"/>
  <c r="AP744" i="1"/>
  <c r="AQ744" i="1" s="1"/>
  <c r="AP2671" i="1"/>
  <c r="AQ2671" i="1" s="1"/>
  <c r="AP1253" i="1"/>
  <c r="AQ1253" i="1" s="1"/>
  <c r="AP1090" i="1"/>
  <c r="AQ1090" i="1" s="1"/>
  <c r="AP1223" i="1"/>
  <c r="AQ1223" i="1" s="1"/>
  <c r="AP1951" i="1"/>
  <c r="AQ1951" i="1" s="1"/>
  <c r="AP1541" i="1"/>
  <c r="AQ1541" i="1" s="1"/>
  <c r="AP2506" i="1"/>
  <c r="AQ2506" i="1" s="1"/>
  <c r="AP3080" i="1"/>
  <c r="AQ3080" i="1" s="1"/>
  <c r="AP3666" i="1"/>
  <c r="AQ3666" i="1" s="1"/>
  <c r="AP2950" i="1"/>
  <c r="AQ2950" i="1" s="1"/>
  <c r="AP1320" i="1"/>
  <c r="AQ1320" i="1" s="1"/>
  <c r="AP2002" i="1"/>
  <c r="AQ2002" i="1" s="1"/>
  <c r="AP2123" i="1"/>
  <c r="AQ2123" i="1" s="1"/>
  <c r="AP2126" i="1"/>
  <c r="AQ2126" i="1" s="1"/>
  <c r="AP1588" i="1"/>
  <c r="AQ1588" i="1" s="1"/>
  <c r="AP1598" i="1"/>
  <c r="AQ1598" i="1" s="1"/>
  <c r="AP4485" i="1"/>
  <c r="AQ4485" i="1" s="1"/>
  <c r="AP3311" i="1"/>
  <c r="AQ3311" i="1" s="1"/>
  <c r="AP4379" i="1"/>
  <c r="AQ4379" i="1" s="1"/>
  <c r="AP3783" i="1"/>
  <c r="AQ3783" i="1" s="1"/>
  <c r="AP3152" i="1"/>
  <c r="AQ3152" i="1" s="1"/>
  <c r="AP2613" i="1"/>
  <c r="AQ2613" i="1" s="1"/>
  <c r="AP2481" i="1"/>
  <c r="AQ2481" i="1" s="1"/>
  <c r="AP3511" i="1"/>
  <c r="AQ3511" i="1" s="1"/>
  <c r="AP2741" i="1"/>
  <c r="AQ2741" i="1" s="1"/>
  <c r="AP1417" i="1"/>
  <c r="AQ1417" i="1" s="1"/>
  <c r="AP4695" i="1"/>
  <c r="AQ4695" i="1" s="1"/>
  <c r="AP1522" i="1"/>
  <c r="AQ1522" i="1" s="1"/>
  <c r="AP3629" i="1"/>
  <c r="AQ3629" i="1" s="1"/>
  <c r="AP3188" i="1"/>
  <c r="AQ3188" i="1" s="1"/>
  <c r="AP4406" i="1"/>
  <c r="AQ4406" i="1" s="1"/>
  <c r="AP4515" i="1"/>
  <c r="AQ4515" i="1" s="1"/>
  <c r="AP3610" i="1"/>
  <c r="AQ3610" i="1" s="1"/>
  <c r="AP1004" i="1"/>
  <c r="AQ1004" i="1" s="1"/>
  <c r="AP2452" i="1"/>
  <c r="AQ2452" i="1" s="1"/>
  <c r="AP2137" i="1"/>
  <c r="AQ2137" i="1" s="1"/>
  <c r="AP3179" i="1"/>
  <c r="AQ3179" i="1" s="1"/>
  <c r="AP1348" i="1"/>
  <c r="AQ1348" i="1" s="1"/>
  <c r="AP2602" i="1"/>
  <c r="AQ2602" i="1" s="1"/>
  <c r="AP2160" i="1"/>
  <c r="AQ2160" i="1" s="1"/>
  <c r="AP3643" i="1"/>
  <c r="AQ3643" i="1" s="1"/>
  <c r="AP3344" i="1"/>
  <c r="AQ3344" i="1" s="1"/>
  <c r="AP1467" i="1"/>
  <c r="AQ1467" i="1" s="1"/>
  <c r="AP1486" i="1"/>
  <c r="AQ1486" i="1" s="1"/>
  <c r="AP3676" i="1"/>
  <c r="AQ3676" i="1" s="1"/>
  <c r="AP3490" i="1"/>
  <c r="AQ3490" i="1" s="1"/>
  <c r="AP3162" i="1"/>
  <c r="AQ3162" i="1" s="1"/>
  <c r="AP3558" i="1"/>
  <c r="AQ3558" i="1" s="1"/>
  <c r="AP2734" i="1"/>
  <c r="AQ2734" i="1" s="1"/>
  <c r="AP2616" i="1"/>
  <c r="AQ2616" i="1" s="1"/>
  <c r="AP2497" i="1"/>
  <c r="AQ2497" i="1" s="1"/>
  <c r="AP1525" i="1"/>
  <c r="AQ1525" i="1" s="1"/>
  <c r="AP3939" i="1"/>
  <c r="AQ3939" i="1" s="1"/>
  <c r="AP4647" i="1"/>
  <c r="AQ4647" i="1" s="1"/>
  <c r="AP2686" i="1"/>
  <c r="AQ2686" i="1" s="1"/>
  <c r="AP4209" i="1"/>
  <c r="AQ4209" i="1" s="1"/>
  <c r="AP3862" i="1"/>
  <c r="AQ3862" i="1" s="1"/>
  <c r="AP3890" i="1"/>
  <c r="AQ3890" i="1" s="1"/>
  <c r="AP3906" i="1"/>
  <c r="AQ3906" i="1" s="1"/>
  <c r="AP3942" i="1"/>
  <c r="AQ3942" i="1" s="1"/>
  <c r="AP3990" i="1"/>
  <c r="AQ3990" i="1" s="1"/>
  <c r="AP4006" i="1"/>
  <c r="AQ4006" i="1" s="1"/>
  <c r="AP3443" i="1"/>
  <c r="AQ3443" i="1" s="1"/>
  <c r="AP4071" i="1"/>
  <c r="AQ4071" i="1" s="1"/>
  <c r="AP1736" i="1"/>
  <c r="AQ1736" i="1" s="1"/>
  <c r="AP1729" i="1"/>
  <c r="AQ1729" i="1" s="1"/>
  <c r="AP4682" i="1"/>
  <c r="AQ4682" i="1" s="1"/>
  <c r="AP1773" i="1"/>
  <c r="AQ1773" i="1" s="1"/>
  <c r="AP1796" i="1"/>
  <c r="AQ1796" i="1" s="1"/>
  <c r="AP1812" i="1"/>
  <c r="AQ1812" i="1" s="1"/>
  <c r="AP2845" i="1"/>
  <c r="AQ2845" i="1" s="1"/>
  <c r="AP3944" i="1"/>
  <c r="AQ3944" i="1" s="1"/>
  <c r="AP2769" i="1"/>
  <c r="AQ2769" i="1" s="1"/>
  <c r="AP4633" i="1"/>
  <c r="AQ4633" i="1" s="1"/>
  <c r="AP4438" i="1"/>
  <c r="AQ4438" i="1" s="1"/>
  <c r="AP4708" i="1"/>
  <c r="AQ4708" i="1" s="1"/>
  <c r="AP4502" i="1"/>
  <c r="AQ4502" i="1" s="1"/>
  <c r="AP1820" i="1"/>
  <c r="AQ1820" i="1" s="1"/>
  <c r="AP174" i="1"/>
  <c r="AQ174" i="1" s="1"/>
  <c r="AP238" i="1"/>
  <c r="AQ238" i="1" s="1"/>
  <c r="AP430" i="1"/>
  <c r="AQ430" i="1" s="1"/>
  <c r="AP494" i="1"/>
  <c r="AQ494" i="1" s="1"/>
  <c r="AP675" i="1"/>
  <c r="AQ675" i="1" s="1"/>
  <c r="AP750" i="1"/>
  <c r="AQ750" i="1" s="1"/>
  <c r="AP842" i="1"/>
  <c r="AQ842" i="1" s="1"/>
  <c r="AP1189" i="1"/>
  <c r="AQ1189" i="1" s="1"/>
  <c r="AP1198" i="1"/>
  <c r="AQ1198" i="1" s="1"/>
  <c r="AP3054" i="1"/>
  <c r="AQ3054" i="1" s="1"/>
  <c r="AP1227" i="1"/>
  <c r="AQ1227" i="1" s="1"/>
  <c r="AP1451" i="1"/>
  <c r="AQ1451" i="1" s="1"/>
  <c r="AP1139" i="1"/>
  <c r="AQ1139" i="1" s="1"/>
  <c r="AP1312" i="1"/>
  <c r="AQ1312" i="1" s="1"/>
  <c r="AP3566" i="1"/>
  <c r="AQ3566" i="1" s="1"/>
  <c r="AP2076" i="1"/>
  <c r="AQ2076" i="1" s="1"/>
  <c r="AP1853" i="1"/>
  <c r="AQ1853" i="1" s="1"/>
  <c r="AP2754" i="1"/>
  <c r="AQ2754" i="1" s="1"/>
  <c r="AP2003" i="1"/>
  <c r="AQ2003" i="1" s="1"/>
  <c r="AP3429" i="1"/>
  <c r="AQ3429" i="1" s="1"/>
  <c r="AP3433" i="1"/>
  <c r="AQ3433" i="1" s="1"/>
  <c r="AP2993" i="1"/>
  <c r="AQ2993" i="1" s="1"/>
  <c r="AP3021" i="1"/>
  <c r="AQ3021" i="1" s="1"/>
  <c r="AP3210" i="1"/>
  <c r="AQ3210" i="1" s="1"/>
  <c r="AP4355" i="1"/>
  <c r="AQ4355" i="1" s="1"/>
  <c r="AP3795" i="1"/>
  <c r="AQ3795" i="1" s="1"/>
  <c r="AP4023" i="1"/>
  <c r="AQ4023" i="1" s="1"/>
  <c r="AP639" i="1"/>
  <c r="AQ639" i="1" s="1"/>
  <c r="AO299" i="1"/>
  <c r="AP299" i="1"/>
  <c r="AQ299" i="1" s="1"/>
  <c r="AO685" i="1"/>
  <c r="AO2057" i="1"/>
  <c r="AO317" i="1"/>
  <c r="AO1293" i="1"/>
  <c r="AO521" i="1"/>
  <c r="AO3041" i="1"/>
  <c r="AO1031" i="1"/>
  <c r="AO2878" i="1"/>
  <c r="AO2011" i="1"/>
  <c r="AO198" i="1"/>
  <c r="AO390" i="1"/>
  <c r="AO2889" i="1"/>
  <c r="AO4167" i="1"/>
  <c r="AO902" i="1"/>
  <c r="AO1648" i="1"/>
  <c r="AO2432" i="1"/>
  <c r="AO2953" i="1"/>
  <c r="AP3121" i="1"/>
  <c r="AQ3121" i="1" s="1"/>
  <c r="AP4296" i="1"/>
  <c r="AQ4296" i="1" s="1"/>
  <c r="AO4250" i="1"/>
  <c r="AP2633" i="1"/>
  <c r="AQ2633" i="1" s="1"/>
  <c r="AO3314" i="1"/>
  <c r="AP2496" i="1"/>
  <c r="AQ2496" i="1" s="1"/>
  <c r="AO3637" i="1"/>
  <c r="AO215" i="1"/>
  <c r="AP391" i="1"/>
  <c r="AQ391" i="1" s="1"/>
  <c r="AO471" i="1"/>
  <c r="AP595" i="1"/>
  <c r="AQ595" i="1" s="1"/>
  <c r="AO727" i="1"/>
  <c r="AP903" i="1"/>
  <c r="AQ903" i="1" s="1"/>
  <c r="AO983" i="1"/>
  <c r="AP4163" i="1"/>
  <c r="AQ4163" i="1" s="1"/>
  <c r="AO2489" i="1"/>
  <c r="AP1222" i="1"/>
  <c r="AQ1222" i="1" s="1"/>
  <c r="AO2903" i="1"/>
  <c r="AP2393" i="1"/>
  <c r="AQ2393" i="1" s="1"/>
  <c r="AO2099" i="1"/>
  <c r="AP2105" i="1"/>
  <c r="AQ2105" i="1" s="1"/>
  <c r="AO958" i="1"/>
  <c r="AP2230" i="1"/>
  <c r="AQ2230" i="1" s="1"/>
  <c r="AO2979" i="1"/>
  <c r="AP1167" i="1"/>
  <c r="AQ1167" i="1" s="1"/>
  <c r="AO1425" i="1"/>
  <c r="AP2124" i="1"/>
  <c r="AQ2124" i="1" s="1"/>
  <c r="AO3449" i="1"/>
  <c r="AP3018" i="1"/>
  <c r="AQ3018" i="1" s="1"/>
  <c r="AO4258" i="1"/>
  <c r="AP4421" i="1"/>
  <c r="AQ4421" i="1" s="1"/>
  <c r="AO2683" i="1"/>
  <c r="AP2523" i="1"/>
  <c r="AQ2523" i="1" s="1"/>
  <c r="AO8" i="1"/>
  <c r="AP184" i="1"/>
  <c r="AQ184" i="1" s="1"/>
  <c r="AO264" i="1"/>
  <c r="AP440" i="1"/>
  <c r="AQ440" i="1" s="1"/>
  <c r="AO190" i="1"/>
  <c r="AP695" i="1"/>
  <c r="AQ695" i="1" s="1"/>
  <c r="AO776" i="1"/>
  <c r="AP846" i="1"/>
  <c r="AQ846" i="1" s="1"/>
  <c r="AO1055" i="1"/>
  <c r="AP1208" i="1"/>
  <c r="AQ1208" i="1" s="1"/>
  <c r="AO1292" i="1"/>
  <c r="AP1232" i="1"/>
  <c r="AQ1232" i="1" s="1"/>
  <c r="AO2706" i="1"/>
  <c r="AP2164" i="1"/>
  <c r="AQ2164" i="1" s="1"/>
  <c r="AO1612" i="1"/>
  <c r="AP1415" i="1"/>
  <c r="AQ1415" i="1" s="1"/>
  <c r="AO1123" i="1"/>
  <c r="AP911" i="1"/>
  <c r="AQ911" i="1" s="1"/>
  <c r="AO2402" i="1"/>
  <c r="AP3778" i="1"/>
  <c r="AQ3778" i="1" s="1"/>
  <c r="AO1224" i="1"/>
  <c r="AP2152" i="1"/>
  <c r="AQ2152" i="1" s="1"/>
  <c r="AO3001" i="1"/>
  <c r="AP2292" i="1"/>
  <c r="AQ2292" i="1" s="1"/>
  <c r="AO3220" i="1"/>
  <c r="AP3385" i="1"/>
  <c r="AQ3385" i="1" s="1"/>
  <c r="AO2565" i="1"/>
  <c r="AP4273" i="1"/>
  <c r="AQ4273" i="1" s="1"/>
  <c r="AO2624" i="1"/>
  <c r="AP2271" i="1"/>
  <c r="AQ2271" i="1" s="1"/>
  <c r="AO4597" i="1"/>
  <c r="AP4423" i="1"/>
  <c r="AQ4423" i="1" s="1"/>
  <c r="AO3237" i="1"/>
  <c r="AP3413" i="1"/>
  <c r="AQ3413" i="1" s="1"/>
  <c r="AO3415" i="1"/>
  <c r="AP4366" i="1"/>
  <c r="AQ4366" i="1" s="1"/>
  <c r="AO1410" i="1"/>
  <c r="AP1317" i="1"/>
  <c r="AQ1317" i="1" s="1"/>
  <c r="AO1421" i="1"/>
  <c r="AP3316" i="1"/>
  <c r="AQ3316" i="1" s="1"/>
  <c r="AO4570" i="1"/>
  <c r="AP3444" i="1"/>
  <c r="AQ3444" i="1" s="1"/>
  <c r="AO1608" i="1"/>
  <c r="AO31" i="1"/>
  <c r="AO79" i="1"/>
  <c r="AP79" i="1"/>
  <c r="AQ79" i="1" s="1"/>
  <c r="AP175" i="1"/>
  <c r="AQ175" i="1" s="1"/>
  <c r="AP223" i="1"/>
  <c r="AQ223" i="1" s="1"/>
  <c r="AP271" i="1"/>
  <c r="AQ271" i="1" s="1"/>
  <c r="AP319" i="1"/>
  <c r="AQ319" i="1" s="1"/>
  <c r="AP367" i="1"/>
  <c r="AQ367" i="1" s="1"/>
  <c r="AP431" i="1"/>
  <c r="AQ431" i="1" s="1"/>
  <c r="AP479" i="1"/>
  <c r="AQ479" i="1" s="1"/>
  <c r="AP527" i="1"/>
  <c r="AQ527" i="1" s="1"/>
  <c r="AP575" i="1"/>
  <c r="AQ575" i="1" s="1"/>
  <c r="AP623" i="1"/>
  <c r="AQ623" i="1" s="1"/>
  <c r="AP719" i="1"/>
  <c r="AQ719" i="1" s="1"/>
  <c r="AO719" i="1"/>
  <c r="AO767" i="1"/>
  <c r="AO3049" i="1"/>
  <c r="AO2403" i="1"/>
  <c r="AP2403" i="1"/>
  <c r="AQ2403" i="1" s="1"/>
  <c r="AP2681" i="1"/>
  <c r="AQ2681" i="1" s="1"/>
  <c r="AP3428" i="1"/>
  <c r="AQ3428" i="1" s="1"/>
  <c r="AP3052" i="1"/>
  <c r="AQ3052" i="1" s="1"/>
  <c r="AP2864" i="1"/>
  <c r="AQ2864" i="1" s="1"/>
  <c r="AP1228" i="1"/>
  <c r="AQ1228" i="1" s="1"/>
  <c r="AP1250" i="1"/>
  <c r="AQ1250" i="1" s="1"/>
  <c r="AP3624" i="1"/>
  <c r="AQ3624" i="1" s="1"/>
  <c r="AP2914" i="1"/>
  <c r="AQ2914" i="1" s="1"/>
  <c r="AP3852" i="1"/>
  <c r="AQ3852" i="1" s="1"/>
  <c r="AP1047" i="1"/>
  <c r="AQ1047" i="1" s="1"/>
  <c r="AO1047" i="1"/>
  <c r="AO1518" i="1"/>
  <c r="AO2084" i="1"/>
  <c r="AO2173" i="1"/>
  <c r="AP2173" i="1"/>
  <c r="AQ2173" i="1" s="1"/>
  <c r="AP1548" i="1"/>
  <c r="AQ1548" i="1" s="1"/>
  <c r="AP1076" i="1"/>
  <c r="AQ1076" i="1" s="1"/>
  <c r="AP913" i="1"/>
  <c r="AQ913" i="1" s="1"/>
  <c r="AP2094" i="1"/>
  <c r="AQ2094" i="1" s="1"/>
  <c r="AP1998" i="1"/>
  <c r="AQ1998" i="1" s="1"/>
  <c r="AP1999" i="1"/>
  <c r="AQ1999" i="1" s="1"/>
  <c r="AP2029" i="1"/>
  <c r="AQ2029" i="1" s="1"/>
  <c r="AP823" i="1"/>
  <c r="AQ823" i="1" s="1"/>
  <c r="AP2083" i="1"/>
  <c r="AQ2083" i="1" s="1"/>
  <c r="AP2110" i="1"/>
  <c r="AQ2110" i="1" s="1"/>
  <c r="AP2594" i="1"/>
  <c r="AQ2594" i="1" s="1"/>
  <c r="AO2594" i="1"/>
  <c r="AO2192" i="1"/>
  <c r="AO2344" i="1"/>
  <c r="AO1751" i="1"/>
  <c r="AP1751" i="1"/>
  <c r="AQ1751" i="1" s="1"/>
  <c r="AP2414" i="1"/>
  <c r="AQ2414" i="1" s="1"/>
  <c r="AP2439" i="1"/>
  <c r="AQ2439" i="1" s="1"/>
  <c r="AP3050" i="1"/>
  <c r="AQ3050" i="1" s="1"/>
  <c r="AP3611" i="1"/>
  <c r="AQ3611" i="1" s="1"/>
  <c r="AP2255" i="1"/>
  <c r="AQ2255" i="1" s="1"/>
  <c r="AP2717" i="1"/>
  <c r="AQ2717" i="1" s="1"/>
  <c r="AP10" i="1"/>
  <c r="AQ10" i="1" s="1"/>
  <c r="AP106" i="1"/>
  <c r="AQ106" i="1" s="1"/>
  <c r="AP202" i="1"/>
  <c r="AQ202" i="1" s="1"/>
  <c r="AP298" i="1"/>
  <c r="AQ298" i="1" s="1"/>
  <c r="AP490" i="1"/>
  <c r="AQ490" i="1" s="1"/>
  <c r="AO490" i="1"/>
  <c r="AO586" i="1"/>
  <c r="AO1090" i="1"/>
  <c r="AO1128" i="1"/>
  <c r="AP1128" i="1"/>
  <c r="AQ1128" i="1" s="1"/>
  <c r="AP1945" i="1"/>
  <c r="AQ1945" i="1" s="1"/>
  <c r="AP2910" i="1"/>
  <c r="AQ2910" i="1" s="1"/>
  <c r="AP2962" i="1"/>
  <c r="AQ2962" i="1" s="1"/>
  <c r="AP1042" i="1"/>
  <c r="AQ1042" i="1" s="1"/>
  <c r="AP3548" i="1"/>
  <c r="AQ3548" i="1" s="1"/>
  <c r="AP1124" i="1"/>
  <c r="AQ1124" i="1" s="1"/>
  <c r="AP3914" i="1"/>
  <c r="AQ3914" i="1" s="1"/>
  <c r="AP1923" i="1"/>
  <c r="AQ1923" i="1" s="1"/>
  <c r="AP4401" i="1"/>
  <c r="AQ4401" i="1" s="1"/>
  <c r="AP3779" i="1"/>
  <c r="AQ3779" i="1" s="1"/>
  <c r="AO3779" i="1"/>
  <c r="AO2123" i="1"/>
  <c r="AO3311" i="1"/>
  <c r="AO4358" i="1"/>
  <c r="AP4358" i="1"/>
  <c r="AQ4358" i="1" s="1"/>
  <c r="AP3640" i="1"/>
  <c r="AQ3640" i="1" s="1"/>
  <c r="AP1387" i="1"/>
  <c r="AQ1387" i="1" s="1"/>
  <c r="AP3127" i="1"/>
  <c r="AQ3127" i="1" s="1"/>
  <c r="AP2193" i="1"/>
  <c r="AQ2193" i="1" s="1"/>
  <c r="AP3158" i="1"/>
  <c r="AQ3158" i="1" s="1"/>
  <c r="AP4558" i="1"/>
  <c r="AQ4558" i="1" s="1"/>
  <c r="AP2723" i="1"/>
  <c r="AQ2723" i="1" s="1"/>
  <c r="AP4313" i="1"/>
  <c r="AQ4313" i="1" s="1"/>
  <c r="AP4508" i="1"/>
  <c r="AQ4508" i="1" s="1"/>
  <c r="AP3232" i="1"/>
  <c r="AQ3232" i="1" s="1"/>
  <c r="AP2859" i="1"/>
  <c r="AQ2859" i="1" s="1"/>
  <c r="AO2859" i="1"/>
  <c r="AO3629" i="1"/>
  <c r="AO1004" i="1"/>
  <c r="AO3079" i="1"/>
  <c r="AP3079" i="1"/>
  <c r="AQ3079" i="1" s="1"/>
  <c r="AP3542" i="1"/>
  <c r="AQ3542" i="1" s="1"/>
  <c r="AP1020" i="1"/>
  <c r="AQ1020" i="1" s="1"/>
  <c r="AP2610" i="1"/>
  <c r="AQ2610" i="1" s="1"/>
  <c r="AP2581" i="1"/>
  <c r="AQ2581" i="1" s="1"/>
  <c r="AP1032" i="1"/>
  <c r="AQ1032" i="1" s="1"/>
  <c r="AP2215" i="1"/>
  <c r="AQ2215" i="1" s="1"/>
  <c r="AP2651" i="1"/>
  <c r="AQ2651" i="1" s="1"/>
  <c r="AP2640" i="1"/>
  <c r="AQ2640" i="1" s="1"/>
  <c r="AP3362" i="1"/>
  <c r="AQ3362" i="1" s="1"/>
  <c r="AP3786" i="1"/>
  <c r="AQ3786" i="1" s="1"/>
  <c r="AP3445" i="1"/>
  <c r="AQ3445" i="1" s="1"/>
  <c r="AO3445" i="1"/>
  <c r="AO3676" i="1"/>
  <c r="AO2616" i="1"/>
  <c r="AO3646" i="1"/>
  <c r="AP3646" i="1"/>
  <c r="AQ3646" i="1" s="1"/>
  <c r="AP3694" i="1"/>
  <c r="AQ3694" i="1" s="1"/>
  <c r="AP4204" i="1"/>
  <c r="AQ4204" i="1" s="1"/>
  <c r="AP4640" i="1"/>
  <c r="AQ4640" i="1" s="1"/>
  <c r="AP3519" i="1"/>
  <c r="AQ3519" i="1" s="1"/>
  <c r="AP3790" i="1"/>
  <c r="AQ3790" i="1" s="1"/>
  <c r="AP4186" i="1"/>
  <c r="AQ4186" i="1" s="1"/>
  <c r="AP2258" i="1"/>
  <c r="AQ2258" i="1" s="1"/>
  <c r="AP3887" i="1"/>
  <c r="AQ3887" i="1" s="1"/>
  <c r="AP3894" i="1"/>
  <c r="AQ3894" i="1" s="1"/>
  <c r="AP3766" i="1"/>
  <c r="AQ3766" i="1" s="1"/>
  <c r="AP3966" i="1"/>
  <c r="AQ3966" i="1" s="1"/>
  <c r="AO3966" i="1"/>
  <c r="AO3990" i="1"/>
  <c r="AP964" i="1"/>
  <c r="AQ964" i="1" s="1"/>
  <c r="AP1911" i="1"/>
  <c r="AQ1911" i="1" s="1"/>
  <c r="AO1935" i="1"/>
  <c r="AO349" i="1"/>
  <c r="AO826" i="1"/>
  <c r="AO161" i="1"/>
  <c r="AO553" i="1"/>
  <c r="AP709" i="1"/>
  <c r="AQ709" i="1" s="1"/>
  <c r="AO709" i="1"/>
  <c r="AO1385" i="1"/>
  <c r="AO2975" i="1"/>
  <c r="AO2963" i="1"/>
  <c r="AO2119" i="1"/>
  <c r="AO230" i="1"/>
  <c r="AO422" i="1"/>
  <c r="AO2755" i="1"/>
  <c r="AO1082" i="1"/>
  <c r="AO2132" i="1"/>
  <c r="AO3121" i="1"/>
  <c r="AO4296" i="1"/>
  <c r="AO2633" i="1"/>
  <c r="AO2496" i="1"/>
  <c r="AO391" i="1"/>
  <c r="AO595" i="1"/>
  <c r="AO903" i="1"/>
  <c r="AO4163" i="1"/>
  <c r="AO1222" i="1"/>
  <c r="AO2393" i="1"/>
  <c r="AO2105" i="1"/>
  <c r="AO2230" i="1"/>
  <c r="AO1167" i="1"/>
  <c r="AO2124" i="1"/>
  <c r="AO3018" i="1"/>
  <c r="AO4421" i="1"/>
  <c r="AO2523" i="1"/>
  <c r="AO184" i="1"/>
  <c r="AO440" i="1"/>
  <c r="AO695" i="1"/>
  <c r="AO846" i="1"/>
  <c r="AO1208" i="1"/>
  <c r="AO1232" i="1"/>
  <c r="AO2164" i="1"/>
  <c r="AO1415" i="1"/>
  <c r="AO911" i="1"/>
  <c r="AO3778" i="1"/>
  <c r="AO2152" i="1"/>
  <c r="AO2292" i="1"/>
  <c r="AO3385" i="1"/>
  <c r="AO4273" i="1"/>
  <c r="AO2271" i="1"/>
  <c r="AO4423" i="1"/>
  <c r="AO3413" i="1"/>
  <c r="AO4366" i="1"/>
  <c r="AO1317" i="1"/>
  <c r="AO3316" i="1"/>
  <c r="AO3444" i="1"/>
  <c r="AO3509" i="1"/>
  <c r="AP3509" i="1"/>
  <c r="AQ3509" i="1" s="1"/>
  <c r="AP47" i="1"/>
  <c r="AQ47" i="1" s="1"/>
  <c r="AP95" i="1"/>
  <c r="AQ95" i="1" s="1"/>
  <c r="AP143" i="1"/>
  <c r="AQ143" i="1" s="1"/>
  <c r="AP191" i="1"/>
  <c r="AQ191" i="1" s="1"/>
  <c r="AP239" i="1"/>
  <c r="AQ239" i="1" s="1"/>
  <c r="AP334" i="1"/>
  <c r="AQ334" i="1" s="1"/>
  <c r="AO334" i="1"/>
  <c r="AO383" i="1"/>
  <c r="AO431" i="1"/>
  <c r="AO479" i="1"/>
  <c r="AO527" i="1"/>
  <c r="AO575" i="1"/>
  <c r="AO623" i="1"/>
  <c r="AO654" i="1"/>
  <c r="AO3253" i="1"/>
  <c r="AP3253" i="1"/>
  <c r="AQ3253" i="1" s="1"/>
  <c r="AO863" i="1"/>
  <c r="AP863" i="1"/>
  <c r="AQ863" i="1" s="1"/>
  <c r="AO912" i="1"/>
  <c r="AP912" i="1"/>
  <c r="AQ912" i="1" s="1"/>
  <c r="AO854" i="1"/>
  <c r="AP854" i="1"/>
  <c r="AQ854" i="1" s="1"/>
  <c r="AO1007" i="1"/>
  <c r="AP1007" i="1"/>
  <c r="AQ1007" i="1" s="1"/>
  <c r="AP3332" i="1"/>
  <c r="AQ3332" i="1" s="1"/>
  <c r="AP2295" i="1"/>
  <c r="AQ2295" i="1" s="1"/>
  <c r="AP2531" i="1"/>
  <c r="AQ2531" i="1" s="1"/>
  <c r="AP1513" i="1"/>
  <c r="AQ1513" i="1" s="1"/>
  <c r="AP1030" i="1"/>
  <c r="AQ1030" i="1" s="1"/>
  <c r="AP1360" i="1"/>
  <c r="AQ1360" i="1" s="1"/>
  <c r="AO1360" i="1"/>
  <c r="AO1388" i="1"/>
  <c r="AO1228" i="1"/>
  <c r="AO1250" i="1"/>
  <c r="AO3624" i="1"/>
  <c r="AO2914" i="1"/>
  <c r="AO3852" i="1"/>
  <c r="AO1306" i="1"/>
  <c r="AO1972" i="1"/>
  <c r="AP1972" i="1"/>
  <c r="AQ1972" i="1" s="1"/>
  <c r="AO3722" i="1"/>
  <c r="AP3722" i="1"/>
  <c r="AQ3722" i="1" s="1"/>
  <c r="AO2483" i="1"/>
  <c r="AP2483" i="1"/>
  <c r="AQ2483" i="1" s="1"/>
  <c r="AO3724" i="1"/>
  <c r="AP3724" i="1"/>
  <c r="AQ3724" i="1" s="1"/>
  <c r="AO1119" i="1"/>
  <c r="AP1119" i="1"/>
  <c r="AQ1119" i="1" s="1"/>
  <c r="AP1381" i="1"/>
  <c r="AQ1381" i="1" s="1"/>
  <c r="AP2510" i="1"/>
  <c r="AQ2510" i="1" s="1"/>
  <c r="AP1532" i="1"/>
  <c r="AQ1532" i="1" s="1"/>
  <c r="AP1863" i="1"/>
  <c r="AQ1863" i="1" s="1"/>
  <c r="AP1672" i="1"/>
  <c r="AQ1672" i="1" s="1"/>
  <c r="AP3793" i="1"/>
  <c r="AQ3793" i="1" s="1"/>
  <c r="AO3793" i="1"/>
  <c r="AO1973" i="1"/>
  <c r="AO1999" i="1"/>
  <c r="AO2029" i="1"/>
  <c r="AO823" i="1"/>
  <c r="AO2083" i="1"/>
  <c r="AO2110" i="1"/>
  <c r="AO1017" i="1"/>
  <c r="AO4227" i="1"/>
  <c r="AP4227" i="1"/>
  <c r="AQ4227" i="1" s="1"/>
  <c r="AO2443" i="1"/>
  <c r="AP2443" i="1"/>
  <c r="AQ2443" i="1" s="1"/>
  <c r="AO1599" i="1"/>
  <c r="AP1599" i="1"/>
  <c r="AQ1599" i="1" s="1"/>
  <c r="AO4253" i="1"/>
  <c r="AP4253" i="1"/>
  <c r="AQ4253" i="1" s="1"/>
  <c r="AO4332" i="1"/>
  <c r="AP4332" i="1"/>
  <c r="AQ4332" i="1" s="1"/>
  <c r="AP2545" i="1"/>
  <c r="AQ2545" i="1" s="1"/>
  <c r="AP4372" i="1"/>
  <c r="AQ4372" i="1" s="1"/>
  <c r="AP4674" i="1"/>
  <c r="AQ4674" i="1" s="1"/>
  <c r="AP2656" i="1"/>
  <c r="AQ2656" i="1" s="1"/>
  <c r="AP3804" i="1"/>
  <c r="AQ3804" i="1" s="1"/>
  <c r="AP2533" i="1"/>
  <c r="AQ2533" i="1" s="1"/>
  <c r="AO2533" i="1"/>
  <c r="AO3573" i="1"/>
  <c r="AO2717" i="1"/>
  <c r="AO10" i="1"/>
  <c r="AO106" i="1"/>
  <c r="AO202" i="1"/>
  <c r="AO298" i="1"/>
  <c r="AO394" i="1"/>
  <c r="AO671" i="1"/>
  <c r="AP671" i="1"/>
  <c r="AQ671" i="1" s="1"/>
  <c r="AO778" i="1"/>
  <c r="AP778" i="1"/>
  <c r="AQ778" i="1" s="1"/>
  <c r="AO874" i="1"/>
  <c r="AP874" i="1"/>
  <c r="AQ874" i="1" s="1"/>
  <c r="AO1182" i="1"/>
  <c r="AP1182" i="1"/>
  <c r="AQ1182" i="1" s="1"/>
  <c r="AO3360" i="1"/>
  <c r="AP3360" i="1"/>
  <c r="AQ3360" i="1" s="1"/>
  <c r="AP1194" i="1"/>
  <c r="AQ1194" i="1" s="1"/>
  <c r="AP2883" i="1"/>
  <c r="AQ2883" i="1" s="1"/>
  <c r="AP1947" i="1"/>
  <c r="AQ1947" i="1" s="1"/>
  <c r="AP1952" i="1"/>
  <c r="AQ1952" i="1" s="1"/>
  <c r="AP951" i="1"/>
  <c r="AQ951" i="1" s="1"/>
  <c r="AO951" i="1"/>
  <c r="AO2506" i="1"/>
  <c r="AO3548" i="1"/>
  <c r="AO1124" i="1"/>
  <c r="AO3914" i="1"/>
  <c r="AO1923" i="1"/>
  <c r="AO4401" i="1"/>
  <c r="AO2002" i="1"/>
  <c r="AO3431" i="1"/>
  <c r="AP3431" i="1"/>
  <c r="AQ3431" i="1" s="1"/>
  <c r="AO2431" i="1"/>
  <c r="AP2431" i="1"/>
  <c r="AQ2431" i="1" s="1"/>
  <c r="AO3452" i="1"/>
  <c r="AP3452" i="1"/>
  <c r="AQ3452" i="1" s="1"/>
  <c r="AO2301" i="1"/>
  <c r="AP2301" i="1"/>
  <c r="AQ2301" i="1" s="1"/>
  <c r="AO4361" i="1"/>
  <c r="AP4361" i="1"/>
  <c r="AQ4361" i="1" s="1"/>
  <c r="AP4486" i="1"/>
  <c r="AQ4486" i="1" s="1"/>
  <c r="AP3569" i="1"/>
  <c r="AQ3569" i="1" s="1"/>
  <c r="AP4264" i="1"/>
  <c r="AQ4264" i="1" s="1"/>
  <c r="AP2463" i="1"/>
  <c r="AQ2463" i="1" s="1"/>
  <c r="AP3151" i="1"/>
  <c r="AQ3151" i="1" s="1"/>
  <c r="AP3157" i="1"/>
  <c r="AQ3157" i="1" s="1"/>
  <c r="AO3157" i="1"/>
  <c r="AO2481" i="1"/>
  <c r="AO4558" i="1"/>
  <c r="AO2723" i="1"/>
  <c r="AO4313" i="1"/>
  <c r="AO4508" i="1"/>
  <c r="AO3232" i="1"/>
  <c r="AO1522" i="1"/>
  <c r="AO1452" i="1"/>
  <c r="AP1452" i="1"/>
  <c r="AQ1452" i="1" s="1"/>
  <c r="AO4615" i="1"/>
  <c r="AP4615" i="1"/>
  <c r="AQ4615" i="1" s="1"/>
  <c r="AO2968" i="1"/>
  <c r="AP2968" i="1"/>
  <c r="AQ2968" i="1" s="1"/>
  <c r="AO3248" i="1"/>
  <c r="AP3248" i="1"/>
  <c r="AQ3248" i="1" s="1"/>
  <c r="AO3599" i="1"/>
  <c r="AP3599" i="1"/>
  <c r="AQ3599" i="1" s="1"/>
  <c r="AP3061" i="1"/>
  <c r="AQ3061" i="1" s="1"/>
  <c r="AP1587" i="1"/>
  <c r="AQ1587" i="1" s="1"/>
  <c r="AP3115" i="1"/>
  <c r="AQ3115" i="1" s="1"/>
  <c r="AP3143" i="1"/>
  <c r="AQ3143" i="1" s="1"/>
  <c r="AP3170" i="1"/>
  <c r="AQ3170" i="1" s="1"/>
  <c r="AP2583" i="1"/>
  <c r="AQ2583" i="1" s="1"/>
  <c r="AO2583" i="1"/>
  <c r="AO2602" i="1"/>
  <c r="AO2215" i="1"/>
  <c r="AO2651" i="1"/>
  <c r="AO2640" i="1"/>
  <c r="AO3362" i="1"/>
  <c r="AO3786" i="1"/>
  <c r="AO1486" i="1"/>
  <c r="AO2668" i="1"/>
  <c r="AP2668" i="1"/>
  <c r="AQ2668" i="1" s="1"/>
  <c r="AO3148" i="1"/>
  <c r="AP3148" i="1"/>
  <c r="AQ3148" i="1" s="1"/>
  <c r="AO4671" i="1"/>
  <c r="AP4671" i="1"/>
  <c r="AQ4671" i="1" s="1"/>
  <c r="AO3574" i="1"/>
  <c r="AP3574" i="1"/>
  <c r="AQ3574" i="1" s="1"/>
  <c r="AO3893" i="1"/>
  <c r="AP3893" i="1"/>
  <c r="AQ3893" i="1" s="1"/>
  <c r="AP2588" i="1"/>
  <c r="AQ2588" i="1" s="1"/>
  <c r="AP2203" i="1"/>
  <c r="AQ2203" i="1" s="1"/>
  <c r="AP2226" i="1"/>
  <c r="AQ2226" i="1" s="1"/>
  <c r="AP2771" i="1"/>
  <c r="AQ2771" i="1" s="1"/>
  <c r="AP2982" i="1"/>
  <c r="AQ2982" i="1" s="1"/>
  <c r="AP4465" i="1"/>
  <c r="AQ4465" i="1" s="1"/>
  <c r="AO4465" i="1"/>
  <c r="AO2686" i="1"/>
  <c r="AO4186" i="1"/>
  <c r="AO2258" i="1"/>
  <c r="AO3887" i="1"/>
  <c r="AO3894" i="1"/>
  <c r="AO3766" i="1"/>
  <c r="AO3942" i="1"/>
  <c r="AO4014" i="1"/>
  <c r="AP4014" i="1"/>
  <c r="AQ4014" i="1" s="1"/>
  <c r="AO1584" i="1"/>
  <c r="AP1584" i="1"/>
  <c r="AQ1584" i="1" s="1"/>
  <c r="AO4062" i="1"/>
  <c r="AP4062" i="1"/>
  <c r="AQ4062" i="1" s="1"/>
  <c r="AO1617" i="1"/>
  <c r="AP1617" i="1"/>
  <c r="AQ1617" i="1" s="1"/>
  <c r="AO1622" i="1"/>
  <c r="AP1622" i="1"/>
  <c r="AQ1622" i="1" s="1"/>
  <c r="AO825" i="1"/>
  <c r="AP825" i="1"/>
  <c r="AQ825" i="1" s="1"/>
  <c r="AO566" i="1"/>
  <c r="AP566" i="1"/>
  <c r="AQ566" i="1" s="1"/>
  <c r="AP2869" i="1"/>
  <c r="AQ2869" i="1" s="1"/>
  <c r="AO748" i="1"/>
  <c r="AO964" i="1"/>
  <c r="AP2863" i="1"/>
  <c r="AQ2863" i="1" s="1"/>
  <c r="AO2863" i="1"/>
  <c r="AO165" i="1"/>
  <c r="AO749" i="1"/>
  <c r="AP845" i="1"/>
  <c r="AQ845" i="1" s="1"/>
  <c r="AO845" i="1"/>
  <c r="AO2399" i="1"/>
  <c r="AP177" i="1"/>
  <c r="AQ177" i="1" s="1"/>
  <c r="AO177" i="1"/>
  <c r="AO369" i="1"/>
  <c r="AO805" i="1"/>
  <c r="AO969" i="1"/>
  <c r="AO1283" i="1"/>
  <c r="AO2086" i="1"/>
  <c r="AP4174" i="1"/>
  <c r="AQ4174" i="1" s="1"/>
  <c r="AO4174" i="1"/>
  <c r="AP3296" i="1"/>
  <c r="AQ3296" i="1" s="1"/>
  <c r="AO3296" i="1"/>
  <c r="AO1681" i="1"/>
  <c r="AO2190" i="1"/>
  <c r="AP3206" i="1"/>
  <c r="AQ3206" i="1" s="1"/>
  <c r="AO3206" i="1"/>
  <c r="AO2169" i="1"/>
  <c r="AO37" i="1"/>
  <c r="AP631" i="1"/>
  <c r="AQ631" i="1" s="1"/>
  <c r="AO631" i="1"/>
  <c r="AO1051" i="1"/>
  <c r="AO1096" i="1"/>
  <c r="AO1934" i="1"/>
  <c r="AO2243" i="1"/>
  <c r="AO4171" i="1"/>
  <c r="AO3929" i="1"/>
  <c r="AO1053" i="1"/>
  <c r="AO3081" i="1"/>
  <c r="AO1911" i="1"/>
  <c r="AO1179" i="1"/>
  <c r="AO1265" i="1"/>
  <c r="AO1341" i="1"/>
  <c r="AP1563" i="1"/>
  <c r="AQ1563" i="1" s="1"/>
  <c r="AO1563" i="1"/>
  <c r="AO1564" i="1"/>
  <c r="AP2419" i="1"/>
  <c r="AQ2419" i="1" s="1"/>
  <c r="AO2419" i="1"/>
  <c r="AO3299" i="1"/>
  <c r="AP4433" i="1"/>
  <c r="AQ4433" i="1" s="1"/>
  <c r="AO4433" i="1"/>
  <c r="AO55" i="1"/>
  <c r="AP231" i="1"/>
  <c r="AQ231" i="1" s="1"/>
  <c r="AO231" i="1"/>
  <c r="AO311" i="1"/>
  <c r="AP487" i="1"/>
  <c r="AQ487" i="1" s="1"/>
  <c r="AO487" i="1"/>
  <c r="AO567" i="1"/>
  <c r="AP705" i="1"/>
  <c r="AQ705" i="1" s="1"/>
  <c r="AO705" i="1"/>
  <c r="AO817" i="1"/>
  <c r="AP4460" i="1"/>
  <c r="AQ4460" i="1" s="1"/>
  <c r="AO4460" i="1"/>
  <c r="AO832" i="1"/>
  <c r="AP942" i="1"/>
  <c r="AQ942" i="1" s="1"/>
  <c r="AO942" i="1"/>
  <c r="AO2857" i="1"/>
  <c r="AP1447" i="1"/>
  <c r="AQ1447" i="1" s="1"/>
  <c r="AO1447" i="1"/>
  <c r="AO3851" i="1"/>
  <c r="AP3525" i="1"/>
  <c r="AQ3525" i="1" s="1"/>
  <c r="AO3525" i="1"/>
  <c r="AO2167" i="1"/>
  <c r="AP3562" i="1"/>
  <c r="AQ3562" i="1" s="1"/>
  <c r="AO3562" i="1"/>
  <c r="AO1986" i="1"/>
  <c r="AP2394" i="1"/>
  <c r="AQ2394" i="1" s="1"/>
  <c r="AO2394" i="1"/>
  <c r="AO2922" i="1"/>
  <c r="AP962" i="1"/>
  <c r="AQ962" i="1" s="1"/>
  <c r="AO962" i="1"/>
  <c r="AO1383" i="1"/>
  <c r="AP4478" i="1"/>
  <c r="AQ4478" i="1" s="1"/>
  <c r="AO4478" i="1"/>
  <c r="AO4231" i="1"/>
  <c r="AP2468" i="1"/>
  <c r="AQ2468" i="1" s="1"/>
  <c r="AO2468" i="1"/>
  <c r="AO2355" i="1"/>
  <c r="AP3298" i="1"/>
  <c r="AQ3298" i="1" s="1"/>
  <c r="AO3298" i="1"/>
  <c r="AO2254" i="1"/>
  <c r="AP24" i="1"/>
  <c r="AQ24" i="1" s="1"/>
  <c r="AO24" i="1"/>
  <c r="AO104" i="1"/>
  <c r="AP280" i="1"/>
  <c r="AQ280" i="1" s="1"/>
  <c r="AO280" i="1"/>
  <c r="AO360" i="1"/>
  <c r="AP536" i="1"/>
  <c r="AQ536" i="1" s="1"/>
  <c r="AO536" i="1"/>
  <c r="AO616" i="1"/>
  <c r="AP792" i="1"/>
  <c r="AQ792" i="1" s="1"/>
  <c r="AO792" i="1"/>
  <c r="AO872" i="1"/>
  <c r="AP1049" i="1"/>
  <c r="AQ1049" i="1" s="1"/>
  <c r="AO1049" i="1"/>
  <c r="AO2991" i="1"/>
  <c r="AP2421" i="1"/>
  <c r="AQ2421" i="1" s="1"/>
  <c r="AO2421" i="1"/>
  <c r="AO1218" i="1"/>
  <c r="AP1476" i="1"/>
  <c r="AQ1476" i="1" s="1"/>
  <c r="AO1476" i="1"/>
  <c r="AO2978" i="1"/>
  <c r="AP2467" i="1"/>
  <c r="AQ2467" i="1" s="1"/>
  <c r="AO2467" i="1"/>
  <c r="AO1378" i="1"/>
  <c r="AP1130" i="1"/>
  <c r="AQ1130" i="1" s="1"/>
  <c r="AO1130" i="1"/>
  <c r="AO4180" i="1"/>
  <c r="AP3857" i="1"/>
  <c r="AQ3857" i="1" s="1"/>
  <c r="AO3857" i="1"/>
  <c r="AO2060" i="1"/>
  <c r="AP1254" i="1"/>
  <c r="AQ1254" i="1" s="1"/>
  <c r="AO1254" i="1"/>
  <c r="AO3781" i="1"/>
  <c r="AP2207" i="1"/>
  <c r="AQ2207" i="1" s="1"/>
  <c r="AO2207" i="1"/>
  <c r="AO2251" i="1"/>
  <c r="AP2340" i="1"/>
  <c r="AQ2340" i="1" s="1"/>
  <c r="AO2340" i="1"/>
  <c r="AO2382" i="1"/>
  <c r="AP2619" i="1"/>
  <c r="AQ2619" i="1" s="1"/>
  <c r="AO2619" i="1"/>
  <c r="AO3031" i="1"/>
  <c r="AP2596" i="1"/>
  <c r="AQ2596" i="1" s="1"/>
  <c r="AO2596" i="1"/>
  <c r="AO2636" i="1"/>
  <c r="AP4312" i="1"/>
  <c r="AQ4312" i="1" s="1"/>
  <c r="AO4312" i="1"/>
  <c r="AO3769" i="1"/>
  <c r="AP4344" i="1"/>
  <c r="AQ4344" i="1" s="1"/>
  <c r="AO4344" i="1"/>
  <c r="AO2071" i="1"/>
  <c r="AP3416" i="1"/>
  <c r="AQ3416" i="1" s="1"/>
  <c r="AO3416" i="1"/>
  <c r="AO1462" i="1"/>
  <c r="AP2455" i="1"/>
  <c r="AQ2455" i="1" s="1"/>
  <c r="AO2455" i="1"/>
  <c r="AO3785" i="1"/>
  <c r="AP2585" i="1"/>
  <c r="AQ2585" i="1" s="1"/>
  <c r="AO2585" i="1"/>
  <c r="AO2826" i="1"/>
  <c r="AP4702" i="1"/>
  <c r="AQ4702" i="1" s="1"/>
  <c r="AO4702" i="1"/>
  <c r="AO3404" i="1"/>
  <c r="AP3492" i="1"/>
  <c r="AQ3492" i="1" s="1"/>
  <c r="AO3492" i="1"/>
  <c r="AO1497" i="1"/>
  <c r="AO47" i="1"/>
  <c r="AO95" i="1"/>
  <c r="AO143" i="1"/>
  <c r="AO191" i="1"/>
  <c r="AO239" i="1"/>
  <c r="AO287" i="1"/>
  <c r="AP676" i="1"/>
  <c r="AQ676" i="1" s="1"/>
  <c r="AP735" i="1"/>
  <c r="AQ735" i="1" s="1"/>
  <c r="AP782" i="1"/>
  <c r="AQ782" i="1" s="1"/>
  <c r="AP2672" i="1"/>
  <c r="AQ2672" i="1" s="1"/>
  <c r="AP879" i="1"/>
  <c r="AQ879" i="1" s="1"/>
  <c r="AP975" i="1"/>
  <c r="AQ975" i="1" s="1"/>
  <c r="AO975" i="1"/>
  <c r="AO1024" i="1"/>
  <c r="AO3332" i="1"/>
  <c r="AO2295" i="1"/>
  <c r="AO2531" i="1"/>
  <c r="AO1513" i="1"/>
  <c r="AO1030" i="1"/>
  <c r="AO1311" i="1"/>
  <c r="AP1039" i="1"/>
  <c r="AQ1039" i="1" s="1"/>
  <c r="AP1063" i="1"/>
  <c r="AQ1063" i="1" s="1"/>
  <c r="AP2504" i="1"/>
  <c r="AQ2504" i="1" s="1"/>
  <c r="AP1985" i="1"/>
  <c r="AQ1985" i="1" s="1"/>
  <c r="AP2172" i="1"/>
  <c r="AQ2172" i="1" s="1"/>
  <c r="AP3370" i="1"/>
  <c r="AQ3370" i="1" s="1"/>
  <c r="AO3370" i="1"/>
  <c r="AO1483" i="1"/>
  <c r="AO1381" i="1"/>
  <c r="AO2510" i="1"/>
  <c r="AO1532" i="1"/>
  <c r="AO1863" i="1"/>
  <c r="AO1672" i="1"/>
  <c r="AO3943" i="1"/>
  <c r="AP2147" i="1"/>
  <c r="AQ2147" i="1" s="1"/>
  <c r="AP4359" i="1"/>
  <c r="AQ4359" i="1" s="1"/>
  <c r="AP2202" i="1"/>
  <c r="AQ2202" i="1" s="1"/>
  <c r="AP3009" i="1"/>
  <c r="AQ3009" i="1" s="1"/>
  <c r="AP4238" i="1"/>
  <c r="AQ4238" i="1" s="1"/>
  <c r="AP3026" i="1"/>
  <c r="AQ3026" i="1" s="1"/>
  <c r="AO3026" i="1"/>
  <c r="AO3214" i="1"/>
  <c r="AO2545" i="1"/>
  <c r="AO4372" i="1"/>
  <c r="AO4674" i="1"/>
  <c r="AO2656" i="1"/>
  <c r="AO3804" i="1"/>
  <c r="AO3303" i="1"/>
  <c r="AP426" i="1"/>
  <c r="AQ426" i="1" s="1"/>
  <c r="AP522" i="1"/>
  <c r="AQ522" i="1" s="1"/>
  <c r="AP618" i="1"/>
  <c r="AQ618" i="1" s="1"/>
  <c r="AP699" i="1"/>
  <c r="AQ699" i="1" s="1"/>
  <c r="AP742" i="1"/>
  <c r="AQ742" i="1" s="1"/>
  <c r="AP955" i="1"/>
  <c r="AQ955" i="1" s="1"/>
  <c r="AO955" i="1"/>
  <c r="AO1253" i="1"/>
  <c r="AO1194" i="1"/>
  <c r="AO2883" i="1"/>
  <c r="AO1947" i="1"/>
  <c r="AO1952" i="1"/>
  <c r="AO1541" i="1"/>
  <c r="AP948" i="1"/>
  <c r="AQ948" i="1" s="1"/>
  <c r="AP2516" i="1"/>
  <c r="AQ2516" i="1" s="1"/>
  <c r="AP3648" i="1"/>
  <c r="AQ3648" i="1" s="1"/>
  <c r="AP2541" i="1"/>
  <c r="AQ2541" i="1" s="1"/>
  <c r="AP3005" i="1"/>
  <c r="AQ3005" i="1" s="1"/>
  <c r="AP1619" i="1"/>
  <c r="AQ1619" i="1" s="1"/>
  <c r="AO1619" i="1"/>
  <c r="AO4485" i="1"/>
  <c r="AO4486" i="1"/>
  <c r="AO3569" i="1"/>
  <c r="AO4264" i="1"/>
  <c r="AO2463" i="1"/>
  <c r="AO3151" i="1"/>
  <c r="AO2613" i="1"/>
  <c r="AP2211" i="1"/>
  <c r="AQ2211" i="1" s="1"/>
  <c r="AP3182" i="1"/>
  <c r="AQ3182" i="1" s="1"/>
  <c r="AP3408" i="1"/>
  <c r="AQ3408" i="1" s="1"/>
  <c r="AP1395" i="1"/>
  <c r="AQ1395" i="1" s="1"/>
  <c r="AP2951" i="1"/>
  <c r="AQ2951" i="1" s="1"/>
  <c r="AP1397" i="1"/>
  <c r="AQ1397" i="1" s="1"/>
  <c r="AO1397" i="1"/>
  <c r="AO3610" i="1"/>
  <c r="AO3061" i="1"/>
  <c r="AO1587" i="1"/>
  <c r="AO3115" i="1"/>
  <c r="AO3143" i="1"/>
  <c r="AO3170" i="1"/>
  <c r="AO1348" i="1"/>
  <c r="AP3426" i="1"/>
  <c r="AQ3426" i="1" s="1"/>
  <c r="AP3818" i="1"/>
  <c r="AQ3818" i="1" s="1"/>
  <c r="AP2719" i="1"/>
  <c r="AQ2719" i="1" s="1"/>
  <c r="AP3510" i="1"/>
  <c r="AQ3510" i="1" s="1"/>
  <c r="AP3687" i="1"/>
  <c r="AQ3687" i="1" s="1"/>
  <c r="AP3840" i="1"/>
  <c r="AQ3840" i="1" s="1"/>
  <c r="AO3840" i="1"/>
  <c r="AO2734" i="1"/>
  <c r="AO2588" i="1"/>
  <c r="AO2203" i="1"/>
  <c r="AO2226" i="1"/>
  <c r="AO2771" i="1"/>
  <c r="AO2982" i="1"/>
  <c r="AO4647" i="1"/>
  <c r="AP1691" i="1"/>
  <c r="AQ1691" i="1" s="1"/>
  <c r="AP1708" i="1"/>
  <c r="AQ1708" i="1" s="1"/>
  <c r="AP3998" i="1"/>
  <c r="AQ3998" i="1" s="1"/>
  <c r="AP1725" i="1"/>
  <c r="AQ1725" i="1" s="1"/>
  <c r="AP4046" i="1"/>
  <c r="AQ4046" i="1" s="1"/>
  <c r="AP2272" i="1"/>
  <c r="AQ2272" i="1" s="1"/>
  <c r="AO2272" i="1"/>
  <c r="AO1736" i="1"/>
  <c r="AO889" i="1"/>
  <c r="AP889" i="1"/>
  <c r="AQ889" i="1" s="1"/>
  <c r="AO3432" i="1"/>
  <c r="AP3432" i="1"/>
  <c r="AQ3432" i="1" s="1"/>
  <c r="AO245" i="1"/>
  <c r="AP420" i="1"/>
  <c r="AQ420" i="1" s="1"/>
  <c r="AO420" i="1"/>
  <c r="AP781" i="1"/>
  <c r="AQ781" i="1" s="1"/>
  <c r="AO781" i="1"/>
  <c r="AP461" i="1"/>
  <c r="AQ461" i="1" s="1"/>
  <c r="AO461" i="1"/>
  <c r="AO653" i="1"/>
  <c r="AP1045" i="1"/>
  <c r="AQ1045" i="1" s="1"/>
  <c r="AO1045" i="1"/>
  <c r="AO925" i="1"/>
  <c r="AO273" i="1"/>
  <c r="AP665" i="1"/>
  <c r="AQ665" i="1" s="1"/>
  <c r="AO665" i="1"/>
  <c r="AO801" i="1"/>
  <c r="AO3748" i="1"/>
  <c r="AO1025" i="1"/>
  <c r="AO2840" i="1"/>
  <c r="AO4333" i="1"/>
  <c r="AP2392" i="1"/>
  <c r="AQ2392" i="1" s="1"/>
  <c r="AO2392" i="1"/>
  <c r="AO3374" i="1"/>
  <c r="AO1529" i="1"/>
  <c r="AP1529" i="1"/>
  <c r="AQ1529" i="1" s="1"/>
  <c r="AP2025" i="1"/>
  <c r="AQ2025" i="1" s="1"/>
  <c r="AO2025" i="1"/>
  <c r="AO4223" i="1"/>
  <c r="AO134" i="1"/>
  <c r="AP534" i="1"/>
  <c r="AQ534" i="1" s="1"/>
  <c r="AO534" i="1"/>
  <c r="AP726" i="1"/>
  <c r="AQ726" i="1" s="1"/>
  <c r="AO726" i="1"/>
  <c r="AO810" i="1"/>
  <c r="AO1110" i="1"/>
  <c r="AP1270" i="1"/>
  <c r="AQ1270" i="1" s="1"/>
  <c r="AO1270" i="1"/>
  <c r="AP1363" i="1"/>
  <c r="AQ1363" i="1" s="1"/>
  <c r="AP1429" i="1"/>
  <c r="AQ1429" i="1" s="1"/>
  <c r="AP2834" i="1"/>
  <c r="AQ2834" i="1" s="1"/>
  <c r="AO2834" i="1"/>
  <c r="AP1556" i="1"/>
  <c r="AQ1556" i="1" s="1"/>
  <c r="AP1620" i="1"/>
  <c r="AQ1620" i="1" s="1"/>
  <c r="AP3713" i="1"/>
  <c r="AQ3713" i="1" s="1"/>
  <c r="AO3713" i="1"/>
  <c r="AP2081" i="1"/>
  <c r="AQ2081" i="1" s="1"/>
  <c r="AO2354" i="1"/>
  <c r="AO916" i="1"/>
  <c r="AO1994" i="1"/>
  <c r="AO4473" i="1"/>
  <c r="AO3067" i="1"/>
  <c r="AP3067" i="1"/>
  <c r="AQ3067" i="1" s="1"/>
  <c r="AP2535" i="1"/>
  <c r="AQ2535" i="1" s="1"/>
  <c r="AP2241" i="1"/>
  <c r="AQ2241" i="1" s="1"/>
  <c r="AO4246" i="1"/>
  <c r="AP4257" i="1"/>
  <c r="AQ4257" i="1" s="1"/>
  <c r="AP2548" i="1"/>
  <c r="AQ2548" i="1" s="1"/>
  <c r="AO2548" i="1"/>
  <c r="AO3477" i="1"/>
  <c r="AP3652" i="1"/>
  <c r="AQ3652" i="1" s="1"/>
  <c r="AP1568" i="1"/>
  <c r="AQ1568" i="1" s="1"/>
  <c r="AO1568" i="1"/>
  <c r="AO3582" i="1"/>
  <c r="AP3116" i="1"/>
  <c r="AQ3116" i="1" s="1"/>
  <c r="AP103" i="1"/>
  <c r="AQ103" i="1" s="1"/>
  <c r="AO103" i="1"/>
  <c r="AO183" i="1"/>
  <c r="AP263" i="1"/>
  <c r="AQ263" i="1" s="1"/>
  <c r="AP359" i="1"/>
  <c r="AQ359" i="1" s="1"/>
  <c r="AO359" i="1"/>
  <c r="AO439" i="1"/>
  <c r="AP242" i="1"/>
  <c r="AQ242" i="1" s="1"/>
  <c r="AP615" i="1"/>
  <c r="AQ615" i="1" s="1"/>
  <c r="AO615" i="1"/>
  <c r="AO683" i="1"/>
  <c r="AP775" i="1"/>
  <c r="AQ775" i="1" s="1"/>
  <c r="AP871" i="1"/>
  <c r="AQ871" i="1" s="1"/>
  <c r="AO871" i="1"/>
  <c r="AO847" i="1"/>
  <c r="AP1523" i="1"/>
  <c r="AQ1523" i="1" s="1"/>
  <c r="AP2388" i="1"/>
  <c r="AQ2388" i="1" s="1"/>
  <c r="AO2388" i="1"/>
  <c r="AO995" i="1"/>
  <c r="AP1291" i="1"/>
  <c r="AQ1291" i="1" s="1"/>
  <c r="AP1374" i="1"/>
  <c r="AQ1374" i="1" s="1"/>
  <c r="AO1374" i="1"/>
  <c r="AO1230" i="1"/>
  <c r="AP2837" i="1"/>
  <c r="AQ2837" i="1" s="1"/>
  <c r="AO2837" i="1"/>
  <c r="AO2047" i="1"/>
  <c r="AP1614" i="1"/>
  <c r="AQ1614" i="1" s="1"/>
  <c r="AP1074" i="1"/>
  <c r="AQ1074" i="1" s="1"/>
  <c r="AO1074" i="1"/>
  <c r="AO1117" i="1"/>
  <c r="AP2491" i="1"/>
  <c r="AQ2491" i="1" s="1"/>
  <c r="AP2941" i="1"/>
  <c r="AQ2941" i="1" s="1"/>
  <c r="AO2941" i="1"/>
  <c r="AO1859" i="1"/>
  <c r="AP1904" i="1"/>
  <c r="AQ1904" i="1" s="1"/>
  <c r="AP1557" i="1"/>
  <c r="AQ1557" i="1" s="1"/>
  <c r="AO1557" i="1"/>
  <c r="AO3090" i="1"/>
  <c r="AP2121" i="1"/>
  <c r="AQ2121" i="1" s="1"/>
  <c r="AP3709" i="1"/>
  <c r="AQ3709" i="1" s="1"/>
  <c r="AO3709" i="1"/>
  <c r="AO2461" i="1"/>
  <c r="AP1561" i="1"/>
  <c r="AQ1561" i="1" s="1"/>
  <c r="AP2252" i="1"/>
  <c r="AQ2252" i="1" s="1"/>
  <c r="AO2252" i="1"/>
  <c r="AO3023" i="1"/>
  <c r="AP3718" i="1"/>
  <c r="AQ3718" i="1" s="1"/>
  <c r="AP3281" i="1"/>
  <c r="AQ3281" i="1" s="1"/>
  <c r="AO3281" i="1"/>
  <c r="AO2417" i="1"/>
  <c r="AP2154" i="1"/>
  <c r="AQ2154" i="1" s="1"/>
  <c r="AP4263" i="1"/>
  <c r="AQ4263" i="1" s="1"/>
  <c r="AO4263" i="1"/>
  <c r="AO3872" i="1"/>
  <c r="AP56" i="1"/>
  <c r="AQ56" i="1" s="1"/>
  <c r="AP152" i="1"/>
  <c r="AQ152" i="1" s="1"/>
  <c r="AO152" i="1"/>
  <c r="AO232" i="1"/>
  <c r="AP312" i="1"/>
  <c r="AQ312" i="1" s="1"/>
  <c r="AP408" i="1"/>
  <c r="AQ408" i="1" s="1"/>
  <c r="AO408" i="1"/>
  <c r="AO488" i="1"/>
  <c r="AP568" i="1"/>
  <c r="AQ568" i="1" s="1"/>
  <c r="AP3101" i="1"/>
  <c r="AQ3101" i="1" s="1"/>
  <c r="AO3101" i="1"/>
  <c r="AO708" i="1"/>
  <c r="AP824" i="1"/>
  <c r="AQ824" i="1" s="1"/>
  <c r="AP920" i="1"/>
  <c r="AQ920" i="1" s="1"/>
  <c r="AO920" i="1"/>
  <c r="AO3203" i="1"/>
  <c r="AP2416" i="1"/>
  <c r="AQ2416" i="1" s="1"/>
  <c r="AP1280" i="1"/>
  <c r="AQ1280" i="1" s="1"/>
  <c r="AO1280" i="1"/>
  <c r="AO1516" i="1"/>
  <c r="AP2861" i="1"/>
  <c r="AQ2861" i="1" s="1"/>
  <c r="AP1944" i="1"/>
  <c r="AQ1944" i="1" s="1"/>
  <c r="AO1944" i="1"/>
  <c r="AO2904" i="1"/>
  <c r="AP4197" i="1"/>
  <c r="AQ4197" i="1" s="1"/>
  <c r="AP2934" i="1"/>
  <c r="AQ2934" i="1" s="1"/>
  <c r="AO2934" i="1"/>
  <c r="AO1100" i="1"/>
  <c r="AP1640" i="1"/>
  <c r="AQ1640" i="1" s="1"/>
  <c r="AP1695" i="1"/>
  <c r="AQ1695" i="1" s="1"/>
  <c r="AO1695" i="1"/>
  <c r="AO1379" i="1"/>
  <c r="AP3085" i="1"/>
  <c r="AQ3085" i="1" s="1"/>
  <c r="AP1533" i="1"/>
  <c r="AQ1533" i="1" s="1"/>
  <c r="AO1533" i="1"/>
  <c r="AO2015" i="1"/>
  <c r="AP4203" i="1"/>
  <c r="AQ4203" i="1" s="1"/>
  <c r="AP1192" i="1"/>
  <c r="AQ1192" i="1" s="1"/>
  <c r="AO1192" i="1"/>
  <c r="AO1336" i="1"/>
  <c r="AP2079" i="1"/>
  <c r="AQ2079" i="1" s="1"/>
  <c r="AP4212" i="1"/>
  <c r="AQ4212" i="1" s="1"/>
  <c r="AO4212" i="1"/>
  <c r="AO4590" i="1"/>
  <c r="AP4234" i="1"/>
  <c r="AQ4234" i="1" s="1"/>
  <c r="AP3423" i="1"/>
  <c r="AQ3423" i="1" s="1"/>
  <c r="AO3423" i="1"/>
  <c r="AO1689" i="1"/>
  <c r="AP4347" i="1"/>
  <c r="AQ4347" i="1" s="1"/>
  <c r="AP3089" i="1"/>
  <c r="AQ3089" i="1" s="1"/>
  <c r="AO3089" i="1"/>
  <c r="AO3302" i="1"/>
  <c r="AP2484" i="1"/>
  <c r="AQ2484" i="1" s="1"/>
  <c r="AP2532" i="1"/>
  <c r="AQ2532" i="1" s="1"/>
  <c r="AO2532" i="1"/>
  <c r="AO2176" i="1"/>
  <c r="AP2612" i="1"/>
  <c r="AQ2612" i="1" s="1"/>
  <c r="AP3799" i="1"/>
  <c r="AQ3799" i="1" s="1"/>
  <c r="AO3799" i="1"/>
  <c r="AO2700" i="1"/>
  <c r="AP4505" i="1"/>
  <c r="AQ4505" i="1" s="1"/>
  <c r="AP2787" i="1"/>
  <c r="AQ2787" i="1" s="1"/>
  <c r="AO2787" i="1"/>
  <c r="AO3108" i="1"/>
  <c r="AP3177" i="1"/>
  <c r="AQ3177" i="1" s="1"/>
  <c r="AP1418" i="1"/>
  <c r="AQ1418" i="1" s="1"/>
  <c r="AO1418" i="1"/>
  <c r="AO2018" i="1"/>
  <c r="AP3251" i="1"/>
  <c r="AQ3251" i="1" s="1"/>
  <c r="AP3539" i="1"/>
  <c r="AQ3539" i="1" s="1"/>
  <c r="AO3539" i="1"/>
  <c r="AO3084" i="1"/>
  <c r="AP1338" i="1"/>
  <c r="AQ1338" i="1" s="1"/>
  <c r="AP3650" i="1"/>
  <c r="AQ3650" i="1" s="1"/>
  <c r="AO3650" i="1"/>
  <c r="AO3346" i="1"/>
  <c r="AP14" i="1"/>
  <c r="AQ14" i="1" s="1"/>
  <c r="AP3300" i="1"/>
  <c r="AQ3300" i="1" s="1"/>
  <c r="AO3300" i="1"/>
  <c r="AO3340" i="1"/>
  <c r="AP2836" i="1"/>
  <c r="AQ2836" i="1" s="1"/>
  <c r="AP3675" i="1"/>
  <c r="AQ3675" i="1" s="1"/>
  <c r="AO3675" i="1"/>
  <c r="AO1601" i="1"/>
  <c r="AP3500" i="1"/>
  <c r="AQ3500" i="1" s="1"/>
  <c r="AP15" i="1"/>
  <c r="AQ15" i="1" s="1"/>
  <c r="AP63" i="1"/>
  <c r="AQ63" i="1" s="1"/>
  <c r="AP111" i="1"/>
  <c r="AQ111" i="1" s="1"/>
  <c r="AP463" i="1"/>
  <c r="AQ463" i="1" s="1"/>
  <c r="AO463" i="1"/>
  <c r="AO511" i="1"/>
  <c r="AO799" i="1"/>
  <c r="AO2411" i="1"/>
  <c r="AP2411" i="1"/>
  <c r="AQ2411" i="1" s="1"/>
  <c r="AP3138" i="1"/>
  <c r="AQ3138" i="1" s="1"/>
  <c r="AP831" i="1"/>
  <c r="AQ831" i="1" s="1"/>
  <c r="AP2522" i="1"/>
  <c r="AQ2522" i="1" s="1"/>
  <c r="AP4310" i="1"/>
  <c r="AQ4310" i="1" s="1"/>
  <c r="AP2358" i="1"/>
  <c r="AQ2358" i="1" s="1"/>
  <c r="AP1244" i="1"/>
  <c r="AQ1244" i="1" s="1"/>
  <c r="AO1244" i="1"/>
  <c r="AO1950" i="1"/>
  <c r="AO1158" i="1"/>
  <c r="AO3363" i="1"/>
  <c r="AP3363" i="1"/>
  <c r="AQ3363" i="1" s="1"/>
  <c r="AP1161" i="1"/>
  <c r="AQ1161" i="1" s="1"/>
  <c r="AP1737" i="1"/>
  <c r="AQ1737" i="1" s="1"/>
  <c r="AP1132" i="1"/>
  <c r="AQ1132" i="1" s="1"/>
  <c r="AP2107" i="1"/>
  <c r="AQ2107" i="1" s="1"/>
  <c r="AP1818" i="1"/>
  <c r="AQ1818" i="1" s="1"/>
  <c r="AP1334" i="1"/>
  <c r="AQ1334" i="1" s="1"/>
  <c r="AO1334" i="1"/>
  <c r="AO1202" i="1"/>
  <c r="AO4219" i="1"/>
  <c r="AO2238" i="1"/>
  <c r="AP2238" i="1"/>
  <c r="AQ2238" i="1" s="1"/>
  <c r="AP3022" i="1"/>
  <c r="AQ3022" i="1" s="1"/>
  <c r="AP3027" i="1"/>
  <c r="AQ3027" i="1" s="1"/>
  <c r="AP4330" i="1"/>
  <c r="AQ4330" i="1" s="1"/>
  <c r="AP3123" i="1"/>
  <c r="AQ3123" i="1" s="1"/>
  <c r="AP1754" i="1"/>
  <c r="AQ1754" i="1" s="1"/>
  <c r="AP3128" i="1"/>
  <c r="AQ3128" i="1" s="1"/>
  <c r="AO3128" i="1"/>
  <c r="AO74" i="1"/>
  <c r="AO650" i="1"/>
  <c r="AO710" i="1"/>
  <c r="AP710" i="1"/>
  <c r="AQ710" i="1" s="1"/>
  <c r="AP938" i="1"/>
  <c r="AQ938" i="1" s="1"/>
  <c r="AP3092" i="1"/>
  <c r="AQ3092" i="1" s="1"/>
  <c r="AP2838" i="1"/>
  <c r="AQ2838" i="1" s="1"/>
  <c r="AP1027" i="1"/>
  <c r="AQ1027" i="1" s="1"/>
  <c r="AP1322" i="1"/>
  <c r="AQ1322" i="1" s="1"/>
  <c r="AP960" i="1"/>
  <c r="AQ960" i="1" s="1"/>
  <c r="AO960" i="1"/>
  <c r="AO3666" i="1"/>
  <c r="AO2126" i="1"/>
  <c r="AO4215" i="1"/>
  <c r="AP4215" i="1"/>
  <c r="AQ4215" i="1" s="1"/>
  <c r="AP2128" i="1"/>
  <c r="AQ2128" i="1" s="1"/>
  <c r="AP3667" i="1"/>
  <c r="AQ3667" i="1" s="1"/>
  <c r="AP2925" i="1"/>
  <c r="AQ2925" i="1" s="1"/>
  <c r="AP2552" i="1"/>
  <c r="AQ2552" i="1" s="1"/>
  <c r="AP2006" i="1"/>
  <c r="AQ2006" i="1" s="1"/>
  <c r="AP4503" i="1"/>
  <c r="AQ4503" i="1" s="1"/>
  <c r="AO4503" i="1"/>
  <c r="AO2741" i="1"/>
  <c r="AO3188" i="1"/>
  <c r="AO1140" i="1"/>
  <c r="AP1140" i="1"/>
  <c r="AQ1140" i="1" s="1"/>
  <c r="AP1300" i="1"/>
  <c r="AQ1300" i="1" s="1"/>
  <c r="AP2033" i="1"/>
  <c r="AQ2033" i="1" s="1"/>
  <c r="AP3042" i="1"/>
  <c r="AQ3042" i="1" s="1"/>
  <c r="AP3312" i="1"/>
  <c r="AQ3312" i="1" s="1"/>
  <c r="AP1386" i="1"/>
  <c r="AQ1386" i="1" s="1"/>
  <c r="AP2695" i="1"/>
  <c r="AQ2695" i="1" s="1"/>
  <c r="AO2695" i="1"/>
  <c r="AO3643" i="1"/>
  <c r="AO3490" i="1"/>
  <c r="AO2689" i="1"/>
  <c r="AP2689" i="1"/>
  <c r="AQ2689" i="1" s="1"/>
  <c r="AP1643" i="1"/>
  <c r="AQ1643" i="1" s="1"/>
  <c r="AP2733" i="1"/>
  <c r="AQ2733" i="1" s="1"/>
  <c r="AP3844" i="1"/>
  <c r="AQ3844" i="1" s="1"/>
  <c r="AP4623" i="1"/>
  <c r="AQ4623" i="1" s="1"/>
  <c r="AP1505" i="1"/>
  <c r="AQ1505" i="1" s="1"/>
  <c r="AP4369" i="1"/>
  <c r="AQ4369" i="1" s="1"/>
  <c r="AO4369" i="1"/>
  <c r="AO3862" i="1"/>
  <c r="AO4006" i="1"/>
  <c r="AO2955" i="1"/>
  <c r="AP2955" i="1"/>
  <c r="AQ2955" i="1" s="1"/>
  <c r="AP4183" i="1"/>
  <c r="AQ4183" i="1" s="1"/>
  <c r="AP3828" i="1"/>
  <c r="AQ3828" i="1" s="1"/>
  <c r="AP4126" i="1"/>
  <c r="AQ4126" i="1" s="1"/>
  <c r="AP4058" i="1"/>
  <c r="AQ4058" i="1" s="1"/>
  <c r="AP1764" i="1"/>
  <c r="AQ1764" i="1" s="1"/>
  <c r="AP1777" i="1"/>
  <c r="AQ1777" i="1" s="1"/>
  <c r="AP4073" i="1"/>
  <c r="AQ4073" i="1" s="1"/>
  <c r="AP1798" i="1"/>
  <c r="AQ1798" i="1" s="1"/>
  <c r="AP4278" i="1"/>
  <c r="AQ4278" i="1" s="1"/>
  <c r="AP2400" i="1"/>
  <c r="AQ2400" i="1" s="1"/>
  <c r="AP4350" i="1"/>
  <c r="AQ4350" i="1" s="1"/>
  <c r="AO4350" i="1"/>
  <c r="AO2769" i="1"/>
  <c r="AO1820" i="1"/>
  <c r="AO78" i="1"/>
  <c r="AP78" i="1"/>
  <c r="AQ78" i="1" s="1"/>
  <c r="AP270" i="1"/>
  <c r="AQ270" i="1" s="1"/>
  <c r="AP366" i="1"/>
  <c r="AQ366" i="1" s="1"/>
  <c r="AP462" i="1"/>
  <c r="AQ462" i="1" s="1"/>
  <c r="AP558" i="1"/>
  <c r="AQ558" i="1" s="1"/>
  <c r="AP603" i="1"/>
  <c r="AQ603" i="1" s="1"/>
  <c r="AP783" i="1"/>
  <c r="AQ783" i="1" s="1"/>
  <c r="AP878" i="1"/>
  <c r="AQ878" i="1" s="1"/>
  <c r="AP974" i="1"/>
  <c r="AQ974" i="1" s="1"/>
  <c r="AP3213" i="1"/>
  <c r="AQ3213" i="1" s="1"/>
  <c r="AP2611" i="1"/>
  <c r="AQ2611" i="1" s="1"/>
  <c r="AP1358" i="1"/>
  <c r="AQ1358" i="1" s="1"/>
  <c r="AO1358" i="1"/>
  <c r="AO1227" i="1"/>
  <c r="AO2076" i="1"/>
  <c r="AO3378" i="1"/>
  <c r="AP3378" i="1"/>
  <c r="AQ3378" i="1" s="1"/>
  <c r="AP1854" i="1"/>
  <c r="AQ1854" i="1" s="1"/>
  <c r="AP1177" i="1"/>
  <c r="AQ1177" i="1" s="1"/>
  <c r="AP1204" i="1"/>
  <c r="AQ1204" i="1" s="1"/>
  <c r="AP1484" i="1"/>
  <c r="AQ1484" i="1" s="1"/>
  <c r="AP3218" i="1"/>
  <c r="AQ3218" i="1" s="1"/>
  <c r="AP2201" i="1"/>
  <c r="AQ2201" i="1" s="1"/>
  <c r="AP3712" i="1"/>
  <c r="AQ3712" i="1" s="1"/>
  <c r="AP3025" i="1"/>
  <c r="AQ3025" i="1" s="1"/>
  <c r="AP3260" i="1"/>
  <c r="AQ3260" i="1" s="1"/>
  <c r="AP3224" i="1"/>
  <c r="AQ3224" i="1" s="1"/>
  <c r="AP3555" i="1"/>
  <c r="AQ3555" i="1" s="1"/>
  <c r="AO3555" i="1"/>
  <c r="AO4023" i="1"/>
  <c r="AP3731" i="1"/>
  <c r="AQ3731" i="1" s="1"/>
  <c r="AP4492" i="1"/>
  <c r="AQ4492" i="1" s="1"/>
  <c r="AP3506" i="1"/>
  <c r="AQ3506" i="1" s="1"/>
  <c r="AP1391" i="1"/>
  <c r="AQ1391" i="1" s="1"/>
  <c r="AP2722" i="1"/>
  <c r="AQ2722" i="1" s="1"/>
  <c r="AP4598" i="1"/>
  <c r="AQ4598" i="1" s="1"/>
  <c r="AP4391" i="1"/>
  <c r="AQ4391" i="1" s="1"/>
  <c r="AP4426" i="1"/>
  <c r="AQ4426" i="1" s="1"/>
  <c r="AP4315" i="1"/>
  <c r="AQ4315" i="1" s="1"/>
  <c r="AP4613" i="1"/>
  <c r="AQ4613" i="1" s="1"/>
  <c r="AP1396" i="1"/>
  <c r="AQ1396" i="1" s="1"/>
  <c r="AP4511" i="1"/>
  <c r="AQ4511" i="1" s="1"/>
  <c r="AP2155" i="1"/>
  <c r="AQ2155" i="1" s="1"/>
  <c r="AP1305" i="1"/>
  <c r="AQ1305" i="1" s="1"/>
  <c r="AP1589" i="1"/>
  <c r="AQ1589" i="1" s="1"/>
  <c r="AP2454" i="1"/>
  <c r="AQ2454" i="1" s="1"/>
  <c r="AP2456" i="1"/>
  <c r="AQ2456" i="1" s="1"/>
  <c r="AP3284" i="1"/>
  <c r="AQ3284" i="1" s="1"/>
  <c r="AP3235" i="1"/>
  <c r="AQ3235" i="1" s="1"/>
  <c r="AP3062" i="1"/>
  <c r="AQ3062" i="1" s="1"/>
  <c r="AP3309" i="1"/>
  <c r="AQ3309" i="1" s="1"/>
  <c r="AP2698" i="1"/>
  <c r="AQ2698" i="1" s="1"/>
  <c r="AP3017" i="1"/>
  <c r="AQ3017" i="1" s="1"/>
  <c r="AP3120" i="1"/>
  <c r="AQ3120" i="1" s="1"/>
  <c r="AP2220" i="1"/>
  <c r="AQ2220" i="1" s="1"/>
  <c r="AP1603" i="1"/>
  <c r="AQ1603" i="1" s="1"/>
  <c r="AP2471" i="1"/>
  <c r="AQ2471" i="1" s="1"/>
  <c r="AP3544" i="1"/>
  <c r="AQ3544" i="1" s="1"/>
  <c r="AP1653" i="1"/>
  <c r="AQ1653" i="1" s="1"/>
  <c r="AP3607" i="1"/>
  <c r="AQ3607" i="1" s="1"/>
  <c r="AP3072" i="1"/>
  <c r="AQ3072" i="1" s="1"/>
  <c r="AP2143" i="1"/>
  <c r="AQ2143" i="1" s="1"/>
  <c r="AP3938" i="1"/>
  <c r="AQ3938" i="1" s="1"/>
  <c r="AP3735" i="1"/>
  <c r="AQ3735" i="1" s="1"/>
  <c r="AP3699" i="1"/>
  <c r="AQ3699" i="1" s="1"/>
  <c r="AP3701" i="1"/>
  <c r="AQ3701" i="1" s="1"/>
  <c r="AP3847" i="1"/>
  <c r="AQ3847" i="1" s="1"/>
  <c r="AP3885" i="1"/>
  <c r="AQ3885" i="1" s="1"/>
  <c r="AP3912" i="1"/>
  <c r="AQ3912" i="1" s="1"/>
  <c r="AP3928" i="1"/>
  <c r="AQ3928" i="1" s="1"/>
  <c r="AP3975" i="1"/>
  <c r="AQ3975" i="1" s="1"/>
  <c r="AP3991" i="1"/>
  <c r="AQ3991" i="1" s="1"/>
  <c r="AP1583" i="1"/>
  <c r="AQ1583" i="1" s="1"/>
  <c r="AP4055" i="1"/>
  <c r="AQ4055" i="1" s="1"/>
  <c r="AP2725" i="1"/>
  <c r="AQ2725" i="1" s="1"/>
  <c r="AP1738" i="1"/>
  <c r="AQ1738" i="1" s="1"/>
  <c r="AP1760" i="1"/>
  <c r="AQ1760" i="1" s="1"/>
  <c r="AP2789" i="1"/>
  <c r="AQ2789" i="1" s="1"/>
  <c r="AP2320" i="1"/>
  <c r="AQ2320" i="1" s="1"/>
  <c r="AP4247" i="1"/>
  <c r="AQ4247" i="1" s="1"/>
  <c r="AP2932" i="1"/>
  <c r="AQ2932" i="1" s="1"/>
  <c r="AP2972" i="1"/>
  <c r="AQ2972" i="1" s="1"/>
  <c r="AP4626" i="1"/>
  <c r="AQ4626" i="1" s="1"/>
  <c r="AP4375" i="1"/>
  <c r="AQ4375" i="1" s="1"/>
  <c r="AP4125" i="1"/>
  <c r="AQ4125" i="1" s="1"/>
  <c r="AP4135" i="1"/>
  <c r="AQ4135" i="1" s="1"/>
  <c r="AP4487" i="1"/>
  <c r="AQ4487" i="1" s="1"/>
  <c r="AP4088" i="1"/>
  <c r="AQ4088" i="1" s="1"/>
  <c r="AP112" i="1"/>
  <c r="AQ112" i="1" s="1"/>
  <c r="AP176" i="1"/>
  <c r="AQ176" i="1" s="1"/>
  <c r="AP432" i="1"/>
  <c r="AQ432" i="1" s="1"/>
  <c r="AP624" i="1"/>
  <c r="AQ624" i="1" s="1"/>
  <c r="AP677" i="1"/>
  <c r="AQ677" i="1" s="1"/>
  <c r="AP880" i="1"/>
  <c r="AQ880" i="1" s="1"/>
  <c r="AP944" i="1"/>
  <c r="AQ944" i="1" s="1"/>
  <c r="AP1136" i="1"/>
  <c r="AQ1136" i="1" s="1"/>
  <c r="AP973" i="1"/>
  <c r="AQ973" i="1" s="1"/>
  <c r="AP2885" i="1"/>
  <c r="AQ2885" i="1" s="1"/>
  <c r="AP1416" i="1"/>
  <c r="AQ1416" i="1" s="1"/>
  <c r="AP2030" i="1"/>
  <c r="AQ2030" i="1" s="1"/>
  <c r="AP2218" i="1"/>
  <c r="AQ2218" i="1" s="1"/>
  <c r="AP1673" i="1"/>
  <c r="AQ1673" i="1" s="1"/>
  <c r="AP3723" i="1"/>
  <c r="AQ3723" i="1" s="1"/>
  <c r="AP4604" i="1"/>
  <c r="AQ4604" i="1" s="1"/>
  <c r="AP2007" i="1"/>
  <c r="AQ2007" i="1" s="1"/>
  <c r="AP1965" i="1"/>
  <c r="AQ1965" i="1" s="1"/>
  <c r="AP1203" i="1"/>
  <c r="AQ1203" i="1" s="1"/>
  <c r="AP2111" i="1"/>
  <c r="AQ2111" i="1" s="1"/>
  <c r="AP4408" i="1"/>
  <c r="AQ4408" i="1" s="1"/>
  <c r="AP3013" i="1"/>
  <c r="AQ3013" i="1" s="1"/>
  <c r="AP4251" i="1"/>
  <c r="AQ4251" i="1" s="1"/>
  <c r="AP2384" i="1"/>
  <c r="AQ2384" i="1" s="1"/>
  <c r="AP2415" i="1"/>
  <c r="AQ2415" i="1" s="1"/>
  <c r="AP3032" i="1"/>
  <c r="AQ3032" i="1" s="1"/>
  <c r="AP3871" i="1"/>
  <c r="AQ3871" i="1" s="1"/>
  <c r="AP2606" i="1"/>
  <c r="AQ2606" i="1" s="1"/>
  <c r="AP3389" i="1"/>
  <c r="AQ3389" i="1" s="1"/>
  <c r="AP2257" i="1"/>
  <c r="AQ2257" i="1" s="1"/>
  <c r="AP3164" i="1"/>
  <c r="AQ3164" i="1" s="1"/>
  <c r="AP4458" i="1"/>
  <c r="AQ4458" i="1" s="1"/>
  <c r="AP4603" i="1"/>
  <c r="AQ4603" i="1" s="1"/>
  <c r="AP4326" i="1"/>
  <c r="AQ4326" i="1" s="1"/>
  <c r="AP2212" i="1"/>
  <c r="AQ2212" i="1" s="1"/>
  <c r="AP2898" i="1"/>
  <c r="AQ2898" i="1" s="1"/>
  <c r="AP2917" i="1"/>
  <c r="AQ2917" i="1" s="1"/>
  <c r="AP4514" i="1"/>
  <c r="AQ4514" i="1" s="1"/>
  <c r="AP3100" i="1"/>
  <c r="AQ3100" i="1" s="1"/>
  <c r="AP3099" i="1"/>
  <c r="AQ3099" i="1" s="1"/>
  <c r="AP3310" i="1"/>
  <c r="AQ3310" i="1" s="1"/>
  <c r="AP2227" i="1"/>
  <c r="AQ2227" i="1" s="1"/>
  <c r="AP3546" i="1"/>
  <c r="AQ3546" i="1" s="1"/>
  <c r="AP2149" i="1"/>
  <c r="AQ2149" i="1" s="1"/>
  <c r="AP3424" i="1"/>
  <c r="AQ3424" i="1" s="1"/>
  <c r="AP1594" i="1"/>
  <c r="AQ1594" i="1" s="1"/>
  <c r="AP1463" i="1"/>
  <c r="AQ1463" i="1" s="1"/>
  <c r="AP3565" i="1"/>
  <c r="AQ3565" i="1" s="1"/>
  <c r="AP1978" i="1"/>
  <c r="AQ1978" i="1" s="1"/>
  <c r="AP3659" i="1"/>
  <c r="AQ3659" i="1" s="1"/>
  <c r="AP1479" i="1"/>
  <c r="AQ1479" i="1" s="1"/>
  <c r="AP2720" i="1"/>
  <c r="AQ2720" i="1" s="1"/>
  <c r="AP3502" i="1"/>
  <c r="AQ3502" i="1" s="1"/>
  <c r="AP3553" i="1"/>
  <c r="AQ3553" i="1" s="1"/>
  <c r="AP1645" i="1"/>
  <c r="AQ1645" i="1" s="1"/>
  <c r="AP3616" i="1"/>
  <c r="AQ3616" i="1" s="1"/>
  <c r="AP3745" i="1"/>
  <c r="AQ3745" i="1" s="1"/>
  <c r="AP1143" i="1"/>
  <c r="AQ1143" i="1" s="1"/>
  <c r="AP3932" i="1"/>
  <c r="AQ3932" i="1" s="1"/>
  <c r="AP3744" i="1"/>
  <c r="AQ3744" i="1" s="1"/>
  <c r="AP3760" i="1"/>
  <c r="AQ3760" i="1" s="1"/>
  <c r="AP3763" i="1"/>
  <c r="AQ3763" i="1" s="1"/>
  <c r="AP3824" i="1"/>
  <c r="AQ3824" i="1" s="1"/>
  <c r="AP3889" i="1"/>
  <c r="AQ3889" i="1" s="1"/>
  <c r="AP4537" i="1"/>
  <c r="AQ4537" i="1" s="1"/>
  <c r="AP3936" i="1"/>
  <c r="AQ3936" i="1" s="1"/>
  <c r="AP1692" i="1"/>
  <c r="AQ1692" i="1" s="1"/>
  <c r="AP4000" i="1"/>
  <c r="AQ4000" i="1" s="1"/>
  <c r="AP1886" i="1"/>
  <c r="AQ1886" i="1" s="1"/>
  <c r="AP1597" i="1"/>
  <c r="AQ1597" i="1" s="1"/>
  <c r="AP4080" i="1"/>
  <c r="AQ4080" i="1" s="1"/>
  <c r="AP2810" i="1"/>
  <c r="AQ2810" i="1" s="1"/>
  <c r="AP1733" i="1"/>
  <c r="AQ1733" i="1" s="1"/>
  <c r="AP4192" i="1"/>
  <c r="AQ4192" i="1" s="1"/>
  <c r="AP4208" i="1"/>
  <c r="AQ4208" i="1" s="1"/>
  <c r="AP4255" i="1"/>
  <c r="AQ4255" i="1" s="1"/>
  <c r="AP1883" i="1"/>
  <c r="AQ1883" i="1" s="1"/>
  <c r="AP4320" i="1"/>
  <c r="AQ4320" i="1" s="1"/>
  <c r="AP3951" i="1"/>
  <c r="AQ3951" i="1" s="1"/>
  <c r="AP4630" i="1"/>
  <c r="AQ4630" i="1" s="1"/>
  <c r="AP4002" i="1"/>
  <c r="AQ4002" i="1" s="1"/>
  <c r="AP4446" i="1"/>
  <c r="AQ4446" i="1" s="1"/>
  <c r="AP3343" i="1"/>
  <c r="AQ3343" i="1" s="1"/>
  <c r="AP4512" i="1"/>
  <c r="AQ4512" i="1" s="1"/>
  <c r="AP32" i="1"/>
  <c r="AQ32" i="1" s="1"/>
  <c r="AP224" i="1"/>
  <c r="AQ224" i="1" s="1"/>
  <c r="AP288" i="1"/>
  <c r="AQ288" i="1" s="1"/>
  <c r="AP480" i="1"/>
  <c r="AQ480" i="1" s="1"/>
  <c r="AP544" i="1"/>
  <c r="AQ544" i="1" s="1"/>
  <c r="AP736" i="1"/>
  <c r="AQ736" i="1" s="1"/>
  <c r="AP800" i="1"/>
  <c r="AQ800" i="1" s="1"/>
  <c r="AP2144" i="1"/>
  <c r="AQ2144" i="1" s="1"/>
  <c r="AP1066" i="1"/>
  <c r="AQ1066" i="1" s="1"/>
  <c r="AP1287" i="1"/>
  <c r="AQ1287" i="1" s="1"/>
  <c r="AP2849" i="1"/>
  <c r="AQ2849" i="1" s="1"/>
  <c r="AP2385" i="1"/>
  <c r="AQ2385" i="1" s="1"/>
  <c r="AP2351" i="1"/>
  <c r="AQ2351" i="1" s="1"/>
  <c r="AP2050" i="1"/>
  <c r="AQ2050" i="1" s="1"/>
  <c r="AP3146" i="1"/>
  <c r="AQ3146" i="1" s="1"/>
  <c r="AP1445" i="1"/>
  <c r="AQ1445" i="1" s="1"/>
  <c r="AP3198" i="1"/>
  <c r="AQ3198" i="1" s="1"/>
  <c r="AP2356" i="1"/>
  <c r="AQ2356" i="1" s="1"/>
  <c r="AP1919" i="1"/>
  <c r="AQ1919" i="1" s="1"/>
  <c r="AP1170" i="1"/>
  <c r="AQ1170" i="1" s="1"/>
  <c r="AP2064" i="1"/>
  <c r="AQ2064" i="1" s="1"/>
  <c r="AP4360" i="1"/>
  <c r="AQ4360" i="1" s="1"/>
  <c r="AP4220" i="1"/>
  <c r="AQ4220" i="1" s="1"/>
  <c r="AP2247" i="1"/>
  <c r="AQ2247" i="1" s="1"/>
  <c r="AP4520" i="1"/>
  <c r="AQ4520" i="1" s="1"/>
  <c r="AP2440" i="1"/>
  <c r="AQ2440" i="1" s="1"/>
  <c r="AP3725" i="1"/>
  <c r="AQ3725" i="1" s="1"/>
  <c r="AP4272" i="1"/>
  <c r="AQ4272" i="1" s="1"/>
  <c r="AP3150" i="1"/>
  <c r="AQ3150" i="1" s="1"/>
  <c r="AP1073" i="1"/>
  <c r="AQ1073" i="1" s="1"/>
  <c r="AP4498" i="1"/>
  <c r="AQ4498" i="1" s="1"/>
  <c r="AP4658" i="1"/>
  <c r="AQ4658" i="1" s="1"/>
  <c r="AP3315" i="1"/>
  <c r="AQ3315" i="1" s="1"/>
  <c r="AP2784" i="1"/>
  <c r="AQ2784" i="1" s="1"/>
  <c r="AP3478" i="1"/>
  <c r="AQ3478" i="1" s="1"/>
  <c r="AP4346" i="1"/>
  <c r="AQ4346" i="1" s="1"/>
  <c r="AP2875" i="1"/>
  <c r="AQ2875" i="1" s="1"/>
  <c r="AP3632" i="1"/>
  <c r="AQ3632" i="1" s="1"/>
  <c r="AP2100" i="1"/>
  <c r="AQ2100" i="1" s="1"/>
  <c r="AP4616" i="1"/>
  <c r="AQ4616" i="1" s="1"/>
  <c r="AP1469" i="1"/>
  <c r="AQ1469" i="1" s="1"/>
  <c r="AP3077" i="1"/>
  <c r="AQ3077" i="1" s="1"/>
  <c r="AP1371" i="1"/>
  <c r="AQ1371" i="1" s="1"/>
  <c r="AP1014" i="1"/>
  <c r="AQ1014" i="1" s="1"/>
  <c r="AP3720" i="1"/>
  <c r="AQ3720" i="1" s="1"/>
  <c r="AP3223" i="1"/>
  <c r="AQ3223" i="1" s="1"/>
  <c r="AP3241" i="1"/>
  <c r="AQ3241" i="1" s="1"/>
  <c r="AP1439" i="1"/>
  <c r="AQ1439" i="1" s="1"/>
  <c r="AP1393" i="1"/>
  <c r="AQ1393" i="1" s="1"/>
  <c r="AP3369" i="1"/>
  <c r="AQ3369" i="1" s="1"/>
  <c r="AP1443" i="1"/>
  <c r="AQ1443" i="1" s="1"/>
  <c r="AP2884" i="1"/>
  <c r="AQ2884" i="1" s="1"/>
  <c r="AO829" i="1"/>
  <c r="AP829" i="1"/>
  <c r="AQ829" i="1" s="1"/>
  <c r="AO972" i="1"/>
  <c r="AO365" i="1"/>
  <c r="AO757" i="1"/>
  <c r="AO1072" i="1"/>
  <c r="AO1297" i="1"/>
  <c r="AO1881" i="1"/>
  <c r="AO2547" i="1"/>
  <c r="AO1989" i="1"/>
  <c r="AO2141" i="1"/>
  <c r="AO4396" i="1"/>
  <c r="AO3030" i="1"/>
  <c r="AO407" i="1"/>
  <c r="AO919" i="1"/>
  <c r="AO2377" i="1"/>
  <c r="AO3056" i="1"/>
  <c r="AO897" i="1"/>
  <c r="AO2275" i="1"/>
  <c r="AO3635" i="1"/>
  <c r="AO456" i="1"/>
  <c r="AO968" i="1"/>
  <c r="AO4166" i="1"/>
  <c r="AO1722" i="1"/>
  <c r="AO2654" i="1"/>
  <c r="AO4611" i="1"/>
  <c r="AO4306" i="1"/>
  <c r="AO2812" i="1"/>
  <c r="AO2158" i="1"/>
  <c r="AO2457" i="1"/>
  <c r="AP351" i="1"/>
  <c r="AQ351" i="1" s="1"/>
  <c r="AP447" i="1"/>
  <c r="AQ447" i="1" s="1"/>
  <c r="AO639" i="1"/>
  <c r="AO735" i="1"/>
  <c r="AO2672" i="1"/>
  <c r="AO927" i="1"/>
  <c r="AP2856" i="1"/>
  <c r="AQ2856" i="1" s="1"/>
  <c r="AP2892" i="1"/>
  <c r="AQ2892" i="1" s="1"/>
  <c r="AP1252" i="1"/>
  <c r="AQ1252" i="1" s="1"/>
  <c r="AP3919" i="1"/>
  <c r="AQ3919" i="1" s="1"/>
  <c r="AO3919" i="1"/>
  <c r="AO1039" i="1"/>
  <c r="AO2504" i="1"/>
  <c r="AO2172" i="1"/>
  <c r="AP1175" i="1"/>
  <c r="AQ1175" i="1" s="1"/>
  <c r="AP2010" i="1"/>
  <c r="AQ2010" i="1" s="1"/>
  <c r="AO2159" i="1"/>
  <c r="AO4359" i="1"/>
  <c r="AO3009" i="1"/>
  <c r="AO3019" i="1"/>
  <c r="AP1567" i="1"/>
  <c r="AQ1567" i="1" s="1"/>
  <c r="AP3719" i="1"/>
  <c r="AQ3719" i="1" s="1"/>
  <c r="AP42" i="1"/>
  <c r="AQ42" i="1" s="1"/>
  <c r="AP234" i="1"/>
  <c r="AQ234" i="1" s="1"/>
  <c r="AO234" i="1"/>
  <c r="AO426" i="1"/>
  <c r="AO618" i="1"/>
  <c r="AO742" i="1"/>
  <c r="AP1613" i="1"/>
  <c r="AQ1613" i="1" s="1"/>
  <c r="AP2070" i="1"/>
  <c r="AQ2070" i="1" s="1"/>
  <c r="AO1320" i="1"/>
  <c r="AO2516" i="1"/>
  <c r="AO2541" i="1"/>
  <c r="AP221" i="1"/>
  <c r="AQ221" i="1" s="1"/>
  <c r="AO3106" i="1"/>
  <c r="AO1207" i="1"/>
  <c r="AO2916" i="1"/>
  <c r="AO102" i="1"/>
  <c r="AO1289" i="1"/>
  <c r="AO4202" i="1"/>
  <c r="AO3454" i="1"/>
  <c r="AO87" i="1"/>
  <c r="AO599" i="1"/>
  <c r="AO1111" i="1"/>
  <c r="AO2924" i="1"/>
  <c r="AO3334" i="1"/>
  <c r="AO2096" i="1"/>
  <c r="AO3497" i="1"/>
  <c r="AO136" i="1"/>
  <c r="AO648" i="1"/>
  <c r="AO2361" i="1"/>
  <c r="AO1540" i="1"/>
  <c r="AO2949" i="1"/>
  <c r="AO2125" i="1"/>
  <c r="AO3803" i="1"/>
  <c r="AO2599" i="1"/>
  <c r="AO4509" i="1"/>
  <c r="AO3126" i="1"/>
  <c r="AO1015" i="1"/>
  <c r="AO255" i="1"/>
  <c r="AO351" i="1"/>
  <c r="AO447" i="1"/>
  <c r="AO543" i="1"/>
  <c r="AP1026" i="1"/>
  <c r="AQ1026" i="1" s="1"/>
  <c r="AO1026" i="1"/>
  <c r="AO2856" i="1"/>
  <c r="AO2892" i="1"/>
  <c r="AO1252" i="1"/>
  <c r="AO2021" i="1"/>
  <c r="AO1175" i="1"/>
  <c r="AO2010" i="1"/>
  <c r="AO2157" i="1"/>
  <c r="AP2056" i="1"/>
  <c r="AQ2056" i="1" s="1"/>
  <c r="AO446" i="1"/>
  <c r="AO649" i="1"/>
  <c r="AO1938" i="1"/>
  <c r="AO4154" i="1"/>
  <c r="AO169" i="1"/>
  <c r="AO1429" i="1"/>
  <c r="AO1556" i="1"/>
  <c r="AO2938" i="1"/>
  <c r="AO2535" i="1"/>
  <c r="AO3652" i="1"/>
  <c r="AO263" i="1"/>
  <c r="AO775" i="1"/>
  <c r="AO1291" i="1"/>
  <c r="AO1614" i="1"/>
  <c r="AO1904" i="1"/>
  <c r="AO1561" i="1"/>
  <c r="AO2154" i="1"/>
  <c r="AO312" i="1"/>
  <c r="AO824" i="1"/>
  <c r="AO2861" i="1"/>
  <c r="AO1640" i="1"/>
  <c r="AO4203" i="1"/>
  <c r="AO4234" i="1"/>
  <c r="AO2484" i="1"/>
  <c r="AO4505" i="1"/>
  <c r="AO3251" i="1"/>
  <c r="AO14" i="1"/>
  <c r="AO3500" i="1"/>
  <c r="AO63" i="1"/>
  <c r="AO159" i="1"/>
  <c r="AP559" i="1"/>
  <c r="AQ559" i="1" s="1"/>
  <c r="AO559" i="1"/>
  <c r="AP606" i="1"/>
  <c r="AQ606" i="1" s="1"/>
  <c r="AO606" i="1"/>
  <c r="AP712" i="1"/>
  <c r="AQ712" i="1" s="1"/>
  <c r="AO712" i="1"/>
  <c r="AO3138" i="1"/>
  <c r="AO2522" i="1"/>
  <c r="AO2358" i="1"/>
  <c r="AP4176" i="1"/>
  <c r="AQ4176" i="1" s="1"/>
  <c r="AO4176" i="1"/>
  <c r="AP3190" i="1"/>
  <c r="AQ3190" i="1" s="1"/>
  <c r="AO3190" i="1"/>
  <c r="AO906" i="1"/>
  <c r="AO1737" i="1"/>
  <c r="AO2107" i="1"/>
  <c r="AO4118" i="1"/>
  <c r="AP2074" i="1"/>
  <c r="AQ2074" i="1" s="1"/>
  <c r="AO2074" i="1"/>
  <c r="AP4481" i="1"/>
  <c r="AQ4481" i="1" s="1"/>
  <c r="AO4481" i="1"/>
  <c r="AP4216" i="1"/>
  <c r="AQ4216" i="1" s="1"/>
  <c r="AO4216" i="1"/>
  <c r="AO3022" i="1"/>
  <c r="AO4330" i="1"/>
  <c r="AO1754" i="1"/>
  <c r="AO4357" i="1"/>
  <c r="AP4357" i="1"/>
  <c r="AQ4357" i="1" s="1"/>
  <c r="AP266" i="1"/>
  <c r="AQ266" i="1" s="1"/>
  <c r="AO266" i="1"/>
  <c r="AP458" i="1"/>
  <c r="AQ458" i="1" s="1"/>
  <c r="AO458" i="1"/>
  <c r="AO744" i="1"/>
  <c r="AO3092" i="1"/>
  <c r="AO1027" i="1"/>
  <c r="AO1223" i="1"/>
  <c r="AP2956" i="1"/>
  <c r="AQ2956" i="1" s="1"/>
  <c r="AO2956" i="1"/>
  <c r="AP2514" i="1"/>
  <c r="AQ2514" i="1" s="1"/>
  <c r="AO2514" i="1"/>
  <c r="AP2524" i="1"/>
  <c r="AQ2524" i="1" s="1"/>
  <c r="AO2524" i="1"/>
  <c r="AO2128" i="1"/>
  <c r="AO2925" i="1"/>
  <c r="AO2006" i="1"/>
  <c r="AO2566" i="1"/>
  <c r="AP2566" i="1"/>
  <c r="AQ2566" i="1" s="1"/>
  <c r="AP2597" i="1"/>
  <c r="AQ2597" i="1" s="1"/>
  <c r="AP2444" i="1"/>
  <c r="AQ2444" i="1" s="1"/>
  <c r="AP2066" i="1"/>
  <c r="AQ2066" i="1" s="1"/>
  <c r="AP2795" i="1"/>
  <c r="AQ2795" i="1" s="1"/>
  <c r="AO2795" i="1"/>
  <c r="AP2851" i="1"/>
  <c r="AQ2851" i="1" s="1"/>
  <c r="AO2851" i="1"/>
  <c r="AO4406" i="1"/>
  <c r="AO2033" i="1"/>
  <c r="AO3312" i="1"/>
  <c r="AO2137" i="1"/>
  <c r="AP2584" i="1"/>
  <c r="AQ2584" i="1" s="1"/>
  <c r="AP3289" i="1"/>
  <c r="AQ3289" i="1" s="1"/>
  <c r="AP1472" i="1"/>
  <c r="AQ1472" i="1" s="1"/>
  <c r="AO1472" i="1"/>
  <c r="AP3658" i="1"/>
  <c r="AQ3658" i="1" s="1"/>
  <c r="AO3658" i="1"/>
  <c r="AP3463" i="1"/>
  <c r="AQ3463" i="1" s="1"/>
  <c r="AO3463" i="1"/>
  <c r="AO1643" i="1"/>
  <c r="AO3844" i="1"/>
  <c r="AO1505" i="1"/>
  <c r="AO3710" i="1"/>
  <c r="AP3710" i="1"/>
  <c r="AQ3710" i="1" s="1"/>
  <c r="AP3758" i="1"/>
  <c r="AQ3758" i="1" s="1"/>
  <c r="AP3488" i="1"/>
  <c r="AQ3488" i="1" s="1"/>
  <c r="AP3853" i="1"/>
  <c r="AQ3853" i="1" s="1"/>
  <c r="AP3900" i="1"/>
  <c r="AQ3900" i="1" s="1"/>
  <c r="AO3900" i="1"/>
  <c r="AP1696" i="1"/>
  <c r="AQ1696" i="1" s="1"/>
  <c r="AO1696" i="1"/>
  <c r="AO3443" i="1"/>
  <c r="AO3828" i="1"/>
  <c r="AP2296" i="1"/>
  <c r="AQ2296" i="1" s="1"/>
  <c r="AO1787" i="1"/>
  <c r="AP1787" i="1"/>
  <c r="AQ1787" i="1" s="1"/>
  <c r="AO1798" i="1"/>
  <c r="AO2845" i="1"/>
  <c r="AP3950" i="1"/>
  <c r="AQ3950" i="1" s="1"/>
  <c r="AP1861" i="1"/>
  <c r="AQ1861" i="1" s="1"/>
  <c r="AO4633" i="1"/>
  <c r="AP4124" i="1"/>
  <c r="AQ4124" i="1" s="1"/>
  <c r="AO4124" i="1"/>
  <c r="AO4447" i="1"/>
  <c r="AP4447" i="1"/>
  <c r="AQ4447" i="1" s="1"/>
  <c r="AP1868" i="1"/>
  <c r="AQ1868" i="1" s="1"/>
  <c r="AO1868" i="1"/>
  <c r="AP46" i="1"/>
  <c r="AQ46" i="1" s="1"/>
  <c r="AO366" i="1"/>
  <c r="AO590" i="1"/>
  <c r="AP590" i="1"/>
  <c r="AQ590" i="1" s="1"/>
  <c r="AP718" i="1"/>
  <c r="AQ718" i="1" s="1"/>
  <c r="AP910" i="1"/>
  <c r="AQ910" i="1" s="1"/>
  <c r="AP4158" i="1"/>
  <c r="AQ4158" i="1" s="1"/>
  <c r="AO3054" i="1"/>
  <c r="AP4164" i="1"/>
  <c r="AQ4164" i="1" s="1"/>
  <c r="AP1953" i="1"/>
  <c r="AQ1953" i="1" s="1"/>
  <c r="AO1139" i="1"/>
  <c r="AP2503" i="1"/>
  <c r="AQ2503" i="1" s="1"/>
  <c r="AP2507" i="1"/>
  <c r="AQ2507" i="1" s="1"/>
  <c r="AO2507" i="1"/>
  <c r="AP2493" i="1"/>
  <c r="AQ2493" i="1" s="1"/>
  <c r="AP1851" i="1"/>
  <c r="AQ1851" i="1" s="1"/>
  <c r="AP2117" i="1"/>
  <c r="AQ2117" i="1" s="1"/>
  <c r="AO2117" i="1"/>
  <c r="AO3218" i="1"/>
  <c r="AO2201" i="1"/>
  <c r="AO3250" i="1"/>
  <c r="AP3250" i="1"/>
  <c r="AQ3250" i="1" s="1"/>
  <c r="AP3466" i="1"/>
  <c r="AQ3466" i="1" s="1"/>
  <c r="AP3796" i="1"/>
  <c r="AQ3796" i="1" s="1"/>
  <c r="AO3731" i="1"/>
  <c r="AO4598" i="1"/>
  <c r="AO4601" i="1"/>
  <c r="AP4601" i="1"/>
  <c r="AQ4601" i="1" s="1"/>
  <c r="AP2824" i="1"/>
  <c r="AQ2824" i="1" s="1"/>
  <c r="AP2850" i="1"/>
  <c r="AQ2850" i="1" s="1"/>
  <c r="AP3185" i="1"/>
  <c r="AQ3185" i="1" s="1"/>
  <c r="AP2495" i="1"/>
  <c r="AQ2495" i="1" s="1"/>
  <c r="AP1141" i="1"/>
  <c r="AQ1141" i="1" s="1"/>
  <c r="AP2515" i="1"/>
  <c r="AQ2515" i="1" s="1"/>
  <c r="AP3772" i="1"/>
  <c r="AQ3772" i="1" s="1"/>
  <c r="AP1453" i="1"/>
  <c r="AQ1453" i="1" s="1"/>
  <c r="AP2020" i="1"/>
  <c r="AQ2020" i="1" s="1"/>
  <c r="AP1569" i="1"/>
  <c r="AQ1569" i="1" s="1"/>
  <c r="AP3135" i="1"/>
  <c r="AQ3135" i="1" s="1"/>
  <c r="AO3135" i="1"/>
  <c r="AO2456" i="1"/>
  <c r="AO2698" i="1"/>
  <c r="AO4564" i="1"/>
  <c r="AP4564" i="1"/>
  <c r="AQ4564" i="1" s="1"/>
  <c r="AP3810" i="1"/>
  <c r="AQ3810" i="1" s="1"/>
  <c r="AP3437" i="1"/>
  <c r="AQ3437" i="1" s="1"/>
  <c r="AP3464" i="1"/>
  <c r="AQ3464" i="1" s="1"/>
  <c r="AP3491" i="1"/>
  <c r="AQ3491" i="1" s="1"/>
  <c r="AP1500" i="1"/>
  <c r="AQ1500" i="1" s="1"/>
  <c r="AP4568" i="1"/>
  <c r="AQ4568" i="1" s="1"/>
  <c r="AO493" i="1"/>
  <c r="AP493" i="1"/>
  <c r="AQ493" i="1" s="1"/>
  <c r="AO371" i="1"/>
  <c r="AO1196" i="1"/>
  <c r="AO221" i="1"/>
  <c r="AO33" i="1"/>
  <c r="AO425" i="1"/>
  <c r="AO2379" i="1"/>
  <c r="AO1809" i="1"/>
  <c r="AO294" i="1"/>
  <c r="AO2474" i="1"/>
  <c r="AO343" i="1"/>
  <c r="AO2004" i="1"/>
  <c r="AO1365" i="1"/>
  <c r="AO2425" i="1"/>
  <c r="AO2118" i="1"/>
  <c r="AO3381" i="1"/>
  <c r="AO2499" i="1"/>
  <c r="AO392" i="1"/>
  <c r="AO3669" i="1"/>
  <c r="AO2375" i="1"/>
  <c r="AO3055" i="1"/>
  <c r="AO1169" i="1"/>
  <c r="AO1596" i="1"/>
  <c r="AO3591" i="1"/>
  <c r="AO2014" i="1"/>
  <c r="AO3036" i="1"/>
  <c r="AO3292" i="1"/>
  <c r="AP207" i="1"/>
  <c r="AQ207" i="1" s="1"/>
  <c r="AO207" i="1"/>
  <c r="AO591" i="1"/>
  <c r="AP591" i="1"/>
  <c r="AQ591" i="1" s="1"/>
  <c r="AO1279" i="1"/>
  <c r="AO1670" i="1"/>
  <c r="AP2740" i="1"/>
  <c r="AQ2740" i="1" s="1"/>
  <c r="AO2740" i="1"/>
  <c r="AO3212" i="1"/>
  <c r="AP3212" i="1"/>
  <c r="AQ3212" i="1" s="1"/>
  <c r="AO2236" i="1"/>
  <c r="AO138" i="1"/>
  <c r="AP1573" i="1"/>
  <c r="AQ1573" i="1" s="1"/>
  <c r="AO1573" i="1"/>
  <c r="AO1147" i="1"/>
  <c r="AP1147" i="1"/>
  <c r="AQ1147" i="1" s="1"/>
  <c r="AO3152" i="1"/>
  <c r="AO1417" i="1"/>
  <c r="AP3271" i="1"/>
  <c r="AQ3271" i="1" s="1"/>
  <c r="AO3271" i="1"/>
  <c r="AO3371" i="1"/>
  <c r="AP3371" i="1"/>
  <c r="AQ3371" i="1" s="1"/>
  <c r="AO3939" i="1"/>
  <c r="AO3890" i="1"/>
  <c r="AO694" i="1"/>
  <c r="AP694" i="1"/>
  <c r="AQ694" i="1" s="1"/>
  <c r="AO2867" i="1"/>
  <c r="AO941" i="1"/>
  <c r="AO4402" i="1"/>
  <c r="AO150" i="1"/>
  <c r="AO4415" i="1"/>
  <c r="AO279" i="1"/>
  <c r="AO1303" i="1"/>
  <c r="AO4400" i="1"/>
  <c r="AO2568" i="1"/>
  <c r="AO840" i="1"/>
  <c r="AO1649" i="1"/>
  <c r="AO1585" i="1"/>
  <c r="AO4600" i="1"/>
  <c r="AO1593" i="1"/>
  <c r="AO271" i="1"/>
  <c r="AO3428" i="1"/>
  <c r="AO1407" i="1"/>
  <c r="AO1548" i="1"/>
  <c r="AO1998" i="1"/>
  <c r="AO3870" i="1"/>
  <c r="AO170" i="1"/>
  <c r="AP170" i="1"/>
  <c r="AQ170" i="1" s="1"/>
  <c r="AO522" i="1"/>
  <c r="AO2838" i="1"/>
  <c r="AO1945" i="1"/>
  <c r="AO1042" i="1"/>
  <c r="AP1779" i="1"/>
  <c r="AQ1779" i="1" s="1"/>
  <c r="AO1779" i="1"/>
  <c r="AO3640" i="1"/>
  <c r="AO2597" i="1"/>
  <c r="AP2705" i="1"/>
  <c r="AQ2705" i="1" s="1"/>
  <c r="AO2705" i="1"/>
  <c r="AO2768" i="1"/>
  <c r="AP2768" i="1"/>
  <c r="AQ2768" i="1" s="1"/>
  <c r="AO1395" i="1"/>
  <c r="AO2581" i="1"/>
  <c r="AO3289" i="1"/>
  <c r="AO3435" i="1"/>
  <c r="AP3435" i="1"/>
  <c r="AQ3435" i="1" s="1"/>
  <c r="AP4466" i="1"/>
  <c r="AQ4466" i="1" s="1"/>
  <c r="AO4466" i="1"/>
  <c r="AO3902" i="1"/>
  <c r="AP3902" i="1"/>
  <c r="AQ3902" i="1" s="1"/>
  <c r="AO1708" i="1"/>
  <c r="AO4682" i="1"/>
  <c r="AP1783" i="1"/>
  <c r="AQ1783" i="1" s="1"/>
  <c r="AP2794" i="1"/>
  <c r="AQ2794" i="1" s="1"/>
  <c r="AP4270" i="1"/>
  <c r="AQ4270" i="1" s="1"/>
  <c r="AP2761" i="1"/>
  <c r="AQ2761" i="1" s="1"/>
  <c r="AP4407" i="1"/>
  <c r="AQ4407" i="1" s="1"/>
  <c r="AP4430" i="1"/>
  <c r="AQ4430" i="1" s="1"/>
  <c r="AP4462" i="1"/>
  <c r="AQ4462" i="1" s="1"/>
  <c r="AO1807" i="1"/>
  <c r="AP1807" i="1"/>
  <c r="AQ1807" i="1" s="1"/>
  <c r="AP3384" i="1"/>
  <c r="AQ3384" i="1" s="1"/>
  <c r="AO142" i="1"/>
  <c r="AP142" i="1"/>
  <c r="AQ142" i="1" s="1"/>
  <c r="AP302" i="1"/>
  <c r="AQ302" i="1" s="1"/>
  <c r="AP398" i="1"/>
  <c r="AQ398" i="1" s="1"/>
  <c r="AP526" i="1"/>
  <c r="AQ526" i="1" s="1"/>
  <c r="AO603" i="1"/>
  <c r="AO910" i="1"/>
  <c r="AO1056" i="1"/>
  <c r="AP1056" i="1"/>
  <c r="AQ1056" i="1" s="1"/>
  <c r="AP1295" i="1"/>
  <c r="AQ1295" i="1" s="1"/>
  <c r="AO3399" i="1"/>
  <c r="AP3399" i="1"/>
  <c r="AQ3399" i="1" s="1"/>
  <c r="AO2503" i="1"/>
  <c r="AO1854" i="1"/>
  <c r="AO3224" i="1"/>
  <c r="AP4444" i="1"/>
  <c r="AQ4444" i="1" s="1"/>
  <c r="AO2605" i="1"/>
  <c r="AP2605" i="1"/>
  <c r="AQ2605" i="1" s="1"/>
  <c r="AP2479" i="1"/>
  <c r="AQ2479" i="1" s="1"/>
  <c r="AO1391" i="1"/>
  <c r="AP2704" i="1"/>
  <c r="AQ2704" i="1" s="1"/>
  <c r="AP2760" i="1"/>
  <c r="AQ2760" i="1" s="1"/>
  <c r="AO4391" i="1"/>
  <c r="AP4389" i="1"/>
  <c r="AQ4389" i="1" s="1"/>
  <c r="AP1521" i="1"/>
  <c r="AQ1521" i="1" s="1"/>
  <c r="AP3191" i="1"/>
  <c r="AQ3191" i="1" s="1"/>
  <c r="AP2022" i="1"/>
  <c r="AQ2022" i="1" s="1"/>
  <c r="AO2022" i="1"/>
  <c r="AO2020" i="1"/>
  <c r="AP3117" i="1"/>
  <c r="AQ3117" i="1" s="1"/>
  <c r="AO1352" i="1"/>
  <c r="AP1352" i="1"/>
  <c r="AQ1352" i="1" s="1"/>
  <c r="AP3245" i="1"/>
  <c r="AQ3245" i="1" s="1"/>
  <c r="AO3245" i="1"/>
  <c r="AO3272" i="1"/>
  <c r="AP3272" i="1"/>
  <c r="AQ3272" i="1" s="1"/>
  <c r="AO3309" i="1"/>
  <c r="AP4298" i="1"/>
  <c r="AQ4298" i="1" s="1"/>
  <c r="AP3373" i="1"/>
  <c r="AQ3373" i="1" s="1"/>
  <c r="AO3120" i="1"/>
  <c r="AO3464" i="1"/>
  <c r="AP2221" i="1"/>
  <c r="AQ2221" i="1" s="1"/>
  <c r="AO2221" i="1"/>
  <c r="AP1992" i="1"/>
  <c r="AQ1992" i="1" s="1"/>
  <c r="AP3583" i="1"/>
  <c r="AQ3583" i="1" s="1"/>
  <c r="AP3356" i="1"/>
  <c r="AQ3356" i="1" s="1"/>
  <c r="AO3356" i="1"/>
  <c r="AO3072" i="1"/>
  <c r="AO3701" i="1"/>
  <c r="AO3823" i="1"/>
  <c r="AP3823" i="1"/>
  <c r="AQ3823" i="1" s="1"/>
  <c r="AP3888" i="1"/>
  <c r="AQ3888" i="1" s="1"/>
  <c r="AP4546" i="1"/>
  <c r="AQ4546" i="1" s="1"/>
  <c r="AP1677" i="1"/>
  <c r="AQ1677" i="1" s="1"/>
  <c r="AP1687" i="1"/>
  <c r="AQ1687" i="1" s="1"/>
  <c r="AP1703" i="1"/>
  <c r="AQ1703" i="1" s="1"/>
  <c r="AP1713" i="1"/>
  <c r="AQ1713" i="1" s="1"/>
  <c r="AP1726" i="1"/>
  <c r="AQ1726" i="1" s="1"/>
  <c r="AP4048" i="1"/>
  <c r="AQ4048" i="1" s="1"/>
  <c r="AP4070" i="1"/>
  <c r="AQ4070" i="1" s="1"/>
  <c r="AP4095" i="1"/>
  <c r="AQ4095" i="1" s="1"/>
  <c r="AP1732" i="1"/>
  <c r="AQ1732" i="1" s="1"/>
  <c r="AO1732" i="1"/>
  <c r="AO1760" i="1"/>
  <c r="AO2972" i="1"/>
  <c r="AO4335" i="1"/>
  <c r="AP4335" i="1"/>
  <c r="AQ4335" i="1" s="1"/>
  <c r="AP3973" i="1"/>
  <c r="AQ3973" i="1" s="1"/>
  <c r="AP4639" i="1"/>
  <c r="AQ4639" i="1" s="1"/>
  <c r="AP1900" i="1"/>
  <c r="AQ1900" i="1" s="1"/>
  <c r="AP1906" i="1"/>
  <c r="AQ1906" i="1" s="1"/>
  <c r="AP1870" i="1"/>
  <c r="AQ1870" i="1" s="1"/>
  <c r="AP4033" i="1"/>
  <c r="AQ4033" i="1" s="1"/>
  <c r="AP48" i="1"/>
  <c r="AQ48" i="1" s="1"/>
  <c r="AP144" i="1"/>
  <c r="AQ144" i="1" s="1"/>
  <c r="AP240" i="1"/>
  <c r="AQ240" i="1" s="1"/>
  <c r="AP335" i="1"/>
  <c r="AQ335" i="1" s="1"/>
  <c r="AP528" i="1"/>
  <c r="AQ528" i="1" s="1"/>
  <c r="AO528" i="1"/>
  <c r="AO624" i="1"/>
  <c r="AO973" i="1"/>
  <c r="AO894" i="1"/>
  <c r="AP894" i="1"/>
  <c r="AQ894" i="1" s="1"/>
  <c r="AP1247" i="1"/>
  <c r="AQ1247" i="1" s="1"/>
  <c r="AP1490" i="1"/>
  <c r="AQ1490" i="1" s="1"/>
  <c r="AP1544" i="1"/>
  <c r="AQ1544" i="1" s="1"/>
  <c r="AP954" i="1"/>
  <c r="AQ954" i="1" s="1"/>
  <c r="AP2632" i="1"/>
  <c r="AQ2632" i="1" s="1"/>
  <c r="AP3372" i="1"/>
  <c r="AQ3372" i="1" s="1"/>
  <c r="AP2593" i="1"/>
  <c r="AQ2593" i="1" s="1"/>
  <c r="AP1535" i="1"/>
  <c r="AQ1535" i="1" s="1"/>
  <c r="AP1892" i="1"/>
  <c r="AQ1892" i="1" s="1"/>
  <c r="AP4472" i="1"/>
  <c r="AQ4472" i="1" s="1"/>
  <c r="AP1967" i="1"/>
  <c r="AQ1967" i="1" s="1"/>
  <c r="AO1967" i="1"/>
  <c r="AO2111" i="1"/>
  <c r="AO2415" i="1"/>
  <c r="AO1326" i="1"/>
  <c r="AP1326" i="1"/>
  <c r="AQ1326" i="1" s="1"/>
  <c r="AP2560" i="1"/>
  <c r="AQ2560" i="1" s="1"/>
  <c r="AP3499" i="1"/>
  <c r="AQ3499" i="1" s="1"/>
  <c r="AP2615" i="1"/>
  <c r="AQ2615" i="1" s="1"/>
  <c r="AP3504" i="1"/>
  <c r="AQ3504" i="1" s="1"/>
  <c r="AP1392" i="1"/>
  <c r="AQ1392" i="1" s="1"/>
  <c r="AP4455" i="1"/>
  <c r="AQ4455" i="1" s="1"/>
  <c r="AP3512" i="1"/>
  <c r="AQ3512" i="1" s="1"/>
  <c r="AP3095" i="1"/>
  <c r="AQ3095" i="1" s="1"/>
  <c r="AP4610" i="1"/>
  <c r="AQ4610" i="1" s="1"/>
  <c r="AP4429" i="1"/>
  <c r="AQ4429" i="1" s="1"/>
  <c r="AP4612" i="1"/>
  <c r="AQ4612" i="1" s="1"/>
  <c r="AO4612" i="1"/>
  <c r="AO2898" i="1"/>
  <c r="AO3310" i="1"/>
  <c r="AO1340" i="1"/>
  <c r="AP1340" i="1"/>
  <c r="AQ1340" i="1" s="1"/>
  <c r="AP3144" i="1"/>
  <c r="AQ3144" i="1" s="1"/>
  <c r="AP3173" i="1"/>
  <c r="AQ3173" i="1" s="1"/>
  <c r="AP3342" i="1"/>
  <c r="AQ3342" i="1" s="1"/>
  <c r="AP3226" i="1"/>
  <c r="AQ3226" i="1" s="1"/>
  <c r="AP3091" i="1"/>
  <c r="AQ3091" i="1" s="1"/>
  <c r="AP2657" i="1"/>
  <c r="AQ2657" i="1" s="1"/>
  <c r="AP3319" i="1"/>
  <c r="AQ3319" i="1" s="1"/>
  <c r="AP3576" i="1"/>
  <c r="AQ3576" i="1" s="1"/>
  <c r="AP4541" i="1"/>
  <c r="AQ4541" i="1" s="1"/>
  <c r="AP1468" i="1"/>
  <c r="AQ1468" i="1" s="1"/>
  <c r="AP3455" i="1"/>
  <c r="AQ3455" i="1" s="1"/>
  <c r="AO3455" i="1"/>
  <c r="AO2720" i="1"/>
  <c r="AO3745" i="1"/>
  <c r="AO3559" i="1"/>
  <c r="AP3559" i="1"/>
  <c r="AQ3559" i="1" s="1"/>
  <c r="AP3704" i="1"/>
  <c r="AQ3704" i="1" s="1"/>
  <c r="AP4414" i="1"/>
  <c r="AQ4414" i="1" s="1"/>
  <c r="AP4580" i="1"/>
  <c r="AQ4580" i="1" s="1"/>
  <c r="AP2675" i="1"/>
  <c r="AQ2675" i="1" s="1"/>
  <c r="AP4657" i="1"/>
  <c r="AQ4657" i="1" s="1"/>
  <c r="AP2708" i="1"/>
  <c r="AQ2708" i="1" s="1"/>
  <c r="AP2711" i="1"/>
  <c r="AQ2711" i="1" s="1"/>
  <c r="AP4530" i="1"/>
  <c r="AQ4530" i="1" s="1"/>
  <c r="AP3904" i="1"/>
  <c r="AQ3904" i="1" s="1"/>
  <c r="AP3908" i="1"/>
  <c r="AQ3908" i="1" s="1"/>
  <c r="AP1709" i="1"/>
  <c r="AQ1709" i="1" s="1"/>
  <c r="AO1709" i="1"/>
  <c r="AO4000" i="1"/>
  <c r="AO1733" i="1"/>
  <c r="AO4064" i="1"/>
  <c r="AP4064" i="1"/>
  <c r="AQ4064" i="1" s="1"/>
  <c r="AP1785" i="1"/>
  <c r="AQ1785" i="1" s="1"/>
  <c r="AP4240" i="1"/>
  <c r="AQ4240" i="1" s="1"/>
  <c r="AP2803" i="1"/>
  <c r="AQ2803" i="1" s="1"/>
  <c r="AP4288" i="1"/>
  <c r="AQ4288" i="1" s="1"/>
  <c r="AP3941" i="1"/>
  <c r="AQ3941" i="1" s="1"/>
  <c r="AP2312" i="1"/>
  <c r="AQ2312" i="1" s="1"/>
  <c r="AP1864" i="1"/>
  <c r="AQ1864" i="1" s="1"/>
  <c r="AP4634" i="1"/>
  <c r="AQ4634" i="1" s="1"/>
  <c r="AP4648" i="1"/>
  <c r="AQ4648" i="1" s="1"/>
  <c r="AP4440" i="1"/>
  <c r="AQ4440" i="1" s="1"/>
  <c r="AP2328" i="1"/>
  <c r="AQ2328" i="1" s="1"/>
  <c r="AO2328" i="1"/>
  <c r="AO4512" i="1"/>
  <c r="AO544" i="1"/>
  <c r="AO640" i="1"/>
  <c r="AP640" i="1"/>
  <c r="AQ640" i="1" s="1"/>
  <c r="AP1494" i="1"/>
  <c r="AQ1494" i="1" s="1"/>
  <c r="AP928" i="1"/>
  <c r="AQ928" i="1" s="1"/>
  <c r="AP1022" i="1"/>
  <c r="AQ1022" i="1" s="1"/>
  <c r="AP2404" i="1"/>
  <c r="AQ2404" i="1" s="1"/>
  <c r="AP1216" i="1"/>
  <c r="AQ1216" i="1" s="1"/>
  <c r="AP1214" i="1"/>
  <c r="AQ1214" i="1" s="1"/>
  <c r="AP2378" i="1"/>
  <c r="AQ2378" i="1" s="1"/>
  <c r="AP4168" i="1"/>
  <c r="AQ4168" i="1" s="1"/>
  <c r="AP1517" i="1"/>
  <c r="AQ1517" i="1" s="1"/>
  <c r="AP2682" i="1"/>
  <c r="AQ2682" i="1" s="1"/>
  <c r="AP3069" i="1"/>
  <c r="AQ3069" i="1" s="1"/>
  <c r="AO3069" i="1"/>
  <c r="AO1445" i="1"/>
  <c r="AP368" i="1"/>
  <c r="AQ368" i="1" s="1"/>
  <c r="AO300" i="1"/>
  <c r="AO2290" i="1"/>
  <c r="AO2371" i="1"/>
  <c r="AO753" i="1"/>
  <c r="AO246" i="1"/>
  <c r="AO1475" i="1"/>
  <c r="AO2195" i="1"/>
  <c r="AO4362" i="1"/>
  <c r="AO644" i="1"/>
  <c r="AO2933" i="1"/>
  <c r="AO4211" i="1"/>
  <c r="AO200" i="1"/>
  <c r="AO3113" i="1"/>
  <c r="AO1869" i="1"/>
  <c r="AO1802" i="1"/>
  <c r="AO2940" i="1"/>
  <c r="AO1492" i="1"/>
  <c r="AP303" i="1"/>
  <c r="AQ303" i="1" s="1"/>
  <c r="AO303" i="1"/>
  <c r="AP495" i="1"/>
  <c r="AQ495" i="1" s="1"/>
  <c r="AO495" i="1"/>
  <c r="AO676" i="1"/>
  <c r="AO879" i="1"/>
  <c r="AP1238" i="1"/>
  <c r="AQ1238" i="1" s="1"/>
  <c r="AO1238" i="1"/>
  <c r="AO1534" i="1"/>
  <c r="AO1985" i="1"/>
  <c r="AP2559" i="1"/>
  <c r="AQ2559" i="1" s="1"/>
  <c r="AO2559" i="1"/>
  <c r="AO2202" i="1"/>
  <c r="AO3750" i="1"/>
  <c r="AO3050" i="1"/>
  <c r="AP2551" i="1"/>
  <c r="AQ2551" i="1" s="1"/>
  <c r="AO2551" i="1"/>
  <c r="AP554" i="1"/>
  <c r="AQ554" i="1" s="1"/>
  <c r="AO554" i="1"/>
  <c r="AO1613" i="1"/>
  <c r="AO2552" i="1"/>
  <c r="AO2193" i="1"/>
  <c r="AP3780" i="1"/>
  <c r="AQ3780" i="1" s="1"/>
  <c r="AO3780" i="1"/>
  <c r="AP3552" i="1"/>
  <c r="AQ3552" i="1" s="1"/>
  <c r="AO3552" i="1"/>
  <c r="AO3818" i="1"/>
  <c r="AO2733" i="1"/>
  <c r="AO4204" i="1"/>
  <c r="AP3982" i="1"/>
  <c r="AQ3982" i="1" s="1"/>
  <c r="AO3982" i="1"/>
  <c r="AO4046" i="1"/>
  <c r="AO4058" i="1"/>
  <c r="AO1783" i="1"/>
  <c r="AO1796" i="1"/>
  <c r="AO4278" i="1"/>
  <c r="AO2761" i="1"/>
  <c r="AO4407" i="1"/>
  <c r="AO4438" i="1"/>
  <c r="AP1867" i="1"/>
  <c r="AQ1867" i="1" s="1"/>
  <c r="AO1867" i="1"/>
  <c r="AO4502" i="1"/>
  <c r="AO46" i="1"/>
  <c r="AO174" i="1"/>
  <c r="AO302" i="1"/>
  <c r="AO430" i="1"/>
  <c r="AO675" i="1"/>
  <c r="AP814" i="1"/>
  <c r="AQ814" i="1" s="1"/>
  <c r="AO814" i="1"/>
  <c r="AO842" i="1"/>
  <c r="AO3213" i="1"/>
  <c r="AO1198" i="1"/>
  <c r="AP2242" i="1"/>
  <c r="AQ2242" i="1" s="1"/>
  <c r="AO2890" i="1"/>
  <c r="AP2890" i="1"/>
  <c r="AQ2890" i="1" s="1"/>
  <c r="AO1962" i="1"/>
  <c r="AP1962" i="1"/>
  <c r="AQ1962" i="1" s="1"/>
  <c r="AP2102" i="1"/>
  <c r="AQ2102" i="1" s="1"/>
  <c r="AO2102" i="1"/>
  <c r="AO3566" i="1"/>
  <c r="AP1380" i="1"/>
  <c r="AQ1380" i="1" s="1"/>
  <c r="AO1531" i="1"/>
  <c r="AP1531" i="1"/>
  <c r="AQ1531" i="1" s="1"/>
  <c r="AP1956" i="1"/>
  <c r="AQ1956" i="1" s="1"/>
  <c r="AO1183" i="1"/>
  <c r="AP1183" i="1"/>
  <c r="AQ1183" i="1" s="1"/>
  <c r="AO2054" i="1"/>
  <c r="AP2054" i="1"/>
  <c r="AQ2054" i="1" s="1"/>
  <c r="AO3433" i="1"/>
  <c r="AP3006" i="1"/>
  <c r="AQ3006" i="1" s="1"/>
  <c r="AO3205" i="1"/>
  <c r="AP3205" i="1"/>
  <c r="AQ3205" i="1" s="1"/>
  <c r="AO2335" i="1"/>
  <c r="AP2335" i="1"/>
  <c r="AQ2335" i="1" s="1"/>
  <c r="AO2462" i="1"/>
  <c r="AP2462" i="1"/>
  <c r="AQ2462" i="1" s="1"/>
  <c r="AO3796" i="1"/>
  <c r="AP2129" i="1"/>
  <c r="AQ2129" i="1" s="1"/>
  <c r="AO2479" i="1"/>
  <c r="AP2601" i="1"/>
  <c r="AQ2601" i="1" s="1"/>
  <c r="AO2704" i="1"/>
  <c r="AO3168" i="1"/>
  <c r="AP3168" i="1"/>
  <c r="AQ3168" i="1" s="1"/>
  <c r="AP3481" i="1"/>
  <c r="AQ3481" i="1" s="1"/>
  <c r="AO4389" i="1"/>
  <c r="AO3323" i="1"/>
  <c r="AP3323" i="1"/>
  <c r="AQ3323" i="1" s="1"/>
  <c r="AO1521" i="1"/>
  <c r="AO4323" i="1"/>
  <c r="AP4323" i="1"/>
  <c r="AQ4323" i="1" s="1"/>
  <c r="AO1453" i="1"/>
  <c r="AO1589" i="1"/>
  <c r="AO2225" i="1"/>
  <c r="AP2225" i="1"/>
  <c r="AQ2225" i="1" s="1"/>
  <c r="AP1309" i="1"/>
  <c r="AQ1309" i="1" s="1"/>
  <c r="AO3284" i="1"/>
  <c r="AP3516" i="1"/>
  <c r="AQ3516" i="1" s="1"/>
  <c r="AO3516" i="1"/>
  <c r="AP4529" i="1"/>
  <c r="AQ4529" i="1" s="1"/>
  <c r="AO4529" i="1"/>
  <c r="AP2206" i="1"/>
  <c r="AQ2206" i="1" s="1"/>
  <c r="AO3373" i="1"/>
  <c r="AO3437" i="1"/>
  <c r="AP2477" i="1"/>
  <c r="AQ2477" i="1" s="1"/>
  <c r="AO1992" i="1"/>
  <c r="AO3583" i="1"/>
  <c r="AO3607" i="1"/>
  <c r="AO2501" i="1"/>
  <c r="AP2501" i="1"/>
  <c r="AQ2501" i="1" s="1"/>
  <c r="AO3937" i="1"/>
  <c r="AP3937" i="1"/>
  <c r="AQ3937" i="1" s="1"/>
  <c r="AO3727" i="1"/>
  <c r="AP3727" i="1"/>
  <c r="AQ3727" i="1" s="1"/>
  <c r="AO3751" i="1"/>
  <c r="AP3751" i="1"/>
  <c r="AQ3751" i="1" s="1"/>
  <c r="AO3775" i="1"/>
  <c r="AP3775" i="1"/>
  <c r="AQ3775" i="1" s="1"/>
  <c r="AP3806" i="1"/>
  <c r="AQ3806" i="1" s="1"/>
  <c r="AP3832" i="1"/>
  <c r="AQ3832" i="1" s="1"/>
  <c r="AP4553" i="1"/>
  <c r="AQ4553" i="1" s="1"/>
  <c r="AP3891" i="1"/>
  <c r="AQ3891" i="1" s="1"/>
  <c r="AP3903" i="1"/>
  <c r="AQ3903" i="1" s="1"/>
  <c r="AP2302" i="1"/>
  <c r="AQ2302" i="1" s="1"/>
  <c r="AO2302" i="1"/>
  <c r="AO3975" i="1"/>
  <c r="AO1713" i="1"/>
  <c r="AO1726" i="1"/>
  <c r="AO4048" i="1"/>
  <c r="AO4070" i="1"/>
  <c r="AO4095" i="1"/>
  <c r="AO1738" i="1"/>
  <c r="AO4191" i="1"/>
  <c r="AP4191" i="1"/>
  <c r="AQ4191" i="1" s="1"/>
  <c r="AO1784" i="1"/>
  <c r="AP1784" i="1"/>
  <c r="AQ1784" i="1" s="1"/>
  <c r="AO4239" i="1"/>
  <c r="AP4239" i="1"/>
  <c r="AQ4239" i="1" s="1"/>
  <c r="AO4030" i="1"/>
  <c r="AP4030" i="1"/>
  <c r="AQ4030" i="1" s="1"/>
  <c r="AO1850" i="1"/>
  <c r="AP1850" i="1"/>
  <c r="AQ1850" i="1" s="1"/>
  <c r="AP2757" i="1"/>
  <c r="AQ2757" i="1" s="1"/>
  <c r="AP3953" i="1"/>
  <c r="AQ3953" i="1" s="1"/>
  <c r="AP3967" i="1"/>
  <c r="AQ3967" i="1" s="1"/>
  <c r="AP3984" i="1"/>
  <c r="AQ3984" i="1" s="1"/>
  <c r="AP4012" i="1"/>
  <c r="AQ4012" i="1" s="1"/>
  <c r="AP3038" i="1"/>
  <c r="AQ3038" i="1" s="1"/>
  <c r="AO3038" i="1"/>
  <c r="AO4487" i="1"/>
  <c r="AO4033" i="1"/>
  <c r="AO48" i="1"/>
  <c r="AO144" i="1"/>
  <c r="AO240" i="1"/>
  <c r="AO335" i="1"/>
  <c r="AO432" i="1"/>
  <c r="AO720" i="1"/>
  <c r="AP720" i="1"/>
  <c r="AQ720" i="1" s="1"/>
  <c r="AO816" i="1"/>
  <c r="AP816" i="1"/>
  <c r="AQ816" i="1" s="1"/>
  <c r="AO3420" i="1"/>
  <c r="AP3420" i="1"/>
  <c r="AQ3420" i="1" s="1"/>
  <c r="AO1008" i="1"/>
  <c r="AP1008" i="1"/>
  <c r="AQ1008" i="1" s="1"/>
  <c r="AO1256" i="1"/>
  <c r="AP1256" i="1"/>
  <c r="AQ1256" i="1" s="1"/>
  <c r="AP918" i="1"/>
  <c r="AQ918" i="1" s="1"/>
  <c r="AP1211" i="1"/>
  <c r="AQ1211" i="1" s="1"/>
  <c r="AP2376" i="1"/>
  <c r="AQ2376" i="1" s="1"/>
  <c r="AP2907" i="1"/>
  <c r="AQ2907" i="1" s="1"/>
  <c r="AP2977" i="1"/>
  <c r="AQ2977" i="1" s="1"/>
  <c r="AP1059" i="1"/>
  <c r="AQ1059" i="1" s="1"/>
  <c r="AO1059" i="1"/>
  <c r="AO1673" i="1"/>
  <c r="AO3372" i="1"/>
  <c r="AO2593" i="1"/>
  <c r="AO1535" i="1"/>
  <c r="AO1892" i="1"/>
  <c r="AO4472" i="1"/>
  <c r="AO1203" i="1"/>
  <c r="AO4475" i="1"/>
  <c r="AP4475" i="1"/>
  <c r="AQ4475" i="1" s="1"/>
  <c r="AO4225" i="1"/>
  <c r="AP4225" i="1"/>
  <c r="AQ4225" i="1" s="1"/>
  <c r="AO4328" i="1"/>
  <c r="AP4328" i="1"/>
  <c r="AQ4328" i="1" s="1"/>
  <c r="AO2525" i="1"/>
  <c r="AP2525" i="1"/>
  <c r="AQ2525" i="1" s="1"/>
  <c r="AO4374" i="1"/>
  <c r="AP4374" i="1"/>
  <c r="AQ4374" i="1" s="1"/>
  <c r="AP2550" i="1"/>
  <c r="AQ2550" i="1" s="1"/>
  <c r="AP2253" i="1"/>
  <c r="AQ2253" i="1" s="1"/>
  <c r="AP3797" i="1"/>
  <c r="AQ3797" i="1" s="1"/>
  <c r="AP2191" i="1"/>
  <c r="AQ2191" i="1" s="1"/>
  <c r="AP3153" i="1"/>
  <c r="AQ3153" i="1" s="1"/>
  <c r="AP2703" i="1"/>
  <c r="AQ2703" i="1" s="1"/>
  <c r="AO2703" i="1"/>
  <c r="AO2257" i="1"/>
  <c r="AO4455" i="1"/>
  <c r="AO3512" i="1"/>
  <c r="AO3095" i="1"/>
  <c r="AO4610" i="1"/>
  <c r="AO4429" i="1"/>
  <c r="AO2212" i="1"/>
  <c r="AO1419" i="1"/>
  <c r="AP1419" i="1"/>
  <c r="AQ1419" i="1" s="1"/>
  <c r="AO4704" i="1"/>
  <c r="AP4704" i="1"/>
  <c r="AQ4704" i="1" s="1"/>
  <c r="AO2687" i="1"/>
  <c r="AP2687" i="1"/>
  <c r="AQ2687" i="1" s="1"/>
  <c r="AO3008" i="1"/>
  <c r="AP3008" i="1"/>
  <c r="AQ3008" i="1" s="1"/>
  <c r="AO2448" i="1"/>
  <c r="AP2448" i="1"/>
  <c r="AQ2448" i="1" s="1"/>
  <c r="AP3073" i="1"/>
  <c r="AQ3073" i="1" s="1"/>
  <c r="AP1405" i="1"/>
  <c r="AQ1405" i="1" s="1"/>
  <c r="AP3045" i="1"/>
  <c r="AQ3045" i="1" s="1"/>
  <c r="AP3418" i="1"/>
  <c r="AQ3418" i="1" s="1"/>
  <c r="AP3181" i="1"/>
  <c r="AQ3181" i="1" s="1"/>
  <c r="AP3578" i="1"/>
  <c r="AQ3578" i="1" s="1"/>
  <c r="AO3578" i="1"/>
  <c r="AO1594" i="1"/>
  <c r="AO2657" i="1"/>
  <c r="AO3319" i="1"/>
  <c r="AO3576" i="1"/>
  <c r="AO4541" i="1"/>
  <c r="AO1468" i="1"/>
  <c r="AO1479" i="1"/>
  <c r="AO3139" i="1"/>
  <c r="AP3139" i="1"/>
  <c r="AQ3139" i="1" s="1"/>
  <c r="AO3277" i="1"/>
  <c r="AP3277" i="1"/>
  <c r="AQ3277" i="1" s="1"/>
  <c r="AO3071" i="1"/>
  <c r="AP3071" i="1"/>
  <c r="AQ3071" i="1" s="1"/>
  <c r="AO3584" i="1"/>
  <c r="AP3584" i="1"/>
  <c r="AQ3584" i="1" s="1"/>
  <c r="AO2736" i="1"/>
  <c r="AP2736" i="1"/>
  <c r="AQ2736" i="1" s="1"/>
  <c r="AP2618" i="1"/>
  <c r="AQ2618" i="1" s="1"/>
  <c r="AP3665" i="1"/>
  <c r="AQ3665" i="1" s="1"/>
  <c r="AP3920" i="1"/>
  <c r="AQ3920" i="1" s="1"/>
  <c r="AP4411" i="1"/>
  <c r="AQ4411" i="1" s="1"/>
  <c r="AP3741" i="1"/>
  <c r="AQ3741" i="1" s="1"/>
  <c r="AP3800" i="1"/>
  <c r="AQ3800" i="1" s="1"/>
  <c r="AO3800" i="1"/>
  <c r="AO3763" i="1"/>
  <c r="AO2708" i="1"/>
  <c r="AO2711" i="1"/>
  <c r="AO4530" i="1"/>
  <c r="AO3904" i="1"/>
  <c r="AO3908" i="1"/>
  <c r="AO1692" i="1"/>
  <c r="AO1727" i="1"/>
  <c r="AP1727" i="1"/>
  <c r="AQ1727" i="1" s="1"/>
  <c r="AO4047" i="1"/>
  <c r="AP4047" i="1"/>
  <c r="AQ4047" i="1" s="1"/>
  <c r="AO4072" i="1"/>
  <c r="AP4072" i="1"/>
  <c r="AQ4072" i="1" s="1"/>
  <c r="AO3827" i="1"/>
  <c r="AP3827" i="1"/>
  <c r="AQ3827" i="1" s="1"/>
  <c r="AO3917" i="1"/>
  <c r="AP3917" i="1"/>
  <c r="AQ3917" i="1" s="1"/>
  <c r="AP1745" i="1"/>
  <c r="AQ1745" i="1" s="1"/>
  <c r="AP1766" i="1"/>
  <c r="AQ1766" i="1" s="1"/>
  <c r="AP1774" i="1"/>
  <c r="AQ1774" i="1" s="1"/>
  <c r="AP4224" i="1"/>
  <c r="AQ4224" i="1" s="1"/>
  <c r="AP4087" i="1"/>
  <c r="AQ4087" i="1" s="1"/>
  <c r="AP1959" i="1"/>
  <c r="AQ1959" i="1" s="1"/>
  <c r="AO1959" i="1"/>
  <c r="AO4320" i="1"/>
  <c r="AO2312" i="1"/>
  <c r="AO1864" i="1"/>
  <c r="AO4634" i="1"/>
  <c r="AO4648" i="1"/>
  <c r="AO4440" i="1"/>
  <c r="AO3343" i="1"/>
  <c r="AO64" i="1"/>
  <c r="AP64" i="1"/>
  <c r="AQ64" i="1" s="1"/>
  <c r="AO160" i="1"/>
  <c r="AP160" i="1"/>
  <c r="AQ160" i="1" s="1"/>
  <c r="AO256" i="1"/>
  <c r="AP256" i="1"/>
  <c r="AQ256" i="1" s="1"/>
  <c r="AO352" i="1"/>
  <c r="AP352" i="1"/>
  <c r="AQ352" i="1" s="1"/>
  <c r="AO448" i="1"/>
  <c r="AP448" i="1"/>
  <c r="AQ448" i="1" s="1"/>
  <c r="AP4" i="1"/>
  <c r="AQ4" i="1" s="1"/>
  <c r="AP659" i="1"/>
  <c r="AQ659" i="1" s="1"/>
  <c r="AP768" i="1"/>
  <c r="AQ768" i="1" s="1"/>
  <c r="AP864" i="1"/>
  <c r="AQ864" i="1" s="1"/>
  <c r="AP961" i="1"/>
  <c r="AQ961" i="1" s="1"/>
  <c r="AP2843" i="1"/>
  <c r="AQ2843" i="1" s="1"/>
  <c r="AO2843" i="1"/>
  <c r="AO1287" i="1"/>
  <c r="AO1214" i="1"/>
  <c r="AO2378" i="1"/>
  <c r="AO4168" i="1"/>
  <c r="AO1517" i="1"/>
  <c r="AO2682" i="1"/>
  <c r="AO3146" i="1"/>
  <c r="AO3376" i="1"/>
  <c r="AP3376" i="1"/>
  <c r="AQ3376" i="1" s="1"/>
  <c r="AO135" i="1"/>
  <c r="AP135" i="1"/>
  <c r="AQ135" i="1" s="1"/>
  <c r="AO3111" i="1"/>
  <c r="AO65" i="1"/>
  <c r="AO326" i="1"/>
  <c r="AO2081" i="1"/>
  <c r="AO2241" i="1"/>
  <c r="AO3116" i="1"/>
  <c r="AO1523" i="1"/>
  <c r="AO2491" i="1"/>
  <c r="AO3718" i="1"/>
  <c r="AO568" i="1"/>
  <c r="AO4197" i="1"/>
  <c r="AO2079" i="1"/>
  <c r="AO2612" i="1"/>
  <c r="AO1338" i="1"/>
  <c r="AO111" i="1"/>
  <c r="AP688" i="1"/>
  <c r="AQ688" i="1" s="1"/>
  <c r="AO688" i="1"/>
  <c r="AO4150" i="1"/>
  <c r="AO4310" i="1"/>
  <c r="AP1542" i="1"/>
  <c r="AQ1542" i="1" s="1"/>
  <c r="AO1542" i="1"/>
  <c r="AO1132" i="1"/>
  <c r="AP3711" i="1"/>
  <c r="AQ3711" i="1" s="1"/>
  <c r="AO3711" i="1"/>
  <c r="AO3027" i="1"/>
  <c r="AO1567" i="1"/>
  <c r="AO2671" i="1"/>
  <c r="AO2056" i="1"/>
  <c r="AO948" i="1"/>
  <c r="AP3392" i="1"/>
  <c r="AQ3392" i="1" s="1"/>
  <c r="AO3392" i="1"/>
  <c r="AO3182" i="1"/>
  <c r="AO1020" i="1"/>
  <c r="AO2584" i="1"/>
  <c r="AP1507" i="1"/>
  <c r="AQ1507" i="1" s="1"/>
  <c r="AO1507" i="1"/>
  <c r="AO3687" i="1"/>
  <c r="AO3790" i="1"/>
  <c r="AO3853" i="1"/>
  <c r="AO3906" i="1"/>
  <c r="AP1750" i="1"/>
  <c r="AQ1750" i="1" s="1"/>
  <c r="AO1750" i="1"/>
  <c r="AP4066" i="1"/>
  <c r="AQ4066" i="1" s="1"/>
  <c r="AP4286" i="1"/>
  <c r="AQ4286" i="1" s="1"/>
  <c r="AO4286" i="1"/>
  <c r="AP1961" i="1"/>
  <c r="AQ1961" i="1" s="1"/>
  <c r="AP1866" i="1"/>
  <c r="AQ1866" i="1" s="1"/>
  <c r="AP4032" i="1"/>
  <c r="AQ4032" i="1" s="1"/>
  <c r="AP206" i="1"/>
  <c r="AQ206" i="1" s="1"/>
  <c r="AO558" i="1"/>
  <c r="AO2242" i="1"/>
  <c r="AO1953" i="1"/>
  <c r="AO1380" i="1"/>
  <c r="AO1853" i="1"/>
  <c r="AO1956" i="1"/>
  <c r="AO2003" i="1"/>
  <c r="AO1484" i="1"/>
  <c r="AO3006" i="1"/>
  <c r="AO3021" i="1"/>
  <c r="AO3260" i="1"/>
  <c r="AO4355" i="1"/>
  <c r="AP2478" i="1"/>
  <c r="AQ2478" i="1" s="1"/>
  <c r="AO2478" i="1"/>
  <c r="AP2587" i="1"/>
  <c r="AQ2587" i="1" s="1"/>
  <c r="AO2129" i="1"/>
  <c r="AO2601" i="1"/>
  <c r="AP4605" i="1"/>
  <c r="AQ4605" i="1" s="1"/>
  <c r="AO3481" i="1"/>
  <c r="AO4315" i="1"/>
  <c r="AO4511" i="1"/>
  <c r="AO3772" i="1"/>
  <c r="AP3690" i="1"/>
  <c r="AQ3690" i="1" s="1"/>
  <c r="AO3690" i="1"/>
  <c r="AP2138" i="1"/>
  <c r="AQ2138" i="1" s="1"/>
  <c r="AO1309" i="1"/>
  <c r="AP1401" i="1"/>
  <c r="AQ1401" i="1" s="1"/>
  <c r="AO1401" i="1"/>
  <c r="AP3318" i="1"/>
  <c r="AQ3318" i="1" s="1"/>
  <c r="AO2206" i="1"/>
  <c r="AO3810" i="1"/>
  <c r="AP3446" i="1"/>
  <c r="AQ3446" i="1" s="1"/>
  <c r="AO1603" i="1"/>
  <c r="AP3508" i="1"/>
  <c r="AQ3508" i="1" s="1"/>
  <c r="AO2477" i="1"/>
  <c r="AP3615" i="1"/>
  <c r="AQ3615" i="1" s="1"/>
  <c r="AP3639" i="1"/>
  <c r="AQ3639" i="1" s="1"/>
  <c r="AP4569" i="1"/>
  <c r="AQ4569" i="1" s="1"/>
  <c r="AP4409" i="1"/>
  <c r="AQ4409" i="1" s="1"/>
  <c r="AP3921" i="1"/>
  <c r="AQ3921" i="1" s="1"/>
  <c r="AP2228" i="1"/>
  <c r="AQ2228" i="1" s="1"/>
  <c r="AO2228" i="1"/>
  <c r="AO3699" i="1"/>
  <c r="AO3806" i="1"/>
  <c r="AO3832" i="1"/>
  <c r="AO4553" i="1"/>
  <c r="AO3891" i="1"/>
  <c r="AO3903" i="1"/>
  <c r="AO3928" i="1"/>
  <c r="AP4127" i="1"/>
  <c r="AQ4127" i="1" s="1"/>
  <c r="AP1744" i="1"/>
  <c r="AQ1744" i="1" s="1"/>
  <c r="AP1765" i="1"/>
  <c r="AQ1765" i="1" s="1"/>
  <c r="AP4199" i="1"/>
  <c r="AQ4199" i="1" s="1"/>
  <c r="AP4069" i="1"/>
  <c r="AQ4069" i="1" s="1"/>
  <c r="AP4271" i="1"/>
  <c r="AQ4271" i="1" s="1"/>
  <c r="AO4271" i="1"/>
  <c r="AO2932" i="1"/>
  <c r="AO2757" i="1"/>
  <c r="AO3953" i="1"/>
  <c r="AO3967" i="1"/>
  <c r="AO3984" i="1"/>
  <c r="AO4012" i="1"/>
  <c r="AO4135" i="1"/>
  <c r="AP464" i="1"/>
  <c r="AQ464" i="1" s="1"/>
  <c r="AP560" i="1"/>
  <c r="AQ560" i="1" s="1"/>
  <c r="AP656" i="1"/>
  <c r="AQ656" i="1" s="1"/>
  <c r="AP752" i="1"/>
  <c r="AQ752" i="1" s="1"/>
  <c r="AP754" i="1"/>
  <c r="AQ754" i="1" s="1"/>
  <c r="AP1193" i="1"/>
  <c r="AQ1193" i="1" s="1"/>
  <c r="AO1193" i="1"/>
  <c r="AO1136" i="1"/>
  <c r="AO918" i="1"/>
  <c r="AO1211" i="1"/>
  <c r="AO2376" i="1"/>
  <c r="AO2907" i="1"/>
  <c r="AO2977" i="1"/>
  <c r="AO2218" i="1"/>
  <c r="AP1209" i="1"/>
  <c r="AQ1209" i="1" s="1"/>
  <c r="AP2075" i="1"/>
  <c r="AQ2075" i="1" s="1"/>
  <c r="AP2990" i="1"/>
  <c r="AQ2990" i="1" s="1"/>
  <c r="AP2994" i="1"/>
  <c r="AQ2994" i="1" s="1"/>
  <c r="AP4295" i="1"/>
  <c r="AQ4295" i="1" s="1"/>
  <c r="AP4259" i="1"/>
  <c r="AQ4259" i="1" s="1"/>
  <c r="AO4259" i="1"/>
  <c r="AO2384" i="1"/>
  <c r="AO2550" i="1"/>
  <c r="AO2253" i="1"/>
  <c r="AO3797" i="1"/>
  <c r="AO2191" i="1"/>
  <c r="AO3153" i="1"/>
  <c r="AO3389" i="1"/>
  <c r="AP3326" i="1"/>
  <c r="AQ3326" i="1" s="1"/>
  <c r="AP2880" i="1"/>
  <c r="AQ2880" i="1" s="1"/>
  <c r="AP1135" i="1"/>
  <c r="AQ1135" i="1" s="1"/>
  <c r="AP1296" i="1"/>
  <c r="AQ1296" i="1" s="1"/>
  <c r="AP4513" i="1"/>
  <c r="AQ4513" i="1" s="1"/>
  <c r="AP2321" i="1"/>
  <c r="AQ2321" i="1" s="1"/>
  <c r="AO2321" i="1"/>
  <c r="AO3099" i="1"/>
  <c r="AO3073" i="1"/>
  <c r="AO1405" i="1"/>
  <c r="AO3045" i="1"/>
  <c r="AO3418" i="1"/>
  <c r="AO3181" i="1"/>
  <c r="AO3424" i="1"/>
  <c r="AP3438" i="1"/>
  <c r="AQ3438" i="1" s="1"/>
  <c r="AP3465" i="1"/>
  <c r="AQ3465" i="1" s="1"/>
  <c r="AP1019" i="1"/>
  <c r="AQ1019" i="1" s="1"/>
  <c r="AP3141" i="1"/>
  <c r="AQ3141" i="1" s="1"/>
  <c r="AP1503" i="1"/>
  <c r="AQ1503" i="1" s="1"/>
  <c r="AP1654" i="1"/>
  <c r="AQ1654" i="1" s="1"/>
  <c r="AO1654" i="1"/>
  <c r="AO3616" i="1"/>
  <c r="AO2618" i="1"/>
  <c r="AO3665" i="1"/>
  <c r="AO3920" i="1"/>
  <c r="AO4411" i="1"/>
  <c r="AO3741" i="1"/>
  <c r="AO3760" i="1"/>
  <c r="AP1698" i="1"/>
  <c r="AQ1698" i="1" s="1"/>
  <c r="AP1711" i="1"/>
  <c r="AQ1711" i="1" s="1"/>
  <c r="AP4008" i="1"/>
  <c r="AQ4008" i="1" s="1"/>
  <c r="AP2712" i="1"/>
  <c r="AQ2712" i="1" s="1"/>
  <c r="AP4056" i="1"/>
  <c r="AQ4056" i="1" s="1"/>
  <c r="AP2726" i="1"/>
  <c r="AQ2726" i="1" s="1"/>
  <c r="AO2726" i="1"/>
  <c r="AO2810" i="1"/>
  <c r="AO1745" i="1"/>
  <c r="AO1766" i="1"/>
  <c r="AO1774" i="1"/>
  <c r="AO4224" i="1"/>
  <c r="AO4087" i="1"/>
  <c r="AO1883" i="1"/>
  <c r="AP2318" i="1"/>
  <c r="AQ2318" i="1" s="1"/>
  <c r="AP4076" i="1"/>
  <c r="AQ4076" i="1" s="1"/>
  <c r="AP1822" i="1"/>
  <c r="AQ1822" i="1" s="1"/>
  <c r="AP96" i="1"/>
  <c r="AQ96" i="1" s="1"/>
  <c r="AP192" i="1"/>
  <c r="AQ192" i="1" s="1"/>
  <c r="AP384" i="1"/>
  <c r="AQ384" i="1" s="1"/>
  <c r="AO384" i="1"/>
  <c r="AO480" i="1"/>
  <c r="AO4" i="1"/>
  <c r="AO659" i="1"/>
  <c r="AO768" i="1"/>
  <c r="AO864" i="1"/>
  <c r="AO961" i="1"/>
  <c r="AO1066" i="1"/>
  <c r="AP3066" i="1"/>
  <c r="AQ3066" i="1" s="1"/>
  <c r="AP2067" i="1"/>
  <c r="AQ2067" i="1" s="1"/>
  <c r="AP1756" i="1"/>
  <c r="AQ1756" i="1" s="1"/>
  <c r="AP1810" i="1"/>
  <c r="AQ1810" i="1" s="1"/>
  <c r="AO475" i="1"/>
  <c r="AO2666" i="1"/>
  <c r="AO2900" i="1"/>
  <c r="AO1363" i="1"/>
  <c r="AO1620" i="1"/>
  <c r="AO4257" i="1"/>
  <c r="AO242" i="1"/>
  <c r="AO2121" i="1"/>
  <c r="AO56" i="1"/>
  <c r="AO2416" i="1"/>
  <c r="AO3085" i="1"/>
  <c r="AO4347" i="1"/>
  <c r="AO3177" i="1"/>
  <c r="AO2836" i="1"/>
  <c r="AO15" i="1"/>
  <c r="AO399" i="1"/>
  <c r="AP399" i="1"/>
  <c r="AQ399" i="1" s="1"/>
  <c r="AP608" i="1"/>
  <c r="AQ608" i="1" s="1"/>
  <c r="AO608" i="1"/>
  <c r="AO831" i="1"/>
  <c r="AO1077" i="1"/>
  <c r="AO1370" i="1"/>
  <c r="AP1370" i="1"/>
  <c r="AQ1370" i="1" s="1"/>
  <c r="AP1488" i="1"/>
  <c r="AQ1488" i="1" s="1"/>
  <c r="AO1488" i="1"/>
  <c r="AP952" i="1"/>
  <c r="AQ952" i="1" s="1"/>
  <c r="AO952" i="1"/>
  <c r="AO1161" i="1"/>
  <c r="AO1818" i="1"/>
  <c r="AO1266" i="1"/>
  <c r="AP1266" i="1"/>
  <c r="AQ1266" i="1" s="1"/>
  <c r="AO1267" i="1"/>
  <c r="AP1267" i="1"/>
  <c r="AQ1267" i="1" s="1"/>
  <c r="AP3230" i="1"/>
  <c r="AQ3230" i="1" s="1"/>
  <c r="AO3230" i="1"/>
  <c r="AO2263" i="1"/>
  <c r="AO3123" i="1"/>
  <c r="AO2439" i="1"/>
  <c r="AO2255" i="1"/>
  <c r="AO2869" i="1"/>
  <c r="AP1423" i="1"/>
  <c r="AQ1423" i="1" s="1"/>
  <c r="AO1423" i="1"/>
  <c r="AO2070" i="1"/>
  <c r="AP1576" i="1"/>
  <c r="AQ1576" i="1" s="1"/>
  <c r="AO1576" i="1"/>
  <c r="AO3127" i="1"/>
  <c r="AO2444" i="1"/>
  <c r="AO2684" i="1"/>
  <c r="AP2684" i="1"/>
  <c r="AQ2684" i="1" s="1"/>
  <c r="AO4515" i="1"/>
  <c r="AP3207" i="1"/>
  <c r="AQ3207" i="1" s="1"/>
  <c r="AO3207" i="1"/>
  <c r="AO2160" i="1"/>
  <c r="AO3344" i="1"/>
  <c r="AO3426" i="1"/>
  <c r="AO3694" i="1"/>
  <c r="AO3758" i="1"/>
  <c r="AP4283" i="1"/>
  <c r="AQ4283" i="1" s="1"/>
  <c r="AO4283" i="1"/>
  <c r="AO3886" i="1"/>
  <c r="AP3886" i="1"/>
  <c r="AQ3886" i="1" s="1"/>
  <c r="AO1725" i="1"/>
  <c r="AP4052" i="1"/>
  <c r="AQ4052" i="1" s="1"/>
  <c r="AO4052" i="1"/>
  <c r="AO1777" i="1"/>
  <c r="AP1276" i="1"/>
  <c r="AQ1276" i="1" s="1"/>
  <c r="AP1858" i="1"/>
  <c r="AQ1858" i="1" s="1"/>
  <c r="AP4636" i="1"/>
  <c r="AQ4636" i="1" s="1"/>
  <c r="AO4636" i="1"/>
  <c r="AP1801" i="1"/>
  <c r="AQ1801" i="1" s="1"/>
  <c r="AP110" i="1"/>
  <c r="AQ110" i="1" s="1"/>
  <c r="AO238" i="1"/>
  <c r="AP622" i="1"/>
  <c r="AQ622" i="1" s="1"/>
  <c r="AO750" i="1"/>
  <c r="AO1189" i="1"/>
  <c r="AO4158" i="1"/>
  <c r="AO1451" i="1"/>
  <c r="AO4397" i="1"/>
  <c r="AP4397" i="1"/>
  <c r="AQ4397" i="1" s="1"/>
  <c r="AO1312" i="1"/>
  <c r="AO4182" i="1"/>
  <c r="AP4182" i="1"/>
  <c r="AQ4182" i="1" s="1"/>
  <c r="AO2754" i="1"/>
  <c r="AO1177" i="1"/>
  <c r="AO3429" i="1"/>
  <c r="AO3712" i="1"/>
  <c r="AO3210" i="1"/>
  <c r="AO3795" i="1"/>
  <c r="AO4492" i="1"/>
  <c r="AP3622" i="1"/>
  <c r="AQ3622" i="1" s="1"/>
  <c r="AO3622" i="1"/>
  <c r="AO3798" i="1"/>
  <c r="AP3798" i="1"/>
  <c r="AQ3798" i="1" s="1"/>
  <c r="AP2603" i="1"/>
  <c r="AQ2603" i="1" s="1"/>
  <c r="AO2603" i="1"/>
  <c r="AO2850" i="1"/>
  <c r="AO2500" i="1"/>
  <c r="AP2500" i="1"/>
  <c r="AQ2500" i="1" s="1"/>
  <c r="AP1398" i="1"/>
  <c r="AQ1398" i="1" s="1"/>
  <c r="AP2323" i="1"/>
  <c r="AQ2323" i="1" s="1"/>
  <c r="AO2454" i="1"/>
  <c r="AP3337" i="1"/>
  <c r="AQ3337" i="1" s="1"/>
  <c r="AO3235" i="1"/>
  <c r="AP3263" i="1"/>
  <c r="AQ3263" i="1" s="1"/>
  <c r="AP3805" i="1"/>
  <c r="AQ3805" i="1" s="1"/>
  <c r="AO3805" i="1"/>
  <c r="AP4547" i="1"/>
  <c r="AQ4547" i="1" s="1"/>
  <c r="AP1489" i="1"/>
  <c r="AQ1489" i="1" s="1"/>
  <c r="AO1489" i="1"/>
  <c r="AO1500" i="1"/>
  <c r="AO4568" i="1"/>
  <c r="AO2143" i="1"/>
  <c r="AO3695" i="1"/>
  <c r="AP3695" i="1"/>
  <c r="AQ3695" i="1" s="1"/>
  <c r="AP3743" i="1"/>
  <c r="AQ3743" i="1" s="1"/>
  <c r="AP4463" i="1"/>
  <c r="AQ4463" i="1" s="1"/>
  <c r="AP1422" i="1"/>
  <c r="AQ1422" i="1" s="1"/>
  <c r="AP3865" i="1"/>
  <c r="AQ3865" i="1" s="1"/>
  <c r="AP3845" i="1"/>
  <c r="AQ3845" i="1" s="1"/>
  <c r="AP4015" i="1"/>
  <c r="AQ4015" i="1" s="1"/>
  <c r="AO4015" i="1"/>
  <c r="AO1583" i="1"/>
  <c r="AO2789" i="1"/>
  <c r="AO4067" i="1"/>
  <c r="AP4067" i="1"/>
  <c r="AQ4067" i="1" s="1"/>
  <c r="AP1848" i="1"/>
  <c r="AQ1848" i="1" s="1"/>
  <c r="AP4279" i="1"/>
  <c r="AQ4279" i="1" s="1"/>
  <c r="AP2970" i="1"/>
  <c r="AQ2970" i="1" s="1"/>
  <c r="AP1857" i="1"/>
  <c r="AQ1857" i="1" s="1"/>
  <c r="AP2315" i="1"/>
  <c r="AQ2315" i="1" s="1"/>
  <c r="AP16" i="1"/>
  <c r="AQ16" i="1" s="1"/>
  <c r="AO16" i="1"/>
  <c r="AO112" i="1"/>
  <c r="AO677" i="1"/>
  <c r="AO784" i="1"/>
  <c r="AP784" i="1"/>
  <c r="AQ784" i="1" s="1"/>
  <c r="AP976" i="1"/>
  <c r="AQ976" i="1" s="1"/>
  <c r="AP2420" i="1"/>
  <c r="AQ2420" i="1" s="1"/>
  <c r="AP2846" i="1"/>
  <c r="AQ2846" i="1" s="1"/>
  <c r="AP1264" i="1"/>
  <c r="AQ1264" i="1" s="1"/>
  <c r="AP2870" i="1"/>
  <c r="AQ2870" i="1" s="1"/>
  <c r="AP1164" i="1"/>
  <c r="AQ1164" i="1" s="1"/>
  <c r="AO1164" i="1"/>
  <c r="AO4604" i="1"/>
  <c r="AO4408" i="1"/>
  <c r="AO2204" i="1"/>
  <c r="AP2204" i="1"/>
  <c r="AQ2204" i="1" s="1"/>
  <c r="AP1591" i="1"/>
  <c r="AQ1591" i="1" s="1"/>
  <c r="AP3692" i="1"/>
  <c r="AQ3692" i="1" s="1"/>
  <c r="AP3225" i="1"/>
  <c r="AQ3225" i="1" s="1"/>
  <c r="AP1971" i="1"/>
  <c r="AQ1971" i="1" s="1"/>
  <c r="AP1430" i="1"/>
  <c r="AQ1430" i="1" s="1"/>
  <c r="AP2604" i="1"/>
  <c r="AQ2604" i="1" s="1"/>
  <c r="AO2604" i="1"/>
  <c r="AO4458" i="1"/>
  <c r="AO2917" i="1"/>
  <c r="AO3096" i="1"/>
  <c r="AP3096" i="1"/>
  <c r="AQ3096" i="1" s="1"/>
  <c r="AP3255" i="1"/>
  <c r="AQ3255" i="1" s="1"/>
  <c r="AP3602" i="1"/>
  <c r="AQ3602" i="1" s="1"/>
  <c r="AP3644" i="1"/>
  <c r="AQ3644" i="1" s="1"/>
  <c r="AP3529" i="1"/>
  <c r="AQ3529" i="1" s="1"/>
  <c r="AP3109" i="1"/>
  <c r="AQ3109" i="1" s="1"/>
  <c r="AP4489" i="1"/>
  <c r="AQ4489" i="1" s="1"/>
  <c r="AO4489" i="1"/>
  <c r="AO3565" i="1"/>
  <c r="AO3502" i="1"/>
  <c r="AO1501" i="1"/>
  <c r="AP1501" i="1"/>
  <c r="AQ1501" i="1" s="1"/>
  <c r="AP1651" i="1"/>
  <c r="AQ1651" i="1" s="1"/>
  <c r="AP1657" i="1"/>
  <c r="AQ1657" i="1" s="1"/>
  <c r="AP3436" i="1"/>
  <c r="AQ3436" i="1" s="1"/>
  <c r="AP2189" i="1"/>
  <c r="AQ2189" i="1" s="1"/>
  <c r="AP3672" i="1"/>
  <c r="AQ3672" i="1" s="1"/>
  <c r="AP4289" i="1"/>
  <c r="AQ4289" i="1" s="1"/>
  <c r="AO4289" i="1"/>
  <c r="AO3889" i="1"/>
  <c r="AO1886" i="1"/>
  <c r="AO2691" i="1"/>
  <c r="AP2691" i="1"/>
  <c r="AQ2691" i="1" s="1"/>
  <c r="AP2724" i="1"/>
  <c r="AQ2724" i="1" s="1"/>
  <c r="AP4112" i="1"/>
  <c r="AQ4112" i="1" s="1"/>
  <c r="AP2782" i="1"/>
  <c r="AQ2782" i="1" s="1"/>
  <c r="AP1753" i="1"/>
  <c r="AQ1753" i="1" s="1"/>
  <c r="AP1768" i="1"/>
  <c r="AQ1768" i="1" s="1"/>
  <c r="AP1860" i="1"/>
  <c r="AQ1860" i="1" s="1"/>
  <c r="AO1860" i="1"/>
  <c r="AO4630" i="1"/>
  <c r="AO32" i="1"/>
  <c r="AO128" i="1"/>
  <c r="AP128" i="1"/>
  <c r="AQ128" i="1" s="1"/>
  <c r="AP320" i="1"/>
  <c r="AQ320" i="1" s="1"/>
  <c r="AP416" i="1"/>
  <c r="AQ416" i="1" s="1"/>
  <c r="AP512" i="1"/>
  <c r="AQ512" i="1" s="1"/>
  <c r="AP607" i="1"/>
  <c r="AQ607" i="1" s="1"/>
  <c r="AP704" i="1"/>
  <c r="AQ704" i="1" s="1"/>
  <c r="AP2888" i="1"/>
  <c r="AQ2888" i="1" s="1"/>
  <c r="AO2888" i="1"/>
  <c r="AO2385" i="1"/>
  <c r="AO3198" i="1"/>
  <c r="AO2947" i="1"/>
  <c r="AP2947" i="1"/>
  <c r="AQ2947" i="1" s="1"/>
  <c r="AP2114" i="1"/>
  <c r="AQ2114" i="1" s="1"/>
  <c r="AP2563" i="1"/>
  <c r="AQ2563" i="1" s="1"/>
  <c r="AP2142" i="1"/>
  <c r="AQ2142" i="1" s="1"/>
  <c r="AP2697" i="1"/>
  <c r="AQ2697" i="1" s="1"/>
  <c r="AP3440" i="1"/>
  <c r="AQ3440" i="1" s="1"/>
  <c r="AP3011" i="1"/>
  <c r="AQ3011" i="1" s="1"/>
  <c r="AP4249" i="1"/>
  <c r="AQ4249" i="1" s="1"/>
  <c r="AP4693" i="1"/>
  <c r="AQ4693" i="1" s="1"/>
  <c r="AP4334" i="1"/>
  <c r="AQ4334" i="1" s="1"/>
  <c r="AP2424" i="1"/>
  <c r="AQ2424" i="1" s="1"/>
  <c r="AP2520" i="1"/>
  <c r="AQ2520" i="1" s="1"/>
  <c r="AO2520" i="1"/>
  <c r="AO4272" i="1"/>
  <c r="AO3315" i="1"/>
  <c r="AO2648" i="1"/>
  <c r="AP2648" i="1"/>
  <c r="AQ2648" i="1" s="1"/>
  <c r="AP3234" i="1"/>
  <c r="AQ3234" i="1" s="1"/>
  <c r="AP3596" i="1"/>
  <c r="AQ3596" i="1" s="1"/>
  <c r="AP2866" i="1"/>
  <c r="AQ2866" i="1" s="1"/>
  <c r="AP4319" i="1"/>
  <c r="AQ4319" i="1" s="1"/>
  <c r="AP2921" i="1"/>
  <c r="AQ2921" i="1" s="1"/>
  <c r="AP2958" i="1"/>
  <c r="AQ2958" i="1" s="1"/>
  <c r="AP2544" i="1"/>
  <c r="AQ2544" i="1" s="1"/>
  <c r="AP1000" i="1"/>
  <c r="AQ1000" i="1" s="1"/>
  <c r="AP2016" i="1"/>
  <c r="AQ2016" i="1" s="1"/>
  <c r="AP3068" i="1"/>
  <c r="AQ3068" i="1" s="1"/>
  <c r="AP2639" i="1"/>
  <c r="AQ2639" i="1" s="1"/>
  <c r="AO2639" i="1"/>
  <c r="AO1014" i="1"/>
  <c r="AO1393" i="1"/>
  <c r="AO1448" i="1"/>
  <c r="AP1448" i="1"/>
  <c r="AQ1448" i="1" s="1"/>
  <c r="AP3397" i="1"/>
  <c r="AQ3397" i="1" s="1"/>
  <c r="AP3451" i="1"/>
  <c r="AQ3451" i="1" s="1"/>
  <c r="AP1602" i="1"/>
  <c r="AQ1602" i="1" s="1"/>
  <c r="AP3524" i="1"/>
  <c r="AQ3524" i="1" s="1"/>
  <c r="AP3540" i="1"/>
  <c r="AQ3540" i="1" s="1"/>
  <c r="AP3588" i="1"/>
  <c r="AQ3588" i="1" s="1"/>
  <c r="AP3604" i="1"/>
  <c r="AQ3604" i="1" s="1"/>
  <c r="AP3485" i="1"/>
  <c r="AQ3485" i="1" s="1"/>
  <c r="AP4316" i="1"/>
  <c r="AQ4316" i="1" s="1"/>
  <c r="AP4177" i="1"/>
  <c r="AQ4177" i="1" s="1"/>
  <c r="AP3732" i="1"/>
  <c r="AQ3732" i="1" s="1"/>
  <c r="AP4584" i="1"/>
  <c r="AQ4584" i="1" s="1"/>
  <c r="AP4664" i="1"/>
  <c r="AQ4664" i="1" s="1"/>
  <c r="AP3341" i="1"/>
  <c r="AQ3341" i="1" s="1"/>
  <c r="AP3860" i="1"/>
  <c r="AQ3860" i="1" s="1"/>
  <c r="AP4548" i="1"/>
  <c r="AQ4548" i="1" s="1"/>
  <c r="AP3924" i="1"/>
  <c r="AQ3924" i="1" s="1"/>
  <c r="AP1706" i="1"/>
  <c r="AQ1706" i="1" s="1"/>
  <c r="AP3988" i="1"/>
  <c r="AQ3988" i="1" s="1"/>
  <c r="AP4036" i="1"/>
  <c r="AQ4036" i="1" s="1"/>
  <c r="AP1572" i="1"/>
  <c r="AQ1572" i="1" s="1"/>
  <c r="AP3913" i="1"/>
  <c r="AQ3913" i="1" s="1"/>
  <c r="AP4116" i="1"/>
  <c r="AQ4116" i="1" s="1"/>
  <c r="AP1758" i="1"/>
  <c r="AQ1758" i="1" s="1"/>
  <c r="AP4093" i="1"/>
  <c r="AQ4093" i="1" s="1"/>
  <c r="AP4228" i="1"/>
  <c r="AQ4228" i="1" s="1"/>
  <c r="AP1795" i="1"/>
  <c r="AQ1795" i="1" s="1"/>
  <c r="AP1929" i="1"/>
  <c r="AQ1929" i="1" s="1"/>
  <c r="AP4161" i="1"/>
  <c r="AQ4161" i="1" s="1"/>
  <c r="AP3962" i="1"/>
  <c r="AQ3962" i="1" s="1"/>
  <c r="AP2766" i="1"/>
  <c r="AQ2766" i="1" s="1"/>
  <c r="AP2813" i="1"/>
  <c r="AQ2813" i="1" s="1"/>
  <c r="AP4436" i="1"/>
  <c r="AQ4436" i="1" s="1"/>
  <c r="AP1871" i="1"/>
  <c r="AQ1871" i="1" s="1"/>
  <c r="AP4500" i="1"/>
  <c r="AQ4500" i="1" s="1"/>
  <c r="AP2331" i="1"/>
  <c r="AQ2331" i="1" s="1"/>
  <c r="AP4084" i="1"/>
  <c r="AQ4084" i="1" s="1"/>
  <c r="AP4111" i="1"/>
  <c r="AQ4111" i="1" s="1"/>
  <c r="AP1627" i="1"/>
  <c r="AQ1627" i="1" s="1"/>
  <c r="AP2815" i="1"/>
  <c r="AQ2815" i="1" s="1"/>
  <c r="AP1668" i="1"/>
  <c r="AQ1668" i="1" s="1"/>
  <c r="AP2273" i="1"/>
  <c r="AQ2273" i="1" s="1"/>
  <c r="AP2460" i="1"/>
  <c r="AQ2460" i="1" s="1"/>
  <c r="AP2337" i="1"/>
  <c r="AQ2337" i="1" s="1"/>
  <c r="AP3261" i="1"/>
  <c r="AQ3261" i="1" s="1"/>
  <c r="AP3457" i="1"/>
  <c r="AQ3457" i="1" s="1"/>
  <c r="AP2418" i="1"/>
  <c r="AQ2418" i="1" s="1"/>
  <c r="AP2567" i="1"/>
  <c r="AQ2567" i="1" s="1"/>
  <c r="AP2250" i="1"/>
  <c r="AQ2250" i="1" s="1"/>
  <c r="AP4260" i="1"/>
  <c r="AQ4260" i="1" s="1"/>
  <c r="AP2546" i="1"/>
  <c r="AQ2546" i="1" s="1"/>
  <c r="AP4495" i="1"/>
  <c r="AQ4495" i="1" s="1"/>
  <c r="AP2600" i="1"/>
  <c r="AQ2600" i="1" s="1"/>
  <c r="AP4459" i="1"/>
  <c r="AQ4459" i="1" s="1"/>
  <c r="AP2801" i="1"/>
  <c r="AQ2801" i="1" s="1"/>
  <c r="AP2881" i="1"/>
  <c r="AQ2881" i="1" s="1"/>
  <c r="AP82" i="1"/>
  <c r="AQ82" i="1" s="1"/>
  <c r="AP466" i="1"/>
  <c r="AQ466" i="1" s="1"/>
  <c r="AP594" i="1"/>
  <c r="AQ594" i="1" s="1"/>
  <c r="AP979" i="1"/>
  <c r="AQ979" i="1" s="1"/>
  <c r="AP2348" i="1"/>
  <c r="AQ2348" i="1" s="1"/>
  <c r="AP1436" i="1"/>
  <c r="AQ1436" i="1" s="1"/>
  <c r="AP1509" i="1"/>
  <c r="AQ1509" i="1" s="1"/>
  <c r="AP1103" i="1"/>
  <c r="AQ1103" i="1" s="1"/>
  <c r="AP1246" i="1"/>
  <c r="AQ1246" i="1" s="1"/>
  <c r="AP1345" i="1"/>
  <c r="AQ1345" i="1" s="1"/>
  <c r="AP1988" i="1"/>
  <c r="AQ1988" i="1" s="1"/>
  <c r="AP2598" i="1"/>
  <c r="AQ2598" i="1" s="1"/>
  <c r="AP3390" i="1"/>
  <c r="AQ3390" i="1" s="1"/>
  <c r="AP3393" i="1"/>
  <c r="AQ3393" i="1" s="1"/>
  <c r="AP2799" i="1"/>
  <c r="AQ2799" i="1" s="1"/>
  <c r="AP2571" i="1"/>
  <c r="AQ2571" i="1" s="1"/>
  <c r="AP3193" i="1"/>
  <c r="AQ3193" i="1" s="1"/>
  <c r="AP2324" i="1"/>
  <c r="AQ2324" i="1" s="1"/>
  <c r="AP3110" i="1"/>
  <c r="AQ3110" i="1" s="1"/>
  <c r="AP3550" i="1"/>
  <c r="AQ3550" i="1" s="1"/>
  <c r="AP2676" i="1"/>
  <c r="AQ2676" i="1" s="1"/>
  <c r="AP3808" i="1"/>
  <c r="AQ3808" i="1" s="1"/>
  <c r="AP895" i="1"/>
  <c r="AQ895" i="1" s="1"/>
  <c r="AP3683" i="1"/>
  <c r="AQ3683" i="1" s="1"/>
  <c r="AP1086" i="1"/>
  <c r="AQ1086" i="1" s="1"/>
  <c r="AP3034" i="1"/>
  <c r="AQ3034" i="1" s="1"/>
  <c r="AP1506" i="1"/>
  <c r="AQ1506" i="1" s="1"/>
  <c r="AP3756" i="1"/>
  <c r="AQ3756" i="1" s="1"/>
  <c r="AP3703" i="1"/>
  <c r="AQ3703" i="1" s="1"/>
  <c r="AP3895" i="1"/>
  <c r="AQ3895" i="1" s="1"/>
  <c r="AP3909" i="1"/>
  <c r="AQ3909" i="1" s="1"/>
  <c r="AP4688" i="1"/>
  <c r="AQ4688" i="1" s="1"/>
  <c r="AP2693" i="1"/>
  <c r="AQ2693" i="1" s="1"/>
  <c r="AP1746" i="1"/>
  <c r="AQ1746" i="1" s="1"/>
  <c r="AP1769" i="1"/>
  <c r="AQ1769" i="1" s="1"/>
  <c r="AP4281" i="1"/>
  <c r="AQ4281" i="1" s="1"/>
  <c r="AP3880" i="1"/>
  <c r="AQ3880" i="1" s="1"/>
  <c r="AP2338" i="1"/>
  <c r="AQ2338" i="1" s="1"/>
  <c r="AP4441" i="1"/>
  <c r="AQ4441" i="1" s="1"/>
  <c r="AP4097" i="1"/>
  <c r="AQ4097" i="1" s="1"/>
  <c r="AP1831" i="1"/>
  <c r="AQ1831" i="1" s="1"/>
  <c r="AP1874" i="1"/>
  <c r="AQ1874" i="1" s="1"/>
  <c r="AP1656" i="1"/>
  <c r="AQ1656" i="1" s="1"/>
  <c r="AP1902" i="1"/>
  <c r="AQ1902" i="1" s="1"/>
  <c r="AP2818" i="1"/>
  <c r="AQ2818" i="1" s="1"/>
  <c r="AP290" i="1"/>
  <c r="AQ290" i="1" s="1"/>
  <c r="AP418" i="1"/>
  <c r="AQ418" i="1" s="1"/>
  <c r="AP741" i="1"/>
  <c r="AQ741" i="1" s="1"/>
  <c r="AP930" i="1"/>
  <c r="AQ930" i="1" s="1"/>
  <c r="AP154" i="1"/>
  <c r="AQ154" i="1" s="1"/>
  <c r="AP282" i="1"/>
  <c r="AQ282" i="1" s="1"/>
  <c r="AP646" i="1"/>
  <c r="AQ646" i="1" s="1"/>
  <c r="AP794" i="1"/>
  <c r="AQ794" i="1" s="1"/>
  <c r="AP2528" i="1"/>
  <c r="AQ2528" i="1" s="1"/>
  <c r="AP2090" i="1"/>
  <c r="AQ2090" i="1" s="1"/>
  <c r="AP1550" i="1"/>
  <c r="AQ1550" i="1" s="1"/>
  <c r="AP1067" i="1"/>
  <c r="AQ1067" i="1" s="1"/>
  <c r="AP1536" i="1"/>
  <c r="AQ1536" i="1" s="1"/>
  <c r="AP2918" i="1"/>
  <c r="AQ2918" i="1" s="1"/>
  <c r="AP2409" i="1"/>
  <c r="AQ2409" i="1" s="1"/>
  <c r="AP2208" i="1"/>
  <c r="AQ2208" i="1" s="1"/>
  <c r="AP3227" i="1"/>
  <c r="AQ3227" i="1" s="1"/>
  <c r="AP2268" i="1"/>
  <c r="AQ2268" i="1" s="1"/>
  <c r="AP3623" i="1"/>
  <c r="AQ3623" i="1" s="1"/>
  <c r="AP4499" i="1"/>
  <c r="AQ4499" i="1" s="1"/>
  <c r="AP1294" i="1"/>
  <c r="AQ1294" i="1" s="1"/>
  <c r="AP3538" i="1"/>
  <c r="AQ3538" i="1" s="1"/>
  <c r="AP3515" i="1"/>
  <c r="AQ3515" i="1" s="1"/>
  <c r="AP3112" i="1"/>
  <c r="AQ3112" i="1" s="1"/>
  <c r="AP998" i="1"/>
  <c r="AQ998" i="1" s="1"/>
  <c r="AP3784" i="1"/>
  <c r="AQ3784" i="1" s="1"/>
  <c r="AP3275" i="1"/>
  <c r="AQ3275" i="1" s="1"/>
  <c r="AP2772" i="1"/>
  <c r="AQ2772" i="1" s="1"/>
  <c r="AP3654" i="1"/>
  <c r="AQ3654" i="1" s="1"/>
  <c r="AP1481" i="1"/>
  <c r="AQ1481" i="1" s="1"/>
  <c r="AP2702" i="1"/>
  <c r="AQ2702" i="1" s="1"/>
  <c r="AP3839" i="1"/>
  <c r="AQ3839" i="1" s="1"/>
  <c r="AP3075" i="1"/>
  <c r="AQ3075" i="1" s="1"/>
  <c r="AP2927" i="1"/>
  <c r="AQ2927" i="1" s="1"/>
  <c r="AP3759" i="1"/>
  <c r="AQ3759" i="1" s="1"/>
  <c r="AP2709" i="1"/>
  <c r="AQ2709" i="1" s="1"/>
  <c r="AP3910" i="1"/>
  <c r="AQ3910" i="1" s="1"/>
  <c r="AP1700" i="1"/>
  <c r="AQ1700" i="1" s="1"/>
  <c r="AP4057" i="1"/>
  <c r="AQ4057" i="1" s="1"/>
  <c r="AP4090" i="1"/>
  <c r="AQ4090" i="1" s="1"/>
  <c r="AP1770" i="1"/>
  <c r="AQ1770" i="1" s="1"/>
  <c r="AP2805" i="1"/>
  <c r="AQ2805" i="1" s="1"/>
  <c r="AP3881" i="1"/>
  <c r="AQ3881" i="1" s="1"/>
  <c r="AP3957" i="1"/>
  <c r="AQ3957" i="1" s="1"/>
  <c r="AP4442" i="1"/>
  <c r="AQ4442" i="1" s="1"/>
  <c r="AP3039" i="1"/>
  <c r="AQ3039" i="1" s="1"/>
  <c r="AP4687" i="1"/>
  <c r="AQ4687" i="1" s="1"/>
  <c r="AP1836" i="1"/>
  <c r="AQ1836" i="1" s="1"/>
  <c r="AP3843" i="1"/>
  <c r="AQ3843" i="1" s="1"/>
  <c r="AP1629" i="1"/>
  <c r="AQ1629" i="1" s="1"/>
  <c r="AP1909" i="1"/>
  <c r="AQ1909" i="1" s="1"/>
  <c r="AP62" i="1"/>
  <c r="AQ62" i="1" s="1"/>
  <c r="AP442" i="1"/>
  <c r="AQ442" i="1" s="1"/>
  <c r="AP574" i="1"/>
  <c r="AQ574" i="1" s="1"/>
  <c r="AP852" i="1"/>
  <c r="AQ852" i="1" s="1"/>
  <c r="AP94" i="1"/>
  <c r="AQ94" i="1" s="1"/>
  <c r="AP478" i="1"/>
  <c r="AQ478" i="1" s="1"/>
  <c r="AP3093" i="1"/>
  <c r="AQ3093" i="1" s="1"/>
  <c r="AP990" i="1"/>
  <c r="AQ990" i="1" s="1"/>
  <c r="AP2973" i="1"/>
  <c r="AQ2973" i="1" s="1"/>
  <c r="AP1948" i="1"/>
  <c r="AQ1948" i="1" s="1"/>
  <c r="AP1515" i="1"/>
  <c r="AQ1515" i="1" s="1"/>
  <c r="AP914" i="1"/>
  <c r="AQ914" i="1" s="1"/>
  <c r="AP3792" i="1"/>
  <c r="AQ3792" i="1" s="1"/>
  <c r="AP1528" i="1"/>
  <c r="AQ1528" i="1" s="1"/>
  <c r="AP3297" i="1"/>
  <c r="AQ3297" i="1" s="1"/>
  <c r="AP3028" i="1"/>
  <c r="AQ3028" i="1" s="1"/>
  <c r="AP4352" i="1"/>
  <c r="AQ4352" i="1" s="1"/>
  <c r="AP3352" i="1"/>
  <c r="AQ3352" i="1" s="1"/>
  <c r="AP3614" i="1"/>
  <c r="AQ3614" i="1" s="1"/>
  <c r="AP2013" i="1"/>
  <c r="AQ2013" i="1" s="1"/>
  <c r="AP4588" i="1"/>
  <c r="AQ4588" i="1" s="1"/>
  <c r="AP3631" i="1"/>
  <c r="AQ3631" i="1" s="1"/>
  <c r="AP2183" i="1"/>
  <c r="AQ2183" i="1" s="1"/>
  <c r="AP2136" i="1"/>
  <c r="AQ2136" i="1" s="1"/>
  <c r="AP2367" i="1"/>
  <c r="AQ2367" i="1" s="1"/>
  <c r="AP2187" i="1"/>
  <c r="AQ2187" i="1" s="1"/>
  <c r="AP3347" i="1"/>
  <c r="AQ3347" i="1" s="1"/>
  <c r="AP3331" i="1"/>
  <c r="AQ3331" i="1" s="1"/>
  <c r="AP3813" i="1"/>
  <c r="AQ3813" i="1" s="1"/>
  <c r="AP1605" i="1"/>
  <c r="AQ1605" i="1" s="1"/>
  <c r="AP3774" i="1"/>
  <c r="AQ3774" i="1" s="1"/>
  <c r="AP1663" i="1"/>
  <c r="AQ1663" i="1" s="1"/>
  <c r="AP4367" i="1"/>
  <c r="AQ4367" i="1" s="1"/>
  <c r="AP3738" i="1"/>
  <c r="AQ3738" i="1" s="1"/>
  <c r="AP3696" i="1"/>
  <c r="AQ3696" i="1" s="1"/>
  <c r="AP2291" i="1"/>
  <c r="AQ2291" i="1" s="1"/>
  <c r="AP3899" i="1"/>
  <c r="AQ3899" i="1" s="1"/>
  <c r="AP3995" i="1"/>
  <c r="AQ3995" i="1" s="1"/>
  <c r="AP4027" i="1"/>
  <c r="AQ4027" i="1" s="1"/>
  <c r="AP4607" i="1"/>
  <c r="AQ4607" i="1" s="1"/>
  <c r="AP4155" i="1"/>
  <c r="AQ4155" i="1" s="1"/>
  <c r="AP1797" i="1"/>
  <c r="AQ1797" i="1" s="1"/>
  <c r="AP1894" i="1"/>
  <c r="AQ1894" i="1" s="1"/>
  <c r="AP1865" i="1"/>
  <c r="AQ1865" i="1" s="1"/>
  <c r="AP4645" i="1"/>
  <c r="AQ4645" i="1" s="1"/>
  <c r="AP4507" i="1"/>
  <c r="AQ4507" i="1" s="1"/>
  <c r="AP1828" i="1"/>
  <c r="AQ1828" i="1" s="1"/>
  <c r="AP4684" i="1"/>
  <c r="AQ4684" i="1" s="1"/>
  <c r="AP4606" i="1"/>
  <c r="AQ4606" i="1" s="1"/>
  <c r="AP4661" i="1"/>
  <c r="AQ4661" i="1" s="1"/>
  <c r="AP1905" i="1"/>
  <c r="AQ1905" i="1" s="1"/>
  <c r="AO1466" i="1"/>
  <c r="AP1466" i="1"/>
  <c r="AQ1466" i="1" s="1"/>
  <c r="AO1016" i="1"/>
  <c r="AO1757" i="1"/>
  <c r="AO2433" i="1"/>
  <c r="AO23" i="1"/>
  <c r="AO1991" i="1"/>
  <c r="AO584" i="1"/>
  <c r="AO2089" i="1"/>
  <c r="AO3132" i="1"/>
  <c r="AO319" i="1"/>
  <c r="AO1076" i="1"/>
  <c r="AO3611" i="1"/>
  <c r="AO336" i="1"/>
  <c r="AO938" i="1"/>
  <c r="AO2910" i="1"/>
  <c r="AO2950" i="1"/>
  <c r="AO2951" i="1"/>
  <c r="AO1386" i="1"/>
  <c r="AO1032" i="1"/>
  <c r="AO1467" i="1"/>
  <c r="AO3162" i="1"/>
  <c r="AO2497" i="1"/>
  <c r="AP3934" i="1"/>
  <c r="AQ3934" i="1" s="1"/>
  <c r="AO3934" i="1"/>
  <c r="AP4292" i="1"/>
  <c r="AQ4292" i="1" s="1"/>
  <c r="AO4292" i="1"/>
  <c r="AP333" i="1"/>
  <c r="AQ333" i="1" s="1"/>
  <c r="AO333" i="1"/>
  <c r="AP751" i="1"/>
  <c r="AQ751" i="1" s="1"/>
  <c r="AO751" i="1"/>
  <c r="AP2459" i="1"/>
  <c r="AQ2459" i="1" s="1"/>
  <c r="AO2459" i="1"/>
  <c r="AP2961" i="1"/>
  <c r="AQ2961" i="1" s="1"/>
  <c r="AO2961" i="1"/>
  <c r="AP1375" i="1"/>
  <c r="AQ1375" i="1" s="1"/>
  <c r="AO1375" i="1"/>
  <c r="AP3327" i="1"/>
  <c r="AQ3327" i="1" s="1"/>
  <c r="AO3327" i="1"/>
  <c r="AO2587" i="1"/>
  <c r="AO3506" i="1"/>
  <c r="AP3754" i="1"/>
  <c r="AQ3754" i="1" s="1"/>
  <c r="AO3754" i="1"/>
  <c r="AO4605" i="1"/>
  <c r="AP2650" i="1"/>
  <c r="AQ2650" i="1" s="1"/>
  <c r="AO2650" i="1"/>
  <c r="AO2515" i="1"/>
  <c r="AP1400" i="1"/>
  <c r="AQ1400" i="1" s="1"/>
  <c r="AP3349" i="1"/>
  <c r="AQ3349" i="1" s="1"/>
  <c r="AP3290" i="1"/>
  <c r="AQ3290" i="1" s="1"/>
  <c r="AP2219" i="1"/>
  <c r="AQ2219" i="1" s="1"/>
  <c r="AP1606" i="1"/>
  <c r="AQ1606" i="1" s="1"/>
  <c r="AO1653" i="1"/>
  <c r="AO3639" i="1"/>
  <c r="AO4409" i="1"/>
  <c r="AO3735" i="1"/>
  <c r="AP3935" i="1"/>
  <c r="AQ3935" i="1" s="1"/>
  <c r="AP3983" i="1"/>
  <c r="AQ3983" i="1" s="1"/>
  <c r="AP2259" i="1"/>
  <c r="AQ2259" i="1" s="1"/>
  <c r="AP3826" i="1"/>
  <c r="AQ3826" i="1" s="1"/>
  <c r="AO3826" i="1"/>
  <c r="AO4127" i="1"/>
  <c r="AO1765" i="1"/>
  <c r="AO4069" i="1"/>
  <c r="AP2774" i="1"/>
  <c r="AQ2774" i="1" s="1"/>
  <c r="AP4519" i="1"/>
  <c r="AQ4519" i="1" s="1"/>
  <c r="AO368" i="1"/>
  <c r="AO560" i="1"/>
  <c r="AO752" i="1"/>
  <c r="AO944" i="1"/>
  <c r="AP1482" i="1"/>
  <c r="AQ1482" i="1" s="1"/>
  <c r="AP3366" i="1"/>
  <c r="AQ3366" i="1" s="1"/>
  <c r="AP965" i="1"/>
  <c r="AQ965" i="1" s="1"/>
  <c r="AP1171" i="1"/>
  <c r="AQ1171" i="1" s="1"/>
  <c r="AO1171" i="1"/>
  <c r="AO1209" i="1"/>
  <c r="AO2990" i="1"/>
  <c r="AO4295" i="1"/>
  <c r="AP4376" i="1"/>
  <c r="AQ4376" i="1" s="1"/>
  <c r="AP2715" i="1"/>
  <c r="AQ2715" i="1" s="1"/>
  <c r="AO4326" i="1"/>
  <c r="AO2880" i="1"/>
  <c r="AO1296" i="1"/>
  <c r="AO3100" i="1"/>
  <c r="AP2663" i="1"/>
  <c r="AQ2663" i="1" s="1"/>
  <c r="AP3273" i="1"/>
  <c r="AQ3273" i="1" s="1"/>
  <c r="AP3114" i="1"/>
  <c r="AQ3114" i="1" s="1"/>
  <c r="AP3059" i="1"/>
  <c r="AQ3059" i="1" s="1"/>
  <c r="AO3059" i="1"/>
  <c r="AO3438" i="1"/>
  <c r="AO1019" i="1"/>
  <c r="AO1503" i="1"/>
  <c r="AP4654" i="1"/>
  <c r="AQ4654" i="1" s="1"/>
  <c r="AP3841" i="1"/>
  <c r="AQ3841" i="1" s="1"/>
  <c r="AO3936" i="1"/>
  <c r="AO1711" i="1"/>
  <c r="AO2712" i="1"/>
  <c r="AO4080" i="1"/>
  <c r="AP2811" i="1"/>
  <c r="AQ2811" i="1" s="1"/>
  <c r="AP2758" i="1"/>
  <c r="AQ2758" i="1" s="1"/>
  <c r="AP2770" i="1"/>
  <c r="AQ2770" i="1" s="1"/>
  <c r="AP4424" i="1"/>
  <c r="AQ4424" i="1" s="1"/>
  <c r="AO4424" i="1"/>
  <c r="AO2318" i="1"/>
  <c r="AO1822" i="1"/>
  <c r="AO192" i="1"/>
  <c r="AP1085" i="1"/>
  <c r="AQ1085" i="1" s="1"/>
  <c r="AP2879" i="1"/>
  <c r="AQ2879" i="1" s="1"/>
  <c r="AO2050" i="1"/>
  <c r="AO2067" i="1"/>
  <c r="AO1810" i="1"/>
  <c r="AO2356" i="1"/>
  <c r="AP1168" i="1"/>
  <c r="AQ1168" i="1" s="1"/>
  <c r="AP1257" i="1"/>
  <c r="AQ1257" i="1" s="1"/>
  <c r="AP2998" i="1"/>
  <c r="AQ2998" i="1" s="1"/>
  <c r="AP3532" i="1"/>
  <c r="AQ3532" i="1" s="1"/>
  <c r="AO3532" i="1"/>
  <c r="AO4334" i="1"/>
  <c r="AP2536" i="1"/>
  <c r="AQ2536" i="1" s="1"/>
  <c r="AO2667" i="1"/>
  <c r="AP2667" i="1"/>
  <c r="AQ2667" i="1" s="1"/>
  <c r="AP1390" i="1"/>
  <c r="AQ1390" i="1" s="1"/>
  <c r="AO1390" i="1"/>
  <c r="AO4382" i="1"/>
  <c r="AP4382" i="1"/>
  <c r="AQ4382" i="1" s="1"/>
  <c r="AO4658" i="1"/>
  <c r="AP2487" i="1"/>
  <c r="AQ2487" i="1" s="1"/>
  <c r="AP4337" i="1"/>
  <c r="AQ4337" i="1" s="1"/>
  <c r="AO3478" i="1"/>
  <c r="AO2866" i="1"/>
  <c r="AP4322" i="1"/>
  <c r="AQ4322" i="1" s="1"/>
  <c r="AO4322" i="1"/>
  <c r="AP2609" i="1"/>
  <c r="AQ2609" i="1" s="1"/>
  <c r="AP3608" i="1"/>
  <c r="AQ3608" i="1" s="1"/>
  <c r="AP3257" i="1"/>
  <c r="AQ3257" i="1" s="1"/>
  <c r="AP2040" i="1"/>
  <c r="AQ2040" i="1" s="1"/>
  <c r="AP3427" i="1"/>
  <c r="AQ3427" i="1" s="1"/>
  <c r="AP3137" i="1"/>
  <c r="AQ3137" i="1" s="1"/>
  <c r="AP3673" i="1"/>
  <c r="AQ3673" i="1" s="1"/>
  <c r="AP3657" i="1"/>
  <c r="AQ3657" i="1" s="1"/>
  <c r="AP1444" i="1"/>
  <c r="AQ1444" i="1" s="1"/>
  <c r="AP3461" i="1"/>
  <c r="AQ3461" i="1" s="1"/>
  <c r="AP1615" i="1"/>
  <c r="AQ1615" i="1" s="1"/>
  <c r="AP1496" i="1"/>
  <c r="AQ1496" i="1" s="1"/>
  <c r="AP1504" i="1"/>
  <c r="AQ1504" i="1" s="1"/>
  <c r="AP1647" i="1"/>
  <c r="AQ1647" i="1" s="1"/>
  <c r="AP2264" i="1"/>
  <c r="AQ2264" i="1" s="1"/>
  <c r="AP2737" i="1"/>
  <c r="AQ2737" i="1" s="1"/>
  <c r="AP4368" i="1"/>
  <c r="AQ4368" i="1" s="1"/>
  <c r="AP1924" i="1"/>
  <c r="AQ1924" i="1" s="1"/>
  <c r="AO1924" i="1"/>
  <c r="AO4177" i="1"/>
  <c r="AO3860" i="1"/>
  <c r="AO4532" i="1"/>
  <c r="AP4532" i="1"/>
  <c r="AQ4532" i="1" s="1"/>
  <c r="AP1682" i="1"/>
  <c r="AQ1682" i="1" s="1"/>
  <c r="AP3956" i="1"/>
  <c r="AQ3956" i="1" s="1"/>
  <c r="AP1710" i="1"/>
  <c r="AQ1710" i="1" s="1"/>
  <c r="AP1717" i="1"/>
  <c r="AQ1717" i="1" s="1"/>
  <c r="AP4028" i="1"/>
  <c r="AQ4028" i="1" s="1"/>
  <c r="AP4059" i="1"/>
  <c r="AQ4059" i="1" s="1"/>
  <c r="AP2267" i="1"/>
  <c r="AQ2267" i="1" s="1"/>
  <c r="AP4108" i="1"/>
  <c r="AQ4108" i="1" s="1"/>
  <c r="AP4132" i="1"/>
  <c r="AQ4132" i="1" s="1"/>
  <c r="AP4156" i="1"/>
  <c r="AQ4156" i="1" s="1"/>
  <c r="AP1776" i="1"/>
  <c r="AQ1776" i="1" s="1"/>
  <c r="AO1776" i="1"/>
  <c r="AO4228" i="1"/>
  <c r="AO2766" i="1"/>
  <c r="AO4635" i="1"/>
  <c r="AP4635" i="1"/>
  <c r="AQ4635" i="1" s="1"/>
  <c r="AP1623" i="1"/>
  <c r="AQ1623" i="1" s="1"/>
  <c r="AP4467" i="1"/>
  <c r="AQ4467" i="1" s="1"/>
  <c r="AP1805" i="1"/>
  <c r="AQ1805" i="1" s="1"/>
  <c r="AP1679" i="1"/>
  <c r="AQ1679" i="1" s="1"/>
  <c r="AP4083" i="1"/>
  <c r="AQ4083" i="1" s="1"/>
  <c r="AP1838" i="1"/>
  <c r="AQ1838" i="1" s="1"/>
  <c r="AP2299" i="1"/>
  <c r="AQ2299" i="1" s="1"/>
  <c r="AP4117" i="1"/>
  <c r="AQ4117" i="1" s="1"/>
  <c r="AP3834" i="1"/>
  <c r="AQ3834" i="1" s="1"/>
  <c r="AP2729" i="1"/>
  <c r="AQ2729" i="1" s="1"/>
  <c r="AO3216" i="1"/>
  <c r="AP3216" i="1"/>
  <c r="AQ3216" i="1" s="1"/>
  <c r="AO2273" i="1"/>
  <c r="AO2418" i="1"/>
  <c r="AP1316" i="1"/>
  <c r="AQ1316" i="1" s="1"/>
  <c r="AO1316" i="1"/>
  <c r="AP3543" i="1"/>
  <c r="AQ3543" i="1" s="1"/>
  <c r="AP2513" i="1"/>
  <c r="AQ2513" i="1" s="1"/>
  <c r="AP3119" i="1"/>
  <c r="AQ3119" i="1" s="1"/>
  <c r="AP2561" i="1"/>
  <c r="AQ2561" i="1" s="1"/>
  <c r="AP4494" i="1"/>
  <c r="AQ4494" i="1" s="1"/>
  <c r="AP3394" i="1"/>
  <c r="AQ3394" i="1" s="1"/>
  <c r="AP1394" i="1"/>
  <c r="AQ1394" i="1" s="1"/>
  <c r="AP3471" i="1"/>
  <c r="AQ3471" i="1" s="1"/>
  <c r="AP3236" i="1"/>
  <c r="AQ3236" i="1" s="1"/>
  <c r="AP2872" i="1"/>
  <c r="AQ2872" i="1" s="1"/>
  <c r="AP274" i="1"/>
  <c r="AQ274" i="1" s="1"/>
  <c r="AO274" i="1"/>
  <c r="AO466" i="1"/>
  <c r="AO1509" i="1"/>
  <c r="AO956" i="1"/>
  <c r="AP956" i="1"/>
  <c r="AQ956" i="1" s="1"/>
  <c r="AP3651" i="1"/>
  <c r="AQ3651" i="1" s="1"/>
  <c r="AP2197" i="1"/>
  <c r="AQ2197" i="1" s="1"/>
  <c r="AP1281" i="1"/>
  <c r="AQ1281" i="1" s="1"/>
  <c r="AP3448" i="1"/>
  <c r="AQ3448" i="1" s="1"/>
  <c r="AP3768" i="1"/>
  <c r="AQ3768" i="1" s="1"/>
  <c r="AP2480" i="1"/>
  <c r="AQ2480" i="1" s="1"/>
  <c r="AP4388" i="1"/>
  <c r="AQ4388" i="1" s="1"/>
  <c r="AP3317" i="1"/>
  <c r="AQ3317" i="1" s="1"/>
  <c r="AP4277" i="1"/>
  <c r="AQ4277" i="1" s="1"/>
  <c r="AP2182" i="1"/>
  <c r="AQ2182" i="1" s="1"/>
  <c r="AP2635" i="1"/>
  <c r="AQ2635" i="1" s="1"/>
  <c r="AO2635" i="1"/>
  <c r="AO2324" i="1"/>
  <c r="AO895" i="1"/>
  <c r="AO4562" i="1"/>
  <c r="AP4562" i="1"/>
  <c r="AQ4562" i="1" s="1"/>
  <c r="AP2699" i="1"/>
  <c r="AQ2699" i="1" s="1"/>
  <c r="AP3609" i="1"/>
  <c r="AQ3609" i="1" s="1"/>
  <c r="AP4351" i="1"/>
  <c r="AQ4351" i="1" s="1"/>
  <c r="AP3705" i="1"/>
  <c r="AQ3705" i="1" s="1"/>
  <c r="AP4649" i="1"/>
  <c r="AQ4649" i="1" s="1"/>
  <c r="AP3876" i="1"/>
  <c r="AQ3876" i="1" s="1"/>
  <c r="AP2744" i="1"/>
  <c r="AQ2744" i="1" s="1"/>
  <c r="AP1675" i="1"/>
  <c r="AQ1675" i="1" s="1"/>
  <c r="AP1699" i="1"/>
  <c r="AQ1699" i="1" s="1"/>
  <c r="AP1719" i="1"/>
  <c r="AQ1719" i="1" s="1"/>
  <c r="AP1890" i="1"/>
  <c r="AQ1890" i="1" s="1"/>
  <c r="AO1890" i="1"/>
  <c r="AO1746" i="1"/>
  <c r="AO4441" i="1"/>
  <c r="AO2446" i="1"/>
  <c r="AP2446" i="1"/>
  <c r="AQ2446" i="1" s="1"/>
  <c r="AO2865" i="1"/>
  <c r="AO1821" i="1"/>
  <c r="AO791" i="1"/>
  <c r="AO3003" i="1"/>
  <c r="AO2373" i="1"/>
  <c r="AO3549" i="1"/>
  <c r="AO367" i="1"/>
  <c r="AO2842" i="1"/>
  <c r="AO913" i="1"/>
  <c r="AP4261" i="1"/>
  <c r="AQ4261" i="1" s="1"/>
  <c r="AO4261" i="1"/>
  <c r="AP362" i="1"/>
  <c r="AQ362" i="1" s="1"/>
  <c r="AO362" i="1"/>
  <c r="AO1951" i="1"/>
  <c r="AO3005" i="1"/>
  <c r="AO3158" i="1"/>
  <c r="AO4695" i="1"/>
  <c r="AO2452" i="1"/>
  <c r="AP3262" i="1"/>
  <c r="AQ3262" i="1" s="1"/>
  <c r="AO3262" i="1"/>
  <c r="AO3488" i="1"/>
  <c r="AO4071" i="1"/>
  <c r="AO4073" i="1"/>
  <c r="AP3104" i="1"/>
  <c r="AQ3104" i="1" s="1"/>
  <c r="AO3104" i="1"/>
  <c r="AO2495" i="1"/>
  <c r="AO1305" i="1"/>
  <c r="AO1400" i="1"/>
  <c r="AO3349" i="1"/>
  <c r="AO3290" i="1"/>
  <c r="AO2219" i="1"/>
  <c r="AO1606" i="1"/>
  <c r="AP4536" i="1"/>
  <c r="AQ4536" i="1" s="1"/>
  <c r="AO4536" i="1"/>
  <c r="AO3935" i="1"/>
  <c r="AO3983" i="1"/>
  <c r="AO2259" i="1"/>
  <c r="AO4125" i="1"/>
  <c r="AO2774" i="1"/>
  <c r="AO4519" i="1"/>
  <c r="AO176" i="1"/>
  <c r="AP1470" i="1"/>
  <c r="AQ1470" i="1" s="1"/>
  <c r="AO1470" i="1"/>
  <c r="AO1482" i="1"/>
  <c r="AO3366" i="1"/>
  <c r="AO965" i="1"/>
  <c r="AO2606" i="1"/>
  <c r="AO4376" i="1"/>
  <c r="AO2715" i="1"/>
  <c r="AO4603" i="1"/>
  <c r="AP3125" i="1"/>
  <c r="AQ3125" i="1" s="1"/>
  <c r="AO3125" i="1"/>
  <c r="AO2663" i="1"/>
  <c r="AO3273" i="1"/>
  <c r="AO3114" i="1"/>
  <c r="AO3744" i="1"/>
  <c r="AO4654" i="1"/>
  <c r="AO3841" i="1"/>
  <c r="AO4537" i="1"/>
  <c r="AP4232" i="1"/>
  <c r="AQ4232" i="1" s="1"/>
  <c r="AO4232" i="1"/>
  <c r="AO2811" i="1"/>
  <c r="AO2758" i="1"/>
  <c r="AO2770" i="1"/>
  <c r="AO2144" i="1"/>
  <c r="AO1085" i="1"/>
  <c r="AO2879" i="1"/>
  <c r="AO2351" i="1"/>
  <c r="AP3855" i="1"/>
  <c r="AQ3855" i="1" s="1"/>
  <c r="AO1168" i="1"/>
  <c r="AO1524" i="1"/>
  <c r="AP1524" i="1"/>
  <c r="AQ1524" i="1" s="1"/>
  <c r="AO1257" i="1"/>
  <c r="AO3336" i="1"/>
  <c r="AP3336" i="1"/>
  <c r="AQ3336" i="1" s="1"/>
  <c r="AO4693" i="1"/>
  <c r="AO2440" i="1"/>
  <c r="AO2488" i="1"/>
  <c r="AP2488" i="1"/>
  <c r="AQ2488" i="1" s="1"/>
  <c r="AP3753" i="1"/>
  <c r="AQ3753" i="1" s="1"/>
  <c r="AO3150" i="1"/>
  <c r="AP2626" i="1"/>
  <c r="AQ2626" i="1" s="1"/>
  <c r="AO2626" i="1"/>
  <c r="AP3160" i="1"/>
  <c r="AQ3160" i="1" s="1"/>
  <c r="AO3160" i="1"/>
  <c r="AP3171" i="1"/>
  <c r="AQ3171" i="1" s="1"/>
  <c r="AO4337" i="1"/>
  <c r="AO3596" i="1"/>
  <c r="AP2939" i="1"/>
  <c r="AQ2939" i="1" s="1"/>
  <c r="AO2609" i="1"/>
  <c r="AO3244" i="1"/>
  <c r="AP3244" i="1"/>
  <c r="AQ3244" i="1" s="1"/>
  <c r="AO3608" i="1"/>
  <c r="AO2572" i="1"/>
  <c r="AP2572" i="1"/>
  <c r="AQ2572" i="1" s="1"/>
  <c r="AO1371" i="1"/>
  <c r="AP3131" i="1"/>
  <c r="AQ3131" i="1" s="1"/>
  <c r="AO2040" i="1"/>
  <c r="AO1420" i="1"/>
  <c r="AP1420" i="1"/>
  <c r="AQ1420" i="1" s="1"/>
  <c r="AO3223" i="1"/>
  <c r="AO3353" i="1"/>
  <c r="AP3353" i="1"/>
  <c r="AQ3353" i="1" s="1"/>
  <c r="AP3742" i="1"/>
  <c r="AQ3742" i="1" s="1"/>
  <c r="AO3742" i="1"/>
  <c r="AP3322" i="1"/>
  <c r="AQ3322" i="1" s="1"/>
  <c r="AO3673" i="1"/>
  <c r="AO3579" i="1"/>
  <c r="AP3579" i="1"/>
  <c r="AQ3579" i="1" s="1"/>
  <c r="AP1477" i="1"/>
  <c r="AQ1477" i="1" s="1"/>
  <c r="AP3070" i="1"/>
  <c r="AQ3070" i="1" s="1"/>
  <c r="AP3680" i="1"/>
  <c r="AQ3680" i="1" s="1"/>
  <c r="AO3680" i="1"/>
  <c r="AO3524" i="1"/>
  <c r="AO1504" i="1"/>
  <c r="AO1647" i="1"/>
  <c r="AO2264" i="1"/>
  <c r="AO2737" i="1"/>
  <c r="AO4368" i="1"/>
  <c r="AO4316" i="1"/>
  <c r="AO4575" i="1"/>
  <c r="AP4575" i="1"/>
  <c r="AQ4575" i="1" s="1"/>
  <c r="AO3764" i="1"/>
  <c r="AP3764" i="1"/>
  <c r="AQ3764" i="1" s="1"/>
  <c r="AO4660" i="1"/>
  <c r="AP4660" i="1"/>
  <c r="AQ4660" i="1" s="1"/>
  <c r="AO2229" i="1"/>
  <c r="AP2229" i="1"/>
  <c r="AQ2229" i="1" s="1"/>
  <c r="AO2710" i="1"/>
  <c r="AP2710" i="1"/>
  <c r="AQ2710" i="1" s="1"/>
  <c r="AP4522" i="1"/>
  <c r="AQ4522" i="1" s="1"/>
  <c r="AP3765" i="1"/>
  <c r="AQ3765" i="1" s="1"/>
  <c r="AP3916" i="1"/>
  <c r="AQ3916" i="1" s="1"/>
  <c r="AP3940" i="1"/>
  <c r="AQ3940" i="1" s="1"/>
  <c r="AP1701" i="1"/>
  <c r="AQ1701" i="1" s="1"/>
  <c r="AP1720" i="1"/>
  <c r="AQ1720" i="1" s="1"/>
  <c r="AO1720" i="1"/>
  <c r="AO4036" i="1"/>
  <c r="AO4059" i="1"/>
  <c r="AO2267" i="1"/>
  <c r="AO4108" i="1"/>
  <c r="AO4132" i="1"/>
  <c r="AO4156" i="1"/>
  <c r="AO4093" i="1"/>
  <c r="AO4252" i="1"/>
  <c r="AP4252" i="1"/>
  <c r="AQ4252" i="1" s="1"/>
  <c r="AO1891" i="1"/>
  <c r="AP1891" i="1"/>
  <c r="AQ1891" i="1" s="1"/>
  <c r="AO1960" i="1"/>
  <c r="AP1960" i="1"/>
  <c r="AQ1960" i="1" s="1"/>
  <c r="AO1856" i="1"/>
  <c r="AP1856" i="1"/>
  <c r="AQ1856" i="1" s="1"/>
  <c r="AO3958" i="1"/>
  <c r="AP3958" i="1"/>
  <c r="AQ3958" i="1" s="1"/>
  <c r="AP3972" i="1"/>
  <c r="AQ3972" i="1" s="1"/>
  <c r="AP4004" i="1"/>
  <c r="AQ4004" i="1" s="1"/>
  <c r="AP4428" i="1"/>
  <c r="AQ4428" i="1" s="1"/>
  <c r="AP4138" i="1"/>
  <c r="AQ4138" i="1" s="1"/>
  <c r="AP4679" i="1"/>
  <c r="AQ4679" i="1" s="1"/>
  <c r="AP1825" i="1"/>
  <c r="AQ1825" i="1" s="1"/>
  <c r="AO1825" i="1"/>
  <c r="AO2331" i="1"/>
  <c r="AO1838" i="1"/>
  <c r="AO2299" i="1"/>
  <c r="AO4117" i="1"/>
  <c r="AO3834" i="1"/>
  <c r="AO2729" i="1"/>
  <c r="AO1668" i="1"/>
  <c r="AP4256" i="1"/>
  <c r="AQ4256" i="1" s="1"/>
  <c r="AO4256" i="1"/>
  <c r="AP1730" i="1"/>
  <c r="AQ1730" i="1" s="1"/>
  <c r="AO1730" i="1"/>
  <c r="AP3453" i="1"/>
  <c r="AQ3453" i="1" s="1"/>
  <c r="AO3453" i="1"/>
  <c r="AP3708" i="1"/>
  <c r="AQ3708" i="1" s="1"/>
  <c r="AO3708" i="1"/>
  <c r="AP4593" i="1"/>
  <c r="AQ4593" i="1" s="1"/>
  <c r="AO4593" i="1"/>
  <c r="AP2549" i="1"/>
  <c r="AQ2549" i="1" s="1"/>
  <c r="AP2564" i="1"/>
  <c r="AQ2564" i="1" s="1"/>
  <c r="AP2473" i="1"/>
  <c r="AQ2473" i="1" s="1"/>
  <c r="AP3664" i="1"/>
  <c r="AQ3664" i="1" s="1"/>
  <c r="AP3467" i="1"/>
  <c r="AQ3467" i="1" s="1"/>
  <c r="AO3501" i="1"/>
  <c r="AP3501" i="1"/>
  <c r="AQ3501" i="1" s="1"/>
  <c r="AO4495" i="1"/>
  <c r="AO3394" i="1"/>
  <c r="AO1394" i="1"/>
  <c r="AO3471" i="1"/>
  <c r="AO3236" i="1"/>
  <c r="AO2872" i="1"/>
  <c r="AO82" i="1"/>
  <c r="AO658" i="1"/>
  <c r="AP658" i="1"/>
  <c r="AQ658" i="1" s="1"/>
  <c r="AO774" i="1"/>
  <c r="AP774" i="1"/>
  <c r="AQ774" i="1" s="1"/>
  <c r="AO2366" i="1"/>
  <c r="AP2366" i="1"/>
  <c r="AQ2366" i="1" s="1"/>
  <c r="AO1454" i="1"/>
  <c r="AP1454" i="1"/>
  <c r="AQ1454" i="1" s="1"/>
  <c r="AO1399" i="1"/>
  <c r="AP1399" i="1"/>
  <c r="AQ1399" i="1" s="1"/>
  <c r="AP1545" i="1"/>
  <c r="AQ1545" i="1" s="1"/>
  <c r="AO1943" i="1"/>
  <c r="AO151" i="1"/>
  <c r="AO2954" i="1"/>
  <c r="AO696" i="1"/>
  <c r="AO4336" i="1"/>
  <c r="AO2576" i="1"/>
  <c r="AO782" i="1"/>
  <c r="AO2426" i="1"/>
  <c r="AO2147" i="1"/>
  <c r="AO2962" i="1"/>
  <c r="AO1588" i="1"/>
  <c r="AO4379" i="1"/>
  <c r="AO3558" i="1"/>
  <c r="AO1525" i="1"/>
  <c r="AO4209" i="1"/>
  <c r="AO1691" i="1"/>
  <c r="AO4183" i="1"/>
  <c r="AO2296" i="1"/>
  <c r="AO1276" i="1"/>
  <c r="AO1858" i="1"/>
  <c r="AO1801" i="1"/>
  <c r="AO110" i="1"/>
  <c r="AO622" i="1"/>
  <c r="AO878" i="1"/>
  <c r="AO4164" i="1"/>
  <c r="AP3364" i="1"/>
  <c r="AQ3364" i="1" s="1"/>
  <c r="AO3364" i="1"/>
  <c r="AP2109" i="1"/>
  <c r="AQ2109" i="1" s="1"/>
  <c r="AO2109" i="1"/>
  <c r="AP4443" i="1"/>
  <c r="AQ4443" i="1" s="1"/>
  <c r="AO4443" i="1"/>
  <c r="AP2511" i="1"/>
  <c r="AQ2511" i="1" s="1"/>
  <c r="AO2511" i="1"/>
  <c r="AO2722" i="1"/>
  <c r="AP3593" i="1"/>
  <c r="AQ3593" i="1" s="1"/>
  <c r="AO3593" i="1"/>
  <c r="AP3239" i="1"/>
  <c r="AQ3239" i="1" s="1"/>
  <c r="AO3239" i="1"/>
  <c r="AP3043" i="1"/>
  <c r="AQ3043" i="1" s="1"/>
  <c r="AO3043" i="1"/>
  <c r="AP2184" i="1"/>
  <c r="AQ2184" i="1" s="1"/>
  <c r="AO2184" i="1"/>
  <c r="AP4699" i="1"/>
  <c r="AQ4699" i="1" s="1"/>
  <c r="AO4699" i="1"/>
  <c r="AO3544" i="1"/>
  <c r="AP1642" i="1"/>
  <c r="AQ1642" i="1" s="1"/>
  <c r="AO1642" i="1"/>
  <c r="AP3647" i="1"/>
  <c r="AQ3647" i="1" s="1"/>
  <c r="AO3647" i="1"/>
  <c r="AO3743" i="1"/>
  <c r="AO1422" i="1"/>
  <c r="AO3845" i="1"/>
  <c r="AP1551" i="1"/>
  <c r="AQ1551" i="1" s="1"/>
  <c r="AO1551" i="1"/>
  <c r="AP2333" i="1"/>
  <c r="AQ2333" i="1" s="1"/>
  <c r="AO2333" i="1"/>
  <c r="AO2320" i="1"/>
  <c r="AO4279" i="1"/>
  <c r="AO1857" i="1"/>
  <c r="AO4375" i="1"/>
  <c r="AP208" i="1"/>
  <c r="AQ208" i="1" s="1"/>
  <c r="AO208" i="1"/>
  <c r="AP400" i="1"/>
  <c r="AQ400" i="1" s="1"/>
  <c r="AO400" i="1"/>
  <c r="AP592" i="1"/>
  <c r="AQ592" i="1" s="1"/>
  <c r="AO592" i="1"/>
  <c r="AO976" i="1"/>
  <c r="AO2846" i="1"/>
  <c r="AO2870" i="1"/>
  <c r="AP4200" i="1"/>
  <c r="AQ4200" i="1" s="1"/>
  <c r="AO4200" i="1"/>
  <c r="AP2038" i="1"/>
  <c r="AQ2038" i="1" s="1"/>
  <c r="AO2038" i="1"/>
  <c r="AO3013" i="1"/>
  <c r="AO3692" i="1"/>
  <c r="AO1971" i="1"/>
  <c r="AO3871" i="1"/>
  <c r="AP4609" i="1"/>
  <c r="AQ4609" i="1" s="1"/>
  <c r="AO4609" i="1"/>
  <c r="AP2660" i="1"/>
  <c r="AQ2660" i="1" s="1"/>
  <c r="AO2660" i="1"/>
  <c r="AP3630" i="1"/>
  <c r="AQ3630" i="1" s="1"/>
  <c r="AO3630" i="1"/>
  <c r="AO3255" i="1"/>
  <c r="AO3644" i="1"/>
  <c r="AO3109" i="1"/>
  <c r="AP3391" i="1"/>
  <c r="AQ3391" i="1" s="1"/>
  <c r="AO3391" i="1"/>
  <c r="AP3662" i="1"/>
  <c r="AQ3662" i="1" s="1"/>
  <c r="AO3662" i="1"/>
  <c r="AO3553" i="1"/>
  <c r="AO1657" i="1"/>
  <c r="AO2189" i="1"/>
  <c r="AO3932" i="1"/>
  <c r="AP2233" i="1"/>
  <c r="AQ2233" i="1" s="1"/>
  <c r="AO2233" i="1"/>
  <c r="AP1846" i="1"/>
  <c r="AQ1846" i="1" s="1"/>
  <c r="AO1846" i="1"/>
  <c r="AP3992" i="1"/>
  <c r="AQ3992" i="1" s="1"/>
  <c r="AO3992" i="1"/>
  <c r="AO2724" i="1"/>
  <c r="AO2782" i="1"/>
  <c r="AO1768" i="1"/>
  <c r="AP2814" i="1"/>
  <c r="AQ2814" i="1" s="1"/>
  <c r="AO2814" i="1"/>
  <c r="AP4480" i="1"/>
  <c r="AQ4480" i="1" s="1"/>
  <c r="AO4480" i="1"/>
  <c r="AO224" i="1"/>
  <c r="AO416" i="1"/>
  <c r="AO607" i="1"/>
  <c r="AO800" i="1"/>
  <c r="AP1499" i="1"/>
  <c r="AQ1499" i="1" s="1"/>
  <c r="AO1499" i="1"/>
  <c r="AP1609" i="1"/>
  <c r="AQ1609" i="1" s="1"/>
  <c r="AO1609" i="1"/>
  <c r="AP2422" i="1"/>
  <c r="AQ2422" i="1" s="1"/>
  <c r="AO2422" i="1"/>
  <c r="AO3855" i="1"/>
  <c r="AO1170" i="1"/>
  <c r="AO4220" i="1"/>
  <c r="AO4249" i="1"/>
  <c r="AP1327" i="1"/>
  <c r="AQ1327" i="1" s="1"/>
  <c r="AO1327" i="1"/>
  <c r="AP4262" i="1"/>
  <c r="AQ4262" i="1" s="1"/>
  <c r="AO3753" i="1"/>
  <c r="AP2658" i="1"/>
  <c r="AQ2658" i="1" s="1"/>
  <c r="AO2658" i="1"/>
  <c r="AP2061" i="1"/>
  <c r="AQ2061" i="1" s="1"/>
  <c r="AO3171" i="1"/>
  <c r="AO3234" i="1"/>
  <c r="AP2622" i="1"/>
  <c r="AQ2622" i="1" s="1"/>
  <c r="AO2875" i="1"/>
  <c r="AP2608" i="1"/>
  <c r="AQ2608" i="1" s="1"/>
  <c r="AO2939" i="1"/>
  <c r="AO4616" i="1"/>
  <c r="AO3068" i="1"/>
  <c r="AP1428" i="1"/>
  <c r="AQ1428" i="1" s="1"/>
  <c r="AO3131" i="1"/>
  <c r="AP4363" i="1"/>
  <c r="AQ4363" i="1" s="1"/>
  <c r="AO4363" i="1"/>
  <c r="AP1457" i="1"/>
  <c r="AQ1457" i="1" s="1"/>
  <c r="AO1457" i="1"/>
  <c r="AO3322" i="1"/>
  <c r="AO1477" i="1"/>
  <c r="AO3070" i="1"/>
  <c r="AO1602" i="1"/>
  <c r="AP2091" i="1"/>
  <c r="AQ2091" i="1" s="1"/>
  <c r="AP3700" i="1"/>
  <c r="AQ3700" i="1" s="1"/>
  <c r="AP4207" i="1"/>
  <c r="AQ4207" i="1" s="1"/>
  <c r="AP2688" i="1"/>
  <c r="AQ2688" i="1" s="1"/>
  <c r="AP4653" i="1"/>
  <c r="AQ4653" i="1" s="1"/>
  <c r="AP4185" i="1"/>
  <c r="AQ4185" i="1" s="1"/>
  <c r="AO4185" i="1"/>
  <c r="AO3341" i="1"/>
  <c r="AO4522" i="1"/>
  <c r="AO3765" i="1"/>
  <c r="AO3916" i="1"/>
  <c r="AO3940" i="1"/>
  <c r="AO1701" i="1"/>
  <c r="AO3988" i="1"/>
  <c r="AP4188" i="1"/>
  <c r="AQ4188" i="1" s="1"/>
  <c r="AP1781" i="1"/>
  <c r="AQ1781" i="1" s="1"/>
  <c r="AP1790" i="1"/>
  <c r="AQ1790" i="1" s="1"/>
  <c r="AP4075" i="1"/>
  <c r="AQ4075" i="1" s="1"/>
  <c r="AP1914" i="1"/>
  <c r="AQ1914" i="1" s="1"/>
  <c r="AP2310" i="1"/>
  <c r="AQ2310" i="1" s="1"/>
  <c r="AO2310" i="1"/>
  <c r="AO3962" i="1"/>
  <c r="AO3972" i="1"/>
  <c r="AO4004" i="1"/>
  <c r="AO4428" i="1"/>
  <c r="AO4138" i="1"/>
  <c r="AO4679" i="1"/>
  <c r="AO4500" i="1"/>
  <c r="AP4701" i="1"/>
  <c r="AQ4701" i="1" s="1"/>
  <c r="AP4241" i="1"/>
  <c r="AQ4241" i="1" s="1"/>
  <c r="AP2281" i="1"/>
  <c r="AQ2281" i="1" s="1"/>
  <c r="AP1284" i="1"/>
  <c r="AQ1284" i="1" s="1"/>
  <c r="AP4417" i="1"/>
  <c r="AQ4417" i="1" s="1"/>
  <c r="AO3222" i="1"/>
  <c r="AP3222" i="1"/>
  <c r="AQ3222" i="1" s="1"/>
  <c r="AO3457" i="1"/>
  <c r="AO2549" i="1"/>
  <c r="AO2564" i="1"/>
  <c r="AO2473" i="1"/>
  <c r="AO3664" i="1"/>
  <c r="AO3467" i="1"/>
  <c r="AO2546" i="1"/>
  <c r="AP146" i="1"/>
  <c r="AQ146" i="1" s="1"/>
  <c r="AP338" i="1"/>
  <c r="AQ338" i="1" s="1"/>
  <c r="AP531" i="1"/>
  <c r="AQ531" i="1" s="1"/>
  <c r="AP722" i="1"/>
  <c r="AQ722" i="1" s="1"/>
  <c r="AP3498" i="1"/>
  <c r="AQ3498" i="1" s="1"/>
  <c r="AP1298" i="1"/>
  <c r="AQ1298" i="1" s="1"/>
  <c r="AO1298" i="1"/>
  <c r="AO1436" i="1"/>
  <c r="AO1545" i="1"/>
  <c r="AO1988" i="1"/>
  <c r="AO1562" i="1"/>
  <c r="AP1562" i="1"/>
  <c r="AQ1562" i="1" s="1"/>
  <c r="AP3417" i="1"/>
  <c r="AQ3417" i="1" s="1"/>
  <c r="AP1335" i="1"/>
  <c r="AQ1335" i="1" s="1"/>
  <c r="AP1368" i="1"/>
  <c r="AQ1368" i="1" s="1"/>
  <c r="AP4294" i="1"/>
  <c r="AQ4294" i="1" s="1"/>
  <c r="AP3201" i="1"/>
  <c r="AQ3201" i="1" s="1"/>
  <c r="AP2261" i="1"/>
  <c r="AQ2261" i="1" s="1"/>
  <c r="AO2261" i="1"/>
  <c r="AO3808" i="1"/>
  <c r="AO1506" i="1"/>
  <c r="AO2930" i="1"/>
  <c r="AP2930" i="1"/>
  <c r="AQ2930" i="1" s="1"/>
  <c r="AP3819" i="1"/>
  <c r="AQ3819" i="1" s="1"/>
  <c r="AP4121" i="1"/>
  <c r="AQ4121" i="1" s="1"/>
  <c r="AP1761" i="1"/>
  <c r="AQ1761" i="1" s="1"/>
  <c r="AP4096" i="1"/>
  <c r="AQ4096" i="1" s="1"/>
  <c r="AP1813" i="1"/>
  <c r="AQ1813" i="1" s="1"/>
  <c r="AP4627" i="1"/>
  <c r="AQ4627" i="1" s="1"/>
  <c r="AO4627" i="1"/>
  <c r="AO2338" i="1"/>
  <c r="AO1656" i="1"/>
  <c r="AO2728" i="1"/>
  <c r="AP2728" i="1"/>
  <c r="AQ2728" i="1" s="1"/>
  <c r="AP4380" i="1"/>
  <c r="AQ4380" i="1" s="1"/>
  <c r="AP162" i="1"/>
  <c r="AQ162" i="1" s="1"/>
  <c r="AP354" i="1"/>
  <c r="AQ354" i="1" s="1"/>
  <c r="AP546" i="1"/>
  <c r="AQ546" i="1" s="1"/>
  <c r="AP738" i="1"/>
  <c r="AQ738" i="1" s="1"/>
  <c r="AP994" i="1"/>
  <c r="AQ994" i="1" s="1"/>
  <c r="AP26" i="1"/>
  <c r="AQ26" i="1" s="1"/>
  <c r="AP218" i="1"/>
  <c r="AQ218" i="1" s="1"/>
  <c r="AP410" i="1"/>
  <c r="AQ410" i="1" s="1"/>
  <c r="AP518" i="1"/>
  <c r="AQ518" i="1" s="1"/>
  <c r="AP987" i="1"/>
  <c r="AQ987" i="1" s="1"/>
  <c r="AO987" i="1"/>
  <c r="AO2528" i="1"/>
  <c r="AO2918" i="1"/>
  <c r="AO1966" i="1"/>
  <c r="AP1966" i="1"/>
  <c r="AQ1966" i="1" s="1"/>
  <c r="AP2245" i="1"/>
  <c r="AQ2245" i="1" s="1"/>
  <c r="AP2526" i="1"/>
  <c r="AQ2526" i="1" s="1"/>
  <c r="AP3029" i="1"/>
  <c r="AQ3029" i="1" s="1"/>
  <c r="AP3869" i="1"/>
  <c r="AQ3869" i="1" s="1"/>
  <c r="AP3155" i="1"/>
  <c r="AQ3155" i="1" s="1"/>
  <c r="AP3097" i="1"/>
  <c r="AQ3097" i="1" s="1"/>
  <c r="AP4587" i="1"/>
  <c r="AQ4587" i="1" s="1"/>
  <c r="AP3736" i="1"/>
  <c r="AQ3736" i="1" s="1"/>
  <c r="AP2891" i="1"/>
  <c r="AQ2891" i="1" s="1"/>
  <c r="AP2946" i="1"/>
  <c r="AQ2946" i="1" s="1"/>
  <c r="AP4484" i="1"/>
  <c r="AQ4484" i="1" s="1"/>
  <c r="AO4484" i="1"/>
  <c r="AO998" i="1"/>
  <c r="AO1481" i="1"/>
  <c r="AO3129" i="1"/>
  <c r="AP3129" i="1"/>
  <c r="AQ3129" i="1" s="1"/>
  <c r="AP3595" i="1"/>
  <c r="AQ3595" i="1" s="1"/>
  <c r="AP2621" i="1"/>
  <c r="AQ2621" i="1" s="1"/>
  <c r="AP4410" i="1"/>
  <c r="AQ4410" i="1" s="1"/>
  <c r="AP3737" i="1"/>
  <c r="AQ3737" i="1" s="1"/>
  <c r="AP4469" i="1"/>
  <c r="AQ4469" i="1" s="1"/>
  <c r="AP2262" i="1"/>
  <c r="AQ2262" i="1" s="1"/>
  <c r="AP3898" i="1"/>
  <c r="AQ3898" i="1" s="1"/>
  <c r="AP3946" i="1"/>
  <c r="AQ3946" i="1" s="1"/>
  <c r="AP1618" i="1"/>
  <c r="AQ1618" i="1" s="1"/>
  <c r="AP2260" i="1"/>
  <c r="AQ2260" i="1" s="1"/>
  <c r="AP1731" i="1"/>
  <c r="AQ1731" i="1" s="1"/>
  <c r="AO1731" i="1"/>
  <c r="AO1770" i="1"/>
  <c r="AO3039" i="1"/>
  <c r="AO1824" i="1"/>
  <c r="AP1824" i="1"/>
  <c r="AQ1824" i="1" s="1"/>
  <c r="AP2297" i="1"/>
  <c r="AQ2297" i="1" s="1"/>
  <c r="AP4109" i="1"/>
  <c r="AQ4109" i="1" s="1"/>
  <c r="AP2279" i="1"/>
  <c r="AQ2279" i="1" s="1"/>
  <c r="AP4659" i="1"/>
  <c r="AQ4659" i="1" s="1"/>
  <c r="AP3838" i="1"/>
  <c r="AQ3838" i="1" s="1"/>
  <c r="AP126" i="1"/>
  <c r="AQ126" i="1" s="1"/>
  <c r="AP318" i="1"/>
  <c r="AQ318" i="1" s="1"/>
  <c r="AP510" i="1"/>
  <c r="AQ510" i="1" s="1"/>
  <c r="AP687" i="1"/>
  <c r="AQ687" i="1" s="1"/>
  <c r="AP893" i="1"/>
  <c r="AQ893" i="1" s="1"/>
  <c r="AP286" i="1"/>
  <c r="AQ286" i="1" s="1"/>
  <c r="AO286" i="1"/>
  <c r="AO478" i="1"/>
  <c r="AO1515" i="1"/>
  <c r="AO1106" i="1"/>
  <c r="AP1106" i="1"/>
  <c r="AQ1106" i="1" s="1"/>
  <c r="AP1844" i="1"/>
  <c r="AQ1844" i="1" s="1"/>
  <c r="AP1954" i="1"/>
  <c r="AQ1954" i="1" s="1"/>
  <c r="AP2122" i="1"/>
  <c r="AQ2122" i="1" s="1"/>
  <c r="AP4214" i="1"/>
  <c r="AQ4214" i="1" s="1"/>
  <c r="AP4557" i="1"/>
  <c r="AQ4557" i="1" s="1"/>
  <c r="AP2186" i="1"/>
  <c r="AQ2186" i="1" s="1"/>
  <c r="AP2436" i="1"/>
  <c r="AQ2436" i="1" s="1"/>
  <c r="AP2582" i="1"/>
  <c r="AQ2582" i="1" s="1"/>
  <c r="AP2637" i="1"/>
  <c r="AQ2637" i="1" s="1"/>
  <c r="AP4501" i="1"/>
  <c r="AQ4501" i="1" s="1"/>
  <c r="AP4706" i="1"/>
  <c r="AQ4706" i="1" s="1"/>
  <c r="AO4706" i="1"/>
  <c r="AO3631" i="1"/>
  <c r="AO3347" i="1"/>
  <c r="AO4309" i="1"/>
  <c r="AP4309" i="1"/>
  <c r="AQ4309" i="1" s="1"/>
  <c r="AP3628" i="1"/>
  <c r="AQ3628" i="1" s="1"/>
  <c r="AP4552" i="1"/>
  <c r="AQ4552" i="1" s="1"/>
  <c r="AP4705" i="1"/>
  <c r="AQ4705" i="1" s="1"/>
  <c r="AP3547" i="1"/>
  <c r="AQ3547" i="1" s="1"/>
  <c r="AP3594" i="1"/>
  <c r="AQ3594" i="1" s="1"/>
  <c r="AP3165" i="1"/>
  <c r="AQ3165" i="1" s="1"/>
  <c r="AP4618" i="1"/>
  <c r="AQ4618" i="1" s="1"/>
  <c r="AP3755" i="1"/>
  <c r="AQ3755" i="1" s="1"/>
  <c r="AP3706" i="1"/>
  <c r="AQ3706" i="1" s="1"/>
  <c r="AP3850" i="1"/>
  <c r="AQ3850" i="1" s="1"/>
  <c r="AP1688" i="1"/>
  <c r="AQ1688" i="1" s="1"/>
  <c r="AO1688" i="1"/>
  <c r="AO3995" i="1"/>
  <c r="AO1894" i="1"/>
  <c r="AO4625" i="1"/>
  <c r="AP4625" i="1"/>
  <c r="AQ4625" i="1" s="1"/>
  <c r="AP4427" i="1"/>
  <c r="AQ4427" i="1" s="1"/>
  <c r="AP2775" i="1"/>
  <c r="AQ2775" i="1" s="1"/>
  <c r="AP4523" i="1"/>
  <c r="AQ4523" i="1" s="1"/>
  <c r="AP4039" i="1"/>
  <c r="AQ4039" i="1" s="1"/>
  <c r="AP4707" i="1"/>
  <c r="AQ4707" i="1" s="1"/>
  <c r="AP4113" i="1"/>
  <c r="AQ4113" i="1" s="1"/>
  <c r="AP4643" i="1"/>
  <c r="AQ4643" i="1" s="1"/>
  <c r="AP1632" i="1"/>
  <c r="AQ1632" i="1" s="1"/>
  <c r="AP4022" i="1"/>
  <c r="AQ4022" i="1" s="1"/>
  <c r="AP2246" i="1"/>
  <c r="AQ2246" i="1" s="1"/>
  <c r="AP3409" i="1"/>
  <c r="AQ3409" i="1" s="1"/>
  <c r="AP3202" i="1"/>
  <c r="AQ3202" i="1" s="1"/>
  <c r="AP4617" i="1"/>
  <c r="AQ4617" i="1" s="1"/>
  <c r="AP3176" i="1"/>
  <c r="AQ3176" i="1" s="1"/>
  <c r="AP3320" i="1"/>
  <c r="AQ3320" i="1" s="1"/>
  <c r="AP3801" i="1"/>
  <c r="AQ3801" i="1" s="1"/>
  <c r="AP122" i="1"/>
  <c r="AQ122" i="1" s="1"/>
  <c r="AP250" i="1"/>
  <c r="AQ250" i="1" s="1"/>
  <c r="AP634" i="1"/>
  <c r="AQ634" i="1" s="1"/>
  <c r="AP762" i="1"/>
  <c r="AQ762" i="1" s="1"/>
  <c r="AP1146" i="1"/>
  <c r="AQ1146" i="1" s="1"/>
  <c r="AP1274" i="1"/>
  <c r="AQ1274" i="1" s="1"/>
  <c r="AP4198" i="1"/>
  <c r="AQ4198" i="1" s="1"/>
  <c r="AP1154" i="1"/>
  <c r="AQ1154" i="1" s="1"/>
  <c r="AP1530" i="1"/>
  <c r="AQ1530" i="1" s="1"/>
  <c r="AP4399" i="1"/>
  <c r="AQ4399" i="1" s="1"/>
  <c r="AP2434" i="1"/>
  <c r="AQ2434" i="1" s="1"/>
  <c r="AP2997" i="1"/>
  <c r="AQ2997" i="1" s="1"/>
  <c r="AP3456" i="1"/>
  <c r="AQ3456" i="1" s="1"/>
  <c r="AP2098" i="1"/>
  <c r="AQ2098" i="1" s="1"/>
  <c r="AP4493" i="1"/>
  <c r="AQ4493" i="1" s="1"/>
  <c r="AP2644" i="1"/>
  <c r="AQ2644" i="1" s="1"/>
  <c r="AP3174" i="1"/>
  <c r="AQ3174" i="1" s="1"/>
  <c r="AP2827" i="1"/>
  <c r="AQ2827" i="1" s="1"/>
  <c r="AP2937" i="1"/>
  <c r="AQ2937" i="1" s="1"/>
  <c r="AP2540" i="1"/>
  <c r="AQ2540" i="1" s="1"/>
  <c r="AP2438" i="1"/>
  <c r="AQ2438" i="1" s="1"/>
  <c r="AP3563" i="1"/>
  <c r="AQ3563" i="1" s="1"/>
  <c r="AO795" i="1"/>
  <c r="AO921" i="1"/>
  <c r="AO2412" i="1"/>
  <c r="AO2058" i="1"/>
  <c r="AO1060" i="1"/>
  <c r="AO328" i="1"/>
  <c r="AO2116" i="1"/>
  <c r="AO3258" i="1"/>
  <c r="AO175" i="1"/>
  <c r="AO2864" i="1"/>
  <c r="AO2414" i="1"/>
  <c r="AO42" i="1"/>
  <c r="AO3493" i="1"/>
  <c r="AP3493" i="1"/>
  <c r="AQ3493" i="1" s="1"/>
  <c r="AO1508" i="1"/>
  <c r="AP1508" i="1"/>
  <c r="AQ1508" i="1" s="1"/>
  <c r="AO2066" i="1"/>
  <c r="AO2607" i="1"/>
  <c r="AP2607" i="1"/>
  <c r="AQ2607" i="1" s="1"/>
  <c r="AO3179" i="1"/>
  <c r="AO2719" i="1"/>
  <c r="AO4640" i="1"/>
  <c r="AO462" i="1"/>
  <c r="AO1243" i="1"/>
  <c r="AP1243" i="1"/>
  <c r="AQ1243" i="1" s="1"/>
  <c r="AO1046" i="1"/>
  <c r="AP1046" i="1"/>
  <c r="AQ1046" i="1" s="1"/>
  <c r="AO1851" i="1"/>
  <c r="AO1204" i="1"/>
  <c r="AO3025" i="1"/>
  <c r="AO3466" i="1"/>
  <c r="AP3156" i="1"/>
  <c r="AQ3156" i="1" s="1"/>
  <c r="AO3156" i="1"/>
  <c r="AP4386" i="1"/>
  <c r="AQ4386" i="1" s="1"/>
  <c r="AO4386" i="1"/>
  <c r="AO1396" i="1"/>
  <c r="AO3567" i="1"/>
  <c r="AP3567" i="1"/>
  <c r="AQ3567" i="1" s="1"/>
  <c r="AO3912" i="1"/>
  <c r="AO4055" i="1"/>
  <c r="AP4001" i="1"/>
  <c r="AQ4001" i="1" s="1"/>
  <c r="AO4001" i="1"/>
  <c r="AO272" i="1"/>
  <c r="AP272" i="1"/>
  <c r="AQ272" i="1" s="1"/>
  <c r="AO2030" i="1"/>
  <c r="AO2007" i="1"/>
  <c r="AP3359" i="1"/>
  <c r="AQ3359" i="1" s="1"/>
  <c r="AO3359" i="1"/>
  <c r="AO4422" i="1"/>
  <c r="AP4422" i="1"/>
  <c r="AQ4422" i="1" s="1"/>
  <c r="AO2149" i="1"/>
  <c r="AO1978" i="1"/>
  <c r="AP1084" i="1"/>
  <c r="AQ1084" i="1" s="1"/>
  <c r="AO1084" i="1"/>
  <c r="AO3911" i="1"/>
  <c r="AP3911" i="1"/>
  <c r="AQ3911" i="1" s="1"/>
  <c r="AO4255" i="1"/>
  <c r="AO4002" i="1"/>
  <c r="AP2256" i="1"/>
  <c r="AQ2256" i="1" s="1"/>
  <c r="AO2256" i="1"/>
  <c r="AO2396" i="1"/>
  <c r="AP2396" i="1"/>
  <c r="AQ2396" i="1" s="1"/>
  <c r="AP2557" i="1"/>
  <c r="AQ2557" i="1" s="1"/>
  <c r="AO1919" i="1"/>
  <c r="AO2142" i="1"/>
  <c r="AP4373" i="1"/>
  <c r="AQ4373" i="1" s="1"/>
  <c r="AO4373" i="1"/>
  <c r="AP2185" i="1"/>
  <c r="AQ2185" i="1" s="1"/>
  <c r="AP2140" i="1"/>
  <c r="AQ2140" i="1" s="1"/>
  <c r="AP3305" i="1"/>
  <c r="AQ3305" i="1" s="1"/>
  <c r="AP2177" i="1"/>
  <c r="AQ2177" i="1" s="1"/>
  <c r="AP2629" i="1"/>
  <c r="AQ2629" i="1" s="1"/>
  <c r="AP3163" i="1"/>
  <c r="AQ3163" i="1" s="1"/>
  <c r="AP4301" i="1"/>
  <c r="AQ4301" i="1" s="1"/>
  <c r="AP2820" i="1"/>
  <c r="AQ2820" i="1" s="1"/>
  <c r="AO4346" i="1"/>
  <c r="AP4318" i="1"/>
  <c r="AQ4318" i="1" s="1"/>
  <c r="AO2100" i="1"/>
  <c r="AO2544" i="1"/>
  <c r="AP2248" i="1"/>
  <c r="AQ2248" i="1" s="1"/>
  <c r="AO2248" i="1"/>
  <c r="AP1433" i="1"/>
  <c r="AQ1433" i="1" s="1"/>
  <c r="AP3178" i="1"/>
  <c r="AQ3178" i="1" s="1"/>
  <c r="AO3178" i="1"/>
  <c r="AO2580" i="1"/>
  <c r="AP2580" i="1"/>
  <c r="AQ2580" i="1" s="1"/>
  <c r="AO2646" i="1"/>
  <c r="AP2646" i="1"/>
  <c r="AQ2646" i="1" s="1"/>
  <c r="AP1450" i="1"/>
  <c r="AQ1450" i="1" s="1"/>
  <c r="AP1459" i="1"/>
  <c r="AQ1459" i="1" s="1"/>
  <c r="AO3397" i="1"/>
  <c r="AO3122" i="1"/>
  <c r="AP3122" i="1"/>
  <c r="AQ3122" i="1" s="1"/>
  <c r="AP3479" i="1"/>
  <c r="AQ3479" i="1" s="1"/>
  <c r="AP3682" i="1"/>
  <c r="AQ3682" i="1" s="1"/>
  <c r="AP3154" i="1"/>
  <c r="AQ3154" i="1" s="1"/>
  <c r="AP3688" i="1"/>
  <c r="AQ3688" i="1" s="1"/>
  <c r="AP3580" i="1"/>
  <c r="AQ3580" i="1" s="1"/>
  <c r="AP1664" i="1"/>
  <c r="AQ1664" i="1" s="1"/>
  <c r="AP3476" i="1"/>
  <c r="AQ3476" i="1" s="1"/>
  <c r="AP3167" i="1"/>
  <c r="AQ3167" i="1" s="1"/>
  <c r="AP1148" i="1"/>
  <c r="AQ1148" i="1" s="1"/>
  <c r="AP3863" i="1"/>
  <c r="AQ3863" i="1" s="1"/>
  <c r="AP4652" i="1"/>
  <c r="AQ4652" i="1" s="1"/>
  <c r="AO4652" i="1"/>
  <c r="AO4584" i="1"/>
  <c r="AO3924" i="1"/>
  <c r="AO1690" i="1"/>
  <c r="AP1690" i="1"/>
  <c r="AQ1690" i="1" s="1"/>
  <c r="AP3996" i="1"/>
  <c r="AQ3996" i="1" s="1"/>
  <c r="AP1724" i="1"/>
  <c r="AQ1724" i="1" s="1"/>
  <c r="AP4044" i="1"/>
  <c r="AQ4044" i="1" s="1"/>
  <c r="AP1888" i="1"/>
  <c r="AQ1888" i="1" s="1"/>
  <c r="AP2270" i="1"/>
  <c r="AQ2270" i="1" s="1"/>
  <c r="AP1739" i="1"/>
  <c r="AQ1739" i="1" s="1"/>
  <c r="AP1743" i="1"/>
  <c r="AQ1743" i="1" s="1"/>
  <c r="AP4172" i="1"/>
  <c r="AQ4172" i="1" s="1"/>
  <c r="AP4196" i="1"/>
  <c r="AQ4196" i="1" s="1"/>
  <c r="AP1786" i="1"/>
  <c r="AQ1786" i="1" s="1"/>
  <c r="AP4268" i="1"/>
  <c r="AQ4268" i="1" s="1"/>
  <c r="AO4268" i="1"/>
  <c r="AO1929" i="1"/>
  <c r="AO4436" i="1"/>
  <c r="AO1908" i="1"/>
  <c r="AP1908" i="1"/>
  <c r="AQ1908" i="1" s="1"/>
  <c r="AP4081" i="1"/>
  <c r="AQ4081" i="1" s="1"/>
  <c r="AP4035" i="1"/>
  <c r="AQ4035" i="1" s="1"/>
  <c r="AP4556" i="1"/>
  <c r="AQ4556" i="1" s="1"/>
  <c r="AP1839" i="1"/>
  <c r="AQ1839" i="1" s="1"/>
  <c r="AP4107" i="1"/>
  <c r="AQ4107" i="1" s="1"/>
  <c r="AP2280" i="1"/>
  <c r="AQ2280" i="1" s="1"/>
  <c r="AP2282" i="1"/>
  <c r="AQ2282" i="1" s="1"/>
  <c r="AP1638" i="1"/>
  <c r="AQ1638" i="1" s="1"/>
  <c r="AP2989" i="1"/>
  <c r="AQ2989" i="1" s="1"/>
  <c r="AP3016" i="1"/>
  <c r="AQ3016" i="1" s="1"/>
  <c r="AO2752" i="1"/>
  <c r="AP2752" i="1"/>
  <c r="AQ2752" i="1" s="1"/>
  <c r="AO2337" i="1"/>
  <c r="AO2250" i="1"/>
  <c r="AP2505" i="1"/>
  <c r="AQ2505" i="1" s="1"/>
  <c r="AO2505" i="1"/>
  <c r="AP2554" i="1"/>
  <c r="AQ2554" i="1" s="1"/>
  <c r="AP4563" i="1"/>
  <c r="AQ4563" i="1" s="1"/>
  <c r="AP3507" i="1"/>
  <c r="AQ3507" i="1" s="1"/>
  <c r="AP2181" i="1"/>
  <c r="AQ2181" i="1" s="1"/>
  <c r="AP3403" i="1"/>
  <c r="AQ3403" i="1" s="1"/>
  <c r="AP3324" i="1"/>
  <c r="AQ3324" i="1" s="1"/>
  <c r="AP4675" i="1"/>
  <c r="AQ4675" i="1" s="1"/>
  <c r="AP18" i="1"/>
  <c r="AQ18" i="1" s="1"/>
  <c r="AP210" i="1"/>
  <c r="AQ210" i="1" s="1"/>
  <c r="AP402" i="1"/>
  <c r="AQ402" i="1" s="1"/>
  <c r="AP786" i="1"/>
  <c r="AQ786" i="1" s="1"/>
  <c r="AO786" i="1"/>
  <c r="AO979" i="1"/>
  <c r="AO1246" i="1"/>
  <c r="AO1912" i="1"/>
  <c r="AP1912" i="1"/>
  <c r="AQ1912" i="1" s="1"/>
  <c r="AP2408" i="1"/>
  <c r="AQ2408" i="1" s="1"/>
  <c r="AP4592" i="1"/>
  <c r="AQ4592" i="1" s="1"/>
  <c r="AP3388" i="1"/>
  <c r="AQ3388" i="1" s="1"/>
  <c r="AP2059" i="1"/>
  <c r="AQ2059" i="1" s="1"/>
  <c r="AP2745" i="1"/>
  <c r="AQ2745" i="1" s="1"/>
  <c r="AP2317" i="1"/>
  <c r="AQ2317" i="1" s="1"/>
  <c r="AP4614" i="1"/>
  <c r="AQ4614" i="1" s="1"/>
  <c r="AP4510" i="1"/>
  <c r="AQ4510" i="1" s="1"/>
  <c r="AP2999" i="1"/>
  <c r="AQ2999" i="1" s="1"/>
  <c r="AP2034" i="1"/>
  <c r="AQ2034" i="1" s="1"/>
  <c r="AP4307" i="1"/>
  <c r="AQ4307" i="1" s="1"/>
  <c r="AO4307" i="1"/>
  <c r="AO3550" i="1"/>
  <c r="AO1086" i="1"/>
  <c r="AO2285" i="1"/>
  <c r="AP2285" i="1"/>
  <c r="AQ2285" i="1" s="1"/>
  <c r="AP2981" i="1"/>
  <c r="AQ2981" i="1" s="1"/>
  <c r="AP4434" i="1"/>
  <c r="AQ4434" i="1" s="1"/>
  <c r="AP4468" i="1"/>
  <c r="AQ4468" i="1" s="1"/>
  <c r="AP2714" i="1"/>
  <c r="AQ2714" i="1" s="1"/>
  <c r="AP4531" i="1"/>
  <c r="AQ4531" i="1" s="1"/>
  <c r="AP3945" i="1"/>
  <c r="AQ3945" i="1" s="1"/>
  <c r="AP3993" i="1"/>
  <c r="AQ3993" i="1" s="1"/>
  <c r="AP4041" i="1"/>
  <c r="AQ4041" i="1" s="1"/>
  <c r="AP1552" i="1"/>
  <c r="AQ1552" i="1" s="1"/>
  <c r="AP4137" i="1"/>
  <c r="AQ4137" i="1" s="1"/>
  <c r="AP4233" i="1"/>
  <c r="AQ4233" i="1" s="1"/>
  <c r="AO4233" i="1"/>
  <c r="AO4281" i="1"/>
  <c r="AO1831" i="1"/>
  <c r="AO2778" i="1"/>
  <c r="AP2778" i="1"/>
  <c r="AQ2778" i="1" s="1"/>
  <c r="AP3833" i="1"/>
  <c r="AQ3833" i="1" s="1"/>
  <c r="AP1893" i="1"/>
  <c r="AQ1893" i="1" s="1"/>
  <c r="AP1639" i="1"/>
  <c r="AQ1639" i="1" s="1"/>
  <c r="AP34" i="1"/>
  <c r="AQ34" i="1" s="1"/>
  <c r="AO473" i="1"/>
  <c r="AO1474" i="1"/>
  <c r="AO2578" i="1"/>
  <c r="AO415" i="1"/>
  <c r="AO2681" i="1"/>
  <c r="AO3719" i="1"/>
  <c r="AO3783" i="1"/>
  <c r="AO2211" i="1"/>
  <c r="AO3542" i="1"/>
  <c r="AO1764" i="1"/>
  <c r="AO2400" i="1"/>
  <c r="AO4430" i="1"/>
  <c r="AO2611" i="1"/>
  <c r="AO3491" i="1"/>
  <c r="AO4546" i="1"/>
  <c r="AO3991" i="1"/>
  <c r="AO3973" i="1"/>
  <c r="AO1870" i="1"/>
  <c r="AO2885" i="1"/>
  <c r="AO954" i="1"/>
  <c r="AO2615" i="1"/>
  <c r="AO3173" i="1"/>
  <c r="AO1463" i="1"/>
  <c r="AO3704" i="1"/>
  <c r="AO4657" i="1"/>
  <c r="AO4192" i="1"/>
  <c r="AO4288" i="1"/>
  <c r="AO1022" i="1"/>
  <c r="AP1538" i="1"/>
  <c r="AQ1538" i="1" s="1"/>
  <c r="AO1538" i="1"/>
  <c r="AP1166" i="1"/>
  <c r="AQ1166" i="1" s="1"/>
  <c r="AO1166" i="1"/>
  <c r="AO3011" i="1"/>
  <c r="AO1443" i="1"/>
  <c r="AO3485" i="1"/>
  <c r="AO3700" i="1"/>
  <c r="AO2688" i="1"/>
  <c r="AO4664" i="1"/>
  <c r="AP4140" i="1"/>
  <c r="AQ4140" i="1" s="1"/>
  <c r="AO4140" i="1"/>
  <c r="AO4188" i="1"/>
  <c r="AO1790" i="1"/>
  <c r="AO1914" i="1"/>
  <c r="AO2815" i="1"/>
  <c r="AO4241" i="1"/>
  <c r="AO1284" i="1"/>
  <c r="AO3261" i="1"/>
  <c r="AO2017" i="1"/>
  <c r="AP2017" i="1"/>
  <c r="AQ2017" i="1" s="1"/>
  <c r="AO146" i="1"/>
  <c r="AO531" i="1"/>
  <c r="AO3498" i="1"/>
  <c r="AO1103" i="1"/>
  <c r="AO3183" i="1"/>
  <c r="AP3183" i="1"/>
  <c r="AQ3183" i="1" s="1"/>
  <c r="AO3193" i="1"/>
  <c r="AO2034" i="1"/>
  <c r="AO4294" i="1"/>
  <c r="AP11" i="1"/>
  <c r="AQ11" i="1" s="1"/>
  <c r="AO11" i="1"/>
  <c r="AP3503" i="1"/>
  <c r="AQ3503" i="1" s="1"/>
  <c r="AO3503" i="1"/>
  <c r="AP3421" i="1"/>
  <c r="AQ3421" i="1" s="1"/>
  <c r="AO3421" i="1"/>
  <c r="AO1493" i="1"/>
  <c r="AP1493" i="1"/>
  <c r="AQ1493" i="1" s="1"/>
  <c r="AO3577" i="1"/>
  <c r="AP3577" i="1"/>
  <c r="AQ3577" i="1" s="1"/>
  <c r="AO4351" i="1"/>
  <c r="AO4434" i="1"/>
  <c r="AO3876" i="1"/>
  <c r="AO3895" i="1"/>
  <c r="AP3977" i="1"/>
  <c r="AQ3977" i="1" s="1"/>
  <c r="AO3977" i="1"/>
  <c r="AO4201" i="1"/>
  <c r="AP4201" i="1"/>
  <c r="AQ4201" i="1" s="1"/>
  <c r="AO2329" i="1"/>
  <c r="AP2329" i="1"/>
  <c r="AQ2329" i="1" s="1"/>
  <c r="AP4101" i="1"/>
  <c r="AQ4101" i="1" s="1"/>
  <c r="AP2802" i="1"/>
  <c r="AQ2802" i="1" s="1"/>
  <c r="AP1631" i="1"/>
  <c r="AQ1631" i="1" s="1"/>
  <c r="AP226" i="1"/>
  <c r="AQ226" i="1" s="1"/>
  <c r="AO418" i="1"/>
  <c r="AP661" i="1"/>
  <c r="AQ661" i="1" s="1"/>
  <c r="AP992" i="1"/>
  <c r="AQ992" i="1" s="1"/>
  <c r="AO154" i="1"/>
  <c r="AP346" i="1"/>
  <c r="AQ346" i="1" s="1"/>
  <c r="AO518" i="1"/>
  <c r="AP859" i="1"/>
  <c r="AQ859" i="1" s="1"/>
  <c r="AP1242" i="1"/>
  <c r="AQ1242" i="1" s="1"/>
  <c r="AP4293" i="1"/>
  <c r="AQ4293" i="1" s="1"/>
  <c r="AO4293" i="1"/>
  <c r="AP2429" i="1"/>
  <c r="AQ2429" i="1" s="1"/>
  <c r="AO2429" i="1"/>
  <c r="AO1163" i="1"/>
  <c r="AP1163" i="1"/>
  <c r="AQ1163" i="1" s="1"/>
  <c r="AP2062" i="1"/>
  <c r="AQ2062" i="1" s="1"/>
  <c r="AO1520" i="1"/>
  <c r="AP1520" i="1"/>
  <c r="AQ1520" i="1" s="1"/>
  <c r="AO3869" i="1"/>
  <c r="AO3623" i="1"/>
  <c r="AP3734" i="1"/>
  <c r="AQ3734" i="1" s="1"/>
  <c r="AO3538" i="1"/>
  <c r="AP2928" i="1"/>
  <c r="AQ2928" i="1" s="1"/>
  <c r="AP3037" i="1"/>
  <c r="AQ3037" i="1" s="1"/>
  <c r="AP3184" i="1"/>
  <c r="AQ3184" i="1" s="1"/>
  <c r="AP3328" i="1"/>
  <c r="AQ3328" i="1" s="1"/>
  <c r="AP1487" i="1"/>
  <c r="AQ1487" i="1" s="1"/>
  <c r="AP4672" i="1"/>
  <c r="AQ4672" i="1" s="1"/>
  <c r="AP3561" i="1"/>
  <c r="AQ3561" i="1" s="1"/>
  <c r="AP3770" i="1"/>
  <c r="AQ3770" i="1" s="1"/>
  <c r="AO2294" i="1"/>
  <c r="AP2294" i="1"/>
  <c r="AQ2294" i="1" s="1"/>
  <c r="AO3946" i="1"/>
  <c r="AO4057" i="1"/>
  <c r="AP4106" i="1"/>
  <c r="AQ4106" i="1" s="1"/>
  <c r="AP1762" i="1"/>
  <c r="AQ1762" i="1" s="1"/>
  <c r="AO2805" i="1"/>
  <c r="AP4282" i="1"/>
  <c r="AQ4282" i="1" s="1"/>
  <c r="AO4282" i="1"/>
  <c r="AO3947" i="1"/>
  <c r="AP3947" i="1"/>
  <c r="AQ3947" i="1" s="1"/>
  <c r="AP4621" i="1"/>
  <c r="AQ4621" i="1" s="1"/>
  <c r="AO4621" i="1"/>
  <c r="AP1816" i="1"/>
  <c r="AQ1816" i="1" s="1"/>
  <c r="AO4109" i="1"/>
  <c r="AO4016" i="1"/>
  <c r="AP4016" i="1"/>
  <c r="AQ4016" i="1" s="1"/>
  <c r="AP1669" i="1"/>
  <c r="AQ1669" i="1" s="1"/>
  <c r="AP382" i="1"/>
  <c r="AQ382" i="1" s="1"/>
  <c r="AP830" i="1"/>
  <c r="AQ830" i="1" s="1"/>
  <c r="AO94" i="1"/>
  <c r="AP350" i="1"/>
  <c r="AQ350" i="1" s="1"/>
  <c r="AP734" i="1"/>
  <c r="AQ734" i="1" s="1"/>
  <c r="AO990" i="1"/>
  <c r="AP2368" i="1"/>
  <c r="AQ2368" i="1" s="1"/>
  <c r="AP2894" i="1"/>
  <c r="AQ2894" i="1" s="1"/>
  <c r="AO2894" i="1"/>
  <c r="AP2148" i="1"/>
  <c r="AQ2148" i="1" s="1"/>
  <c r="AP2092" i="1"/>
  <c r="AQ2092" i="1" s="1"/>
  <c r="AP1917" i="1"/>
  <c r="AQ1917" i="1" s="1"/>
  <c r="AO1917" i="1"/>
  <c r="AO4557" i="1"/>
  <c r="AO2186" i="1"/>
  <c r="AO2655" i="1"/>
  <c r="AP2655" i="1"/>
  <c r="AQ2655" i="1" s="1"/>
  <c r="AP2746" i="1"/>
  <c r="AQ2746" i="1" s="1"/>
  <c r="AP2874" i="1"/>
  <c r="AQ2874" i="1" s="1"/>
  <c r="AO3633" i="1"/>
  <c r="AP3633" i="1"/>
  <c r="AQ3633" i="1" s="1"/>
  <c r="AP2664" i="1"/>
  <c r="AQ2664" i="1" s="1"/>
  <c r="AO2367" i="1"/>
  <c r="AP2035" i="1"/>
  <c r="AQ2035" i="1" s="1"/>
  <c r="AP1456" i="1"/>
  <c r="AQ1456" i="1" s="1"/>
  <c r="AO3331" i="1"/>
  <c r="AP3405" i="1"/>
  <c r="AQ3405" i="1" s="1"/>
  <c r="AP3686" i="1"/>
  <c r="AQ3686" i="1" s="1"/>
  <c r="AP3468" i="1"/>
  <c r="AQ3468" i="1" s="1"/>
  <c r="AP3931" i="1"/>
  <c r="AQ3931" i="1" s="1"/>
  <c r="AO3931" i="1"/>
  <c r="AO3706" i="1"/>
  <c r="AP3963" i="1"/>
  <c r="AQ3963" i="1" s="1"/>
  <c r="AO2265" i="1"/>
  <c r="AP2265" i="1"/>
  <c r="AQ2265" i="1" s="1"/>
  <c r="AP2783" i="1"/>
  <c r="AQ2783" i="1" s="1"/>
  <c r="AO2783" i="1"/>
  <c r="AO4187" i="1"/>
  <c r="AP4187" i="1"/>
  <c r="AQ4187" i="1" s="1"/>
  <c r="AO1797" i="1"/>
  <c r="AP2756" i="1"/>
  <c r="AQ2756" i="1" s="1"/>
  <c r="AP3965" i="1"/>
  <c r="AQ3965" i="1" s="1"/>
  <c r="AO4645" i="1"/>
  <c r="AO4523" i="1"/>
  <c r="AP4560" i="1"/>
  <c r="AQ4560" i="1" s="1"/>
  <c r="AO4560" i="1"/>
  <c r="AP4624" i="1"/>
  <c r="AQ4624" i="1" s="1"/>
  <c r="AP1559" i="1"/>
  <c r="AQ1559" i="1" s="1"/>
  <c r="AO2486" i="1"/>
  <c r="AP2486" i="1"/>
  <c r="AQ2486" i="1" s="1"/>
  <c r="AO3409" i="1"/>
  <c r="AO3801" i="1"/>
  <c r="AP1491" i="1"/>
  <c r="AQ1491" i="1" s="1"/>
  <c r="AO1491" i="1"/>
  <c r="AP314" i="1"/>
  <c r="AQ314" i="1" s="1"/>
  <c r="AP506" i="1"/>
  <c r="AQ506" i="1" s="1"/>
  <c r="AP684" i="1"/>
  <c r="AQ684" i="1" s="1"/>
  <c r="AP891" i="1"/>
  <c r="AQ891" i="1" s="1"/>
  <c r="AP839" i="1"/>
  <c r="AQ839" i="1" s="1"/>
  <c r="AP2862" i="1"/>
  <c r="AQ2862" i="1" s="1"/>
  <c r="AP2909" i="1"/>
  <c r="AQ2909" i="1" s="1"/>
  <c r="AP1037" i="1"/>
  <c r="AQ1037" i="1" s="1"/>
  <c r="AP1990" i="1"/>
  <c r="AQ1990" i="1" s="1"/>
  <c r="AP1137" i="1"/>
  <c r="AQ1137" i="1" s="1"/>
  <c r="AP1325" i="1"/>
  <c r="AQ1325" i="1" s="1"/>
  <c r="AO1325" i="1"/>
  <c r="AO2434" i="1"/>
  <c r="AO2644" i="1"/>
  <c r="AO4311" i="1"/>
  <c r="AP4311" i="1"/>
  <c r="AQ4311" i="1" s="1"/>
  <c r="AP2570" i="1"/>
  <c r="AQ2570" i="1" s="1"/>
  <c r="AP2901" i="1"/>
  <c r="AQ2901" i="1" s="1"/>
  <c r="AP2135" i="1"/>
  <c r="AQ2135" i="1" s="1"/>
  <c r="AP2653" i="1"/>
  <c r="AQ2653" i="1" s="1"/>
  <c r="AP3083" i="1"/>
  <c r="AQ3083" i="1" s="1"/>
  <c r="AP3175" i="1"/>
  <c r="AQ3175" i="1" s="1"/>
  <c r="AP3350" i="1"/>
  <c r="AQ3350" i="1" s="1"/>
  <c r="AP3285" i="1"/>
  <c r="AQ3285" i="1" s="1"/>
  <c r="AP2036" i="1"/>
  <c r="AQ2036" i="1" s="1"/>
  <c r="AP3450" i="1"/>
  <c r="AQ3450" i="1" s="1"/>
  <c r="AP3554" i="1"/>
  <c r="AQ3554" i="1" s="1"/>
  <c r="AP3586" i="1"/>
  <c r="AQ3586" i="1" s="1"/>
  <c r="AP4572" i="1"/>
  <c r="AQ4572" i="1" s="1"/>
  <c r="AP3715" i="1"/>
  <c r="AQ3715" i="1" s="1"/>
  <c r="AP2678" i="1"/>
  <c r="AQ2678" i="1" s="1"/>
  <c r="AP4287" i="1"/>
  <c r="AQ4287" i="1" s="1"/>
  <c r="AP1684" i="1"/>
  <c r="AQ1684" i="1" s="1"/>
  <c r="AP3970" i="1"/>
  <c r="AQ3970" i="1" s="1"/>
  <c r="AP2808" i="1"/>
  <c r="AQ2808" i="1" s="1"/>
  <c r="AP4098" i="1"/>
  <c r="AQ4098" i="1" s="1"/>
  <c r="AP4194" i="1"/>
  <c r="AQ4194" i="1" s="1"/>
  <c r="AP4226" i="1"/>
  <c r="AQ4226" i="1" s="1"/>
  <c r="AP2405" i="1"/>
  <c r="AQ2405" i="1" s="1"/>
  <c r="AP3960" i="1"/>
  <c r="AQ3960" i="1" s="1"/>
  <c r="AP4142" i="1"/>
  <c r="AQ4142" i="1" s="1"/>
  <c r="AP4025" i="1"/>
  <c r="AQ4025" i="1" s="1"/>
  <c r="AP4554" i="1"/>
  <c r="AQ4554" i="1" s="1"/>
  <c r="AP4573" i="1"/>
  <c r="AQ4573" i="1" s="1"/>
  <c r="AP1910" i="1"/>
  <c r="AQ1910" i="1" s="1"/>
  <c r="AP2985" i="1"/>
  <c r="AQ2985" i="1" s="1"/>
  <c r="AP4700" i="1"/>
  <c r="AQ4700" i="1" s="1"/>
  <c r="AP2853" i="1"/>
  <c r="AQ2853" i="1" s="1"/>
  <c r="AP2095" i="1"/>
  <c r="AQ2095" i="1" s="1"/>
  <c r="AP2980" i="1"/>
  <c r="AQ2980" i="1" s="1"/>
  <c r="AP2052" i="1"/>
  <c r="AQ2052" i="1" s="1"/>
  <c r="AP3627" i="1"/>
  <c r="AQ3627" i="1" s="1"/>
  <c r="AP1149" i="1"/>
  <c r="AQ1149" i="1" s="1"/>
  <c r="AP3598" i="1"/>
  <c r="AQ3598" i="1" s="1"/>
  <c r="AP3279" i="1"/>
  <c r="AQ3279" i="1" s="1"/>
  <c r="AP3118" i="1"/>
  <c r="AQ3118" i="1" s="1"/>
  <c r="AP1655" i="1"/>
  <c r="AQ1655" i="1" s="1"/>
  <c r="AP3661" i="1"/>
  <c r="AQ3661" i="1" s="1"/>
  <c r="AP1579" i="1"/>
  <c r="AQ1579" i="1" s="1"/>
  <c r="AP2750" i="1"/>
  <c r="AQ2750" i="1" s="1"/>
  <c r="AP1621" i="1"/>
  <c r="AQ1621" i="1" s="1"/>
  <c r="AP1763" i="1"/>
  <c r="AQ1763" i="1" s="1"/>
  <c r="AP2765" i="1"/>
  <c r="AQ2765" i="1" s="1"/>
  <c r="AP2345" i="1"/>
  <c r="AQ2345" i="1" s="1"/>
  <c r="AP4103" i="1"/>
  <c r="AQ4103" i="1" s="1"/>
  <c r="AP1877" i="1"/>
  <c r="AQ1877" i="1" s="1"/>
  <c r="AP2162" i="1"/>
  <c r="AQ2162" i="1" s="1"/>
  <c r="AP1236" i="1"/>
  <c r="AQ1236" i="1" s="1"/>
  <c r="AP3058" i="1"/>
  <c r="AQ3058" i="1" s="1"/>
  <c r="AP3495" i="1"/>
  <c r="AQ3495" i="1" s="1"/>
  <c r="AP3859" i="1"/>
  <c r="AQ3859" i="1" s="1"/>
  <c r="AP2008" i="1"/>
  <c r="AQ2008" i="1" s="1"/>
  <c r="AP4237" i="1"/>
  <c r="AQ4237" i="1" s="1"/>
  <c r="AP2569" i="1"/>
  <c r="AQ2569" i="1" s="1"/>
  <c r="AP2895" i="1"/>
  <c r="AQ2895" i="1" s="1"/>
  <c r="AP2959" i="1"/>
  <c r="AQ2959" i="1" s="1"/>
  <c r="AP434" i="1"/>
  <c r="AQ434" i="1" s="1"/>
  <c r="AP679" i="1"/>
  <c r="AQ679" i="1" s="1"/>
  <c r="AP1955" i="1"/>
  <c r="AQ1955" i="1" s="1"/>
  <c r="AP1373" i="1"/>
  <c r="AQ1373" i="1" s="1"/>
  <c r="AP904" i="1"/>
  <c r="AQ904" i="1" s="1"/>
  <c r="AP4230" i="1"/>
  <c r="AQ4230" i="1" s="1"/>
  <c r="AP2131" i="1"/>
  <c r="AQ2131" i="1" s="1"/>
  <c r="AP3192" i="1"/>
  <c r="AQ3192" i="1" s="1"/>
  <c r="AP1353" i="1"/>
  <c r="AQ1353" i="1" s="1"/>
  <c r="AP2216" i="1"/>
  <c r="AQ2216" i="1" s="1"/>
  <c r="AP3789" i="1"/>
  <c r="AQ3789" i="1" s="1"/>
  <c r="AP3601" i="1"/>
  <c r="AQ3601" i="1" s="1"/>
  <c r="AP3746" i="1"/>
  <c r="AQ3746" i="1" s="1"/>
  <c r="AP4284" i="1"/>
  <c r="AQ4284" i="1" s="1"/>
  <c r="AP4049" i="1"/>
  <c r="AQ4049" i="1" s="1"/>
  <c r="AP4327" i="1"/>
  <c r="AQ4327" i="1" s="1"/>
  <c r="AP4305" i="1"/>
  <c r="AQ4305" i="1" s="1"/>
  <c r="AP3968" i="1"/>
  <c r="AQ3968" i="1" s="1"/>
  <c r="AP4544" i="1"/>
  <c r="AQ4544" i="1" s="1"/>
  <c r="AP1840" i="1"/>
  <c r="AQ1840" i="1" s="1"/>
  <c r="AP1667" i="1"/>
  <c r="AQ1667" i="1" s="1"/>
  <c r="AP130" i="1"/>
  <c r="AQ130" i="1" s="1"/>
  <c r="AP898" i="1"/>
  <c r="AQ898" i="1" s="1"/>
  <c r="AP1249" i="1"/>
  <c r="AQ1249" i="1" s="1"/>
  <c r="AP2445" i="1"/>
  <c r="AQ2445" i="1" s="1"/>
  <c r="AP1342" i="1"/>
  <c r="AQ1342" i="1" s="1"/>
  <c r="AP1409" i="1"/>
  <c r="AQ1409" i="1" s="1"/>
  <c r="AP2957" i="1"/>
  <c r="AQ2957" i="1" s="1"/>
  <c r="AP1402" i="1"/>
  <c r="AQ1402" i="1" s="1"/>
  <c r="AP3286" i="1"/>
  <c r="AQ3286" i="1" s="1"/>
  <c r="AP2669" i="1"/>
  <c r="AQ2669" i="1" s="1"/>
  <c r="AP1660" i="1"/>
  <c r="AQ1660" i="1" s="1"/>
  <c r="AP4662" i="1"/>
  <c r="AQ4662" i="1" s="1"/>
  <c r="AP4342" i="1"/>
  <c r="AQ4342" i="1" s="1"/>
  <c r="AP4051" i="1"/>
  <c r="AQ4051" i="1" s="1"/>
  <c r="AP4115" i="1"/>
  <c r="AQ4115" i="1" s="1"/>
  <c r="AP2360" i="1"/>
  <c r="AQ2360" i="1" s="1"/>
  <c r="AP4371" i="1"/>
  <c r="AQ4371" i="1" s="1"/>
  <c r="AP1830" i="1"/>
  <c r="AQ1830" i="1" s="1"/>
  <c r="AP1842" i="1"/>
  <c r="AQ1842" i="1" s="1"/>
  <c r="AP2819" i="1"/>
  <c r="AQ2819" i="1" s="1"/>
  <c r="AP3252" i="1"/>
  <c r="AQ3252" i="1" s="1"/>
  <c r="AP2992" i="1"/>
  <c r="AQ2992" i="1" s="1"/>
  <c r="AP2915" i="1"/>
  <c r="AQ2915" i="1" s="1"/>
  <c r="AP1939" i="1"/>
  <c r="AQ1939" i="1" s="1"/>
  <c r="AP2120" i="1"/>
  <c r="AQ2120" i="1" s="1"/>
  <c r="AP2055" i="1"/>
  <c r="AQ2055" i="1" s="1"/>
  <c r="AP2858" i="1"/>
  <c r="AQ2858" i="1" s="1"/>
  <c r="AP1607" i="1"/>
  <c r="AQ1607" i="1" s="1"/>
  <c r="AP1237" i="1"/>
  <c r="AQ1237" i="1" s="1"/>
  <c r="AP2996" i="1"/>
  <c r="AQ2996" i="1" s="1"/>
  <c r="AP3717" i="1"/>
  <c r="AQ3717" i="1" s="1"/>
  <c r="AP3186" i="1"/>
  <c r="AQ3186" i="1" s="1"/>
  <c r="AP2542" i="1"/>
  <c r="AQ2542" i="1" s="1"/>
  <c r="AP1354" i="1"/>
  <c r="AQ1354" i="1" s="1"/>
  <c r="AP3053" i="1"/>
  <c r="AQ3053" i="1" s="1"/>
  <c r="AP2224" i="1"/>
  <c r="AQ2224" i="1" s="1"/>
  <c r="AP3619" i="1"/>
  <c r="AQ3619" i="1" s="1"/>
  <c r="AP3811" i="1"/>
  <c r="AQ3811" i="1" s="1"/>
  <c r="AP4527" i="1"/>
  <c r="AQ4527" i="1" s="1"/>
  <c r="AP2334" i="1"/>
  <c r="AQ2334" i="1" s="1"/>
  <c r="AP4131" i="1"/>
  <c r="AQ4131" i="1" s="1"/>
  <c r="AP3829" i="1"/>
  <c r="AQ3829" i="1" s="1"/>
  <c r="AP4631" i="1"/>
  <c r="AQ4631" i="1" s="1"/>
  <c r="AP1832" i="1"/>
  <c r="AQ1832" i="1" s="1"/>
  <c r="AP4086" i="1"/>
  <c r="AQ4086" i="1" s="1"/>
  <c r="AP3846" i="1"/>
  <c r="AQ3846" i="1" s="1"/>
  <c r="AP1035" i="1"/>
  <c r="AQ1035" i="1" s="1"/>
  <c r="AP1245" i="1"/>
  <c r="AQ1245" i="1" s="1"/>
  <c r="AP3856" i="1"/>
  <c r="AQ3856" i="1" s="1"/>
  <c r="AP2437" i="1"/>
  <c r="AQ2437" i="1" s="1"/>
  <c r="AP3400" i="1"/>
  <c r="AQ3400" i="1" s="1"/>
  <c r="AP4102" i="1"/>
  <c r="AQ4102" i="1" s="1"/>
  <c r="AP4343" i="1"/>
  <c r="AQ4343" i="1" s="1"/>
  <c r="AP743" i="1"/>
  <c r="AQ743" i="1" s="1"/>
  <c r="AP2739" i="1"/>
  <c r="AQ2739" i="1" s="1"/>
  <c r="AP1018" i="1"/>
  <c r="AQ1018" i="1" s="1"/>
  <c r="AP1661" i="1"/>
  <c r="AQ1661" i="1" s="1"/>
  <c r="AP3989" i="1"/>
  <c r="AQ3989" i="1" s="1"/>
  <c r="AP2753" i="1"/>
  <c r="AQ2753" i="1" s="1"/>
  <c r="AP4079" i="1"/>
  <c r="AQ4079" i="1" s="1"/>
  <c r="AP1843" i="1"/>
  <c r="AQ1843" i="1" s="1"/>
  <c r="AP2899" i="1"/>
  <c r="AQ2899" i="1" s="1"/>
  <c r="AP3078" i="1"/>
  <c r="AQ3078" i="1" s="1"/>
  <c r="AP1527" i="1"/>
  <c r="AQ1527" i="1" s="1"/>
  <c r="AP2674" i="1"/>
  <c r="AQ2674" i="1" s="1"/>
  <c r="AP4061" i="1"/>
  <c r="AQ4061" i="1" s="1"/>
  <c r="AP1771" i="1"/>
  <c r="AQ1771" i="1" s="1"/>
  <c r="AP2133" i="1"/>
  <c r="AQ2133" i="1" s="1"/>
  <c r="AP3489" i="1"/>
  <c r="AQ3489" i="1" s="1"/>
  <c r="AP4091" i="1"/>
  <c r="AQ4091" i="1" s="1"/>
  <c r="AP2374" i="1"/>
  <c r="AQ2374" i="1" s="1"/>
  <c r="AP4321" i="1"/>
  <c r="AQ4321" i="1" s="1"/>
  <c r="AP4457" i="1"/>
  <c r="AQ4457" i="1" s="1"/>
  <c r="AP3407" i="1"/>
  <c r="AQ3407" i="1" s="1"/>
  <c r="AP2779" i="1"/>
  <c r="AQ2779" i="1" s="1"/>
  <c r="AP2776" i="1"/>
  <c r="AQ2776" i="1" s="1"/>
  <c r="AP996" i="1"/>
  <c r="AQ996" i="1" s="1"/>
  <c r="AP2781" i="1"/>
  <c r="AQ2781" i="1" s="1"/>
  <c r="AP4110" i="1"/>
  <c r="AQ4110" i="1" s="1"/>
  <c r="AP3557" i="1"/>
  <c r="AQ3557" i="1" s="1"/>
  <c r="AP1686" i="1"/>
  <c r="AQ1686" i="1" s="1"/>
  <c r="AP4681" i="1"/>
  <c r="AQ4681" i="1" s="1"/>
  <c r="AP1855" i="1"/>
  <c r="AQ1855" i="1" s="1"/>
  <c r="AP3338" i="1"/>
  <c r="AQ3338" i="1" s="1"/>
  <c r="AP3817" i="1"/>
  <c r="AQ3817" i="1" s="1"/>
  <c r="AP4193" i="1"/>
  <c r="AQ4193" i="1" s="1"/>
  <c r="AP3976" i="1"/>
  <c r="AQ3976" i="1" s="1"/>
  <c r="AP2738" i="1"/>
  <c r="AQ2738" i="1" s="1"/>
  <c r="AP4490" i="1"/>
  <c r="AQ4490" i="1" s="1"/>
  <c r="AP3621" i="1"/>
  <c r="AQ3621" i="1" s="1"/>
  <c r="AP4005" i="1"/>
  <c r="AQ4005" i="1" s="1"/>
  <c r="AP4037" i="1"/>
  <c r="AQ4037" i="1" s="1"/>
  <c r="AP706" i="1"/>
  <c r="AQ706" i="1" s="1"/>
  <c r="AP2039" i="1"/>
  <c r="AQ2039" i="1" s="1"/>
  <c r="AP2643" i="1"/>
  <c r="AQ2643" i="1" s="1"/>
  <c r="AP2284" i="1"/>
  <c r="AQ2284" i="1" s="1"/>
  <c r="AP2929" i="1"/>
  <c r="AQ2929" i="1" s="1"/>
  <c r="AP2276" i="1"/>
  <c r="AQ2276" i="1" s="1"/>
  <c r="AP1788" i="1"/>
  <c r="AQ1788" i="1" s="1"/>
  <c r="AP1876" i="1"/>
  <c r="AQ1876" i="1" s="1"/>
  <c r="AP1637" i="1"/>
  <c r="AQ1637" i="1" s="1"/>
  <c r="AP3483" i="1"/>
  <c r="AQ3483" i="1" s="1"/>
  <c r="AP3787" i="1"/>
  <c r="AQ3787" i="1" s="1"/>
  <c r="AP1759" i="1"/>
  <c r="AQ1759" i="1" s="1"/>
  <c r="AP4160" i="1"/>
  <c r="AQ4160" i="1" s="1"/>
  <c r="AP3442" i="1"/>
  <c r="AQ3442" i="1" s="1"/>
  <c r="AP4696" i="1"/>
  <c r="AQ4696" i="1" s="1"/>
  <c r="AP4582" i="1"/>
  <c r="AQ4582" i="1" s="1"/>
  <c r="AP2749" i="1"/>
  <c r="AQ2749" i="1" s="1"/>
  <c r="AP4656" i="1"/>
  <c r="AQ4656" i="1" s="1"/>
  <c r="AP4010" i="1"/>
  <c r="AQ4010" i="1" s="1"/>
  <c r="AP4620" i="1"/>
  <c r="AQ4620" i="1" s="1"/>
  <c r="AP3339" i="1"/>
  <c r="AQ3339" i="1" s="1"/>
  <c r="AP4221" i="1"/>
  <c r="AQ4221" i="1" s="1"/>
  <c r="AP3959" i="1"/>
  <c r="AQ3959" i="1" s="1"/>
  <c r="AO535" i="1"/>
  <c r="AO4462" i="1"/>
  <c r="AO2993" i="1"/>
  <c r="AO3117" i="1"/>
  <c r="AO1677" i="1"/>
  <c r="AO3032" i="1"/>
  <c r="AO3815" i="1"/>
  <c r="AP3815" i="1"/>
  <c r="AQ3815" i="1" s="1"/>
  <c r="AO4644" i="1"/>
  <c r="AP4644" i="1"/>
  <c r="AQ4644" i="1" s="1"/>
  <c r="AO3564" i="1"/>
  <c r="AP3564" i="1"/>
  <c r="AQ3564" i="1" s="1"/>
  <c r="AO4083" i="1"/>
  <c r="AO2513" i="1"/>
  <c r="AO1368" i="1"/>
  <c r="AO3756" i="1"/>
  <c r="AP2319" i="1"/>
  <c r="AQ2319" i="1" s="1"/>
  <c r="AO2319" i="1"/>
  <c r="AP482" i="1"/>
  <c r="AQ482" i="1" s="1"/>
  <c r="AO2245" i="1"/>
  <c r="AO809" i="1"/>
  <c r="AO342" i="1"/>
  <c r="AO2339" i="1"/>
  <c r="AO2620" i="1"/>
  <c r="AO3052" i="1"/>
  <c r="AO1387" i="1"/>
  <c r="AO3998" i="1"/>
  <c r="AO4066" i="1"/>
  <c r="AO1961" i="1"/>
  <c r="AO206" i="1"/>
  <c r="AO718" i="1"/>
  <c r="AP1229" i="1"/>
  <c r="AQ1229" i="1" s="1"/>
  <c r="AO1229" i="1"/>
  <c r="AP3447" i="1"/>
  <c r="AQ3447" i="1" s="1"/>
  <c r="AO3447" i="1"/>
  <c r="AP4314" i="1"/>
  <c r="AQ4314" i="1" s="1"/>
  <c r="AO4314" i="1"/>
  <c r="AO2138" i="1"/>
  <c r="AO3062" i="1"/>
  <c r="AO3017" i="1"/>
  <c r="AO3508" i="1"/>
  <c r="AO3615" i="1"/>
  <c r="AO3921" i="1"/>
  <c r="AP4007" i="1"/>
  <c r="AQ4007" i="1" s="1"/>
  <c r="AO4007" i="1"/>
  <c r="AO2725" i="1"/>
  <c r="AO4199" i="1"/>
  <c r="AP1808" i="1"/>
  <c r="AQ1808" i="1" s="1"/>
  <c r="AO1808" i="1"/>
  <c r="AO656" i="1"/>
  <c r="AP1983" i="1"/>
  <c r="AQ1983" i="1" s="1"/>
  <c r="AO1983" i="1"/>
  <c r="AO2075" i="1"/>
  <c r="AO4251" i="1"/>
  <c r="AP4452" i="1"/>
  <c r="AQ4452" i="1" s="1"/>
  <c r="AO4452" i="1"/>
  <c r="AP4599" i="1"/>
  <c r="AQ4599" i="1" s="1"/>
  <c r="AO4599" i="1"/>
  <c r="AO3326" i="1"/>
  <c r="AO4513" i="1"/>
  <c r="AP1440" i="1"/>
  <c r="AQ1440" i="1" s="1"/>
  <c r="AO1440" i="1"/>
  <c r="AO3659" i="1"/>
  <c r="AO3141" i="1"/>
  <c r="AP2983" i="1"/>
  <c r="AQ2983" i="1" s="1"/>
  <c r="AO2983" i="1"/>
  <c r="AO4008" i="1"/>
  <c r="AP3879" i="1"/>
  <c r="AQ3879" i="1" s="1"/>
  <c r="AO3879" i="1"/>
  <c r="AO4076" i="1"/>
  <c r="AO288" i="1"/>
  <c r="AP1512" i="1"/>
  <c r="AQ1512" i="1" s="1"/>
  <c r="AO1512" i="1"/>
  <c r="AP1240" i="1"/>
  <c r="AQ1240" i="1" s="1"/>
  <c r="AO1240" i="1"/>
  <c r="AO3066" i="1"/>
  <c r="AO2697" i="1"/>
  <c r="AO4520" i="1"/>
  <c r="AO3305" i="1"/>
  <c r="AO2629" i="1"/>
  <c r="AO3163" i="1"/>
  <c r="AO2820" i="1"/>
  <c r="AO4318" i="1"/>
  <c r="AO1000" i="1"/>
  <c r="AO3077" i="1"/>
  <c r="AP3265" i="1"/>
  <c r="AQ3265" i="1" s="1"/>
  <c r="AO3265" i="1"/>
  <c r="AP3333" i="1"/>
  <c r="AQ3333" i="1" s="1"/>
  <c r="AO3333" i="1"/>
  <c r="AO3451" i="1"/>
  <c r="AO3682" i="1"/>
  <c r="AO3688" i="1"/>
  <c r="AO3604" i="1"/>
  <c r="AP2677" i="1"/>
  <c r="AQ2677" i="1" s="1"/>
  <c r="AO2677" i="1"/>
  <c r="AP1580" i="1"/>
  <c r="AQ1580" i="1" s="1"/>
  <c r="AO1580" i="1"/>
  <c r="AP3901" i="1"/>
  <c r="AQ3901" i="1" s="1"/>
  <c r="AO3901" i="1"/>
  <c r="AO3996" i="1"/>
  <c r="AO4044" i="1"/>
  <c r="AO2270" i="1"/>
  <c r="AP4340" i="1"/>
  <c r="AQ4340" i="1" s="1"/>
  <c r="AO4340" i="1"/>
  <c r="AP4632" i="1"/>
  <c r="AQ4632" i="1" s="1"/>
  <c r="AO4632" i="1"/>
  <c r="AO1871" i="1"/>
  <c r="AO4035" i="1"/>
  <c r="AO1839" i="1"/>
  <c r="AO1627" i="1"/>
  <c r="AO2413" i="1"/>
  <c r="AP2413" i="1"/>
  <c r="AQ2413" i="1" s="1"/>
  <c r="AO4353" i="1"/>
  <c r="AP4353" i="1"/>
  <c r="AQ4353" i="1" s="1"/>
  <c r="AO4694" i="1"/>
  <c r="AP4694" i="1"/>
  <c r="AQ4694" i="1" s="1"/>
  <c r="AO2554" i="1"/>
  <c r="AO3507" i="1"/>
  <c r="AO3403" i="1"/>
  <c r="AP1362" i="1"/>
  <c r="AQ1362" i="1" s="1"/>
  <c r="AO1362" i="1"/>
  <c r="AP1582" i="1"/>
  <c r="AQ1582" i="1" s="1"/>
  <c r="AO1582" i="1"/>
  <c r="AP3197" i="1"/>
  <c r="AQ3197" i="1" s="1"/>
  <c r="AO3197" i="1"/>
  <c r="AO3768" i="1"/>
  <c r="AO2059" i="1"/>
  <c r="AO3317" i="1"/>
  <c r="AO4614" i="1"/>
  <c r="AO3417" i="1"/>
  <c r="AO3683" i="1"/>
  <c r="AO2693" i="1"/>
  <c r="AO4137" i="1"/>
  <c r="AO4096" i="1"/>
  <c r="AP2742" i="1"/>
  <c r="AQ2742" i="1" s="1"/>
  <c r="AO2742" i="1"/>
  <c r="AP4377" i="1"/>
  <c r="AQ4377" i="1" s="1"/>
  <c r="AO4377" i="1"/>
  <c r="AP4139" i="1"/>
  <c r="AQ4139" i="1" s="1"/>
  <c r="AO4139" i="1"/>
  <c r="AP1823" i="1"/>
  <c r="AQ1823" i="1" s="1"/>
  <c r="AO1823" i="1"/>
  <c r="AO4101" i="1"/>
  <c r="AP4042" i="1"/>
  <c r="AQ4042" i="1" s="1"/>
  <c r="AO4042" i="1"/>
  <c r="AO3833" i="1"/>
  <c r="AO1631" i="1"/>
  <c r="AO4380" i="1"/>
  <c r="AO226" i="1"/>
  <c r="AO661" i="1"/>
  <c r="AP866" i="1"/>
  <c r="AQ866" i="1" s="1"/>
  <c r="AO866" i="1"/>
  <c r="AO1122" i="1"/>
  <c r="AP1122" i="1"/>
  <c r="AQ1122" i="1" s="1"/>
  <c r="AO410" i="1"/>
  <c r="AO859" i="1"/>
  <c r="AO3777" i="1"/>
  <c r="AP3777" i="1"/>
  <c r="AQ3777" i="1" s="1"/>
  <c r="AP1048" i="1"/>
  <c r="AQ1048" i="1" s="1"/>
  <c r="AO1048" i="1"/>
  <c r="AO1536" i="1"/>
  <c r="AO1173" i="1"/>
  <c r="AP1173" i="1"/>
  <c r="AQ1173" i="1" s="1"/>
  <c r="AP1285" i="1"/>
  <c r="AQ1285" i="1" s="1"/>
  <c r="AO2208" i="1"/>
  <c r="AO3029" i="1"/>
  <c r="AP2562" i="1"/>
  <c r="AQ2562" i="1" s="1"/>
  <c r="AO2562" i="1"/>
  <c r="AP4456" i="1"/>
  <c r="AQ4456" i="1" s="1"/>
  <c r="AO3734" i="1"/>
  <c r="AP4280" i="1"/>
  <c r="AQ4280" i="1" s="1"/>
  <c r="AO2928" i="1"/>
  <c r="AO3242" i="1"/>
  <c r="AP3242" i="1"/>
  <c r="AQ3242" i="1" s="1"/>
  <c r="AP2645" i="1"/>
  <c r="AQ2645" i="1" s="1"/>
  <c r="AO3184" i="1"/>
  <c r="AO1438" i="1"/>
  <c r="AP1438" i="1"/>
  <c r="AQ1438" i="1" s="1"/>
  <c r="AO3328" i="1"/>
  <c r="AO1011" i="1"/>
  <c r="AP1011" i="1"/>
  <c r="AQ1011" i="1" s="1"/>
  <c r="AP3685" i="1"/>
  <c r="AQ3685" i="1" s="1"/>
  <c r="AO4672" i="1"/>
  <c r="AO1662" i="1"/>
  <c r="AP1662" i="1"/>
  <c r="AQ1662" i="1" s="1"/>
  <c r="AO3075" i="1"/>
  <c r="AO1957" i="1"/>
  <c r="AP1957" i="1"/>
  <c r="AQ1957" i="1" s="1"/>
  <c r="AO2709" i="1"/>
  <c r="AO3898" i="1"/>
  <c r="AP4009" i="1"/>
  <c r="AQ4009" i="1" s="1"/>
  <c r="AO4009" i="1"/>
  <c r="AP3918" i="1"/>
  <c r="AQ3918" i="1" s="1"/>
  <c r="AO1762" i="1"/>
  <c r="AP2793" i="1"/>
  <c r="AQ2793" i="1" s="1"/>
  <c r="AO2793" i="1"/>
  <c r="AP1920" i="1"/>
  <c r="AQ1920" i="1" s="1"/>
  <c r="AO1816" i="1"/>
  <c r="AO1849" i="1"/>
  <c r="AP1849" i="1"/>
  <c r="AQ1849" i="1" s="1"/>
  <c r="AO2297" i="1"/>
  <c r="AP2806" i="1"/>
  <c r="AQ2806" i="1" s="1"/>
  <c r="AO1629" i="1"/>
  <c r="AP1903" i="1"/>
  <c r="AQ1903" i="1" s="1"/>
  <c r="AO1669" i="1"/>
  <c r="AP3240" i="1"/>
  <c r="AQ3240" i="1" s="1"/>
  <c r="AO3240" i="1"/>
  <c r="AO442" i="1"/>
  <c r="AP638" i="1"/>
  <c r="AQ638" i="1" s="1"/>
  <c r="AO638" i="1"/>
  <c r="AO893" i="1"/>
  <c r="AP158" i="1"/>
  <c r="AQ158" i="1" s="1"/>
  <c r="AO350" i="1"/>
  <c r="AO542" i="1"/>
  <c r="AP542" i="1"/>
  <c r="AQ542" i="1" s="1"/>
  <c r="AP798" i="1"/>
  <c r="AQ798" i="1" s="1"/>
  <c r="AO798" i="1"/>
  <c r="AP940" i="1"/>
  <c r="AQ940" i="1" s="1"/>
  <c r="AO940" i="1"/>
  <c r="AO2148" i="1"/>
  <c r="AO3721" i="1"/>
  <c r="AP3721" i="1"/>
  <c r="AQ3721" i="1" s="1"/>
  <c r="AO4214" i="1"/>
  <c r="AO3028" i="1"/>
  <c r="AP2289" i="1"/>
  <c r="AQ2289" i="1" s="1"/>
  <c r="AO3614" i="1"/>
  <c r="AP2482" i="1"/>
  <c r="AQ2482" i="1" s="1"/>
  <c r="AO2746" i="1"/>
  <c r="AO4339" i="1"/>
  <c r="AP4339" i="1"/>
  <c r="AQ4339" i="1" s="1"/>
  <c r="AP2966" i="1"/>
  <c r="AQ2966" i="1" s="1"/>
  <c r="AO2664" i="1"/>
  <c r="AP1369" i="1"/>
  <c r="AQ1369" i="1" s="1"/>
  <c r="AO2035" i="1"/>
  <c r="AO1350" i="1"/>
  <c r="AP1350" i="1"/>
  <c r="AQ1350" i="1" s="1"/>
  <c r="AP2217" i="1"/>
  <c r="AQ2217" i="1" s="1"/>
  <c r="AO3405" i="1"/>
  <c r="AO4667" i="1"/>
  <c r="AP4667" i="1"/>
  <c r="AQ4667" i="1" s="1"/>
  <c r="AO3686" i="1"/>
  <c r="AO1882" i="1"/>
  <c r="AP1882" i="1"/>
  <c r="AQ1882" i="1" s="1"/>
  <c r="AO3755" i="1"/>
  <c r="AO2291" i="1"/>
  <c r="AO3915" i="1"/>
  <c r="AP3915" i="1"/>
  <c r="AQ3915" i="1" s="1"/>
  <c r="AP3979" i="1"/>
  <c r="AQ3979" i="1" s="1"/>
  <c r="AO4027" i="1"/>
  <c r="AP1889" i="1"/>
  <c r="AQ1889" i="1" s="1"/>
  <c r="AO1889" i="1"/>
  <c r="AP1775" i="1"/>
  <c r="AQ1775" i="1" s="1"/>
  <c r="AO1775" i="1"/>
  <c r="AP1277" i="1"/>
  <c r="AQ1277" i="1" s="1"/>
  <c r="AO3965" i="1"/>
  <c r="AO2775" i="1"/>
  <c r="AP4104" i="1"/>
  <c r="AQ4104" i="1" s="1"/>
  <c r="AO4624" i="1"/>
  <c r="AO4651" i="1"/>
  <c r="AP4651" i="1"/>
  <c r="AQ4651" i="1" s="1"/>
  <c r="AO1559" i="1"/>
  <c r="AO2246" i="1"/>
  <c r="AP3636" i="1"/>
  <c r="AQ3636" i="1" s="1"/>
  <c r="AO3636" i="1"/>
  <c r="AP1339" i="1"/>
  <c r="AQ1339" i="1" s="1"/>
  <c r="AO1339" i="1"/>
  <c r="AP2043" i="1"/>
  <c r="AQ2043" i="1" s="1"/>
  <c r="AO2043" i="1"/>
  <c r="AP2614" i="1"/>
  <c r="AQ2614" i="1" s="1"/>
  <c r="AO2614" i="1"/>
  <c r="AP3304" i="1"/>
  <c r="AQ3304" i="1" s="1"/>
  <c r="AO3304" i="1"/>
  <c r="AP1478" i="1"/>
  <c r="AQ1478" i="1" s="1"/>
  <c r="AP3480" i="1"/>
  <c r="AQ3480" i="1" s="1"/>
  <c r="AP186" i="1"/>
  <c r="AQ186" i="1" s="1"/>
  <c r="AP378" i="1"/>
  <c r="AQ378" i="1" s="1"/>
  <c r="AP570" i="1"/>
  <c r="AQ570" i="1" s="1"/>
  <c r="AP850" i="1"/>
  <c r="AQ850" i="1" s="1"/>
  <c r="AO850" i="1"/>
  <c r="AO1146" i="1"/>
  <c r="AO2862" i="1"/>
  <c r="AO2909" i="1"/>
  <c r="AO1037" i="1"/>
  <c r="AO1990" i="1"/>
  <c r="AO1137" i="1"/>
  <c r="AO4399" i="1"/>
  <c r="AO4236" i="1"/>
  <c r="AP4236" i="1"/>
  <c r="AQ4236" i="1" s="1"/>
  <c r="AO3219" i="1"/>
  <c r="AP3219" i="1"/>
  <c r="AQ3219" i="1" s="1"/>
  <c r="AO3269" i="1"/>
  <c r="AP3269" i="1"/>
  <c r="AQ3269" i="1" s="1"/>
  <c r="AO3556" i="1"/>
  <c r="AP3556" i="1"/>
  <c r="AQ3556" i="1" s="1"/>
  <c r="AO4451" i="1"/>
  <c r="AP4451" i="1"/>
  <c r="AQ4451" i="1" s="1"/>
  <c r="AP2000" i="1"/>
  <c r="AQ2000" i="1" s="1"/>
  <c r="AP3402" i="1"/>
  <c r="AQ3402" i="1" s="1"/>
  <c r="AP2792" i="1"/>
  <c r="AQ2792" i="1" s="1"/>
  <c r="AP2935" i="1"/>
  <c r="AQ2935" i="1" s="1"/>
  <c r="AP2919" i="1"/>
  <c r="AQ2919" i="1" s="1"/>
  <c r="AP3047" i="1"/>
  <c r="AQ3047" i="1" s="1"/>
  <c r="AO3047" i="1"/>
  <c r="AO2438" i="1"/>
  <c r="AO3175" i="1"/>
  <c r="AO3350" i="1"/>
  <c r="AP3592" i="1"/>
  <c r="AQ3592" i="1" s="1"/>
  <c r="AO2205" i="1"/>
  <c r="AP2205" i="1"/>
  <c r="AQ2205" i="1" s="1"/>
  <c r="AO2036" i="1"/>
  <c r="AP1600" i="1"/>
  <c r="AQ1600" i="1" s="1"/>
  <c r="AO3681" i="1"/>
  <c r="AP3681" i="1"/>
  <c r="AQ3681" i="1" s="1"/>
  <c r="AO3554" i="1"/>
  <c r="AP2751" i="1"/>
  <c r="AQ2751" i="1" s="1"/>
  <c r="AO3634" i="1"/>
  <c r="AP3634" i="1"/>
  <c r="AQ3634" i="1" s="1"/>
  <c r="AO4572" i="1"/>
  <c r="AP4159" i="1"/>
  <c r="AQ4159" i="1" s="1"/>
  <c r="AO3762" i="1"/>
  <c r="AP3762" i="1"/>
  <c r="AQ3762" i="1" s="1"/>
  <c r="AO2678" i="1"/>
  <c r="AP3858" i="1"/>
  <c r="AQ3858" i="1" s="1"/>
  <c r="AO4540" i="1"/>
  <c r="AP4540" i="1"/>
  <c r="AQ4540" i="1" s="1"/>
  <c r="AO1684" i="1"/>
  <c r="AP3986" i="1"/>
  <c r="AQ3986" i="1" s="1"/>
  <c r="AO4018" i="1"/>
  <c r="AP4018" i="1"/>
  <c r="AQ4018" i="1" s="1"/>
  <c r="AO2808" i="1"/>
  <c r="AP4114" i="1"/>
  <c r="AQ4114" i="1" s="1"/>
  <c r="AO1742" i="1"/>
  <c r="AP1742" i="1"/>
  <c r="AQ1742" i="1" s="1"/>
  <c r="AO4194" i="1"/>
  <c r="AP4242" i="1"/>
  <c r="AQ4242" i="1" s="1"/>
  <c r="AO4274" i="1"/>
  <c r="AP4274" i="1"/>
  <c r="AQ4274" i="1" s="1"/>
  <c r="AO2405" i="1"/>
  <c r="AP3969" i="1"/>
  <c r="AQ3969" i="1" s="1"/>
  <c r="AO4003" i="1"/>
  <c r="AP4003" i="1"/>
  <c r="AQ4003" i="1" s="1"/>
  <c r="AO4142" i="1"/>
  <c r="AP2816" i="1"/>
  <c r="AQ2816" i="1" s="1"/>
  <c r="AO2796" i="1"/>
  <c r="AP2796" i="1"/>
  <c r="AQ2796" i="1" s="1"/>
  <c r="AO4554" i="1"/>
  <c r="AP1841" i="1"/>
  <c r="AQ1841" i="1" s="1"/>
  <c r="AO1624" i="1"/>
  <c r="AP1624" i="1"/>
  <c r="AQ1624" i="1" s="1"/>
  <c r="AO1910" i="1"/>
  <c r="AP1913" i="1"/>
  <c r="AQ1913" i="1" s="1"/>
  <c r="AO1635" i="1"/>
  <c r="AP1635" i="1"/>
  <c r="AQ1635" i="1" s="1"/>
  <c r="AO4700" i="1"/>
  <c r="AP1408" i="1"/>
  <c r="AQ1408" i="1" s="1"/>
  <c r="AO3060" i="1"/>
  <c r="AP3060" i="1"/>
  <c r="AQ3060" i="1" s="1"/>
  <c r="AO2095" i="1"/>
  <c r="AP1996" i="1"/>
  <c r="AQ1996" i="1" s="1"/>
  <c r="AO3130" i="1"/>
  <c r="AP3130" i="1"/>
  <c r="AQ3130" i="1" s="1"/>
  <c r="AO2052" i="1"/>
  <c r="AP2767" i="1"/>
  <c r="AQ2767" i="1" s="1"/>
  <c r="AO2649" i="1"/>
  <c r="AP2649" i="1"/>
  <c r="AQ2649" i="1" s="1"/>
  <c r="AO1149" i="1"/>
  <c r="AP2322" i="1"/>
  <c r="AQ2322" i="1" s="1"/>
  <c r="AO4622" i="1"/>
  <c r="AP4622" i="1"/>
  <c r="AQ4622" i="1" s="1"/>
  <c r="AO3279" i="1"/>
  <c r="AP3425" i="1"/>
  <c r="AQ3425" i="1" s="1"/>
  <c r="AO3134" i="1"/>
  <c r="AP3134" i="1"/>
  <c r="AQ3134" i="1" s="1"/>
  <c r="AO1655" i="1"/>
  <c r="AP2359" i="1"/>
  <c r="AQ2359" i="1" s="1"/>
  <c r="AO3757" i="1"/>
  <c r="AP3757" i="1"/>
  <c r="AQ3757" i="1" s="1"/>
  <c r="AO1579" i="1"/>
  <c r="AP3949" i="1"/>
  <c r="AQ3949" i="1" s="1"/>
  <c r="AO1723" i="1"/>
  <c r="AP1723" i="1"/>
  <c r="AQ1723" i="1" s="1"/>
  <c r="AO1621" i="1"/>
  <c r="AP4205" i="1"/>
  <c r="AQ4205" i="1" s="1"/>
  <c r="AO4269" i="1"/>
  <c r="AP4269" i="1"/>
  <c r="AQ4269" i="1" s="1"/>
  <c r="AO2765" i="1"/>
  <c r="AP4141" i="1"/>
  <c r="AQ4141" i="1" s="1"/>
  <c r="AO1827" i="1"/>
  <c r="AP1827" i="1"/>
  <c r="AQ1827" i="1" s="1"/>
  <c r="AO4103" i="1"/>
  <c r="AP1734" i="1"/>
  <c r="AQ1734" i="1" s="1"/>
  <c r="AO4017" i="1"/>
  <c r="AP4017" i="1"/>
  <c r="AQ4017" i="1" s="1"/>
  <c r="AO2162" i="1"/>
  <c r="AP2381" i="1"/>
  <c r="AQ2381" i="1" s="1"/>
  <c r="AP890" i="1"/>
  <c r="AQ890" i="1" s="1"/>
  <c r="AO890" i="1"/>
  <c r="AO3058" i="1"/>
  <c r="AP2073" i="1"/>
  <c r="AQ2073" i="1" s="1"/>
  <c r="AP2435" i="1"/>
  <c r="AQ2435" i="1" s="1"/>
  <c r="AO2435" i="1"/>
  <c r="AO3859" i="1"/>
  <c r="AP1191" i="1"/>
  <c r="AQ1191" i="1" s="1"/>
  <c r="AP1426" i="1"/>
  <c r="AQ1426" i="1" s="1"/>
  <c r="AO1426" i="1"/>
  <c r="AO4237" i="1"/>
  <c r="AP3401" i="1"/>
  <c r="AQ3401" i="1" s="1"/>
  <c r="AP4276" i="1"/>
  <c r="AQ4276" i="1" s="1"/>
  <c r="AO4276" i="1"/>
  <c r="AO2895" i="1"/>
  <c r="AP4392" i="1"/>
  <c r="AQ4392" i="1" s="1"/>
  <c r="AO50" i="1"/>
  <c r="AP50" i="1"/>
  <c r="AQ50" i="1" s="1"/>
  <c r="AO434" i="1"/>
  <c r="AP818" i="1"/>
  <c r="AQ818" i="1" s="1"/>
  <c r="AO2447" i="1"/>
  <c r="AP2447" i="1"/>
  <c r="AQ2447" i="1" s="1"/>
  <c r="AO1955" i="1"/>
  <c r="AP3195" i="1"/>
  <c r="AQ3195" i="1" s="1"/>
  <c r="AO2398" i="1"/>
  <c r="AP2398" i="1"/>
  <c r="AQ2398" i="1" s="1"/>
  <c r="AO904" i="1"/>
  <c r="AP2470" i="1"/>
  <c r="AQ2470" i="1" s="1"/>
  <c r="AO4387" i="1"/>
  <c r="AP4387" i="1"/>
  <c r="AQ4387" i="1" s="1"/>
  <c r="AO2131" i="1"/>
  <c r="AP4303" i="1"/>
  <c r="AQ4303" i="1" s="1"/>
  <c r="AO2427" i="1"/>
  <c r="AP2427" i="1"/>
  <c r="AQ2427" i="1" s="1"/>
  <c r="AO1353" i="1"/>
  <c r="AP3358" i="1"/>
  <c r="AQ3358" i="1" s="1"/>
  <c r="AO3430" i="1"/>
  <c r="AP3430" i="1"/>
  <c r="AQ3430" i="1" s="1"/>
  <c r="AO3789" i="1"/>
  <c r="AP3472" i="1"/>
  <c r="AQ3472" i="1" s="1"/>
  <c r="AO2965" i="1"/>
  <c r="AP2965" i="1"/>
  <c r="AQ2965" i="1" s="1"/>
  <c r="AO3746" i="1"/>
  <c r="AP2747" i="1"/>
  <c r="AQ2747" i="1" s="1"/>
  <c r="AO1693" i="1"/>
  <c r="AP1693" i="1"/>
  <c r="AQ1693" i="1" s="1"/>
  <c r="AO4049" i="1"/>
  <c r="AP4054" i="1"/>
  <c r="AQ4054" i="1" s="1"/>
  <c r="AO2305" i="1"/>
  <c r="AP2305" i="1"/>
  <c r="AQ2305" i="1" s="1"/>
  <c r="AO4305" i="1"/>
  <c r="AP4637" i="1"/>
  <c r="AQ4637" i="1" s="1"/>
  <c r="AO4024" i="1"/>
  <c r="AP4024" i="1"/>
  <c r="AQ4024" i="1" s="1"/>
  <c r="AO4544" i="1"/>
  <c r="AP1873" i="1"/>
  <c r="AQ1873" i="1" s="1"/>
  <c r="AO4210" i="1"/>
  <c r="AP4210" i="1"/>
  <c r="AQ4210" i="1" s="1"/>
  <c r="AO1667" i="1"/>
  <c r="AP258" i="1"/>
  <c r="AQ258" i="1" s="1"/>
  <c r="AP514" i="1"/>
  <c r="AQ514" i="1" s="1"/>
  <c r="AO514" i="1"/>
  <c r="AO898" i="1"/>
  <c r="AP1372" i="1"/>
  <c r="AQ1372" i="1" s="1"/>
  <c r="AP4390" i="1"/>
  <c r="AQ4390" i="1" s="1"/>
  <c r="AO4390" i="1"/>
  <c r="AO2445" i="1"/>
  <c r="AP2472" i="1"/>
  <c r="AQ2472" i="1" s="1"/>
  <c r="AO2701" i="1"/>
  <c r="AP2701" i="1"/>
  <c r="AQ2701" i="1" s="1"/>
  <c r="AO1409" i="1"/>
  <c r="AP3246" i="1"/>
  <c r="AQ3246" i="1" s="1"/>
  <c r="AO2574" i="1"/>
  <c r="AP2574" i="1"/>
  <c r="AQ2574" i="1" s="1"/>
  <c r="AO1402" i="1"/>
  <c r="AP1969" i="1"/>
  <c r="AQ1969" i="1" s="1"/>
  <c r="AO3395" i="1"/>
  <c r="AP3395" i="1"/>
  <c r="AQ3395" i="1" s="1"/>
  <c r="AO2669" i="1"/>
  <c r="AP3773" i="1"/>
  <c r="AQ3773" i="1" s="1"/>
  <c r="AO1925" i="1"/>
  <c r="AP1925" i="1"/>
  <c r="AQ1925" i="1" s="1"/>
  <c r="AO4662" i="1"/>
  <c r="AP2732" i="1"/>
  <c r="AQ2732" i="1" s="1"/>
  <c r="AO3955" i="1"/>
  <c r="AP3955" i="1"/>
  <c r="AQ3955" i="1" s="1"/>
  <c r="AO4051" i="1"/>
  <c r="AP4147" i="1"/>
  <c r="AQ4147" i="1" s="1"/>
  <c r="AO4068" i="1"/>
  <c r="AP4068" i="1"/>
  <c r="AQ4068" i="1" s="1"/>
  <c r="AO2360" i="1"/>
  <c r="AP4638" i="1"/>
  <c r="AQ4638" i="1" s="1"/>
  <c r="AO4676" i="1"/>
  <c r="AP4676" i="1"/>
  <c r="AQ4676" i="1" s="1"/>
  <c r="AO1830" i="1"/>
  <c r="AP4105" i="1"/>
  <c r="AQ4105" i="1" s="1"/>
  <c r="AO1628" i="1"/>
  <c r="AP1628" i="1"/>
  <c r="AQ1628" i="1" s="1"/>
  <c r="AO2819" i="1"/>
  <c r="AP370" i="1"/>
  <c r="AQ370" i="1" s="1"/>
  <c r="AP626" i="1"/>
  <c r="AQ626" i="1" s="1"/>
  <c r="AO626" i="1"/>
  <c r="AO2992" i="1"/>
  <c r="AP1144" i="1"/>
  <c r="AQ1144" i="1" s="1"/>
  <c r="AP1718" i="1"/>
  <c r="AQ1718" i="1" s="1"/>
  <c r="AO1718" i="1"/>
  <c r="AO1939" i="1"/>
  <c r="AP3441" i="1"/>
  <c r="AQ3441" i="1" s="1"/>
  <c r="AP4245" i="1"/>
  <c r="AQ4245" i="1" s="1"/>
  <c r="AO4245" i="1"/>
  <c r="AO2055" i="1"/>
  <c r="AP1023" i="1"/>
  <c r="AQ1023" i="1" s="1"/>
  <c r="AO2887" i="1"/>
  <c r="AP2887" i="1"/>
  <c r="AQ2887" i="1" s="1"/>
  <c r="AO1607" i="1"/>
  <c r="AP1826" i="1"/>
  <c r="AQ1826" i="1" s="1"/>
  <c r="AO1321" i="1"/>
  <c r="AP1321" i="1"/>
  <c r="AQ1321" i="1" s="1"/>
  <c r="AO2996" i="1"/>
  <c r="AP2235" i="1"/>
  <c r="AQ2235" i="1" s="1"/>
  <c r="AO4385" i="1"/>
  <c r="AP4385" i="1"/>
  <c r="AQ4385" i="1" s="1"/>
  <c r="AO3186" i="1"/>
  <c r="AP4393" i="1"/>
  <c r="AQ4393" i="1" s="1"/>
  <c r="AO3740" i="1"/>
  <c r="AP3740" i="1"/>
  <c r="AQ3740" i="1" s="1"/>
  <c r="AO1354" i="1"/>
  <c r="AP35" i="1"/>
  <c r="AQ35" i="1" s="1"/>
  <c r="AO4561" i="1"/>
  <c r="AP4561" i="1"/>
  <c r="AQ4561" i="1" s="1"/>
  <c r="AO2224" i="1"/>
  <c r="AP3357" i="1"/>
  <c r="AQ3357" i="1" s="1"/>
  <c r="AO3714" i="1"/>
  <c r="AP3714" i="1"/>
  <c r="AQ3714" i="1" s="1"/>
  <c r="AO3811" i="1"/>
  <c r="AP3907" i="1"/>
  <c r="AQ3907" i="1" s="1"/>
  <c r="AO2303" i="1"/>
  <c r="AP2303" i="1"/>
  <c r="AQ2303" i="1" s="1"/>
  <c r="AO2334" i="1"/>
  <c r="AP4063" i="1"/>
  <c r="AQ4063" i="1" s="1"/>
  <c r="AO2306" i="1"/>
  <c r="AP2306" i="1"/>
  <c r="AQ2306" i="1" s="1"/>
  <c r="AO3829" i="1"/>
  <c r="AP1899" i="1"/>
  <c r="AQ1899" i="1" s="1"/>
  <c r="AO4026" i="1"/>
  <c r="AP4026" i="1"/>
  <c r="AQ4026" i="1" s="1"/>
  <c r="AO1832" i="1"/>
  <c r="AP2336" i="1"/>
  <c r="AQ2336" i="1" s="1"/>
  <c r="AO2987" i="1"/>
  <c r="AP2987" i="1"/>
  <c r="AQ2987" i="1" s="1"/>
  <c r="AO3846" i="1"/>
  <c r="AP1221" i="1"/>
  <c r="AQ1221" i="1" s="1"/>
  <c r="AP2032" i="1"/>
  <c r="AQ2032" i="1" s="1"/>
  <c r="AO2032" i="1"/>
  <c r="AO1245" i="1"/>
  <c r="AP1190" i="1"/>
  <c r="AQ1190" i="1" s="1"/>
  <c r="AP3086" i="1"/>
  <c r="AQ3086" i="1" s="1"/>
  <c r="AO3086" i="1"/>
  <c r="AO2437" i="1"/>
  <c r="AP1331" i="1"/>
  <c r="AQ1331" i="1" s="1"/>
  <c r="AP3513" i="1"/>
  <c r="AQ3513" i="1" s="1"/>
  <c r="AO3513" i="1"/>
  <c r="AO4102" i="1"/>
  <c r="AP4663" i="1"/>
  <c r="AQ4663" i="1" s="1"/>
  <c r="AO66" i="1"/>
  <c r="AP66" i="1"/>
  <c r="AQ66" i="1" s="1"/>
  <c r="AO743" i="1"/>
  <c r="AP2442" i="1"/>
  <c r="AQ2442" i="1" s="1"/>
  <c r="AO1404" i="1"/>
  <c r="AP1404" i="1"/>
  <c r="AQ1404" i="1" s="1"/>
  <c r="AO1018" i="1"/>
  <c r="AP3668" i="1"/>
  <c r="AQ3668" i="1" s="1"/>
  <c r="AO3747" i="1"/>
  <c r="AP3747" i="1"/>
  <c r="AQ3747" i="1" s="1"/>
  <c r="AO3989" i="1"/>
  <c r="AP4181" i="1"/>
  <c r="AQ4181" i="1" s="1"/>
  <c r="AO1088" i="1"/>
  <c r="AP1088" i="1"/>
  <c r="AQ1088" i="1" s="1"/>
  <c r="AO4079" i="1"/>
  <c r="AP3842" i="1"/>
  <c r="AQ3842" i="1" s="1"/>
  <c r="AO2817" i="1"/>
  <c r="AP2817" i="1"/>
  <c r="AQ2817" i="1" s="1"/>
  <c r="AO2899" i="1"/>
  <c r="AP4518" i="1"/>
  <c r="AQ4518" i="1" s="1"/>
  <c r="AP3656" i="1"/>
  <c r="AQ3656" i="1" s="1"/>
  <c r="AO3656" i="1"/>
  <c r="AO1527" i="1"/>
  <c r="AP4578" i="1"/>
  <c r="AQ4578" i="1" s="1"/>
  <c r="AP4524" i="1"/>
  <c r="AQ4524" i="1" s="1"/>
  <c r="AO4524" i="1"/>
  <c r="AO4061" i="1"/>
  <c r="AP2325" i="1"/>
  <c r="AQ2325" i="1" s="1"/>
  <c r="AP4381" i="1"/>
  <c r="AQ4381" i="1" s="1"/>
  <c r="AO4381" i="1"/>
  <c r="AO2133" i="1"/>
  <c r="AP3684" i="1"/>
  <c r="AQ3684" i="1" s="1"/>
  <c r="AO2341" i="1"/>
  <c r="AP2341" i="1"/>
  <c r="AQ2341" i="1" s="1"/>
  <c r="AO4091" i="1"/>
  <c r="AP1178" i="1"/>
  <c r="AQ1178" i="1" s="1"/>
  <c r="AP3691" i="1"/>
  <c r="AQ3691" i="1" s="1"/>
  <c r="AO3691" i="1"/>
  <c r="AO4321" i="1"/>
  <c r="AP1586" i="1"/>
  <c r="AQ1586" i="1" s="1"/>
  <c r="AO3484" i="1"/>
  <c r="AP3484" i="1"/>
  <c r="AQ3484" i="1" s="1"/>
  <c r="AO3407" i="1"/>
  <c r="AP2277" i="1"/>
  <c r="AQ2277" i="1" s="1"/>
  <c r="AO4697" i="1"/>
  <c r="AP4697" i="1"/>
  <c r="AQ4697" i="1" s="1"/>
  <c r="AO2776" i="1"/>
  <c r="AP3057" i="1"/>
  <c r="AQ3057" i="1" s="1"/>
  <c r="AP2630" i="1"/>
  <c r="AQ2630" i="1" s="1"/>
  <c r="AO2630" i="1"/>
  <c r="AO2781" i="1"/>
  <c r="AP1630" i="1"/>
  <c r="AQ1630" i="1" s="1"/>
  <c r="AP1901" i="1"/>
  <c r="AQ1901" i="1" s="1"/>
  <c r="AO1901" i="1"/>
  <c r="AO3557" i="1"/>
  <c r="AP1772" i="1"/>
  <c r="AQ1772" i="1" s="1"/>
  <c r="AP3082" i="1"/>
  <c r="AQ3082" i="1" s="1"/>
  <c r="AO3082" i="1"/>
  <c r="AO4681" i="1"/>
  <c r="AP4398" i="1"/>
  <c r="AQ4398" i="1" s="1"/>
  <c r="AO2943" i="1"/>
  <c r="AP2943" i="1"/>
  <c r="AQ2943" i="1" s="1"/>
  <c r="AO3338" i="1"/>
  <c r="AP3617" i="1"/>
  <c r="AQ3617" i="1" s="1"/>
  <c r="AO3809" i="1"/>
  <c r="AP3809" i="1"/>
  <c r="AQ3809" i="1" s="1"/>
  <c r="AO4193" i="1"/>
  <c r="AP4449" i="1"/>
  <c r="AQ4449" i="1" s="1"/>
  <c r="AO2797" i="1"/>
  <c r="AP2797" i="1"/>
  <c r="AQ2797" i="1" s="1"/>
  <c r="AO2738" i="1"/>
  <c r="AP3677" i="1"/>
  <c r="AQ3677" i="1" s="1"/>
  <c r="AP2730" i="1"/>
  <c r="AQ2730" i="1" s="1"/>
  <c r="AO2730" i="1"/>
  <c r="AO3621" i="1"/>
  <c r="AP4133" i="1"/>
  <c r="AQ4133" i="1" s="1"/>
  <c r="AO4517" i="1"/>
  <c r="AP4517" i="1"/>
  <c r="AQ4517" i="1" s="1"/>
  <c r="AO4037" i="1"/>
  <c r="AP2046" i="1"/>
  <c r="AQ2046" i="1" s="1"/>
  <c r="AO1152" i="1"/>
  <c r="AP1152" i="1"/>
  <c r="AQ1152" i="1" s="1"/>
  <c r="AO2039" i="1"/>
  <c r="AP2139" i="1"/>
  <c r="AQ2139" i="1" s="1"/>
  <c r="AO3590" i="1"/>
  <c r="AP3590" i="1"/>
  <c r="AQ3590" i="1" s="1"/>
  <c r="AO2284" i="1"/>
  <c r="AP3520" i="1"/>
  <c r="AQ3520" i="1" s="1"/>
  <c r="AO3897" i="1"/>
  <c r="AP3897" i="1"/>
  <c r="AQ3897" i="1" s="1"/>
  <c r="AO2276" i="1"/>
  <c r="AP1815" i="1"/>
  <c r="AQ1815" i="1" s="1"/>
  <c r="AO4670" i="1"/>
  <c r="AP4670" i="1"/>
  <c r="AQ4670" i="1" s="1"/>
  <c r="AO1876" i="1"/>
  <c r="AP194" i="1"/>
  <c r="AQ194" i="1" s="1"/>
  <c r="AP3306" i="1"/>
  <c r="AQ3306" i="1" s="1"/>
  <c r="AO3306" i="1"/>
  <c r="AO3483" i="1"/>
  <c r="AP3589" i="1"/>
  <c r="AQ3589" i="1" s="1"/>
  <c r="AO3522" i="1"/>
  <c r="AP3522" i="1"/>
  <c r="AQ3522" i="1" s="1"/>
  <c r="AO1759" i="1"/>
  <c r="AP2764" i="1"/>
  <c r="AQ2764" i="1" s="1"/>
  <c r="AP3410" i="1"/>
  <c r="AQ3410" i="1" s="1"/>
  <c r="AO3410" i="1"/>
  <c r="AO3442" i="1"/>
  <c r="AP1367" i="1"/>
  <c r="AQ1367" i="1" s="1"/>
  <c r="AO4119" i="1"/>
  <c r="AP4119" i="1"/>
  <c r="AQ4119" i="1" s="1"/>
  <c r="AO4582" i="1"/>
  <c r="AP1694" i="1"/>
  <c r="AQ1694" i="1" s="1"/>
  <c r="AO1313" i="1"/>
  <c r="AP1313" i="1"/>
  <c r="AQ1313" i="1" s="1"/>
  <c r="AO4656" i="1"/>
  <c r="AP4677" i="1"/>
  <c r="AQ4677" i="1" s="1"/>
  <c r="AP1498" i="1"/>
  <c r="AQ1498" i="1" s="1"/>
  <c r="AO1498" i="1"/>
  <c r="AO4620" i="1"/>
  <c r="AP3896" i="1"/>
  <c r="AQ3896" i="1" s="1"/>
  <c r="AP4029" i="1"/>
  <c r="AQ4029" i="1" s="1"/>
  <c r="AO4029" i="1"/>
  <c r="AO4221" i="1"/>
  <c r="AP4020" i="1"/>
  <c r="AQ4020" i="1" s="1"/>
  <c r="AO1837" i="1"/>
  <c r="AP1837" i="1"/>
  <c r="AQ1837" i="1" s="1"/>
  <c r="AO3648" i="1"/>
  <c r="AO3519" i="1"/>
  <c r="AO783" i="1"/>
  <c r="AO2471" i="1"/>
  <c r="AO2027" i="1"/>
  <c r="AP2027" i="1"/>
  <c r="AQ2027" i="1" s="1"/>
  <c r="AO3824" i="1"/>
  <c r="AO2404" i="1"/>
  <c r="AO3137" i="1"/>
  <c r="AP4356" i="1"/>
  <c r="AQ4356" i="1" s="1"/>
  <c r="AO4356" i="1"/>
  <c r="AP1835" i="1"/>
  <c r="AQ1835" i="1" s="1"/>
  <c r="AO1835" i="1"/>
  <c r="AO930" i="1"/>
  <c r="AO4394" i="1"/>
  <c r="AP4394" i="1"/>
  <c r="AQ4394" i="1" s="1"/>
  <c r="AO2268" i="1"/>
  <c r="AO977" i="1"/>
  <c r="AO2521" i="1"/>
  <c r="AO3752" i="1"/>
  <c r="AO3161" i="1"/>
  <c r="AO4238" i="1"/>
  <c r="AO1322" i="1"/>
  <c r="AO3408" i="1"/>
  <c r="AO2610" i="1"/>
  <c r="AO1773" i="1"/>
  <c r="AO3944" i="1"/>
  <c r="AO4708" i="1"/>
  <c r="AO3185" i="1"/>
  <c r="AO1398" i="1"/>
  <c r="AO3263" i="1"/>
  <c r="AO4547" i="1"/>
  <c r="AP4405" i="1"/>
  <c r="AQ4405" i="1" s="1"/>
  <c r="AO4405" i="1"/>
  <c r="AO3938" i="1"/>
  <c r="AO3865" i="1"/>
  <c r="AO2970" i="1"/>
  <c r="AP304" i="1"/>
  <c r="AQ304" i="1" s="1"/>
  <c r="AO304" i="1"/>
  <c r="AO2420" i="1"/>
  <c r="AO1416" i="1"/>
  <c r="AP1852" i="1"/>
  <c r="AQ1852" i="1" s="1"/>
  <c r="AO1852" i="1"/>
  <c r="AP2093" i="1"/>
  <c r="AQ2093" i="1" s="1"/>
  <c r="AO2093" i="1"/>
  <c r="AO1591" i="1"/>
  <c r="AO1430" i="1"/>
  <c r="AP3307" i="1"/>
  <c r="AQ3307" i="1" s="1"/>
  <c r="AO3307" i="1"/>
  <c r="AO4514" i="1"/>
  <c r="AO3529" i="1"/>
  <c r="AO3436" i="1"/>
  <c r="AP1678" i="1"/>
  <c r="AQ1678" i="1" s="1"/>
  <c r="AO1678" i="1"/>
  <c r="AO4112" i="1"/>
  <c r="AO4208" i="1"/>
  <c r="AP4504" i="1"/>
  <c r="AQ4504" i="1" s="1"/>
  <c r="AO4504" i="1"/>
  <c r="AO320" i="1"/>
  <c r="AO704" i="1"/>
  <c r="AP2171" i="1"/>
  <c r="AQ2171" i="1" s="1"/>
  <c r="AO2171" i="1"/>
  <c r="AO2557" i="1"/>
  <c r="AO2563" i="1"/>
  <c r="AO2185" i="1"/>
  <c r="AO2140" i="1"/>
  <c r="AO3725" i="1"/>
  <c r="AO2177" i="1"/>
  <c r="AO1073" i="1"/>
  <c r="AP4302" i="1"/>
  <c r="AQ4302" i="1" s="1"/>
  <c r="AO4302" i="1"/>
  <c r="AO4301" i="1"/>
  <c r="AP3325" i="1"/>
  <c r="AQ3325" i="1" s="1"/>
  <c r="AO3325" i="1"/>
  <c r="AO2958" i="1"/>
  <c r="AO1664" i="1"/>
  <c r="AO3167" i="1"/>
  <c r="AO3863" i="1"/>
  <c r="AO3913" i="1"/>
  <c r="AO1743" i="1"/>
  <c r="AO4196" i="1"/>
  <c r="AO1795" i="1"/>
  <c r="AP1845" i="1"/>
  <c r="AQ1845" i="1" s="1"/>
  <c r="AO1845" i="1"/>
  <c r="AO2280" i="1"/>
  <c r="AO1638" i="1"/>
  <c r="AO3016" i="1"/>
  <c r="AO4459" i="1"/>
  <c r="AO4675" i="1"/>
  <c r="AO210" i="1"/>
  <c r="AO594" i="1"/>
  <c r="AO2197" i="1"/>
  <c r="AO2408" i="1"/>
  <c r="AO2598" i="1"/>
  <c r="AP2707" i="1"/>
  <c r="AQ2707" i="1" s="1"/>
  <c r="AO2707" i="1"/>
  <c r="AO2676" i="1"/>
  <c r="AP3585" i="1"/>
  <c r="AQ3585" i="1" s="1"/>
  <c r="AO3585" i="1"/>
  <c r="AP3439" i="1"/>
  <c r="AQ3439" i="1" s="1"/>
  <c r="AO3439" i="1"/>
  <c r="AP2223" i="1"/>
  <c r="AQ2223" i="1" s="1"/>
  <c r="AO2223" i="1"/>
  <c r="AO4649" i="1"/>
  <c r="AO2714" i="1"/>
  <c r="AO1675" i="1"/>
  <c r="AO3993" i="1"/>
  <c r="AO3819" i="1"/>
  <c r="AP4641" i="1"/>
  <c r="AQ4641" i="1" s="1"/>
  <c r="AO482" i="1"/>
  <c r="AO218" i="1"/>
  <c r="AO646" i="1"/>
  <c r="AP1114" i="1"/>
  <c r="AQ1114" i="1" s="1"/>
  <c r="AO1114" i="1"/>
  <c r="AO2090" i="1"/>
  <c r="AP2072" i="1"/>
  <c r="AQ2072" i="1" s="1"/>
  <c r="AO2072" i="1"/>
  <c r="AP936" i="1"/>
  <c r="AQ936" i="1" s="1"/>
  <c r="AO1285" i="1"/>
  <c r="AO2526" i="1"/>
  <c r="AP2180" i="1"/>
  <c r="AQ2180" i="1" s="1"/>
  <c r="AO4456" i="1"/>
  <c r="AO4280" i="1"/>
  <c r="AO3112" i="1"/>
  <c r="AP3074" i="1"/>
  <c r="AQ3074" i="1" s="1"/>
  <c r="AO2645" i="1"/>
  <c r="AO3275" i="1"/>
  <c r="AP1442" i="1"/>
  <c r="AQ1442" i="1" s="1"/>
  <c r="AO1442" i="1"/>
  <c r="AP3458" i="1"/>
  <c r="AQ3458" i="1" s="1"/>
  <c r="AO3685" i="1"/>
  <c r="AP3626" i="1"/>
  <c r="AQ3626" i="1" s="1"/>
  <c r="AO3626" i="1"/>
  <c r="AO4469" i="1"/>
  <c r="AO2262" i="1"/>
  <c r="AP1604" i="1"/>
  <c r="AQ1604" i="1" s="1"/>
  <c r="AO3918" i="1"/>
  <c r="AP3877" i="1"/>
  <c r="AQ3877" i="1" s="1"/>
  <c r="AO3957" i="1"/>
  <c r="AP4011" i="1"/>
  <c r="AQ4011" i="1" s="1"/>
  <c r="AO1920" i="1"/>
  <c r="AO4687" i="1"/>
  <c r="AP4586" i="1"/>
  <c r="AQ4586" i="1" s="1"/>
  <c r="AO2806" i="1"/>
  <c r="AP2406" i="1"/>
  <c r="AQ2406" i="1" s="1"/>
  <c r="AO1903" i="1"/>
  <c r="AO254" i="1"/>
  <c r="AP254" i="1"/>
  <c r="AQ254" i="1" s="1"/>
  <c r="AO687" i="1"/>
  <c r="AO158" i="1"/>
  <c r="AP1054" i="1"/>
  <c r="AQ1054" i="1" s="1"/>
  <c r="AO1054" i="1"/>
  <c r="AO1948" i="1"/>
  <c r="AP3530" i="1"/>
  <c r="AQ3530" i="1" s="1"/>
  <c r="AO3792" i="1"/>
  <c r="AO2122" i="1"/>
  <c r="AP2210" i="1"/>
  <c r="AQ2210" i="1" s="1"/>
  <c r="AO2210" i="1"/>
  <c r="AP1977" i="1"/>
  <c r="AQ1977" i="1" s="1"/>
  <c r="AO2289" i="1"/>
  <c r="AP2926" i="1"/>
  <c r="AQ2926" i="1" s="1"/>
  <c r="AO2482" i="1"/>
  <c r="AP4669" i="1"/>
  <c r="AQ4669" i="1" s="1"/>
  <c r="AO2966" i="1"/>
  <c r="AO1369" i="1"/>
  <c r="AP2828" i="1"/>
  <c r="AQ2828" i="1" s="1"/>
  <c r="AO2217" i="1"/>
  <c r="AO1605" i="1"/>
  <c r="AO4367" i="1"/>
  <c r="AO4618" i="1"/>
  <c r="AP2841" i="1"/>
  <c r="AQ2841" i="1" s="1"/>
  <c r="AO2841" i="1"/>
  <c r="AP1680" i="1"/>
  <c r="AQ1680" i="1" s="1"/>
  <c r="AO3979" i="1"/>
  <c r="AP4043" i="1"/>
  <c r="AQ4043" i="1" s="1"/>
  <c r="AO4043" i="1"/>
  <c r="AP1814" i="1"/>
  <c r="AQ1814" i="1" s="1"/>
  <c r="AO1277" i="1"/>
  <c r="AO4427" i="1"/>
  <c r="AP4491" i="1"/>
  <c r="AQ4491" i="1" s="1"/>
  <c r="AO1828" i="1"/>
  <c r="AP4085" i="1"/>
  <c r="AQ4085" i="1" s="1"/>
  <c r="AO4104" i="1"/>
  <c r="AO4661" i="1"/>
  <c r="AP4349" i="1"/>
  <c r="AQ4349" i="1" s="1"/>
  <c r="AP3641" i="1"/>
  <c r="AQ3641" i="1" s="1"/>
  <c r="AP2936" i="1"/>
  <c r="AQ2936" i="1" s="1"/>
  <c r="AP1304" i="1"/>
  <c r="AQ1304" i="1" s="1"/>
  <c r="AP2166" i="1"/>
  <c r="AQ2166" i="1" s="1"/>
  <c r="AO3249" i="1"/>
  <c r="AP3249" i="1"/>
  <c r="AQ3249" i="1" s="1"/>
  <c r="AO3320" i="1"/>
  <c r="AO1478" i="1"/>
  <c r="AO3480" i="1"/>
  <c r="AO186" i="1"/>
  <c r="AO378" i="1"/>
  <c r="AO570" i="1"/>
  <c r="AO762" i="1"/>
  <c r="AP4403" i="1"/>
  <c r="AQ4403" i="1" s="1"/>
  <c r="AP1201" i="1"/>
  <c r="AQ1201" i="1" s="1"/>
  <c r="AP2130" i="1"/>
  <c r="AQ2130" i="1" s="1"/>
  <c r="AP4244" i="1"/>
  <c r="AQ4244" i="1" s="1"/>
  <c r="AP970" i="1"/>
  <c r="AQ970" i="1" s="1"/>
  <c r="AP3874" i="1"/>
  <c r="AQ3874" i="1" s="1"/>
  <c r="AO3874" i="1"/>
  <c r="AO4493" i="1"/>
  <c r="AO2000" i="1"/>
  <c r="AO3402" i="1"/>
  <c r="AO2792" i="1"/>
  <c r="AO2935" i="1"/>
  <c r="AO2919" i="1"/>
  <c r="AO2540" i="1"/>
  <c r="AO3592" i="1"/>
  <c r="AP4551" i="1"/>
  <c r="AQ4551" i="1" s="1"/>
  <c r="AO1600" i="1"/>
  <c r="AP2222" i="1"/>
  <c r="AQ2222" i="1" s="1"/>
  <c r="AO2751" i="1"/>
  <c r="AP1414" i="1"/>
  <c r="AQ1414" i="1" s="1"/>
  <c r="AO4159" i="1"/>
  <c r="AP3697" i="1"/>
  <c r="AQ3697" i="1" s="1"/>
  <c r="AO3858" i="1"/>
  <c r="AP2748" i="1"/>
  <c r="AQ2748" i="1" s="1"/>
  <c r="AO3986" i="1"/>
  <c r="AP4290" i="1"/>
  <c r="AQ4290" i="1" s="1"/>
  <c r="AO4114" i="1"/>
  <c r="AP4162" i="1"/>
  <c r="AQ4162" i="1" s="1"/>
  <c r="AO4242" i="1"/>
  <c r="AP1958" i="1"/>
  <c r="AQ1958" i="1" s="1"/>
  <c r="AO3969" i="1"/>
  <c r="AP4418" i="1"/>
  <c r="AQ4418" i="1" s="1"/>
  <c r="AO2816" i="1"/>
  <c r="AP4038" i="1"/>
  <c r="AQ4038" i="1" s="1"/>
  <c r="AO1841" i="1"/>
  <c r="AP4608" i="1"/>
  <c r="AQ4608" i="1" s="1"/>
  <c r="AO1913" i="1"/>
  <c r="AP1558" i="1"/>
  <c r="AQ1558" i="1" s="1"/>
  <c r="AO1408" i="1"/>
  <c r="AP1069" i="1"/>
  <c r="AQ1069" i="1" s="1"/>
  <c r="AO1996" i="1"/>
  <c r="AP2213" i="1"/>
  <c r="AQ2213" i="1" s="1"/>
  <c r="AO2767" i="1"/>
  <c r="AP2877" i="1"/>
  <c r="AQ2877" i="1" s="1"/>
  <c r="AO2322" i="1"/>
  <c r="AP3033" i="1"/>
  <c r="AQ3033" i="1" s="1"/>
  <c r="AO3425" i="1"/>
  <c r="AP3534" i="1"/>
  <c r="AQ3534" i="1" s="1"/>
  <c r="AO2359" i="1"/>
  <c r="AP4471" i="1"/>
  <c r="AQ4471" i="1" s="1"/>
  <c r="AO3949" i="1"/>
  <c r="AP4045" i="1"/>
  <c r="AQ4045" i="1" s="1"/>
  <c r="AO4205" i="1"/>
  <c r="AP3878" i="1"/>
  <c r="AQ3878" i="1" s="1"/>
  <c r="AO4141" i="1"/>
  <c r="AP4543" i="1"/>
  <c r="AQ4543" i="1" s="1"/>
  <c r="AO1734" i="1"/>
  <c r="AP1641" i="1"/>
  <c r="AQ1641" i="1" s="1"/>
  <c r="AO2381" i="1"/>
  <c r="AP1455" i="1"/>
  <c r="AQ1455" i="1" s="1"/>
  <c r="AO2073" i="1"/>
  <c r="AP1862" i="1"/>
  <c r="AQ1862" i="1" s="1"/>
  <c r="AO1191" i="1"/>
  <c r="AP3229" i="1"/>
  <c r="AQ3229" i="1" s="1"/>
  <c r="AO3401" i="1"/>
  <c r="AP3761" i="1"/>
  <c r="AQ3761" i="1" s="1"/>
  <c r="AO4392" i="1"/>
  <c r="AP178" i="1"/>
  <c r="AQ178" i="1" s="1"/>
  <c r="AO818" i="1"/>
  <c r="AP1330" i="1"/>
  <c r="AQ1330" i="1" s="1"/>
  <c r="AO3195" i="1"/>
  <c r="AP4157" i="1"/>
  <c r="AQ4157" i="1" s="1"/>
  <c r="AO2470" i="1"/>
  <c r="AP2735" i="1"/>
  <c r="AQ2735" i="1" s="1"/>
  <c r="AO4303" i="1"/>
  <c r="AP1006" i="1"/>
  <c r="AQ1006" i="1" s="1"/>
  <c r="AO3358" i="1"/>
  <c r="AP2718" i="1"/>
  <c r="AQ2718" i="1" s="1"/>
  <c r="AO3472" i="1"/>
  <c r="AP3729" i="1"/>
  <c r="AQ3729" i="1" s="1"/>
  <c r="AO2747" i="1"/>
  <c r="AP3985" i="1"/>
  <c r="AQ3985" i="1" s="1"/>
  <c r="AO4054" i="1"/>
  <c r="AP1792" i="1"/>
  <c r="AQ1792" i="1" s="1"/>
  <c r="AO4637" i="1"/>
  <c r="AP4497" i="1"/>
  <c r="AQ4497" i="1" s="1"/>
  <c r="AO1873" i="1"/>
  <c r="AP4577" i="1"/>
  <c r="AQ4577" i="1" s="1"/>
  <c r="AO258" i="1"/>
  <c r="AP642" i="1"/>
  <c r="AQ642" i="1" s="1"/>
  <c r="AO1372" i="1"/>
  <c r="AP3107" i="1"/>
  <c r="AQ3107" i="1" s="1"/>
  <c r="AO2472" i="1"/>
  <c r="AP2773" i="1"/>
  <c r="AQ2773" i="1" s="1"/>
  <c r="AO3246" i="1"/>
  <c r="AP2428" i="1"/>
  <c r="AQ2428" i="1" s="1"/>
  <c r="AO1969" i="1"/>
  <c r="AP3469" i="1"/>
  <c r="AQ3469" i="1" s="1"/>
  <c r="AO3773" i="1"/>
  <c r="AP3730" i="1"/>
  <c r="AQ3730" i="1" s="1"/>
  <c r="AO2732" i="1"/>
  <c r="AP1712" i="1"/>
  <c r="AQ1712" i="1" s="1"/>
  <c r="AO4147" i="1"/>
  <c r="AP1793" i="1"/>
  <c r="AQ1793" i="1" s="1"/>
  <c r="AO4638" i="1"/>
  <c r="AP4078" i="1"/>
  <c r="AQ4078" i="1" s="1"/>
  <c r="AO4105" i="1"/>
  <c r="AP3835" i="1"/>
  <c r="AQ3835" i="1" s="1"/>
  <c r="AO370" i="1"/>
  <c r="AP713" i="1"/>
  <c r="AQ713" i="1" s="1"/>
  <c r="AO1144" i="1"/>
  <c r="AP2553" i="1"/>
  <c r="AQ2553" i="1" s="1"/>
  <c r="AO3441" i="1"/>
  <c r="AP2595" i="1"/>
  <c r="AQ2595" i="1" s="1"/>
  <c r="AO1023" i="1"/>
  <c r="AP1460" i="1"/>
  <c r="AQ1460" i="1" s="1"/>
  <c r="AO1826" i="1"/>
  <c r="AP2045" i="1"/>
  <c r="AQ2045" i="1" s="1"/>
  <c r="AO2235" i="1"/>
  <c r="AP2209" i="1"/>
  <c r="AQ2209" i="1" s="1"/>
  <c r="AO4393" i="1"/>
  <c r="AP3124" i="1"/>
  <c r="AQ3124" i="1" s="1"/>
  <c r="AO35" i="1"/>
  <c r="AP1611" i="1"/>
  <c r="AQ1611" i="1" s="1"/>
  <c r="AO3357" i="1"/>
  <c r="AP4579" i="1"/>
  <c r="AQ4579" i="1" s="1"/>
  <c r="AO3907" i="1"/>
  <c r="AP1716" i="1"/>
  <c r="AQ1716" i="1" s="1"/>
  <c r="AO4063" i="1"/>
  <c r="AP4074" i="1"/>
  <c r="AQ4074" i="1" s="1"/>
  <c r="AO1899" i="1"/>
  <c r="AP1819" i="1"/>
  <c r="AQ1819" i="1" s="1"/>
  <c r="AO2336" i="1"/>
  <c r="AP4665" i="1"/>
  <c r="AQ4665" i="1" s="1"/>
  <c r="AO1221" i="1"/>
  <c r="AP1157" i="1"/>
  <c r="AQ1157" i="1" s="1"/>
  <c r="AO1190" i="1"/>
  <c r="AP3000" i="1"/>
  <c r="AQ3000" i="1" s="1"/>
  <c r="AO1331" i="1"/>
  <c r="AP4666" i="1"/>
  <c r="AQ4666" i="1" s="1"/>
  <c r="AO4663" i="1"/>
  <c r="AP322" i="1"/>
  <c r="AQ322" i="1" s="1"/>
  <c r="AO2442" i="1"/>
  <c r="AP3642" i="1"/>
  <c r="AQ3642" i="1" s="1"/>
  <c r="AO3668" i="1"/>
  <c r="AP4655" i="1"/>
  <c r="AQ4655" i="1" s="1"/>
  <c r="AO4181" i="1"/>
  <c r="AP3971" i="1"/>
  <c r="AQ3971" i="1" s="1"/>
  <c r="AO3842" i="1"/>
  <c r="AP1068" i="1"/>
  <c r="AQ1068" i="1" s="1"/>
  <c r="AO4518" i="1"/>
  <c r="AP3660" i="1"/>
  <c r="AQ3660" i="1" s="1"/>
  <c r="AO4578" i="1"/>
  <c r="AP3933" i="1"/>
  <c r="AQ3933" i="1" s="1"/>
  <c r="AO2325" i="1"/>
  <c r="AP4445" i="1"/>
  <c r="AQ4445" i="1" s="1"/>
  <c r="AO3684" i="1"/>
  <c r="AP1811" i="1"/>
  <c r="AQ1811" i="1" s="1"/>
  <c r="AO1178" i="1"/>
  <c r="AP1707" i="1"/>
  <c r="AQ1707" i="1" s="1"/>
  <c r="AO1586" i="1"/>
  <c r="AP1592" i="1"/>
  <c r="AQ1592" i="1" s="1"/>
  <c r="AO2277" i="1"/>
  <c r="AP1087" i="1"/>
  <c r="AQ1087" i="1" s="1"/>
  <c r="AO3057" i="1"/>
  <c r="AP4686" i="1"/>
  <c r="AQ4686" i="1" s="1"/>
  <c r="AO1630" i="1"/>
  <c r="AP2685" i="1"/>
  <c r="AQ2685" i="1" s="1"/>
  <c r="AO1772" i="1"/>
  <c r="AP3873" i="1"/>
  <c r="AQ3873" i="1" s="1"/>
  <c r="AO4398" i="1"/>
  <c r="AP2112" i="1"/>
  <c r="AQ2112" i="1" s="1"/>
  <c r="AO3617" i="1"/>
  <c r="AP1714" i="1"/>
  <c r="AQ1714" i="1" s="1"/>
  <c r="AO4449" i="1"/>
  <c r="AP2780" i="1"/>
  <c r="AQ2780" i="1" s="1"/>
  <c r="AO3677" i="1"/>
  <c r="AP2451" i="1"/>
  <c r="AQ2451" i="1" s="1"/>
  <c r="AO4133" i="1"/>
  <c r="AP3247" i="1"/>
  <c r="AQ3247" i="1" s="1"/>
  <c r="AO2046" i="1"/>
  <c r="AP1121" i="1"/>
  <c r="AQ1121" i="1" s="1"/>
  <c r="AO2139" i="1"/>
  <c r="AP2237" i="1"/>
  <c r="AQ2237" i="1" s="1"/>
  <c r="AO3520" i="1"/>
  <c r="AP1705" i="1"/>
  <c r="AQ1705" i="1" s="1"/>
  <c r="AO1815" i="1"/>
  <c r="AP4482" i="1"/>
  <c r="AQ4482" i="1" s="1"/>
  <c r="AO194" i="1"/>
  <c r="AP2835" i="1"/>
  <c r="AQ2835" i="1" s="1"/>
  <c r="AO3589" i="1"/>
  <c r="AP4439" i="1"/>
  <c r="AQ4439" i="1" s="1"/>
  <c r="AO2764" i="1"/>
  <c r="AP2309" i="1"/>
  <c r="AQ2309" i="1" s="1"/>
  <c r="AO1367" i="1"/>
  <c r="AP3638" i="1"/>
  <c r="AQ3638" i="1" s="1"/>
  <c r="AO1694" i="1"/>
  <c r="AP2785" i="1"/>
  <c r="AQ2785" i="1" s="1"/>
  <c r="AO4677" i="1"/>
  <c r="AP1652" i="1"/>
  <c r="AQ1652" i="1" s="1"/>
  <c r="AO3896" i="1"/>
  <c r="AP4094" i="1"/>
  <c r="AQ4094" i="1" s="1"/>
  <c r="AO4020" i="1"/>
  <c r="AP4642" i="1"/>
  <c r="AQ4642" i="1" s="1"/>
  <c r="AO2632" i="1"/>
  <c r="AO3461" i="1"/>
  <c r="AO1717" i="1"/>
  <c r="AO2600" i="1"/>
  <c r="AO1902" i="1"/>
  <c r="AP474" i="1"/>
  <c r="AQ474" i="1" s="1"/>
  <c r="AO474" i="1"/>
  <c r="AO936" i="1"/>
  <c r="AO2642" i="1"/>
  <c r="AO1278" i="1"/>
  <c r="AO1308" i="1"/>
  <c r="AO1063" i="1"/>
  <c r="AO699" i="1"/>
  <c r="AO3080" i="1"/>
  <c r="AO3042" i="1"/>
  <c r="AO1729" i="1"/>
  <c r="AO1812" i="1"/>
  <c r="AO494" i="1"/>
  <c r="AO3368" i="1"/>
  <c r="AP3368" i="1"/>
  <c r="AQ3368" i="1" s="1"/>
  <c r="AO3613" i="1"/>
  <c r="AP3613" i="1"/>
  <c r="AQ3613" i="1" s="1"/>
  <c r="AO4426" i="1"/>
  <c r="AO2323" i="1"/>
  <c r="AO3337" i="1"/>
  <c r="AO2220" i="1"/>
  <c r="AP3575" i="1"/>
  <c r="AQ3575" i="1" s="1"/>
  <c r="AO3575" i="1"/>
  <c r="AO4463" i="1"/>
  <c r="AO3885" i="1"/>
  <c r="AO1697" i="1"/>
  <c r="AP1697" i="1"/>
  <c r="AQ1697" i="1" s="1"/>
  <c r="AP1595" i="1"/>
  <c r="AQ1595" i="1" s="1"/>
  <c r="AO1595" i="1"/>
  <c r="AP1752" i="1"/>
  <c r="AQ1752" i="1" s="1"/>
  <c r="AO1752" i="1"/>
  <c r="AO1848" i="1"/>
  <c r="AO2315" i="1"/>
  <c r="AO4448" i="1"/>
  <c r="AP4448" i="1"/>
  <c r="AQ4448" i="1" s="1"/>
  <c r="AO80" i="1"/>
  <c r="AP80" i="1"/>
  <c r="AQ80" i="1" s="1"/>
  <c r="AP496" i="1"/>
  <c r="AQ496" i="1" s="1"/>
  <c r="AO496" i="1"/>
  <c r="AO880" i="1"/>
  <c r="AO1264" i="1"/>
  <c r="AO2077" i="1"/>
  <c r="AP2077" i="1"/>
  <c r="AQ2077" i="1" s="1"/>
  <c r="AP933" i="1"/>
  <c r="AQ933" i="1" s="1"/>
  <c r="AO933" i="1"/>
  <c r="AO3225" i="1"/>
  <c r="AO4454" i="1"/>
  <c r="AP4454" i="1"/>
  <c r="AQ4454" i="1" s="1"/>
  <c r="AP2807" i="1"/>
  <c r="AQ2807" i="1" s="1"/>
  <c r="AO2807" i="1"/>
  <c r="AO3602" i="1"/>
  <c r="AO3546" i="1"/>
  <c r="AO1590" i="1"/>
  <c r="AP1590" i="1"/>
  <c r="AQ1590" i="1" s="1"/>
  <c r="AP3807" i="1"/>
  <c r="AQ3807" i="1" s="1"/>
  <c r="AO3807" i="1"/>
  <c r="AP3474" i="1"/>
  <c r="AQ3474" i="1" s="1"/>
  <c r="AO3474" i="1"/>
  <c r="AO1651" i="1"/>
  <c r="AO3672" i="1"/>
  <c r="AO2631" i="1"/>
  <c r="AP2631" i="1"/>
  <c r="AQ2631" i="1" s="1"/>
  <c r="AO4521" i="1"/>
  <c r="AP4521" i="1"/>
  <c r="AQ4521" i="1" s="1"/>
  <c r="AP1704" i="1"/>
  <c r="AQ1704" i="1" s="1"/>
  <c r="AO1704" i="1"/>
  <c r="AO1597" i="1"/>
  <c r="AO1753" i="1"/>
  <c r="AO2762" i="1"/>
  <c r="AP2762" i="1"/>
  <c r="AQ2762" i="1" s="1"/>
  <c r="AP2347" i="1"/>
  <c r="AQ2347" i="1" s="1"/>
  <c r="AO2347" i="1"/>
  <c r="AO512" i="1"/>
  <c r="AO945" i="1"/>
  <c r="AP945" i="1"/>
  <c r="AQ945" i="1" s="1"/>
  <c r="AP1554" i="1"/>
  <c r="AQ1554" i="1" s="1"/>
  <c r="AO1554" i="1"/>
  <c r="AO3024" i="1"/>
  <c r="AP3024" i="1"/>
  <c r="AQ3024" i="1" s="1"/>
  <c r="AO1413" i="1"/>
  <c r="AP1413" i="1"/>
  <c r="AQ1413" i="1" s="1"/>
  <c r="AO3620" i="1"/>
  <c r="AP3620" i="1"/>
  <c r="AQ3620" i="1" s="1"/>
  <c r="AO3625" i="1"/>
  <c r="AP3625" i="1"/>
  <c r="AQ3625" i="1" s="1"/>
  <c r="AO3473" i="1"/>
  <c r="AP3473" i="1"/>
  <c r="AQ3473" i="1" s="1"/>
  <c r="AO2921" i="1"/>
  <c r="AO1433" i="1"/>
  <c r="AO3241" i="1"/>
  <c r="AO1450" i="1"/>
  <c r="AO3369" i="1"/>
  <c r="AO3588" i="1"/>
  <c r="AO3476" i="1"/>
  <c r="AO1148" i="1"/>
  <c r="AO3732" i="1"/>
  <c r="AO1577" i="1"/>
  <c r="AP1577" i="1"/>
  <c r="AQ1577" i="1" s="1"/>
  <c r="AO4528" i="1"/>
  <c r="AP4528" i="1"/>
  <c r="AQ4528" i="1" s="1"/>
  <c r="AP3822" i="1"/>
  <c r="AQ3822" i="1" s="1"/>
  <c r="AO3822" i="1"/>
  <c r="AO1739" i="1"/>
  <c r="AO4172" i="1"/>
  <c r="AO1786" i="1"/>
  <c r="AO2363" i="1"/>
  <c r="AP2363" i="1"/>
  <c r="AQ2363" i="1" s="1"/>
  <c r="AO4628" i="1"/>
  <c r="AP4628" i="1"/>
  <c r="AQ4628" i="1" s="1"/>
  <c r="AO4413" i="1"/>
  <c r="AP4413" i="1"/>
  <c r="AQ4413" i="1" s="1"/>
  <c r="AO4111" i="1"/>
  <c r="AO2282" i="1"/>
  <c r="AO2989" i="1"/>
  <c r="AO2460" i="1"/>
  <c r="AP4297" i="1"/>
  <c r="AQ4297" i="1" s="1"/>
  <c r="AO4297" i="1"/>
  <c r="AP3283" i="1"/>
  <c r="AQ3283" i="1" s="1"/>
  <c r="AO3283" i="1"/>
  <c r="AO2063" i="1"/>
  <c r="AP2063" i="1"/>
  <c r="AQ2063" i="1" s="1"/>
  <c r="AO3324" i="1"/>
  <c r="AO18" i="1"/>
  <c r="AO402" i="1"/>
  <c r="AO2362" i="1"/>
  <c r="AP2362" i="1"/>
  <c r="AQ2362" i="1" s="1"/>
  <c r="AO3726" i="1"/>
  <c r="AP3726" i="1"/>
  <c r="AQ3726" i="1" s="1"/>
  <c r="AP3494" i="1"/>
  <c r="AQ3494" i="1" s="1"/>
  <c r="AO3494" i="1"/>
  <c r="AP2964" i="1"/>
  <c r="AQ2964" i="1" s="1"/>
  <c r="AO2964" i="1"/>
  <c r="AO3390" i="1"/>
  <c r="AO2745" i="1"/>
  <c r="AO4277" i="1"/>
  <c r="AO4510" i="1"/>
  <c r="AO1335" i="1"/>
  <c r="AP2638" i="1"/>
  <c r="AQ2638" i="1" s="1"/>
  <c r="AO2638" i="1"/>
  <c r="AO3293" i="1"/>
  <c r="AP3293" i="1"/>
  <c r="AQ3293" i="1" s="1"/>
  <c r="AO4488" i="1"/>
  <c r="AP4488" i="1"/>
  <c r="AQ4488" i="1" s="1"/>
  <c r="AO3475" i="1"/>
  <c r="AP3475" i="1"/>
  <c r="AQ3475" i="1" s="1"/>
  <c r="AO2699" i="1"/>
  <c r="AO3034" i="1"/>
  <c r="AO1769" i="1"/>
  <c r="AO1813" i="1"/>
  <c r="AP2313" i="1"/>
  <c r="AQ2313" i="1" s="1"/>
  <c r="AO2313" i="1"/>
  <c r="AP4425" i="1"/>
  <c r="AQ4425" i="1" s="1"/>
  <c r="AO4425" i="1"/>
  <c r="AO1803" i="1"/>
  <c r="AP1803" i="1"/>
  <c r="AQ1803" i="1" s="1"/>
  <c r="AO4539" i="1"/>
  <c r="AP4539" i="1"/>
  <c r="AQ4539" i="1" s="1"/>
  <c r="AP4691" i="1"/>
  <c r="AQ4691" i="1" s="1"/>
  <c r="AO354" i="1"/>
  <c r="AO610" i="1"/>
  <c r="AP610" i="1"/>
  <c r="AQ610" i="1" s="1"/>
  <c r="AP730" i="1"/>
  <c r="AQ730" i="1" s="1"/>
  <c r="AP1514" i="1"/>
  <c r="AQ1514" i="1" s="1"/>
  <c r="AP2085" i="1"/>
  <c r="AQ2085" i="1" s="1"/>
  <c r="AP4248" i="1"/>
  <c r="AQ4248" i="1" s="1"/>
  <c r="AO3227" i="1"/>
  <c r="AP2198" i="1"/>
  <c r="AQ2198" i="1" s="1"/>
  <c r="AO4499" i="1"/>
  <c r="AO4587" i="1"/>
  <c r="AP3771" i="1"/>
  <c r="AQ3771" i="1" s="1"/>
  <c r="AO3771" i="1"/>
  <c r="AP4308" i="1"/>
  <c r="AQ4308" i="1" s="1"/>
  <c r="AO4308" i="1"/>
  <c r="AO4574" i="1"/>
  <c r="AP4574" i="1"/>
  <c r="AQ4574" i="1" s="1"/>
  <c r="AO1471" i="1"/>
  <c r="AP1471" i="1"/>
  <c r="AQ1471" i="1" s="1"/>
  <c r="AP3788" i="1"/>
  <c r="AQ3788" i="1" s="1"/>
  <c r="AO3595" i="1"/>
  <c r="AO2927" i="1"/>
  <c r="AP3866" i="1"/>
  <c r="AQ3866" i="1" s="1"/>
  <c r="AO3910" i="1"/>
  <c r="AP3978" i="1"/>
  <c r="AQ3978" i="1" s="1"/>
  <c r="AO2260" i="1"/>
  <c r="AP2790" i="1"/>
  <c r="AQ2790" i="1" s="1"/>
  <c r="AP4077" i="1"/>
  <c r="AQ4077" i="1" s="1"/>
  <c r="AO4077" i="1"/>
  <c r="AP4629" i="1"/>
  <c r="AQ4629" i="1" s="1"/>
  <c r="AO4629" i="1"/>
  <c r="AO2343" i="1"/>
  <c r="AP2343" i="1"/>
  <c r="AQ2343" i="1" s="1"/>
  <c r="AP4034" i="1"/>
  <c r="AQ4034" i="1" s="1"/>
  <c r="AO2298" i="1"/>
  <c r="AP2298" i="1"/>
  <c r="AQ2298" i="1" s="1"/>
  <c r="AO4659" i="1"/>
  <c r="AO1909" i="1"/>
  <c r="AO574" i="1"/>
  <c r="AP222" i="1"/>
  <c r="AQ222" i="1" s="1"/>
  <c r="AP2307" i="1"/>
  <c r="AQ2307" i="1" s="1"/>
  <c r="AP2519" i="1"/>
  <c r="AQ2519" i="1" s="1"/>
  <c r="AP2178" i="1"/>
  <c r="AQ2178" i="1" s="1"/>
  <c r="AO2153" i="1"/>
  <c r="AP2153" i="1"/>
  <c r="AQ2153" i="1" s="1"/>
  <c r="AO2582" i="1"/>
  <c r="AO2013" i="1"/>
  <c r="AP3470" i="1"/>
  <c r="AQ3470" i="1" s="1"/>
  <c r="AO2183" i="1"/>
  <c r="AP4304" i="1"/>
  <c r="AQ4304" i="1" s="1"/>
  <c r="AO4304" i="1"/>
  <c r="AO1980" i="1"/>
  <c r="AP1980" i="1"/>
  <c r="AQ1980" i="1" s="1"/>
  <c r="AP2200" i="1"/>
  <c r="AQ2200" i="1" s="1"/>
  <c r="AO2200" i="1"/>
  <c r="AO4552" i="1"/>
  <c r="AO1616" i="1"/>
  <c r="AP1616" i="1"/>
  <c r="AQ1616" i="1" s="1"/>
  <c r="AP4206" i="1"/>
  <c r="AQ4206" i="1" s="1"/>
  <c r="AP1578" i="1"/>
  <c r="AQ1578" i="1" s="1"/>
  <c r="AO3899" i="1"/>
  <c r="AP4060" i="1"/>
  <c r="AQ4060" i="1" s="1"/>
  <c r="AO4607" i="1"/>
  <c r="AP2786" i="1"/>
  <c r="AQ2786" i="1" s="1"/>
  <c r="AP4235" i="1"/>
  <c r="AQ4235" i="1" s="1"/>
  <c r="AO4235" i="1"/>
  <c r="AP3994" i="1"/>
  <c r="AQ3994" i="1" s="1"/>
  <c r="AP1907" i="1"/>
  <c r="AQ1907" i="1" s="1"/>
  <c r="AO1907" i="1"/>
  <c r="AO4707" i="1"/>
  <c r="AO4113" i="1"/>
  <c r="AO3202" i="1"/>
  <c r="AP3048" i="1"/>
  <c r="AQ3048" i="1" s="1"/>
  <c r="AO3048" i="1"/>
  <c r="AP1319" i="1"/>
  <c r="AQ1319" i="1" s="1"/>
  <c r="AP3288" i="1"/>
  <c r="AQ3288" i="1" s="1"/>
  <c r="AP2673" i="1"/>
  <c r="AQ2673" i="1" s="1"/>
  <c r="AP2423" i="1"/>
  <c r="AQ2423" i="1" s="1"/>
  <c r="AP58" i="1"/>
  <c r="AQ58" i="1" s="1"/>
  <c r="AP1234" i="1"/>
  <c r="AQ1234" i="1" s="1"/>
  <c r="AO1234" i="1"/>
  <c r="AO4198" i="1"/>
  <c r="AO2997" i="1"/>
  <c r="AO2293" i="1"/>
  <c r="AP2293" i="1"/>
  <c r="AQ2293" i="1" s="1"/>
  <c r="AP2485" i="1"/>
  <c r="AQ2485" i="1" s="1"/>
  <c r="AP4594" i="1"/>
  <c r="AQ4594" i="1" s="1"/>
  <c r="AP2625" i="1"/>
  <c r="AQ2625" i="1" s="1"/>
  <c r="AP2647" i="1"/>
  <c r="AQ2647" i="1" s="1"/>
  <c r="AP4506" i="1"/>
  <c r="AQ4506" i="1" s="1"/>
  <c r="AP3211" i="1"/>
  <c r="AQ3211" i="1" s="1"/>
  <c r="AO3211" i="1"/>
  <c r="AP3321" i="1"/>
  <c r="AQ3321" i="1" s="1"/>
  <c r="AP3486" i="1"/>
  <c r="AQ3486" i="1" s="1"/>
  <c r="AP3618" i="1"/>
  <c r="AQ3618" i="1" s="1"/>
  <c r="AP4646" i="1"/>
  <c r="AQ4646" i="1" s="1"/>
  <c r="AP4525" i="1"/>
  <c r="AQ4525" i="1" s="1"/>
  <c r="AP1715" i="1"/>
  <c r="AQ1715" i="1" s="1"/>
  <c r="AP4130" i="1"/>
  <c r="AQ4130" i="1" s="1"/>
  <c r="AP1800" i="1"/>
  <c r="AQ1800" i="1" s="1"/>
  <c r="AP3974" i="1"/>
  <c r="AQ3974" i="1" s="1"/>
  <c r="AP1817" i="1"/>
  <c r="AQ1817" i="1" s="1"/>
  <c r="AP4040" i="1"/>
  <c r="AQ4040" i="1" s="1"/>
  <c r="AP1898" i="1"/>
  <c r="AQ1898" i="1" s="1"/>
  <c r="AP3848" i="1"/>
  <c r="AQ3848" i="1" s="1"/>
  <c r="AP4299" i="1"/>
  <c r="AQ4299" i="1" s="1"/>
  <c r="AP2804" i="1"/>
  <c r="AQ2804" i="1" s="1"/>
  <c r="AP1435" i="1"/>
  <c r="AQ1435" i="1" s="1"/>
  <c r="AP3462" i="1"/>
  <c r="AQ3462" i="1" s="1"/>
  <c r="AP4412" i="1"/>
  <c r="AQ4412" i="1" s="1"/>
  <c r="AP3981" i="1"/>
  <c r="AQ3981" i="1" s="1"/>
  <c r="AP1791" i="1"/>
  <c r="AQ1791" i="1" s="1"/>
  <c r="AP1806" i="1"/>
  <c r="AQ1806" i="1" s="1"/>
  <c r="AP4013" i="1"/>
  <c r="AQ4013" i="1" s="1"/>
  <c r="AP4184" i="1"/>
  <c r="AQ4184" i="1" s="1"/>
  <c r="AP1789" i="1"/>
  <c r="AQ1789" i="1" s="1"/>
  <c r="AP2151" i="1"/>
  <c r="AQ2151" i="1" s="1"/>
  <c r="AP2791" i="1"/>
  <c r="AQ2791" i="1" s="1"/>
  <c r="AP2026" i="1"/>
  <c r="AQ2026" i="1" s="1"/>
  <c r="AP946" i="1"/>
  <c r="AQ946" i="1" s="1"/>
  <c r="AP2146" i="1"/>
  <c r="AQ2146" i="1" s="1"/>
  <c r="AP3678" i="1"/>
  <c r="AQ3678" i="1" s="1"/>
  <c r="AP3603" i="1"/>
  <c r="AQ3603" i="1" s="1"/>
  <c r="AP3653" i="1"/>
  <c r="AQ3653" i="1" s="1"/>
  <c r="AP2670" i="1"/>
  <c r="AQ2670" i="1" s="1"/>
  <c r="AP3905" i="1"/>
  <c r="AQ3905" i="1" s="1"/>
  <c r="AP2788" i="1"/>
  <c r="AQ2788" i="1" s="1"/>
  <c r="AP2346" i="1"/>
  <c r="AQ2346" i="1" s="1"/>
  <c r="AP1878" i="1"/>
  <c r="AQ1878" i="1" s="1"/>
  <c r="AP386" i="1"/>
  <c r="AQ386" i="1" s="1"/>
  <c r="AP4496" i="1"/>
  <c r="AQ4496" i="1" s="1"/>
  <c r="AP3231" i="1"/>
  <c r="AQ3231" i="1" s="1"/>
  <c r="AP3606" i="1"/>
  <c r="AQ3606" i="1" s="1"/>
  <c r="AP1473" i="1"/>
  <c r="AQ1473" i="1" s="1"/>
  <c r="AP3776" i="1"/>
  <c r="AQ3776" i="1" s="1"/>
  <c r="AP3923" i="1"/>
  <c r="AQ3923" i="1" s="1"/>
  <c r="AP1767" i="1"/>
  <c r="AQ1767" i="1" s="1"/>
  <c r="AP4435" i="1"/>
  <c r="AQ4435" i="1" s="1"/>
  <c r="AP4619" i="1"/>
  <c r="AQ4619" i="1" s="1"/>
  <c r="AP498" i="1"/>
  <c r="AQ498" i="1" s="1"/>
  <c r="AP1984" i="1"/>
  <c r="AQ1984" i="1" s="1"/>
  <c r="AP4555" i="1"/>
  <c r="AQ4555" i="1" s="1"/>
  <c r="AP1290" i="1"/>
  <c r="AQ1290" i="1" s="1"/>
  <c r="AP3884" i="1"/>
  <c r="AQ3884" i="1" s="1"/>
  <c r="AP3572" i="1"/>
  <c r="AQ3572" i="1" s="1"/>
  <c r="AP2716" i="1"/>
  <c r="AQ2716" i="1" s="1"/>
  <c r="AP2458" i="1"/>
  <c r="AQ2458" i="1" s="1"/>
  <c r="AP3861" i="1"/>
  <c r="AQ3861" i="1" s="1"/>
  <c r="AP1685" i="1"/>
  <c r="AQ1685" i="1" s="1"/>
  <c r="AP4195" i="1"/>
  <c r="AQ4195" i="1" s="1"/>
  <c r="AP4136" i="1"/>
  <c r="AQ4136" i="1" s="1"/>
  <c r="AP2278" i="1"/>
  <c r="AQ2278" i="1" s="1"/>
  <c r="AP4169" i="1"/>
  <c r="AQ4169" i="1" s="1"/>
  <c r="AP2214" i="1"/>
  <c r="AQ2214" i="1" s="1"/>
  <c r="AP4479" i="1"/>
  <c r="AQ4479" i="1" s="1"/>
  <c r="AP2286" i="1"/>
  <c r="AQ2286" i="1" s="1"/>
  <c r="AP1344" i="1"/>
  <c r="AQ1344" i="1" s="1"/>
  <c r="AP2969" i="1"/>
  <c r="AQ2969" i="1" s="1"/>
  <c r="AP1794" i="1"/>
  <c r="AQ1794" i="1" s="1"/>
  <c r="AP3836" i="1"/>
  <c r="AQ3836" i="1" s="1"/>
  <c r="AP3270" i="1"/>
  <c r="AQ3270" i="1" s="1"/>
  <c r="AP2196" i="1"/>
  <c r="AQ2196" i="1" s="1"/>
  <c r="AP2364" i="1"/>
  <c r="AQ2364" i="1" s="1"/>
  <c r="AP3882" i="1"/>
  <c r="AQ3882" i="1" s="1"/>
  <c r="AP2449" i="1"/>
  <c r="AQ2449" i="1" s="1"/>
  <c r="AP1337" i="1"/>
  <c r="AQ1337" i="1" s="1"/>
  <c r="AP1897" i="1"/>
  <c r="AQ1897" i="1" s="1"/>
  <c r="AP3142" i="1"/>
  <c r="AQ3142" i="1" s="1"/>
  <c r="AP3837" i="1"/>
  <c r="AQ3837" i="1" s="1"/>
  <c r="AP3980" i="1"/>
  <c r="AQ3980" i="1" s="1"/>
  <c r="AP905" i="1"/>
  <c r="AQ905" i="1" s="1"/>
  <c r="AP3693" i="1"/>
  <c r="AQ3693" i="1" s="1"/>
  <c r="AP4082" i="1"/>
  <c r="AQ4082" i="1" s="1"/>
  <c r="AP4566" i="1"/>
  <c r="AQ4566" i="1" s="1"/>
  <c r="AP4324" i="1"/>
  <c r="AQ4324" i="1" s="1"/>
  <c r="AP2389" i="1"/>
  <c r="AQ2389" i="1" s="1"/>
  <c r="AP3517" i="1"/>
  <c r="AQ3517" i="1" s="1"/>
  <c r="AP3035" i="1"/>
  <c r="AQ3035" i="1" s="1"/>
  <c r="AP2763" i="1"/>
  <c r="AQ2763" i="1" s="1"/>
  <c r="AP3351" i="1"/>
  <c r="AQ3351" i="1" s="1"/>
  <c r="AP3864" i="1"/>
  <c r="AQ3864" i="1" s="1"/>
  <c r="AP4123" i="1"/>
  <c r="AQ4123" i="1" s="1"/>
  <c r="AP991" i="1"/>
  <c r="AQ991" i="1" s="1"/>
  <c r="AP4021" i="1"/>
  <c r="AQ4021" i="1" s="1"/>
  <c r="AP2179" i="1"/>
  <c r="AQ2179" i="1" s="1"/>
  <c r="AP1702" i="1"/>
  <c r="AQ1702" i="1" s="1"/>
  <c r="AP4476" i="1"/>
  <c r="AQ4476" i="1" s="1"/>
  <c r="AO1833" i="1"/>
  <c r="AO1248" i="1"/>
  <c r="AO3280" i="1"/>
  <c r="AO223" i="1"/>
  <c r="AO4623" i="1"/>
  <c r="AO4270" i="1"/>
  <c r="AO3384" i="1"/>
  <c r="AO526" i="1"/>
  <c r="AO2493" i="1"/>
  <c r="AO4444" i="1"/>
  <c r="AO2824" i="1"/>
  <c r="AO3191" i="1"/>
  <c r="AO1569" i="1"/>
  <c r="AO4298" i="1"/>
  <c r="AO3888" i="1"/>
  <c r="AO1703" i="1"/>
  <c r="AO4626" i="1"/>
  <c r="AO1906" i="1"/>
  <c r="AO1544" i="1"/>
  <c r="AO3499" i="1"/>
  <c r="AO3164" i="1"/>
  <c r="AO3144" i="1"/>
  <c r="AO3091" i="1"/>
  <c r="AO1143" i="1"/>
  <c r="AO2675" i="1"/>
  <c r="AO2803" i="1"/>
  <c r="AO928" i="1"/>
  <c r="AO2849" i="1"/>
  <c r="AO2114" i="1"/>
  <c r="AO2064" i="1"/>
  <c r="AO2998" i="1"/>
  <c r="AO2247" i="1"/>
  <c r="AO2424" i="1"/>
  <c r="AO2536" i="1"/>
  <c r="AO2487" i="1"/>
  <c r="AO3632" i="1"/>
  <c r="AO1444" i="1"/>
  <c r="AO1615" i="1"/>
  <c r="AO3540" i="1"/>
  <c r="AO1682" i="1"/>
  <c r="AO1710" i="1"/>
  <c r="AO4028" i="1"/>
  <c r="AO2813" i="1"/>
  <c r="AO4467" i="1"/>
  <c r="AO1679" i="1"/>
  <c r="AO4084" i="1"/>
  <c r="AO3543" i="1"/>
  <c r="AO3119" i="1"/>
  <c r="AO4494" i="1"/>
  <c r="AO1281" i="1"/>
  <c r="AO4592" i="1"/>
  <c r="AO2480" i="1"/>
  <c r="AO3393" i="1"/>
  <c r="AO3703" i="1"/>
  <c r="AO4531" i="1"/>
  <c r="AO1699" i="1"/>
  <c r="AO4041" i="1"/>
  <c r="AO4121" i="1"/>
  <c r="AO2802" i="1"/>
  <c r="AO1893" i="1"/>
  <c r="AO2818" i="1"/>
  <c r="AO162" i="1"/>
  <c r="AO992" i="1"/>
  <c r="AO90" i="1"/>
  <c r="AP90" i="1"/>
  <c r="AQ90" i="1" s="1"/>
  <c r="AO346" i="1"/>
  <c r="AO538" i="1"/>
  <c r="AP538" i="1"/>
  <c r="AQ538" i="1" s="1"/>
  <c r="AO794" i="1"/>
  <c r="AO1242" i="1"/>
  <c r="AO1225" i="1"/>
  <c r="AP1225" i="1"/>
  <c r="AQ1225" i="1" s="1"/>
  <c r="AO1550" i="1"/>
  <c r="AO1376" i="1"/>
  <c r="AP1376" i="1"/>
  <c r="AQ1376" i="1" s="1"/>
  <c r="AO2062" i="1"/>
  <c r="AO4213" i="1"/>
  <c r="AP4213" i="1"/>
  <c r="AQ4213" i="1" s="1"/>
  <c r="AO3155" i="1"/>
  <c r="AO3097" i="1"/>
  <c r="AO3037" i="1"/>
  <c r="AO2383" i="1"/>
  <c r="AP2383" i="1"/>
  <c r="AQ2383" i="1" s="1"/>
  <c r="AO2772" i="1"/>
  <c r="AO1487" i="1"/>
  <c r="AO3820" i="1"/>
  <c r="AP3820" i="1"/>
  <c r="AQ3820" i="1" s="1"/>
  <c r="AO2702" i="1"/>
  <c r="AO3561" i="1"/>
  <c r="AO3770" i="1"/>
  <c r="AO2931" i="1"/>
  <c r="AP2931" i="1"/>
  <c r="AQ2931" i="1" s="1"/>
  <c r="AO1618" i="1"/>
  <c r="AO4106" i="1"/>
  <c r="AO1747" i="1"/>
  <c r="AP1747" i="1"/>
  <c r="AQ1747" i="1" s="1"/>
  <c r="AO4442" i="1"/>
  <c r="AO1804" i="1"/>
  <c r="AP1804" i="1"/>
  <c r="AQ1804" i="1" s="1"/>
  <c r="AO1836" i="1"/>
  <c r="AO2279" i="1"/>
  <c r="AO382" i="1"/>
  <c r="AO830" i="1"/>
  <c r="AO30" i="1"/>
  <c r="AP30" i="1"/>
  <c r="AQ30" i="1" s="1"/>
  <c r="AO734" i="1"/>
  <c r="AO926" i="1"/>
  <c r="AP926" i="1"/>
  <c r="AQ926" i="1" s="1"/>
  <c r="AO2368" i="1"/>
  <c r="AO2873" i="1"/>
  <c r="AP2873" i="1"/>
  <c r="AQ2873" i="1" s="1"/>
  <c r="AO2092" i="1"/>
  <c r="AO2108" i="1"/>
  <c r="AP2108" i="1"/>
  <c r="AQ2108" i="1" s="1"/>
  <c r="AO1528" i="1"/>
  <c r="AO1932" i="1"/>
  <c r="AP1932" i="1"/>
  <c r="AQ1932" i="1" s="1"/>
  <c r="AO4352" i="1"/>
  <c r="AO2436" i="1"/>
  <c r="AO2874" i="1"/>
  <c r="AO1456" i="1"/>
  <c r="AO3375" i="1"/>
  <c r="AP3375" i="1"/>
  <c r="AQ3375" i="1" s="1"/>
  <c r="AO3628" i="1"/>
  <c r="AO3774" i="1"/>
  <c r="AO3468" i="1"/>
  <c r="AO2087" i="1"/>
  <c r="AP2087" i="1"/>
  <c r="AQ2087" i="1" s="1"/>
  <c r="AO3738" i="1"/>
  <c r="AO4470" i="1"/>
  <c r="AP4470" i="1"/>
  <c r="AQ4470" i="1" s="1"/>
  <c r="AO3850" i="1"/>
  <c r="AO3963" i="1"/>
  <c r="AO1721" i="1"/>
  <c r="AP1721" i="1"/>
  <c r="AQ1721" i="1" s="1"/>
  <c r="AO2756" i="1"/>
  <c r="AO2314" i="1"/>
  <c r="AP2314" i="1"/>
  <c r="AQ2314" i="1" s="1"/>
  <c r="AO4039" i="1"/>
  <c r="AO4684" i="1"/>
  <c r="AO1905" i="1"/>
  <c r="AO1916" i="1"/>
  <c r="AP1916" i="1"/>
  <c r="AQ1916" i="1" s="1"/>
  <c r="AP836" i="1"/>
  <c r="AQ836" i="1" s="1"/>
  <c r="AO836" i="1"/>
  <c r="AP3187" i="1"/>
  <c r="AQ3187" i="1" s="1"/>
  <c r="AO3187" i="1"/>
  <c r="AO122" i="1"/>
  <c r="AO314" i="1"/>
  <c r="AO506" i="1"/>
  <c r="AO684" i="1"/>
  <c r="AO891" i="1"/>
  <c r="AO839" i="1"/>
  <c r="AO1274" i="1"/>
  <c r="AO2168" i="1"/>
  <c r="AP2168" i="1"/>
  <c r="AQ2168" i="1" s="1"/>
  <c r="AO2490" i="1"/>
  <c r="AP2490" i="1"/>
  <c r="AQ2490" i="1" s="1"/>
  <c r="AO896" i="1"/>
  <c r="AP896" i="1"/>
  <c r="AQ896" i="1" s="1"/>
  <c r="AO2001" i="1"/>
  <c r="AP2001" i="1"/>
  <c r="AQ2001" i="1" s="1"/>
  <c r="AO3209" i="1"/>
  <c r="AP3209" i="1"/>
  <c r="AQ3209" i="1" s="1"/>
  <c r="AO3174" i="1"/>
  <c r="AO2570" i="1"/>
  <c r="AO2901" i="1"/>
  <c r="AO2135" i="1"/>
  <c r="AO2653" i="1"/>
  <c r="AO3083" i="1"/>
  <c r="AO3563" i="1"/>
  <c r="AO3285" i="1"/>
  <c r="AO2696" i="1"/>
  <c r="AP2696" i="1"/>
  <c r="AQ2696" i="1" s="1"/>
  <c r="AO3450" i="1"/>
  <c r="AO2239" i="1"/>
  <c r="AP2239" i="1"/>
  <c r="AQ2239" i="1" s="1"/>
  <c r="AO3586" i="1"/>
  <c r="AO3172" i="1"/>
  <c r="AP3172" i="1"/>
  <c r="AQ3172" i="1" s="1"/>
  <c r="AO3715" i="1"/>
  <c r="AO3794" i="1"/>
  <c r="AP3794" i="1"/>
  <c r="AQ3794" i="1" s="1"/>
  <c r="AO4287" i="1"/>
  <c r="AO3922" i="1"/>
  <c r="AP3922" i="1"/>
  <c r="AQ3922" i="1" s="1"/>
  <c r="AO3970" i="1"/>
  <c r="AO1571" i="1"/>
  <c r="AP1571" i="1"/>
  <c r="AQ1571" i="1" s="1"/>
  <c r="AO4098" i="1"/>
  <c r="AO4178" i="1"/>
  <c r="AP4178" i="1"/>
  <c r="AQ4178" i="1" s="1"/>
  <c r="AO4226" i="1"/>
  <c r="AO2971" i="1"/>
  <c r="AP2971" i="1"/>
  <c r="AQ2971" i="1" s="1"/>
  <c r="AO3960" i="1"/>
  <c r="AO4134" i="1"/>
  <c r="AP4134" i="1"/>
  <c r="AQ4134" i="1" s="1"/>
  <c r="AO4025" i="1"/>
  <c r="AO4545" i="1"/>
  <c r="AP4545" i="1"/>
  <c r="AQ4545" i="1" s="1"/>
  <c r="AO4573" i="1"/>
  <c r="AO1880" i="1"/>
  <c r="AP1880" i="1"/>
  <c r="AQ1880" i="1" s="1"/>
  <c r="AO2985" i="1"/>
  <c r="AO2104" i="1"/>
  <c r="AP2104" i="1"/>
  <c r="AQ2104" i="1" s="1"/>
  <c r="AO2853" i="1"/>
  <c r="AO3194" i="1"/>
  <c r="AP3194" i="1"/>
  <c r="AQ3194" i="1" s="1"/>
  <c r="AO2980" i="1"/>
  <c r="AO4595" i="1"/>
  <c r="AP4595" i="1"/>
  <c r="AQ4595" i="1" s="1"/>
  <c r="AO3627" i="1"/>
  <c r="AO3189" i="1"/>
  <c r="AP3189" i="1"/>
  <c r="AQ3189" i="1" s="1"/>
  <c r="AO3598" i="1"/>
  <c r="AO3133" i="1"/>
  <c r="AP3133" i="1"/>
  <c r="AQ3133" i="1" s="1"/>
  <c r="AO3118" i="1"/>
  <c r="AO1644" i="1"/>
  <c r="AP1644" i="1"/>
  <c r="AQ1644" i="1" s="1"/>
  <c r="AO3661" i="1"/>
  <c r="AO3821" i="1"/>
  <c r="AP3821" i="1"/>
  <c r="AQ3821" i="1" s="1"/>
  <c r="AO2750" i="1"/>
  <c r="AO2721" i="1"/>
  <c r="AP2721" i="1"/>
  <c r="AQ2721" i="1" s="1"/>
  <c r="AO1763" i="1"/>
  <c r="AO3948" i="1"/>
  <c r="AP3948" i="1"/>
  <c r="AQ3948" i="1" s="1"/>
  <c r="AO2345" i="1"/>
  <c r="AO2332" i="1"/>
  <c r="AP2332" i="1"/>
  <c r="AQ2332" i="1" s="1"/>
  <c r="AO1877" i="1"/>
  <c r="AO1918" i="1"/>
  <c r="AP1918" i="1"/>
  <c r="AQ1918" i="1" s="1"/>
  <c r="AO1236" i="1"/>
  <c r="AP1151" i="1"/>
  <c r="AQ1151" i="1" s="1"/>
  <c r="AO1151" i="1"/>
  <c r="AO3495" i="1"/>
  <c r="AP1884" i="1"/>
  <c r="AQ1884" i="1" s="1"/>
  <c r="AO1884" i="1"/>
  <c r="AO2008" i="1"/>
  <c r="AP4416" i="1"/>
  <c r="AQ4416" i="1" s="1"/>
  <c r="AO4416" i="1"/>
  <c r="AO2569" i="1"/>
  <c r="AP3406" i="1"/>
  <c r="AQ3406" i="1" s="1"/>
  <c r="AO3406" i="1"/>
  <c r="AO2959" i="1"/>
  <c r="AO306" i="1"/>
  <c r="AP306" i="1"/>
  <c r="AQ306" i="1" s="1"/>
  <c r="AO679" i="1"/>
  <c r="AO1946" i="1"/>
  <c r="AP1946" i="1"/>
  <c r="AQ1946" i="1" s="1"/>
  <c r="AO1373" i="1"/>
  <c r="AO1324" i="1"/>
  <c r="AP1324" i="1"/>
  <c r="AQ1324" i="1" s="1"/>
  <c r="AO4230" i="1"/>
  <c r="AO2534" i="1"/>
  <c r="AP2534" i="1"/>
  <c r="AQ2534" i="1" s="1"/>
  <c r="AO3192" i="1"/>
  <c r="AO1343" i="1"/>
  <c r="AP1343" i="1"/>
  <c r="AQ1343" i="1" s="1"/>
  <c r="AO2216" i="1"/>
  <c r="AO3802" i="1"/>
  <c r="AP3802" i="1"/>
  <c r="AQ3802" i="1" s="1"/>
  <c r="AO3601" i="1"/>
  <c r="AO3518" i="1"/>
  <c r="AP3518" i="1"/>
  <c r="AQ3518" i="1" s="1"/>
  <c r="AO4284" i="1"/>
  <c r="AO1887" i="1"/>
  <c r="AP1887" i="1"/>
  <c r="AQ1887" i="1" s="1"/>
  <c r="AO4327" i="1"/>
  <c r="AO1885" i="1"/>
  <c r="AP1885" i="1"/>
  <c r="AQ1885" i="1" s="1"/>
  <c r="AO3968" i="1"/>
  <c r="AO4526" i="1"/>
  <c r="AP4526" i="1"/>
  <c r="AQ4526" i="1" s="1"/>
  <c r="AO1840" i="1"/>
  <c r="AO1634" i="1"/>
  <c r="AP1634" i="1"/>
  <c r="AQ1634" i="1" s="1"/>
  <c r="AO130" i="1"/>
  <c r="AP770" i="1"/>
  <c r="AQ770" i="1" s="1"/>
  <c r="AO770" i="1"/>
  <c r="AO1249" i="1"/>
  <c r="AP997" i="1"/>
  <c r="AQ997" i="1" s="1"/>
  <c r="AO997" i="1"/>
  <c r="AO1342" i="1"/>
  <c r="AO3233" i="1"/>
  <c r="AP3233" i="1"/>
  <c r="AQ3233" i="1" s="1"/>
  <c r="AO2957" i="1"/>
  <c r="AO1434" i="1"/>
  <c r="AP1434" i="1"/>
  <c r="AQ1434" i="1" s="1"/>
  <c r="AO3286" i="1"/>
  <c r="AO1495" i="1"/>
  <c r="AP1495" i="1"/>
  <c r="AQ1495" i="1" s="1"/>
  <c r="AO1660" i="1"/>
  <c r="AO4581" i="1"/>
  <c r="AP4581" i="1"/>
  <c r="AQ4581" i="1" s="1"/>
  <c r="AO4342" i="1"/>
  <c r="AO4019" i="1"/>
  <c r="AP4019" i="1"/>
  <c r="AQ4019" i="1" s="1"/>
  <c r="AO4115" i="1"/>
  <c r="AO4275" i="1"/>
  <c r="AP4275" i="1"/>
  <c r="AQ4275" i="1" s="1"/>
  <c r="AO4371" i="1"/>
  <c r="AO2330" i="1"/>
  <c r="AP2330" i="1"/>
  <c r="AQ2330" i="1" s="1"/>
  <c r="AO1842" i="1"/>
  <c r="AO1636" i="1"/>
  <c r="AP1636" i="1"/>
  <c r="AQ1636" i="1" s="1"/>
  <c r="AO3252" i="1"/>
  <c r="AP4143" i="1"/>
  <c r="AQ4143" i="1" s="1"/>
  <c r="AO4143" i="1"/>
  <c r="AO2915" i="1"/>
  <c r="AP3930" i="1"/>
  <c r="AQ3930" i="1" s="1"/>
  <c r="AO3930" i="1"/>
  <c r="AO2120" i="1"/>
  <c r="AP2051" i="1"/>
  <c r="AQ2051" i="1" s="1"/>
  <c r="AO2051" i="1"/>
  <c r="AO2858" i="1"/>
  <c r="AO4179" i="1"/>
  <c r="AP4179" i="1"/>
  <c r="AQ4179" i="1" s="1"/>
  <c r="AO1237" i="1"/>
  <c r="AO2579" i="1"/>
  <c r="AP2579" i="1"/>
  <c r="AQ2579" i="1" s="1"/>
  <c r="AO3717" i="1"/>
  <c r="AO4365" i="1"/>
  <c r="AP4365" i="1"/>
  <c r="AQ4365" i="1" s="1"/>
  <c r="AO2542" i="1"/>
  <c r="AO2558" i="1"/>
  <c r="AP2558" i="1"/>
  <c r="AQ2558" i="1" s="1"/>
  <c r="AO3053" i="1"/>
  <c r="AO4567" i="1"/>
  <c r="AP4567" i="1"/>
  <c r="AQ4567" i="1" s="1"/>
  <c r="AO3619" i="1"/>
  <c r="AO4583" i="1"/>
  <c r="AP4583" i="1"/>
  <c r="AQ4583" i="1" s="1"/>
  <c r="AO4527" i="1"/>
  <c r="AO1581" i="1"/>
  <c r="AP1581" i="1"/>
  <c r="AQ1581" i="1" s="1"/>
  <c r="AO4131" i="1"/>
  <c r="AO4291" i="1"/>
  <c r="AP4291" i="1"/>
  <c r="AQ4291" i="1" s="1"/>
  <c r="AO4631" i="1"/>
  <c r="AO1829" i="1"/>
  <c r="AP1829" i="1"/>
  <c r="AQ1829" i="1" s="1"/>
  <c r="AO4086" i="1"/>
  <c r="AO2407" i="1"/>
  <c r="AP2407" i="1"/>
  <c r="AQ2407" i="1" s="1"/>
  <c r="AO1035" i="1"/>
  <c r="AP3295" i="1"/>
  <c r="AQ3295" i="1" s="1"/>
  <c r="AO3295" i="1"/>
  <c r="AO3856" i="1"/>
  <c r="AP2269" i="1"/>
  <c r="AQ2269" i="1" s="1"/>
  <c r="AO2269" i="1"/>
  <c r="AO3400" i="1"/>
  <c r="AP4535" i="1"/>
  <c r="AQ4535" i="1" s="1"/>
  <c r="AO4535" i="1"/>
  <c r="AO4343" i="1"/>
  <c r="AO578" i="1"/>
  <c r="AP578" i="1"/>
  <c r="AQ578" i="1" s="1"/>
  <c r="AO2739" i="1"/>
  <c r="AO4549" i="1"/>
  <c r="AP4549" i="1"/>
  <c r="AQ4549" i="1" s="1"/>
  <c r="AO1661" i="1"/>
  <c r="AO4550" i="1"/>
  <c r="AP4550" i="1"/>
  <c r="AQ4550" i="1" s="1"/>
  <c r="AO2753" i="1"/>
  <c r="AO4437" i="1"/>
  <c r="AP4437" i="1"/>
  <c r="AQ4437" i="1" s="1"/>
  <c r="AO1843" i="1"/>
  <c r="AP4596" i="1"/>
  <c r="AQ4596" i="1" s="1"/>
  <c r="AO4596" i="1"/>
  <c r="AO3078" i="1"/>
  <c r="AP1610" i="1"/>
  <c r="AQ1610" i="1" s="1"/>
  <c r="AO1610" i="1"/>
  <c r="AO2674" i="1"/>
  <c r="AP3997" i="1"/>
  <c r="AQ3997" i="1" s="1"/>
  <c r="AO3997" i="1"/>
  <c r="AO1771" i="1"/>
  <c r="AP4031" i="1"/>
  <c r="AQ4031" i="1" s="1"/>
  <c r="AO4031" i="1"/>
  <c r="AO3489" i="1"/>
  <c r="AO4453" i="1"/>
  <c r="AP4453" i="1"/>
  <c r="AQ4453" i="1" s="1"/>
  <c r="AO2374" i="1"/>
  <c r="AP4129" i="1"/>
  <c r="AQ4129" i="1" s="1"/>
  <c r="AO4129" i="1"/>
  <c r="AO4457" i="1"/>
  <c r="AO3335" i="1"/>
  <c r="AP3335" i="1"/>
  <c r="AQ3335" i="1" s="1"/>
  <c r="AO2779" i="1"/>
  <c r="AP2053" i="1"/>
  <c r="AQ2053" i="1" s="1"/>
  <c r="AO2053" i="1"/>
  <c r="AO996" i="1"/>
  <c r="AP4538" i="1"/>
  <c r="AQ4538" i="1" s="1"/>
  <c r="AO4538" i="1"/>
  <c r="AO4110" i="1"/>
  <c r="AO1449" i="1"/>
  <c r="AP1449" i="1"/>
  <c r="AQ1449" i="1" s="1"/>
  <c r="AO1686" i="1"/>
  <c r="AP1683" i="1"/>
  <c r="AQ1683" i="1" s="1"/>
  <c r="AO1683" i="1"/>
  <c r="AO1855" i="1"/>
  <c r="AO3264" i="1"/>
  <c r="AP3264" i="1"/>
  <c r="AQ3264" i="1" s="1"/>
  <c r="AO3817" i="1"/>
  <c r="AO4065" i="1"/>
  <c r="AP4065" i="1"/>
  <c r="AQ4065" i="1" s="1"/>
  <c r="AO3976" i="1"/>
  <c r="AO1626" i="1"/>
  <c r="AP1626" i="1"/>
  <c r="AQ1626" i="1" s="1"/>
  <c r="AO4490" i="1"/>
  <c r="AO3313" i="1"/>
  <c r="AP3313" i="1"/>
  <c r="AQ3313" i="1" s="1"/>
  <c r="AO4005" i="1"/>
  <c r="AP3487" i="1"/>
  <c r="AQ3487" i="1" s="1"/>
  <c r="AO3487" i="1"/>
  <c r="AO706" i="1"/>
  <c r="AO2395" i="1"/>
  <c r="AP2395" i="1"/>
  <c r="AQ2395" i="1" s="1"/>
  <c r="AO2643" i="1"/>
  <c r="AO3521" i="1"/>
  <c r="AP3521" i="1"/>
  <c r="AQ3521" i="1" s="1"/>
  <c r="AO2929" i="1"/>
  <c r="AO2713" i="1"/>
  <c r="AP2713" i="1"/>
  <c r="AQ2713" i="1" s="1"/>
  <c r="AO1788" i="1"/>
  <c r="AO2800" i="1"/>
  <c r="AP2800" i="1"/>
  <c r="AQ2800" i="1" s="1"/>
  <c r="AO1637" i="1"/>
  <c r="AP4534" i="1"/>
  <c r="AQ4534" i="1" s="1"/>
  <c r="AO4534" i="1"/>
  <c r="AO3787" i="1"/>
  <c r="AO1674" i="1"/>
  <c r="AP1674" i="1"/>
  <c r="AQ1674" i="1" s="1"/>
  <c r="AO4160" i="1"/>
  <c r="AP1461" i="1"/>
  <c r="AQ1461" i="1" s="1"/>
  <c r="AO1461" i="1"/>
  <c r="AO4696" i="1"/>
  <c r="AO3702" i="1"/>
  <c r="AP3702" i="1"/>
  <c r="AQ3702" i="1" s="1"/>
  <c r="AO2749" i="1"/>
  <c r="AO1782" i="1"/>
  <c r="AP1782" i="1"/>
  <c r="AQ1782" i="1" s="1"/>
  <c r="AO4010" i="1"/>
  <c r="AP2589" i="1"/>
  <c r="AQ2589" i="1" s="1"/>
  <c r="AO2589" i="1"/>
  <c r="AO3339" i="1"/>
  <c r="AP1748" i="1"/>
  <c r="AQ1748" i="1" s="1"/>
  <c r="AO1748" i="1"/>
  <c r="AO3959" i="1"/>
  <c r="AO4128" i="1"/>
  <c r="AP4128" i="1"/>
  <c r="AQ4128" i="1" s="1"/>
  <c r="AO1346" i="1"/>
  <c r="AO2831" i="1"/>
  <c r="AO3767" i="1"/>
  <c r="AO2884" i="1"/>
  <c r="AO1424" i="1"/>
  <c r="AO3510" i="1"/>
  <c r="AO3950" i="1"/>
  <c r="AO270" i="1"/>
  <c r="AO1295" i="1"/>
  <c r="AO2760" i="1"/>
  <c r="AO4613" i="1"/>
  <c r="AO2155" i="1"/>
  <c r="AO4639" i="1"/>
  <c r="AO4088" i="1"/>
  <c r="AO1247" i="1"/>
  <c r="AO3504" i="1"/>
  <c r="AO3342" i="1"/>
  <c r="AO4414" i="1"/>
  <c r="AO1785" i="1"/>
  <c r="AO3941" i="1"/>
  <c r="AO736" i="1"/>
  <c r="AO4319" i="1"/>
  <c r="AO1469" i="1"/>
  <c r="AO3257" i="1"/>
  <c r="AO3427" i="1"/>
  <c r="AO3657" i="1"/>
  <c r="AO1496" i="1"/>
  <c r="AO4548" i="1"/>
  <c r="AO3956" i="1"/>
  <c r="AO1572" i="1"/>
  <c r="AO1623" i="1"/>
  <c r="AO1805" i="1"/>
  <c r="AO2567" i="1"/>
  <c r="AO2561" i="1"/>
  <c r="AP1184" i="1"/>
  <c r="AQ1184" i="1" s="1"/>
  <c r="AO1184" i="1"/>
  <c r="AO2799" i="1"/>
  <c r="AO2182" i="1"/>
  <c r="AO2999" i="1"/>
  <c r="AP3274" i="1"/>
  <c r="AQ3274" i="1" s="1"/>
  <c r="AO3274" i="1"/>
  <c r="AO3609" i="1"/>
  <c r="AO2981" i="1"/>
  <c r="AP2690" i="1"/>
  <c r="AQ2690" i="1" s="1"/>
  <c r="AO2690" i="1"/>
  <c r="AO3880" i="1"/>
  <c r="AP3987" i="1"/>
  <c r="AQ3987" i="1" s="1"/>
  <c r="AO3987" i="1"/>
  <c r="AO4097" i="1"/>
  <c r="AO1874" i="1"/>
  <c r="AO4641" i="1"/>
  <c r="AO34" i="1"/>
  <c r="AO290" i="1"/>
  <c r="AO26" i="1"/>
  <c r="AP922" i="1"/>
  <c r="AQ922" i="1" s="1"/>
  <c r="AP1366" i="1"/>
  <c r="AQ1366" i="1" s="1"/>
  <c r="AO1366" i="1"/>
  <c r="AP1879" i="1"/>
  <c r="AQ1879" i="1" s="1"/>
  <c r="AP4419" i="1"/>
  <c r="AQ4419" i="1" s="1"/>
  <c r="AP3149" i="1"/>
  <c r="AQ3149" i="1" s="1"/>
  <c r="AO2180" i="1"/>
  <c r="AO1294" i="1"/>
  <c r="AO2946" i="1"/>
  <c r="AO269" i="1"/>
  <c r="AO2794" i="1"/>
  <c r="AO3847" i="1"/>
  <c r="AO3723" i="1"/>
  <c r="AO2560" i="1"/>
  <c r="AO4240" i="1"/>
  <c r="AO4498" i="1"/>
  <c r="AO2608" i="1"/>
  <c r="AP2586" i="1"/>
  <c r="AQ2586" i="1" s="1"/>
  <c r="AO2586" i="1"/>
  <c r="AO1781" i="1"/>
  <c r="AO4417" i="1"/>
  <c r="AO2881" i="1"/>
  <c r="AO3448" i="1"/>
  <c r="AO2571" i="1"/>
  <c r="AP2194" i="1"/>
  <c r="AQ2194" i="1" s="1"/>
  <c r="AO2194" i="1"/>
  <c r="AO3909" i="1"/>
  <c r="AP4685" i="1"/>
  <c r="AQ4685" i="1" s="1"/>
  <c r="AO4685" i="1"/>
  <c r="AO738" i="1"/>
  <c r="AO1879" i="1"/>
  <c r="AO4419" i="1"/>
  <c r="AP3166" i="1"/>
  <c r="AQ3166" i="1" s="1"/>
  <c r="AO3166" i="1"/>
  <c r="AO3515" i="1"/>
  <c r="AP3330" i="1"/>
  <c r="AQ3330" i="1" s="1"/>
  <c r="AO3330" i="1"/>
  <c r="AO3759" i="1"/>
  <c r="AP1676" i="1"/>
  <c r="AQ1676" i="1" s="1"/>
  <c r="AP1847" i="1"/>
  <c r="AQ1847" i="1" s="1"/>
  <c r="AP3964" i="1"/>
  <c r="AQ3964" i="1" s="1"/>
  <c r="AO3838" i="1"/>
  <c r="AO655" i="1"/>
  <c r="AP655" i="1"/>
  <c r="AQ655" i="1" s="1"/>
  <c r="AO2848" i="1"/>
  <c r="AP2848" i="1"/>
  <c r="AQ2848" i="1" s="1"/>
  <c r="AO3530" i="1"/>
  <c r="AO2519" i="1"/>
  <c r="AO2926" i="1"/>
  <c r="AO3470" i="1"/>
  <c r="AP3243" i="1"/>
  <c r="AQ3243" i="1" s="1"/>
  <c r="AO3243" i="1"/>
  <c r="AP2661" i="1"/>
  <c r="AQ2661" i="1" s="1"/>
  <c r="AO2661" i="1"/>
  <c r="AO3165" i="1"/>
  <c r="AP2809" i="1"/>
  <c r="AQ2809" i="1" s="1"/>
  <c r="AP4689" i="1"/>
  <c r="AQ4689" i="1" s="1"/>
  <c r="AP4542" i="1"/>
  <c r="AQ4542" i="1" s="1"/>
  <c r="AO4606" i="1"/>
  <c r="AO2936" i="1"/>
  <c r="AO4617" i="1"/>
  <c r="AO2098" i="1"/>
  <c r="AO2625" i="1"/>
  <c r="AP3597" i="1"/>
  <c r="AQ3597" i="1" s="1"/>
  <c r="AP2573" i="1"/>
  <c r="AQ2573" i="1" s="1"/>
  <c r="AP3570" i="1"/>
  <c r="AQ3570" i="1" s="1"/>
  <c r="AP1650" i="1"/>
  <c r="AQ1650" i="1" s="1"/>
  <c r="AO4162" i="1"/>
  <c r="AO1800" i="1"/>
  <c r="AP4092" i="1"/>
  <c r="AQ4092" i="1" s="1"/>
  <c r="AP1093" i="1"/>
  <c r="AQ1093" i="1" s="1"/>
  <c r="AO2877" i="1"/>
  <c r="AO1435" i="1"/>
  <c r="AP4533" i="1"/>
  <c r="AQ4533" i="1" s="1"/>
  <c r="AP3999" i="1"/>
  <c r="AQ3999" i="1" s="1"/>
  <c r="AO1455" i="1"/>
  <c r="AO1789" i="1"/>
  <c r="AP3414" i="1"/>
  <c r="AQ3414" i="1" s="1"/>
  <c r="AP1565" i="1"/>
  <c r="AQ1565" i="1" s="1"/>
  <c r="AO1006" i="1"/>
  <c r="AO3653" i="1"/>
  <c r="AP1735" i="1"/>
  <c r="AQ1735" i="1" s="1"/>
  <c r="AP1834" i="1"/>
  <c r="AQ1834" i="1" s="1"/>
  <c r="AO3107" i="1"/>
  <c r="AO3231" i="1"/>
  <c r="AP3354" i="1"/>
  <c r="AQ3354" i="1" s="1"/>
  <c r="AP2266" i="1"/>
  <c r="AQ2266" i="1" s="1"/>
  <c r="AO3835" i="1"/>
  <c r="AO498" i="1"/>
  <c r="AP2680" i="1"/>
  <c r="AQ2680" i="1" s="1"/>
  <c r="AP2326" i="1"/>
  <c r="AQ2326" i="1" s="1"/>
  <c r="AO1611" i="1"/>
  <c r="AO3861" i="1"/>
  <c r="AP3961" i="1"/>
  <c r="AQ3961" i="1" s="1"/>
  <c r="AP3145" i="1"/>
  <c r="AQ3145" i="1" s="1"/>
  <c r="AO4666" i="1"/>
  <c r="AO2286" i="1"/>
  <c r="AP4053" i="1"/>
  <c r="AQ4053" i="1" s="1"/>
  <c r="AP3010" i="1"/>
  <c r="AQ3010" i="1" s="1"/>
  <c r="AO4445" i="1"/>
  <c r="AO3882" i="1"/>
  <c r="AP4100" i="1"/>
  <c r="AQ4100" i="1" s="1"/>
  <c r="AP4602" i="1"/>
  <c r="AQ4602" i="1" s="1"/>
  <c r="AO3693" i="1"/>
  <c r="AO3351" i="1"/>
  <c r="AO4089" i="1"/>
  <c r="AP4089" i="1"/>
  <c r="AQ4089" i="1" s="1"/>
  <c r="AP3749" i="1"/>
  <c r="AQ3749" i="1" s="1"/>
  <c r="AO1714" i="1"/>
  <c r="AP2327" i="1"/>
  <c r="AQ2327" i="1" s="1"/>
  <c r="AO2327" i="1"/>
  <c r="AP4461" i="1"/>
  <c r="AQ4461" i="1" s="1"/>
  <c r="AP3830" i="1"/>
  <c r="AQ3830" i="1" s="1"/>
  <c r="AP4464" i="1"/>
  <c r="AQ4464" i="1" s="1"/>
  <c r="AO1794" i="1"/>
  <c r="AO4324" i="1"/>
  <c r="AP4576" i="1"/>
  <c r="AQ4576" i="1" s="1"/>
  <c r="AO72" i="1"/>
  <c r="AP4317" i="1"/>
  <c r="AQ4317" i="1" s="1"/>
  <c r="AO127" i="1"/>
  <c r="AO2240" i="1"/>
  <c r="AO974" i="1"/>
  <c r="AO1141" i="1"/>
  <c r="AO3446" i="1"/>
  <c r="AO4247" i="1"/>
  <c r="AO464" i="1"/>
  <c r="AO3465" i="1"/>
  <c r="AO1756" i="1"/>
  <c r="AO3720" i="1"/>
  <c r="AO1724" i="1"/>
  <c r="AO4107" i="1"/>
  <c r="AO4260" i="1"/>
  <c r="AO3945" i="1"/>
  <c r="AO1639" i="1"/>
  <c r="AO741" i="1"/>
  <c r="AP3098" i="1"/>
  <c r="AQ3098" i="1" s="1"/>
  <c r="AO3784" i="1"/>
  <c r="AO2621" i="1"/>
  <c r="AO1700" i="1"/>
  <c r="AO4090" i="1"/>
  <c r="AO1847" i="1"/>
  <c r="AO4011" i="1"/>
  <c r="AO4034" i="1"/>
  <c r="AO3843" i="1"/>
  <c r="AP862" i="1"/>
  <c r="AQ862" i="1" s="1"/>
  <c r="AO862" i="1"/>
  <c r="AO2342" i="1"/>
  <c r="AP2342" i="1"/>
  <c r="AQ2342" i="1" s="1"/>
  <c r="AP4345" i="1"/>
  <c r="AQ4345" i="1" s="1"/>
  <c r="AO4705" i="1"/>
  <c r="AO2809" i="1"/>
  <c r="AO1814" i="1"/>
  <c r="AO3994" i="1"/>
  <c r="AO4542" i="1"/>
  <c r="AP2984" i="1"/>
  <c r="AQ2984" i="1" s="1"/>
  <c r="AO2984" i="1"/>
  <c r="AO3176" i="1"/>
  <c r="AO2673" i="1"/>
  <c r="AP1485" i="1"/>
  <c r="AQ1485" i="1" s="1"/>
  <c r="AO1210" i="1"/>
  <c r="AP1210" i="1"/>
  <c r="AQ1210" i="1" s="1"/>
  <c r="AO1154" i="1"/>
  <c r="AO4403" i="1"/>
  <c r="AO2827" i="1"/>
  <c r="AO3597" i="1"/>
  <c r="AP1526" i="1"/>
  <c r="AQ1526" i="1" s="1"/>
  <c r="AO3321" i="1"/>
  <c r="AO3698" i="1"/>
  <c r="AP3698" i="1"/>
  <c r="AQ3698" i="1" s="1"/>
  <c r="AO1650" i="1"/>
  <c r="AP3954" i="1"/>
  <c r="AQ3954" i="1" s="1"/>
  <c r="AO1958" i="1"/>
  <c r="AO3974" i="1"/>
  <c r="AO2727" i="1"/>
  <c r="AP2727" i="1"/>
  <c r="AQ2727" i="1" s="1"/>
  <c r="AO1093" i="1"/>
  <c r="AP2249" i="1"/>
  <c r="AQ2249" i="1" s="1"/>
  <c r="AO3033" i="1"/>
  <c r="AO3462" i="1"/>
  <c r="AO4050" i="1"/>
  <c r="AP4050" i="1"/>
  <c r="AQ4050" i="1" s="1"/>
  <c r="AO3999" i="1"/>
  <c r="AP1872" i="1"/>
  <c r="AQ1872" i="1" s="1"/>
  <c r="AO1862" i="1"/>
  <c r="AO2151" i="1"/>
  <c r="AO562" i="1"/>
  <c r="AP562" i="1"/>
  <c r="AQ562" i="1" s="1"/>
  <c r="AO1565" i="1"/>
  <c r="AP3434" i="1"/>
  <c r="AQ3434" i="1" s="1"/>
  <c r="AO2718" i="1"/>
  <c r="AO2670" i="1"/>
  <c r="AO3952" i="1"/>
  <c r="AP3952" i="1"/>
  <c r="AQ3952" i="1" s="1"/>
  <c r="AO1834" i="1"/>
  <c r="AQ2" i="1"/>
  <c r="AO2773" i="1"/>
  <c r="AO3606" i="1"/>
  <c r="AO1570" i="1"/>
  <c r="AP1570" i="1"/>
  <c r="AQ1570" i="1" s="1"/>
  <c r="AO2266" i="1"/>
  <c r="AP2311" i="1"/>
  <c r="AQ2311" i="1" s="1"/>
  <c r="AO713" i="1"/>
  <c r="AO1984" i="1"/>
  <c r="AO1095" i="1"/>
  <c r="AP1095" i="1"/>
  <c r="AQ1095" i="1" s="1"/>
  <c r="AO2326" i="1"/>
  <c r="AP4325" i="1"/>
  <c r="AQ4325" i="1" s="1"/>
  <c r="AO4579" i="1"/>
  <c r="AO1685" i="1"/>
  <c r="AO4683" i="1"/>
  <c r="AP4683" i="1"/>
  <c r="AQ4683" i="1" s="1"/>
  <c r="AO3145" i="1"/>
  <c r="AP2288" i="1"/>
  <c r="AQ2288" i="1" s="1"/>
  <c r="AO322" i="1"/>
  <c r="AO3010" i="1"/>
  <c r="AO2449" i="1"/>
  <c r="AO2835" i="1"/>
  <c r="AO2451" i="1"/>
  <c r="AO2423" i="1"/>
  <c r="AO2623" i="1"/>
  <c r="AO2876" i="1"/>
  <c r="AO2094" i="1"/>
  <c r="AO1598" i="1"/>
  <c r="AO1861" i="1"/>
  <c r="AO1687" i="1"/>
  <c r="AO1392" i="1"/>
  <c r="AO2227" i="1"/>
  <c r="AO3951" i="1"/>
  <c r="AO1494" i="1"/>
  <c r="AO2061" i="1"/>
  <c r="AP2543" i="1"/>
  <c r="AQ2543" i="1" s="1"/>
  <c r="AO2543" i="1"/>
  <c r="AP1359" i="1"/>
  <c r="AQ1359" i="1" s="1"/>
  <c r="AO1359" i="1"/>
  <c r="AO2091" i="1"/>
  <c r="AO4075" i="1"/>
  <c r="AP4120" i="1"/>
  <c r="AQ4120" i="1" s="1"/>
  <c r="AO4120" i="1"/>
  <c r="AO338" i="1"/>
  <c r="AP3526" i="1"/>
  <c r="AQ3526" i="1" s="1"/>
  <c r="AO3526" i="1"/>
  <c r="AO3388" i="1"/>
  <c r="AO1719" i="1"/>
  <c r="AP4329" i="1"/>
  <c r="AQ4329" i="1" s="1"/>
  <c r="AO4329" i="1"/>
  <c r="AO98" i="1"/>
  <c r="AP98" i="1"/>
  <c r="AQ98" i="1" s="1"/>
  <c r="AO994" i="1"/>
  <c r="AO3098" i="1"/>
  <c r="AP1349" i="1"/>
  <c r="AQ1349" i="1" s="1"/>
  <c r="AO1349" i="1"/>
  <c r="AP2777" i="1"/>
  <c r="AQ2777" i="1" s="1"/>
  <c r="AO62" i="1"/>
  <c r="AO222" i="1"/>
  <c r="AO914" i="1"/>
  <c r="AO3297" i="1"/>
  <c r="AO1977" i="1"/>
  <c r="AO2637" i="1"/>
  <c r="AO4345" i="1"/>
  <c r="AO2136" i="1"/>
  <c r="AO2187" i="1"/>
  <c r="AP1915" i="1"/>
  <c r="AQ1915" i="1" s="1"/>
  <c r="AO4349" i="1"/>
  <c r="AO250" i="1"/>
  <c r="AO1485" i="1"/>
  <c r="AP2886" i="1"/>
  <c r="AQ2886" i="1" s="1"/>
  <c r="AO4244" i="1"/>
  <c r="AO2485" i="1"/>
  <c r="AO1526" i="1"/>
  <c r="AO4551" i="1"/>
  <c r="AO3486" i="1"/>
  <c r="AO3954" i="1"/>
  <c r="AP1539" i="1"/>
  <c r="AQ1539" i="1" s="1"/>
  <c r="AO4418" i="1"/>
  <c r="AO1817" i="1"/>
  <c r="AO2249" i="1"/>
  <c r="AP3398" i="1"/>
  <c r="AQ3398" i="1" s="1"/>
  <c r="AO3534" i="1"/>
  <c r="AO4412" i="1"/>
  <c r="AO1872" i="1"/>
  <c r="AP2372" i="1"/>
  <c r="AQ2372" i="1" s="1"/>
  <c r="AO3229" i="1"/>
  <c r="AO2791" i="1"/>
  <c r="AO3434" i="1"/>
  <c r="AP1138" i="1"/>
  <c r="AQ1138" i="1" s="1"/>
  <c r="AO3729" i="1"/>
  <c r="AO3905" i="1"/>
  <c r="AP3523" i="1"/>
  <c r="AQ3523" i="1" s="1"/>
  <c r="AO2428" i="1"/>
  <c r="AO1473" i="1"/>
  <c r="AO2311" i="1"/>
  <c r="AP4565" i="1"/>
  <c r="AQ4565" i="1" s="1"/>
  <c r="AO2553" i="1"/>
  <c r="AO4555" i="1"/>
  <c r="AO4325" i="1"/>
  <c r="AP3268" i="1"/>
  <c r="AQ3268" i="1" s="1"/>
  <c r="AO1716" i="1"/>
  <c r="AO4195" i="1"/>
  <c r="AO2288" i="1"/>
  <c r="AP3396" i="1"/>
  <c r="AQ3396" i="1" s="1"/>
  <c r="AO3642" i="1"/>
  <c r="AO2969" i="1"/>
  <c r="AP4122" i="1"/>
  <c r="AQ4122" i="1" s="1"/>
  <c r="AO1707" i="1"/>
  <c r="AO1337" i="1"/>
  <c r="AO3749" i="1"/>
  <c r="AP2012" i="1"/>
  <c r="AQ2012" i="1" s="1"/>
  <c r="AO2780" i="1"/>
  <c r="AO4566" i="1"/>
  <c r="AP2995" i="1"/>
  <c r="AQ2995" i="1" s="1"/>
  <c r="AO4461" i="1"/>
  <c r="AP2304" i="1"/>
  <c r="AQ2304" i="1" s="1"/>
  <c r="AO4439" i="1"/>
  <c r="AO4123" i="1"/>
  <c r="AP2759" i="1"/>
  <c r="AQ2759" i="1" s="1"/>
  <c r="AO4464" i="1"/>
  <c r="AP4285" i="1"/>
  <c r="AQ4285" i="1" s="1"/>
  <c r="AO899" i="1"/>
  <c r="AO3667" i="1"/>
  <c r="AO1866" i="1"/>
  <c r="AO754" i="1"/>
  <c r="AO1965" i="1"/>
  <c r="AO1645" i="1"/>
  <c r="AO1698" i="1"/>
  <c r="AO3479" i="1"/>
  <c r="AO1888" i="1"/>
  <c r="AO4563" i="1"/>
  <c r="AO3705" i="1"/>
  <c r="AO4688" i="1"/>
  <c r="AO730" i="1"/>
  <c r="AO1514" i="1"/>
  <c r="AO2198" i="1"/>
  <c r="AO3736" i="1"/>
  <c r="AO3788" i="1"/>
  <c r="AO4410" i="1"/>
  <c r="AO3978" i="1"/>
  <c r="AO3877" i="1"/>
  <c r="AO2777" i="1"/>
  <c r="AO2406" i="1"/>
  <c r="AO126" i="1"/>
  <c r="AO766" i="1"/>
  <c r="AP766" i="1"/>
  <c r="AQ766" i="1" s="1"/>
  <c r="AP414" i="1"/>
  <c r="AQ414" i="1" s="1"/>
  <c r="AP2469" i="1"/>
  <c r="AQ2469" i="1" s="1"/>
  <c r="AO3813" i="1"/>
  <c r="AO3547" i="1"/>
  <c r="AO1578" i="1"/>
  <c r="AO4155" i="1"/>
  <c r="AO1915" i="1"/>
  <c r="AO4085" i="1"/>
  <c r="AO4643" i="1"/>
  <c r="AO1304" i="1"/>
  <c r="AO1319" i="1"/>
  <c r="AO2886" i="1"/>
  <c r="AP2508" i="1"/>
  <c r="AQ2508" i="1" s="1"/>
  <c r="AO2508" i="1"/>
  <c r="AO2647" i="1"/>
  <c r="AP4703" i="1"/>
  <c r="AQ4703" i="1" s="1"/>
  <c r="AO4703" i="1"/>
  <c r="AP3065" i="1"/>
  <c r="AQ3065" i="1" s="1"/>
  <c r="AO2222" i="1"/>
  <c r="AO3618" i="1"/>
  <c r="AO1539" i="1"/>
  <c r="AP1780" i="1"/>
  <c r="AQ1780" i="1" s="1"/>
  <c r="AO4038" i="1"/>
  <c r="AO4040" i="1"/>
  <c r="AO3398" i="1"/>
  <c r="AP2986" i="1"/>
  <c r="AQ2986" i="1" s="1"/>
  <c r="AO4471" i="1"/>
  <c r="AO3981" i="1"/>
  <c r="AO2372" i="1"/>
  <c r="AP1665" i="1"/>
  <c r="AQ1665" i="1" s="1"/>
  <c r="AO3761" i="1"/>
  <c r="AO2026" i="1"/>
  <c r="AO1138" i="1"/>
  <c r="AP3581" i="1"/>
  <c r="AQ3581" i="1" s="1"/>
  <c r="AO3985" i="1"/>
  <c r="AO2788" i="1"/>
  <c r="AO3523" i="1"/>
  <c r="AP2069" i="1"/>
  <c r="AQ2069" i="1" s="1"/>
  <c r="AO3469" i="1"/>
  <c r="AO3776" i="1"/>
  <c r="AO4565" i="1"/>
  <c r="AP114" i="1"/>
  <c r="AQ114" i="1" s="1"/>
  <c r="AO2595" i="1"/>
  <c r="AO1290" i="1"/>
  <c r="AO3268" i="1"/>
  <c r="AP3587" i="1"/>
  <c r="AQ3587" i="1" s="1"/>
  <c r="AO4074" i="1"/>
  <c r="AO4136" i="1"/>
  <c r="AO3396" i="1"/>
  <c r="AP1875" i="1"/>
  <c r="AQ1875" i="1" s="1"/>
  <c r="AO4655" i="1"/>
  <c r="AP1666" i="1"/>
  <c r="AQ1666" i="1" s="1"/>
  <c r="AO1666" i="1"/>
  <c r="AO4122" i="1"/>
  <c r="AP3551" i="1"/>
  <c r="AQ3551" i="1" s="1"/>
  <c r="AO1592" i="1"/>
  <c r="AO1897" i="1"/>
  <c r="AO2012" i="1"/>
  <c r="AP3411" i="1"/>
  <c r="AQ3411" i="1" s="1"/>
  <c r="AO3411" i="1"/>
  <c r="AO2304" i="1"/>
  <c r="AO991" i="1"/>
  <c r="AO3511" i="1"/>
  <c r="AO1900" i="1"/>
  <c r="AO3226" i="1"/>
  <c r="AO1216" i="1"/>
  <c r="AO4262" i="1"/>
  <c r="AO2784" i="1"/>
  <c r="AO2016" i="1"/>
  <c r="AO1439" i="1"/>
  <c r="AO4207" i="1"/>
  <c r="AO4161" i="1"/>
  <c r="AO4701" i="1"/>
  <c r="AO722" i="1"/>
  <c r="AO4388" i="1"/>
  <c r="AO1552" i="1"/>
  <c r="AO922" i="1"/>
  <c r="AO1067" i="1"/>
  <c r="AO2409" i="1"/>
  <c r="AO3149" i="1"/>
  <c r="AO3074" i="1"/>
  <c r="AO3654" i="1"/>
  <c r="AP1728" i="1"/>
  <c r="AQ1728" i="1" s="1"/>
  <c r="AO414" i="1"/>
  <c r="AO2307" i="1"/>
  <c r="AO1844" i="1"/>
  <c r="AO4501" i="1"/>
  <c r="AO4669" i="1"/>
  <c r="AO2469" i="1"/>
  <c r="AP3422" i="1"/>
  <c r="AQ3422" i="1" s="1"/>
  <c r="AO3422" i="1"/>
  <c r="AP3892" i="1"/>
  <c r="AQ3892" i="1" s="1"/>
  <c r="AP444" i="1"/>
  <c r="AQ444" i="1" s="1"/>
  <c r="AO444" i="1"/>
  <c r="AP1052" i="1"/>
  <c r="AQ1052" i="1" s="1"/>
  <c r="AO1201" i="1"/>
  <c r="AO3065" i="1"/>
  <c r="AP3266" i="1"/>
  <c r="AQ3266" i="1" s="1"/>
  <c r="AO1414" i="1"/>
  <c r="AO4646" i="1"/>
  <c r="AO1780" i="1"/>
  <c r="AP4338" i="1"/>
  <c r="AQ4338" i="1" s="1"/>
  <c r="AO4608" i="1"/>
  <c r="AO1898" i="1"/>
  <c r="AO2986" i="1"/>
  <c r="AP1406" i="1"/>
  <c r="AQ1406" i="1" s="1"/>
  <c r="AO4045" i="1"/>
  <c r="AO1791" i="1"/>
  <c r="AO1665" i="1"/>
  <c r="AP1160" i="1"/>
  <c r="AQ1160" i="1" s="1"/>
  <c r="AO178" i="1"/>
  <c r="AO946" i="1"/>
  <c r="AO3581" i="1"/>
  <c r="AP1646" i="1"/>
  <c r="AQ1646" i="1" s="1"/>
  <c r="AO1792" i="1"/>
  <c r="AO2346" i="1"/>
  <c r="AO2069" i="1"/>
  <c r="AO3730" i="1"/>
  <c r="AO3923" i="1"/>
  <c r="AO114" i="1"/>
  <c r="AP1427" i="1"/>
  <c r="AQ1427" i="1" s="1"/>
  <c r="AO1460" i="1"/>
  <c r="AO3884" i="1"/>
  <c r="AO3587" i="1"/>
  <c r="AP4370" i="1"/>
  <c r="AQ4370" i="1" s="1"/>
  <c r="AO1819" i="1"/>
  <c r="AO2278" i="1"/>
  <c r="AO1875" i="1"/>
  <c r="AP4378" i="1"/>
  <c r="AQ4378" i="1" s="1"/>
  <c r="AO3971" i="1"/>
  <c r="AO3836" i="1"/>
  <c r="AO3551" i="1"/>
  <c r="AP3831" i="1"/>
  <c r="AQ3831" i="1" s="1"/>
  <c r="AO1087" i="1"/>
  <c r="AO3142" i="1"/>
  <c r="AP1799" i="1"/>
  <c r="AQ1799" i="1" s="1"/>
  <c r="AO3247" i="1"/>
  <c r="AO2389" i="1"/>
  <c r="AO4576" i="1"/>
  <c r="AP2037" i="1"/>
  <c r="AQ2037" i="1" s="1"/>
  <c r="AO3638" i="1"/>
  <c r="AO4021" i="1"/>
  <c r="AO4032" i="1"/>
  <c r="AO4569" i="1"/>
  <c r="AO2994" i="1"/>
  <c r="AO4056" i="1"/>
  <c r="AO4446" i="1"/>
  <c r="AO3154" i="1"/>
  <c r="AO4116" i="1"/>
  <c r="AO4081" i="1"/>
  <c r="AO2181" i="1"/>
  <c r="AO3651" i="1"/>
  <c r="AO3110" i="1"/>
  <c r="AO4468" i="1"/>
  <c r="AO4691" i="1"/>
  <c r="AO2891" i="1"/>
  <c r="AO3839" i="1"/>
  <c r="AO3737" i="1"/>
  <c r="AO3866" i="1"/>
  <c r="AO1728" i="1"/>
  <c r="AO3881" i="1"/>
  <c r="AO4586" i="1"/>
  <c r="AO318" i="1"/>
  <c r="AO852" i="1"/>
  <c r="AP949" i="1"/>
  <c r="AQ949" i="1" s="1"/>
  <c r="AO3594" i="1"/>
  <c r="AO4206" i="1"/>
  <c r="AO3892" i="1"/>
  <c r="AO2786" i="1"/>
  <c r="AO4491" i="1"/>
  <c r="AO1632" i="1"/>
  <c r="AO3641" i="1"/>
  <c r="AO1052" i="1"/>
  <c r="AO970" i="1"/>
  <c r="AO1979" i="1"/>
  <c r="AO4126" i="1"/>
  <c r="AO3318" i="1"/>
  <c r="AO1744" i="1"/>
  <c r="AO1135" i="1"/>
  <c r="AO96" i="1"/>
  <c r="AO4360" i="1"/>
  <c r="AO1459" i="1"/>
  <c r="AO3580" i="1"/>
  <c r="AO1706" i="1"/>
  <c r="AO4556" i="1"/>
  <c r="AO2801" i="1"/>
  <c r="AO1345" i="1"/>
  <c r="AO3201" i="1"/>
  <c r="AO2744" i="1"/>
  <c r="AO546" i="1"/>
  <c r="AO282" i="1"/>
  <c r="AO2085" i="1"/>
  <c r="AO4248" i="1"/>
  <c r="AO1003" i="1"/>
  <c r="AP1003" i="1"/>
  <c r="AQ1003" i="1" s="1"/>
  <c r="AO4650" i="1"/>
  <c r="AP4650" i="1"/>
  <c r="AQ4650" i="1" s="1"/>
  <c r="AO1676" i="1"/>
  <c r="AO1604" i="1"/>
  <c r="AO2790" i="1"/>
  <c r="AO3964" i="1"/>
  <c r="AO510" i="1"/>
  <c r="AO2156" i="1"/>
  <c r="AP2156" i="1"/>
  <c r="AQ2156" i="1" s="1"/>
  <c r="AO3696" i="1"/>
  <c r="AO1680" i="1"/>
  <c r="AO4060" i="1"/>
  <c r="AO4689" i="1"/>
  <c r="AO1865" i="1"/>
  <c r="AO4507" i="1"/>
  <c r="AO4022" i="1"/>
  <c r="AO58" i="1"/>
  <c r="AO634" i="1"/>
  <c r="AP2913" i="1"/>
  <c r="AQ2913" i="1" s="1"/>
  <c r="AO2130" i="1"/>
  <c r="AO3456" i="1"/>
  <c r="AO2573" i="1"/>
  <c r="AP1480" i="1"/>
  <c r="AQ1480" i="1" s="1"/>
  <c r="AO3570" i="1"/>
  <c r="AO4290" i="1"/>
  <c r="AO4130" i="1"/>
  <c r="AP3345" i="1"/>
  <c r="AQ3345" i="1" s="1"/>
  <c r="AO4092" i="1"/>
  <c r="AO2213" i="1"/>
  <c r="AO2804" i="1"/>
  <c r="AP3355" i="1"/>
  <c r="AQ3355" i="1" s="1"/>
  <c r="AO4533" i="1"/>
  <c r="AO1641" i="1"/>
  <c r="AO4184" i="1"/>
  <c r="AP3147" i="1"/>
  <c r="AQ3147" i="1" s="1"/>
  <c r="AO3414" i="1"/>
  <c r="AO2735" i="1"/>
  <c r="AO3603" i="1"/>
  <c r="AP3825" i="1"/>
  <c r="AQ3825" i="1" s="1"/>
  <c r="AO1735" i="1"/>
  <c r="AO642" i="1"/>
  <c r="AO4496" i="1"/>
  <c r="AP3875" i="1"/>
  <c r="AQ3875" i="1" s="1"/>
  <c r="AO3354" i="1"/>
  <c r="AO4078" i="1"/>
  <c r="AO4619" i="1"/>
  <c r="AP1333" i="1"/>
  <c r="AQ1333" i="1" s="1"/>
  <c r="AO2680" i="1"/>
  <c r="AO3124" i="1"/>
  <c r="AO2458" i="1"/>
  <c r="AP4099" i="1"/>
  <c r="AQ4099" i="1" s="1"/>
  <c r="AO3961" i="1"/>
  <c r="AO3000" i="1"/>
  <c r="AO4479" i="1"/>
  <c r="AP3816" i="1"/>
  <c r="AQ3816" i="1" s="1"/>
  <c r="AO4053" i="1"/>
  <c r="AO3933" i="1"/>
  <c r="AO2364" i="1"/>
  <c r="AP450" i="1"/>
  <c r="AQ450" i="1" s="1"/>
  <c r="AO4100" i="1"/>
  <c r="AP3208" i="1"/>
  <c r="AQ3208" i="1" s="1"/>
  <c r="AO3873" i="1"/>
  <c r="AO905" i="1"/>
  <c r="AP1010" i="1"/>
  <c r="AQ1010" i="1" s="1"/>
  <c r="AO1705" i="1"/>
  <c r="AO2763" i="1"/>
  <c r="AP4229" i="1"/>
  <c r="AQ4229" i="1" s="1"/>
  <c r="AO4094" i="1"/>
  <c r="AO4476" i="1"/>
  <c r="AO3208" i="1"/>
  <c r="AO2112" i="1"/>
  <c r="AO3707" i="1"/>
  <c r="AP3707" i="1"/>
  <c r="AQ3707" i="1" s="1"/>
  <c r="AO4482" i="1"/>
  <c r="AP2923" i="1"/>
  <c r="AQ2923" i="1" s="1"/>
  <c r="AO2923" i="1"/>
  <c r="AO3830" i="1"/>
  <c r="AO4642" i="1"/>
  <c r="AO1344" i="1"/>
  <c r="AO1811" i="1"/>
  <c r="AO4602" i="1"/>
  <c r="AO4082" i="1"/>
  <c r="AO2995" i="1"/>
  <c r="AO3864" i="1"/>
  <c r="AO2759" i="1"/>
  <c r="AO2309" i="1"/>
  <c r="AO4285" i="1"/>
  <c r="AO2906" i="1"/>
  <c r="AO1428" i="1"/>
  <c r="AO2281" i="1"/>
  <c r="AO3288" i="1"/>
  <c r="AO1806" i="1"/>
  <c r="AO1160" i="1"/>
  <c r="AO1330" i="1"/>
  <c r="AO1878" i="1"/>
  <c r="AO2317" i="1"/>
  <c r="AO3678" i="1"/>
  <c r="AO3816" i="1"/>
  <c r="AO4580" i="1"/>
  <c r="AO1761" i="1"/>
  <c r="AO3093" i="1"/>
  <c r="AO4299" i="1"/>
  <c r="AO3355" i="1"/>
  <c r="AO4543" i="1"/>
  <c r="AO4435" i="1"/>
  <c r="AO1333" i="1"/>
  <c r="AO2209" i="1"/>
  <c r="AO3831" i="1"/>
  <c r="AO1758" i="1"/>
  <c r="AO2214" i="1"/>
  <c r="AO2973" i="1"/>
  <c r="AO2828" i="1"/>
  <c r="AO4594" i="1"/>
  <c r="AO3266" i="1"/>
  <c r="AO3697" i="1"/>
  <c r="AO2146" i="1"/>
  <c r="AO1646" i="1"/>
  <c r="AO4497" i="1"/>
  <c r="AO4169" i="1"/>
  <c r="AO4378" i="1"/>
  <c r="AO4099" i="1"/>
  <c r="AO4229" i="1"/>
  <c r="AO1490" i="1"/>
  <c r="AO398" i="1"/>
  <c r="AO3352" i="1"/>
  <c r="AO2913" i="1"/>
  <c r="AO3848" i="1"/>
  <c r="AO1406" i="1"/>
  <c r="AO3878" i="1"/>
  <c r="AO1767" i="1"/>
  <c r="AO1427" i="1"/>
  <c r="AO2045" i="1"/>
  <c r="AO3837" i="1"/>
  <c r="AO1799" i="1"/>
  <c r="AO1121" i="1"/>
  <c r="AO2622" i="1"/>
  <c r="AO4588" i="1"/>
  <c r="AO2166" i="1"/>
  <c r="AO1530" i="1"/>
  <c r="AO2937" i="1"/>
  <c r="AO1715" i="1"/>
  <c r="AO3345" i="1"/>
  <c r="AO1069" i="1"/>
  <c r="AO386" i="1"/>
  <c r="AO3875" i="1"/>
  <c r="AO1793" i="1"/>
  <c r="AO2196" i="1"/>
  <c r="AO450" i="1"/>
  <c r="AO2685" i="1"/>
  <c r="AO3572" i="1"/>
  <c r="AO4370" i="1"/>
  <c r="AO4665" i="1"/>
  <c r="AO3517" i="1"/>
  <c r="AO2037" i="1"/>
  <c r="AO2785" i="1"/>
  <c r="AO3980" i="1"/>
  <c r="AO1010" i="1"/>
  <c r="AO2237" i="1"/>
  <c r="AO1068" i="1"/>
  <c r="AO2179" i="1"/>
  <c r="AO4653" i="1"/>
  <c r="AO2348" i="1"/>
  <c r="AO949" i="1"/>
  <c r="AO4013" i="1"/>
  <c r="AO3147" i="1"/>
  <c r="AO4157" i="1"/>
  <c r="AO2716" i="1"/>
  <c r="AO1157" i="1"/>
  <c r="AO3035" i="1"/>
  <c r="AO1652" i="1"/>
  <c r="AO1300" i="1"/>
  <c r="AO1954" i="1"/>
  <c r="AO1663" i="1"/>
  <c r="AO4525" i="1"/>
  <c r="AO4338" i="1"/>
  <c r="AO1558" i="1"/>
  <c r="AO4317" i="1"/>
  <c r="AO1712" i="1"/>
  <c r="AO3270" i="1"/>
  <c r="AO4686" i="1"/>
  <c r="AO3440" i="1"/>
  <c r="AO3458" i="1"/>
  <c r="AO2178" i="1"/>
  <c r="AO4506" i="1"/>
  <c r="AO1480" i="1"/>
  <c r="AO2748" i="1"/>
  <c r="AO3825" i="1"/>
  <c r="AO4577" i="1"/>
  <c r="AO3660" i="1"/>
  <c r="AO1702" i="1"/>
</calcChain>
</file>

<file path=xl/sharedStrings.xml><?xml version="1.0" encoding="utf-8"?>
<sst xmlns="http://schemas.openxmlformats.org/spreadsheetml/2006/main" count="82833" uniqueCount="14308">
  <si>
    <t>Box.Nr.</t>
  </si>
  <si>
    <t>Class</t>
  </si>
  <si>
    <t>Order</t>
  </si>
  <si>
    <t>Family</t>
  </si>
  <si>
    <t>Subfamily.tribe</t>
  </si>
  <si>
    <t>Genus</t>
  </si>
  <si>
    <t>Species</t>
  </si>
  <si>
    <t>Author</t>
  </si>
  <si>
    <t>Full.name</t>
  </si>
  <si>
    <t>part.of.plant</t>
  </si>
  <si>
    <t>Life.form</t>
  </si>
  <si>
    <t>Plant.height</t>
  </si>
  <si>
    <t>Vegetation..type</t>
  </si>
  <si>
    <t>Vegetation.zone</t>
  </si>
  <si>
    <t>Altitude</t>
  </si>
  <si>
    <t>Latitude</t>
  </si>
  <si>
    <t>Longitude</t>
  </si>
  <si>
    <t>P..ann</t>
  </si>
  <si>
    <t>T.Jan</t>
  </si>
  <si>
    <t>T.July</t>
  </si>
  <si>
    <t>T.ann</t>
  </si>
  <si>
    <t>Site</t>
  </si>
  <si>
    <t>Locality</t>
  </si>
  <si>
    <t>County</t>
  </si>
  <si>
    <t>Country</t>
  </si>
  <si>
    <t>Continent</t>
  </si>
  <si>
    <t>coordinate</t>
  </si>
  <si>
    <t>Collection.date</t>
  </si>
  <si>
    <t>dry</t>
  </si>
  <si>
    <t>medium</t>
  </si>
  <si>
    <t>moist</t>
  </si>
  <si>
    <t>Ring.distinctnes</t>
  </si>
  <si>
    <t>age</t>
  </si>
  <si>
    <t>Annual..radial.growth</t>
  </si>
  <si>
    <t>ext..Influences</t>
  </si>
  <si>
    <t>xylem.modif.</t>
  </si>
  <si>
    <t>leg.</t>
  </si>
  <si>
    <t>X1</t>
  </si>
  <si>
    <t>X2</t>
  </si>
  <si>
    <t>X2.1</t>
  </si>
  <si>
    <t>X2.2</t>
  </si>
  <si>
    <t>X3</t>
  </si>
  <si>
    <t>X4</t>
  </si>
  <si>
    <t>X5</t>
  </si>
  <si>
    <t>X6</t>
  </si>
  <si>
    <t>X7</t>
  </si>
  <si>
    <t>X8</t>
  </si>
  <si>
    <t>X9</t>
  </si>
  <si>
    <t>X9.1</t>
  </si>
  <si>
    <t>X10</t>
  </si>
  <si>
    <t>X11</t>
  </si>
  <si>
    <t>X12</t>
  </si>
  <si>
    <t>X13</t>
  </si>
  <si>
    <t>X14</t>
  </si>
  <si>
    <t>X14.1</t>
  </si>
  <si>
    <t>X20</t>
  </si>
  <si>
    <t>X20.1</t>
  </si>
  <si>
    <t>X21</t>
  </si>
  <si>
    <t>X22</t>
  </si>
  <si>
    <t>X29</t>
  </si>
  <si>
    <t>X31</t>
  </si>
  <si>
    <t>X32</t>
  </si>
  <si>
    <t>X36</t>
  </si>
  <si>
    <t>X39.1</t>
  </si>
  <si>
    <t>X39.2</t>
  </si>
  <si>
    <t>X40.1</t>
  </si>
  <si>
    <t>X40.2</t>
  </si>
  <si>
    <t>X41</t>
  </si>
  <si>
    <t>X42</t>
  </si>
  <si>
    <t>X45</t>
  </si>
  <si>
    <t>X50</t>
  </si>
  <si>
    <t>X50.1</t>
  </si>
  <si>
    <t>X50.2</t>
  </si>
  <si>
    <t>X52.1</t>
  </si>
  <si>
    <t>X52.2</t>
  </si>
  <si>
    <t>X52.3</t>
  </si>
  <si>
    <t>X53.1</t>
  </si>
  <si>
    <t>X53.2</t>
  </si>
  <si>
    <t>X54</t>
  </si>
  <si>
    <t>X56</t>
  </si>
  <si>
    <t>X58</t>
  </si>
  <si>
    <t>X59</t>
  </si>
  <si>
    <t>X60</t>
  </si>
  <si>
    <t>X60.1</t>
  </si>
  <si>
    <t>X61</t>
  </si>
  <si>
    <t>X62</t>
  </si>
  <si>
    <t>X65</t>
  </si>
  <si>
    <t>X67</t>
  </si>
  <si>
    <t>X68</t>
  </si>
  <si>
    <t>X69</t>
  </si>
  <si>
    <t>X70</t>
  </si>
  <si>
    <t>X70.1</t>
  </si>
  <si>
    <t>X70.2</t>
  </si>
  <si>
    <t>X70.3</t>
  </si>
  <si>
    <t>X70.4</t>
  </si>
  <si>
    <t>X75</t>
  </si>
  <si>
    <t>X76</t>
  </si>
  <si>
    <t>X79</t>
  </si>
  <si>
    <t>X79.1</t>
  </si>
  <si>
    <t>X79.2</t>
  </si>
  <si>
    <t>X85</t>
  </si>
  <si>
    <t>X86</t>
  </si>
  <si>
    <t>X89</t>
  </si>
  <si>
    <t>X89.1</t>
  </si>
  <si>
    <t>X89.2</t>
  </si>
  <si>
    <t>X96</t>
  </si>
  <si>
    <t>X97</t>
  </si>
  <si>
    <t>X98</t>
  </si>
  <si>
    <t>X99</t>
  </si>
  <si>
    <t>X99.1</t>
  </si>
  <si>
    <t>X99.2</t>
  </si>
  <si>
    <t>X100.1</t>
  </si>
  <si>
    <t>X100.2</t>
  </si>
  <si>
    <t>X101</t>
  </si>
  <si>
    <t>X102</t>
  </si>
  <si>
    <t>X103</t>
  </si>
  <si>
    <t>X104</t>
  </si>
  <si>
    <t>X105</t>
  </si>
  <si>
    <t>X106</t>
  </si>
  <si>
    <t>X107</t>
  </si>
  <si>
    <t>X108</t>
  </si>
  <si>
    <t>X110</t>
  </si>
  <si>
    <t>X117</t>
  </si>
  <si>
    <t>X120</t>
  </si>
  <si>
    <t>X124</t>
  </si>
  <si>
    <t>X127</t>
  </si>
  <si>
    <t>X129</t>
  </si>
  <si>
    <t>X130</t>
  </si>
  <si>
    <t>X133</t>
  </si>
  <si>
    <t>X133.1</t>
  </si>
  <si>
    <t>X133.2</t>
  </si>
  <si>
    <t>X134</t>
  </si>
  <si>
    <t>X134.1</t>
  </si>
  <si>
    <t>X135</t>
  </si>
  <si>
    <t>X135.1</t>
  </si>
  <si>
    <t>X135.2</t>
  </si>
  <si>
    <t>X136</t>
  </si>
  <si>
    <t>X142</t>
  </si>
  <si>
    <t>X144</t>
  </si>
  <si>
    <t>X149</t>
  </si>
  <si>
    <t>X150</t>
  </si>
  <si>
    <t>X153</t>
  </si>
  <si>
    <t>R1</t>
  </si>
  <si>
    <t>R2</t>
  </si>
  <si>
    <t>R2.1</t>
  </si>
  <si>
    <t>R3</t>
  </si>
  <si>
    <t>R4</t>
  </si>
  <si>
    <t>R6</t>
  </si>
  <si>
    <t>R6.1</t>
  </si>
  <si>
    <t>R6.2</t>
  </si>
  <si>
    <t>R7</t>
  </si>
  <si>
    <t>R7.1</t>
  </si>
  <si>
    <t>R8</t>
  </si>
  <si>
    <t>R9</t>
  </si>
  <si>
    <t>R10</t>
  </si>
  <si>
    <t>R11</t>
  </si>
  <si>
    <t>R12</t>
  </si>
  <si>
    <t>R12.1</t>
  </si>
  <si>
    <t>R13</t>
  </si>
  <si>
    <t>R14</t>
  </si>
  <si>
    <t>R15</t>
  </si>
  <si>
    <t>R16</t>
  </si>
  <si>
    <t>R17</t>
  </si>
  <si>
    <t>P1</t>
  </si>
  <si>
    <t>P2</t>
  </si>
  <si>
    <t>Distribution</t>
  </si>
  <si>
    <t>site</t>
  </si>
  <si>
    <t>X</t>
  </si>
  <si>
    <t>X.1</t>
  </si>
  <si>
    <t>002_01</t>
  </si>
  <si>
    <t>d Eurosids I</t>
  </si>
  <si>
    <t>Malpighiales</t>
  </si>
  <si>
    <t>Salicaceae</t>
  </si>
  <si>
    <t>Salix</t>
  </si>
  <si>
    <t>Salix incana Schrank</t>
  </si>
  <si>
    <t>stem</t>
  </si>
  <si>
    <t>f P</t>
  </si>
  <si>
    <t>hill and mountain, riparean</t>
  </si>
  <si>
    <t>riparean medium</t>
  </si>
  <si>
    <t>Muri, BE</t>
  </si>
  <si>
    <t>Switzerland</t>
  </si>
  <si>
    <t>Europa, Russia,Georgia</t>
  </si>
  <si>
    <t>002_07</t>
  </si>
  <si>
    <t>Salix daphnoides L.</t>
  </si>
  <si>
    <t>002_16</t>
  </si>
  <si>
    <t>Salix hastata L.</t>
  </si>
  <si>
    <t>e N</t>
  </si>
  <si>
    <t>subalpine and alpine</t>
  </si>
  <si>
    <t>meadow moist</t>
  </si>
  <si>
    <t>Grimsel BE</t>
  </si>
  <si>
    <t>002_21</t>
  </si>
  <si>
    <t>Salix aurita L.</t>
  </si>
  <si>
    <t>hill and mountain, moist meadow</t>
  </si>
  <si>
    <t>Entlebuch LU</t>
  </si>
  <si>
    <t>002_25</t>
  </si>
  <si>
    <t>Salix glabra Scop.</t>
  </si>
  <si>
    <t>Mountain and subalpine, wet site</t>
  </si>
  <si>
    <t>Münsteral GR</t>
  </si>
  <si>
    <t>002_34</t>
  </si>
  <si>
    <t>Salix breviserrata B. Flod</t>
  </si>
  <si>
    <t>d Z</t>
  </si>
  <si>
    <t>Derborance VS</t>
  </si>
  <si>
    <t xml:space="preserve"> </t>
  </si>
  <si>
    <t>002_38</t>
  </si>
  <si>
    <t>Salix repens L.</t>
  </si>
  <si>
    <t>bog</t>
  </si>
  <si>
    <t>Kärnten</t>
  </si>
  <si>
    <t>Austria</t>
  </si>
  <si>
    <t>002_42</t>
  </si>
  <si>
    <t>Salix arbuscula L.</t>
  </si>
  <si>
    <t>subalpine</t>
  </si>
  <si>
    <t>Lenk</t>
  </si>
  <si>
    <t>002_43</t>
  </si>
  <si>
    <t>f Asterids</t>
  </si>
  <si>
    <t>Ericales</t>
  </si>
  <si>
    <t>Ericaceae</t>
  </si>
  <si>
    <t>Enkianthus</t>
  </si>
  <si>
    <t>Enkianthus campanulatus Nichlos</t>
  </si>
  <si>
    <t>hill and mountain</t>
  </si>
  <si>
    <t>Botanical Garden</t>
  </si>
  <si>
    <t>München</t>
  </si>
  <si>
    <t>Germany</t>
  </si>
  <si>
    <t>002_45</t>
  </si>
  <si>
    <t>Salix waldsteiniana Willd.</t>
  </si>
  <si>
    <t>002_47</t>
  </si>
  <si>
    <t>Salix caprea L.</t>
  </si>
  <si>
    <t>hill to subalpine</t>
  </si>
  <si>
    <t>Krauchthal BE</t>
  </si>
  <si>
    <t>Salix cinerea L.</t>
  </si>
  <si>
    <t>Rossberg SZ</t>
  </si>
  <si>
    <t>002_48</t>
  </si>
  <si>
    <t>Salix helvetica L.</t>
  </si>
  <si>
    <t>002_57</t>
  </si>
  <si>
    <t>Populus</t>
  </si>
  <si>
    <t>Populus nigra L.</t>
  </si>
  <si>
    <t>Oberburg BE</t>
  </si>
  <si>
    <t>002_72</t>
  </si>
  <si>
    <t>Fagales</t>
  </si>
  <si>
    <t>Betulaceae</t>
  </si>
  <si>
    <t>Alnus</t>
  </si>
  <si>
    <t>Alnus incana (L.)Moench</t>
  </si>
  <si>
    <t>minus 1</t>
  </si>
  <si>
    <t>riarian</t>
  </si>
  <si>
    <t>Rüderswil, BE</t>
  </si>
  <si>
    <t>003_13</t>
  </si>
  <si>
    <t>Rosales</t>
  </si>
  <si>
    <t>Ulmaceae</t>
  </si>
  <si>
    <t>Ulmus</t>
  </si>
  <si>
    <t>Ulmus laevis Pall.</t>
  </si>
  <si>
    <t xml:space="preserve">hill and mountain </t>
  </si>
  <si>
    <t>Bern</t>
  </si>
  <si>
    <t>003_55</t>
  </si>
  <si>
    <t>c Eudicots</t>
  </si>
  <si>
    <t>Proteales</t>
  </si>
  <si>
    <t>Platanaceae</t>
  </si>
  <si>
    <t>Platanus</t>
  </si>
  <si>
    <t>Platanus x hispanica Münchh.</t>
  </si>
  <si>
    <t>hill and mountain zone</t>
  </si>
  <si>
    <t>cultivated</t>
  </si>
  <si>
    <t>Zürich</t>
  </si>
  <si>
    <t>004_13</t>
  </si>
  <si>
    <t>Rosaceae</t>
  </si>
  <si>
    <t>Rosoideae</t>
  </si>
  <si>
    <t>Rubus</t>
  </si>
  <si>
    <t>Rubus caesius L.</t>
  </si>
  <si>
    <t>hill and mountain zone,  medium site</t>
  </si>
  <si>
    <t>forest beech</t>
  </si>
  <si>
    <t>Trubschachen, BE</t>
  </si>
  <si>
    <t>004_39</t>
  </si>
  <si>
    <t>g Euasterids I</t>
  </si>
  <si>
    <t>Solanales</t>
  </si>
  <si>
    <t>Convolvulaceae</t>
  </si>
  <si>
    <t>Convolvulus</t>
  </si>
  <si>
    <t>Convolvulus althaeoides L. shoot</t>
  </si>
  <si>
    <t>tuber</t>
  </si>
  <si>
    <t>g L</t>
  </si>
  <si>
    <t>mediterranean</t>
  </si>
  <si>
    <t>field</t>
  </si>
  <si>
    <t>Spili, Crete</t>
  </si>
  <si>
    <t>Crete</t>
  </si>
  <si>
    <t>Greece</t>
  </si>
  <si>
    <t>005_09</t>
  </si>
  <si>
    <t>Corylus</t>
  </si>
  <si>
    <t>Corylus avellana L.</t>
  </si>
  <si>
    <t>beech forest</t>
  </si>
  <si>
    <t>006_40</t>
  </si>
  <si>
    <t>Vaccinium</t>
  </si>
  <si>
    <t>Vaccinium uliginosum L.</t>
  </si>
  <si>
    <t>Meyenmoos, Burgdorf BE</t>
  </si>
  <si>
    <t>006_94</t>
  </si>
  <si>
    <t>Gentianales</t>
  </si>
  <si>
    <t>Rubiaceae</t>
  </si>
  <si>
    <t>Asperula</t>
  </si>
  <si>
    <t>Asperula purpurea (L.)Ehrendorf</t>
  </si>
  <si>
    <t>rhizome</t>
  </si>
  <si>
    <t>b H</t>
  </si>
  <si>
    <t>hill zone</t>
  </si>
  <si>
    <t>meadow dry</t>
  </si>
  <si>
    <t>Gandria, Ticino, CH</t>
  </si>
  <si>
    <t>007_24</t>
  </si>
  <si>
    <t>b Magnolids</t>
  </si>
  <si>
    <t>Laurales</t>
  </si>
  <si>
    <t>Lauraceae</t>
  </si>
  <si>
    <t>Laurus</t>
  </si>
  <si>
    <t>Laurus nobilis L.</t>
  </si>
  <si>
    <t xml:space="preserve">forest Quercus ilex </t>
  </si>
  <si>
    <t>Nizza, Provence</t>
  </si>
  <si>
    <t>France</t>
  </si>
  <si>
    <t>009_16</t>
  </si>
  <si>
    <t>Magnoliales</t>
  </si>
  <si>
    <t>Magnoliaceae</t>
  </si>
  <si>
    <t>Magnolia</t>
  </si>
  <si>
    <t>Magnolia virginiana L.</t>
  </si>
  <si>
    <t>Botanical Garden Bern</t>
  </si>
  <si>
    <t>009_27</t>
  </si>
  <si>
    <t>Cotoneaster</t>
  </si>
  <si>
    <t>Cotoneaster horizontalis Decne</t>
  </si>
  <si>
    <t>hill and mountain cultivated</t>
  </si>
  <si>
    <t>009_36-38</t>
  </si>
  <si>
    <t>Lamiales</t>
  </si>
  <si>
    <t>Plantaginaceae</t>
  </si>
  <si>
    <t>Scrophulariaceae</t>
  </si>
  <si>
    <t>Hebe</t>
  </si>
  <si>
    <t>Hebe armstrongii Cockayne &amp; Allan</t>
  </si>
  <si>
    <t>hill Central Europe</t>
  </si>
  <si>
    <t>garden</t>
  </si>
  <si>
    <t>Locarno</t>
  </si>
  <si>
    <t>009_39</t>
  </si>
  <si>
    <t>e Eurosids II</t>
  </si>
  <si>
    <t>Sapindales</t>
  </si>
  <si>
    <t>Rutaceae</t>
  </si>
  <si>
    <t>Citrus</t>
  </si>
  <si>
    <t>Citrus limon (L.) Burm fil. (Zitrone)</t>
  </si>
  <si>
    <t>thermomediterranean</t>
  </si>
  <si>
    <t>Hammamet</t>
  </si>
  <si>
    <t>Tunesia</t>
  </si>
  <si>
    <t>N-Africa, near East</t>
  </si>
  <si>
    <t>010_10</t>
  </si>
  <si>
    <t>Betula</t>
  </si>
  <si>
    <t>Betula pubescens Erh.</t>
  </si>
  <si>
    <t>boreal forest</t>
  </si>
  <si>
    <t>Burgdorf BE</t>
  </si>
  <si>
    <t>010_35</t>
  </si>
  <si>
    <t>Santalales</t>
  </si>
  <si>
    <t>Loranthaceae</t>
  </si>
  <si>
    <t>Loranthus</t>
  </si>
  <si>
    <t>Loranthus acaciae Zucc.</t>
  </si>
  <si>
    <t>subtropical arid</t>
  </si>
  <si>
    <t>dry site</t>
  </si>
  <si>
    <t>Salalah, Dhofar</t>
  </si>
  <si>
    <t>Dhofar</t>
  </si>
  <si>
    <t>Oman</t>
  </si>
  <si>
    <t>012_20</t>
  </si>
  <si>
    <t>Sapindaceae</t>
  </si>
  <si>
    <t>Aceraceae</t>
  </si>
  <si>
    <t>Acer</t>
  </si>
  <si>
    <t>Acer platanoides L.</t>
  </si>
  <si>
    <t>Beech forest</t>
  </si>
  <si>
    <t>012_42</t>
  </si>
  <si>
    <t>Rhamnaceae</t>
  </si>
  <si>
    <t>Frangula</t>
  </si>
  <si>
    <t>Frangula alnus Mill.</t>
  </si>
  <si>
    <t>012_48</t>
  </si>
  <si>
    <t>Lamiaceae</t>
  </si>
  <si>
    <t>Nepetoideae</t>
  </si>
  <si>
    <t>Origanum</t>
  </si>
  <si>
    <t>Origanum vulgare L.</t>
  </si>
  <si>
    <t>h</t>
  </si>
  <si>
    <t>meadow</t>
  </si>
  <si>
    <t>Künten AG</t>
  </si>
  <si>
    <t>012_71</t>
  </si>
  <si>
    <t>Malvales</t>
  </si>
  <si>
    <t>Tiliaceae</t>
  </si>
  <si>
    <t>Tilia</t>
  </si>
  <si>
    <t>Tilia platyphyllos Scop.</t>
  </si>
  <si>
    <t>017_34</t>
  </si>
  <si>
    <t>Arctostaphylos</t>
  </si>
  <si>
    <t>Arctostaphylos uva-ursi (L.) Spreng</t>
  </si>
  <si>
    <t>Pine forest</t>
  </si>
  <si>
    <t>Lötschentaö</t>
  </si>
  <si>
    <t>0200_Stud.sl.</t>
  </si>
  <si>
    <t>Ranunculales</t>
  </si>
  <si>
    <t>Ranunculaceae</t>
  </si>
  <si>
    <t>Anemone</t>
  </si>
  <si>
    <t>Anemone nemorosa L.</t>
  </si>
  <si>
    <t>Hill and mountain zone</t>
  </si>
  <si>
    <t>Oggio, TI</t>
  </si>
  <si>
    <t>0200_stud.slg</t>
  </si>
  <si>
    <t>Alnus glutinosa (L.) Gaertn.</t>
  </si>
  <si>
    <t>Oggio TI</t>
  </si>
  <si>
    <t>0200_Stud.Slg. 38b</t>
  </si>
  <si>
    <t>Acer pseudoplatanus L.</t>
  </si>
  <si>
    <t>mountain and subalpine</t>
  </si>
  <si>
    <t>0201_Benkova</t>
  </si>
  <si>
    <t>Celastrales</t>
  </si>
  <si>
    <t>Celastraceae</t>
  </si>
  <si>
    <t>Celastrus</t>
  </si>
  <si>
    <t>Celastrus orbiculata Thunb</t>
  </si>
  <si>
    <t>hill E-Asia deciduous forest</t>
  </si>
  <si>
    <t>Chabarovsk</t>
  </si>
  <si>
    <t>Russia</t>
  </si>
  <si>
    <t>0201_Inside Wood</t>
  </si>
  <si>
    <t>Violaceae</t>
  </si>
  <si>
    <t>Viola</t>
  </si>
  <si>
    <t>Viola chamissoniana</t>
  </si>
  <si>
    <t>tropical</t>
  </si>
  <si>
    <t>Hawaii</t>
  </si>
  <si>
    <t>USA</t>
  </si>
  <si>
    <t>N-America</t>
  </si>
  <si>
    <t>021_01</t>
  </si>
  <si>
    <t>Prunoideae</t>
  </si>
  <si>
    <t>Prunus</t>
  </si>
  <si>
    <t>Prunus avium L.</t>
  </si>
  <si>
    <t>hill and mountain  meadow</t>
  </si>
  <si>
    <t>Bremgarten ZH</t>
  </si>
  <si>
    <t>021_11</t>
  </si>
  <si>
    <t>Maloideae</t>
  </si>
  <si>
    <t>Pyrus</t>
  </si>
  <si>
    <t>Pyrus communis L.</t>
  </si>
  <si>
    <t>Zufikon AG</t>
  </si>
  <si>
    <t>021_43</t>
  </si>
  <si>
    <t>Crataegus</t>
  </si>
  <si>
    <t>Crataegus oxyacantha</t>
  </si>
  <si>
    <t>Birmensdorf ZH</t>
  </si>
  <si>
    <t>021_48</t>
  </si>
  <si>
    <t>Prunus spinosa L.</t>
  </si>
  <si>
    <t>Schaffhausen SH</t>
  </si>
  <si>
    <t>021_53</t>
  </si>
  <si>
    <t>Prunus domestica L.</t>
  </si>
  <si>
    <t>Nancy</t>
  </si>
  <si>
    <t>022_25</t>
  </si>
  <si>
    <t>Rhamnus</t>
  </si>
  <si>
    <t>Rhamnus cathartica L.</t>
  </si>
  <si>
    <t xml:space="preserve">forest Quercus petraea </t>
  </si>
  <si>
    <t>Gersau SZ</t>
  </si>
  <si>
    <t>022_29</t>
  </si>
  <si>
    <t>Rhamnus alpina L.</t>
  </si>
  <si>
    <t>forest Pinus sylvestris</t>
  </si>
  <si>
    <t>022-66</t>
  </si>
  <si>
    <t>Prunus fruticosa Pallas</t>
  </si>
  <si>
    <t>Hrubieszow, Bug</t>
  </si>
  <si>
    <t>Poland</t>
  </si>
  <si>
    <t>023_02</t>
  </si>
  <si>
    <t>Prunus amygdalus Batsch.</t>
  </si>
  <si>
    <t>Costa Barava</t>
  </si>
  <si>
    <t xml:space="preserve">S-Spain </t>
  </si>
  <si>
    <t>Spain</t>
  </si>
  <si>
    <t>023_08</t>
  </si>
  <si>
    <t>Crataegus curvisepala Franco</t>
  </si>
  <si>
    <t>mediterranean mountain garigue</t>
  </si>
  <si>
    <t>Hrubieszow</t>
  </si>
  <si>
    <t>023_09</t>
  </si>
  <si>
    <t>Prunus cerasus L.</t>
  </si>
  <si>
    <t>023_11</t>
  </si>
  <si>
    <t>Cornales</t>
  </si>
  <si>
    <t>Cornaceae</t>
  </si>
  <si>
    <t>Cornus</t>
  </si>
  <si>
    <t>Cornus sanguinea L.</t>
  </si>
  <si>
    <t xml:space="preserve">Pine forest </t>
  </si>
  <si>
    <t>Hohtenn, VS</t>
  </si>
  <si>
    <t>023_13</t>
  </si>
  <si>
    <t>Prunus armeniaca L.</t>
  </si>
  <si>
    <t>Bolzano, Trentino</t>
  </si>
  <si>
    <t>Italy</t>
  </si>
  <si>
    <t>023_22</t>
  </si>
  <si>
    <t>h Euasterids II</t>
  </si>
  <si>
    <t>Dipsacales</t>
  </si>
  <si>
    <t>Adoxacaceae</t>
  </si>
  <si>
    <t>Sambucus</t>
  </si>
  <si>
    <t>Sambucus racemosa  L.</t>
  </si>
  <si>
    <t>Birmensdorf</t>
  </si>
  <si>
    <t>023_28</t>
  </si>
  <si>
    <t>Fabales</t>
  </si>
  <si>
    <t>Fabaceae</t>
  </si>
  <si>
    <t>Faboideae</t>
  </si>
  <si>
    <t>Robinia</t>
  </si>
  <si>
    <t>Robinia pseudoacacia L.</t>
  </si>
  <si>
    <t xml:space="preserve">hill </t>
  </si>
  <si>
    <t>023_52</t>
  </si>
  <si>
    <t>Rosa</t>
  </si>
  <si>
    <t>Rosa arvensis Hudson</t>
  </si>
  <si>
    <t>hill and mountain meadow dry</t>
  </si>
  <si>
    <t>024_01</t>
  </si>
  <si>
    <t>Fagaceae</t>
  </si>
  <si>
    <t>Quercus</t>
  </si>
  <si>
    <t>Quercus coccifera L.</t>
  </si>
  <si>
    <t>oak forest</t>
  </si>
  <si>
    <t>Cannes</t>
  </si>
  <si>
    <t>024_18</t>
  </si>
  <si>
    <t>Viscaceae</t>
  </si>
  <si>
    <t>Viscum</t>
  </si>
  <si>
    <t>Viscum album L.</t>
  </si>
  <si>
    <t>forest Abies alba</t>
  </si>
  <si>
    <t>024_20</t>
  </si>
  <si>
    <t>Caprifoliaceae</t>
  </si>
  <si>
    <t>Lonicera</t>
  </si>
  <si>
    <t>Lonicera japonica Thunb.</t>
  </si>
  <si>
    <t>canyon</t>
  </si>
  <si>
    <t>024_22</t>
  </si>
  <si>
    <t>Rosmarinus</t>
  </si>
  <si>
    <t>Rosmarinus officinalis L.</t>
  </si>
  <si>
    <t>garigue</t>
  </si>
  <si>
    <t>Le Viex Canet Provence</t>
  </si>
  <si>
    <t>024_25</t>
  </si>
  <si>
    <t>Cistaceae</t>
  </si>
  <si>
    <t>Cistus</t>
  </si>
  <si>
    <t xml:space="preserve">Cistus albidus L. </t>
  </si>
  <si>
    <t>p root collar</t>
  </si>
  <si>
    <t>rock</t>
  </si>
  <si>
    <t xml:space="preserve">Eleagnaceae </t>
  </si>
  <si>
    <t>Eleaegnus</t>
  </si>
  <si>
    <t>Eleaegnus pungens Thunb.</t>
  </si>
  <si>
    <t>hill and mountain, dry</t>
  </si>
  <si>
    <t xml:space="preserve">cultivated </t>
  </si>
  <si>
    <t>Morcote TI</t>
  </si>
  <si>
    <t>024_29</t>
  </si>
  <si>
    <t>Rosa acicularis Lindl.</t>
  </si>
  <si>
    <t>forest Larix sibirica</t>
  </si>
  <si>
    <t>Uejacha river Siberia</t>
  </si>
  <si>
    <t>024_33</t>
  </si>
  <si>
    <t>Thymelaeaceae</t>
  </si>
  <si>
    <t>Thymelaea</t>
  </si>
  <si>
    <t>Thymelaea sanamuda All.</t>
  </si>
  <si>
    <t>maccia</t>
  </si>
  <si>
    <t>Cannes Provence</t>
  </si>
  <si>
    <t>024_36</t>
  </si>
  <si>
    <t>Laburnum</t>
  </si>
  <si>
    <t>Laburnum alpinum L.</t>
  </si>
  <si>
    <t>minus 2</t>
  </si>
  <si>
    <t xml:space="preserve">Cold'Allos Hat. Savoy </t>
  </si>
  <si>
    <t>024_44</t>
  </si>
  <si>
    <t>Erica</t>
  </si>
  <si>
    <t>Erica arborea L.</t>
  </si>
  <si>
    <t>024_69</t>
  </si>
  <si>
    <t>Acacia</t>
  </si>
  <si>
    <t>Acacia dealbata</t>
  </si>
  <si>
    <t>025_15</t>
  </si>
  <si>
    <t>Lonicera xylosteum L.</t>
  </si>
  <si>
    <t>hedge</t>
  </si>
  <si>
    <t>Mörel VS</t>
  </si>
  <si>
    <t>025_17</t>
  </si>
  <si>
    <t>Oleaceae</t>
  </si>
  <si>
    <t>Olea</t>
  </si>
  <si>
    <t xml:space="preserve">Olea europaea L. var. sylvestris  </t>
  </si>
  <si>
    <t>Cannes Liguria</t>
  </si>
  <si>
    <t>025_33</t>
  </si>
  <si>
    <t>Anacardiaceae</t>
  </si>
  <si>
    <t>Cotinus</t>
  </si>
  <si>
    <t>Cotinus coggygria Scop.</t>
  </si>
  <si>
    <t>025_34</t>
  </si>
  <si>
    <t>Viburnum</t>
  </si>
  <si>
    <t>Viburnum lantana L.</t>
  </si>
  <si>
    <t>Zorten GR</t>
  </si>
  <si>
    <t>025_50</t>
  </si>
  <si>
    <t>Lonicera alpigena L.</t>
  </si>
  <si>
    <t>on Limestone rock</t>
  </si>
  <si>
    <t>Hellchöpfli, Jura Mts.</t>
  </si>
  <si>
    <t>026_33</t>
  </si>
  <si>
    <t>Rhus</t>
  </si>
  <si>
    <t>Rhus coriaria Scop.</t>
  </si>
  <si>
    <t>mesomediterran</t>
  </si>
  <si>
    <t>Zaragossa</t>
  </si>
  <si>
    <t>026_73</t>
  </si>
  <si>
    <t>Citrus sinensis (L.) Osbeck (Orange)</t>
  </si>
  <si>
    <t>Samos</t>
  </si>
  <si>
    <t>026_82</t>
  </si>
  <si>
    <t xml:space="preserve">Lonicera etrusca Ten </t>
  </si>
  <si>
    <t>Pafos</t>
  </si>
  <si>
    <t>Cyprus</t>
  </si>
  <si>
    <t>026-98</t>
  </si>
  <si>
    <t>Clematis</t>
  </si>
  <si>
    <t>Clematis viticella L.</t>
  </si>
  <si>
    <t>forest border hedge</t>
  </si>
  <si>
    <t>027_42</t>
  </si>
  <si>
    <t>Euphorbiaceae</t>
  </si>
  <si>
    <t>Euphorbia</t>
  </si>
  <si>
    <t>Euphorbia acantothamnos Heldr et Start</t>
  </si>
  <si>
    <t>P root collar</t>
  </si>
  <si>
    <t>rock limestone dry</t>
  </si>
  <si>
    <t>027_80</t>
  </si>
  <si>
    <t>Anthyllis</t>
  </si>
  <si>
    <t>Anthyllis tetraphylla L.</t>
  </si>
  <si>
    <t>Mialet, Anduze, Cevennes</t>
  </si>
  <si>
    <t>027_81</t>
  </si>
  <si>
    <t>Castanea</t>
  </si>
  <si>
    <t xml:space="preserve">Castanea sativa Mill. </t>
  </si>
  <si>
    <t xml:space="preserve">Castanea forest </t>
  </si>
  <si>
    <t>027_82</t>
  </si>
  <si>
    <t>Genista</t>
  </si>
  <si>
    <t>Genista candicans L.</t>
  </si>
  <si>
    <t xml:space="preserve">forest Quercus pubescens </t>
  </si>
  <si>
    <t>028_11</t>
  </si>
  <si>
    <t>Pistacia</t>
  </si>
  <si>
    <t>Pistacia terebinthus L.</t>
  </si>
  <si>
    <t>Anduze Cevennes</t>
  </si>
  <si>
    <t>028_13</t>
  </si>
  <si>
    <t>Moraceae</t>
  </si>
  <si>
    <t>Morus</t>
  </si>
  <si>
    <t>Morus nigra L.</t>
  </si>
  <si>
    <t>cultivated Garden</t>
  </si>
  <si>
    <t>Anduze, Cevennes</t>
  </si>
  <si>
    <t>028_21</t>
  </si>
  <si>
    <t>Quercus ilex L.</t>
  </si>
  <si>
    <t>028_30</t>
  </si>
  <si>
    <t>Cytisus</t>
  </si>
  <si>
    <t>Cytisus scoparius Link</t>
  </si>
  <si>
    <t>028_36</t>
  </si>
  <si>
    <t>Daphne</t>
  </si>
  <si>
    <t xml:space="preserve">Daphne gnidium L. </t>
  </si>
  <si>
    <t>029_01</t>
  </si>
  <si>
    <t>Globulariaceae</t>
  </si>
  <si>
    <t>Globularia</t>
  </si>
  <si>
    <t>Globularia alypum L.</t>
  </si>
  <si>
    <t>on limestone</t>
  </si>
  <si>
    <t>El Arenal, Mallorca</t>
  </si>
  <si>
    <t>Mallorca</t>
  </si>
  <si>
    <t>029_36</t>
  </si>
  <si>
    <t>Ruta</t>
  </si>
  <si>
    <t>Ruta chalepensis Pers.</t>
  </si>
  <si>
    <t>on rock</t>
  </si>
  <si>
    <t>029_67</t>
  </si>
  <si>
    <t>Caryophyllales</t>
  </si>
  <si>
    <t>Amaranthaceae</t>
  </si>
  <si>
    <t>Suaeda</t>
  </si>
  <si>
    <t>Suaeda vera L.F. Gmelin</t>
  </si>
  <si>
    <t>coast, saline site</t>
  </si>
  <si>
    <t>029_98</t>
  </si>
  <si>
    <t>Betula humilis Schrank</t>
  </si>
  <si>
    <t>Masurien</t>
  </si>
  <si>
    <t>030_21</t>
  </si>
  <si>
    <t>Erica multiflora L.</t>
  </si>
  <si>
    <t>on dune</t>
  </si>
  <si>
    <t>030_60_62</t>
  </si>
  <si>
    <t>Asterales</t>
  </si>
  <si>
    <t>Asteraceae</t>
  </si>
  <si>
    <t>A 14 Senecioneae</t>
  </si>
  <si>
    <t>Senecio</t>
  </si>
  <si>
    <t>Senecio cineraria Chater</t>
  </si>
  <si>
    <t>on wall</t>
  </si>
  <si>
    <t>Palma</t>
  </si>
  <si>
    <t xml:space="preserve">La Palma </t>
  </si>
  <si>
    <t>Macaronesia, Spain</t>
  </si>
  <si>
    <t>Macaronesia</t>
  </si>
  <si>
    <t>SW european</t>
  </si>
  <si>
    <t>030_75</t>
  </si>
  <si>
    <t>Suaeda pruniosa Lange</t>
  </si>
  <si>
    <t>031_73</t>
  </si>
  <si>
    <t>Calicotome</t>
  </si>
  <si>
    <t>Calicotome spinosa(L.) Link</t>
  </si>
  <si>
    <t>macchia</t>
  </si>
  <si>
    <t>031_92</t>
  </si>
  <si>
    <t>Euphorbia squamaria Loisel.</t>
  </si>
  <si>
    <t>032_37</t>
  </si>
  <si>
    <t>Helianthemum</t>
  </si>
  <si>
    <t>Helianthemum umbellatum Mill.</t>
  </si>
  <si>
    <t>033_20</t>
  </si>
  <si>
    <t>Clematis campaniflora Brot.</t>
  </si>
  <si>
    <t>rock dry</t>
  </si>
  <si>
    <t>Cala Guya, Mallorca</t>
  </si>
  <si>
    <t>033_27</t>
  </si>
  <si>
    <t>Prunus laurocerasus L.</t>
  </si>
  <si>
    <t>Lugano TI</t>
  </si>
  <si>
    <t>033_54</t>
  </si>
  <si>
    <t>Hippophae</t>
  </si>
  <si>
    <t>Hippophae rhamnoides L.</t>
  </si>
  <si>
    <t>033_60</t>
  </si>
  <si>
    <t>Saxifragales</t>
  </si>
  <si>
    <t>Grossulariaceae</t>
  </si>
  <si>
    <t>Ribes Type</t>
  </si>
  <si>
    <t>Ribes</t>
  </si>
  <si>
    <t xml:space="preserve">Ribes nigrum L. </t>
  </si>
  <si>
    <t>cultivated garden</t>
  </si>
  <si>
    <t>Wädenswil ZH</t>
  </si>
  <si>
    <t>034_02</t>
  </si>
  <si>
    <t>Ulex</t>
  </si>
  <si>
    <t>Ulex europaeus L.</t>
  </si>
  <si>
    <t xml:space="preserve">oceanic </t>
  </si>
  <si>
    <t>Cadnam, S-England</t>
  </si>
  <si>
    <t>Great Britain</t>
  </si>
  <si>
    <t>035_22</t>
  </si>
  <si>
    <t>Genista purgans DC</t>
  </si>
  <si>
    <t>Formiguères, Pyrenees</t>
  </si>
  <si>
    <t>035_48</t>
  </si>
  <si>
    <t>Viburnum rigidum Vent.</t>
  </si>
  <si>
    <t>Garden</t>
  </si>
  <si>
    <t>036_01</t>
  </si>
  <si>
    <t>Lonicera periclymenum L.</t>
  </si>
  <si>
    <t>Sierra Nevada</t>
  </si>
  <si>
    <t>036_07</t>
  </si>
  <si>
    <t>Anthyllis cytisoides L.</t>
  </si>
  <si>
    <t>Cartagena</t>
  </si>
  <si>
    <t>036_24</t>
  </si>
  <si>
    <t>Spartium</t>
  </si>
  <si>
    <t>Spartium junceum L.</t>
  </si>
  <si>
    <t>supramediterran</t>
  </si>
  <si>
    <t>abandonned land</t>
  </si>
  <si>
    <t>036_30</t>
  </si>
  <si>
    <t>Quercus pyrenaica Willd Syn. tozza</t>
  </si>
  <si>
    <t>Molina da Aragon, Zaragoza</t>
  </si>
  <si>
    <t>036_3-5</t>
  </si>
  <si>
    <t>Lygos</t>
  </si>
  <si>
    <t>Lygos monosperma (L.) Heywood</t>
  </si>
  <si>
    <t>036_42</t>
  </si>
  <si>
    <t>Quercus fruticosa Brot.</t>
  </si>
  <si>
    <t>036_63</t>
  </si>
  <si>
    <t>Satureja</t>
  </si>
  <si>
    <t>Satureja obovata Lag.</t>
  </si>
  <si>
    <t>on limenstone</t>
  </si>
  <si>
    <t>Cartagena Andalusia</t>
  </si>
  <si>
    <t>036_66</t>
  </si>
  <si>
    <t>Salvia</t>
  </si>
  <si>
    <t xml:space="preserve">Salvia lavandulifolia Spreng. </t>
  </si>
  <si>
    <t>submediterranean</t>
  </si>
  <si>
    <t>Sierra Nevada Granada</t>
  </si>
  <si>
    <t>036_81</t>
  </si>
  <si>
    <t>Quercus suber L.</t>
  </si>
  <si>
    <t>Jimenea</t>
  </si>
  <si>
    <t>036_94</t>
  </si>
  <si>
    <t>Eleaegnus angustifolia L.</t>
  </si>
  <si>
    <t>Narbonne</t>
  </si>
  <si>
    <t>036_97</t>
  </si>
  <si>
    <t>Cytisus patens L.</t>
  </si>
  <si>
    <t>Andalusia</t>
  </si>
  <si>
    <t>037_05</t>
  </si>
  <si>
    <t>Cistus laurifolius L.</t>
  </si>
  <si>
    <t>Ronda, Andalusia</t>
  </si>
  <si>
    <t>037_34</t>
  </si>
  <si>
    <t>Quercus alba L.</t>
  </si>
  <si>
    <t>hill tp mountain</t>
  </si>
  <si>
    <t>Ann Arbour</t>
  </si>
  <si>
    <t>037_53</t>
  </si>
  <si>
    <t>Quercus faginea Lam.</t>
  </si>
  <si>
    <t>Jimena</t>
  </si>
  <si>
    <t>037_56</t>
  </si>
  <si>
    <t>Digitalis</t>
  </si>
  <si>
    <t>Digitalis obscura L.</t>
  </si>
  <si>
    <t>Daroca</t>
  </si>
  <si>
    <t>038_07</t>
  </si>
  <si>
    <t>Thymus</t>
  </si>
  <si>
    <t>Thymus zygis L.</t>
  </si>
  <si>
    <t xml:space="preserve">Almeria </t>
  </si>
  <si>
    <t>038_60</t>
  </si>
  <si>
    <t>Adenocarpus</t>
  </si>
  <si>
    <t>Adenocarpus decorticans Boiss</t>
  </si>
  <si>
    <t>Sierra de Bazza</t>
  </si>
  <si>
    <t>038_75</t>
  </si>
  <si>
    <t>Solanaceae</t>
  </si>
  <si>
    <t>Lycium</t>
  </si>
  <si>
    <t>Lycium halimifolium Mill.</t>
  </si>
  <si>
    <t>Kyffhäuser</t>
  </si>
  <si>
    <t>039_09</t>
  </si>
  <si>
    <t>Lavandula</t>
  </si>
  <si>
    <t>Lavandula dentata L.</t>
  </si>
  <si>
    <t xml:space="preserve">abandonned field </t>
  </si>
  <si>
    <t>039_13</t>
  </si>
  <si>
    <t>Plumbaginaceae</t>
  </si>
  <si>
    <t>Staticoideae</t>
  </si>
  <si>
    <t>Limoniastrum</t>
  </si>
  <si>
    <t>Limoniastrum monopetalum Boiss.</t>
  </si>
  <si>
    <t>Cadiz</t>
  </si>
  <si>
    <t>039_44</t>
  </si>
  <si>
    <t>Arthrocneumum</t>
  </si>
  <si>
    <t>Arthrocneumum macrostachya Moris et Delponte</t>
  </si>
  <si>
    <t>039_82</t>
  </si>
  <si>
    <t>Berberidaceae</t>
  </si>
  <si>
    <t>Berberis</t>
  </si>
  <si>
    <t>Berberis hispanica Boiss et. Reuter</t>
  </si>
  <si>
    <t>039_94</t>
  </si>
  <si>
    <t>Dorycnium</t>
  </si>
  <si>
    <t>Dorycnium suffruticosum Vill.</t>
  </si>
  <si>
    <t>040_48</t>
  </si>
  <si>
    <t>Amelanchier</t>
  </si>
  <si>
    <t>Amelanchier sanguinea DC</t>
  </si>
  <si>
    <t xml:space="preserve">forest Picea glauca </t>
  </si>
  <si>
    <t>Quebec</t>
  </si>
  <si>
    <t>Canada</t>
  </si>
  <si>
    <t>040_50</t>
  </si>
  <si>
    <t>Myricaceae</t>
  </si>
  <si>
    <t>Myrica</t>
  </si>
  <si>
    <t>Myrica gale L.</t>
  </si>
  <si>
    <t>coast saline site</t>
  </si>
  <si>
    <t xml:space="preserve">Willhelmshaven </t>
  </si>
  <si>
    <t>040_56</t>
  </si>
  <si>
    <t>Erica vagans L.</t>
  </si>
  <si>
    <t>Tarbes, Pyrenees</t>
  </si>
  <si>
    <t>040_67</t>
  </si>
  <si>
    <t>Andromeda</t>
  </si>
  <si>
    <t>Andromeda polyfolia L.</t>
  </si>
  <si>
    <t>hill</t>
  </si>
  <si>
    <t>Wllhelmshaven</t>
  </si>
  <si>
    <t>041_02</t>
  </si>
  <si>
    <t>Cornus mas L.</t>
  </si>
  <si>
    <t>041_08</t>
  </si>
  <si>
    <t>Genista anglica L.</t>
  </si>
  <si>
    <t>041_28</t>
  </si>
  <si>
    <t>Erica tetralix L.</t>
  </si>
  <si>
    <t>Braemar Scottland</t>
  </si>
  <si>
    <t>041_55</t>
  </si>
  <si>
    <t>Loiseleria</t>
  </si>
  <si>
    <t xml:space="preserve">Loiseleria procumbens Desv. </t>
  </si>
  <si>
    <t>minus 3</t>
  </si>
  <si>
    <t>windy crest</t>
  </si>
  <si>
    <t>Engelberg</t>
  </si>
  <si>
    <t>041_70</t>
  </si>
  <si>
    <t>Sphora</t>
  </si>
  <si>
    <t>Sphora japonica L.</t>
  </si>
  <si>
    <t>Botanical garden Basel</t>
  </si>
  <si>
    <t>042_04</t>
  </si>
  <si>
    <t>Rubia</t>
  </si>
  <si>
    <t>Rubia tenuifolia D'Urv</t>
  </si>
  <si>
    <t>Paphos</t>
  </si>
  <si>
    <t>042_18</t>
  </si>
  <si>
    <t>Loranthus europaeus Jacq.</t>
  </si>
  <si>
    <t>Dresden</t>
  </si>
  <si>
    <t>042_34</t>
  </si>
  <si>
    <t>Boraginales</t>
  </si>
  <si>
    <t>Boraginaceae</t>
  </si>
  <si>
    <t>Echium</t>
  </si>
  <si>
    <t>Echium sericeum</t>
  </si>
  <si>
    <t>cost</t>
  </si>
  <si>
    <t>Paphos Cyprus</t>
  </si>
  <si>
    <t>042_50</t>
  </si>
  <si>
    <t>Dipsacaceae</t>
  </si>
  <si>
    <t>Pterocephalus</t>
  </si>
  <si>
    <t>Pterocephalus multiflorus Poech</t>
  </si>
  <si>
    <t>Pano Panaya</t>
  </si>
  <si>
    <t>SE-Europe</t>
  </si>
  <si>
    <t>042_54</t>
  </si>
  <si>
    <t>Ziziphus</t>
  </si>
  <si>
    <t xml:space="preserve">Ziziphus jujuba Miller </t>
  </si>
  <si>
    <t>ruderal</t>
  </si>
  <si>
    <t xml:space="preserve">Limasol Cyprus </t>
  </si>
  <si>
    <t>042_81</t>
  </si>
  <si>
    <t>Quercus alnifolia Poech</t>
  </si>
  <si>
    <t>mesomediterranean</t>
  </si>
  <si>
    <t>Trodos-Gebirge Cyprus</t>
  </si>
  <si>
    <t>042_97</t>
  </si>
  <si>
    <t>Acer obtusifolium Sibth. et Sm.</t>
  </si>
  <si>
    <t>Platres Cyprus</t>
  </si>
  <si>
    <t>043_04</t>
  </si>
  <si>
    <t>Origanum syriacum L.</t>
  </si>
  <si>
    <t>Polis Cyprus</t>
  </si>
  <si>
    <t>043_30</t>
  </si>
  <si>
    <t>Lamioideae</t>
  </si>
  <si>
    <t>Prasium</t>
  </si>
  <si>
    <t>Prasium majus L.</t>
  </si>
  <si>
    <t>043_39</t>
  </si>
  <si>
    <t>Berberis cretica L.</t>
  </si>
  <si>
    <t>forest Pinus halepensis</t>
  </si>
  <si>
    <t>Kouklia</t>
  </si>
  <si>
    <t>043_58</t>
  </si>
  <si>
    <t>Alnus orientalis Decne.</t>
  </si>
  <si>
    <t>riparian</t>
  </si>
  <si>
    <t>043_6</t>
  </si>
  <si>
    <t>A 08 Inuleae</t>
  </si>
  <si>
    <t>Inula</t>
  </si>
  <si>
    <t>Inula viscosa (L.) Aiton</t>
  </si>
  <si>
    <t>Mediterranean</t>
  </si>
  <si>
    <t>043_81</t>
  </si>
  <si>
    <t>Paliurus</t>
  </si>
  <si>
    <t>Paliurus spina-christi Mill.</t>
  </si>
  <si>
    <t>044_03</t>
  </si>
  <si>
    <t>Sarcopoterium</t>
  </si>
  <si>
    <t>Sarcopoterium spinosum (L.) Spach</t>
  </si>
  <si>
    <t>044_100</t>
  </si>
  <si>
    <t>Platanus orientalis L.</t>
  </si>
  <si>
    <t>Pelepones</t>
  </si>
  <si>
    <t>044_15</t>
  </si>
  <si>
    <t>Ajugoideae</t>
  </si>
  <si>
    <t>Teucrium</t>
  </si>
  <si>
    <t>Teucrium divaricatum Sieber ex Boiss.</t>
  </si>
  <si>
    <t>Limasol Cyprus</t>
  </si>
  <si>
    <t>044_40</t>
  </si>
  <si>
    <t>Lycium europaeum L.</t>
  </si>
  <si>
    <t>044_45</t>
  </si>
  <si>
    <t>Polygonaceae</t>
  </si>
  <si>
    <t>Polygonum</t>
  </si>
  <si>
    <t>Polygonum equisetiforme Sibth.&amp;Sm.</t>
  </si>
  <si>
    <t>Paphos, Cyprus</t>
  </si>
  <si>
    <t>044_51</t>
  </si>
  <si>
    <t>Galium</t>
  </si>
  <si>
    <t>Galium suberosum Siebt. et Sm.</t>
  </si>
  <si>
    <t>Trodos Mt.</t>
  </si>
  <si>
    <t>044_72</t>
  </si>
  <si>
    <t>A 10 Gnaphalieae</t>
  </si>
  <si>
    <t>Helichrysum</t>
  </si>
  <si>
    <t>Helichrysum italicum (Roth) G. Don fil.</t>
  </si>
  <si>
    <t>Platres</t>
  </si>
  <si>
    <t>S-european</t>
  </si>
  <si>
    <t>045_11</t>
  </si>
  <si>
    <t>Genista sphacellata Spach</t>
  </si>
  <si>
    <t>Polis</t>
  </si>
  <si>
    <t>045_31</t>
  </si>
  <si>
    <t>Lithodora</t>
  </si>
  <si>
    <t>Lithodora hispidula Sibth. &amp; Sm.</t>
  </si>
  <si>
    <t>Malvaceae</t>
  </si>
  <si>
    <t>Hibiscus</t>
  </si>
  <si>
    <t>Hibiscus rosa-sinensis L.</t>
  </si>
  <si>
    <t>045_40</t>
  </si>
  <si>
    <t>Calicotome villosa (Poiret) Link</t>
  </si>
  <si>
    <t>Jimenea, Andalusia</t>
  </si>
  <si>
    <t>045_52-54</t>
  </si>
  <si>
    <t>Rhamnus oleoides L.</t>
  </si>
  <si>
    <t>rock limestone</t>
  </si>
  <si>
    <t xml:space="preserve">Tala </t>
  </si>
  <si>
    <t>045_80</t>
  </si>
  <si>
    <t>Onosma</t>
  </si>
  <si>
    <t>Onosma frutescens Lam</t>
  </si>
  <si>
    <t>045_95</t>
  </si>
  <si>
    <t>Cercis</t>
  </si>
  <si>
    <t>Cercis siliquastrum L.</t>
  </si>
  <si>
    <t>macchia chaparall</t>
  </si>
  <si>
    <t>Haifa</t>
  </si>
  <si>
    <t>Israel</t>
  </si>
  <si>
    <t>046_07</t>
  </si>
  <si>
    <t>Noea</t>
  </si>
  <si>
    <t>Noea mucronata Ascherson &amp;Schweinf.</t>
  </si>
  <si>
    <t xml:space="preserve">dry site </t>
  </si>
  <si>
    <t>047_69</t>
  </si>
  <si>
    <t>Fagus</t>
  </si>
  <si>
    <t>Fagus grandifolia Erh.</t>
  </si>
  <si>
    <t xml:space="preserve">beech forest </t>
  </si>
  <si>
    <t>New Hampshire</t>
  </si>
  <si>
    <t>050_36</t>
  </si>
  <si>
    <t>Quercus cerris L.</t>
  </si>
  <si>
    <t xml:space="preserve">Abetone, Toscana </t>
  </si>
  <si>
    <t>050_47</t>
  </si>
  <si>
    <t>Nyctaginaceae</t>
  </si>
  <si>
    <t>Bougainvillea</t>
  </si>
  <si>
    <t>Bougainvillea spectabilis Willd.</t>
  </si>
  <si>
    <t>subtropical thermophile zone</t>
  </si>
  <si>
    <t>cultivated dry</t>
  </si>
  <si>
    <t>Valle Gran Rey, Gomera</t>
  </si>
  <si>
    <t>Gomera</t>
  </si>
  <si>
    <t>050_60</t>
  </si>
  <si>
    <t>Berberis aetnensis C. Presl.</t>
  </si>
  <si>
    <t>medium site</t>
  </si>
  <si>
    <t>Mt. Aetna, Sizilia</t>
  </si>
  <si>
    <t>050_64</t>
  </si>
  <si>
    <t>Atriplex</t>
  </si>
  <si>
    <t>Atriplex portulacoides</t>
  </si>
  <si>
    <t>Limasol</t>
  </si>
  <si>
    <t>050_65</t>
  </si>
  <si>
    <t>Atriplex halimus L.</t>
  </si>
  <si>
    <t>050_66</t>
  </si>
  <si>
    <t>Betula aetnensis Raf.</t>
  </si>
  <si>
    <t>volcanic rock</t>
  </si>
  <si>
    <t>Mt. Aetna</t>
  </si>
  <si>
    <t>050_67</t>
  </si>
  <si>
    <t>Arthrocneumum fruticosum (L.) Moq.</t>
  </si>
  <si>
    <t>050_76</t>
  </si>
  <si>
    <t>Genista aethnensis DC</t>
  </si>
  <si>
    <t>supramediterranean</t>
  </si>
  <si>
    <t>rock silicate dry</t>
  </si>
  <si>
    <t>Mt. Aetna, Sicilia</t>
  </si>
  <si>
    <t>050_84</t>
  </si>
  <si>
    <t>Lavatera</t>
  </si>
  <si>
    <t>Lavatera olbia L.</t>
  </si>
  <si>
    <t>Mojacas, Andalusia</t>
  </si>
  <si>
    <t>050_92_95</t>
  </si>
  <si>
    <t>A 13 Anthemideae</t>
  </si>
  <si>
    <t>Artemisia</t>
  </si>
  <si>
    <t>Artemisia arborescens L.</t>
  </si>
  <si>
    <t xml:space="preserve">Cagliari </t>
  </si>
  <si>
    <t>051_09</t>
  </si>
  <si>
    <t>Cestrum</t>
  </si>
  <si>
    <t>Cestrum parqui L’Hér.</t>
  </si>
  <si>
    <t>Reggio di Calabria</t>
  </si>
  <si>
    <t>051_29</t>
  </si>
  <si>
    <t>Quercus congesta C. Presl</t>
  </si>
  <si>
    <t>Mt Aetna</t>
  </si>
  <si>
    <t>051_61</t>
  </si>
  <si>
    <t>Phyllococe</t>
  </si>
  <si>
    <t>Phyllococe coerulea (L.) Bab.</t>
  </si>
  <si>
    <t>boreal</t>
  </si>
  <si>
    <t>Rovaniemi</t>
  </si>
  <si>
    <t>Finland</t>
  </si>
  <si>
    <t>051_95</t>
  </si>
  <si>
    <t>Teline</t>
  </si>
  <si>
    <t>Teline monspessulana K.Koch</t>
  </si>
  <si>
    <t>052_17</t>
  </si>
  <si>
    <t>Colutea</t>
  </si>
  <si>
    <t>Colutea atlantica Browicz</t>
  </si>
  <si>
    <t>collection Tervuren</t>
  </si>
  <si>
    <t>052_21</t>
  </si>
  <si>
    <t>Clusiaceae</t>
  </si>
  <si>
    <t>Hypericum</t>
  </si>
  <si>
    <t>Hypericum androsaemum L.</t>
  </si>
  <si>
    <t>Hypericum balearicum L.</t>
  </si>
  <si>
    <t>rock limestone medium</t>
  </si>
  <si>
    <t>052_23</t>
  </si>
  <si>
    <t>Cucurbitales</t>
  </si>
  <si>
    <t>Coriariaceae</t>
  </si>
  <si>
    <t>Coriaria</t>
  </si>
  <si>
    <t>Coriaria myrtifolia L</t>
  </si>
  <si>
    <t>052_40</t>
  </si>
  <si>
    <t>Caragana</t>
  </si>
  <si>
    <t>Caragana arborescens L.</t>
  </si>
  <si>
    <t>boreal garden</t>
  </si>
  <si>
    <t>Archangelsk</t>
  </si>
  <si>
    <t>052_62,63</t>
  </si>
  <si>
    <t>A 03 Cardueae</t>
  </si>
  <si>
    <t>Carthamus</t>
  </si>
  <si>
    <t>Carthamus arborescens L.</t>
  </si>
  <si>
    <t>Collection Tervuren</t>
  </si>
  <si>
    <t>Anadalusia</t>
  </si>
  <si>
    <t>052_93</t>
  </si>
  <si>
    <t>Rhododendron</t>
  </si>
  <si>
    <t>Rhododendron virginianum L.</t>
  </si>
  <si>
    <t>S-Enngland</t>
  </si>
  <si>
    <t>053_07</t>
  </si>
  <si>
    <t>Solanum</t>
  </si>
  <si>
    <t>Solanum sodomaeum L.</t>
  </si>
  <si>
    <t>subtropical</t>
  </si>
  <si>
    <t>Canical, Madeira</t>
  </si>
  <si>
    <t>Madeira</t>
  </si>
  <si>
    <t>Macaronesia, Portugal</t>
  </si>
  <si>
    <t>053_66</t>
  </si>
  <si>
    <t xml:space="preserve">Euphorbia pulcherrima Willd. </t>
  </si>
  <si>
    <t>053_80</t>
  </si>
  <si>
    <t xml:space="preserve">Clethraceae </t>
  </si>
  <si>
    <t>Clethra</t>
  </si>
  <si>
    <t>Clethra aqrborea</t>
  </si>
  <si>
    <t>Laurus forest</t>
  </si>
  <si>
    <t>Ribeiro Frio</t>
  </si>
  <si>
    <t>053_85</t>
  </si>
  <si>
    <t>Persea</t>
  </si>
  <si>
    <t>Persea indica indica (L.) Spreng</t>
  </si>
  <si>
    <t>subtropical mountain forest</t>
  </si>
  <si>
    <t xml:space="preserve">forest Laurus </t>
  </si>
  <si>
    <t>Canary Islands,NE Tenerife</t>
  </si>
  <si>
    <t>Tenerife</t>
  </si>
  <si>
    <t>054_02</t>
  </si>
  <si>
    <t>Acer hycranum Fischer et Meyer</t>
  </si>
  <si>
    <t>Schipka. Balkan</t>
  </si>
  <si>
    <t>Bulgaria</t>
  </si>
  <si>
    <t>054_13</t>
  </si>
  <si>
    <t>Rhododendron myrtifolium L.</t>
  </si>
  <si>
    <t>minus 10</t>
  </si>
  <si>
    <t>minus 4</t>
  </si>
  <si>
    <t>Transsylvanic Alps</t>
  </si>
  <si>
    <t>Romania</t>
  </si>
  <si>
    <t>054_16</t>
  </si>
  <si>
    <t>Onosma erecta Berh.</t>
  </si>
  <si>
    <t xml:space="preserve">Sparta </t>
  </si>
  <si>
    <t>054_23</t>
  </si>
  <si>
    <t>Cotoneaster nebrodensis (Guss.) C. Koch</t>
  </si>
  <si>
    <t>Mt Olympus</t>
  </si>
  <si>
    <t>054_29</t>
  </si>
  <si>
    <t>Crataegus pycnoloba Boiss. Et Heldr.</t>
  </si>
  <si>
    <t>forest Quercus pubescens</t>
  </si>
  <si>
    <t>Henaion</t>
  </si>
  <si>
    <t>054_32</t>
  </si>
  <si>
    <t>Asclepiadaceae</t>
  </si>
  <si>
    <t>Periploca</t>
  </si>
  <si>
    <t xml:space="preserve">Periploca graeca </t>
  </si>
  <si>
    <t>Seres</t>
  </si>
  <si>
    <t>054_45-49</t>
  </si>
  <si>
    <t>Staehelinia</t>
  </si>
  <si>
    <t>Staehelinia unifloscula Soibth. et Sm.</t>
  </si>
  <si>
    <t>S-E.Europe</t>
  </si>
  <si>
    <t>054_55</t>
  </si>
  <si>
    <t>Crataegus calycina Peterm.</t>
  </si>
  <si>
    <t>mountain garigue</t>
  </si>
  <si>
    <t>Oradea</t>
  </si>
  <si>
    <t>Hungaria</t>
  </si>
  <si>
    <t>054_64</t>
  </si>
  <si>
    <t>Quercus frainetto Brot.</t>
  </si>
  <si>
    <t>Burgas</t>
  </si>
  <si>
    <t>054_90</t>
  </si>
  <si>
    <t>Rhamnus fallax Boiss.</t>
  </si>
  <si>
    <t>Postoina</t>
  </si>
  <si>
    <t>Slovenia</t>
  </si>
  <si>
    <t>054_98</t>
  </si>
  <si>
    <t>Acer tataricum L.</t>
  </si>
  <si>
    <t>Quercus frainetto forest</t>
  </si>
  <si>
    <t>Skolpje</t>
  </si>
  <si>
    <t>Ex Jugoslavia</t>
  </si>
  <si>
    <t>054_99</t>
  </si>
  <si>
    <t>Acer obtusatum Waldstett et Kitt</t>
  </si>
  <si>
    <t xml:space="preserve">Tronik </t>
  </si>
  <si>
    <t>055_21</t>
  </si>
  <si>
    <t>Crataegus laciniata Ucria</t>
  </si>
  <si>
    <t>Bitola</t>
  </si>
  <si>
    <t>055_25</t>
  </si>
  <si>
    <t>Quercus trojana  Webb.</t>
  </si>
  <si>
    <t>Meteora Monastery</t>
  </si>
  <si>
    <t>055_34</t>
  </si>
  <si>
    <t>Prunus webbii (Spach) Vierh.</t>
  </si>
  <si>
    <t>Meteora Kloster</t>
  </si>
  <si>
    <t>055_49</t>
  </si>
  <si>
    <t>Tamaricaceae</t>
  </si>
  <si>
    <t>Tamarix</t>
  </si>
  <si>
    <t>Tamarix parviflora DC</t>
  </si>
  <si>
    <t xml:space="preserve">Katara-Pass Pelepones, </t>
  </si>
  <si>
    <t>&gt;10</t>
  </si>
  <si>
    <t>055_61</t>
  </si>
  <si>
    <t>Lavatera arborea</t>
  </si>
  <si>
    <t>Thermon</t>
  </si>
  <si>
    <t>056_01</t>
  </si>
  <si>
    <t>Carpinus</t>
  </si>
  <si>
    <t>Carpinus orientalis Mill.</t>
  </si>
  <si>
    <t>Carpinus forest</t>
  </si>
  <si>
    <t>056_11</t>
  </si>
  <si>
    <t>Acer sempervirens L.</t>
  </si>
  <si>
    <t>Kalamata</t>
  </si>
  <si>
    <t>056_18</t>
  </si>
  <si>
    <t>Hypercum</t>
  </si>
  <si>
    <t>Hypericum empetrifolium Willd.</t>
  </si>
  <si>
    <t>Sparta</t>
  </si>
  <si>
    <t>056_30</t>
  </si>
  <si>
    <t>Tilia tomentosa Moench</t>
  </si>
  <si>
    <t>Oak forest</t>
  </si>
  <si>
    <t>Pec</t>
  </si>
  <si>
    <t>056_37</t>
  </si>
  <si>
    <t>Daphne oleoides  Schreber</t>
  </si>
  <si>
    <t>Mt. Olympus</t>
  </si>
  <si>
    <t>056_49</t>
  </si>
  <si>
    <t>Acer heldreichii Orph ex Boiss.</t>
  </si>
  <si>
    <t>056_55</t>
  </si>
  <si>
    <t>Lonicera implexa Aiton</t>
  </si>
  <si>
    <t>Meteora</t>
  </si>
  <si>
    <t>056_58</t>
  </si>
  <si>
    <t>Ebenaceae</t>
  </si>
  <si>
    <t>Disopyros</t>
  </si>
  <si>
    <t>Disopyros kaki L.</t>
  </si>
  <si>
    <t>Firenze</t>
  </si>
  <si>
    <t>056_67</t>
  </si>
  <si>
    <t>Pistacia palaestina Boiss.</t>
  </si>
  <si>
    <t>056_70</t>
  </si>
  <si>
    <t>Quercus infectoria Olivier</t>
  </si>
  <si>
    <t>?</t>
  </si>
  <si>
    <t>056_92</t>
  </si>
  <si>
    <t>Corylus maxima Mill.</t>
  </si>
  <si>
    <t>056_94</t>
  </si>
  <si>
    <t>Hibiscus syriacus L.</t>
  </si>
  <si>
    <t>057_14</t>
  </si>
  <si>
    <t>Solanum arboreum Teijsm. et Binn.</t>
  </si>
  <si>
    <t>Porto Moniz, Madeira</t>
  </si>
  <si>
    <t>057_18</t>
  </si>
  <si>
    <t>Cytisus maderensis Masf.</t>
  </si>
  <si>
    <t>057_27</t>
  </si>
  <si>
    <t>Sambucus maderensis Lowe</t>
  </si>
  <si>
    <t>subtropical laurel zone</t>
  </si>
  <si>
    <t>laurel forest</t>
  </si>
  <si>
    <t>Madeira, Macaronesia</t>
  </si>
  <si>
    <t>057_30_35</t>
  </si>
  <si>
    <t>Chrysanthemum</t>
  </si>
  <si>
    <t>Chrysanthemum pinnatifidum (L.f.) Choisy</t>
  </si>
  <si>
    <t>Funchal</t>
  </si>
  <si>
    <t>macaronesia</t>
  </si>
  <si>
    <t>057_37</t>
  </si>
  <si>
    <t>Solanum erianthum D. Don.</t>
  </si>
  <si>
    <t>Funchal Madeira</t>
  </si>
  <si>
    <t>057_42-45</t>
  </si>
  <si>
    <t>Maytenus</t>
  </si>
  <si>
    <t>Maytenus canariensis (Loisl.) Kunk et Sund.</t>
  </si>
  <si>
    <t>subtropical Laurus forest</t>
  </si>
  <si>
    <t>Tenerife, Canary Island</t>
  </si>
  <si>
    <t>057_54</t>
  </si>
  <si>
    <t>Vaccinium maderense Link.</t>
  </si>
  <si>
    <t>Porto Monitz, Madeira</t>
  </si>
  <si>
    <t>057_96</t>
  </si>
  <si>
    <t>Plantago</t>
  </si>
  <si>
    <t>Plantago arborescens Poir.</t>
  </si>
  <si>
    <t>laurel zone</t>
  </si>
  <si>
    <t>Laurel forest</t>
  </si>
  <si>
    <t xml:space="preserve">Madeira </t>
  </si>
  <si>
    <t>058_13</t>
  </si>
  <si>
    <t>Brassicales</t>
  </si>
  <si>
    <t>Brassicaceae</t>
  </si>
  <si>
    <t>Sinapidendron</t>
  </si>
  <si>
    <t>Sinapidendron angustifolium Lowe</t>
  </si>
  <si>
    <t>Ribeira Brava</t>
  </si>
  <si>
    <t>058_14</t>
  </si>
  <si>
    <t xml:space="preserve">Sinapidendron frutescens </t>
  </si>
  <si>
    <t>058_1-6</t>
  </si>
  <si>
    <t>Isoplexis</t>
  </si>
  <si>
    <t>Isoplexis sceptrum Steud.</t>
  </si>
  <si>
    <t>subtropical, thermophile bush</t>
  </si>
  <si>
    <t>Laurus-forest</t>
  </si>
  <si>
    <t>Pico Ruivo</t>
  </si>
  <si>
    <t>058_26</t>
  </si>
  <si>
    <t>Sideritis</t>
  </si>
  <si>
    <t>Sideritis massoniana Bentham</t>
  </si>
  <si>
    <t>058_33</t>
  </si>
  <si>
    <t>A 04 Lactuceae</t>
  </si>
  <si>
    <t>Tolpis</t>
  </si>
  <si>
    <t>Tolpis fruticosa Schrank</t>
  </si>
  <si>
    <t xml:space="preserve">subtropical, coast </t>
  </si>
  <si>
    <t>Vulkanischer Felsen</t>
  </si>
  <si>
    <t>058_36_38</t>
  </si>
  <si>
    <t>Sonchus</t>
  </si>
  <si>
    <t>Sonchus arborea Boul.</t>
  </si>
  <si>
    <t>Porto Moniz</t>
  </si>
  <si>
    <t>058_43</t>
  </si>
  <si>
    <t>Cytisus tener Jacq.</t>
  </si>
  <si>
    <t>Ribeira Brava, Madeira</t>
  </si>
  <si>
    <t>058_54</t>
  </si>
  <si>
    <t>A 17 Eupatorieae</t>
  </si>
  <si>
    <t>Ageratina</t>
  </si>
  <si>
    <t>Ageratina adenophora King et Rob.</t>
  </si>
  <si>
    <t>Vulkanischer Boden</t>
  </si>
  <si>
    <t>058_57</t>
  </si>
  <si>
    <t>Frangula azorica Tutin</t>
  </si>
  <si>
    <t>forest Laurus</t>
  </si>
  <si>
    <t>Ribeiro Frio Madeira</t>
  </si>
  <si>
    <t>058_72</t>
  </si>
  <si>
    <t>Helichrysum melanophthalmum Lowe</t>
  </si>
  <si>
    <t>058_78</t>
  </si>
  <si>
    <t>Solanum pseudocapsicum L.</t>
  </si>
  <si>
    <t>059_07</t>
  </si>
  <si>
    <t>Apiales</t>
  </si>
  <si>
    <t>Apiaceae</t>
  </si>
  <si>
    <t>Melanoselinum</t>
  </si>
  <si>
    <t>Melanoselinum decipiens Hoffm.</t>
  </si>
  <si>
    <t>Makaronesia</t>
  </si>
  <si>
    <t>059_08</t>
  </si>
  <si>
    <t>Acacia mearnsi De Wild</t>
  </si>
  <si>
    <t>Funchal,Madeira</t>
  </si>
  <si>
    <t>059_14</t>
  </si>
  <si>
    <t>Crassulaceae</t>
  </si>
  <si>
    <t>Aeonium</t>
  </si>
  <si>
    <t>Aeonium arboreum (L.) Webb. et Berth.</t>
  </si>
  <si>
    <t>059_17</t>
  </si>
  <si>
    <t>Ageratina riparia King et Rob.</t>
  </si>
  <si>
    <t>059_27</t>
  </si>
  <si>
    <t>Phyllis</t>
  </si>
  <si>
    <t>Phyllis nobla L.</t>
  </si>
  <si>
    <t xml:space="preserve">Funchal, Madeira </t>
  </si>
  <si>
    <t>059_45</t>
  </si>
  <si>
    <t>Salvia grandiflora Etlinger</t>
  </si>
  <si>
    <t>Trodos Mt. Cypria</t>
  </si>
  <si>
    <t>059_79</t>
  </si>
  <si>
    <t>Senecio linifolius L</t>
  </si>
  <si>
    <t>059_91</t>
  </si>
  <si>
    <t>Dryas</t>
  </si>
  <si>
    <t>Dryas integrifolia Vahl</t>
  </si>
  <si>
    <t>arctic meadow</t>
  </si>
  <si>
    <t>steppe cold dry</t>
  </si>
  <si>
    <t>Banks Island</t>
  </si>
  <si>
    <t>059_96</t>
  </si>
  <si>
    <t>Lonicera caerulea L.</t>
  </si>
  <si>
    <t>Zuoz, Engadin</t>
  </si>
  <si>
    <t>060_08</t>
  </si>
  <si>
    <t>Lonicera nigra L.</t>
  </si>
  <si>
    <t>060_97</t>
  </si>
  <si>
    <t>Convolvulus lanuginosus Desr.</t>
  </si>
  <si>
    <t>Murcia, Andalusia</t>
  </si>
  <si>
    <t>061_15</t>
  </si>
  <si>
    <t>Plantago cynops L.</t>
  </si>
  <si>
    <t>Sierrea da Cazorla</t>
  </si>
  <si>
    <t>061_20</t>
  </si>
  <si>
    <t>Genista spartioides Spach</t>
  </si>
  <si>
    <t>061_24</t>
  </si>
  <si>
    <t>Salvia argentea L.</t>
  </si>
  <si>
    <t>061_27</t>
  </si>
  <si>
    <t>Apioideae</t>
  </si>
  <si>
    <t>Bupleurum</t>
  </si>
  <si>
    <t>Bupleurum foliosum Salzm. ex DC</t>
  </si>
  <si>
    <t xml:space="preserve">mediterranean </t>
  </si>
  <si>
    <t>Sierra da Baza Andalusia</t>
  </si>
  <si>
    <t>SW-Europe</t>
  </si>
  <si>
    <t>061_35</t>
  </si>
  <si>
    <t>Arthrocneumum perenne (Mill) Moss.</t>
  </si>
  <si>
    <t>061_36</t>
  </si>
  <si>
    <t>Salsola</t>
  </si>
  <si>
    <t>Salsola verticillata Schousboe</t>
  </si>
  <si>
    <t>Elche</t>
  </si>
  <si>
    <t>061_39</t>
  </si>
  <si>
    <t>Salsola genistoides</t>
  </si>
  <si>
    <t>dry site saline</t>
  </si>
  <si>
    <t>Taberna, Andalusia</t>
  </si>
  <si>
    <t>061_46</t>
  </si>
  <si>
    <t>Coronilla</t>
  </si>
  <si>
    <t>Coronilla valentina L.</t>
  </si>
  <si>
    <t xml:space="preserve">macchia </t>
  </si>
  <si>
    <t>Granada</t>
  </si>
  <si>
    <t>061_52</t>
  </si>
  <si>
    <t>Helianthemum lavandulifolium Miller</t>
  </si>
  <si>
    <t>Alicante</t>
  </si>
  <si>
    <t>061_62</t>
  </si>
  <si>
    <t>Cytisus striatus Roth.</t>
  </si>
  <si>
    <t>061_67</t>
  </si>
  <si>
    <t>Erica scoparia L.</t>
  </si>
  <si>
    <t>Ubrique, Andalusia</t>
  </si>
  <si>
    <t>061_69</t>
  </si>
  <si>
    <t>Cistus ladanifer L.</t>
  </si>
  <si>
    <t>Monchique, Algarve</t>
  </si>
  <si>
    <t>Algarve</t>
  </si>
  <si>
    <t>Portugal</t>
  </si>
  <si>
    <t>061_71</t>
  </si>
  <si>
    <t>Ulex parviflorus Pourret</t>
  </si>
  <si>
    <t>061_72</t>
  </si>
  <si>
    <t>Ulex minor Roth</t>
  </si>
  <si>
    <t>061_77</t>
  </si>
  <si>
    <t>Echinospartium</t>
  </si>
  <si>
    <t>Echinospartium boissieri Rothm</t>
  </si>
  <si>
    <t xml:space="preserve">forest Pinus maritima </t>
  </si>
  <si>
    <t>Tocon, Granada</t>
  </si>
  <si>
    <t>061_8</t>
  </si>
  <si>
    <t>Ononis</t>
  </si>
  <si>
    <t>Ononis tridentata L.</t>
  </si>
  <si>
    <t>Murcia</t>
  </si>
  <si>
    <t>061_89</t>
  </si>
  <si>
    <t>Anthyllis terniflora (Lag.) Pau</t>
  </si>
  <si>
    <t>061_95</t>
  </si>
  <si>
    <t xml:space="preserve">Thymus tomentosus Willd. </t>
  </si>
  <si>
    <t>coast</t>
  </si>
  <si>
    <t>Carboneras Almeria</t>
  </si>
  <si>
    <t>061_98</t>
  </si>
  <si>
    <t>Ononis speciosa Lag.</t>
  </si>
  <si>
    <t>Puerta-Lumbreras Andalusia</t>
  </si>
  <si>
    <t>062_12</t>
  </si>
  <si>
    <t>Lavatera oblongifolia Boiss.</t>
  </si>
  <si>
    <t>Agra, Andalusia</t>
  </si>
  <si>
    <t>062_19</t>
  </si>
  <si>
    <t>Anagyris</t>
  </si>
  <si>
    <t>Anagyris foetida L.</t>
  </si>
  <si>
    <t>062_38</t>
  </si>
  <si>
    <t>Antirhinum</t>
  </si>
  <si>
    <t>Antirhinum charidemi Lange</t>
  </si>
  <si>
    <t>Carbonara, Cartagena</t>
  </si>
  <si>
    <t>062_44</t>
  </si>
  <si>
    <t>Halimium</t>
  </si>
  <si>
    <t>Halimium atriplicifolium Spach</t>
  </si>
  <si>
    <t>062_51</t>
  </si>
  <si>
    <t>Prunus ramburii Boiss.</t>
  </si>
  <si>
    <t>Sierra da Baza, Andalusia</t>
  </si>
  <si>
    <t>062_57</t>
  </si>
  <si>
    <t>Resedaceae</t>
  </si>
  <si>
    <t>Reseda</t>
  </si>
  <si>
    <t>Reseda suffruticosa</t>
  </si>
  <si>
    <t>sub mediterranean</t>
  </si>
  <si>
    <t>Sierra Cazorla</t>
  </si>
  <si>
    <t>062_61</t>
  </si>
  <si>
    <t>Tamarix bovenana Bunge</t>
  </si>
  <si>
    <t>062_63</t>
  </si>
  <si>
    <t>Rubia peregrina L.</t>
  </si>
  <si>
    <t xml:space="preserve">forest Quercus suber </t>
  </si>
  <si>
    <t>Colobrières, Provence</t>
  </si>
  <si>
    <t>062_69</t>
  </si>
  <si>
    <t>Rhamnus myrtifolius Willk.</t>
  </si>
  <si>
    <t>Grazaleme Andalusia</t>
  </si>
  <si>
    <t>062_74</t>
  </si>
  <si>
    <t>Genista umbellata Poiret</t>
  </si>
  <si>
    <t>062_79</t>
  </si>
  <si>
    <t>Marrubium</t>
  </si>
  <si>
    <t>Marrubium supinum L.</t>
  </si>
  <si>
    <t>Sierra da Cazorla</t>
  </si>
  <si>
    <t>062_83</t>
  </si>
  <si>
    <t>Putoria</t>
  </si>
  <si>
    <t>Putoria catabrica (L.fil.) DC.</t>
  </si>
  <si>
    <t>forest Quercus ilex</t>
  </si>
  <si>
    <t>062_95</t>
  </si>
  <si>
    <t>Cistus crispus L.</t>
  </si>
  <si>
    <t>062_98</t>
  </si>
  <si>
    <t>Coronilla juncea</t>
  </si>
  <si>
    <t>063__32</t>
  </si>
  <si>
    <t>Erinacea</t>
  </si>
  <si>
    <t>Erinacea anthyllis Link.</t>
  </si>
  <si>
    <t>Torricella, Andalusia</t>
  </si>
  <si>
    <t>063_01</t>
  </si>
  <si>
    <t>Cotoneaster granatensis  Boiss.</t>
  </si>
  <si>
    <t>063_04</t>
  </si>
  <si>
    <t>Genista triacanthos Brot.</t>
  </si>
  <si>
    <t>Ubrique Andalusia</t>
  </si>
  <si>
    <t>063_16</t>
  </si>
  <si>
    <t>Rosa sempervirens L.</t>
  </si>
  <si>
    <t>Grazalema, Anadlusia</t>
  </si>
  <si>
    <t>063_29</t>
  </si>
  <si>
    <t>Antirhinum australe Rothm.</t>
  </si>
  <si>
    <t>submediterran</t>
  </si>
  <si>
    <t>Grazalema</t>
  </si>
  <si>
    <t>063_43</t>
  </si>
  <si>
    <t>Adenocarpus telonensis DC</t>
  </si>
  <si>
    <t>063_62</t>
  </si>
  <si>
    <t>Caryophyllaceae</t>
  </si>
  <si>
    <t>Caryophylloideae</t>
  </si>
  <si>
    <t>Silene</t>
  </si>
  <si>
    <t>Silene pseudovelutina Rothm.</t>
  </si>
  <si>
    <t>Almeria</t>
  </si>
  <si>
    <t>063_68</t>
  </si>
  <si>
    <t>Viscum cruciatum Sieber ex Spreng</t>
  </si>
  <si>
    <t>Andalusia, Spain</t>
  </si>
  <si>
    <t>063_71</t>
  </si>
  <si>
    <t>Dianthus</t>
  </si>
  <si>
    <t xml:space="preserve">Dianthus hispanicus Asso </t>
  </si>
  <si>
    <t>steppe dry</t>
  </si>
  <si>
    <t>063_73</t>
  </si>
  <si>
    <t>Halimium viscosum (Willk.) P. Silva</t>
  </si>
  <si>
    <t>Puero Lumbreras, Andalusia</t>
  </si>
  <si>
    <t>063_85</t>
  </si>
  <si>
    <t>Lavandula lanata Boiss.</t>
  </si>
  <si>
    <t xml:space="preserve">Velez-Rubio Andalusia </t>
  </si>
  <si>
    <t>063_97</t>
  </si>
  <si>
    <t>Prunus prostrata  Labill</t>
  </si>
  <si>
    <t>Velez Rubio, Anadlusia</t>
  </si>
  <si>
    <t>064_15</t>
  </si>
  <si>
    <t>Thymus mastichiana L.</t>
  </si>
  <si>
    <t xml:space="preserve">Puero Lumbreras Andalusia </t>
  </si>
  <si>
    <t>064_18</t>
  </si>
  <si>
    <t>Daphne laureola ssp. Philippi Rouy</t>
  </si>
  <si>
    <t>064_30</t>
  </si>
  <si>
    <t>Limonium</t>
  </si>
  <si>
    <t>Limonium insigne Kuntze</t>
  </si>
  <si>
    <t>064_42</t>
  </si>
  <si>
    <t>Halimium ocymoides Willk.</t>
  </si>
  <si>
    <t>064_61</t>
  </si>
  <si>
    <t>Helianthemum squamatum (L.) Pers.</t>
  </si>
  <si>
    <t>064_67</t>
  </si>
  <si>
    <t>Staurocanthus</t>
  </si>
  <si>
    <t>Staurocanthus boivinii Samp.</t>
  </si>
  <si>
    <t>Lagos, Algarve</t>
  </si>
  <si>
    <t>064_91</t>
  </si>
  <si>
    <t>Haloxylon</t>
  </si>
  <si>
    <t>Haloxylon articulatum (Moq.) Bunge</t>
  </si>
  <si>
    <t>a T</t>
  </si>
  <si>
    <t>dry site, saline</t>
  </si>
  <si>
    <t>064_93</t>
  </si>
  <si>
    <t xml:space="preserve">Thymus villosus L. </t>
  </si>
  <si>
    <t xml:space="preserve">Elche Andalusia </t>
  </si>
  <si>
    <t>065_33</t>
  </si>
  <si>
    <t>Moltkia</t>
  </si>
  <si>
    <t>Moltkia petraea Boiss.</t>
  </si>
  <si>
    <t>065_34</t>
  </si>
  <si>
    <t>Petteria</t>
  </si>
  <si>
    <t>Petteria ramentecea C. Presl</t>
  </si>
  <si>
    <t>Botanical Garden Zürich</t>
  </si>
  <si>
    <t>065_64</t>
  </si>
  <si>
    <t>Forsythia</t>
  </si>
  <si>
    <t>Forsythia suspensa Vahl</t>
  </si>
  <si>
    <t>066_A_7</t>
  </si>
  <si>
    <t>Orobanchaceae</t>
  </si>
  <si>
    <t>Odotites</t>
  </si>
  <si>
    <t>Odotites bocconei (Guss.) Walpers</t>
  </si>
  <si>
    <t>Sicilia</t>
  </si>
  <si>
    <t>066A_ 13</t>
  </si>
  <si>
    <t xml:space="preserve">Odotites purpurea (Desf.) G. Don fil </t>
  </si>
  <si>
    <t xml:space="preserve">066A_1 </t>
  </si>
  <si>
    <t>Odotites lanceolata (Gaudin) Reichenb.</t>
  </si>
  <si>
    <t>067_30</t>
  </si>
  <si>
    <t>Ocotea</t>
  </si>
  <si>
    <t>Ocotea foetens (Ait.) Benth. et Hook.</t>
  </si>
  <si>
    <t>068_03</t>
  </si>
  <si>
    <t>Salsola vermiculata L.</t>
  </si>
  <si>
    <t>arid hyperarid</t>
  </si>
  <si>
    <t>saline site</t>
  </si>
  <si>
    <t>Tibesti</t>
  </si>
  <si>
    <t>Algeria</t>
  </si>
  <si>
    <t>068_05</t>
  </si>
  <si>
    <t>Fraxinus</t>
  </si>
  <si>
    <t>Fraxinus angustifolius ssp. oxycarpa Franco et Rocha</t>
  </si>
  <si>
    <t>068_14</t>
  </si>
  <si>
    <t>Ligustrum</t>
  </si>
  <si>
    <t>Ligustrum ovalifolium Hassk.</t>
  </si>
  <si>
    <t>068_15</t>
  </si>
  <si>
    <t>Ligustrum lucidum Aiton fil.</t>
  </si>
  <si>
    <t>068_20</t>
  </si>
  <si>
    <t>Forsythia europaea Degen et Bald</t>
  </si>
  <si>
    <t xml:space="preserve">München Botanical Garden </t>
  </si>
  <si>
    <t>068_23</t>
  </si>
  <si>
    <t>Osmanthus</t>
  </si>
  <si>
    <t>Osmanthus americanus L.</t>
  </si>
  <si>
    <t>Eastern N-America</t>
  </si>
  <si>
    <t>068_68</t>
  </si>
  <si>
    <t>Salsola foetida Del.</t>
  </si>
  <si>
    <t>Sahara</t>
  </si>
  <si>
    <t>071_13</t>
  </si>
  <si>
    <t>Sideritis macrostachya Poiret</t>
  </si>
  <si>
    <t>Tenerife Camary Islands</t>
  </si>
  <si>
    <t xml:space="preserve">Tenerife </t>
  </si>
  <si>
    <t>071_43</t>
  </si>
  <si>
    <t>Prunus lusitanica L.</t>
  </si>
  <si>
    <t>Anaga Mts. Tenerife</t>
  </si>
  <si>
    <t>071_51</t>
  </si>
  <si>
    <t>Micromeria</t>
  </si>
  <si>
    <t>Micromeria varia Benth.</t>
  </si>
  <si>
    <t>mountain</t>
  </si>
  <si>
    <t>Tenerife Macaronesia</t>
  </si>
  <si>
    <t>071_53</t>
  </si>
  <si>
    <t xml:space="preserve">Echium nervosum Ait. </t>
  </si>
  <si>
    <t>Echium virescens D.C.</t>
  </si>
  <si>
    <t>Teno Mts. Tenerife</t>
  </si>
  <si>
    <t>071_65</t>
  </si>
  <si>
    <t xml:space="preserve">Rhamnus glandulosa Ait. </t>
  </si>
  <si>
    <t>071_77-80</t>
  </si>
  <si>
    <t>Sonchus congestus Willd.</t>
  </si>
  <si>
    <t>Carbonara</t>
  </si>
  <si>
    <t>071_80</t>
  </si>
  <si>
    <t xml:space="preserve">Sapotaceae </t>
  </si>
  <si>
    <t>Sideroxylon</t>
  </si>
  <si>
    <t xml:space="preserve">Sideroxylon marmulano Banks </t>
  </si>
  <si>
    <t>Vueltas da Taganana, Tenerife</t>
  </si>
  <si>
    <t>071_96</t>
  </si>
  <si>
    <t>Echium aculeatum Poirel.</t>
  </si>
  <si>
    <t>072_05</t>
  </si>
  <si>
    <t>Withania</t>
  </si>
  <si>
    <t>Withania aristata Pauq.</t>
  </si>
  <si>
    <t>Icos de los Vinos, Tenerife</t>
  </si>
  <si>
    <t>072_18</t>
  </si>
  <si>
    <t>Picconia</t>
  </si>
  <si>
    <t>Picconia excelsa D.C.</t>
  </si>
  <si>
    <t>072_36</t>
  </si>
  <si>
    <t>Gentianaceae</t>
  </si>
  <si>
    <t>Helieae</t>
  </si>
  <si>
    <t>Ixanthus</t>
  </si>
  <si>
    <t>Ixanthus viscosus Grieseb.</t>
  </si>
  <si>
    <t>072_43</t>
  </si>
  <si>
    <t>Echium leucophaeus Webb</t>
  </si>
  <si>
    <t>Carbonara, Tenerife</t>
  </si>
  <si>
    <t>Macaronesia Spain</t>
  </si>
  <si>
    <t xml:space="preserve">072_48 </t>
  </si>
  <si>
    <t>Erysimum</t>
  </si>
  <si>
    <t>Erysimum scoparium (Brouss. ex Willd.) Wettst.</t>
  </si>
  <si>
    <t>Tenerife Teide</t>
  </si>
  <si>
    <t>072_77</t>
  </si>
  <si>
    <t>Isoplexis canaeriensis Loud.</t>
  </si>
  <si>
    <t>Anaga-Gebirge</t>
  </si>
  <si>
    <t xml:space="preserve">Tenerife  </t>
  </si>
  <si>
    <t>073.59,60</t>
  </si>
  <si>
    <t>Argyranthemum</t>
  </si>
  <si>
    <t>Argyranthemum winteri Humphr.</t>
  </si>
  <si>
    <t>073__28</t>
  </si>
  <si>
    <t>Myrsinaceae</t>
  </si>
  <si>
    <t>Pleiomeris</t>
  </si>
  <si>
    <t>Pleiomeris canariensis (Willd.) D.C.</t>
  </si>
  <si>
    <t>073_10</t>
  </si>
  <si>
    <t>Aeonium undulatum Webb</t>
  </si>
  <si>
    <t>rock volcanic</t>
  </si>
  <si>
    <t>Teneriffe, Canary Islands</t>
  </si>
  <si>
    <t>073_32</t>
  </si>
  <si>
    <t>Euphorbia mellifera Ait.</t>
  </si>
  <si>
    <t>subtropical, succulent zone</t>
  </si>
  <si>
    <t>073_34</t>
  </si>
  <si>
    <t>Aeonium smithii Webb. ex Berth.</t>
  </si>
  <si>
    <t>subtropical mountain</t>
  </si>
  <si>
    <t>073_56</t>
  </si>
  <si>
    <t>Plocama</t>
  </si>
  <si>
    <t>Plocama pendula Ait.</t>
  </si>
  <si>
    <t>Succulent bush dry</t>
  </si>
  <si>
    <t>073_60</t>
  </si>
  <si>
    <t>Marcetella</t>
  </si>
  <si>
    <t>Marcetella moquiniana (Web) Svent.</t>
  </si>
  <si>
    <t>rock volcanic medium</t>
  </si>
  <si>
    <t>Los Silos, Tenerife</t>
  </si>
  <si>
    <t>074_03</t>
  </si>
  <si>
    <t>Viburnum rhythidiophyllum</t>
  </si>
  <si>
    <t>Tenerife Canary Islands</t>
  </si>
  <si>
    <t>074_20</t>
  </si>
  <si>
    <t>Globularia salicina Lam.</t>
  </si>
  <si>
    <t xml:space="preserve">Gomera, Canary Islands </t>
  </si>
  <si>
    <t>074_22</t>
  </si>
  <si>
    <t>Spartocytisus</t>
  </si>
  <si>
    <t>Spartocytisus filipes Webb et Berth</t>
  </si>
  <si>
    <t>subtropical, thermophile zone</t>
  </si>
  <si>
    <t>Santiago, Tenerife</t>
  </si>
  <si>
    <t>074_24</t>
  </si>
  <si>
    <t>Teline canariensis Webb et Berth.</t>
  </si>
  <si>
    <t>Chinemada, Tenerife</t>
  </si>
  <si>
    <t>074_29.</t>
  </si>
  <si>
    <t>Tanacetum</t>
  </si>
  <si>
    <t>Tanacetum ferrulaceum Sch.Bip.</t>
  </si>
  <si>
    <t>Orotava-Tal</t>
  </si>
  <si>
    <t>074_30</t>
  </si>
  <si>
    <t>Dichroanthus</t>
  </si>
  <si>
    <t>Dichroanthus virescens Webb.</t>
  </si>
  <si>
    <t>074_34</t>
  </si>
  <si>
    <t>Bencomnia</t>
  </si>
  <si>
    <t>Bencomnia sphaerocarpa Svent.</t>
  </si>
  <si>
    <t>Cinemada, Tenerife</t>
  </si>
  <si>
    <t>074_42</t>
  </si>
  <si>
    <t>Lavandula pinnata L. fil.</t>
  </si>
  <si>
    <t>074_50</t>
  </si>
  <si>
    <t>Cistus symphytifolius Lam.</t>
  </si>
  <si>
    <t>rock field</t>
  </si>
  <si>
    <t>Aguamansa, Tenerife</t>
  </si>
  <si>
    <t>074_58</t>
  </si>
  <si>
    <t>Ficus</t>
  </si>
  <si>
    <t>Ficus sycomorus L.</t>
  </si>
  <si>
    <t>Wadi, cultivated</t>
  </si>
  <si>
    <t>Tel Aviv</t>
  </si>
  <si>
    <t>074_74</t>
  </si>
  <si>
    <t>Tamarix canariensis Willd.</t>
  </si>
  <si>
    <t>Puero de la Cruz, Tenerife</t>
  </si>
  <si>
    <t>074_93</t>
  </si>
  <si>
    <t>Oundneya</t>
  </si>
  <si>
    <t>Henophyton deserti (Coss. &amp; Durieu) Coss. &amp; Durieu</t>
  </si>
  <si>
    <t>desert wadi</t>
  </si>
  <si>
    <t>075_55</t>
  </si>
  <si>
    <t>Pituranthos</t>
  </si>
  <si>
    <t>Pituranthos scoparius Benth et Hook</t>
  </si>
  <si>
    <t>hyperarid zone Sahara</t>
  </si>
  <si>
    <t>dune</t>
  </si>
  <si>
    <t>El Golea</t>
  </si>
  <si>
    <t>076_13</t>
  </si>
  <si>
    <t>Corylus colurna L.</t>
  </si>
  <si>
    <t>076_69</t>
  </si>
  <si>
    <t>Pyracantha</t>
  </si>
  <si>
    <t>Pyracantha coccinea M.J. Roemer</t>
  </si>
  <si>
    <t>076_74</t>
  </si>
  <si>
    <t>Daphne  petrea Leybold</t>
  </si>
  <si>
    <t>Gargano</t>
  </si>
  <si>
    <t>077_44</t>
  </si>
  <si>
    <t>Thymelaea microphylla Coss.et DR.</t>
  </si>
  <si>
    <t>077_57</t>
  </si>
  <si>
    <t>Aerva</t>
  </si>
  <si>
    <t>Aerva persica</t>
  </si>
  <si>
    <t>Salaylahm Dhofar</t>
  </si>
  <si>
    <t>078_04</t>
  </si>
  <si>
    <t>Shepherdia</t>
  </si>
  <si>
    <t>Shepherdia candensis Nutt.</t>
  </si>
  <si>
    <t xml:space="preserve">Picea glauca forest </t>
  </si>
  <si>
    <t>Alberta</t>
  </si>
  <si>
    <t>078_14</t>
  </si>
  <si>
    <t>Sorbus</t>
  </si>
  <si>
    <t>Sorbus decora C.K. Schneid</t>
  </si>
  <si>
    <t>boreal meadow</t>
  </si>
  <si>
    <t>forest Picea glauca</t>
  </si>
  <si>
    <t>078_51</t>
  </si>
  <si>
    <t>Populus tremuloides Michx.</t>
  </si>
  <si>
    <t>mountain and subalpine meadow</t>
  </si>
  <si>
    <t>forest Pinus ponderosa</t>
  </si>
  <si>
    <t>Flagstaff</t>
  </si>
  <si>
    <t>078_64</t>
  </si>
  <si>
    <t>Salix planifolia Pursh</t>
  </si>
  <si>
    <t>meadow alpine</t>
  </si>
  <si>
    <t xml:space="preserve">Monte Vista CO </t>
  </si>
  <si>
    <t>078_70</t>
  </si>
  <si>
    <t>Ribes glandulosum Ait.</t>
  </si>
  <si>
    <t>078_79</t>
  </si>
  <si>
    <t>Prunus virginiana L.</t>
  </si>
  <si>
    <t>078_91</t>
  </si>
  <si>
    <t>Kalmia</t>
  </si>
  <si>
    <t>Kalmia angustifolia L.</t>
  </si>
  <si>
    <t>079_01</t>
  </si>
  <si>
    <t>Spiroideae</t>
  </si>
  <si>
    <t>Spiraea</t>
  </si>
  <si>
    <t>Spiraea latifolia Bork.</t>
  </si>
  <si>
    <t>079_04</t>
  </si>
  <si>
    <t>Ribes bracteosum S. Watson</t>
  </si>
  <si>
    <t>079_08</t>
  </si>
  <si>
    <t>Alnus crispa Pursh.</t>
  </si>
  <si>
    <t>minus 8</t>
  </si>
  <si>
    <t>Picea mariana forest</t>
  </si>
  <si>
    <t>079_11</t>
  </si>
  <si>
    <t>Alnus tenuifolia Nutt.</t>
  </si>
  <si>
    <t>minus 9</t>
  </si>
  <si>
    <t>079_14</t>
  </si>
  <si>
    <t>Vaccinium angustifolium Ait.</t>
  </si>
  <si>
    <t>dwarf shrub Heide</t>
  </si>
  <si>
    <t>079_17</t>
  </si>
  <si>
    <t>Rhamnus alnifolia Pursh.</t>
  </si>
  <si>
    <t>079_25</t>
  </si>
  <si>
    <t>Viburnum edule Raf.</t>
  </si>
  <si>
    <t>Spruce forest</t>
  </si>
  <si>
    <t>079_46</t>
  </si>
  <si>
    <t>Amelanchier florida Lindl.</t>
  </si>
  <si>
    <t>079_92</t>
  </si>
  <si>
    <t>Ribes hudsonianum Richards</t>
  </si>
  <si>
    <t>079_96</t>
  </si>
  <si>
    <t>Betula glandulosa Berl.</t>
  </si>
  <si>
    <t>080_15</t>
  </si>
  <si>
    <t>Amelanchier laevis Wiegand</t>
  </si>
  <si>
    <t>080_25</t>
  </si>
  <si>
    <t>Rhododendron lapponicum L.</t>
  </si>
  <si>
    <t>080_51</t>
  </si>
  <si>
    <t>Lonicera canadensis Bartr. Ex Marshall</t>
  </si>
  <si>
    <t>080_55</t>
  </si>
  <si>
    <t>Diervillaceae</t>
  </si>
  <si>
    <t>Diervilla</t>
  </si>
  <si>
    <t>Diervilla lonicera Mill.</t>
  </si>
  <si>
    <t>080_65</t>
  </si>
  <si>
    <t>Arctostaphylos rubra Fernald</t>
  </si>
  <si>
    <t>Jamal Siberia</t>
  </si>
  <si>
    <t>080_69</t>
  </si>
  <si>
    <t>Ribes lacustre Poir.</t>
  </si>
  <si>
    <t>080_78</t>
  </si>
  <si>
    <t>Bosea</t>
  </si>
  <si>
    <t>Bosea cypria Boiss.ex Hook</t>
  </si>
  <si>
    <t>081_01</t>
  </si>
  <si>
    <t>Salix brachycarpa Nutt.</t>
  </si>
  <si>
    <t>boreal riparean</t>
  </si>
  <si>
    <t>081_04</t>
  </si>
  <si>
    <t>Salix polaris Wahlenberg</t>
  </si>
  <si>
    <t>081_07</t>
  </si>
  <si>
    <t>Populus canadensis Moench</t>
  </si>
  <si>
    <t>082_40</t>
  </si>
  <si>
    <t>Euphorbia regis-jubaea Webb et Berth.</t>
  </si>
  <si>
    <t>082_67</t>
  </si>
  <si>
    <t>Agathophora</t>
  </si>
  <si>
    <t>Agathophora alopecuroides (Del.) Fenzl.</t>
  </si>
  <si>
    <t>Ghardaya, Sahara</t>
  </si>
  <si>
    <t>083_47</t>
  </si>
  <si>
    <t>Sedum</t>
  </si>
  <si>
    <t>Sedum reflexum L</t>
  </si>
  <si>
    <t xml:space="preserve">Almeria, </t>
  </si>
  <si>
    <t>084_15</t>
  </si>
  <si>
    <t>Sorbus sibirica Hedl.</t>
  </si>
  <si>
    <t>arctic</t>
  </si>
  <si>
    <t>Krasnoyarsk</t>
  </si>
  <si>
    <t>084_23</t>
  </si>
  <si>
    <t>Lonicera altaica Pall.</t>
  </si>
  <si>
    <t xml:space="preserve">Uerjacha River </t>
  </si>
  <si>
    <t>084_38</t>
  </si>
  <si>
    <t>Spiraea media F. Schmidt</t>
  </si>
  <si>
    <t>meadow wet</t>
  </si>
  <si>
    <t>Solenja river, Siberia</t>
  </si>
  <si>
    <t>084_39</t>
  </si>
  <si>
    <t>Chamaedaphne</t>
  </si>
  <si>
    <t>Chamaedaphne calyculata (L.) Moench</t>
  </si>
  <si>
    <t>Norilsk Siberia</t>
  </si>
  <si>
    <t>084_51</t>
  </si>
  <si>
    <t>Spiraea stevenii (C.K. Schneid.) Rytb.</t>
  </si>
  <si>
    <t>Magadan, Siberia</t>
  </si>
  <si>
    <t>084_54</t>
  </si>
  <si>
    <t>Alnus hirsuta (Spach) Turcz</t>
  </si>
  <si>
    <t>084_57</t>
  </si>
  <si>
    <t>Rhododendron aureum Georgi</t>
  </si>
  <si>
    <t>Magadan</t>
  </si>
  <si>
    <t>084_60</t>
  </si>
  <si>
    <t>Sorbus sambucifolia M.Roem.</t>
  </si>
  <si>
    <t>minus 6</t>
  </si>
  <si>
    <t>Arma pass Magadan</t>
  </si>
  <si>
    <t>084_64</t>
  </si>
  <si>
    <t>Araliaceae</t>
  </si>
  <si>
    <t>Eleutherococcus</t>
  </si>
  <si>
    <t>Eleutherococcus senticosus (Rupr. et Maxim.) Maxim</t>
  </si>
  <si>
    <t>hill SW Asia</t>
  </si>
  <si>
    <t>084_70</t>
  </si>
  <si>
    <t>Physocarpus</t>
  </si>
  <si>
    <t>Physocarpus amurensis Maxim.</t>
  </si>
  <si>
    <t>084_71</t>
  </si>
  <si>
    <t>Crataegus pinnatifida Bunge</t>
  </si>
  <si>
    <t>084_74</t>
  </si>
  <si>
    <t>Piperales</t>
  </si>
  <si>
    <t>Aristolochiaceae</t>
  </si>
  <si>
    <t>Aristolochia</t>
  </si>
  <si>
    <t>Aristolochia mandschurensis Komar</t>
  </si>
  <si>
    <t>botanical garden</t>
  </si>
  <si>
    <t>084_75</t>
  </si>
  <si>
    <t>Caragana ussuriensis (Regel) Pojark</t>
  </si>
  <si>
    <t>forest Larch sibirica</t>
  </si>
  <si>
    <t>Jakutsk</t>
  </si>
  <si>
    <t>084_78</t>
  </si>
  <si>
    <t>Prunus sachalinensis Koidzumi</t>
  </si>
  <si>
    <t>Botanical garden</t>
  </si>
  <si>
    <t>084_80</t>
  </si>
  <si>
    <t>Lonicera makii Herd</t>
  </si>
  <si>
    <t>084_83</t>
  </si>
  <si>
    <t>Artemisia gmelinii Web.</t>
  </si>
  <si>
    <t>hill, temperate RU</t>
  </si>
  <si>
    <t>cold steppe</t>
  </si>
  <si>
    <t>ADCM</t>
  </si>
  <si>
    <t>Siberian</t>
  </si>
  <si>
    <t>084_86</t>
  </si>
  <si>
    <t>Acanthopanax</t>
  </si>
  <si>
    <t>Acanthopanax sessiliflorus Seem</t>
  </si>
  <si>
    <t>Corylus mandshurica Maxim.</t>
  </si>
  <si>
    <t>084_87</t>
  </si>
  <si>
    <t>Rosa rugosa Thunb</t>
  </si>
  <si>
    <t>084_88</t>
  </si>
  <si>
    <t xml:space="preserve">Corylus heterophylla Fisch ex. Trautv. </t>
  </si>
  <si>
    <t>084_90</t>
  </si>
  <si>
    <t>Vitales</t>
  </si>
  <si>
    <t>Vitaceae</t>
  </si>
  <si>
    <t>Ampelopsis</t>
  </si>
  <si>
    <t>Ampelopsis brevipedunculata (Maxim.) Trautv.</t>
  </si>
  <si>
    <t>Wladivostok</t>
  </si>
  <si>
    <t>084_91</t>
  </si>
  <si>
    <t>Rhamnus davurica Pall.</t>
  </si>
  <si>
    <t>085_51</t>
  </si>
  <si>
    <t>Atriplex dimorphostegia Kareilin &amp; Kiriloff</t>
  </si>
  <si>
    <t>ruderal dry</t>
  </si>
  <si>
    <t>Marocco</t>
  </si>
  <si>
    <t>086_46</t>
  </si>
  <si>
    <t>Argania</t>
  </si>
  <si>
    <t>Argania spinosa (L.) Skeels</t>
  </si>
  <si>
    <t>arid savannah</t>
  </si>
  <si>
    <t>savannah</t>
  </si>
  <si>
    <t>Tafroute</t>
  </si>
  <si>
    <t>086_55</t>
  </si>
  <si>
    <t>Euphorbia echinus Hook fils.et Coss,</t>
  </si>
  <si>
    <t>desert erg</t>
  </si>
  <si>
    <t>Quarzazat</t>
  </si>
  <si>
    <t>086_60</t>
  </si>
  <si>
    <t xml:space="preserve">Antirhinum ramossissimum </t>
  </si>
  <si>
    <t>086_65</t>
  </si>
  <si>
    <t>Euphorbia piscatoria Ait.</t>
  </si>
  <si>
    <t>086_69</t>
  </si>
  <si>
    <t>Reseda villosa</t>
  </si>
  <si>
    <t>087_40</t>
  </si>
  <si>
    <t xml:space="preserve">Fraxinus americana L. </t>
  </si>
  <si>
    <t>Virginia</t>
  </si>
  <si>
    <t>090_05</t>
  </si>
  <si>
    <t>Ficus vasta Forsk.</t>
  </si>
  <si>
    <t>Wadi</t>
  </si>
  <si>
    <t>090_12</t>
  </si>
  <si>
    <t>Ficus salicifolia Vahl</t>
  </si>
  <si>
    <t>090_18</t>
  </si>
  <si>
    <t>Rhus somalensis</t>
  </si>
  <si>
    <t>Andes</t>
  </si>
  <si>
    <t>090_22</t>
  </si>
  <si>
    <t>Solanum incanum L.</t>
  </si>
  <si>
    <t>Salallah</t>
  </si>
  <si>
    <t>090_29</t>
  </si>
  <si>
    <t>Periploca aphylla Decaisne</t>
  </si>
  <si>
    <t>north of Salala</t>
  </si>
  <si>
    <t>090_37</t>
  </si>
  <si>
    <t>Capparidaceae</t>
  </si>
  <si>
    <t>Boscia</t>
  </si>
  <si>
    <t>Boscia arabica L.</t>
  </si>
  <si>
    <t>arid</t>
  </si>
  <si>
    <t>090_43</t>
  </si>
  <si>
    <t>Acacia tortilis</t>
  </si>
  <si>
    <t>090_57</t>
  </si>
  <si>
    <t>Mythenus dhofarensis Sebsebe</t>
  </si>
  <si>
    <t>shrub desert</t>
  </si>
  <si>
    <t>desert shrub</t>
  </si>
  <si>
    <t>090_59</t>
  </si>
  <si>
    <t>Gossypium</t>
  </si>
  <si>
    <t>Gossypium stoksii Masters</t>
  </si>
  <si>
    <t>090_64</t>
  </si>
  <si>
    <t>Acacia senegal</t>
  </si>
  <si>
    <t>090_68</t>
  </si>
  <si>
    <t>Euclea</t>
  </si>
  <si>
    <t>Euclea schimperi (A.DC) Dandy</t>
  </si>
  <si>
    <t>dry forest</t>
  </si>
  <si>
    <t>090_71</t>
  </si>
  <si>
    <t>Abelmoshus</t>
  </si>
  <si>
    <t>Abelmoshus esculentus (L.) Moench</t>
  </si>
  <si>
    <t>091_15</t>
  </si>
  <si>
    <t>Leptadenia</t>
  </si>
  <si>
    <t>Leptadenia pyrotechnica</t>
  </si>
  <si>
    <t>arid shrub desert</t>
  </si>
  <si>
    <t>Sur</t>
  </si>
  <si>
    <t>091_28</t>
  </si>
  <si>
    <t>Senra</t>
  </si>
  <si>
    <t>Senra incana Cav.</t>
  </si>
  <si>
    <t>091_58</t>
  </si>
  <si>
    <t>Plumbagonoideae</t>
  </si>
  <si>
    <t>Plumbago</t>
  </si>
  <si>
    <t>Plumbago zeylandica L.</t>
  </si>
  <si>
    <t>091_61</t>
  </si>
  <si>
    <t xml:space="preserve">Olea europaea ssp. cuspidata Cif.. </t>
  </si>
  <si>
    <t xml:space="preserve">arid </t>
  </si>
  <si>
    <t>Jebel Akhdar</t>
  </si>
  <si>
    <t>091_65</t>
  </si>
  <si>
    <t>Cassia</t>
  </si>
  <si>
    <t>Cassia holosericea Fresen.</t>
  </si>
  <si>
    <t>091_75</t>
  </si>
  <si>
    <t>Cornulaca</t>
  </si>
  <si>
    <t>Cornulaca monacantha Del.</t>
  </si>
  <si>
    <t>Nizwa</t>
  </si>
  <si>
    <t>093_02</t>
  </si>
  <si>
    <t>Tilia rubra D.C.</t>
  </si>
  <si>
    <t>Acer forest</t>
  </si>
  <si>
    <t>Caspian Seas</t>
  </si>
  <si>
    <t>Iran</t>
  </si>
  <si>
    <t>093_12</t>
  </si>
  <si>
    <t>Aquifoliales</t>
  </si>
  <si>
    <t>Aquifoliaceae</t>
  </si>
  <si>
    <t>Ilex</t>
  </si>
  <si>
    <t xml:space="preserve">Ilex spinigera Loes. </t>
  </si>
  <si>
    <t>hill Kaspian See</t>
  </si>
  <si>
    <t>093_17</t>
  </si>
  <si>
    <t>Cotoneaster nummularius Lindl</t>
  </si>
  <si>
    <t>Trodos</t>
  </si>
  <si>
    <t>093_19</t>
  </si>
  <si>
    <t>Mespilus</t>
  </si>
  <si>
    <t>Mespilus germanica L.</t>
  </si>
  <si>
    <t>forest Oak sp.</t>
  </si>
  <si>
    <t>Elburs Mt.</t>
  </si>
  <si>
    <t>093_97</t>
  </si>
  <si>
    <t>Rosa pendulina L.</t>
  </si>
  <si>
    <t>forest Picea abies</t>
  </si>
  <si>
    <t>Engstlenalp BE</t>
  </si>
  <si>
    <t>098_ Neumann</t>
  </si>
  <si>
    <t>Anastatica</t>
  </si>
  <si>
    <t>Anastatica hierochuntica L.</t>
  </si>
  <si>
    <t>Diplotaxis</t>
  </si>
  <si>
    <t>Diplotaxis harra (Forssk.) Boiss.</t>
  </si>
  <si>
    <t>Maytenus senegalensis (Lam) Exell</t>
  </si>
  <si>
    <t>Mali</t>
  </si>
  <si>
    <t>Africa</t>
  </si>
  <si>
    <t>098_24</t>
  </si>
  <si>
    <t>Cadaba</t>
  </si>
  <si>
    <t>Cadaba rotundifolia Forsk.</t>
  </si>
  <si>
    <t>Dharfour</t>
  </si>
  <si>
    <t>098_25</t>
  </si>
  <si>
    <t xml:space="preserve">Cadaba longifolia DC </t>
  </si>
  <si>
    <t>Jiddah</t>
  </si>
  <si>
    <t>Saudi Arabia</t>
  </si>
  <si>
    <t>098_Neumann</t>
  </si>
  <si>
    <t>Moricandia</t>
  </si>
  <si>
    <t>Moricandia arvensis (L.) DC.</t>
  </si>
  <si>
    <t>Limoniastrum guyonianum Duc.</t>
  </si>
  <si>
    <t>Ochradenus</t>
  </si>
  <si>
    <t>Ochradenus baccatus</t>
  </si>
  <si>
    <t>Randonia</t>
  </si>
  <si>
    <t>Randonia africana</t>
  </si>
  <si>
    <t>Disopyros mespiliformis Hochst. Ex A.Dc.</t>
  </si>
  <si>
    <t>Burkino Faso</t>
  </si>
  <si>
    <t>102_62</t>
  </si>
  <si>
    <t>Gleditsia</t>
  </si>
  <si>
    <t>Gleditsia triacanthos L.</t>
  </si>
  <si>
    <t>103_97</t>
  </si>
  <si>
    <t>Amorpha</t>
  </si>
  <si>
    <t>Amorpha fruticans L.</t>
  </si>
  <si>
    <t>104_24</t>
  </si>
  <si>
    <t>Genista radiata (L.) Spach</t>
  </si>
  <si>
    <t>Mt. Bondone, Trentino</t>
  </si>
  <si>
    <t>105_ 80</t>
  </si>
  <si>
    <t>Hydrangeaceae</t>
  </si>
  <si>
    <t>Philadelphus</t>
  </si>
  <si>
    <t>Philadelphus schrenkii</t>
  </si>
  <si>
    <t>Chabarovsk Botanical Garden</t>
  </si>
  <si>
    <t>105_01</t>
  </si>
  <si>
    <t>Cornus stolonifera  (Michx.) Rydb.</t>
  </si>
  <si>
    <t xml:space="preserve">Quebec, </t>
  </si>
  <si>
    <t>105_02</t>
  </si>
  <si>
    <t>Ribes acicularis (Sith) Spach</t>
  </si>
  <si>
    <t xml:space="preserve">boreal </t>
  </si>
  <si>
    <t xml:space="preserve">Yam Dui, Sibirea </t>
  </si>
  <si>
    <t>105_06</t>
  </si>
  <si>
    <t>Lonicera palasii Ledeb.</t>
  </si>
  <si>
    <t>105_07</t>
  </si>
  <si>
    <t>Ribes pauciflorum Turcz. Ex Pojarh.</t>
  </si>
  <si>
    <t>Sibirea</t>
  </si>
  <si>
    <t>105_08</t>
  </si>
  <si>
    <t>Salix myrtilloides L.</t>
  </si>
  <si>
    <t>snow bed</t>
  </si>
  <si>
    <t xml:space="preserve">Chatanga </t>
  </si>
  <si>
    <t>105_09</t>
  </si>
  <si>
    <t>Spiraea betulifoila Pall.</t>
  </si>
  <si>
    <t>105_10</t>
  </si>
  <si>
    <t>Salix schwerini E.Wolf</t>
  </si>
  <si>
    <t>105_15</t>
  </si>
  <si>
    <t>Dryas grandis Juz.</t>
  </si>
  <si>
    <t>boreal steppe</t>
  </si>
  <si>
    <t>Jakutia</t>
  </si>
  <si>
    <t>105_20</t>
  </si>
  <si>
    <t>Caragana jubata (Pall.) Poir</t>
  </si>
  <si>
    <t>Hakassia, Siberia</t>
  </si>
  <si>
    <t>105_22</t>
  </si>
  <si>
    <t>Sibiraea</t>
  </si>
  <si>
    <t>Sibiraea altaiensis Maxim.</t>
  </si>
  <si>
    <t>105_24</t>
  </si>
  <si>
    <t>Caragana pygmaea (Bondreva</t>
  </si>
  <si>
    <t>Hamardaban</t>
  </si>
  <si>
    <t>105_26</t>
  </si>
  <si>
    <t>Populus suaveolens Fisch ex Loud.</t>
  </si>
  <si>
    <t>105_27</t>
  </si>
  <si>
    <t>Chosenia</t>
  </si>
  <si>
    <t>Chosenia arbutifolia Pall.</t>
  </si>
  <si>
    <t>105_28</t>
  </si>
  <si>
    <t>Salix berberidifolia Pall.</t>
  </si>
  <si>
    <t>subalpine and alpine, boreal</t>
  </si>
  <si>
    <t>Altai Mts.</t>
  </si>
  <si>
    <t>105_31</t>
  </si>
  <si>
    <t>Salix pulchra Cham.</t>
  </si>
  <si>
    <t>Labytnangi Siberia</t>
  </si>
  <si>
    <t>105_33</t>
  </si>
  <si>
    <t>Betula tortuosa Ledeb</t>
  </si>
  <si>
    <t>105_34</t>
  </si>
  <si>
    <t>Rhododendron dahurica L.</t>
  </si>
  <si>
    <t>Chamardabam Siberia</t>
  </si>
  <si>
    <t>105_35</t>
  </si>
  <si>
    <t>Spiraea dahurica (Rupr.) Maxim</t>
  </si>
  <si>
    <t>105_38</t>
  </si>
  <si>
    <t>Crataegus sanguinea Pall.</t>
  </si>
  <si>
    <t>105_41</t>
  </si>
  <si>
    <t>Spiraea salicifolia  L.</t>
  </si>
  <si>
    <t>105_42</t>
  </si>
  <si>
    <t>Artemisia borealis Pall.</t>
  </si>
  <si>
    <t>arid cold</t>
  </si>
  <si>
    <t>ADCH</t>
  </si>
  <si>
    <t>105_43</t>
  </si>
  <si>
    <t>Artemisia lagocephala DC.</t>
  </si>
  <si>
    <t>105_44</t>
  </si>
  <si>
    <t>Cornus alba (L.) Opiz</t>
  </si>
  <si>
    <t>Jakutsk, Jakutia</t>
  </si>
  <si>
    <t>105_45</t>
  </si>
  <si>
    <t>Ribes triste Pall.</t>
  </si>
  <si>
    <t>105_49</t>
  </si>
  <si>
    <t>Betula exilis Sucachev</t>
  </si>
  <si>
    <t>minus 7</t>
  </si>
  <si>
    <t>105_51</t>
  </si>
  <si>
    <t>Ribes dicuscha Fisch ex Truc</t>
  </si>
  <si>
    <t>Sibirea, Russia</t>
  </si>
  <si>
    <t>105_53</t>
  </si>
  <si>
    <t>Ribes procumbens Pall.</t>
  </si>
  <si>
    <t>105_74</t>
  </si>
  <si>
    <t>Clematis alpina ssp. sibirica (L.) O. Kunze</t>
  </si>
  <si>
    <t>forest Larch decidua</t>
  </si>
  <si>
    <t>Siberia, Abakan Altai</t>
  </si>
  <si>
    <t>105_75</t>
  </si>
  <si>
    <t>Sorbaria</t>
  </si>
  <si>
    <t>Sorbaria sorbifolia (L.) A. Braun</t>
  </si>
  <si>
    <t>105_78</t>
  </si>
  <si>
    <t>Rhododendron parviflorum Adams</t>
  </si>
  <si>
    <t>minus 19</t>
  </si>
  <si>
    <t>Jakutsk, Siberia</t>
  </si>
  <si>
    <t>105_84</t>
  </si>
  <si>
    <t>Syringa</t>
  </si>
  <si>
    <t>Syringa amurensis Rupr.</t>
  </si>
  <si>
    <t>105_85</t>
  </si>
  <si>
    <t>Kalopanax</t>
  </si>
  <si>
    <t>Kalopanax septemlobus Koidz.</t>
  </si>
  <si>
    <t>105_88</t>
  </si>
  <si>
    <t>Tilia amurensis Rupr.</t>
  </si>
  <si>
    <t>105-90</t>
  </si>
  <si>
    <t>Ribes rubrum L.</t>
  </si>
  <si>
    <t>107_51</t>
  </si>
  <si>
    <t>Salix fragilis L.</t>
  </si>
  <si>
    <t xml:space="preserve">Freiburg </t>
  </si>
  <si>
    <t>109_41</t>
  </si>
  <si>
    <t>Mairena</t>
  </si>
  <si>
    <t>Mairena pyramidata (Benth.) Paul G.Wilson</t>
  </si>
  <si>
    <t>Adelaide</t>
  </si>
  <si>
    <t>Australia</t>
  </si>
  <si>
    <t>Australia, S-Asia</t>
  </si>
  <si>
    <t>11_25</t>
  </si>
  <si>
    <t>Cytisus austriacus L.</t>
  </si>
  <si>
    <t>Hainburg, Vienna</t>
  </si>
  <si>
    <t>11_33</t>
  </si>
  <si>
    <t>Acer negundo L.</t>
  </si>
  <si>
    <t>Krauchthal. BE</t>
  </si>
  <si>
    <t>11_42</t>
  </si>
  <si>
    <t>Fagus sylvatica L.</t>
  </si>
  <si>
    <t>110_23</t>
  </si>
  <si>
    <t>Helianthemum nummularium Mill.</t>
  </si>
  <si>
    <t>Ofenpass, Grisons</t>
  </si>
  <si>
    <t>111a</t>
  </si>
  <si>
    <t>anatomical week</t>
  </si>
  <si>
    <t>Platanus wrightii S. Watson</t>
  </si>
  <si>
    <t>Sonoita AZ</t>
  </si>
  <si>
    <t>112_100</t>
  </si>
  <si>
    <t>Betula davurica Pall.</t>
  </si>
  <si>
    <t>112_98</t>
  </si>
  <si>
    <t>Sambucus sibirica</t>
  </si>
  <si>
    <t>Larch forest</t>
  </si>
  <si>
    <t>Magadan region</t>
  </si>
  <si>
    <t>Berkutenko 59° 34' N 151° 14' E</t>
  </si>
  <si>
    <t>113_38</t>
  </si>
  <si>
    <t>Astragalus</t>
  </si>
  <si>
    <t>Astragalus massiliensis (Miller) Lam.</t>
  </si>
  <si>
    <t>coast rock dry</t>
  </si>
  <si>
    <t>113_39</t>
  </si>
  <si>
    <t>Anchusa</t>
  </si>
  <si>
    <t>Anchusa calcarea Boiss.</t>
  </si>
  <si>
    <t>Odiaxere, Algarve</t>
  </si>
  <si>
    <t>113_41</t>
  </si>
  <si>
    <t>Aizoaceae</t>
  </si>
  <si>
    <t>Carpobrotus</t>
  </si>
  <si>
    <t>Carpobrotus acinaciformis (L.) L. Bodus</t>
  </si>
  <si>
    <t>113_44</t>
  </si>
  <si>
    <t>Echium gadiatum Boiss.</t>
  </si>
  <si>
    <t>Monchique</t>
  </si>
  <si>
    <t>113_48</t>
  </si>
  <si>
    <t>A 12 Astereae</t>
  </si>
  <si>
    <t>Erigeron</t>
  </si>
  <si>
    <t>Erigeron annuus (L.) Pers.</t>
  </si>
  <si>
    <t xml:space="preserve"> P root collar</t>
  </si>
  <si>
    <t>hill, mediterranean</t>
  </si>
  <si>
    <t>Odiaxere</t>
  </si>
  <si>
    <t xml:space="preserve">Algarve </t>
  </si>
  <si>
    <t>113_53</t>
  </si>
  <si>
    <t>Scorzonera</t>
  </si>
  <si>
    <t>Scorzonera fistulosa Brot.</t>
  </si>
  <si>
    <t>coast, mediterranean</t>
  </si>
  <si>
    <t>north of Lagos</t>
  </si>
  <si>
    <t>113_55</t>
  </si>
  <si>
    <t>Gomphocarpus</t>
  </si>
  <si>
    <t>Gomphocarpus fruticosus R.Br.</t>
  </si>
  <si>
    <t>113_61</t>
  </si>
  <si>
    <t>Arbutus</t>
  </si>
  <si>
    <t>Arbutus unedo L.</t>
  </si>
  <si>
    <t>113_64</t>
  </si>
  <si>
    <t>Empetraceae</t>
  </si>
  <si>
    <t>Corema</t>
  </si>
  <si>
    <t>Corema album (L.)D. Don</t>
  </si>
  <si>
    <t>113_69</t>
  </si>
  <si>
    <t>Ononis aragonensis Asso</t>
  </si>
  <si>
    <t>Lithodora diffusa Lag.</t>
  </si>
  <si>
    <t>Monchique Algarve</t>
  </si>
  <si>
    <t xml:space="preserve">Macaronesia </t>
  </si>
  <si>
    <t>113_72</t>
  </si>
  <si>
    <t>Cistus palhinae Ingram</t>
  </si>
  <si>
    <t>Cabo San Vicente, Algarve</t>
  </si>
  <si>
    <t>113_77</t>
  </si>
  <si>
    <t>Santolina</t>
  </si>
  <si>
    <t>Santolina elegans Boiss. ex DC.</t>
  </si>
  <si>
    <t>limstone rock</t>
  </si>
  <si>
    <t>Cabo S. Vicente</t>
  </si>
  <si>
    <t>113_81</t>
  </si>
  <si>
    <t>Tuberaria</t>
  </si>
  <si>
    <t>Tuberaria lignosa Samp.</t>
  </si>
  <si>
    <t>113_82</t>
  </si>
  <si>
    <t>Crucianella</t>
  </si>
  <si>
    <t>Crucianella maritima L.</t>
  </si>
  <si>
    <t>113_84</t>
  </si>
  <si>
    <t>Lobularia</t>
  </si>
  <si>
    <t>Lobularia maritima (L.) Desv.</t>
  </si>
  <si>
    <t>rock volcanic dry</t>
  </si>
  <si>
    <t>Gran Canaria</t>
  </si>
  <si>
    <t xml:space="preserve">Gran Canaria </t>
  </si>
  <si>
    <t>114_58</t>
  </si>
  <si>
    <t>Taraxacum</t>
  </si>
  <si>
    <t>Taraxacum magellanicum Caum ex Sch. Bip.</t>
  </si>
  <si>
    <t>no info</t>
  </si>
  <si>
    <t>Otago</t>
  </si>
  <si>
    <t>New Zealand</t>
  </si>
  <si>
    <t>114_59</t>
  </si>
  <si>
    <t>Senecio minimus Poir.</t>
  </si>
  <si>
    <t>coast NZ</t>
  </si>
  <si>
    <t>Dunedin</t>
  </si>
  <si>
    <t>W-Asutralia, New Zealand</t>
  </si>
  <si>
    <t>114_64</t>
  </si>
  <si>
    <t>Raoulia</t>
  </si>
  <si>
    <t>Raoulia tenuicaulis Hook. f.</t>
  </si>
  <si>
    <t>alluvial</t>
  </si>
  <si>
    <t>Central Otago</t>
  </si>
  <si>
    <t>114_82</t>
  </si>
  <si>
    <t>Rubus fruticosus L.</t>
  </si>
  <si>
    <t>115_03</t>
  </si>
  <si>
    <t>Anthyllis vulneraria L. ssp. alpestris</t>
  </si>
  <si>
    <t>SZ</t>
  </si>
  <si>
    <t>115_100</t>
  </si>
  <si>
    <t>Leontodon</t>
  </si>
  <si>
    <t>Leontodon incanus ssp. tenuiflorus Schrank</t>
  </si>
  <si>
    <t>Kalkfelsen</t>
  </si>
  <si>
    <t>Lago di Garda</t>
  </si>
  <si>
    <t xml:space="preserve">E-Alps </t>
  </si>
  <si>
    <t>115_20</t>
  </si>
  <si>
    <t>Campanulaceae</t>
  </si>
  <si>
    <t>Campanuloideae</t>
  </si>
  <si>
    <t>Campanula</t>
  </si>
  <si>
    <t>Campanula cochelariifolia Lam.</t>
  </si>
  <si>
    <t>Scalotta, Lenzerheide</t>
  </si>
  <si>
    <t>S-European mountain</t>
  </si>
  <si>
    <t>115_21</t>
  </si>
  <si>
    <t>Oxytropis</t>
  </si>
  <si>
    <t>Oxytropis jaquinii Bunge</t>
  </si>
  <si>
    <t>Julirer, GR</t>
  </si>
  <si>
    <t>115_22</t>
  </si>
  <si>
    <t>Plantago atrata ssp. atrata Hoppe</t>
  </si>
  <si>
    <t>alpine</t>
  </si>
  <si>
    <t>Julier GR</t>
  </si>
  <si>
    <t>115_32</t>
  </si>
  <si>
    <t>Trifolium</t>
  </si>
  <si>
    <t>Trifolium thalii Vill.</t>
  </si>
  <si>
    <t>Septimer Pass GR</t>
  </si>
  <si>
    <t>Trifolium alpinum L.</t>
  </si>
  <si>
    <t>115_39</t>
  </si>
  <si>
    <t>Saxifragaceae</t>
  </si>
  <si>
    <t>Saxifraga Type</t>
  </si>
  <si>
    <t>Saxifraga</t>
  </si>
  <si>
    <t>Saxifraga aizoides L.</t>
  </si>
  <si>
    <t>Septimer-Pass GR</t>
  </si>
  <si>
    <t>115_40</t>
  </si>
  <si>
    <t>Trifolium pratense L.</t>
  </si>
  <si>
    <t>St. Antönien, GR</t>
  </si>
  <si>
    <t>115_46</t>
  </si>
  <si>
    <t>Gentianeae</t>
  </si>
  <si>
    <t>Gentiana</t>
  </si>
  <si>
    <t>Gentiana clusii Perrier</t>
  </si>
  <si>
    <t>Arosa</t>
  </si>
  <si>
    <t>115_62</t>
  </si>
  <si>
    <t>Potentilla</t>
  </si>
  <si>
    <t>Potentilla micrantha Ramond</t>
  </si>
  <si>
    <t>115_66</t>
  </si>
  <si>
    <t>Santalaceae</t>
  </si>
  <si>
    <t>Thesium</t>
  </si>
  <si>
    <t>Thesium alpinum L</t>
  </si>
  <si>
    <t>Morteratsch-Glacier, Grisons</t>
  </si>
  <si>
    <t>115_69</t>
  </si>
  <si>
    <t>Petrorhagia</t>
  </si>
  <si>
    <t xml:space="preserve">Petrorhagia saxifraga (L.) Link </t>
  </si>
  <si>
    <t>Carona, TI CH</t>
  </si>
  <si>
    <t>115_71</t>
  </si>
  <si>
    <t>Papaveraceae</t>
  </si>
  <si>
    <t>Papaver</t>
  </si>
  <si>
    <t>Papaver argemone L.</t>
  </si>
  <si>
    <t>Serres</t>
  </si>
  <si>
    <t>115_73</t>
  </si>
  <si>
    <t>Potentilla pusilla Host</t>
  </si>
  <si>
    <t>Serre, Haut Savoy</t>
  </si>
  <si>
    <t>115_75</t>
  </si>
  <si>
    <t>Peucedanum</t>
  </si>
  <si>
    <t>Peucedanum oreoselinum (L.) Moench</t>
  </si>
  <si>
    <t>dry meadow</t>
  </si>
  <si>
    <t>Vesime, Piemont</t>
  </si>
  <si>
    <t>S-Europe</t>
  </si>
  <si>
    <t>115_77</t>
  </si>
  <si>
    <t>Anthyllis montana ssp. montana</t>
  </si>
  <si>
    <t>Luberon</t>
  </si>
  <si>
    <t>Anthyllis montana L.</t>
  </si>
  <si>
    <t>115_87</t>
  </si>
  <si>
    <t xml:space="preserve">Silene nutans ssp. nutans L. </t>
  </si>
  <si>
    <t>Luberon, Provence</t>
  </si>
  <si>
    <t>115_88</t>
  </si>
  <si>
    <t>Leontodon crispus L.</t>
  </si>
  <si>
    <t>hill, submediterranean</t>
  </si>
  <si>
    <t>115_91</t>
  </si>
  <si>
    <t>Biscutella</t>
  </si>
  <si>
    <t>Biscutella cichoriifolia Loisl.</t>
  </si>
  <si>
    <t>Saponaria</t>
  </si>
  <si>
    <t xml:space="preserve">Saponaria occymoides L. </t>
  </si>
  <si>
    <t>115_92</t>
  </si>
  <si>
    <t>Valerianaceae</t>
  </si>
  <si>
    <t>Centranthus</t>
  </si>
  <si>
    <t>Centranthus ruber (L.) DC</t>
  </si>
  <si>
    <t>Luberon Provence</t>
  </si>
  <si>
    <t>115_96</t>
  </si>
  <si>
    <t>Silene saxifraga, L.</t>
  </si>
  <si>
    <t>Venzone, Friaul</t>
  </si>
  <si>
    <t>116_02</t>
  </si>
  <si>
    <t>Dictamnus</t>
  </si>
  <si>
    <t>Dictamnus albus L.</t>
  </si>
  <si>
    <t>Gorizia</t>
  </si>
  <si>
    <t>116_13</t>
  </si>
  <si>
    <t>Galium laevigatum L.</t>
  </si>
  <si>
    <t>Gandria, Ticino</t>
  </si>
  <si>
    <t>116_15</t>
  </si>
  <si>
    <t>Aruncus</t>
  </si>
  <si>
    <t>Aruncus dioicus  (Walther) Fernald</t>
  </si>
  <si>
    <t>hill and mountain meadow</t>
  </si>
  <si>
    <t>116_19</t>
  </si>
  <si>
    <t>Astragalus glyciphyllos L.</t>
  </si>
  <si>
    <t>field vigneyard</t>
  </si>
  <si>
    <t>Tirano, Veltlin</t>
  </si>
  <si>
    <t>116_21</t>
  </si>
  <si>
    <t>Potentilla neumanniana Rchb.</t>
  </si>
  <si>
    <t>Teglio, Valtellina</t>
  </si>
  <si>
    <t>116_23</t>
  </si>
  <si>
    <t>Geum</t>
  </si>
  <si>
    <t>Geum urbanum L.</t>
  </si>
  <si>
    <t>116_25</t>
  </si>
  <si>
    <t>Erysimum rhaeticum (Schleich. ex Hornem.) DC.</t>
  </si>
  <si>
    <t>rock granite dry</t>
  </si>
  <si>
    <t>Teglio, Veltlin</t>
  </si>
  <si>
    <t>116_27</t>
  </si>
  <si>
    <t>Galium anisophyllum Vill.</t>
  </si>
  <si>
    <t>116_28</t>
  </si>
  <si>
    <t>Crepis</t>
  </si>
  <si>
    <t>Crepis capillaris Wallr.</t>
  </si>
  <si>
    <t>mountain Central Europe</t>
  </si>
  <si>
    <t xml:space="preserve">Teglio </t>
  </si>
  <si>
    <t>european</t>
  </si>
  <si>
    <t>116_30</t>
  </si>
  <si>
    <t>Torilis</t>
  </si>
  <si>
    <t>Torilis japonica (Houtt.) DC.</t>
  </si>
  <si>
    <t>mountain Cental Europe</t>
  </si>
  <si>
    <t>European</t>
  </si>
  <si>
    <t>116_31</t>
  </si>
  <si>
    <t>Sisymbrium</t>
  </si>
  <si>
    <t>Sisymbrium officinale (L.) Scop.</t>
  </si>
  <si>
    <t>Grosotto, Veltlin</t>
  </si>
  <si>
    <t>Calamintha</t>
  </si>
  <si>
    <t>Calamintha nepeta (L.) Salvi</t>
  </si>
  <si>
    <t>Grosotto, Valtellina</t>
  </si>
  <si>
    <t>116_35</t>
  </si>
  <si>
    <t>Geraniales</t>
  </si>
  <si>
    <t>Geraniaceae</t>
  </si>
  <si>
    <t>Geranium</t>
  </si>
  <si>
    <t>Geranium molle L.</t>
  </si>
  <si>
    <t>Tirano, Valtellina</t>
  </si>
  <si>
    <t>116_38</t>
  </si>
  <si>
    <t>Gypsophila</t>
  </si>
  <si>
    <t>Gypsophila muralis L.</t>
  </si>
  <si>
    <t xml:space="preserve">  </t>
  </si>
  <si>
    <t>116_39</t>
  </si>
  <si>
    <t>Dianthus silvestris L.</t>
  </si>
  <si>
    <t>116_41</t>
  </si>
  <si>
    <t>Centaurea</t>
  </si>
  <si>
    <t>Centaurea paniculata L.</t>
  </si>
  <si>
    <t>Weinberg, Brachlan</t>
  </si>
  <si>
    <t xml:space="preserve">Grosotto </t>
  </si>
  <si>
    <t>SW European</t>
  </si>
  <si>
    <t>116_42</t>
  </si>
  <si>
    <t>Vicia</t>
  </si>
  <si>
    <t>Vicia pisiformis L.</t>
  </si>
  <si>
    <t>vigneyard</t>
  </si>
  <si>
    <t>Tegilo, Veltlin</t>
  </si>
  <si>
    <t>116_44</t>
  </si>
  <si>
    <t>Lactuca</t>
  </si>
  <si>
    <t>Lactuca saligna L.</t>
  </si>
  <si>
    <t>118_03</t>
  </si>
  <si>
    <t>Apocyanaceae</t>
  </si>
  <si>
    <t>Apocynum</t>
  </si>
  <si>
    <t xml:space="preserve">Apocynum androsaemifolium L. </t>
  </si>
  <si>
    <t>forest border dry</t>
  </si>
  <si>
    <t>Michigan</t>
  </si>
  <si>
    <t>118_04</t>
  </si>
  <si>
    <t>Euphorbia carollata L.</t>
  </si>
  <si>
    <t>meadow  dry</t>
  </si>
  <si>
    <t>Taenidia</t>
  </si>
  <si>
    <t>Taenidia integerrima Drude</t>
  </si>
  <si>
    <t>hill Great Plains</t>
  </si>
  <si>
    <t>Dexter, MI</t>
  </si>
  <si>
    <t>E-North America</t>
  </si>
  <si>
    <t>118_05</t>
  </si>
  <si>
    <t>Monarda</t>
  </si>
  <si>
    <t>Monarda fistulosa L.</t>
  </si>
  <si>
    <t>Ann Arbour MI</t>
  </si>
  <si>
    <t>118_06</t>
  </si>
  <si>
    <t>Physalis</t>
  </si>
  <si>
    <t>Physalis heterophylla Colla</t>
  </si>
  <si>
    <t>118_07</t>
  </si>
  <si>
    <t>Desmodium</t>
  </si>
  <si>
    <t>Desmodium glutinosum Schindl.</t>
  </si>
  <si>
    <t>Oldfield,Michigan</t>
  </si>
  <si>
    <t>118_08</t>
  </si>
  <si>
    <t>Verbenaceae</t>
  </si>
  <si>
    <t>Verbena</t>
  </si>
  <si>
    <t>Verbena stricta Vent.</t>
  </si>
  <si>
    <t>118_13</t>
  </si>
  <si>
    <t>Lespedeza</t>
  </si>
  <si>
    <t>Lespedeza hirta Hornem.</t>
  </si>
  <si>
    <t>118_18</t>
  </si>
  <si>
    <t>Rorippa</t>
  </si>
  <si>
    <t>Rorippa austriaca (Crantz) Spach</t>
  </si>
  <si>
    <t>ruderal, Schuttplatz</t>
  </si>
  <si>
    <t>Randersacker, Würzburg</t>
  </si>
  <si>
    <t>118_19</t>
  </si>
  <si>
    <t xml:space="preserve">Dianthus caryophyllus L. </t>
  </si>
  <si>
    <t>Ann Arbour, Michigan</t>
  </si>
  <si>
    <t>118_21</t>
  </si>
  <si>
    <t>Rumex</t>
  </si>
  <si>
    <t>Rumex crispus L.</t>
  </si>
  <si>
    <t>Randesacker, Baden,Würtemberg, D</t>
  </si>
  <si>
    <t>118_22</t>
  </si>
  <si>
    <t>Asclepias</t>
  </si>
  <si>
    <t>Asclepias syriaca L.</t>
  </si>
  <si>
    <t>118_28</t>
  </si>
  <si>
    <t>Asclepias tuberosa L.</t>
  </si>
  <si>
    <t>Oldfield, Michigan</t>
  </si>
  <si>
    <t>118_30</t>
  </si>
  <si>
    <t>Mentha</t>
  </si>
  <si>
    <t>Mentha x piperita L.</t>
  </si>
  <si>
    <t>118_34</t>
  </si>
  <si>
    <t>Desmodium illinoense A. Grey</t>
  </si>
  <si>
    <t>118_35</t>
  </si>
  <si>
    <t>A 16Heliantheae</t>
  </si>
  <si>
    <t>Ratibida</t>
  </si>
  <si>
    <t>Ratibida pinnata Barnh.</t>
  </si>
  <si>
    <t>118_39</t>
  </si>
  <si>
    <t xml:space="preserve">Hypericum perfoliatum L. </t>
  </si>
  <si>
    <t>118_40</t>
  </si>
  <si>
    <t>Apocynum cannabinum L.</t>
  </si>
  <si>
    <t>118_45</t>
  </si>
  <si>
    <t>Galium verum L.</t>
  </si>
  <si>
    <t>118_46</t>
  </si>
  <si>
    <t>Lespedeza virginiana Britton</t>
  </si>
  <si>
    <t>118_51</t>
  </si>
  <si>
    <t>Thlaspi</t>
  </si>
  <si>
    <t>Thlaspi arvense L.</t>
  </si>
  <si>
    <t>alpine/subalpine</t>
  </si>
  <si>
    <t>Davos</t>
  </si>
  <si>
    <t>GR</t>
  </si>
  <si>
    <t>118_53</t>
  </si>
  <si>
    <t>Dorycnium germanicum Gams.</t>
  </si>
  <si>
    <t>Mödling, Vienna</t>
  </si>
  <si>
    <t>118_56</t>
  </si>
  <si>
    <t>arvensis</t>
  </si>
  <si>
    <t>Mentha arvensis L.</t>
  </si>
  <si>
    <t xml:space="preserve">San Marin de los Andes </t>
  </si>
  <si>
    <t>Argentina</t>
  </si>
  <si>
    <t>S-America</t>
  </si>
  <si>
    <t>118_59</t>
  </si>
  <si>
    <t>Tanacetum vulgare L.</t>
  </si>
  <si>
    <t>hill Andes</t>
  </si>
  <si>
    <t>S.Martin d. l. Andes</t>
  </si>
  <si>
    <t>eurasiatic</t>
  </si>
  <si>
    <t>118_61,62</t>
  </si>
  <si>
    <t>Chiliotrichum</t>
  </si>
  <si>
    <t>Chiliotrichum rosmarinifolium Less.</t>
  </si>
  <si>
    <t>n vocanic rock</t>
  </si>
  <si>
    <t>San Martin de los Andes</t>
  </si>
  <si>
    <t>118_63</t>
  </si>
  <si>
    <t>Berberis buxifolia Lam.</t>
  </si>
  <si>
    <t xml:space="preserve">subalpine  </t>
  </si>
  <si>
    <t>118_66</t>
  </si>
  <si>
    <t>Hypericum maculatum Crantz</t>
  </si>
  <si>
    <t>Ausserberg, VS</t>
  </si>
  <si>
    <t>118_68</t>
  </si>
  <si>
    <t>Galium boreale L.</t>
  </si>
  <si>
    <t>Viola hirta L.</t>
  </si>
  <si>
    <t>Ausserberg VS</t>
  </si>
  <si>
    <t>118_77</t>
  </si>
  <si>
    <t>Senecio vulgaris L.</t>
  </si>
  <si>
    <t xml:space="preserve">Birmensdorf </t>
  </si>
  <si>
    <t>119_01</t>
  </si>
  <si>
    <t>Crepis vesicaria L.</t>
  </si>
  <si>
    <t>W-European</t>
  </si>
  <si>
    <t>119_05</t>
  </si>
  <si>
    <t>Alyssum</t>
  </si>
  <si>
    <t>Alyssum montanum L.</t>
  </si>
  <si>
    <t>field abandonned</t>
  </si>
  <si>
    <t>119_06</t>
  </si>
  <si>
    <t>Sisymbrium sophia ?</t>
  </si>
  <si>
    <t>Ausserberg,VS</t>
  </si>
  <si>
    <t>VS</t>
  </si>
  <si>
    <t>Geranium pyrenaicum Burm.</t>
  </si>
  <si>
    <t>119_09</t>
  </si>
  <si>
    <t>Galium mollugo L.</t>
  </si>
  <si>
    <t>mountain zone</t>
  </si>
  <si>
    <t>Cannabaceae</t>
  </si>
  <si>
    <t>Humulus</t>
  </si>
  <si>
    <t>Humulus lupulus L. rhizome</t>
  </si>
  <si>
    <t>119_10</t>
  </si>
  <si>
    <t>Geranium robertianum L.</t>
  </si>
  <si>
    <t>119_11</t>
  </si>
  <si>
    <t>Myrtales</t>
  </si>
  <si>
    <t>Onagraceae</t>
  </si>
  <si>
    <t>Epilobium</t>
  </si>
  <si>
    <t>Epilobium hirsutum L.</t>
  </si>
  <si>
    <t>119_12</t>
  </si>
  <si>
    <t>Bosea yervamora L.</t>
  </si>
  <si>
    <t>Icod de los Vinios, Tenerife</t>
  </si>
  <si>
    <t>119_16</t>
  </si>
  <si>
    <t>Hieracium</t>
  </si>
  <si>
    <t>Hieracium staticifolium  All.</t>
  </si>
  <si>
    <t>Silikatschutt</t>
  </si>
  <si>
    <t>Morteratsch</t>
  </si>
  <si>
    <t>119_19</t>
  </si>
  <si>
    <t>Thymus pulegioides L.</t>
  </si>
  <si>
    <t>Blaufelden Bavaria</t>
  </si>
  <si>
    <t>119_20</t>
  </si>
  <si>
    <t xml:space="preserve">Trifolium pallescens Schreber </t>
  </si>
  <si>
    <t>Tegilo, Vletlin</t>
  </si>
  <si>
    <t>119_21</t>
  </si>
  <si>
    <t>Primulaceae</t>
  </si>
  <si>
    <t>Lysimachia</t>
  </si>
  <si>
    <t>Lysimachia nummularia L.</t>
  </si>
  <si>
    <t>119_22</t>
  </si>
  <si>
    <t>Potentilla reptans L.</t>
  </si>
  <si>
    <t>119_25</t>
  </si>
  <si>
    <t>Hypericum montanum L.</t>
  </si>
  <si>
    <t>119_28</t>
  </si>
  <si>
    <t>Astragalus excapus L.</t>
  </si>
  <si>
    <t>Würzburg</t>
  </si>
  <si>
    <t>119_30</t>
  </si>
  <si>
    <t>Draba</t>
  </si>
  <si>
    <t>Draba aizoides L.</t>
  </si>
  <si>
    <t>rock granite medium</t>
  </si>
  <si>
    <t>Simplon</t>
  </si>
  <si>
    <t>119_33</t>
  </si>
  <si>
    <t xml:space="preserve">Silene excapa All. </t>
  </si>
  <si>
    <t>Simplon-Pass, Valais</t>
  </si>
  <si>
    <t>119_36</t>
  </si>
  <si>
    <t>Geranium dissectum L.</t>
  </si>
  <si>
    <t>119_39</t>
  </si>
  <si>
    <t>Cardamine</t>
  </si>
  <si>
    <t>Cardaminopsis halleri (L.) Hayek</t>
  </si>
  <si>
    <t>Val Strona, Lombardei</t>
  </si>
  <si>
    <t>119_40</t>
  </si>
  <si>
    <t>Veronica</t>
  </si>
  <si>
    <t>Veronica fruticans Jacq.</t>
  </si>
  <si>
    <t>Rasen</t>
  </si>
  <si>
    <t>119_55</t>
  </si>
  <si>
    <t>Lepidium  bonariense L.</t>
  </si>
  <si>
    <t>Los Sauces La Palma</t>
  </si>
  <si>
    <t>La Palma</t>
  </si>
  <si>
    <t>Geranium canariense Reut.</t>
  </si>
  <si>
    <t>Los Sauces. La Palma</t>
  </si>
  <si>
    <t>119_58</t>
  </si>
  <si>
    <t>Echium brevirame Spr. et Hutch.</t>
  </si>
  <si>
    <t>119_60</t>
  </si>
  <si>
    <t>Oxalidales</t>
  </si>
  <si>
    <t>Oxalidaceae</t>
  </si>
  <si>
    <t>Oxalis</t>
  </si>
  <si>
    <t>Oxalis pes-caprae L.</t>
  </si>
  <si>
    <t>Teneguia La Palma</t>
  </si>
  <si>
    <t>119_62</t>
  </si>
  <si>
    <t>Reichardia</t>
  </si>
  <si>
    <t>Reichardia ligulata Kunk.et Sund.</t>
  </si>
  <si>
    <t>Faro Fuencaliente, S.</t>
  </si>
  <si>
    <t>119_65</t>
  </si>
  <si>
    <t>Bystropogon</t>
  </si>
  <si>
    <t>Bystropogon wildpretii La Serena</t>
  </si>
  <si>
    <t xml:space="preserve">La Palma, Macaronesia </t>
  </si>
  <si>
    <t>119_70</t>
  </si>
  <si>
    <t>Greenovia</t>
  </si>
  <si>
    <t>Greenovia diplocyla Bolle</t>
  </si>
  <si>
    <t>La Palma, Canary Islands</t>
  </si>
  <si>
    <t>119_74</t>
  </si>
  <si>
    <t xml:space="preserve">Silene vulgaris ssp. canariensis Garcke </t>
  </si>
  <si>
    <t>119_77</t>
  </si>
  <si>
    <t>Sonchus palmensis Boul.</t>
  </si>
  <si>
    <t>Garafia, Nord</t>
  </si>
  <si>
    <t>119_79</t>
  </si>
  <si>
    <t>Lavandula canariensis Mill.</t>
  </si>
  <si>
    <t>119_80</t>
  </si>
  <si>
    <t>Foeniculum</t>
  </si>
  <si>
    <t>Foeniculum vulgare Mill.</t>
  </si>
  <si>
    <t>abandonned field</t>
  </si>
  <si>
    <t>Es Paso, La Palma, Macaronesia</t>
  </si>
  <si>
    <t>La palma</t>
  </si>
  <si>
    <t>S-Europe, Macaronesia</t>
  </si>
  <si>
    <t>119_81</t>
  </si>
  <si>
    <t>Carlina</t>
  </si>
  <si>
    <t>Carlina falcata Svent.</t>
  </si>
  <si>
    <t>Canadas</t>
  </si>
  <si>
    <t>119_91</t>
  </si>
  <si>
    <t xml:space="preserve">Silene dioeca (L.) Clairv. </t>
  </si>
  <si>
    <t>Val Strona, Alps</t>
  </si>
  <si>
    <t>119_92</t>
  </si>
  <si>
    <t>Centaurea nervosa Willd.</t>
  </si>
  <si>
    <t>Wiese</t>
  </si>
  <si>
    <t>Val Strona</t>
  </si>
  <si>
    <t>119_93</t>
  </si>
  <si>
    <t>Achillea</t>
  </si>
  <si>
    <t>Achillea macrophylla L.</t>
  </si>
  <si>
    <t>feuchte Wiese</t>
  </si>
  <si>
    <t>Alps</t>
  </si>
  <si>
    <t>119_94</t>
  </si>
  <si>
    <t>Peucedamum</t>
  </si>
  <si>
    <t>Peucedamum venetum (Sprengel) Koch</t>
  </si>
  <si>
    <t>Val Strona, Lombardia</t>
  </si>
  <si>
    <t>120_02</t>
  </si>
  <si>
    <t>Polygonum aviculare L.</t>
  </si>
  <si>
    <t xml:space="preserve">Vesime, Piemont </t>
  </si>
  <si>
    <t>120_05</t>
  </si>
  <si>
    <t>Atriplex patula L.</t>
  </si>
  <si>
    <t>120_13</t>
  </si>
  <si>
    <t>Lactuca viminea J. Presl. &amp; C.Presl.</t>
  </si>
  <si>
    <t xml:space="preserve">Vesime </t>
  </si>
  <si>
    <t>120_20</t>
  </si>
  <si>
    <t>Hypericum perforatum L.</t>
  </si>
  <si>
    <t>rock moist</t>
  </si>
  <si>
    <t>120_21</t>
  </si>
  <si>
    <t>Amaranthus</t>
  </si>
  <si>
    <t>Amaranthus cruentus L.</t>
  </si>
  <si>
    <t>Linaria</t>
  </si>
  <si>
    <t>Linaria vulgaris Miller</t>
  </si>
  <si>
    <t xml:space="preserve">Cairo </t>
  </si>
  <si>
    <t>120_22</t>
  </si>
  <si>
    <t>Carduus</t>
  </si>
  <si>
    <t>Carduus acanthoides L.</t>
  </si>
  <si>
    <t>Trockenwiese</t>
  </si>
  <si>
    <t>Cortemiglia</t>
  </si>
  <si>
    <t>120_31</t>
  </si>
  <si>
    <t>Saxifraga mutata L.</t>
  </si>
  <si>
    <t>Davos, Grisons</t>
  </si>
  <si>
    <t>Linaceae</t>
  </si>
  <si>
    <t>Linum</t>
  </si>
  <si>
    <t>Linum catharticum L.</t>
  </si>
  <si>
    <t>Cima di Fiorina TI</t>
  </si>
  <si>
    <t>120_34</t>
  </si>
  <si>
    <t>Knautia</t>
  </si>
  <si>
    <t>Knautia drymeia Heuffl.</t>
  </si>
  <si>
    <t>Vesime Piemont</t>
  </si>
  <si>
    <t>W-Alps</t>
  </si>
  <si>
    <t>120_36</t>
  </si>
  <si>
    <t>Sinapis</t>
  </si>
  <si>
    <t>Sinapis arvensis L.</t>
  </si>
  <si>
    <t>ZH</t>
  </si>
  <si>
    <t>120_40</t>
  </si>
  <si>
    <t>Hepatica</t>
  </si>
  <si>
    <t>Hepatica nobilis Schreb.</t>
  </si>
  <si>
    <t>Lopper, Hergiswil LU</t>
  </si>
  <si>
    <t>120_42</t>
  </si>
  <si>
    <t>Alsinoideae</t>
  </si>
  <si>
    <t>Moeringia</t>
  </si>
  <si>
    <t xml:space="preserve">Moeringia muscosa L. </t>
  </si>
  <si>
    <t>Lopper, Lucerne, CH</t>
  </si>
  <si>
    <t>120_44</t>
  </si>
  <si>
    <t>Galium rotundifolium L.</t>
  </si>
  <si>
    <t>Altdorf, Uri</t>
  </si>
  <si>
    <t>120_47</t>
  </si>
  <si>
    <t>Salvia pratensis L.</t>
  </si>
  <si>
    <t>120_53</t>
  </si>
  <si>
    <t>Ranunculus</t>
  </si>
  <si>
    <t>Ranunculus repens L.</t>
  </si>
  <si>
    <t>Ranunculus serpens Schrank</t>
  </si>
  <si>
    <t>San Bernardinao GR</t>
  </si>
  <si>
    <t>120_56</t>
  </si>
  <si>
    <t>Ranunculus ficaria L.</t>
  </si>
  <si>
    <t>120_60</t>
  </si>
  <si>
    <t>Lathyrus</t>
  </si>
  <si>
    <t>Lathyrus vernus Bernh.</t>
  </si>
  <si>
    <t>120_61</t>
  </si>
  <si>
    <t>Potentilla caulescens L</t>
  </si>
  <si>
    <t>hill and mountain dry medow</t>
  </si>
  <si>
    <t>Wiesen, GR</t>
  </si>
  <si>
    <t>120_62</t>
  </si>
  <si>
    <t xml:space="preserve">Lentibulariaceae </t>
  </si>
  <si>
    <t>Pinguicula</t>
  </si>
  <si>
    <t>alpina</t>
  </si>
  <si>
    <t>Pinguicula alpina L.</t>
  </si>
  <si>
    <t>wet meadow</t>
  </si>
  <si>
    <t>Filisur GR</t>
  </si>
  <si>
    <t>120_66</t>
  </si>
  <si>
    <t>Petasites</t>
  </si>
  <si>
    <t>Petasites albus (L.) Gaertner</t>
  </si>
  <si>
    <t>riparean</t>
  </si>
  <si>
    <t>120_68</t>
  </si>
  <si>
    <t xml:space="preserve">Rumex scutatus L. </t>
  </si>
  <si>
    <t>120_71</t>
  </si>
  <si>
    <t>Viola biflora L.</t>
  </si>
  <si>
    <t xml:space="preserve">Schmitten </t>
  </si>
  <si>
    <t>120_72</t>
  </si>
  <si>
    <t>Gypsophila repens L</t>
  </si>
  <si>
    <t>Bergün Grisons</t>
  </si>
  <si>
    <t>120_74</t>
  </si>
  <si>
    <t>Teucrium montanum L.</t>
  </si>
  <si>
    <t xml:space="preserve">Wiesen GR </t>
  </si>
  <si>
    <t>120_79</t>
  </si>
  <si>
    <t>Leucanthemum</t>
  </si>
  <si>
    <t>Leucanthemum vulgare Lam.</t>
  </si>
  <si>
    <t>Seehorn, Davos</t>
  </si>
  <si>
    <t>Ranunculus montanus Willd.</t>
  </si>
  <si>
    <t>120_81</t>
  </si>
  <si>
    <t>Aster</t>
  </si>
  <si>
    <t>Aster bellidiastrum Cass.</t>
  </si>
  <si>
    <t>Erico-Pinetum</t>
  </si>
  <si>
    <t>S-Euroean mountain</t>
  </si>
  <si>
    <t>120_83</t>
  </si>
  <si>
    <t>Gentiana punctata L.</t>
  </si>
  <si>
    <t>&gt;30</t>
  </si>
  <si>
    <t>120_85</t>
  </si>
  <si>
    <t>Centaurea maculosa Lam.</t>
  </si>
  <si>
    <t>Kalkschutt</t>
  </si>
  <si>
    <t>Val Stura</t>
  </si>
  <si>
    <t>Eurasian</t>
  </si>
  <si>
    <t>120_89</t>
  </si>
  <si>
    <t>Gentiana purpurea L.</t>
  </si>
  <si>
    <t>120_93</t>
  </si>
  <si>
    <t>Trifolium saxatile</t>
  </si>
  <si>
    <t>Soglio,Bergell</t>
  </si>
  <si>
    <t>120_94</t>
  </si>
  <si>
    <t>Sedum album L.</t>
  </si>
  <si>
    <t xml:space="preserve">Bergell, Grisons, </t>
  </si>
  <si>
    <t>120_98</t>
  </si>
  <si>
    <t>Verbena officinalis L.</t>
  </si>
  <si>
    <t>llimesone debris</t>
  </si>
  <si>
    <t>Val Stura Lombardia</t>
  </si>
  <si>
    <t>120_99</t>
  </si>
  <si>
    <t>Lomelosia</t>
  </si>
  <si>
    <t>Lomelosia graminifolia (L.) Greuter et Burdet</t>
  </si>
  <si>
    <t xml:space="preserve">Aisone, Val Stura, Lombardia </t>
  </si>
  <si>
    <t>S-Europ. Mountain</t>
  </si>
  <si>
    <t>121_06</t>
  </si>
  <si>
    <t>Phyteuma</t>
  </si>
  <si>
    <t>Phyteuma hemisphaericumn L.</t>
  </si>
  <si>
    <t>San Bernardino GR</t>
  </si>
  <si>
    <t>121_10</t>
  </si>
  <si>
    <t>Saniculoideae</t>
  </si>
  <si>
    <t>Astrantia</t>
  </si>
  <si>
    <t>Astrantia minor L.</t>
  </si>
  <si>
    <t>Arcegno TI</t>
  </si>
  <si>
    <t>S-European-mountain</t>
  </si>
  <si>
    <t>Saxifraga exarata, ssp. exarata Vill.</t>
  </si>
  <si>
    <t xml:space="preserve">Furka-Pass, Valais, </t>
  </si>
  <si>
    <t>121_100</t>
  </si>
  <si>
    <t>Buphthalmum</t>
  </si>
  <si>
    <t>Buphthalmum salicifolium L.</t>
  </si>
  <si>
    <t>Kalkschutt, trocken</t>
  </si>
  <si>
    <t>Masun,Postoina</t>
  </si>
  <si>
    <t>Laserpitium</t>
  </si>
  <si>
    <t>Laserpitium siler L.</t>
  </si>
  <si>
    <t>121_13</t>
  </si>
  <si>
    <t>Acinos</t>
  </si>
  <si>
    <t>Acinos alpinus L.</t>
  </si>
  <si>
    <t>alpine meadow</t>
  </si>
  <si>
    <t>Flimserstein GR</t>
  </si>
  <si>
    <t>121_16</t>
  </si>
  <si>
    <t>Sempervivum</t>
  </si>
  <si>
    <t>Sempervivum montanum L.</t>
  </si>
  <si>
    <t>Bern, Botanical garden</t>
  </si>
  <si>
    <t>121_18</t>
  </si>
  <si>
    <t>Papaver alpinum ssp. rhaeticum Lerersche</t>
  </si>
  <si>
    <t>121_19</t>
  </si>
  <si>
    <t>Minuartia</t>
  </si>
  <si>
    <t>Minuartia cherlerioides (Hope) Bech.</t>
  </si>
  <si>
    <t>Zermatt, Valais</t>
  </si>
  <si>
    <t>121_20</t>
  </si>
  <si>
    <t>Minuartia sedoides (L.) Hiern.</t>
  </si>
  <si>
    <t>Artemisia umbelliformis Lam.</t>
  </si>
  <si>
    <t>Mauer, kult</t>
  </si>
  <si>
    <t>Gornergrat</t>
  </si>
  <si>
    <t>121_21</t>
  </si>
  <si>
    <t>Phyteuma humile Roth.</t>
  </si>
  <si>
    <t>Gornergrat, Zermatt VS</t>
  </si>
  <si>
    <t>Eritrichium</t>
  </si>
  <si>
    <t>Eritrichium nanum Schrad.</t>
  </si>
  <si>
    <t>Gornergrat VS</t>
  </si>
  <si>
    <t>121_24</t>
  </si>
  <si>
    <t>Thlaspi sylvium Gaudin</t>
  </si>
  <si>
    <t>121_28</t>
  </si>
  <si>
    <t>Euphorbia cyparissias L. alpin</t>
  </si>
  <si>
    <t>Androsace</t>
  </si>
  <si>
    <t>Androsace vitaliana (L.) Lapeyr</t>
  </si>
  <si>
    <t>Gornergrat, VS</t>
  </si>
  <si>
    <t>121_29</t>
  </si>
  <si>
    <t>Gentiana nivalis L.</t>
  </si>
  <si>
    <t>Polygonum viviparum L.</t>
  </si>
  <si>
    <t>121_31</t>
  </si>
  <si>
    <t>Astragalus campestre L.</t>
  </si>
  <si>
    <t>121_32</t>
  </si>
  <si>
    <t>Erigeron uniflorus L.</t>
  </si>
  <si>
    <t>Arctic-alpine</t>
  </si>
  <si>
    <t>121_33</t>
  </si>
  <si>
    <t>Astragalus frigidus(L.) A. Grey</t>
  </si>
  <si>
    <t>121_35</t>
  </si>
  <si>
    <t>Pedicularis</t>
  </si>
  <si>
    <t>Pedicularis kerneri Dalla Torre</t>
  </si>
  <si>
    <t>121_38</t>
  </si>
  <si>
    <t>Potentilla frigida Vill.</t>
  </si>
  <si>
    <t>Gornergrat, Zermatt, VS</t>
  </si>
  <si>
    <t>121_40</t>
  </si>
  <si>
    <t>Oxytropis helvetica Scheele</t>
  </si>
  <si>
    <t>121_42</t>
  </si>
  <si>
    <t xml:space="preserve">Rumex nivalis Hegetschw. </t>
  </si>
  <si>
    <t>snowbed</t>
  </si>
  <si>
    <t>121_43</t>
  </si>
  <si>
    <t>Senecio incanus, incanus L.</t>
  </si>
  <si>
    <t>Riffelsee Zermatt</t>
  </si>
  <si>
    <t>121_44</t>
  </si>
  <si>
    <t>Leontodon hispidus L.</t>
  </si>
  <si>
    <t>121_47</t>
  </si>
  <si>
    <t>A 12 Helenieae</t>
  </si>
  <si>
    <t>Arnica</t>
  </si>
  <si>
    <t xml:space="preserve">Arnica montana L. </t>
  </si>
  <si>
    <t xml:space="preserve">Riffelalp </t>
  </si>
  <si>
    <t xml:space="preserve">Silene suecica Greuter et Burdet, </t>
  </si>
  <si>
    <t>121_48</t>
  </si>
  <si>
    <t>Silene rupestris L.</t>
  </si>
  <si>
    <t>121_53</t>
  </si>
  <si>
    <t>Chaerophyllum</t>
  </si>
  <si>
    <t>Chaerophyllum aureum L.</t>
  </si>
  <si>
    <t>Lai da Tuma, Oberalp UR</t>
  </si>
  <si>
    <t>European-mountain</t>
  </si>
  <si>
    <t>121_54</t>
  </si>
  <si>
    <t>Cardamine resedifolia L.</t>
  </si>
  <si>
    <t>121_56</t>
  </si>
  <si>
    <t>Draba siliquosa M.Bieb.</t>
  </si>
  <si>
    <t>121_58</t>
  </si>
  <si>
    <t>Prenanthes</t>
  </si>
  <si>
    <t>Prenanthes purpurea L.</t>
  </si>
  <si>
    <t>Kalkbuchenwald</t>
  </si>
  <si>
    <t>Masun</t>
  </si>
  <si>
    <t>121_60</t>
  </si>
  <si>
    <t>Trifolium badium Schreber</t>
  </si>
  <si>
    <t>Sedum atratum L.</t>
  </si>
  <si>
    <t xml:space="preserve">Flimserstein </t>
  </si>
  <si>
    <t>121_61</t>
  </si>
  <si>
    <t>Leontodon helveticus Finch et P.D. Sell.</t>
  </si>
  <si>
    <t>Cirsium</t>
  </si>
  <si>
    <t>Cirsium spinosissimum Scop.</t>
  </si>
  <si>
    <t xml:space="preserve">Alvaschein </t>
  </si>
  <si>
    <t>121_62</t>
  </si>
  <si>
    <t>Hippocrepis</t>
  </si>
  <si>
    <t>Hippocrepis comosa L.</t>
  </si>
  <si>
    <t>121_64</t>
  </si>
  <si>
    <t>Alchemilla</t>
  </si>
  <si>
    <t>Alchemilla hoppeana Dalla Torre</t>
  </si>
  <si>
    <t>Achillea atrata L.</t>
  </si>
  <si>
    <t>Flimserstein</t>
  </si>
  <si>
    <t>E-Alps</t>
  </si>
  <si>
    <t>121_65</t>
  </si>
  <si>
    <t>Scabiosa</t>
  </si>
  <si>
    <t>Scabiosa lucida Vill.</t>
  </si>
  <si>
    <t>121_66</t>
  </si>
  <si>
    <t>Erigeron glabratus Hoppe et Hornsch.</t>
  </si>
  <si>
    <t>121_67</t>
  </si>
  <si>
    <t>Leucanthemum atratum ssp. halleri Heywood</t>
  </si>
  <si>
    <t>121_69</t>
  </si>
  <si>
    <t>Thlaspi rotundifolium (L.) Gaudin</t>
  </si>
  <si>
    <t>121_73</t>
  </si>
  <si>
    <t>Onobrychis</t>
  </si>
  <si>
    <t>Onobrychis viciifolia Scop.</t>
  </si>
  <si>
    <t>Potentilla aurea L.</t>
  </si>
  <si>
    <t>rock silicate medium</t>
  </si>
  <si>
    <t>121_75</t>
  </si>
  <si>
    <t>Anthyllis vulneraria L.ssp. Carpatica</t>
  </si>
  <si>
    <t>121_78</t>
  </si>
  <si>
    <t>Polygalaceae</t>
  </si>
  <si>
    <t>Polygala</t>
  </si>
  <si>
    <t>Polygala chamaebuxus L.</t>
  </si>
  <si>
    <t>St. Antönien</t>
  </si>
  <si>
    <t>121_79</t>
  </si>
  <si>
    <t>Linaria alpina (L.) Miller</t>
  </si>
  <si>
    <t>Feinschutt</t>
  </si>
  <si>
    <t>St.Antönien</t>
  </si>
  <si>
    <t>121_82</t>
  </si>
  <si>
    <t>Arabis</t>
  </si>
  <si>
    <t>Arabis soyeri subsp. subcoriacea (Gren.) Breistr..</t>
  </si>
  <si>
    <t>Oberalp-Pass</t>
  </si>
  <si>
    <t>121_87</t>
  </si>
  <si>
    <t>Moeringia ciliata Dalla Torre</t>
  </si>
  <si>
    <t>Oberalp Pass, Grisons</t>
  </si>
  <si>
    <t>121_88</t>
  </si>
  <si>
    <t>Doronicum</t>
  </si>
  <si>
    <t>Doronicum clusii Tausch</t>
  </si>
  <si>
    <t>Rasen. Exp. N</t>
  </si>
  <si>
    <t>Lai da Tuma, Oberalp</t>
  </si>
  <si>
    <t>121_90</t>
  </si>
  <si>
    <t>Pedicularis ascendens Schleicher</t>
  </si>
  <si>
    <t>121_91</t>
  </si>
  <si>
    <t>Soldanella</t>
  </si>
  <si>
    <t>Soldanella alpina L.</t>
  </si>
  <si>
    <t>Oberalp-Pass GR</t>
  </si>
  <si>
    <t>121_93</t>
  </si>
  <si>
    <t>Hieracium murorum L.</t>
  </si>
  <si>
    <t>Rohhumus</t>
  </si>
  <si>
    <t>Davos, Schatzalp</t>
  </si>
  <si>
    <t>121_95</t>
  </si>
  <si>
    <t>Linum alpinum L.</t>
  </si>
  <si>
    <t>121_96</t>
  </si>
  <si>
    <t>Campanula alpina Jacq.</t>
  </si>
  <si>
    <t>Masun, Lijubliana</t>
  </si>
  <si>
    <t>SE Europe, mountain</t>
  </si>
  <si>
    <t>121_97</t>
  </si>
  <si>
    <t xml:space="preserve">Silene pusilla Waldst. Et Kit. </t>
  </si>
  <si>
    <t>121_99</t>
  </si>
  <si>
    <t>Gentiana lutea L.</t>
  </si>
  <si>
    <t>122_01</t>
  </si>
  <si>
    <t>Aposeris</t>
  </si>
  <si>
    <t>Aposeris foetida Cass.</t>
  </si>
  <si>
    <t>Kalk-Buchenwald</t>
  </si>
  <si>
    <t>Sanicula</t>
  </si>
  <si>
    <t>Sanicula europaea L.</t>
  </si>
  <si>
    <t>Europe-W-Asia</t>
  </si>
  <si>
    <t>122_04</t>
  </si>
  <si>
    <t>Aquilegia</t>
  </si>
  <si>
    <t>Aquilegia vulgaris L.</t>
  </si>
  <si>
    <t>122_05</t>
  </si>
  <si>
    <t>Campanula bononiensis L.</t>
  </si>
  <si>
    <t xml:space="preserve">Kostnicke </t>
  </si>
  <si>
    <t>122_07</t>
  </si>
  <si>
    <t>Helleborus</t>
  </si>
  <si>
    <t xml:space="preserve">Helleborus niger ssp. niger L. </t>
  </si>
  <si>
    <t>forest Quercus petraea</t>
  </si>
  <si>
    <t>122_08</t>
  </si>
  <si>
    <t>Cytisus nigricans L.</t>
  </si>
  <si>
    <t xml:space="preserve">forest Pinus sylvestris </t>
  </si>
  <si>
    <t>122_12</t>
  </si>
  <si>
    <t>Rumex obtusifolius L.</t>
  </si>
  <si>
    <t>Pontresina, Grisons</t>
  </si>
  <si>
    <t>122_13</t>
  </si>
  <si>
    <t>Ajuga</t>
  </si>
  <si>
    <t>Ajuga chamaepytis (L.) Schreber</t>
  </si>
  <si>
    <t>Kostnice</t>
  </si>
  <si>
    <t>122_17</t>
  </si>
  <si>
    <t>Malva</t>
  </si>
  <si>
    <t>Malva neglecta Wallr.</t>
  </si>
  <si>
    <t>122_18</t>
  </si>
  <si>
    <t>Trifolium medium L.</t>
  </si>
  <si>
    <t>122_20</t>
  </si>
  <si>
    <t>Daphne alpina L.</t>
  </si>
  <si>
    <t>122_21</t>
  </si>
  <si>
    <t>Knautia transalpina (Christ.) Briq.</t>
  </si>
  <si>
    <t>Postoina, Masun</t>
  </si>
  <si>
    <t>S-Alps</t>
  </si>
  <si>
    <t>122_22</t>
  </si>
  <si>
    <t>Scorzonera humilis L.</t>
  </si>
  <si>
    <t>122_26</t>
  </si>
  <si>
    <t>Prunella</t>
  </si>
  <si>
    <t>Prunella grandiflora (L.) Scholle</t>
  </si>
  <si>
    <t>122_27</t>
  </si>
  <si>
    <t>Calamintha grandiflora (L.) Moench</t>
  </si>
  <si>
    <t>122_29</t>
  </si>
  <si>
    <t>Pimpinella</t>
  </si>
  <si>
    <t>Pimpinella major (L.) Hudson</t>
  </si>
  <si>
    <t>122_31</t>
  </si>
  <si>
    <t>Cyclamen</t>
  </si>
  <si>
    <t>Cyclamen purpurascens Mill.</t>
  </si>
  <si>
    <t>Mazun</t>
  </si>
  <si>
    <t>122_33</t>
  </si>
  <si>
    <t>Scandiceae</t>
  </si>
  <si>
    <t>Myrrhis</t>
  </si>
  <si>
    <t>Myrrhis odorata(L.) Scop.</t>
  </si>
  <si>
    <t>megaherb</t>
  </si>
  <si>
    <t>122_36</t>
  </si>
  <si>
    <t>Polygala comosa Schk.</t>
  </si>
  <si>
    <t>meadow, dry</t>
  </si>
  <si>
    <t>Lijubliana</t>
  </si>
  <si>
    <t>122_37</t>
  </si>
  <si>
    <t>Lathyrus heterophyllus L.</t>
  </si>
  <si>
    <t>122_46</t>
  </si>
  <si>
    <t>Gnaphalium</t>
  </si>
  <si>
    <t>Gnaphalium norvegicum Gunnerus</t>
  </si>
  <si>
    <t>Mt. Bar TI</t>
  </si>
  <si>
    <t>Eurosiberian N-America</t>
  </si>
  <si>
    <t>Phyteuma betonicifolium Vill.</t>
  </si>
  <si>
    <t>Mt.Bar TI</t>
  </si>
  <si>
    <t>122_47</t>
  </si>
  <si>
    <t>Phyteuma scheuchzeri All</t>
  </si>
  <si>
    <t>on granite rock</t>
  </si>
  <si>
    <t>Senecio abrotanifolius L.</t>
  </si>
  <si>
    <t xml:space="preserve">Mt. Bar </t>
  </si>
  <si>
    <t>TI</t>
  </si>
  <si>
    <t>122_51</t>
  </si>
  <si>
    <t>Cerastium</t>
  </si>
  <si>
    <t xml:space="preserve">Cerastium fontanum Baumg. </t>
  </si>
  <si>
    <t>122_52</t>
  </si>
  <si>
    <t>Epilobium fleischeri Hochst.</t>
  </si>
  <si>
    <t>Pontresina GR</t>
  </si>
  <si>
    <t>122_56</t>
  </si>
  <si>
    <t>Adenostyles</t>
  </si>
  <si>
    <t>Adenostyles leucophylla DC.</t>
  </si>
  <si>
    <t>riverbed</t>
  </si>
  <si>
    <t>Pontresina</t>
  </si>
  <si>
    <t>122_58</t>
  </si>
  <si>
    <t>Erigeron acer,  ssp. politus F.H. Wigg.</t>
  </si>
  <si>
    <t>122_63</t>
  </si>
  <si>
    <t>Saxifraga bryoides L.</t>
  </si>
  <si>
    <t>122_67</t>
  </si>
  <si>
    <t>Raoulia haastii Hook. f.</t>
  </si>
  <si>
    <t>122_68</t>
  </si>
  <si>
    <t>Raoulia hookeri Allan</t>
  </si>
  <si>
    <t>122_73</t>
  </si>
  <si>
    <t>Pyrolaceae</t>
  </si>
  <si>
    <t>Pyrola</t>
  </si>
  <si>
    <t>Pyrola rotundifolia L.</t>
  </si>
  <si>
    <t>Schmitten GR</t>
  </si>
  <si>
    <t>122_74</t>
  </si>
  <si>
    <t>Erigeron acer,  ssp. angulosus F.H. Wigg.</t>
  </si>
  <si>
    <t>Eurosiberian</t>
  </si>
  <si>
    <t>122_77</t>
  </si>
  <si>
    <t>Hieracium pilosella L.</t>
  </si>
  <si>
    <t>Silikatfelsen</t>
  </si>
  <si>
    <t>Eurosibirean</t>
  </si>
  <si>
    <t>122_78</t>
  </si>
  <si>
    <t>Senecio ovatus C.C. Gmeiln</t>
  </si>
  <si>
    <t>Kastanienwald</t>
  </si>
  <si>
    <t xml:space="preserve">Arcegno </t>
  </si>
  <si>
    <t>Senecio ovatus MacMill.</t>
  </si>
  <si>
    <t>Chestnut forest</t>
  </si>
  <si>
    <t>122_80</t>
  </si>
  <si>
    <t>Chironieae</t>
  </si>
  <si>
    <t>Centaurium</t>
  </si>
  <si>
    <t>Centaurium erythraea Rafn.</t>
  </si>
  <si>
    <t xml:space="preserve">meadow, medium </t>
  </si>
  <si>
    <t>Ronco, Ticino</t>
  </si>
  <si>
    <t>122_82</t>
  </si>
  <si>
    <t>Achillea millefolium L.</t>
  </si>
  <si>
    <t>Ronco, TI</t>
  </si>
  <si>
    <t>122_84</t>
  </si>
  <si>
    <t>Teucrium scorodonia L.</t>
  </si>
  <si>
    <t>Alpe di Nacio TI</t>
  </si>
  <si>
    <t>122_86</t>
  </si>
  <si>
    <t>Leontodon autumnalis L.</t>
  </si>
  <si>
    <t xml:space="preserve">Alpe di Neggia </t>
  </si>
  <si>
    <t>Dianthus seguieri Vill.</t>
  </si>
  <si>
    <t>122_87</t>
  </si>
  <si>
    <t>Carduus defloratus L.</t>
  </si>
  <si>
    <t>Gentiana insubrica Kunz</t>
  </si>
  <si>
    <t>Mt. Bar, Tesserete, TI</t>
  </si>
  <si>
    <t>122_90</t>
  </si>
  <si>
    <t>Euphrasia</t>
  </si>
  <si>
    <t>Euphrasia versicolor A. Kerner</t>
  </si>
  <si>
    <t>Weide</t>
  </si>
  <si>
    <t>Bidogno</t>
  </si>
  <si>
    <t>122_91</t>
  </si>
  <si>
    <t>Sedum cepaea L.</t>
  </si>
  <si>
    <t>Val Colla Ticino</t>
  </si>
  <si>
    <t>122_93</t>
  </si>
  <si>
    <t>Valeriana</t>
  </si>
  <si>
    <t>Valeriana tripteris L.</t>
  </si>
  <si>
    <t>Fluelen SZ</t>
  </si>
  <si>
    <t>122_94</t>
  </si>
  <si>
    <t>Veronica chamaedrys L.</t>
  </si>
  <si>
    <t>123_06</t>
  </si>
  <si>
    <t>Trifolium repens L.</t>
  </si>
  <si>
    <t>Batumi</t>
  </si>
  <si>
    <t>Georgia</t>
  </si>
  <si>
    <t>123_10</t>
  </si>
  <si>
    <t>Laserpitium latifolium L.</t>
  </si>
  <si>
    <t>Sambuco, Lombardia</t>
  </si>
  <si>
    <t>Thesium pyrenaicum Pourr.</t>
  </si>
  <si>
    <t>San Martino, Val Maira</t>
  </si>
  <si>
    <t>123_13</t>
  </si>
  <si>
    <t>Trifolium aureum Pollich</t>
  </si>
  <si>
    <t>Val Maira</t>
  </si>
  <si>
    <t>123_15</t>
  </si>
  <si>
    <t>Satureja montana L.</t>
  </si>
  <si>
    <t>Chiappera, Val Maira</t>
  </si>
  <si>
    <t>123_19</t>
  </si>
  <si>
    <t>Tragopogon</t>
  </si>
  <si>
    <t>Tragopogon pratensis L.</t>
  </si>
  <si>
    <t>Fettwiese</t>
  </si>
  <si>
    <t>Clavadel, Davos</t>
  </si>
  <si>
    <t>123_21</t>
  </si>
  <si>
    <t>Trollius</t>
  </si>
  <si>
    <t>Trollius europaeus L.</t>
  </si>
  <si>
    <t>Klausen-Pass UR</t>
  </si>
  <si>
    <t>123_22</t>
  </si>
  <si>
    <t xml:space="preserve">Knautia dipsacifolia Kreuzer </t>
  </si>
  <si>
    <t>Davos Clavadel</t>
  </si>
  <si>
    <t>123_24</t>
  </si>
  <si>
    <t>Hieracium intybaceum All.</t>
  </si>
  <si>
    <t>Clavadel Davos</t>
  </si>
  <si>
    <t>123_27</t>
  </si>
  <si>
    <t>Erigeron alpinus F.H. Wigg.</t>
  </si>
  <si>
    <t>Geneis-Mauer</t>
  </si>
  <si>
    <t>123_28</t>
  </si>
  <si>
    <t>Lavandula angustifolia Mill.</t>
  </si>
  <si>
    <t>123_34</t>
  </si>
  <si>
    <t>Vincetoxicum</t>
  </si>
  <si>
    <t>Vincetoxicum officinale Medik.</t>
  </si>
  <si>
    <t>Chiappera, Piemont</t>
  </si>
  <si>
    <t>123_35</t>
  </si>
  <si>
    <t>Stachys</t>
  </si>
  <si>
    <t>Stachys alpina L.</t>
  </si>
  <si>
    <t>Sambuco Val Stura Lombardia</t>
  </si>
  <si>
    <t>123_36</t>
  </si>
  <si>
    <t>Cerinthe</t>
  </si>
  <si>
    <t>Cerinthe major L.</t>
  </si>
  <si>
    <t>Val Strura  Lombardia</t>
  </si>
  <si>
    <t>123_37</t>
  </si>
  <si>
    <t>Veronica fruticulosa L.</t>
  </si>
  <si>
    <t>123_40</t>
  </si>
  <si>
    <t>Ranunculus glacialis L.</t>
  </si>
  <si>
    <t>Fluela-Pass, Davos</t>
  </si>
  <si>
    <t>123_43</t>
  </si>
  <si>
    <t>Sempervivum tectorum</t>
  </si>
  <si>
    <t>Calamintha ascendens Jordan</t>
  </si>
  <si>
    <t>123_45</t>
  </si>
  <si>
    <t xml:space="preserve">Lathyrus venetus Wohlf. </t>
  </si>
  <si>
    <t>123_46</t>
  </si>
  <si>
    <t>Artemisia vallesiaca All.</t>
  </si>
  <si>
    <t>Bassura</t>
  </si>
  <si>
    <t>123_47</t>
  </si>
  <si>
    <t>Pulmonaria</t>
  </si>
  <si>
    <t>Pulmonaria officinalis L.</t>
  </si>
  <si>
    <t>123_48</t>
  </si>
  <si>
    <t>Geranium nodosum L.</t>
  </si>
  <si>
    <t>123_49</t>
  </si>
  <si>
    <t>Astragalus depressus L.</t>
  </si>
  <si>
    <t>123_50</t>
  </si>
  <si>
    <t>Actaea</t>
  </si>
  <si>
    <t>Actaea spicata L.</t>
  </si>
  <si>
    <t>123_52</t>
  </si>
  <si>
    <t>Aconitum</t>
  </si>
  <si>
    <t>Aconitum lyctonum ssp. vulparia Nyman</t>
  </si>
  <si>
    <t>meadow moist megaherb</t>
  </si>
  <si>
    <t>123_53</t>
  </si>
  <si>
    <t xml:space="preserve">Minuartia laricifolia (L.) Schinz and Thell. </t>
  </si>
  <si>
    <t>123_54</t>
  </si>
  <si>
    <t>Chenopodium</t>
  </si>
  <si>
    <t>Chenopodium album L.</t>
  </si>
  <si>
    <t>Rhäzüns, Grisons</t>
  </si>
  <si>
    <t>123_55</t>
  </si>
  <si>
    <t>Gentiana asclepiadea L.</t>
  </si>
  <si>
    <t>Safien Platz, GR</t>
  </si>
  <si>
    <t>123_56</t>
  </si>
  <si>
    <t>Amaranthus retroflexus L.</t>
  </si>
  <si>
    <t>123_57</t>
  </si>
  <si>
    <t>Senecio rupestris Waldst. et Kit.</t>
  </si>
  <si>
    <t>Davos GR</t>
  </si>
  <si>
    <t>123_61</t>
  </si>
  <si>
    <t>Gentiana cruciata L.</t>
  </si>
  <si>
    <t>Uors, GR</t>
  </si>
  <si>
    <t>Calamintha menthifolia Host.</t>
  </si>
  <si>
    <t>123_62</t>
  </si>
  <si>
    <t>Adenostyles glabra DC.</t>
  </si>
  <si>
    <t>Valsertal GR</t>
  </si>
  <si>
    <t>123_63</t>
  </si>
  <si>
    <t>Bidens</t>
  </si>
  <si>
    <t>Bidens triplinervia Knuth</t>
  </si>
  <si>
    <t>Las Carreteras, Mendoza</t>
  </si>
  <si>
    <t>Carlina acaulis L.</t>
  </si>
  <si>
    <t>Davos Monstein</t>
  </si>
  <si>
    <t>123_64</t>
  </si>
  <si>
    <t>Aconitum variegatum ssp, paniculatum (Arcang.) Negodi</t>
  </si>
  <si>
    <t>Monstein,Davos GR</t>
  </si>
  <si>
    <t>Chaerophyllum villarsii Koch</t>
  </si>
  <si>
    <t>Monstein,Davos, GR</t>
  </si>
  <si>
    <t>123_67</t>
  </si>
  <si>
    <t>Sanguisorba</t>
  </si>
  <si>
    <t>Sanguisorba minor Scop. temperate</t>
  </si>
  <si>
    <t>Raimeux, Jura BE</t>
  </si>
  <si>
    <t>123_68</t>
  </si>
  <si>
    <t>Seseli</t>
  </si>
  <si>
    <t>Seseli libanotis (L.) Koch</t>
  </si>
  <si>
    <t>Crémine, Jura BE</t>
  </si>
  <si>
    <t>123_86</t>
  </si>
  <si>
    <t>Erinus</t>
  </si>
  <si>
    <t>Erinus alpinus L.</t>
  </si>
  <si>
    <t>Mythen</t>
  </si>
  <si>
    <t>123_87</t>
  </si>
  <si>
    <t>Rhamnus pumila Turra</t>
  </si>
  <si>
    <t xml:space="preserve">          s</t>
  </si>
  <si>
    <t>Mythen SZ</t>
  </si>
  <si>
    <t>123_89</t>
  </si>
  <si>
    <t>Sisymbrium strictissimum L.</t>
  </si>
  <si>
    <t>Ramosch GR</t>
  </si>
  <si>
    <t>123_90</t>
  </si>
  <si>
    <t>Onobrychis arenaria DC</t>
  </si>
  <si>
    <t>Ramosch,Engadin</t>
  </si>
  <si>
    <t>Thalictrum</t>
  </si>
  <si>
    <t>Thalictrum minus L.</t>
  </si>
  <si>
    <t xml:space="preserve">Monte Vista Blowout-Pass. </t>
  </si>
  <si>
    <t>123_91</t>
  </si>
  <si>
    <t>Astragalus penduliflorus Lam.</t>
  </si>
  <si>
    <t>Oberbalp Pass, GR</t>
  </si>
  <si>
    <t>123_92</t>
  </si>
  <si>
    <t>Silene latifolia, ssp. Alba</t>
  </si>
  <si>
    <t>Aster alpinus L.</t>
  </si>
  <si>
    <t>Felsblock</t>
  </si>
  <si>
    <t xml:space="preserve">Ramosch </t>
  </si>
  <si>
    <t>123_93</t>
  </si>
  <si>
    <t>Trifolium montanum L.</t>
  </si>
  <si>
    <t>Vna Engadin</t>
  </si>
  <si>
    <t>123_96</t>
  </si>
  <si>
    <t>Thesium bavarum Schrank</t>
  </si>
  <si>
    <t xml:space="preserve">Ramosch GR </t>
  </si>
  <si>
    <t>123_98</t>
  </si>
  <si>
    <t>Helianthemum alpestre Rchb.</t>
  </si>
  <si>
    <t>Mythen, Schwyz</t>
  </si>
  <si>
    <t>124_?</t>
  </si>
  <si>
    <t>Scorzonera graminifolia L.</t>
  </si>
  <si>
    <t>field vineyard</t>
  </si>
  <si>
    <t>Alcoy</t>
  </si>
  <si>
    <t>125_01</t>
  </si>
  <si>
    <t>Potentilla erecta (L.) Räuschel</t>
  </si>
  <si>
    <t>Tschlin, Engadin, GR</t>
  </si>
  <si>
    <t>125_14</t>
  </si>
  <si>
    <t>Quercus pubescens Will.</t>
  </si>
  <si>
    <t>Hohtenn VS</t>
  </si>
  <si>
    <t>125_15</t>
  </si>
  <si>
    <t>Prunus mahaleb L.</t>
  </si>
  <si>
    <t>Auserberg VS</t>
  </si>
  <si>
    <t>125_18</t>
  </si>
  <si>
    <t>Populus tremula L.</t>
  </si>
  <si>
    <t>meadium site</t>
  </si>
  <si>
    <t>125_22</t>
  </si>
  <si>
    <t>Calligonum</t>
  </si>
  <si>
    <t>Calligonum commosum L. Hér.</t>
  </si>
  <si>
    <t xml:space="preserve">Minitrib, Sur </t>
  </si>
  <si>
    <t>125_23</t>
  </si>
  <si>
    <t>Paronychioideae</t>
  </si>
  <si>
    <t>Acanthophyllum</t>
  </si>
  <si>
    <t xml:space="preserve">Acanthophyllum microcephalum Boiss. </t>
  </si>
  <si>
    <t>shrub steppe</t>
  </si>
  <si>
    <t xml:space="preserve">Kasan Mts. </t>
  </si>
  <si>
    <t>125_29</t>
  </si>
  <si>
    <t>Asperugo</t>
  </si>
  <si>
    <t>Asperugo procumbens L.</t>
  </si>
  <si>
    <t>125_30</t>
  </si>
  <si>
    <t>Amelanchier ovalis L.</t>
  </si>
  <si>
    <t>Lavin, Engadin</t>
  </si>
  <si>
    <t>125_32</t>
  </si>
  <si>
    <t>Pyrus malus L.</t>
  </si>
  <si>
    <t>Bargen</t>
  </si>
  <si>
    <t>125_33</t>
  </si>
  <si>
    <t>Ribes petraeaum Wulfen</t>
  </si>
  <si>
    <t>Lavin, Engadin GR</t>
  </si>
  <si>
    <t>125_39</t>
  </si>
  <si>
    <t>Heracleum</t>
  </si>
  <si>
    <t>Heracleum sphondylium L.</t>
  </si>
  <si>
    <t>Klosters</t>
  </si>
  <si>
    <t>125_40</t>
  </si>
  <si>
    <t>Alnus viridis (Chaix) DC</t>
  </si>
  <si>
    <t>Klosters GR</t>
  </si>
  <si>
    <t>125_42</t>
  </si>
  <si>
    <t>Daphne mezereum L.</t>
  </si>
  <si>
    <t>Sertig, Davos, GR</t>
  </si>
  <si>
    <t>125_43</t>
  </si>
  <si>
    <t>Chenopodium bonus-henricus</t>
  </si>
  <si>
    <t>Davos, GR</t>
  </si>
  <si>
    <t>125_48</t>
  </si>
  <si>
    <t>Salix purpurea L.</t>
  </si>
  <si>
    <t>125_49</t>
  </si>
  <si>
    <t>Salix myrsinifolia Salisb.</t>
  </si>
  <si>
    <t>125_54</t>
  </si>
  <si>
    <t>Bergenia Type</t>
  </si>
  <si>
    <t>Bergenia</t>
  </si>
  <si>
    <t>Bergenia crassifolia Moench</t>
  </si>
  <si>
    <t>Primula</t>
  </si>
  <si>
    <t>Primula latifolia L.</t>
  </si>
  <si>
    <t>125_58</t>
  </si>
  <si>
    <t>Potentilla thuringiaca Bernh. ex Link</t>
  </si>
  <si>
    <t>125_59</t>
  </si>
  <si>
    <t>Vaccinium myrtillus L.</t>
  </si>
  <si>
    <t>125_60</t>
  </si>
  <si>
    <t>Salix retusa L.</t>
  </si>
  <si>
    <t>Julier, Val Agnel, GR</t>
  </si>
  <si>
    <t>125_62</t>
  </si>
  <si>
    <t>Daphne striata Tratt</t>
  </si>
  <si>
    <t>Strela-Pass, Davos, GR</t>
  </si>
  <si>
    <t>125_63</t>
  </si>
  <si>
    <t>Dryas octopetala L.</t>
  </si>
  <si>
    <t>Erica carnea L.</t>
  </si>
  <si>
    <t>125_65</t>
  </si>
  <si>
    <t>Rhododendron ferrugineum L.</t>
  </si>
  <si>
    <t>125_66</t>
  </si>
  <si>
    <t>Homogyne</t>
  </si>
  <si>
    <t>Homogyne alpina Cass.</t>
  </si>
  <si>
    <t>125_67</t>
  </si>
  <si>
    <t>Pedicularis recutita L.</t>
  </si>
  <si>
    <t>Feuchte Wiese</t>
  </si>
  <si>
    <t>Mönchalp, Davos</t>
  </si>
  <si>
    <t>125_68</t>
  </si>
  <si>
    <t>Alchemilla decumbens Buser</t>
  </si>
  <si>
    <t>125_71</t>
  </si>
  <si>
    <t>Ligusticum</t>
  </si>
  <si>
    <t>Ligusticum mutellina(L.) Crantz</t>
  </si>
  <si>
    <t>Fluela-Pass, Davos, GR</t>
  </si>
  <si>
    <t>125_72</t>
  </si>
  <si>
    <t>Pulsatilla</t>
  </si>
  <si>
    <t>Pulsatilla alpina ssp. apiifolia (Scop.) Nyman</t>
  </si>
  <si>
    <t>125_76</t>
  </si>
  <si>
    <t>Sedum alpestre Vill.</t>
  </si>
  <si>
    <t>Saxifraga caesia L.</t>
  </si>
  <si>
    <t>125_77</t>
  </si>
  <si>
    <t>Nasturtium</t>
  </si>
  <si>
    <t>Nasturtium officinale R.Br.</t>
  </si>
  <si>
    <t>riparean moist</t>
  </si>
  <si>
    <t>Oggio Tessin</t>
  </si>
  <si>
    <t>125_79</t>
  </si>
  <si>
    <t>Antennaria</t>
  </si>
  <si>
    <t>Antennaria carpatica Bluff et Fingerh.</t>
  </si>
  <si>
    <t>Strela Grat,Davos</t>
  </si>
  <si>
    <t>S-European mountains</t>
  </si>
  <si>
    <t>125_83</t>
  </si>
  <si>
    <t>Pritzelago</t>
  </si>
  <si>
    <t>Pritzelago alpina (L.) Kuntze</t>
  </si>
  <si>
    <t>Strela-Grat, Davos</t>
  </si>
  <si>
    <t>125_85</t>
  </si>
  <si>
    <t>Potentilla brauniana.Hoppe</t>
  </si>
  <si>
    <t>Ranunculus alpestris L.</t>
  </si>
  <si>
    <t>Strela-Pass, Davos</t>
  </si>
  <si>
    <t>125_88</t>
  </si>
  <si>
    <t>Pedicularis tuberosa L.</t>
  </si>
  <si>
    <t xml:space="preserve">Stillberg </t>
  </si>
  <si>
    <t>125_90</t>
  </si>
  <si>
    <t xml:space="preserve">Dianthus superbus ssp. alpestris L. </t>
  </si>
  <si>
    <t>125-38</t>
  </si>
  <si>
    <t>Tilia cordata Miller</t>
  </si>
  <si>
    <t>125-56</t>
  </si>
  <si>
    <t>Ajuga pyramidalis L.</t>
  </si>
  <si>
    <t>Wiesener Alp GR</t>
  </si>
  <si>
    <t>126_04</t>
  </si>
  <si>
    <t>Bahia</t>
  </si>
  <si>
    <t>Bahia dissecta Britton</t>
  </si>
  <si>
    <t>mountain Rocky Mountains</t>
  </si>
  <si>
    <t>Pinyon</t>
  </si>
  <si>
    <t>Bahia ambrosioides  Lag.</t>
  </si>
  <si>
    <t>hill arid Andes</t>
  </si>
  <si>
    <t>Cactus steppe</t>
  </si>
  <si>
    <t>Fray Jorge</t>
  </si>
  <si>
    <t>Chile</t>
  </si>
  <si>
    <t>126_12</t>
  </si>
  <si>
    <t>A 02 Mutisieae</t>
  </si>
  <si>
    <t>Polyachyrus</t>
  </si>
  <si>
    <t xml:space="preserve">Polyachyrus sp. </t>
  </si>
  <si>
    <t>arid Atacama</t>
  </si>
  <si>
    <t>bush steppe</t>
  </si>
  <si>
    <t>Canaral</t>
  </si>
  <si>
    <t>126_27</t>
  </si>
  <si>
    <t>Portulacaceae</t>
  </si>
  <si>
    <t>Cistanthe</t>
  </si>
  <si>
    <t>Cistanthe salsoloides Carolin ex Hersk.</t>
  </si>
  <si>
    <t>126_28</t>
  </si>
  <si>
    <t>Cristaria</t>
  </si>
  <si>
    <t>Cristaria dissecta Hook et Arn</t>
  </si>
  <si>
    <t>arid desert</t>
  </si>
  <si>
    <t>Nolana</t>
  </si>
  <si>
    <t>Nolana peruviana cf.</t>
  </si>
  <si>
    <t>desert</t>
  </si>
  <si>
    <t>Chanaral</t>
  </si>
  <si>
    <t>126_29</t>
  </si>
  <si>
    <t>Pluchea</t>
  </si>
  <si>
    <t>dioscoridis</t>
  </si>
  <si>
    <t>Pluchea absinthia</t>
  </si>
  <si>
    <t>30 31</t>
  </si>
  <si>
    <t>30 13</t>
  </si>
  <si>
    <t>sandy place</t>
  </si>
  <si>
    <t>El Nobaria</t>
  </si>
  <si>
    <t>Bohira</t>
  </si>
  <si>
    <t>Egypt</t>
  </si>
  <si>
    <t>b</t>
  </si>
  <si>
    <t>126_34</t>
  </si>
  <si>
    <t>Fabiana</t>
  </si>
  <si>
    <t>Fabiana punensis Arroyo</t>
  </si>
  <si>
    <t>alpine desert</t>
  </si>
  <si>
    <t>Susques</t>
  </si>
  <si>
    <t>126_36</t>
  </si>
  <si>
    <t>Lycium chanar Phil.</t>
  </si>
  <si>
    <t>Passo di Jama</t>
  </si>
  <si>
    <t>Argentian</t>
  </si>
  <si>
    <t>126_37</t>
  </si>
  <si>
    <t>Fabiana densa Remy</t>
  </si>
  <si>
    <t>San Pedro di Atacama</t>
  </si>
  <si>
    <t>126_39</t>
  </si>
  <si>
    <t>Parastrephia</t>
  </si>
  <si>
    <t>Parastrephia quadrangularis (Mey) Cabr.</t>
  </si>
  <si>
    <t>alpine arid Andes</t>
  </si>
  <si>
    <t>126_4</t>
  </si>
  <si>
    <t>Ophryosporus</t>
  </si>
  <si>
    <t>Ophryosporus triangularis Meyen</t>
  </si>
  <si>
    <t>steppe</t>
  </si>
  <si>
    <t>126_40</t>
  </si>
  <si>
    <t>Baccharis</t>
  </si>
  <si>
    <t>Baccharis incarum Weddell</t>
  </si>
  <si>
    <t>126_42</t>
  </si>
  <si>
    <t>Nardophyllum</t>
  </si>
  <si>
    <t>Nardophyllum armatum (Wedd.) Reiche</t>
  </si>
  <si>
    <t>126_43</t>
  </si>
  <si>
    <t>Parastrephia phylicaeformis (Meyen) Cabr.</t>
  </si>
  <si>
    <t>126_44</t>
  </si>
  <si>
    <t>Guttierrezia</t>
  </si>
  <si>
    <t>Guttierrezia mandoni  Solbrig</t>
  </si>
  <si>
    <t>Senecio viridis Phil.</t>
  </si>
  <si>
    <t>126_45</t>
  </si>
  <si>
    <t>Gochnatia</t>
  </si>
  <si>
    <t>Gochnatia foliosa Don ex Hook</t>
  </si>
  <si>
    <t>subalpine, arid</t>
  </si>
  <si>
    <t>126_46</t>
  </si>
  <si>
    <t>Schinus</t>
  </si>
  <si>
    <t>Schinus pilifera Johnst.</t>
  </si>
  <si>
    <t>Gochnatia glutinosa Don ex Hook</t>
  </si>
  <si>
    <t>126_49</t>
  </si>
  <si>
    <t>Sphaeralcea</t>
  </si>
  <si>
    <t>Sphaeralcea miniata (Cav.) Spach</t>
  </si>
  <si>
    <t>Valle Fertil, San Juan</t>
  </si>
  <si>
    <t>126_50</t>
  </si>
  <si>
    <t>Zygophyllales</t>
  </si>
  <si>
    <t>Zygophyllaceae</t>
  </si>
  <si>
    <t>Larrea</t>
  </si>
  <si>
    <t>Larrea cuneifolia Cav</t>
  </si>
  <si>
    <t>hill, semiarid Andes</t>
  </si>
  <si>
    <t>Valle de la Luna, S.Juan</t>
  </si>
  <si>
    <t>126_52</t>
  </si>
  <si>
    <t>Grindelia</t>
  </si>
  <si>
    <t>Grindelia pulchella Dunal</t>
  </si>
  <si>
    <t>Valle de la Fertil, S.Juan</t>
  </si>
  <si>
    <t>W-North America</t>
  </si>
  <si>
    <t>126_53</t>
  </si>
  <si>
    <t>Bougainvillea spinosa Willd.</t>
  </si>
  <si>
    <t>Valle della Luna</t>
  </si>
  <si>
    <t>126_54</t>
  </si>
  <si>
    <t>Conyza</t>
  </si>
  <si>
    <t>Conyza sophiaefolia Kunth in H.et B.</t>
  </si>
  <si>
    <t>SW- N-America</t>
  </si>
  <si>
    <t>126_55</t>
  </si>
  <si>
    <t>Senecio octolepis Griesb.</t>
  </si>
  <si>
    <t>126_56</t>
  </si>
  <si>
    <t>Astragalus cruckshansii Griesb.</t>
  </si>
  <si>
    <t>Passo de cumbre Mendoza</t>
  </si>
  <si>
    <t>Senecio uspallatensis Hook et Arn.</t>
  </si>
  <si>
    <t>mountain, semiarid</t>
  </si>
  <si>
    <t>Puente d.Inqua,Mendoza</t>
  </si>
  <si>
    <t>126_58</t>
  </si>
  <si>
    <t>Loranthus aphyllus Miers ex. DC</t>
  </si>
  <si>
    <t>Patagonia</t>
  </si>
  <si>
    <t>Eupatorium</t>
  </si>
  <si>
    <t>Eupatorium buniifolium Hook et Arn.</t>
  </si>
  <si>
    <t>Rio Picheuta, Mendoza</t>
  </si>
  <si>
    <t>126_59</t>
  </si>
  <si>
    <t>Lycium chilensis Miers</t>
  </si>
  <si>
    <t>Passo di Cumbre</t>
  </si>
  <si>
    <t>Clematis montevidensis Spreng</t>
  </si>
  <si>
    <t>126_60</t>
  </si>
  <si>
    <t>Sisymbrium andinum ?</t>
  </si>
  <si>
    <t>Puente de Inqua Mendoza</t>
  </si>
  <si>
    <t>Berberis empetrifolium Lam.</t>
  </si>
  <si>
    <t>Mendoza</t>
  </si>
  <si>
    <t>126_61</t>
  </si>
  <si>
    <t>Baccharis pingraea DC.</t>
  </si>
  <si>
    <t>126_62</t>
  </si>
  <si>
    <t>Azorelloideae</t>
  </si>
  <si>
    <t>Astericum</t>
  </si>
  <si>
    <t>Astericum glaucum Hieron. et Wolff</t>
  </si>
  <si>
    <t>Artemisia mendozana DC.</t>
  </si>
  <si>
    <t>Uspallata ,Mendoza</t>
  </si>
  <si>
    <t>126_63</t>
  </si>
  <si>
    <t>Senecio subulatus D.Don</t>
  </si>
  <si>
    <t>126_64</t>
  </si>
  <si>
    <t>Gymnophyton</t>
  </si>
  <si>
    <t>Gymnophyton polycephalum Clos</t>
  </si>
  <si>
    <t>Uspallata Mendoza</t>
  </si>
  <si>
    <t>Eupatorium patens D.Don, ex Hook et Arn.</t>
  </si>
  <si>
    <t>Rio Pucheuta, Mandoza</t>
  </si>
  <si>
    <t>Salix reticulata L.</t>
  </si>
  <si>
    <t>Independent Pass CO</t>
  </si>
  <si>
    <t>126_65</t>
  </si>
  <si>
    <t>Perezia</t>
  </si>
  <si>
    <t>Perezia carthamoides Hook et Arn.</t>
  </si>
  <si>
    <t>P.d.Cumbre</t>
  </si>
  <si>
    <t xml:space="preserve">126_65_ </t>
  </si>
  <si>
    <t>Schinus fasciculata Johnst.</t>
  </si>
  <si>
    <t>126_67</t>
  </si>
  <si>
    <t>Proustia</t>
  </si>
  <si>
    <t>Proustia cuneifolia Phil.</t>
  </si>
  <si>
    <t>126_68</t>
  </si>
  <si>
    <t>Schkuhria</t>
  </si>
  <si>
    <t>Schkuhria pinnata Kunze ex Thell.</t>
  </si>
  <si>
    <t>126_71</t>
  </si>
  <si>
    <t>Oxalis subacaulis Gillies</t>
  </si>
  <si>
    <t>Las Carreteras Mendoza</t>
  </si>
  <si>
    <t>127_01</t>
  </si>
  <si>
    <t>Salix appendiculata Vill.</t>
  </si>
  <si>
    <t>Lötschental VS</t>
  </si>
  <si>
    <t>127_02</t>
  </si>
  <si>
    <t>Salix glaucosericea B. Flod</t>
  </si>
  <si>
    <t>Salix foetida Schleicher</t>
  </si>
  <si>
    <t>127_03</t>
  </si>
  <si>
    <t>Fraxinus ornus L.</t>
  </si>
  <si>
    <t>forest border</t>
  </si>
  <si>
    <t>Ulmus minor Mill. Syn campestris</t>
  </si>
  <si>
    <t>Quercus petraea forest</t>
  </si>
  <si>
    <t>Valpellina, Val Aosta</t>
  </si>
  <si>
    <t>127_04</t>
  </si>
  <si>
    <t>Rosa elliptica Tausch ex Tratt.</t>
  </si>
  <si>
    <t>Zernez, GR</t>
  </si>
  <si>
    <t>127_05</t>
  </si>
  <si>
    <t>Colutea arborescens L.</t>
  </si>
  <si>
    <t>vintschgau</t>
  </si>
  <si>
    <t>127_06</t>
  </si>
  <si>
    <t>Cotoneaster integerrimus Medicus</t>
  </si>
  <si>
    <t>BargenSH</t>
  </si>
  <si>
    <t>Berberis vulgaris L.</t>
  </si>
  <si>
    <t>127_07</t>
  </si>
  <si>
    <t>Celtis</t>
  </si>
  <si>
    <t>Celtis australis L.</t>
  </si>
  <si>
    <t>Ostrya forest</t>
  </si>
  <si>
    <t xml:space="preserve">Trento </t>
  </si>
  <si>
    <t>Ostrya</t>
  </si>
  <si>
    <t>Ostrya carpinifolia Scop.</t>
  </si>
  <si>
    <t>127_09</t>
  </si>
  <si>
    <t>Hippocrepis emerus (L.) Lassen</t>
  </si>
  <si>
    <t>Trento</t>
  </si>
  <si>
    <t>Clematis vitalba L.</t>
  </si>
  <si>
    <t>127_11</t>
  </si>
  <si>
    <t>Sorbus chamaemespilus (L.) Crantz</t>
  </si>
  <si>
    <t>127_13</t>
  </si>
  <si>
    <t>Potentilla grandiflora L.</t>
  </si>
  <si>
    <t>Val Bavona, Robiei, TI</t>
  </si>
  <si>
    <t>127_14</t>
  </si>
  <si>
    <t>Senecio inaequidens DC.</t>
  </si>
  <si>
    <t>Thalictrum foetidum L.</t>
  </si>
  <si>
    <t>Sils GR</t>
  </si>
  <si>
    <t>127_15</t>
  </si>
  <si>
    <t>Thymus praecox Opiz</t>
  </si>
  <si>
    <t>Gampel VS</t>
  </si>
  <si>
    <t>127_18</t>
  </si>
  <si>
    <t>Centaurea vallesiaca (DC.) Jordan</t>
  </si>
  <si>
    <t>Felsensteppe</t>
  </si>
  <si>
    <t>San German</t>
  </si>
  <si>
    <t>127_25</t>
  </si>
  <si>
    <t>Laburnum anagyroides Med.</t>
  </si>
  <si>
    <t>Krauchthal</t>
  </si>
  <si>
    <t>127_33</t>
  </si>
  <si>
    <t>Scrophularia</t>
  </si>
  <si>
    <t>Scrophularia juratensis Schleicher</t>
  </si>
  <si>
    <t>Senecio doronicum (L.) L.</t>
  </si>
  <si>
    <t xml:space="preserve">Bernina-Pass </t>
  </si>
  <si>
    <t>127_35</t>
  </si>
  <si>
    <t>Sempervivum arachnoideum L.</t>
  </si>
  <si>
    <t xml:space="preserve">Val Venosta, Alps </t>
  </si>
  <si>
    <t>127_37</t>
  </si>
  <si>
    <t>Papaver rhoeas L.</t>
  </si>
  <si>
    <t>Sedum telephium L. annual shoot</t>
  </si>
  <si>
    <t>Sedum telephium L. bulb</t>
  </si>
  <si>
    <t>127_38</t>
  </si>
  <si>
    <t>Galium rubrum L.</t>
  </si>
  <si>
    <t>Egna, Trentino</t>
  </si>
  <si>
    <t>127_39</t>
  </si>
  <si>
    <t>Polygonum hydropiper L.</t>
  </si>
  <si>
    <t>Rumex conglomerates Murray</t>
  </si>
  <si>
    <t>127_40</t>
  </si>
  <si>
    <t>Cucurbitaceae</t>
  </si>
  <si>
    <t>Bryonia</t>
  </si>
  <si>
    <t xml:space="preserve">Bryonia dioeca Jacq. </t>
  </si>
  <si>
    <t>Santa Pau</t>
  </si>
  <si>
    <t>Solanum luteum Miller</t>
  </si>
  <si>
    <t>Ena, Trentino</t>
  </si>
  <si>
    <t>127_42</t>
  </si>
  <si>
    <t>Rhododendron hirsutum L.</t>
  </si>
  <si>
    <t>127_43</t>
  </si>
  <si>
    <t>Solanum dulcamara L.</t>
  </si>
  <si>
    <t>Küblis GR</t>
  </si>
  <si>
    <t>127_44</t>
  </si>
  <si>
    <t>Cotoneaster tomentosus C.A. Mey</t>
  </si>
  <si>
    <t>forest Pinus mugo</t>
  </si>
  <si>
    <t>St. Maria Calanca, TI</t>
  </si>
  <si>
    <t>127_66</t>
  </si>
  <si>
    <t>Sambucus nigra L.</t>
  </si>
  <si>
    <t>127_67</t>
  </si>
  <si>
    <t>Acaena</t>
  </si>
  <si>
    <t>Acaena splendens Hook et Arn.</t>
  </si>
  <si>
    <t>Leontopodium</t>
  </si>
  <si>
    <t>Leontopodium alpinum Colm. ex Willk. &amp; Lange</t>
  </si>
  <si>
    <t>Windgrat</t>
  </si>
  <si>
    <t>Alpe di Buffalora, GR</t>
  </si>
  <si>
    <t>127_68</t>
  </si>
  <si>
    <t>Geum montanum L.</t>
  </si>
  <si>
    <t>Furka-Pass VS</t>
  </si>
  <si>
    <t>127_69</t>
  </si>
  <si>
    <t>Cardamine bellidifolia subsp. alpina (Willd.) Jaer</t>
  </si>
  <si>
    <t>Furka-Pass</t>
  </si>
  <si>
    <t>UR</t>
  </si>
  <si>
    <t>127_70</t>
  </si>
  <si>
    <t>Epilobium dodonaei Vill.</t>
  </si>
  <si>
    <t>127_71</t>
  </si>
  <si>
    <t>Cydonia</t>
  </si>
  <si>
    <t>Cydonia oblonga Miller</t>
  </si>
  <si>
    <t>127_72</t>
  </si>
  <si>
    <t>Saxifraga oppositifolia L.</t>
  </si>
  <si>
    <t xml:space="preserve">Julier Pass GR </t>
  </si>
  <si>
    <t>127_73</t>
  </si>
  <si>
    <t>Sorbus torminalis (l.) Crantz</t>
  </si>
  <si>
    <t>hill and mountain dry meadow</t>
  </si>
  <si>
    <t>Villingen AG</t>
  </si>
  <si>
    <t>127_76</t>
  </si>
  <si>
    <t xml:space="preserve">Alchemilla pentaphyllea L. </t>
  </si>
  <si>
    <t>Furka Pass VS</t>
  </si>
  <si>
    <t>127_77</t>
  </si>
  <si>
    <t>Arenaria</t>
  </si>
  <si>
    <t xml:space="preserve">Arenaria ciliata L. </t>
  </si>
  <si>
    <t>Furka-Pass, Grisons</t>
  </si>
  <si>
    <t>127_78</t>
  </si>
  <si>
    <t xml:space="preserve">Cerastium alpinum L. </t>
  </si>
  <si>
    <t>Piz Arina, Grisons</t>
  </si>
  <si>
    <t>127_80</t>
  </si>
  <si>
    <t>Gentiana germanica Willd</t>
  </si>
  <si>
    <t>127_82</t>
  </si>
  <si>
    <t>Minuartia verna (L.) Hiern.</t>
  </si>
  <si>
    <t>Arabis alpina,ssp. Alpina L.</t>
  </si>
  <si>
    <t>Piz Arina</t>
  </si>
  <si>
    <t>127_84</t>
  </si>
  <si>
    <t>Rosa pomifera J. Herrmann</t>
  </si>
  <si>
    <t>Vna Engadin GR</t>
  </si>
  <si>
    <t>127_85</t>
  </si>
  <si>
    <t>Saussurea</t>
  </si>
  <si>
    <t>Saussurea alpina DC.</t>
  </si>
  <si>
    <t>Felsschutt</t>
  </si>
  <si>
    <t>Fragenal</t>
  </si>
  <si>
    <t>127_86</t>
  </si>
  <si>
    <t>Taraxacum alpinum Hegetschw.</t>
  </si>
  <si>
    <t>Schneetälchen</t>
  </si>
  <si>
    <t>Piz Arina, Engadin</t>
  </si>
  <si>
    <t>127_87</t>
  </si>
  <si>
    <t>Hedysarum</t>
  </si>
  <si>
    <t>Hedysarum hedysaroides  Schinz et Thell.</t>
  </si>
  <si>
    <t>Piza Arina, Engadin</t>
  </si>
  <si>
    <t>127_88</t>
  </si>
  <si>
    <t>Androsace helvetica (L.) All.</t>
  </si>
  <si>
    <t>Gotschna, Klosters GR</t>
  </si>
  <si>
    <t>Androsace alpina (L.) Lam</t>
  </si>
  <si>
    <t>Pizol</t>
  </si>
  <si>
    <t>Pedicularis aspleniifolia Floerke ex Willd.</t>
  </si>
  <si>
    <t>alpiner Rasen</t>
  </si>
  <si>
    <t>127_89</t>
  </si>
  <si>
    <t>Cirsium eriophorum (L.) Scop.</t>
  </si>
  <si>
    <t>european mountain</t>
  </si>
  <si>
    <t xml:space="preserve">Cerastium latifolium L. </t>
  </si>
  <si>
    <t>127_91</t>
  </si>
  <si>
    <t>Saxifraga muscoides All.</t>
  </si>
  <si>
    <t>127_92</t>
  </si>
  <si>
    <t>Quercus petraea Liebl.</t>
  </si>
  <si>
    <t>Eglisau</t>
  </si>
  <si>
    <t>127_93</t>
  </si>
  <si>
    <t>Carpinus betulus L.</t>
  </si>
  <si>
    <t>127_94</t>
  </si>
  <si>
    <t>Ficus carica L.</t>
  </si>
  <si>
    <t>Germa, Fezzan</t>
  </si>
  <si>
    <t>Libya</t>
  </si>
  <si>
    <t>127_96</t>
  </si>
  <si>
    <t>Hagenia</t>
  </si>
  <si>
    <t xml:space="preserve">Hagenia abessynica </t>
  </si>
  <si>
    <t>subtropical, subalpine</t>
  </si>
  <si>
    <t>Abessynia</t>
  </si>
  <si>
    <t>127_98</t>
  </si>
  <si>
    <t>Lysimachia punctata L.</t>
  </si>
  <si>
    <t>Regensburg</t>
  </si>
  <si>
    <t>128_10</t>
  </si>
  <si>
    <t>Epimedium</t>
  </si>
  <si>
    <t>Epimedium alpinum L.</t>
  </si>
  <si>
    <t>Epimedium pinnatum DC</t>
  </si>
  <si>
    <t>128_100</t>
  </si>
  <si>
    <t>Arctium</t>
  </si>
  <si>
    <t>Arctium minus Bernh.</t>
  </si>
  <si>
    <t>Auenwald</t>
  </si>
  <si>
    <t>Digitalis purpurea L.</t>
  </si>
  <si>
    <t>Wegrand,ruderal</t>
  </si>
  <si>
    <t xml:space="preserve">Auvergne </t>
  </si>
  <si>
    <t>128_11</t>
  </si>
  <si>
    <t>Ligustrum vulgare L.</t>
  </si>
  <si>
    <t>Acer monspessulanus L.</t>
  </si>
  <si>
    <t>Quercus ilex forest</t>
  </si>
  <si>
    <t>Norica, Umbria</t>
  </si>
  <si>
    <t>128_13</t>
  </si>
  <si>
    <t>Ilex aquifolium L.</t>
  </si>
  <si>
    <t>Mt. San Georgio, TI</t>
  </si>
  <si>
    <t>128_14</t>
  </si>
  <si>
    <t>Cruciata</t>
  </si>
  <si>
    <t>Cruciata laevipes Opiz</t>
  </si>
  <si>
    <t xml:space="preserve">Tavernelle, Toscana </t>
  </si>
  <si>
    <t>128_15</t>
  </si>
  <si>
    <t>Anemone coronaria L.</t>
  </si>
  <si>
    <t>Spoleto</t>
  </si>
  <si>
    <t>128_17</t>
  </si>
  <si>
    <t>Borago</t>
  </si>
  <si>
    <t>Borago officinalis L.</t>
  </si>
  <si>
    <t>128_19</t>
  </si>
  <si>
    <t>Vicia onobrychioides L.</t>
  </si>
  <si>
    <t>Tavarnelle, Toscana</t>
  </si>
  <si>
    <t>Chamaecytisus</t>
  </si>
  <si>
    <t>Chamaecytisus purpureus (Scop. Link</t>
  </si>
  <si>
    <t>field abandonned dry</t>
  </si>
  <si>
    <t>Iseo</t>
  </si>
  <si>
    <t>128_20</t>
  </si>
  <si>
    <t>Astragalus monspessulanus L.</t>
  </si>
  <si>
    <t>Cairo Liguria</t>
  </si>
  <si>
    <t>Chamaecytisus hirsutus L.</t>
  </si>
  <si>
    <t>Edolo Val Camonica</t>
  </si>
  <si>
    <t>128_21</t>
  </si>
  <si>
    <t>Corydalis</t>
  </si>
  <si>
    <t>Corydalis cava (L.) Schweigg.</t>
  </si>
  <si>
    <t>Edolo Trentino</t>
  </si>
  <si>
    <t>128_23</t>
  </si>
  <si>
    <t>Helianthemum apenninum D.C.</t>
  </si>
  <si>
    <t>Spoleto, Umbria</t>
  </si>
  <si>
    <t>128_24</t>
  </si>
  <si>
    <t>Euphorbia helioscopia L.</t>
  </si>
  <si>
    <t>Euphorbia characias L.</t>
  </si>
  <si>
    <t>Norica Umbria</t>
  </si>
  <si>
    <t>128_25</t>
  </si>
  <si>
    <t>Veronica prostrata L.</t>
  </si>
  <si>
    <t>Magerwiese</t>
  </si>
  <si>
    <t>Fraxinus excelsior L.</t>
  </si>
  <si>
    <t>128_27</t>
  </si>
  <si>
    <t>Cardamine bulbifera (L.) Crantz</t>
  </si>
  <si>
    <t>Mendrisio</t>
  </si>
  <si>
    <t>128_31</t>
  </si>
  <si>
    <t>Saxifraga tridacylites L.</t>
  </si>
  <si>
    <t>128_32</t>
  </si>
  <si>
    <t>Chelidonium</t>
  </si>
  <si>
    <t>Chelidonium majus L.</t>
  </si>
  <si>
    <t>128_33</t>
  </si>
  <si>
    <t>Valerianella</t>
  </si>
  <si>
    <t xml:space="preserve">Valerianella locusta (L.) Laterade </t>
  </si>
  <si>
    <t>128_34</t>
  </si>
  <si>
    <t>Globularia cordifolia L.</t>
  </si>
  <si>
    <t>128_37</t>
  </si>
  <si>
    <t>Prunus persica (L.) Batsch</t>
  </si>
  <si>
    <t>Chatillon sur Seine, Jura</t>
  </si>
  <si>
    <t>128_38</t>
  </si>
  <si>
    <t>Ulmus glabra Huds. sym. scabra, Montana</t>
  </si>
  <si>
    <t>128_39</t>
  </si>
  <si>
    <t>Juglandaceae</t>
  </si>
  <si>
    <t>Juglans</t>
  </si>
  <si>
    <t>Juglans regia L.</t>
  </si>
  <si>
    <t>Breitenbrunn, Burgenland</t>
  </si>
  <si>
    <t>128_40</t>
  </si>
  <si>
    <t>Crataegus monogyna Jacq.</t>
  </si>
  <si>
    <t>Heimisbach BE</t>
  </si>
  <si>
    <t>Sorbus domestica L.</t>
  </si>
  <si>
    <t>Montbard Jura</t>
  </si>
  <si>
    <t>128_42</t>
  </si>
  <si>
    <t>Ribes alpinumL.</t>
  </si>
  <si>
    <t>Grenchenberg,Jura</t>
  </si>
  <si>
    <t>Acer campestre L.</t>
  </si>
  <si>
    <t>Burgund</t>
  </si>
  <si>
    <t>128_43</t>
  </si>
  <si>
    <t>Matricaria</t>
  </si>
  <si>
    <t>Matricaria discoidea DC.</t>
  </si>
  <si>
    <t>ruderal, Strassenrand</t>
  </si>
  <si>
    <t>Kappel</t>
  </si>
  <si>
    <t>asiatic</t>
  </si>
  <si>
    <t>Stachys sylvatica L.</t>
  </si>
  <si>
    <t>Kappel ZH</t>
  </si>
  <si>
    <t>128_45</t>
  </si>
  <si>
    <t>Lotus</t>
  </si>
  <si>
    <t>Lotus maritimus L.</t>
  </si>
  <si>
    <t>Tiefencastel GR</t>
  </si>
  <si>
    <t>128_47</t>
  </si>
  <si>
    <t>Lamium</t>
  </si>
  <si>
    <t>Lamium galeobdolon (L.) Crantz</t>
  </si>
  <si>
    <t>chestnut forest</t>
  </si>
  <si>
    <t>128_48</t>
  </si>
  <si>
    <t>Galeopsis</t>
  </si>
  <si>
    <t>Galeopsis tetrahit L.</t>
  </si>
  <si>
    <t>128_51</t>
  </si>
  <si>
    <t>Euphorbia dulcis L.</t>
  </si>
  <si>
    <t>Stallikon ZH</t>
  </si>
  <si>
    <t>128_52</t>
  </si>
  <si>
    <t>Centaurea scabiosa L.</t>
  </si>
  <si>
    <t>Calamagrostis-Rasen</t>
  </si>
  <si>
    <t xml:space="preserve">Wiesen Station </t>
  </si>
  <si>
    <t>128_53</t>
  </si>
  <si>
    <t>Ononis repens L.</t>
  </si>
  <si>
    <t>Wiesen, Station GR</t>
  </si>
  <si>
    <t>128_56-59</t>
  </si>
  <si>
    <t>Lythraceae</t>
  </si>
  <si>
    <t xml:space="preserve">Lythrum </t>
  </si>
  <si>
    <t>salicaria</t>
  </si>
  <si>
    <t>L</t>
  </si>
  <si>
    <t>Lythrum salicaria L</t>
  </si>
  <si>
    <t>Nasswiese</t>
  </si>
  <si>
    <t>Federsee</t>
  </si>
  <si>
    <t>Bayern</t>
  </si>
  <si>
    <t>128_68</t>
  </si>
  <si>
    <t>Cirsium palustre (L.) Scop.</t>
  </si>
  <si>
    <t>128_70</t>
  </si>
  <si>
    <t xml:space="preserve">Valeriana dioeca L. </t>
  </si>
  <si>
    <t>lake shore</t>
  </si>
  <si>
    <t>Federsee Bavaria</t>
  </si>
  <si>
    <t>128_71</t>
  </si>
  <si>
    <t>Ajuga reptans L.</t>
  </si>
  <si>
    <t>Federsee, Bavaria</t>
  </si>
  <si>
    <t>128_74</t>
  </si>
  <si>
    <t>Sorbus aucuparia L.</t>
  </si>
  <si>
    <t>Rigi SZ</t>
  </si>
  <si>
    <t>Sorbus aria (L.) Crantz</t>
  </si>
  <si>
    <t xml:space="preserve">forest beech </t>
  </si>
  <si>
    <t>128_83</t>
  </si>
  <si>
    <t>Thalictrum aquilegiifolium  L.</t>
  </si>
  <si>
    <t>128_84</t>
  </si>
  <si>
    <t>Tozzia</t>
  </si>
  <si>
    <t>Tozzia alpina L.</t>
  </si>
  <si>
    <t>Hochstaudenflur</t>
  </si>
  <si>
    <t>Rigi</t>
  </si>
  <si>
    <t>alpinus</t>
  </si>
  <si>
    <t>L.</t>
  </si>
  <si>
    <t>Senecio alpinus L.</t>
  </si>
  <si>
    <t xml:space="preserve">Rigi </t>
  </si>
  <si>
    <t>a</t>
  </si>
  <si>
    <t>128_85</t>
  </si>
  <si>
    <t>Centaurea jacea L.</t>
  </si>
  <si>
    <t>128_86</t>
  </si>
  <si>
    <t>Plantago media L.</t>
  </si>
  <si>
    <t>Klausen Pass UR</t>
  </si>
  <si>
    <t>128_88</t>
  </si>
  <si>
    <t>Vitis</t>
  </si>
  <si>
    <t>Vitis vinifera L.</t>
  </si>
  <si>
    <t>128_89</t>
  </si>
  <si>
    <t>Myricaria</t>
  </si>
  <si>
    <t>Myricaria germanica L.</t>
  </si>
  <si>
    <t>Ainso, Pyrenees</t>
  </si>
  <si>
    <t>Rosa canina L.</t>
  </si>
  <si>
    <t>mountain and submeadow alpine</t>
  </si>
  <si>
    <t>Pyrenees</t>
  </si>
  <si>
    <t>128_90</t>
  </si>
  <si>
    <t>Dipsacus</t>
  </si>
  <si>
    <t xml:space="preserve">Dipsacus pilosus L. adult </t>
  </si>
  <si>
    <t>moist meadow</t>
  </si>
  <si>
    <t>Europea,W-Asian</t>
  </si>
  <si>
    <t>Dipsacus pilosus L. juveninle</t>
  </si>
  <si>
    <t>Buxales</t>
  </si>
  <si>
    <t>Buxaceae</t>
  </si>
  <si>
    <t>Buxus</t>
  </si>
  <si>
    <t>Buxus sempervirens L.</t>
  </si>
  <si>
    <t>Niaux, Ariège, Pyrenees</t>
  </si>
  <si>
    <t>128_91</t>
  </si>
  <si>
    <t>Pyrus amygdaliformis Vill.</t>
  </si>
  <si>
    <t>Bézier Languedoc</t>
  </si>
  <si>
    <t>128_92</t>
  </si>
  <si>
    <t>Rumex acetosella L.</t>
  </si>
  <si>
    <t>Languedoc</t>
  </si>
  <si>
    <t>128_93</t>
  </si>
  <si>
    <t>Glaucium</t>
  </si>
  <si>
    <t xml:space="preserve">Glaucium flavum Crantz </t>
  </si>
  <si>
    <t>128_94</t>
  </si>
  <si>
    <t>Anagallis</t>
  </si>
  <si>
    <t xml:space="preserve">Anagallis foemina Miller </t>
  </si>
  <si>
    <t>St. Pons, Languedoc</t>
  </si>
  <si>
    <t>Sedum anopetalum DC</t>
  </si>
  <si>
    <t>128_97</t>
  </si>
  <si>
    <t>Genista tinctoria L.</t>
  </si>
  <si>
    <t>Champagnolle, Jura</t>
  </si>
  <si>
    <t>128_98</t>
  </si>
  <si>
    <t>Genista saggitalis L.</t>
  </si>
  <si>
    <t>128_99</t>
  </si>
  <si>
    <t>Cynoglossum</t>
  </si>
  <si>
    <t>Cynoglossum officinale Willk.</t>
  </si>
  <si>
    <t>129_03</t>
  </si>
  <si>
    <t>Bryonia dioeca Jacq. Tuber</t>
  </si>
  <si>
    <t>129_04</t>
  </si>
  <si>
    <t>Tragopogon crocifolius L.</t>
  </si>
  <si>
    <t>Trocke Magerwiese</t>
  </si>
  <si>
    <t>Maledetta</t>
  </si>
  <si>
    <t>129_05</t>
  </si>
  <si>
    <t>Picris</t>
  </si>
  <si>
    <t>Picris hiearacioides L.</t>
  </si>
  <si>
    <t>Champagnolle</t>
  </si>
  <si>
    <t>129_06</t>
  </si>
  <si>
    <t>Seseli annuum ssp.carvifolium L.</t>
  </si>
  <si>
    <t>Aix les Thermes</t>
  </si>
  <si>
    <t>Andorra</t>
  </si>
  <si>
    <t>Tanacetum corymbosum Sch.Bip.</t>
  </si>
  <si>
    <t>Brachland</t>
  </si>
  <si>
    <t>Pyrenäen</t>
  </si>
  <si>
    <t>129_07</t>
  </si>
  <si>
    <t>Atropa</t>
  </si>
  <si>
    <t>Atropa belladonna L.</t>
  </si>
  <si>
    <t>forest claring</t>
  </si>
  <si>
    <t>129_08</t>
  </si>
  <si>
    <t>Cirsium arvense Scop.</t>
  </si>
  <si>
    <t>Waldrand</t>
  </si>
  <si>
    <t>Arctium lappa L.</t>
  </si>
  <si>
    <t>Waldschlag, Buchenwald</t>
  </si>
  <si>
    <t>129_100</t>
  </si>
  <si>
    <t>Eschscholtzia</t>
  </si>
  <si>
    <t>Eschscholtzia californica Cham.</t>
  </si>
  <si>
    <t>desert Cactus</t>
  </si>
  <si>
    <t>Tragopogon porrifolius ssp. australis  (Jord.)Nym .</t>
  </si>
  <si>
    <t>Bar. Guayadeque, Ost</t>
  </si>
  <si>
    <t>129_11</t>
  </si>
  <si>
    <t>Lysimachia vulgaris L.</t>
  </si>
  <si>
    <t>swamp</t>
  </si>
  <si>
    <t>Ricken ZH</t>
  </si>
  <si>
    <t>Campanula thyrsoides adult</t>
  </si>
  <si>
    <t>Mt. Tendre VD</t>
  </si>
  <si>
    <t>129_12</t>
  </si>
  <si>
    <t>Phytolaccaceae</t>
  </si>
  <si>
    <t>Phytolacca</t>
  </si>
  <si>
    <t>Phytolacca americana</t>
  </si>
  <si>
    <t>Vergio TI</t>
  </si>
  <si>
    <t>129_13</t>
  </si>
  <si>
    <t>Cistus salvifolius L.</t>
  </si>
  <si>
    <t>Castanea forest</t>
  </si>
  <si>
    <t>Vergio, TI</t>
  </si>
  <si>
    <t>Bidens frondosa L.</t>
  </si>
  <si>
    <t>hel</t>
  </si>
  <si>
    <t>129_14</t>
  </si>
  <si>
    <t>Balsaminaceae</t>
  </si>
  <si>
    <t>Impatiens</t>
  </si>
  <si>
    <t xml:space="preserve">Impatiens balfourii Hook </t>
  </si>
  <si>
    <t>Someo TI</t>
  </si>
  <si>
    <t xml:space="preserve">Impatiens globulifera Royle </t>
  </si>
  <si>
    <t>Genista germanica L.</t>
  </si>
  <si>
    <t>129_16</t>
  </si>
  <si>
    <t>Artemisia verlotiorum Lamotte</t>
  </si>
  <si>
    <t>ruderal, Kiesplatz</t>
  </si>
  <si>
    <t>Maggia</t>
  </si>
  <si>
    <t>Centaurea splendens L.</t>
  </si>
  <si>
    <t>Flussbett, trocken</t>
  </si>
  <si>
    <t xml:space="preserve">Somea </t>
  </si>
  <si>
    <t>129_18</t>
  </si>
  <si>
    <t>Ononis rotundifolia L.</t>
  </si>
  <si>
    <t>Pfunds Engadin</t>
  </si>
  <si>
    <t>129_19</t>
  </si>
  <si>
    <t>Cirsium erisithales Scop.</t>
  </si>
  <si>
    <t>Waldschlag</t>
  </si>
  <si>
    <t xml:space="preserve">Tschlin </t>
  </si>
  <si>
    <t>129_20</t>
  </si>
  <si>
    <t>Melampyrum</t>
  </si>
  <si>
    <t>Melampyrum sylvaticum L.</t>
  </si>
  <si>
    <t>Fichten-Föhrenwald</t>
  </si>
  <si>
    <t>129_22</t>
  </si>
  <si>
    <t>Scrophularia nodosa L.</t>
  </si>
  <si>
    <t>ruderal, Schafstandplatz</t>
  </si>
  <si>
    <t>129_23</t>
  </si>
  <si>
    <t>Cirsium vulgare (Savi) Ten.</t>
  </si>
  <si>
    <t>Flussbett</t>
  </si>
  <si>
    <t>Strada</t>
  </si>
  <si>
    <t>Eryngium</t>
  </si>
  <si>
    <t>Eryngium alpinum L.</t>
  </si>
  <si>
    <t>Tschiln, Engadin, GR</t>
  </si>
  <si>
    <t>129_24</t>
  </si>
  <si>
    <t>Nepeta</t>
  </si>
  <si>
    <t>Nepeta cataria L.</t>
  </si>
  <si>
    <t xml:space="preserve">Strada Engadin </t>
  </si>
  <si>
    <t>129_25</t>
  </si>
  <si>
    <t>Peucedanum verticillare (L.) Koch</t>
  </si>
  <si>
    <t>129_26</t>
  </si>
  <si>
    <t>Prunus padus L.</t>
  </si>
  <si>
    <t>129_27</t>
  </si>
  <si>
    <t>Sideritis hyssopifolius L.</t>
  </si>
  <si>
    <t>Sabiniago, Pyrenees</t>
  </si>
  <si>
    <t>129_28</t>
  </si>
  <si>
    <t>Pulicaria</t>
  </si>
  <si>
    <t>Pulicaria dysentherica (L.) Bernh.</t>
  </si>
  <si>
    <t xml:space="preserve">Bourg </t>
  </si>
  <si>
    <t>129_29</t>
  </si>
  <si>
    <t>Galeopsis pubescens Griesb.</t>
  </si>
  <si>
    <t>Benasque,Pyrenees</t>
  </si>
  <si>
    <t>Ligusticum lucidum Miller</t>
  </si>
  <si>
    <t>Maledetta, Pyreneees</t>
  </si>
  <si>
    <t>129_30</t>
  </si>
  <si>
    <t>Linaria repens (Willd.) DC.</t>
  </si>
  <si>
    <t>Weinberg- B rache</t>
  </si>
  <si>
    <t xml:space="preserve">S.Pons </t>
  </si>
  <si>
    <t xml:space="preserve">Prunella laciniata L. </t>
  </si>
  <si>
    <t xml:space="preserve">La Seu d'Urgell, Pyrenees </t>
  </si>
  <si>
    <t>129_31</t>
  </si>
  <si>
    <t>Linaria supina (Willd.) DC.</t>
  </si>
  <si>
    <t>ruderal, vulk. Asche</t>
  </si>
  <si>
    <t>Santa Pau, Barcelona</t>
  </si>
  <si>
    <t>Marrubium vulgare L.</t>
  </si>
  <si>
    <t>Santa Pau, Catalonia</t>
  </si>
  <si>
    <t>129_32</t>
  </si>
  <si>
    <t>Tanacetum parthenium Sch.Bip.</t>
  </si>
  <si>
    <t>Tarascon</t>
  </si>
  <si>
    <t>Freance</t>
  </si>
  <si>
    <t>SE european</t>
  </si>
  <si>
    <t>Thymelaea dioeca</t>
  </si>
  <si>
    <t>129_33</t>
  </si>
  <si>
    <t>Euphorbia lathyris L.</t>
  </si>
  <si>
    <t xml:space="preserve">ruderal dry </t>
  </si>
  <si>
    <t>Rumex thyrsiflorus Fingerh.</t>
  </si>
  <si>
    <t>129_34</t>
  </si>
  <si>
    <t>Dipsacus fullonum L. adult</t>
  </si>
  <si>
    <t>ruderal, moist</t>
  </si>
  <si>
    <t>Vallon, Burgund</t>
  </si>
  <si>
    <t>Antirhinum majus L.</t>
  </si>
  <si>
    <t xml:space="preserve">Niaux </t>
  </si>
  <si>
    <t>129_35</t>
  </si>
  <si>
    <t>Sisymbrium austriacum Jacq.</t>
  </si>
  <si>
    <t>Benasque, Pyrenäen</t>
  </si>
  <si>
    <t>129_37</t>
  </si>
  <si>
    <t>Calepina</t>
  </si>
  <si>
    <t>Calepina irregularis (Asso) Thell.</t>
  </si>
  <si>
    <t>Symphytum</t>
  </si>
  <si>
    <t xml:space="preserve">Symphytum asperum Lepech. </t>
  </si>
  <si>
    <t>Ferrant, Auvergne</t>
  </si>
  <si>
    <t>129_38</t>
  </si>
  <si>
    <t>Fagopyrum</t>
  </si>
  <si>
    <t>Fagopyrum esculentum Moench</t>
  </si>
  <si>
    <t>129_39</t>
  </si>
  <si>
    <t>Polygonum minus Huds.</t>
  </si>
  <si>
    <t>Polygonum persicaria L.</t>
  </si>
  <si>
    <t>129_41</t>
  </si>
  <si>
    <t>Chenopodium polyspermum L.</t>
  </si>
  <si>
    <t>129_47</t>
  </si>
  <si>
    <t>Morus alba L.</t>
  </si>
  <si>
    <t>129_53</t>
  </si>
  <si>
    <t>Euphorbia cyparissias L. hill</t>
  </si>
  <si>
    <t>Clinopodium</t>
  </si>
  <si>
    <t>Clinopodium vulgare L.</t>
  </si>
  <si>
    <t>Blaubeuren, Bavaria</t>
  </si>
  <si>
    <t>129_55</t>
  </si>
  <si>
    <t>Veronica officinalis L.</t>
  </si>
  <si>
    <t>kult, Garten</t>
  </si>
  <si>
    <t>Blaufelden</t>
  </si>
  <si>
    <t>129_65</t>
  </si>
  <si>
    <t>Geranium sanguineum L.</t>
  </si>
  <si>
    <t>Ononis spinosa L.</t>
  </si>
  <si>
    <t>Blaufelden Bayern</t>
  </si>
  <si>
    <t>129_67</t>
  </si>
  <si>
    <t>Galium sylvaticum L.</t>
  </si>
  <si>
    <t>129_75</t>
  </si>
  <si>
    <t>Disopyros lotus L.</t>
  </si>
  <si>
    <t>Sagno, TI</t>
  </si>
  <si>
    <t>129_81</t>
  </si>
  <si>
    <t>Geum reptans L.</t>
  </si>
  <si>
    <t>129_86</t>
  </si>
  <si>
    <t>Limonium pectinatum Ktze.</t>
  </si>
  <si>
    <t>El Medano, Tenerife, South</t>
  </si>
  <si>
    <t>Convolvulus caput-medusae Lowe</t>
  </si>
  <si>
    <t>129_87</t>
  </si>
  <si>
    <t>Cheneloides</t>
  </si>
  <si>
    <t>Cheneloides tomentosa Botsch</t>
  </si>
  <si>
    <t>Arinaga, Gran  Granaria</t>
  </si>
  <si>
    <t>Atriplex glauca Maire</t>
  </si>
  <si>
    <t>Arinaga, Granaria</t>
  </si>
  <si>
    <t>129_88</t>
  </si>
  <si>
    <t>Patellifolia</t>
  </si>
  <si>
    <t>Patellifolia procumbens F. L. et W.</t>
  </si>
  <si>
    <t>Arinaga,  Gran Granaria</t>
  </si>
  <si>
    <t>Suaeda vermiculata Forsk.</t>
  </si>
  <si>
    <t>129_89</t>
  </si>
  <si>
    <t>Lotus aragonensis Bramwell</t>
  </si>
  <si>
    <t>Arinaga, Gran Canaria</t>
  </si>
  <si>
    <t>Frankeniaceae</t>
  </si>
  <si>
    <t>Frankenia</t>
  </si>
  <si>
    <t xml:space="preserve">Frankenia capitata Webb et Berth. </t>
  </si>
  <si>
    <t>129_91</t>
  </si>
  <si>
    <t>Solanum nigrum L.</t>
  </si>
  <si>
    <t>Basel</t>
  </si>
  <si>
    <t>129_93</t>
  </si>
  <si>
    <t>Urticaceae</t>
  </si>
  <si>
    <t>Urtica</t>
  </si>
  <si>
    <t>Urtica membranacea Poir.</t>
  </si>
  <si>
    <t>Fontanales Gran Canaria</t>
  </si>
  <si>
    <t>129_94</t>
  </si>
  <si>
    <t>Viola odorata L. (Gran Canaria)</t>
  </si>
  <si>
    <t>subtropical, coast</t>
  </si>
  <si>
    <t>129_95</t>
  </si>
  <si>
    <t>Allagopappus</t>
  </si>
  <si>
    <t>Allagopappus dichotomus Cass.</t>
  </si>
  <si>
    <t>subtropical, Pine zone</t>
  </si>
  <si>
    <t>129_96</t>
  </si>
  <si>
    <t>Forsskalea</t>
  </si>
  <si>
    <t>Forsskalea angustifolia Rtz.</t>
  </si>
  <si>
    <t>succulent zone</t>
  </si>
  <si>
    <t>129_97</t>
  </si>
  <si>
    <t>Pericallis</t>
  </si>
  <si>
    <t>Pericallis webbii Bolle</t>
  </si>
  <si>
    <t>San Andre, Nord</t>
  </si>
  <si>
    <t>129_98</t>
  </si>
  <si>
    <t>Achyranthes</t>
  </si>
  <si>
    <t>Achyranthes aspera L.</t>
  </si>
  <si>
    <t>Fontanales, Gran Canaria</t>
  </si>
  <si>
    <t>13_03</t>
  </si>
  <si>
    <t>Quercus rubra L.</t>
  </si>
  <si>
    <t>Winterthur</t>
  </si>
  <si>
    <t>13_04</t>
  </si>
  <si>
    <t>Quercus robur L.</t>
  </si>
  <si>
    <t>13_13</t>
  </si>
  <si>
    <t>Atriplex semibaccata R.Br.</t>
  </si>
  <si>
    <t>Playa de Ingles, Gran Canaria</t>
  </si>
  <si>
    <t>13_22</t>
  </si>
  <si>
    <t>Rumex lunaria L.</t>
  </si>
  <si>
    <t>Tenerife, Canary Iland</t>
  </si>
  <si>
    <t>13_26</t>
  </si>
  <si>
    <t>Cannelales</t>
  </si>
  <si>
    <t>Winteraceae</t>
  </si>
  <si>
    <t>Tasmannia</t>
  </si>
  <si>
    <t>Tasmannia xerophila M. Gray</t>
  </si>
  <si>
    <t>Blue Mountains</t>
  </si>
  <si>
    <t>13_38</t>
  </si>
  <si>
    <t>Wisteria</t>
  </si>
  <si>
    <t xml:space="preserve">Wisteria sinensis Sweet </t>
  </si>
  <si>
    <t>Arcegno TU</t>
  </si>
  <si>
    <t>13_41</t>
  </si>
  <si>
    <t>Rhododendron adansoni Pepin</t>
  </si>
  <si>
    <t>Anabarksa Plateau Siberia</t>
  </si>
  <si>
    <t>13_43</t>
  </si>
  <si>
    <t>Lonicera caprifolium L.</t>
  </si>
  <si>
    <t>Zollbrück,BE</t>
  </si>
  <si>
    <t>130_01</t>
  </si>
  <si>
    <t>Glaucium flavum Crantz 1</t>
  </si>
  <si>
    <t>Lobularia canariensis subsp. palmensis (Webb ex Christ) Borgen</t>
  </si>
  <si>
    <t>130_03</t>
  </si>
  <si>
    <t>Erodium</t>
  </si>
  <si>
    <t>Erodium laciniatum (Cav.) Willd.</t>
  </si>
  <si>
    <t>San José , Las Palmas</t>
  </si>
  <si>
    <t>130_04</t>
  </si>
  <si>
    <t>Argyranthemum frutescens Sch.Bip.</t>
  </si>
  <si>
    <t>Los Palmitos, Süd</t>
  </si>
  <si>
    <t>130_05</t>
  </si>
  <si>
    <t xml:space="preserve">Convolvulus siculus L. </t>
  </si>
  <si>
    <t>130_06</t>
  </si>
  <si>
    <t>Sonchus leptocephalus Cass.</t>
  </si>
  <si>
    <t>Ayacate, Zentral</t>
  </si>
  <si>
    <t>Rubia fruticosa Ait.</t>
  </si>
  <si>
    <t>Gran Canaria, SP</t>
  </si>
  <si>
    <t>130_08</t>
  </si>
  <si>
    <t>Erysimum bicolor (Hornem.) DC.</t>
  </si>
  <si>
    <t>Ayacate</t>
  </si>
  <si>
    <t>130_11</t>
  </si>
  <si>
    <t>Aeonium simsii (Sw.) Stern</t>
  </si>
  <si>
    <t xml:space="preserve">Gran Canaria, Canary Islands </t>
  </si>
  <si>
    <t>Euphorbia canariensis L.</t>
  </si>
  <si>
    <t>130_12</t>
  </si>
  <si>
    <t>Bidens aurea Sherff.</t>
  </si>
  <si>
    <t xml:space="preserve">San José, Ost Gran Canaria </t>
  </si>
  <si>
    <t>Psoralea</t>
  </si>
  <si>
    <t>bituminosa</t>
  </si>
  <si>
    <t>Psoralea bituminosa L.</t>
  </si>
  <si>
    <t>80c</t>
  </si>
  <si>
    <t>Fatagana</t>
  </si>
  <si>
    <t>c</t>
  </si>
  <si>
    <t>130_15</t>
  </si>
  <si>
    <t>Ononis angustissima Lam.</t>
  </si>
  <si>
    <t>Mogan. Gran Canaria</t>
  </si>
  <si>
    <t>Campylanthes</t>
  </si>
  <si>
    <t>Campylanthes salsoides Roth</t>
  </si>
  <si>
    <t>Maspalomas, Süd</t>
  </si>
  <si>
    <t>130_16</t>
  </si>
  <si>
    <t>Teline nervosa Hans. et Sund.</t>
  </si>
  <si>
    <t>130_17</t>
  </si>
  <si>
    <t>Aizoon</t>
  </si>
  <si>
    <t>Aizoon canariensis</t>
  </si>
  <si>
    <t>Fagonia</t>
  </si>
  <si>
    <t>Fagonia cretica L.</t>
  </si>
  <si>
    <t>Playa de Ingles, Süd</t>
  </si>
  <si>
    <t>130_18</t>
  </si>
  <si>
    <t>Erysimum mutabile Boiss. &amp; Heldr.</t>
  </si>
  <si>
    <t>Descurainia</t>
  </si>
  <si>
    <t>Descurainia preauxiana (Webb) Webb ex O.E.Schulz</t>
  </si>
  <si>
    <t>Barr. Guaydeque</t>
  </si>
  <si>
    <t>Parolinia</t>
  </si>
  <si>
    <t xml:space="preserve">Parolinia ornata </t>
  </si>
  <si>
    <t>Maspalomas Gran Canaria</t>
  </si>
  <si>
    <t>130_19</t>
  </si>
  <si>
    <t>Zygophyllum</t>
  </si>
  <si>
    <t>Zygophyllum fontanesii Webb</t>
  </si>
  <si>
    <t>Puerto de Mogan, Süd</t>
  </si>
  <si>
    <t>130_20</t>
  </si>
  <si>
    <t>Echium decaisnei Webb et Berth.</t>
  </si>
  <si>
    <t>Launea</t>
  </si>
  <si>
    <t>Launea arborescens Murb.</t>
  </si>
  <si>
    <t>Güimar</t>
  </si>
  <si>
    <t>130_21a</t>
  </si>
  <si>
    <t>Kleinia</t>
  </si>
  <si>
    <t>Kleinia neriifolia Haw.</t>
  </si>
  <si>
    <t>Los Pamlitos, Süd</t>
  </si>
  <si>
    <t>130_23</t>
  </si>
  <si>
    <t>Datura</t>
  </si>
  <si>
    <t>Datura innoxia Mill.</t>
  </si>
  <si>
    <t xml:space="preserve">Mogan, Gran Canaria </t>
  </si>
  <si>
    <t>130_24</t>
  </si>
  <si>
    <t>Artemisia reptans Chr. Sm.</t>
  </si>
  <si>
    <t>Nauplius</t>
  </si>
  <si>
    <t>Nauplius stenophyllus O.Ktze</t>
  </si>
  <si>
    <t xml:space="preserve">subtropical </t>
  </si>
  <si>
    <t>Mogan, Süd</t>
  </si>
  <si>
    <t>130_25</t>
  </si>
  <si>
    <t>Notoceras</t>
  </si>
  <si>
    <t>Notoceras bicorne (Aiton) Amo</t>
  </si>
  <si>
    <t>Cleome</t>
  </si>
  <si>
    <t>Cleome brachyphylla Vahl ex DC.</t>
  </si>
  <si>
    <t>130_26</t>
  </si>
  <si>
    <t>Chenopodium urbicum L.</t>
  </si>
  <si>
    <t>Neusiedel, Burgenland</t>
  </si>
  <si>
    <t>Lithospermum</t>
  </si>
  <si>
    <t>Lithospermum microspermum Boiss.</t>
  </si>
  <si>
    <t xml:space="preserve">Playa de Ingles Gran Canaria </t>
  </si>
  <si>
    <t>130_27</t>
  </si>
  <si>
    <t>Kickxia</t>
  </si>
  <si>
    <t>Kickxia commutata Rothm.</t>
  </si>
  <si>
    <t>130_28</t>
  </si>
  <si>
    <t>Ceropegia</t>
  </si>
  <si>
    <t>Ceropegia fusca</t>
  </si>
  <si>
    <t>130_29</t>
  </si>
  <si>
    <t>Salix canariensis C. Sm ex Link</t>
  </si>
  <si>
    <t>Macaronesia, Gran Canaria, SP</t>
  </si>
  <si>
    <t>130_30</t>
  </si>
  <si>
    <t>Bryonia verrucosa Alt.</t>
  </si>
  <si>
    <t>Chio, Tenerife</t>
  </si>
  <si>
    <t>Lavatera acerifolia Cav.</t>
  </si>
  <si>
    <t>Guayadechque, Gran Canaria</t>
  </si>
  <si>
    <t>130_33</t>
  </si>
  <si>
    <t>Euphorbia larica Boiss.</t>
  </si>
  <si>
    <t>130_34</t>
  </si>
  <si>
    <t>Nerium</t>
  </si>
  <si>
    <t>Nerium mascatense A. Dc.</t>
  </si>
  <si>
    <t>Jebel Schams, Nizwa</t>
  </si>
  <si>
    <t>Myrtaceae</t>
  </si>
  <si>
    <t>Myrtus</t>
  </si>
  <si>
    <t>Myrtus communis</t>
  </si>
  <si>
    <t>130_35</t>
  </si>
  <si>
    <t>Jathropha</t>
  </si>
  <si>
    <t>Jathropha dhofarica R.-Sem</t>
  </si>
  <si>
    <t>130_37</t>
  </si>
  <si>
    <t>Caralluma</t>
  </si>
  <si>
    <t>Caralluma quadrangula N.E. Brown</t>
  </si>
  <si>
    <t>Lavandula dhofarensis A.G. Miller</t>
  </si>
  <si>
    <t xml:space="preserve">Sallalah Dhofar </t>
  </si>
  <si>
    <t>130_38</t>
  </si>
  <si>
    <t>Heliotropium</t>
  </si>
  <si>
    <t>Heliotropium farkatense Jaub et Spach</t>
  </si>
  <si>
    <t>Haima</t>
  </si>
  <si>
    <t>arabica</t>
  </si>
  <si>
    <t>Qaiser et Lack</t>
  </si>
  <si>
    <t>Pluchea arabica Qaiser et Lack</t>
  </si>
  <si>
    <t>subtropical, arid</t>
  </si>
  <si>
    <t>Salallah, Dhofar</t>
  </si>
  <si>
    <t>130_39</t>
  </si>
  <si>
    <t>Calotropis</t>
  </si>
  <si>
    <t>Calotropis procera W.T. Aiton</t>
  </si>
  <si>
    <t>130_40</t>
  </si>
  <si>
    <t>Calligonum crinitum Boiss.</t>
  </si>
  <si>
    <t>130_42</t>
  </si>
  <si>
    <t>Euphorbia hadramautica Baker</t>
  </si>
  <si>
    <t>130_44</t>
  </si>
  <si>
    <t>Adenium</t>
  </si>
  <si>
    <t>Adenium obesum Roem. Et Schult.</t>
  </si>
  <si>
    <t>130_46</t>
  </si>
  <si>
    <t>Cissus</t>
  </si>
  <si>
    <t>Cissus quadrangularis L.</t>
  </si>
  <si>
    <t>130_47</t>
  </si>
  <si>
    <t>Tamarix aphylla (L.) G. Karsten</t>
  </si>
  <si>
    <t xml:space="preserve">subtropical arid </t>
  </si>
  <si>
    <t>130_48</t>
  </si>
  <si>
    <t>Ricinus</t>
  </si>
  <si>
    <t>Ricinus communis L.</t>
  </si>
  <si>
    <t>130_49</t>
  </si>
  <si>
    <t>Viburnum opulus L.</t>
  </si>
  <si>
    <t>130_52</t>
  </si>
  <si>
    <t>Commicarpus</t>
  </si>
  <si>
    <t>Commicarpus boissieri Cufod</t>
  </si>
  <si>
    <t>130_55</t>
  </si>
  <si>
    <t>Ziziphus spina-christi (L.) Willd.</t>
  </si>
  <si>
    <t>130_56</t>
  </si>
  <si>
    <t>Rhazia</t>
  </si>
  <si>
    <t>Rhazia stricta Decaisne</t>
  </si>
  <si>
    <t>130_57</t>
  </si>
  <si>
    <t>Aerva javanica Juss. ex Schult.</t>
  </si>
  <si>
    <t>130_59</t>
  </si>
  <si>
    <t>Suaeda fruticosa Forsk.</t>
  </si>
  <si>
    <t>130_60</t>
  </si>
  <si>
    <t>Euphorbia schimperi C.Presl.</t>
  </si>
  <si>
    <t>130_61</t>
  </si>
  <si>
    <t>Dyerophytum</t>
  </si>
  <si>
    <t>Dyerophytum indicum Kuntze</t>
  </si>
  <si>
    <t>130_63</t>
  </si>
  <si>
    <t>Ipomaea</t>
  </si>
  <si>
    <t>Ipomaea pres-caprae R.Br.</t>
  </si>
  <si>
    <t xml:space="preserve">Dhofar </t>
  </si>
  <si>
    <t>130_64</t>
  </si>
  <si>
    <t>Lathraea</t>
  </si>
  <si>
    <t>Lathraea squamaria (L.) Dumort</t>
  </si>
  <si>
    <t>Grauerlenwald</t>
  </si>
  <si>
    <t>130_66</t>
  </si>
  <si>
    <t>Viola reichenbachiana Jordan ex Boreau</t>
  </si>
  <si>
    <t>130_67</t>
  </si>
  <si>
    <t>Viola palustris L.</t>
  </si>
  <si>
    <t>130_68</t>
  </si>
  <si>
    <t>Viola canina L.</t>
  </si>
  <si>
    <t>Verbascum</t>
  </si>
  <si>
    <t>Verbascum thapsus L.</t>
  </si>
  <si>
    <t xml:space="preserve">Sagno </t>
  </si>
  <si>
    <t>130_69</t>
  </si>
  <si>
    <t>Cardamine pentaphyllos (L.) Crantz</t>
  </si>
  <si>
    <t>130_70</t>
  </si>
  <si>
    <t>Asperula taurina</t>
  </si>
  <si>
    <t>canyon moist</t>
  </si>
  <si>
    <t>Mendrisio, Ticino, CH</t>
  </si>
  <si>
    <t>130_72</t>
  </si>
  <si>
    <t>Buglossoides</t>
  </si>
  <si>
    <t xml:space="preserve">Buglossoides purpureocoerulea (L.) J.M. Johnston </t>
  </si>
  <si>
    <t>Lamium purpureum L.</t>
  </si>
  <si>
    <t>Tegerfelden AG</t>
  </si>
  <si>
    <t>130_73</t>
  </si>
  <si>
    <t>Melittis</t>
  </si>
  <si>
    <t>Melittis melissophyllum L.</t>
  </si>
  <si>
    <t>Vinca</t>
  </si>
  <si>
    <t>Vinca minor L.</t>
  </si>
  <si>
    <t>Tegerfelden, AG</t>
  </si>
  <si>
    <t>130_74</t>
  </si>
  <si>
    <t>Polemoniaceae</t>
  </si>
  <si>
    <t>Polemonium</t>
  </si>
  <si>
    <t>Polemonium caeruleum L.</t>
  </si>
  <si>
    <t>Tiersteinerberg AG</t>
  </si>
  <si>
    <t>130_75</t>
  </si>
  <si>
    <t>Iberis</t>
  </si>
  <si>
    <t>Iberis sempervirens L.</t>
  </si>
  <si>
    <t>Grünigen ZH</t>
  </si>
  <si>
    <t>130_76</t>
  </si>
  <si>
    <t>Ranunculus acris L.</t>
  </si>
  <si>
    <t>130_77</t>
  </si>
  <si>
    <t>Campanula glomerata L. adult</t>
  </si>
  <si>
    <t>Campanulaceae j</t>
  </si>
  <si>
    <t>Campanula glomerata L. juvenile</t>
  </si>
  <si>
    <t>130_81</t>
  </si>
  <si>
    <t>Plantago major L.</t>
  </si>
  <si>
    <t>130_82</t>
  </si>
  <si>
    <t>Plantago lanceolata Crantz</t>
  </si>
  <si>
    <t>130_84</t>
  </si>
  <si>
    <t>Vicia sepium L.</t>
  </si>
  <si>
    <t>130_85</t>
  </si>
  <si>
    <t>Aegopodium</t>
  </si>
  <si>
    <t>Aegopodium podagraria L.</t>
  </si>
  <si>
    <t>130_87</t>
  </si>
  <si>
    <t>Zygogynum</t>
  </si>
  <si>
    <t>Zygogynum polyneurum (Diels) Vink</t>
  </si>
  <si>
    <t>tropical rain forest</t>
  </si>
  <si>
    <t>Xylarium Leiden Holland</t>
  </si>
  <si>
    <t>New Caledonia</t>
  </si>
  <si>
    <t>130_88</t>
  </si>
  <si>
    <t>Belliolum</t>
  </si>
  <si>
    <t>Belliolum gracile. Sm.</t>
  </si>
  <si>
    <t>Indonesia</t>
  </si>
  <si>
    <t>Bubbia</t>
  </si>
  <si>
    <t>Bubbia sp.</t>
  </si>
  <si>
    <t>New Guinea</t>
  </si>
  <si>
    <t>130_89</t>
  </si>
  <si>
    <t>Drymis</t>
  </si>
  <si>
    <t>Drymis piperita Hook f.</t>
  </si>
  <si>
    <t>130_92</t>
  </si>
  <si>
    <t>Rumex alpinus L.</t>
  </si>
  <si>
    <t xml:space="preserve">Gantrisch, BE, </t>
  </si>
  <si>
    <t>BE</t>
  </si>
  <si>
    <t>130_93</t>
  </si>
  <si>
    <t>Epilobium collinum C. C. Gmelin</t>
  </si>
  <si>
    <t>130_96</t>
  </si>
  <si>
    <t>Nigella</t>
  </si>
  <si>
    <t>Nigella damascena L.</t>
  </si>
  <si>
    <t>Centaurea montana L.</t>
  </si>
  <si>
    <t>Alpiner Kalkrasen</t>
  </si>
  <si>
    <t>Gantrisch</t>
  </si>
  <si>
    <t>130_97</t>
  </si>
  <si>
    <t>Oxalis corniculata L.</t>
  </si>
  <si>
    <t>Cucubalus</t>
  </si>
  <si>
    <t>Cucubalus baccifer L.</t>
  </si>
  <si>
    <t>Losone, Ticino</t>
  </si>
  <si>
    <t>130_98</t>
  </si>
  <si>
    <t>Cirsium acaule (L.) All.</t>
  </si>
  <si>
    <t>130_99</t>
  </si>
  <si>
    <t>Polygonum bistorta L.</t>
  </si>
  <si>
    <t>Gantrisch, BE</t>
  </si>
  <si>
    <t>131_01</t>
  </si>
  <si>
    <t xml:space="preserve">Doronicum grandiflorum Lam. </t>
  </si>
  <si>
    <t>Kalblockhalde</t>
  </si>
  <si>
    <t xml:space="preserve">Gantrisch </t>
  </si>
  <si>
    <t>Geum rivale L.</t>
  </si>
  <si>
    <t>Gantrisch BE</t>
  </si>
  <si>
    <t>131_02</t>
  </si>
  <si>
    <t>Lamium maculatum L.</t>
  </si>
  <si>
    <t>131_05</t>
  </si>
  <si>
    <t>Geranium sylvaticum L.</t>
  </si>
  <si>
    <t>131_06</t>
  </si>
  <si>
    <t>Myosotis</t>
  </si>
  <si>
    <t>Myosotis arvensis Hill.</t>
  </si>
  <si>
    <t>Pedicularis foliosa L.</t>
  </si>
  <si>
    <t>131_08</t>
  </si>
  <si>
    <t>Cardamine enneaphyllos (L.) Crantz</t>
  </si>
  <si>
    <t>Les Rangier, Jura</t>
  </si>
  <si>
    <t>JU</t>
  </si>
  <si>
    <t>131_09</t>
  </si>
  <si>
    <t>Pulsatilla vulgaris ssp. vulgaris Mill.</t>
  </si>
  <si>
    <t>131_10</t>
  </si>
  <si>
    <t>Euphorbia amygdaloides L.</t>
  </si>
  <si>
    <t>Avillon, Provence</t>
  </si>
  <si>
    <t>131_100</t>
  </si>
  <si>
    <t>Impatiens noli tangere L.</t>
  </si>
  <si>
    <t>Impatiens parviflora DC</t>
  </si>
  <si>
    <t>131_11</t>
  </si>
  <si>
    <t>Dipsacus fullonum L. juvenile</t>
  </si>
  <si>
    <t>131_12</t>
  </si>
  <si>
    <t>Astrantia major L.</t>
  </si>
  <si>
    <t>Gasterntal BE</t>
  </si>
  <si>
    <t>131_13</t>
  </si>
  <si>
    <t>Erysimum ochroleucum (Haller f. ex Schleich.) DC.</t>
  </si>
  <si>
    <t>Autun, Burgund</t>
  </si>
  <si>
    <t>Cytisus pseudodecumbens Spach</t>
  </si>
  <si>
    <t>131_14</t>
  </si>
  <si>
    <t>Anemone narcissiflora L.</t>
  </si>
  <si>
    <t>131_16</t>
  </si>
  <si>
    <t>Rubus idaeus L.</t>
  </si>
  <si>
    <t>Val di Peio</t>
  </si>
  <si>
    <t>131_18</t>
  </si>
  <si>
    <t>Silene acaulis (L.) Jacq.</t>
  </si>
  <si>
    <t>Faulhorn BE</t>
  </si>
  <si>
    <t>131_19</t>
  </si>
  <si>
    <t>Arabis caerulea (All.) Haenke</t>
  </si>
  <si>
    <t>Faulhorn, BE</t>
  </si>
  <si>
    <t>131_20</t>
  </si>
  <si>
    <t>Campanula scheuchzeri Vill.</t>
  </si>
  <si>
    <t>131_22</t>
  </si>
  <si>
    <t>Galinsoga</t>
  </si>
  <si>
    <t>Galinsoga parviflora Cav.</t>
  </si>
  <si>
    <t>Passo di Tonale</t>
  </si>
  <si>
    <t>131_23</t>
  </si>
  <si>
    <t>Filago</t>
  </si>
  <si>
    <t>Filago arvensis L.</t>
  </si>
  <si>
    <t>Felsensteppe,verlassener Acker</t>
  </si>
  <si>
    <t>131_24</t>
  </si>
  <si>
    <t>Melampyrum italicum Soo</t>
  </si>
  <si>
    <t>Astragalus sempervirens Lam.</t>
  </si>
  <si>
    <t>Mt. Cenis</t>
  </si>
  <si>
    <t>131_25</t>
  </si>
  <si>
    <t>Galium x pomeranicum Retz</t>
  </si>
  <si>
    <t>Posciavo, Grisons</t>
  </si>
  <si>
    <t>Crepis tectorum L.</t>
  </si>
  <si>
    <t>Bernina Pass, Südseite</t>
  </si>
  <si>
    <t>131_26</t>
  </si>
  <si>
    <t>Geranium divaricatum Ehrh.</t>
  </si>
  <si>
    <t>longifolia</t>
  </si>
  <si>
    <t>Mentha longifolia (L.) Hudson</t>
  </si>
  <si>
    <t>Poschiavo GR</t>
  </si>
  <si>
    <t>131_27</t>
  </si>
  <si>
    <t>Euphrasia stricta D. Wolff.</t>
  </si>
  <si>
    <t xml:space="preserve">Poschiavo </t>
  </si>
  <si>
    <t>131_28</t>
  </si>
  <si>
    <t>Artemisia absinthium L.</t>
  </si>
  <si>
    <t>ruderal, Hecke</t>
  </si>
  <si>
    <t>Poschiavo</t>
  </si>
  <si>
    <t>131_33</t>
  </si>
  <si>
    <t xml:space="preserve">Arenaria biflora L. </t>
  </si>
  <si>
    <t>Nufenen-Pass, Valais</t>
  </si>
  <si>
    <t>131_34</t>
  </si>
  <si>
    <t>Humulus lupulus L. annual shoot</t>
  </si>
  <si>
    <t>Faido TI</t>
  </si>
  <si>
    <t>Stachys recta L.</t>
  </si>
  <si>
    <t>131_37</t>
  </si>
  <si>
    <t>Plantago alpina L.</t>
  </si>
  <si>
    <t>Sils, Engadin</t>
  </si>
  <si>
    <t>Artemisia vulgaris L.</t>
  </si>
  <si>
    <t>ruderal, Trockenwiese</t>
  </si>
  <si>
    <t>Scuol</t>
  </si>
  <si>
    <t>131_38</t>
  </si>
  <si>
    <t>Artemisia campestre L.</t>
  </si>
  <si>
    <t>Felsen</t>
  </si>
  <si>
    <t>131_41</t>
  </si>
  <si>
    <t>Oxyria</t>
  </si>
  <si>
    <t>Oxyria digyna (L.) Hill</t>
  </si>
  <si>
    <t>131_42</t>
  </si>
  <si>
    <t>Artemisia genipi Weber</t>
  </si>
  <si>
    <t>Faulhorn</t>
  </si>
  <si>
    <t>131_43</t>
  </si>
  <si>
    <t>Pedicularis verticillata L.</t>
  </si>
  <si>
    <t xml:space="preserve">Faulhorn </t>
  </si>
  <si>
    <t>Ligusticum mutellinoides (Crantz) Vill.</t>
  </si>
  <si>
    <t>Alps, Carpates</t>
  </si>
  <si>
    <t>131_44</t>
  </si>
  <si>
    <t>Paeoniaceae</t>
  </si>
  <si>
    <t>Paeonia</t>
  </si>
  <si>
    <t>Paeonia suffruticosa</t>
  </si>
  <si>
    <t>131_45</t>
  </si>
  <si>
    <t>Mercurialis</t>
  </si>
  <si>
    <t>Mercurialis perennis L.</t>
  </si>
  <si>
    <t>Tännikon ZH</t>
  </si>
  <si>
    <t>131_46</t>
  </si>
  <si>
    <t>Stellaria</t>
  </si>
  <si>
    <t xml:space="preserve">Stellaria media (L.) Vill </t>
  </si>
  <si>
    <t>Spergularia</t>
  </si>
  <si>
    <t xml:space="preserve">Spergularia media (L.) C. Presl </t>
  </si>
  <si>
    <t>Bideford, Devon</t>
  </si>
  <si>
    <t>131_47</t>
  </si>
  <si>
    <t>Tussilago</t>
  </si>
  <si>
    <t>Tussilago farfara L.</t>
  </si>
  <si>
    <t xml:space="preserve">Villeneuve </t>
  </si>
  <si>
    <t>Aubrieta</t>
  </si>
  <si>
    <t>Aubrieta deltoidea (L.) DC</t>
  </si>
  <si>
    <t>131_48</t>
  </si>
  <si>
    <t>Hornungia</t>
  </si>
  <si>
    <t>Hornungia petraea (L.) Rchb.</t>
  </si>
  <si>
    <t>Martigny VS</t>
  </si>
  <si>
    <t>Taraxacum laevigatum L.</t>
  </si>
  <si>
    <t>Quercus pubescens-Wald</t>
  </si>
  <si>
    <t xml:space="preserve">Dorénaz </t>
  </si>
  <si>
    <t>131_49</t>
  </si>
  <si>
    <t>Horminum</t>
  </si>
  <si>
    <t>Horminum pyrenaicum L.</t>
  </si>
  <si>
    <t>Bernina-Pass GR</t>
  </si>
  <si>
    <t>Hyssopus</t>
  </si>
  <si>
    <t>Hyssopus officinalis L.</t>
  </si>
  <si>
    <t>Les Follatèrres, VS</t>
  </si>
  <si>
    <t>131_50</t>
  </si>
  <si>
    <t>Lamium amplexicaule L.</t>
  </si>
  <si>
    <t>vineyard</t>
  </si>
  <si>
    <t>Fully VS</t>
  </si>
  <si>
    <t>Holosteum</t>
  </si>
  <si>
    <t xml:space="preserve">Holosteum umbellatum L. </t>
  </si>
  <si>
    <t>131_51</t>
  </si>
  <si>
    <t>Corydalis solida Swartz</t>
  </si>
  <si>
    <t>131_52</t>
  </si>
  <si>
    <t xml:space="preserve">Saxifraga bulbifera L. </t>
  </si>
  <si>
    <t>z</t>
  </si>
  <si>
    <t>131_53</t>
  </si>
  <si>
    <t xml:space="preserve">Cerastium semidecandrum L. </t>
  </si>
  <si>
    <t>Fully, Valais</t>
  </si>
  <si>
    <t>131_55</t>
  </si>
  <si>
    <t>Erodium pilosum (Thill.) Jord.</t>
  </si>
  <si>
    <t>131_57</t>
  </si>
  <si>
    <t>Arabis turrita L.</t>
  </si>
  <si>
    <t>Pulsatilla montana (Hoppe) Rchb.</t>
  </si>
  <si>
    <t>131_58</t>
  </si>
  <si>
    <t>Viola suavis Bieb.</t>
  </si>
  <si>
    <t>Dorénaz VS</t>
  </si>
  <si>
    <t>131_59</t>
  </si>
  <si>
    <t>Viola rupestris F.W. Schmidt</t>
  </si>
  <si>
    <t>Ardon VS</t>
  </si>
  <si>
    <t>Veronica polita Fries</t>
  </si>
  <si>
    <t>Weinberg</t>
  </si>
  <si>
    <t xml:space="preserve">Sion </t>
  </si>
  <si>
    <t>131_60</t>
  </si>
  <si>
    <t>Viola odorata L. (Valais)</t>
  </si>
  <si>
    <t>Dorenaz VS</t>
  </si>
  <si>
    <t>131_61</t>
  </si>
  <si>
    <t>Anemone ranunculoides L.</t>
  </si>
  <si>
    <t>Dietikon ZH</t>
  </si>
  <si>
    <t>131_62</t>
  </si>
  <si>
    <t>Clypeola</t>
  </si>
  <si>
    <t>Clypeola jonthlaspi L.</t>
  </si>
  <si>
    <t>Sion VS</t>
  </si>
  <si>
    <t>131_63</t>
  </si>
  <si>
    <t>Sisymbrium irio L.</t>
  </si>
  <si>
    <t>Sion, VS</t>
  </si>
  <si>
    <t>131_65</t>
  </si>
  <si>
    <t>Veronica arvensis L.</t>
  </si>
  <si>
    <t xml:space="preserve">Fully </t>
  </si>
  <si>
    <t>Viola tricolor</t>
  </si>
  <si>
    <t>131_69</t>
  </si>
  <si>
    <t xml:space="preserve">Brassica </t>
  </si>
  <si>
    <t>napus</t>
  </si>
  <si>
    <t>Brassica napus L.</t>
  </si>
  <si>
    <t>Acker</t>
  </si>
  <si>
    <t>131_72</t>
  </si>
  <si>
    <t xml:space="preserve">Cerastium glomeratum Thuill. </t>
  </si>
  <si>
    <t>131_75</t>
  </si>
  <si>
    <t>Ajuga genevensis L.</t>
  </si>
  <si>
    <t>Re,Centovalli</t>
  </si>
  <si>
    <t>131_76</t>
  </si>
  <si>
    <t>Aurinia</t>
  </si>
  <si>
    <t>Aurinia saxatilis (L.) Desv.</t>
  </si>
  <si>
    <t>131_77</t>
  </si>
  <si>
    <t>Hieracium porrifolium L.</t>
  </si>
  <si>
    <t>ruderal, Bahngeleise</t>
  </si>
  <si>
    <t xml:space="preserve">Iselle </t>
  </si>
  <si>
    <t xml:space="preserve">Rorippa stylosa? = pyrenaica  </t>
  </si>
  <si>
    <t>Ré, Centovalli</t>
  </si>
  <si>
    <t>131_78</t>
  </si>
  <si>
    <t>Primula hirsuta L.</t>
  </si>
  <si>
    <t>San Bernardino</t>
  </si>
  <si>
    <t>Geranium rotundifolium L.</t>
  </si>
  <si>
    <t>131_79</t>
  </si>
  <si>
    <t>Draba dubia Suter</t>
  </si>
  <si>
    <t>San Bernardino Pass GR</t>
  </si>
  <si>
    <t>131_80</t>
  </si>
  <si>
    <t>Polygala alpestris Hegetschw.</t>
  </si>
  <si>
    <t>131_81</t>
  </si>
  <si>
    <t>Swertia</t>
  </si>
  <si>
    <t>Swertia perennis L.</t>
  </si>
  <si>
    <t>Lombachalp BE</t>
  </si>
  <si>
    <t>Minuartia recurva (L.) Hiern.</t>
  </si>
  <si>
    <t>San Bernardino-Pass</t>
  </si>
  <si>
    <t>131_82</t>
  </si>
  <si>
    <t xml:space="preserve">Fagopyrum tataricum (L.) Gaertn </t>
  </si>
  <si>
    <t>131_83</t>
  </si>
  <si>
    <t>Melilotus</t>
  </si>
  <si>
    <t>Melilotus albus Medik.</t>
  </si>
  <si>
    <t>Brig VS</t>
  </si>
  <si>
    <t>Oxytropis pilosa (L.) DC</t>
  </si>
  <si>
    <t xml:space="preserve">ruderal, dry site </t>
  </si>
  <si>
    <t>131_84</t>
  </si>
  <si>
    <t>Reseda luteola</t>
  </si>
  <si>
    <t>Iselle, Lombaria</t>
  </si>
  <si>
    <t>131_85</t>
  </si>
  <si>
    <t>Diplotaxis muralis (L.) DC.</t>
  </si>
  <si>
    <t>Brig, VS</t>
  </si>
  <si>
    <t>131_86</t>
  </si>
  <si>
    <t>Lappula</t>
  </si>
  <si>
    <t>Lappula squarrosa Dumort.</t>
  </si>
  <si>
    <t>Acinos arvensis (Lam.) Dandy</t>
  </si>
  <si>
    <t>Passo di Tonale S-Tirol</t>
  </si>
  <si>
    <t>131_87</t>
  </si>
  <si>
    <t>Veronica montana L.</t>
  </si>
  <si>
    <t>feuchter Wald</t>
  </si>
  <si>
    <t>131_88</t>
  </si>
  <si>
    <t>Veronica filiformis Sm.</t>
  </si>
  <si>
    <t>Euphorbia platyphyllos L.</t>
  </si>
  <si>
    <t>131_89</t>
  </si>
  <si>
    <t>Papaver dubium L.</t>
  </si>
  <si>
    <t>Thlaspi perfoliatum L.</t>
  </si>
  <si>
    <t>131_90</t>
  </si>
  <si>
    <t>Campanula rapunculus L. adult</t>
  </si>
  <si>
    <t>Huttwil BE</t>
  </si>
  <si>
    <t>Campanula rapunculus L. juvenile</t>
  </si>
  <si>
    <t>131_91</t>
  </si>
  <si>
    <t>Hypericum humifusum L.</t>
  </si>
  <si>
    <t>131_92</t>
  </si>
  <si>
    <t>Epilobium alpestre Kroker</t>
  </si>
  <si>
    <t xml:space="preserve">Gentiana </t>
  </si>
  <si>
    <t>tenella</t>
  </si>
  <si>
    <t>Rottb.</t>
  </si>
  <si>
    <t>Gentiana tenella Rottb.</t>
  </si>
  <si>
    <t>alpine Wiese</t>
  </si>
  <si>
    <t>Furka Pass</t>
  </si>
  <si>
    <t>131_95</t>
  </si>
  <si>
    <t>Sonchus arvensis L.</t>
  </si>
  <si>
    <t>131_96</t>
  </si>
  <si>
    <t>Polygonum mite Schrank</t>
  </si>
  <si>
    <t>131_97</t>
  </si>
  <si>
    <t>Pastinaca</t>
  </si>
  <si>
    <t>Pastinaca sativa L.</t>
  </si>
  <si>
    <t>Solnhofen, Bavaria</t>
  </si>
  <si>
    <t>Physalis alkekengi L.</t>
  </si>
  <si>
    <t>Flüelen UR</t>
  </si>
  <si>
    <t>131_98</t>
  </si>
  <si>
    <t>Evonymus</t>
  </si>
  <si>
    <t>Evonymus latifolius (L.) Miller</t>
  </si>
  <si>
    <t>131_99</t>
  </si>
  <si>
    <t>Inula conyzae DC.</t>
  </si>
  <si>
    <t xml:space="preserve">Fluelen </t>
  </si>
  <si>
    <t>132_01</t>
  </si>
  <si>
    <t>Comandra</t>
  </si>
  <si>
    <t>Comandra umbellata Nutt.</t>
  </si>
  <si>
    <t>Monte Vista CO</t>
  </si>
  <si>
    <t>Eriogonum</t>
  </si>
  <si>
    <t>Eriogonum jamesii Benthan</t>
  </si>
  <si>
    <t>132_02</t>
  </si>
  <si>
    <t>Alyssum parviflorum ?</t>
  </si>
  <si>
    <t>stepppe cold</t>
  </si>
  <si>
    <t>CO</t>
  </si>
  <si>
    <t>Eriogonum fendlerianum (Benth.) Small</t>
  </si>
  <si>
    <t>132_03</t>
  </si>
  <si>
    <t>Descurainia sophia (L.) Webb ex Prantl</t>
  </si>
  <si>
    <t>Senecio wootonii Greene</t>
  </si>
  <si>
    <t xml:space="preserve">Monte Vista Rock Creek </t>
  </si>
  <si>
    <t>SW-North-America</t>
  </si>
  <si>
    <t>132_04</t>
  </si>
  <si>
    <t>Tragopogon dubius Scopoli</t>
  </si>
  <si>
    <t>132_05</t>
  </si>
  <si>
    <t>Lappula redowskii Greene</t>
  </si>
  <si>
    <t>Aquilegia coerulea James</t>
  </si>
  <si>
    <t>132_06</t>
  </si>
  <si>
    <t>Silene scouleri Hook</t>
  </si>
  <si>
    <t>132_07</t>
  </si>
  <si>
    <t>Erysimum asperum (Nutt.) DC.</t>
  </si>
  <si>
    <t>132_08</t>
  </si>
  <si>
    <t xml:space="preserve">Sisymbrium altissimum L. </t>
  </si>
  <si>
    <t>forest pinyon</t>
  </si>
  <si>
    <t>Corydalis aurea Willd.</t>
  </si>
  <si>
    <t>132_09</t>
  </si>
  <si>
    <t>Antennaria rosea Greene</t>
  </si>
  <si>
    <t>Geranium richardsonii Fisch et Tautv.</t>
  </si>
  <si>
    <t>132_10</t>
  </si>
  <si>
    <t>Thermospis</t>
  </si>
  <si>
    <t>Thermospis divaricata Nelson</t>
  </si>
  <si>
    <t>Pinus ponderosa forest</t>
  </si>
  <si>
    <t>Turritis</t>
  </si>
  <si>
    <t>Turritis glabra L.</t>
  </si>
  <si>
    <t>132_100</t>
  </si>
  <si>
    <t>Solidago</t>
  </si>
  <si>
    <t>Solidago spathulata DC.</t>
  </si>
  <si>
    <t>coast Pacific</t>
  </si>
  <si>
    <t xml:space="preserve">Oregon Cost of Astoria </t>
  </si>
  <si>
    <t>Chimaphila</t>
  </si>
  <si>
    <t>Chimaphila umbellata (L.) W. Barton</t>
  </si>
  <si>
    <t>Abies forest</t>
  </si>
  <si>
    <t>Coèr d'Allène ID</t>
  </si>
  <si>
    <t>132_11</t>
  </si>
  <si>
    <t>Erigeron nudiflorus Buckley</t>
  </si>
  <si>
    <t xml:space="preserve">Monte Vista, Bishop Rock </t>
  </si>
  <si>
    <t>Scorzonera laciniata L.</t>
  </si>
  <si>
    <t>Monte Vista Rock Creek</t>
  </si>
  <si>
    <t>132_12</t>
  </si>
  <si>
    <t>Pedicularis bracteosa Bentham</t>
  </si>
  <si>
    <t xml:space="preserve">Monte Vista </t>
  </si>
  <si>
    <t>132_13</t>
  </si>
  <si>
    <t>Potentilla hippiana Lehm</t>
  </si>
  <si>
    <t>Clematis columbiana Nutall.</t>
  </si>
  <si>
    <t>132_14</t>
  </si>
  <si>
    <t>Penstemon</t>
  </si>
  <si>
    <t>Penstemon comarhenuscf. Gray</t>
  </si>
  <si>
    <t>132_15</t>
  </si>
  <si>
    <t>Lupinus</t>
  </si>
  <si>
    <t>Lupinus argenteus Pursh.</t>
  </si>
  <si>
    <t>132_16</t>
  </si>
  <si>
    <t>Castilleja</t>
  </si>
  <si>
    <t>Castilleja lineata Greene</t>
  </si>
  <si>
    <t>132_17</t>
  </si>
  <si>
    <t>Artemisia frigida Wildenow</t>
  </si>
  <si>
    <t>eurasiatic N-American</t>
  </si>
  <si>
    <t>132_18</t>
  </si>
  <si>
    <t>Clematis hirsutissima Pursh</t>
  </si>
  <si>
    <t>Eriogonum longifolium Nutt</t>
  </si>
  <si>
    <t>132_19</t>
  </si>
  <si>
    <t>Astragalus lentiginosus Douglas</t>
  </si>
  <si>
    <t>Galium coloradoense W.F. Wight</t>
  </si>
  <si>
    <t>132_20</t>
  </si>
  <si>
    <t>Verbena macdougalii Heller</t>
  </si>
  <si>
    <t>132_21</t>
  </si>
  <si>
    <t>Oenothera</t>
  </si>
  <si>
    <t>Oenothera flava Munz</t>
  </si>
  <si>
    <t>Sphaeralcea coccinea Rydb</t>
  </si>
  <si>
    <t>132_22</t>
  </si>
  <si>
    <t>Castilleja chromosa Nelson</t>
  </si>
  <si>
    <t>Monte Vista</t>
  </si>
  <si>
    <t>Lithospermum multiflorum Torrey</t>
  </si>
  <si>
    <t>132_23</t>
  </si>
  <si>
    <t>Eriastrum</t>
  </si>
  <si>
    <t>Eriastrum diffusum (Gray) Mason</t>
  </si>
  <si>
    <t xml:space="preserve"> steppe </t>
  </si>
  <si>
    <t>132_25</t>
  </si>
  <si>
    <t>Phlox</t>
  </si>
  <si>
    <t>Phlox austromontana Coville</t>
  </si>
  <si>
    <t>Gesnouinia</t>
  </si>
  <si>
    <t>Gesnouinia arborea L’Hér.</t>
  </si>
  <si>
    <t>Anaga Mts. Teneriffa</t>
  </si>
  <si>
    <t>132_26</t>
  </si>
  <si>
    <t>Heliotropium curassarium Thorne</t>
  </si>
  <si>
    <t>Great Sand dunes CO</t>
  </si>
  <si>
    <t>132_27</t>
  </si>
  <si>
    <t>Dalea</t>
  </si>
  <si>
    <t>Dalea lanata Michaux</t>
  </si>
  <si>
    <t>steppe cold dry dunes</t>
  </si>
  <si>
    <t>132_28</t>
  </si>
  <si>
    <t>Rosa arkansana Porter</t>
  </si>
  <si>
    <t>Great Sand Dunes OR</t>
  </si>
  <si>
    <t>132_29</t>
  </si>
  <si>
    <t>Abronia</t>
  </si>
  <si>
    <t>Abronia fragrans. Nutall</t>
  </si>
  <si>
    <t>Great Sand Dunes CO</t>
  </si>
  <si>
    <t>132_31</t>
  </si>
  <si>
    <t>Draba aurea Vahl ex Hornem.</t>
  </si>
  <si>
    <t>Veronica americana Schwein. Ex Benth.</t>
  </si>
  <si>
    <t xml:space="preserve">Monte Vista Summitville </t>
  </si>
  <si>
    <t>132_32</t>
  </si>
  <si>
    <t>Thesium arvense Horv</t>
  </si>
  <si>
    <t>Eisenstadt, Burgenland</t>
  </si>
  <si>
    <t>Lepidium</t>
  </si>
  <si>
    <t>Lepidium perfoliatum L.</t>
  </si>
  <si>
    <t>132_34</t>
  </si>
  <si>
    <t>Potentilla nivalis Lapeyr</t>
  </si>
  <si>
    <t>Potentilla rubricaulis Lehm</t>
  </si>
  <si>
    <t>132_35</t>
  </si>
  <si>
    <t>Reseda lutea</t>
  </si>
  <si>
    <t xml:space="preserve">Quinson, Provence </t>
  </si>
  <si>
    <t>Heuchera Type</t>
  </si>
  <si>
    <t>Heuchera</t>
  </si>
  <si>
    <t>Heuchera hallii Gray.</t>
  </si>
  <si>
    <t>132_36</t>
  </si>
  <si>
    <t>Polemonium pulcherrimum Hooker</t>
  </si>
  <si>
    <t>132_37</t>
  </si>
  <si>
    <t>Erodium cicutarium (L.) Hér.</t>
  </si>
  <si>
    <t>Mertensia</t>
  </si>
  <si>
    <t>Mertensia ciliata G.Don.</t>
  </si>
  <si>
    <t>Creste Butte CO</t>
  </si>
  <si>
    <t>132_38</t>
  </si>
  <si>
    <t>Phrymaceae</t>
  </si>
  <si>
    <t>Mimulus</t>
  </si>
  <si>
    <t>Mimulus tiligii Regel</t>
  </si>
  <si>
    <t>Potentilla pennsylvanica L.</t>
  </si>
  <si>
    <t>132_39</t>
  </si>
  <si>
    <t>Geranium caespitosum James</t>
  </si>
  <si>
    <t>Dinosour CO</t>
  </si>
  <si>
    <t>Claytonia</t>
  </si>
  <si>
    <t>Claytonia megarhiza Kunthe</t>
  </si>
  <si>
    <t>132_40</t>
  </si>
  <si>
    <t>Polemonium viscosum Nutall.</t>
  </si>
  <si>
    <t>Sibbaldia</t>
  </si>
  <si>
    <t>Sibbaldia procumbens L.</t>
  </si>
  <si>
    <t>132_41</t>
  </si>
  <si>
    <t xml:space="preserve">Minuartia rubella Graebn. </t>
  </si>
  <si>
    <t>Taraxacum officinale L.</t>
  </si>
  <si>
    <t xml:space="preserve">Monte Vista Blowoutpass </t>
  </si>
  <si>
    <t>132_44</t>
  </si>
  <si>
    <t>Trollius albiflorus Rydb-</t>
  </si>
  <si>
    <t>132_45</t>
  </si>
  <si>
    <t>Pedicularis groenlandica Retzius</t>
  </si>
  <si>
    <t>132_46</t>
  </si>
  <si>
    <t>Anemonastrum</t>
  </si>
  <si>
    <t>Anemonastrum narcissiflorum Holub</t>
  </si>
  <si>
    <t>Viola labradorica Schrank</t>
  </si>
  <si>
    <t>132_47</t>
  </si>
  <si>
    <t>Achillea lanulosa Nutall.</t>
  </si>
  <si>
    <t>Monte Vista Summitville</t>
  </si>
  <si>
    <t>Primula parry Gray</t>
  </si>
  <si>
    <t>132_48</t>
  </si>
  <si>
    <t>Arnica cordifolia Hook</t>
  </si>
  <si>
    <t>Phlox condensata Nelson</t>
  </si>
  <si>
    <t>132_49</t>
  </si>
  <si>
    <t>Rhodiola</t>
  </si>
  <si>
    <t>Rhodiola integrifolia (Raf.)A.Löve &amp; D.Löve</t>
  </si>
  <si>
    <t>132_50</t>
  </si>
  <si>
    <t>Lesquerella</t>
  </si>
  <si>
    <t>Lesquerella alpina (Nutt.) S. Watson</t>
  </si>
  <si>
    <t xml:space="preserve">Monte Vista CO Summitville </t>
  </si>
  <si>
    <t>Trifolium maciletum Greene</t>
  </si>
  <si>
    <t>132_51</t>
  </si>
  <si>
    <t>Erigeron simplex Greene</t>
  </si>
  <si>
    <t>Ranunculus alismifolius Geyer</t>
  </si>
  <si>
    <t>132_52</t>
  </si>
  <si>
    <t>Erysimum nivale ?= capitatum</t>
  </si>
  <si>
    <t>Pulsatilla multifida (E.Pritz.) Juz.</t>
  </si>
  <si>
    <t>132_53</t>
  </si>
  <si>
    <t>Trifolium nanum Torrey</t>
  </si>
  <si>
    <t>132_54</t>
  </si>
  <si>
    <t>Oreoxis</t>
  </si>
  <si>
    <t>Oreoxis alpina J.M. Coult. &amp; Rose</t>
  </si>
  <si>
    <t>windy riged</t>
  </si>
  <si>
    <t>Cottonwood Pass CO</t>
  </si>
  <si>
    <t>Rocky mountains</t>
  </si>
  <si>
    <t>Trifolium dasyphyllum Torrey</t>
  </si>
  <si>
    <t>132_55</t>
  </si>
  <si>
    <t>Eritrichium aretioides (Cham.) DC.</t>
  </si>
  <si>
    <t>Cottonwood Pass CU</t>
  </si>
  <si>
    <t>Pulsatilla patens (L.) Mill.</t>
  </si>
  <si>
    <t>Cottonwood-pass CO</t>
  </si>
  <si>
    <t>132_56</t>
  </si>
  <si>
    <t>Artemisia scopulorum Gray</t>
  </si>
  <si>
    <t>Cottonwood -Pass</t>
  </si>
  <si>
    <t>SW-North America</t>
  </si>
  <si>
    <t>Aster coloradensis A. Gray</t>
  </si>
  <si>
    <t>Rocky Mountains</t>
  </si>
  <si>
    <t>132_57</t>
  </si>
  <si>
    <t>Berteroa</t>
  </si>
  <si>
    <t>Berteroa incana (L.) DC.</t>
  </si>
  <si>
    <t>Pindale WY</t>
  </si>
  <si>
    <t>Erysimum capitatum (Douglas) Greene</t>
  </si>
  <si>
    <t>Klamath Lake OR</t>
  </si>
  <si>
    <t>OR</t>
  </si>
  <si>
    <t>132_58</t>
  </si>
  <si>
    <t>Asclepias subverticillata (Grey) Vail</t>
  </si>
  <si>
    <t>Grand Junction</t>
  </si>
  <si>
    <t>Guttierrezia sarothrae Britt. and Rydberg</t>
  </si>
  <si>
    <t>132_60</t>
  </si>
  <si>
    <t>Tetraneuris</t>
  </si>
  <si>
    <t>Tetraneuris grandiflora (Torr. &amp; A.Gray) K.F.Parker</t>
  </si>
  <si>
    <t>Cottonwood-Pass</t>
  </si>
  <si>
    <t>132_61</t>
  </si>
  <si>
    <t>Tolmiea</t>
  </si>
  <si>
    <t>Tolmiea menziesii (Pirsh.) Torrey</t>
  </si>
  <si>
    <t>Mt. St. Helens WA</t>
  </si>
  <si>
    <t>132_62</t>
  </si>
  <si>
    <t>Adenocaulon</t>
  </si>
  <si>
    <t>Adenocaulon  bicolor Hook</t>
  </si>
  <si>
    <t>hill Pacific conifer</t>
  </si>
  <si>
    <t>Rain forest</t>
  </si>
  <si>
    <t xml:space="preserve">South of Mt. St. Helens </t>
  </si>
  <si>
    <t>Vancouveria</t>
  </si>
  <si>
    <t>Vancouveria planipetala Call.</t>
  </si>
  <si>
    <t>forest Abies amabilis</t>
  </si>
  <si>
    <t>South of Mt. St. Helens WA</t>
  </si>
  <si>
    <t>132_63</t>
  </si>
  <si>
    <t>Castilleja martinii Abrams</t>
  </si>
  <si>
    <t>mountain meadow</t>
  </si>
  <si>
    <t xml:space="preserve">Mt. St. Helens </t>
  </si>
  <si>
    <t xml:space="preserve">Penstemon speciosus </t>
  </si>
  <si>
    <t>132_64</t>
  </si>
  <si>
    <t>Anaphalis</t>
  </si>
  <si>
    <t>Anaphalis margaritacea Benth and Hook</t>
  </si>
  <si>
    <t>Mt. St. Helens</t>
  </si>
  <si>
    <t>Mahonia</t>
  </si>
  <si>
    <t>Mahonia nervosa</t>
  </si>
  <si>
    <t>132_65</t>
  </si>
  <si>
    <t xml:space="preserve">Saxifraga caespitosa L. </t>
  </si>
  <si>
    <t>Cornus canadensis L.</t>
  </si>
  <si>
    <t>132_66</t>
  </si>
  <si>
    <t>Dicentra</t>
  </si>
  <si>
    <t>Dicentra formosa Walp.</t>
  </si>
  <si>
    <t>132_67</t>
  </si>
  <si>
    <t>Amerosedum</t>
  </si>
  <si>
    <t>Amerosedum laceolatum (Rorreiy) Löve and Löve</t>
  </si>
  <si>
    <t>Fragaria</t>
  </si>
  <si>
    <t>Fragaria viridis Duchesne</t>
  </si>
  <si>
    <t>Grégolière, Provence</t>
  </si>
  <si>
    <t>132_68</t>
  </si>
  <si>
    <t>Mertensia oblongifolia (Nutt.) G. Don</t>
  </si>
  <si>
    <t>Taylor Lake, CO</t>
  </si>
  <si>
    <t>132_69</t>
  </si>
  <si>
    <t>Penstemon confertus Douglas ex Lindl.</t>
  </si>
  <si>
    <t xml:space="preserve">Taylor lake </t>
  </si>
  <si>
    <t>132_70</t>
  </si>
  <si>
    <t>Helianthella</t>
  </si>
  <si>
    <t>Helianthella quinquenervis (Hook.) A. Gray</t>
  </si>
  <si>
    <t>Crested Butte</t>
  </si>
  <si>
    <t xml:space="preserve">Ratibida sp. </t>
  </si>
  <si>
    <t>Crested Butte CO</t>
  </si>
  <si>
    <t>132_71</t>
  </si>
  <si>
    <t>Polemonium foliosissimum A. Grey</t>
  </si>
  <si>
    <t>Wyethia</t>
  </si>
  <si>
    <t>Wyethia amplexicaulis (Nutt.) Nutt.</t>
  </si>
  <si>
    <t>132_73</t>
  </si>
  <si>
    <t>Adenolinum</t>
  </si>
  <si>
    <t xml:space="preserve">Adenolinum lewisii A.Löve &amp; D.Löve </t>
  </si>
  <si>
    <t>132_74</t>
  </si>
  <si>
    <t>Chaenactis</t>
  </si>
  <si>
    <t>Chaenactis douglasii (Hook.) Hook. et Arn.</t>
  </si>
  <si>
    <t>Douglas Pass CO</t>
  </si>
  <si>
    <t>Pachystima</t>
  </si>
  <si>
    <t>Pachystima myrsinithes (Pursh) Raf.</t>
  </si>
  <si>
    <t xml:space="preserve">forest Picea engelmannii </t>
  </si>
  <si>
    <t>132_75</t>
  </si>
  <si>
    <t>Solidago multiradiata Aiton</t>
  </si>
  <si>
    <t>132_76</t>
  </si>
  <si>
    <t>Anchusa officinalis L.</t>
  </si>
  <si>
    <t>Douglas Pass, CO</t>
  </si>
  <si>
    <t>Eriogonum ovalifolium Nutt.</t>
  </si>
  <si>
    <t>132_77</t>
  </si>
  <si>
    <t>Penstemon linearioides A. Gray</t>
  </si>
  <si>
    <t>Ribes laxiflorum Pursh</t>
  </si>
  <si>
    <t>forest Tsuga menziesii</t>
  </si>
  <si>
    <t>Diamond Lake OR</t>
  </si>
  <si>
    <t>132_78</t>
  </si>
  <si>
    <t>Lupinus albicaulis Hook</t>
  </si>
  <si>
    <t>Lupinus obtusifolius Heller</t>
  </si>
  <si>
    <t>Diamond Lake WA</t>
  </si>
  <si>
    <t>132_80</t>
  </si>
  <si>
    <t>Hackelia</t>
  </si>
  <si>
    <t>Hackelia californica  (Gray) I.M. Johnston</t>
  </si>
  <si>
    <t>Klamath Falls OR</t>
  </si>
  <si>
    <t>Wyethia mollis Gray</t>
  </si>
  <si>
    <t>Mt. Lassen region</t>
  </si>
  <si>
    <t>Lonicera hispidula Douglas ex Lindl.</t>
  </si>
  <si>
    <t>pine forest</t>
  </si>
  <si>
    <t>132_81</t>
  </si>
  <si>
    <t>Arctostaphylos patula Greene</t>
  </si>
  <si>
    <t>Kalamatha Lake OR</t>
  </si>
  <si>
    <t>132_82</t>
  </si>
  <si>
    <t>Monardella</t>
  </si>
  <si>
    <t>Monardella odoratissima Benth.</t>
  </si>
  <si>
    <t>132_83</t>
  </si>
  <si>
    <t>Castilleja applegati  Fern.</t>
  </si>
  <si>
    <t>subalpine meadow</t>
  </si>
  <si>
    <t>132_84</t>
  </si>
  <si>
    <t>Phlox hoodii Richarson</t>
  </si>
  <si>
    <t>132_85</t>
  </si>
  <si>
    <t>Eriogonum pyrifolium Hook</t>
  </si>
  <si>
    <t>132_86</t>
  </si>
  <si>
    <t>Collomia</t>
  </si>
  <si>
    <t>Collomia linearis Nutt.</t>
  </si>
  <si>
    <t xml:space="preserve">steppe </t>
  </si>
  <si>
    <t>Pindalye WY</t>
  </si>
  <si>
    <t>Polygonum bistortoides Pursh.</t>
  </si>
  <si>
    <t>Lassen WY</t>
  </si>
  <si>
    <t>132_87</t>
  </si>
  <si>
    <t>Rumex utahensis Rech.f.</t>
  </si>
  <si>
    <t xml:space="preserve">Pindale, WY, </t>
  </si>
  <si>
    <t>132_88</t>
  </si>
  <si>
    <t>Solanum elaegnifolium Cav.</t>
  </si>
  <si>
    <t>Kingman AZ</t>
  </si>
  <si>
    <t>Eriogonum trichopes Torr.</t>
  </si>
  <si>
    <t xml:space="preserve">Kingman AZ </t>
  </si>
  <si>
    <t>132_90</t>
  </si>
  <si>
    <t>Chrysothamnus</t>
  </si>
  <si>
    <t>Chrysothamnus nauseosus Britton</t>
  </si>
  <si>
    <t>132_91</t>
  </si>
  <si>
    <t>Salsola kali L.</t>
  </si>
  <si>
    <t>Moab UT</t>
  </si>
  <si>
    <t>132_92</t>
  </si>
  <si>
    <t>Eriogonum inflatum Torr. &amp; Frem.</t>
  </si>
  <si>
    <t>132_93</t>
  </si>
  <si>
    <t>Helianthus</t>
  </si>
  <si>
    <t>Helianthus annuus L.</t>
  </si>
  <si>
    <t>Chrysothamnus parryi Greene</t>
  </si>
  <si>
    <t>Moab</t>
  </si>
  <si>
    <t>Chrysothamnus parryi (A Grey) Greene</t>
  </si>
  <si>
    <t>132_94</t>
  </si>
  <si>
    <t>Sphaeralcea coulteri Brandeg.</t>
  </si>
  <si>
    <t>Canyon de Chelly CO</t>
  </si>
  <si>
    <t>132_96</t>
  </si>
  <si>
    <t>Argemone</t>
  </si>
  <si>
    <t>Argemone chiosensis G. B. Ownbay</t>
  </si>
  <si>
    <t>Stafford, AZ</t>
  </si>
  <si>
    <t>Phoradendron</t>
  </si>
  <si>
    <t>Phoradendron californicum Nutt.</t>
  </si>
  <si>
    <t xml:space="preserve">Arizona </t>
  </si>
  <si>
    <t>132_97</t>
  </si>
  <si>
    <t>Artemisia tridentata Nutt.</t>
  </si>
  <si>
    <t>Bei Gunnison</t>
  </si>
  <si>
    <t>132_98</t>
  </si>
  <si>
    <t>Linaria genistifolia (L.) Miller</t>
  </si>
  <si>
    <t>Mamoth Hot Springs</t>
  </si>
  <si>
    <t>132_99</t>
  </si>
  <si>
    <t>Mertensia bella Piper</t>
  </si>
  <si>
    <t>Coere d Allène</t>
  </si>
  <si>
    <t>Tiarella</t>
  </si>
  <si>
    <t>Tiarella unifoliata Hook</t>
  </si>
  <si>
    <t>133_01</t>
  </si>
  <si>
    <t>Paronychia</t>
  </si>
  <si>
    <t>Paronychia canariensis Juss.</t>
  </si>
  <si>
    <t>133_03</t>
  </si>
  <si>
    <t>Polycarpaea</t>
  </si>
  <si>
    <t xml:space="preserve">Polycarpaea divaricata Poir. </t>
  </si>
  <si>
    <t xml:space="preserve">Polycarpaea nivea </t>
  </si>
  <si>
    <t>133_04</t>
  </si>
  <si>
    <t xml:space="preserve">Polycarpaea carnosa S. ex Busch           </t>
  </si>
  <si>
    <t>133_05</t>
  </si>
  <si>
    <t>Sagina</t>
  </si>
  <si>
    <t xml:space="preserve">Sagina maritima G. Don </t>
  </si>
  <si>
    <t>Polycarpaea aristata DC.</t>
  </si>
  <si>
    <t xml:space="preserve">subtropical mountain </t>
  </si>
  <si>
    <t>133_06</t>
  </si>
  <si>
    <t>Reseda scoparia</t>
  </si>
  <si>
    <t>133_07</t>
  </si>
  <si>
    <t>Sinapis flexuosa Poir.</t>
  </si>
  <si>
    <t>133_08</t>
  </si>
  <si>
    <t>Erucastrum</t>
  </si>
  <si>
    <t>Erucastrum varium (Durieu) Durand</t>
  </si>
  <si>
    <t>133_10</t>
  </si>
  <si>
    <t>Descurainia bourgaeana (E.Fourn.) Webb ex O.E.Schulz</t>
  </si>
  <si>
    <t>133_11</t>
  </si>
  <si>
    <t xml:space="preserve">Parolinia intermedia Svent. &amp; Bramwell </t>
  </si>
  <si>
    <t>133_13</t>
  </si>
  <si>
    <t>Lobularia canariensis (DC.) Borgen</t>
  </si>
  <si>
    <t>133_14</t>
  </si>
  <si>
    <t>Descurainia millefolia (Jacq.) Webb &amp; Berthel.</t>
  </si>
  <si>
    <t>133_15</t>
  </si>
  <si>
    <t>Matthiola</t>
  </si>
  <si>
    <t>Matthiola parviflora (Schousb.) R.Br.</t>
  </si>
  <si>
    <t>133_16</t>
  </si>
  <si>
    <t>Sonchus canariensis Boul.</t>
  </si>
  <si>
    <t>above Chio</t>
  </si>
  <si>
    <t>133_17</t>
  </si>
  <si>
    <t>Sonchus capillaris Boul.</t>
  </si>
  <si>
    <t>Chio</t>
  </si>
  <si>
    <t>133_18</t>
  </si>
  <si>
    <t>Hypericum canariense L.</t>
  </si>
  <si>
    <t>133_20</t>
  </si>
  <si>
    <t xml:space="preserve">Hypericum grandifolium Choisy </t>
  </si>
  <si>
    <t>Arico, Tenerife</t>
  </si>
  <si>
    <t>Eroybotrya</t>
  </si>
  <si>
    <t xml:space="preserve">Eroybotrya japonica Lindley </t>
  </si>
  <si>
    <t>133_21</t>
  </si>
  <si>
    <t>Aeonium urbicum (Chr. S.) Webb</t>
  </si>
  <si>
    <t>133_22</t>
  </si>
  <si>
    <t>Pterocephalus lasiospermus Link</t>
  </si>
  <si>
    <t>on volcanic rock</t>
  </si>
  <si>
    <t xml:space="preserve">Canadas, Teide, Tenerife </t>
  </si>
  <si>
    <t>133_24</t>
  </si>
  <si>
    <t>Prunus dulcis D.A. Webb</t>
  </si>
  <si>
    <t>Olea europaea ssp. cerasiformis Kunk. et Sund.</t>
  </si>
  <si>
    <t>133_25</t>
  </si>
  <si>
    <t>Lygos retam Heywood</t>
  </si>
  <si>
    <t>Chio Tenerife</t>
  </si>
  <si>
    <t>133_26</t>
  </si>
  <si>
    <t>Rhamnus crenulata Ait.</t>
  </si>
  <si>
    <t xml:space="preserve">S-Tenerife </t>
  </si>
  <si>
    <t>133_27</t>
  </si>
  <si>
    <t>Laurus azorica (Seub.) Franco</t>
  </si>
  <si>
    <t>133_28</t>
  </si>
  <si>
    <t>Euphorbia balsamifera Ait.</t>
  </si>
  <si>
    <t>133_29</t>
  </si>
  <si>
    <t>Mesembryanthemum</t>
  </si>
  <si>
    <t>Mesembryanthemum nodiflorum</t>
  </si>
  <si>
    <t>133_30</t>
  </si>
  <si>
    <t>Pericallis echinata Nord.</t>
  </si>
  <si>
    <t>San Miguel</t>
  </si>
  <si>
    <t>133_31</t>
  </si>
  <si>
    <t>Argyranthemum gracile Sch.Bip.</t>
  </si>
  <si>
    <t>133_32</t>
  </si>
  <si>
    <t>Euphorbia atropurpurea W. et B.</t>
  </si>
  <si>
    <t>133_33</t>
  </si>
  <si>
    <t>Cheirolophus</t>
  </si>
  <si>
    <t>Cheirolophus canaeriensis Holub.</t>
  </si>
  <si>
    <t>Buenavista del Norte</t>
  </si>
  <si>
    <t>133_34</t>
  </si>
  <si>
    <t>Achyranthes sicula (L.) All.</t>
  </si>
  <si>
    <t>Portales, NW Tenerife</t>
  </si>
  <si>
    <t>133_35</t>
  </si>
  <si>
    <t>Scrophularia glabrata Ait.</t>
  </si>
  <si>
    <t>subtropical, Teideginster-Busch</t>
  </si>
  <si>
    <t>Sonchus acaulis Cours.</t>
  </si>
  <si>
    <t>Masca, Teno-Gebirge</t>
  </si>
  <si>
    <t>133_36</t>
  </si>
  <si>
    <t>Monanthes</t>
  </si>
  <si>
    <t>Monanthes brachycaulos Lowe</t>
  </si>
  <si>
    <t>supranubicus</t>
  </si>
  <si>
    <t>Santos</t>
  </si>
  <si>
    <t>Spartocytisus supranubicus Santos</t>
  </si>
  <si>
    <t xml:space="preserve">suprnubicus </t>
  </si>
  <si>
    <t xml:space="preserve">Spartocytisus suprnubicus </t>
  </si>
  <si>
    <t>133_37</t>
  </si>
  <si>
    <t>Lotus campylocladus W.et. B.</t>
  </si>
  <si>
    <t xml:space="preserve">forest Pinus canariensis </t>
  </si>
  <si>
    <t>Sideritis cretica L.</t>
  </si>
  <si>
    <t>133_38</t>
  </si>
  <si>
    <t>Gonospermum</t>
  </si>
  <si>
    <t>Gonospermum fruticosum (Buch) Less.</t>
  </si>
  <si>
    <t>133_39</t>
  </si>
  <si>
    <t>Phagnalon</t>
  </si>
  <si>
    <t>Phagnalon purpurascens Sch.Bip.</t>
  </si>
  <si>
    <t>Santiago del Teide</t>
  </si>
  <si>
    <t>133_40</t>
  </si>
  <si>
    <t>Plantago webbii Barn.</t>
  </si>
  <si>
    <t>Teide,Tenerife</t>
  </si>
  <si>
    <t>133_41</t>
  </si>
  <si>
    <t xml:space="preserve">Frankenia laevis L. </t>
  </si>
  <si>
    <t>El Medano, Tenerife</t>
  </si>
  <si>
    <t>133_42</t>
  </si>
  <si>
    <t>Ferula</t>
  </si>
  <si>
    <t>Ferula linkii Webb.</t>
  </si>
  <si>
    <t>Valle Gran Rey, Gomera,Makaronesia</t>
  </si>
  <si>
    <t>Traganum</t>
  </si>
  <si>
    <t>Traganum moquinii Webb.</t>
  </si>
  <si>
    <t>El Medno, S-Tenerife</t>
  </si>
  <si>
    <t>133_43</t>
  </si>
  <si>
    <t>Drusa</t>
  </si>
  <si>
    <t>Drusa glandulosa Bornm.</t>
  </si>
  <si>
    <t>Taimamo, Tenerife, Macaronesia</t>
  </si>
  <si>
    <t>133_44</t>
  </si>
  <si>
    <t>Reichardia crystallina Bramwell</t>
  </si>
  <si>
    <t>Taimamo</t>
  </si>
  <si>
    <t>133_45</t>
  </si>
  <si>
    <t>Nauplius aquaticus Cass.</t>
  </si>
  <si>
    <t>Vulkanischer Sand</t>
  </si>
  <si>
    <t>Los Silos</t>
  </si>
  <si>
    <t>Periploca laevigata Ait.</t>
  </si>
  <si>
    <t>Guja des Isora, SW-Tenerife</t>
  </si>
  <si>
    <t>133_46</t>
  </si>
  <si>
    <t>Mercurialis annua L.</t>
  </si>
  <si>
    <t>Lombardia</t>
  </si>
  <si>
    <t>Antirhinum orontium (L.) Ref.</t>
  </si>
  <si>
    <t>Playa de San Juan</t>
  </si>
  <si>
    <t>133_47</t>
  </si>
  <si>
    <t>Papaver somniferum L.</t>
  </si>
  <si>
    <t xml:space="preserve">Teneriffe, Canary Islands, </t>
  </si>
  <si>
    <t>Heliotropium erosum Lehm.</t>
  </si>
  <si>
    <t>Medano, Tenerife</t>
  </si>
  <si>
    <t>133_48</t>
  </si>
  <si>
    <t>Apollonia</t>
  </si>
  <si>
    <t>Apollonia barbujana (Cav.)Bornm.</t>
  </si>
  <si>
    <t>133_49</t>
  </si>
  <si>
    <t>Carlina xeranthemoides L. fil.</t>
  </si>
  <si>
    <t>Santiago,Teide</t>
  </si>
  <si>
    <t>133_50</t>
  </si>
  <si>
    <t>Argemone ochroleuca Sweet</t>
  </si>
  <si>
    <t>Sanguisorba minor Scop. Subtropical</t>
  </si>
  <si>
    <t>133_51</t>
  </si>
  <si>
    <t>Todaroa</t>
  </si>
  <si>
    <t>Todaroa aurea Parl.</t>
  </si>
  <si>
    <t>Teno mts., Tenerife, Macaronesia</t>
  </si>
  <si>
    <t>Cistus monspeliensis L.</t>
  </si>
  <si>
    <t>133_52</t>
  </si>
  <si>
    <t>Echium bonnettii Coincy</t>
  </si>
  <si>
    <t>133_53</t>
  </si>
  <si>
    <t xml:space="preserve">Silene tridentata Desf. </t>
  </si>
  <si>
    <t>SW Teneriferia</t>
  </si>
  <si>
    <t>133_54</t>
  </si>
  <si>
    <t>Salvia canariensis L.</t>
  </si>
  <si>
    <t>133_55</t>
  </si>
  <si>
    <t>Adenocarpus viscosus Webb et Bert a</t>
  </si>
  <si>
    <t>Teide, Teneriffa</t>
  </si>
  <si>
    <t>Artemisia thuscula Cav.</t>
  </si>
  <si>
    <t>133_57</t>
  </si>
  <si>
    <t>Legousia</t>
  </si>
  <si>
    <t>Legousia falcata Fritsch</t>
  </si>
  <si>
    <t>Aeonium spathulatum (Hornem.) Praeg</t>
  </si>
  <si>
    <t>133_58</t>
  </si>
  <si>
    <t>Mesembryanthemum cristallinum</t>
  </si>
  <si>
    <t>Patellifolia patellaris Scott et al.</t>
  </si>
  <si>
    <t>Guja de Isora, SW-Tenerife</t>
  </si>
  <si>
    <t>133_59</t>
  </si>
  <si>
    <t>Satureja kuegleri Willd.</t>
  </si>
  <si>
    <t>133_60</t>
  </si>
  <si>
    <t>Kickxia scoparia Kunk et Sund</t>
  </si>
  <si>
    <t>133_61</t>
  </si>
  <si>
    <t>Chamaecytisus proliferus Link.</t>
  </si>
  <si>
    <t>Bystropogon organifolius L’Her</t>
  </si>
  <si>
    <t>133_64</t>
  </si>
  <si>
    <t>Lotus sesslilifolius DC</t>
  </si>
  <si>
    <t>Macaronesia Arico Tenerife</t>
  </si>
  <si>
    <t>133_65</t>
  </si>
  <si>
    <t>Hypericum reflexum L. fil.</t>
  </si>
  <si>
    <t>Einadia</t>
  </si>
  <si>
    <t>Einadia nutans Scott</t>
  </si>
  <si>
    <t>133_66</t>
  </si>
  <si>
    <t>Schizogyne</t>
  </si>
  <si>
    <t>Schizogyne sericea DC.</t>
  </si>
  <si>
    <t>El Medano</t>
  </si>
  <si>
    <t>Jasminium</t>
  </si>
  <si>
    <t>Jasminium odoratissimum L.</t>
  </si>
  <si>
    <t xml:space="preserve">Macaronesia, Spain </t>
  </si>
  <si>
    <t>133_67</t>
  </si>
  <si>
    <t>Gossypium herbaceum L.</t>
  </si>
  <si>
    <t>Los Cristianos, Tenerife</t>
  </si>
  <si>
    <t>Satureja varia W.et B.</t>
  </si>
  <si>
    <t>133_68</t>
  </si>
  <si>
    <t>Malva parviflora L.</t>
  </si>
  <si>
    <t>133_69</t>
  </si>
  <si>
    <t>Astydamia</t>
  </si>
  <si>
    <t>Astydamia latifolia Baill.</t>
  </si>
  <si>
    <t>coast, halophile</t>
  </si>
  <si>
    <t>Sos Silos, Tenerife, Makaronesia</t>
  </si>
  <si>
    <t>133_70</t>
  </si>
  <si>
    <t>Helianthemum canariensis</t>
  </si>
  <si>
    <t>Lotus mascaensis Burch</t>
  </si>
  <si>
    <t>Los Gigantes Tenerife</t>
  </si>
  <si>
    <t>133_71</t>
  </si>
  <si>
    <t>Lotus glaucus Ait.</t>
  </si>
  <si>
    <t>Los Silos Tenerife</t>
  </si>
  <si>
    <t>Crithmum</t>
  </si>
  <si>
    <t>Crithmum maritimum L.</t>
  </si>
  <si>
    <t>Portimae,Algarve</t>
  </si>
  <si>
    <t>133_72</t>
  </si>
  <si>
    <t>Hyoscyamus</t>
  </si>
  <si>
    <t>Hyoscyamus albus L.</t>
  </si>
  <si>
    <t>133_77</t>
  </si>
  <si>
    <t>Spergularia maritima (L.) Griesb</t>
  </si>
  <si>
    <t>133_78</t>
  </si>
  <si>
    <t>Purshia</t>
  </si>
  <si>
    <t>Purshia tridentata (Pursh) DC</t>
  </si>
  <si>
    <t>Gunninson CO</t>
  </si>
  <si>
    <t>133_80</t>
  </si>
  <si>
    <t>Polygonum paronychia Cham. &amp; Shildt.</t>
  </si>
  <si>
    <t>Astoria, OR</t>
  </si>
  <si>
    <t>Philadelphus coronarius</t>
  </si>
  <si>
    <t>Birmensdorf Garden</t>
  </si>
  <si>
    <t>133_81</t>
  </si>
  <si>
    <t>Cackile</t>
  </si>
  <si>
    <t>Cakile edentula (Bigelow) Hook.</t>
  </si>
  <si>
    <t>133_82</t>
  </si>
  <si>
    <t>Rubus spectabilis Pursh</t>
  </si>
  <si>
    <t xml:space="preserve">forest Abies amabilis </t>
  </si>
  <si>
    <t>Abronia latifolia Eschsch.</t>
  </si>
  <si>
    <t>Astoria OR</t>
  </si>
  <si>
    <t>133_83</t>
  </si>
  <si>
    <t>Sambucus calicarpa L.</t>
  </si>
  <si>
    <t>Vaccinium parviflorum Sm.</t>
  </si>
  <si>
    <t>133_86</t>
  </si>
  <si>
    <t>Gaultheria</t>
  </si>
  <si>
    <t>Gaultheria shalon Pursh</t>
  </si>
  <si>
    <t>133_88</t>
  </si>
  <si>
    <t>Geum macrophylum Hook</t>
  </si>
  <si>
    <t>Slumgullion-Pass CO</t>
  </si>
  <si>
    <t>133_92</t>
  </si>
  <si>
    <t>Armeria</t>
  </si>
  <si>
    <t>Armeria maritima (Miller) Willd.</t>
  </si>
  <si>
    <t xml:space="preserve">Harland Point, Devon </t>
  </si>
  <si>
    <t>133_93</t>
  </si>
  <si>
    <t>Eryngium maritumum L.</t>
  </si>
  <si>
    <t>oceanic zone</t>
  </si>
  <si>
    <t>Ferrol, Galicia</t>
  </si>
  <si>
    <t>N-Spain</t>
  </si>
  <si>
    <t>European coasts</t>
  </si>
  <si>
    <t>133_94</t>
  </si>
  <si>
    <t>Matthiola sinuata (L.) R.Br.</t>
  </si>
  <si>
    <t>Barnstable, Devon</t>
  </si>
  <si>
    <t>133_95</t>
  </si>
  <si>
    <t>Euphorbia paraliasL.</t>
  </si>
  <si>
    <t xml:space="preserve"> Devon</t>
  </si>
  <si>
    <t>133_96</t>
  </si>
  <si>
    <t>Coronopus</t>
  </si>
  <si>
    <t xml:space="preserve">Coronopus squamatus </t>
  </si>
  <si>
    <t>Cornwall</t>
  </si>
  <si>
    <t>Silene maritima With.</t>
  </si>
  <si>
    <t>Bideford, Devon, GB</t>
  </si>
  <si>
    <t>134_01</t>
  </si>
  <si>
    <t>Anthemis</t>
  </si>
  <si>
    <t>Anthemis cotula L.</t>
  </si>
  <si>
    <t>le Saunier</t>
  </si>
  <si>
    <t>134_02</t>
  </si>
  <si>
    <t>Verbascum nigrum L.</t>
  </si>
  <si>
    <t>134_04</t>
  </si>
  <si>
    <t>Brousonetia</t>
  </si>
  <si>
    <t>Brousonetia papyrifera (L.) Vent</t>
  </si>
  <si>
    <t xml:space="preserve">Pont St. Esprit Provence </t>
  </si>
  <si>
    <t>134_06</t>
  </si>
  <si>
    <t>Epilobium obscurum Schreber</t>
  </si>
  <si>
    <t>Lons le Saunier</t>
  </si>
  <si>
    <t>134_07</t>
  </si>
  <si>
    <t>Fumaria</t>
  </si>
  <si>
    <t>Fumaria officinalis L.</t>
  </si>
  <si>
    <t>Briançcon</t>
  </si>
  <si>
    <t>134_08</t>
  </si>
  <si>
    <t>Astragalus leontinus Wulfen</t>
  </si>
  <si>
    <t>Armeria arenaria Schultes</t>
  </si>
  <si>
    <t>Névache, Briançon</t>
  </si>
  <si>
    <t>134_09</t>
  </si>
  <si>
    <t>Seseli annuum L.</t>
  </si>
  <si>
    <t>Névache, Briancon</t>
  </si>
  <si>
    <t>Scutellarioideae</t>
  </si>
  <si>
    <t>Scutellaria</t>
  </si>
  <si>
    <t>Scutellaria alpina L.</t>
  </si>
  <si>
    <t>134_10</t>
  </si>
  <si>
    <t>Hieracium tomentosum Miller</t>
  </si>
  <si>
    <t>134_100</t>
  </si>
  <si>
    <t>Pimpinella nigra Miller</t>
  </si>
  <si>
    <t xml:space="preserve">Castellane Provence </t>
  </si>
  <si>
    <t>E-Europe</t>
  </si>
  <si>
    <t>134_11</t>
  </si>
  <si>
    <t>Galium timeroi Jord.</t>
  </si>
  <si>
    <t>134_12</t>
  </si>
  <si>
    <t>Carduus nutans L.</t>
  </si>
  <si>
    <t>Rumex hydrolapatum Huds.</t>
  </si>
  <si>
    <t>134_13</t>
  </si>
  <si>
    <t>Asperula aristata L.</t>
  </si>
  <si>
    <t>Coronilla vaginalis L.</t>
  </si>
  <si>
    <t>134_14</t>
  </si>
  <si>
    <t>Campanula rotundifolia L.</t>
  </si>
  <si>
    <t>Eurasian, N-America</t>
  </si>
  <si>
    <t>134_16</t>
  </si>
  <si>
    <t>Erysimum virgatum Roth</t>
  </si>
  <si>
    <t xml:space="preserve">Pulmonaria australis (Murr) W.Sauer </t>
  </si>
  <si>
    <t>134_17</t>
  </si>
  <si>
    <t>Ononis cristata Miller</t>
  </si>
  <si>
    <t>134_18</t>
  </si>
  <si>
    <t>Cerinthe minor L.</t>
  </si>
  <si>
    <t>134_19</t>
  </si>
  <si>
    <t>Barbarea</t>
  </si>
  <si>
    <t>Barbarea intermedia Boreau</t>
  </si>
  <si>
    <t>134_20</t>
  </si>
  <si>
    <t>Saponaria lutea L.</t>
  </si>
  <si>
    <t>Col du Mt. Cenis, Savoy</t>
  </si>
  <si>
    <t>134_21</t>
  </si>
  <si>
    <t>Astragalus alpinus L.</t>
  </si>
  <si>
    <t>Bernina-Pass, GR</t>
  </si>
  <si>
    <t>Centranthus angustifolius (Mill. )DC</t>
  </si>
  <si>
    <t>Ribes uva-crispa L.</t>
  </si>
  <si>
    <t>Névache, Briancon, F</t>
  </si>
  <si>
    <t>134_22</t>
  </si>
  <si>
    <t>Buglossoides arvensis (L.) J.M. Johnston</t>
  </si>
  <si>
    <t>Lens le Village Maurienne</t>
  </si>
  <si>
    <t>Centaurea uniflora Turra</t>
  </si>
  <si>
    <t>Daphne pontica L.</t>
  </si>
  <si>
    <t>Mt. Erboa, Little Caucasus</t>
  </si>
  <si>
    <t>134_23</t>
  </si>
  <si>
    <t>Galium pusillum L.</t>
  </si>
  <si>
    <t>134_25</t>
  </si>
  <si>
    <t>Gentiana acaulis L.</t>
  </si>
  <si>
    <t>Pedicularis gyroflexa L.</t>
  </si>
  <si>
    <t>Mt.Cenis</t>
  </si>
  <si>
    <t>134_26</t>
  </si>
  <si>
    <t>Meum</t>
  </si>
  <si>
    <t>Meum athamanticum Jacq.</t>
  </si>
  <si>
    <t>Piccolo San Bernardo</t>
  </si>
  <si>
    <t>134_28</t>
  </si>
  <si>
    <t>Alyssum simplex Rudolph</t>
  </si>
  <si>
    <t>134_29</t>
  </si>
  <si>
    <t xml:space="preserve">Dianthus carthusianorum L. </t>
  </si>
  <si>
    <t>Béssans, Provence</t>
  </si>
  <si>
    <t>134_30</t>
  </si>
  <si>
    <t>Silene italica (L.) Pers.</t>
  </si>
  <si>
    <t>Erucastrum gallicum (Willd.) O.E.Schulz</t>
  </si>
  <si>
    <t>Val d'Isère</t>
  </si>
  <si>
    <t>134_32</t>
  </si>
  <si>
    <t>Prunus brigantina Vill.</t>
  </si>
  <si>
    <t>134_34</t>
  </si>
  <si>
    <t>Bupleurum ranunculoides L.</t>
  </si>
  <si>
    <t>Oxytropis campestre (L.) DC</t>
  </si>
  <si>
    <t xml:space="preserve">Piccolo St. Berhard </t>
  </si>
  <si>
    <t>134_35</t>
  </si>
  <si>
    <t>Centaurea triumfetti All.</t>
  </si>
  <si>
    <t>Piccolo S. Bernardo</t>
  </si>
  <si>
    <t>134_36</t>
  </si>
  <si>
    <t>Bufonia</t>
  </si>
  <si>
    <t>Bufonia paniculata Dubois</t>
  </si>
  <si>
    <t>Col d'Iséran, Ht. Savoy</t>
  </si>
  <si>
    <t>134_37</t>
  </si>
  <si>
    <t>Rhodiola rosea L.</t>
  </si>
  <si>
    <t>0.2.5</t>
  </si>
  <si>
    <t>134_38</t>
  </si>
  <si>
    <t>Digitalis grandiflora Miller</t>
  </si>
  <si>
    <t xml:space="preserve">Campanula rhomboidalis L. adult </t>
  </si>
  <si>
    <t>Campanula rhomboidalis L.juvenile</t>
  </si>
  <si>
    <t>134_39</t>
  </si>
  <si>
    <t xml:space="preserve">Silene flos-jovis (L.) Clairv. </t>
  </si>
  <si>
    <t xml:space="preserve">Silene flos-cuculi (L.) Clairv. </t>
  </si>
  <si>
    <t>Federsee, Bayern</t>
  </si>
  <si>
    <t>Silene otites (L.) Wibel)</t>
  </si>
  <si>
    <t>Orsières, Valais, CH</t>
  </si>
  <si>
    <t>134_40</t>
  </si>
  <si>
    <t>Plantago aschersonii Bolle</t>
  </si>
  <si>
    <t xml:space="preserve">Los silos Tenerife </t>
  </si>
  <si>
    <t>Ononis natrix L.</t>
  </si>
  <si>
    <t>Orsières VS</t>
  </si>
  <si>
    <t>134_41</t>
  </si>
  <si>
    <t>Potentilla recta L.</t>
  </si>
  <si>
    <t>Asperula cynanchica L.</t>
  </si>
  <si>
    <t>134_42</t>
  </si>
  <si>
    <t>Linaria angustissima Borbass.</t>
  </si>
  <si>
    <t xml:space="preserve">Valpellina </t>
  </si>
  <si>
    <t>134_43</t>
  </si>
  <si>
    <t>Petrorhagia prolifera (L.) P. W. Ball</t>
  </si>
  <si>
    <t>Valpellina, Aosta</t>
  </si>
  <si>
    <t>134_44</t>
  </si>
  <si>
    <t>Vicia villosa Roth</t>
  </si>
  <si>
    <t xml:space="preserve">Aosta </t>
  </si>
  <si>
    <t>Ranunculus aconitifolius L.</t>
  </si>
  <si>
    <t>Gd. St. Bernard</t>
  </si>
  <si>
    <t>shoot</t>
  </si>
  <si>
    <t>134_47</t>
  </si>
  <si>
    <t>Campanula spicata L. adult</t>
  </si>
  <si>
    <t>Orsière VS</t>
  </si>
  <si>
    <t>Campanula spicata L. juvenile</t>
  </si>
  <si>
    <t>134_48</t>
  </si>
  <si>
    <t>Rumex alpestris Jacq.</t>
  </si>
  <si>
    <t>Gr. St. Bernhard, GR</t>
  </si>
  <si>
    <t>134_49</t>
  </si>
  <si>
    <t xml:space="preserve">Paronychia kapela ssp. serpyllifolia (Chaix) Graebn. </t>
  </si>
  <si>
    <t>Champex, Valais</t>
  </si>
  <si>
    <t>134_52</t>
  </si>
  <si>
    <t>Potentilla nitida L.</t>
  </si>
  <si>
    <t>Champex VS</t>
  </si>
  <si>
    <t>134_53</t>
  </si>
  <si>
    <t>Ptilotrichium</t>
  </si>
  <si>
    <t>Ptilotrichum spinosum (L.) Boiss.</t>
  </si>
  <si>
    <t>Andalusien</t>
  </si>
  <si>
    <t>134_56</t>
  </si>
  <si>
    <t>Coincya</t>
  </si>
  <si>
    <t>Coincya richeri (Vill.) Greuter &amp; Burdet</t>
  </si>
  <si>
    <t>134_57</t>
  </si>
  <si>
    <t>Matthiola fruticulosa (L.) Maire</t>
  </si>
  <si>
    <t>Thlaspi caerulescens J.Presl &amp; C.Presl</t>
  </si>
  <si>
    <t>134_58</t>
  </si>
  <si>
    <t>Viola calcarata L.</t>
  </si>
  <si>
    <t>minus2</t>
  </si>
  <si>
    <t>Grand St. Bernrhard</t>
  </si>
  <si>
    <t>134_59</t>
  </si>
  <si>
    <t>Cardaminopsis</t>
  </si>
  <si>
    <t>Cardaminopsis arenosa ?</t>
  </si>
  <si>
    <t>Scutellaria galericulata L.</t>
  </si>
  <si>
    <t>Champes VS</t>
  </si>
  <si>
    <t>134_60</t>
  </si>
  <si>
    <t xml:space="preserve">Hypericum tomentosum L. </t>
  </si>
  <si>
    <t>Champex, VS</t>
  </si>
  <si>
    <t>Paronychia glabrata L.</t>
  </si>
  <si>
    <t>134_61</t>
  </si>
  <si>
    <t>Braya</t>
  </si>
  <si>
    <t>Braya alpina Sternb. &amp; Hoppe</t>
  </si>
  <si>
    <t>Chaenorhinum</t>
  </si>
  <si>
    <t>Chaenorhinum organifolium (L.) Fourr.</t>
  </si>
  <si>
    <t>Botanischer Garten</t>
  </si>
  <si>
    <t>Champex</t>
  </si>
  <si>
    <t>134_62</t>
  </si>
  <si>
    <t>Meconopsis</t>
  </si>
  <si>
    <t>Meconopsis cambrica (L.) Vig.)</t>
  </si>
  <si>
    <t>Aethionema</t>
  </si>
  <si>
    <t>Aethionema thomasianum J.Gay</t>
  </si>
  <si>
    <t>134_63</t>
  </si>
  <si>
    <t>Amaranthus standleyanus Covas</t>
  </si>
  <si>
    <t>Manosque, W-Alps</t>
  </si>
  <si>
    <t>Malva sylvestris L.</t>
  </si>
  <si>
    <t>Massif des Maures, Provence</t>
  </si>
  <si>
    <t>134_64</t>
  </si>
  <si>
    <t>Linaria simplex (Willd.) DC.</t>
  </si>
  <si>
    <t xml:space="preserve">Manosque </t>
  </si>
  <si>
    <t>134_65</t>
  </si>
  <si>
    <t>Euphorbia prostrata Aiton</t>
  </si>
  <si>
    <t>Mannosque, Provence</t>
  </si>
  <si>
    <t>Verbascum chaixii Vill.</t>
  </si>
  <si>
    <t>Alluvion</t>
  </si>
  <si>
    <t>134_66</t>
  </si>
  <si>
    <t>Reseda phyteuma</t>
  </si>
  <si>
    <t>Quinson, Provence F.</t>
  </si>
  <si>
    <t>Centaurea leucophaea Jord.</t>
  </si>
  <si>
    <t>Manosque</t>
  </si>
  <si>
    <t>134_67</t>
  </si>
  <si>
    <t xml:space="preserve">Spergularia rubra (L.) J. Presl et Presl </t>
  </si>
  <si>
    <t>Manosque, Provence</t>
  </si>
  <si>
    <t>134_68</t>
  </si>
  <si>
    <t>Filago vulgaris  Lam.</t>
  </si>
  <si>
    <t>ruderal, Bahnareal</t>
  </si>
  <si>
    <t>Centaurea collina L.</t>
  </si>
  <si>
    <t xml:space="preserve">Quinson </t>
  </si>
  <si>
    <t>134_69</t>
  </si>
  <si>
    <t>Xanthium</t>
  </si>
  <si>
    <t>Xanthium strumarium ssp. italicum L.</t>
  </si>
  <si>
    <t>Filago pyramidata L.</t>
  </si>
  <si>
    <t>134_71</t>
  </si>
  <si>
    <t>Carthamus lanatus L.</t>
  </si>
  <si>
    <t>Euphorbia maculata L.</t>
  </si>
  <si>
    <t>Quinson, Provence</t>
  </si>
  <si>
    <t>134_72</t>
  </si>
  <si>
    <t>Heliotropium europaeum L.</t>
  </si>
  <si>
    <t>Quinson Provence</t>
  </si>
  <si>
    <t>Euphorbia graminifolia Vill.</t>
  </si>
  <si>
    <t>134_74</t>
  </si>
  <si>
    <t>Stachys annua L.</t>
  </si>
  <si>
    <t>Knautia arvensis (L.) Coulter</t>
  </si>
  <si>
    <t>134_76</t>
  </si>
  <si>
    <t>Althaea</t>
  </si>
  <si>
    <t>Althaea hirsuta L.</t>
  </si>
  <si>
    <t>134_77</t>
  </si>
  <si>
    <t>Leuzea</t>
  </si>
  <si>
    <t>Leuzea conifera DC.</t>
  </si>
  <si>
    <t>Pinus halepensis-Wald</t>
  </si>
  <si>
    <t xml:space="preserve">Aups </t>
  </si>
  <si>
    <t>Thesium divaricatum Mert et W.D.J. Koch</t>
  </si>
  <si>
    <t>134_78</t>
  </si>
  <si>
    <t>Fumana</t>
  </si>
  <si>
    <t>Fumana ericoides Pau</t>
  </si>
  <si>
    <t>Aups, Provence</t>
  </si>
  <si>
    <t>Staehelinia dubia L.</t>
  </si>
  <si>
    <t>134_79</t>
  </si>
  <si>
    <t>Clematis flammula L.</t>
  </si>
  <si>
    <t>134_81</t>
  </si>
  <si>
    <t>Medicago</t>
  </si>
  <si>
    <t>Medicago rididula L.</t>
  </si>
  <si>
    <t>Aups Provence</t>
  </si>
  <si>
    <t>134_82</t>
  </si>
  <si>
    <t>Bunias</t>
  </si>
  <si>
    <t>Bunias erucago L.</t>
  </si>
  <si>
    <t>Massif des Maures</t>
  </si>
  <si>
    <t xml:space="preserve">  s</t>
  </si>
  <si>
    <t>134_84</t>
  </si>
  <si>
    <t xml:space="preserve">Dianthus balbisii Vill. </t>
  </si>
  <si>
    <t>Verbascum boerhavii L.</t>
  </si>
  <si>
    <t xml:space="preserve">Colobrières </t>
  </si>
  <si>
    <t>Osyris</t>
  </si>
  <si>
    <t>Osyris alba L.</t>
  </si>
  <si>
    <t>134_86</t>
  </si>
  <si>
    <t>Bupleurum fruticosum L.</t>
  </si>
  <si>
    <t>Carées, Provence</t>
  </si>
  <si>
    <t>134_87</t>
  </si>
  <si>
    <t>Lactuca quercina L.</t>
  </si>
  <si>
    <t>Colobrières, M.d. Maures</t>
  </si>
  <si>
    <t>134_88</t>
  </si>
  <si>
    <t>Herniaria</t>
  </si>
  <si>
    <t xml:space="preserve">Herniaria incana Lam. </t>
  </si>
  <si>
    <t>Bargème, Provence</t>
  </si>
  <si>
    <t>Erysimum cheirii (L.) Crantz</t>
  </si>
  <si>
    <t>134_89</t>
  </si>
  <si>
    <t>Polycneum</t>
  </si>
  <si>
    <t>Polycneum arvense L.</t>
  </si>
  <si>
    <t>Galium obliqum Vill.</t>
  </si>
  <si>
    <t>134_90</t>
  </si>
  <si>
    <t>Xeranthemum</t>
  </si>
  <si>
    <t>Xeranthemum inapertum M. Bieb.</t>
  </si>
  <si>
    <t>Castellane</t>
  </si>
  <si>
    <t xml:space="preserve">France </t>
  </si>
  <si>
    <t>Convolvulus libanoticus Boiss.</t>
  </si>
  <si>
    <t>Agia Galin, Crete</t>
  </si>
  <si>
    <t xml:space="preserve">Crete </t>
  </si>
  <si>
    <t>134_91</t>
  </si>
  <si>
    <t>Euphorbia verrucosa L.</t>
  </si>
  <si>
    <t>Grasse, Provence</t>
  </si>
  <si>
    <t>Xeranthemum cylindraceum Sibth. et Sm.</t>
  </si>
  <si>
    <t>Acker, trocken</t>
  </si>
  <si>
    <t xml:space="preserve">Bargème </t>
  </si>
  <si>
    <t>134_92</t>
  </si>
  <si>
    <t xml:space="preserve">Minuartia rubra (Scop.) McNeil </t>
  </si>
  <si>
    <t>Hypericum coris L.</t>
  </si>
  <si>
    <t>Bargème Provence</t>
  </si>
  <si>
    <t>134_93</t>
  </si>
  <si>
    <t>Euphorbia chamaesyce L.</t>
  </si>
  <si>
    <t>Cirsium ferox (L.) DC.</t>
  </si>
  <si>
    <t>Collobrières</t>
  </si>
  <si>
    <t>134_94</t>
  </si>
  <si>
    <t>Inula montana L.</t>
  </si>
  <si>
    <t>verlassener Acker</t>
  </si>
  <si>
    <t>134_95</t>
  </si>
  <si>
    <t>Helichrysum stoechas DC.</t>
  </si>
  <si>
    <t>Felsspalte, trocken</t>
  </si>
  <si>
    <t>134_96</t>
  </si>
  <si>
    <t>Bupleurum baldense Turra</t>
  </si>
  <si>
    <t>Medit.-W-Asia</t>
  </si>
  <si>
    <t>134_97</t>
  </si>
  <si>
    <t xml:space="preserve">Minuartia capillaceae (Scop.) McNeil  </t>
  </si>
  <si>
    <t>Grégolières les Neiges, Provence</t>
  </si>
  <si>
    <t>134_98</t>
  </si>
  <si>
    <t>Amaranthus deflexusL.</t>
  </si>
  <si>
    <t>Arthrocneumum glaucum (Del.) Ung.</t>
  </si>
  <si>
    <t>Aegypt</t>
  </si>
  <si>
    <t>134_99</t>
  </si>
  <si>
    <t>Consolida</t>
  </si>
  <si>
    <t>Consolida regalis Gray.</t>
  </si>
  <si>
    <t>Comps,Grasse, Provence</t>
  </si>
  <si>
    <t>Teucrium polium L.</t>
  </si>
  <si>
    <t>135_01</t>
  </si>
  <si>
    <t>Campanula medium L. adult</t>
  </si>
  <si>
    <t>Castellane, Provence</t>
  </si>
  <si>
    <t>Campanula medium L. juvenile</t>
  </si>
  <si>
    <t>135_02</t>
  </si>
  <si>
    <t>Bifora</t>
  </si>
  <si>
    <t>Bifora radians Bieb.</t>
  </si>
  <si>
    <t xml:space="preserve">Castellanem Provence </t>
  </si>
  <si>
    <t>W-Asia</t>
  </si>
  <si>
    <t>135_03</t>
  </si>
  <si>
    <t>Agrostemma</t>
  </si>
  <si>
    <t>Agrostemma ghitago L.</t>
  </si>
  <si>
    <t>135_04</t>
  </si>
  <si>
    <t>Bupleurum petraeum L.</t>
  </si>
  <si>
    <t>Potentilla crantzii G. Beck ex Frisch</t>
  </si>
  <si>
    <t>135_05</t>
  </si>
  <si>
    <t xml:space="preserve">Herniaria glabra L. </t>
  </si>
  <si>
    <t>Linum strictum L.</t>
  </si>
  <si>
    <t>Gregolière Provence</t>
  </si>
  <si>
    <t>135_06</t>
  </si>
  <si>
    <t>Teucrium luteum (Mill.) Degen</t>
  </si>
  <si>
    <t xml:space="preserve">St. André, Verdon </t>
  </si>
  <si>
    <t>Coronilla minima L.</t>
  </si>
  <si>
    <t>Grégolière Provence</t>
  </si>
  <si>
    <t>135_07</t>
  </si>
  <si>
    <t>Crupina</t>
  </si>
  <si>
    <t>Crupina vulgaris Pers. ex Cass.</t>
  </si>
  <si>
    <t>Salvia scalarea L.</t>
  </si>
  <si>
    <t>135_08</t>
  </si>
  <si>
    <t>Erodium ciconium (L.) Hér.</t>
  </si>
  <si>
    <t>Teucrium lucidum L.</t>
  </si>
  <si>
    <t xml:space="preserve">Bargème Provence </t>
  </si>
  <si>
    <t>135_09</t>
  </si>
  <si>
    <t>Helianthemum italicum Pers.</t>
  </si>
  <si>
    <t>135_10</t>
  </si>
  <si>
    <t>Trifolium angustifolium Lam.</t>
  </si>
  <si>
    <t xml:space="preserve">Minuartia rostrata (L.) Hiern. </t>
  </si>
  <si>
    <t>135_11</t>
  </si>
  <si>
    <t>Erysimum montosicolum Jord.</t>
  </si>
  <si>
    <t>Pallenis</t>
  </si>
  <si>
    <t>Pallenis spinosa Cass.</t>
  </si>
  <si>
    <t>Grégolière</t>
  </si>
  <si>
    <t>135_12</t>
  </si>
  <si>
    <t>Saxifraga callosa Sm.</t>
  </si>
  <si>
    <t>Phagnalon sordidum Rchb.</t>
  </si>
  <si>
    <t>hill, submeditarranean</t>
  </si>
  <si>
    <t>Felsspalte</t>
  </si>
  <si>
    <t xml:space="preserve">Grégolière </t>
  </si>
  <si>
    <t>135_13</t>
  </si>
  <si>
    <t>Lathyrus sylvestris L.</t>
  </si>
  <si>
    <t>Ononis fruticosa L.</t>
  </si>
  <si>
    <t>Embrun, Provence</t>
  </si>
  <si>
    <t>135_14</t>
  </si>
  <si>
    <t>Dorycnium  pentaphyllum Scop.</t>
  </si>
  <si>
    <t>Lac Castillon, Provence</t>
  </si>
  <si>
    <t>135_15</t>
  </si>
  <si>
    <t xml:space="preserve">Silene coronaria (L.) Clairv.) </t>
  </si>
  <si>
    <t>135_16</t>
  </si>
  <si>
    <t>Cytisophyllum</t>
  </si>
  <si>
    <t>Cytisophyllum sesslilfolium (L.) O. Lang</t>
  </si>
  <si>
    <t>135_17</t>
  </si>
  <si>
    <t>Helleborus viridis L.</t>
  </si>
  <si>
    <t>Barcelonette, Ht. Alpes</t>
  </si>
  <si>
    <t>135_18</t>
  </si>
  <si>
    <t>Onosma fastigiata Braun-Blanq.</t>
  </si>
  <si>
    <t>Col d Allos</t>
  </si>
  <si>
    <t>Phyteuma michelii All.</t>
  </si>
  <si>
    <t>Col d'Allos, Briancon</t>
  </si>
  <si>
    <t>135_19</t>
  </si>
  <si>
    <t>Legousia speculum-veneris Fisch. ex A.DC.</t>
  </si>
  <si>
    <t>Embrun Var</t>
  </si>
  <si>
    <t>Euphorbia nicaeensis All.</t>
  </si>
  <si>
    <t>135_21</t>
  </si>
  <si>
    <t>Bupleurum falcatum DC</t>
  </si>
  <si>
    <t>Col d'Alos Hat. Savoy</t>
  </si>
  <si>
    <t>Linum suffruticosum L.</t>
  </si>
  <si>
    <t>135_22</t>
  </si>
  <si>
    <t>Genista cinerea (Vill. DC</t>
  </si>
  <si>
    <t>135_23</t>
  </si>
  <si>
    <t>Cirsium canum (L.) All.</t>
  </si>
  <si>
    <t xml:space="preserve">Embrun </t>
  </si>
  <si>
    <t>E-European</t>
  </si>
  <si>
    <t>Centaurea cyanus L.</t>
  </si>
  <si>
    <t>135_24</t>
  </si>
  <si>
    <t>Nigella arvensis L.</t>
  </si>
  <si>
    <t>Guillestre Queyras</t>
  </si>
  <si>
    <t>Linum tenuifolium L.</t>
  </si>
  <si>
    <t>Guillestre</t>
  </si>
  <si>
    <t>135_25</t>
  </si>
  <si>
    <t>Senecio doria L.</t>
  </si>
  <si>
    <t xml:space="preserve">Guillestre </t>
  </si>
  <si>
    <t>Artemisia chamaemelifolia Vill.</t>
  </si>
  <si>
    <t>mountain, submeditarranean</t>
  </si>
  <si>
    <t>135_26</t>
  </si>
  <si>
    <t>Neslia</t>
  </si>
  <si>
    <t>Neslia paniculata (L.) Desv.</t>
  </si>
  <si>
    <t>Echinops</t>
  </si>
  <si>
    <t>Echinops ritro L.</t>
  </si>
  <si>
    <t>ruderal. Trocken</t>
  </si>
  <si>
    <t>135_27</t>
  </si>
  <si>
    <t>Lactuca tenerrima Pourr.</t>
  </si>
  <si>
    <t>135_28</t>
  </si>
  <si>
    <t>Anthemis tinctoria L.</t>
  </si>
  <si>
    <t>135_29</t>
  </si>
  <si>
    <t xml:space="preserve">Herniaria hirsuta L. </t>
  </si>
  <si>
    <t>Plantago maritima ssp. serpentina (Al.) Arcang.</t>
  </si>
  <si>
    <t>Ré Centovalli</t>
  </si>
  <si>
    <t>135_30</t>
  </si>
  <si>
    <t>Diplotaxis tenuifolia (L.) DC.</t>
  </si>
  <si>
    <t>Artemisia glacialis L.</t>
  </si>
  <si>
    <t>Felsschutt, Kalk</t>
  </si>
  <si>
    <t>Col de Vars</t>
  </si>
  <si>
    <t>135_31</t>
  </si>
  <si>
    <t>Dianthus pavonius Tausch</t>
  </si>
  <si>
    <t>Col de Vars, Ht. Savoy</t>
  </si>
  <si>
    <t>Pulsatilla alpina ssp. alpina (L.) Delabre</t>
  </si>
  <si>
    <t>Col d'Izoard</t>
  </si>
  <si>
    <t>135_32</t>
  </si>
  <si>
    <t>Amaranthus blithum L</t>
  </si>
  <si>
    <t>135_34</t>
  </si>
  <si>
    <t xml:space="preserve">Trifolium rubens </t>
  </si>
  <si>
    <t>Névache</t>
  </si>
  <si>
    <t>Briancon</t>
  </si>
  <si>
    <t>Hypericum richeri Vill.</t>
  </si>
  <si>
    <t xml:space="preserve">Col des Vars, Barelonette </t>
  </si>
  <si>
    <t xml:space="preserve">Col de Vars, Barcelonette </t>
  </si>
  <si>
    <t>135_35</t>
  </si>
  <si>
    <t>Arabis nova Vill.</t>
  </si>
  <si>
    <t>Col du Galibier, Lautaret</t>
  </si>
  <si>
    <t>135_36</t>
  </si>
  <si>
    <t>Coincya cheiranthos ?</t>
  </si>
  <si>
    <t>Armeria alpina Willd.</t>
  </si>
  <si>
    <t>Col du Galibiér, Lautaret</t>
  </si>
  <si>
    <t>135_37</t>
  </si>
  <si>
    <t>Laserpitium gallicum L.</t>
  </si>
  <si>
    <t>Le Monetier, Briançon</t>
  </si>
  <si>
    <t>Campanula alpestris L.</t>
  </si>
  <si>
    <t>Col du Galibier Lautaret</t>
  </si>
  <si>
    <t>135_39</t>
  </si>
  <si>
    <t>Brassica</t>
  </si>
  <si>
    <t>Brassica repanda (Willd.) DC.</t>
  </si>
  <si>
    <t>Galium megalospermum All.</t>
  </si>
  <si>
    <t>135_40</t>
  </si>
  <si>
    <t>Androsace lactea L.</t>
  </si>
  <si>
    <t>Valeriana saliunca All.</t>
  </si>
  <si>
    <t>135_41</t>
  </si>
  <si>
    <t>Crepis pygmaea L.</t>
  </si>
  <si>
    <t>Pulsatilla alpina ssp. millefoliata (Bertol.) D.M. Moser</t>
  </si>
  <si>
    <t>135_42</t>
  </si>
  <si>
    <t>Leontodon montanus Lam.</t>
  </si>
  <si>
    <t>Col du Galibier</t>
  </si>
  <si>
    <t>135_43</t>
  </si>
  <si>
    <t xml:space="preserve">Trifolium </t>
  </si>
  <si>
    <t>rubens</t>
  </si>
  <si>
    <t>Trifolium rubens L.</t>
  </si>
  <si>
    <t xml:space="preserve">Névache </t>
  </si>
  <si>
    <t>Briançon</t>
  </si>
  <si>
    <t>135_44</t>
  </si>
  <si>
    <t>Thlaspi praecox Wulfen</t>
  </si>
  <si>
    <t>Queras</t>
  </si>
  <si>
    <t>Achillea nana L.</t>
  </si>
  <si>
    <t>135_45</t>
  </si>
  <si>
    <t>Ranunculus kuepferi Greuter et Burdet</t>
  </si>
  <si>
    <t>Nepeta nepetella L.</t>
  </si>
  <si>
    <t>135_46</t>
  </si>
  <si>
    <t>Potentilla argentea L.</t>
  </si>
  <si>
    <t>Alchemilla alpina L.</t>
  </si>
  <si>
    <t>135_47</t>
  </si>
  <si>
    <t>Lotus corniculatus L.</t>
  </si>
  <si>
    <t xml:space="preserve">Paronychia kapela (L.) Link </t>
  </si>
  <si>
    <t xml:space="preserve">Mt. Ventoux, Provence </t>
  </si>
  <si>
    <t>Silene vulgaris Garcke</t>
  </si>
  <si>
    <t>135_48</t>
  </si>
  <si>
    <t xml:space="preserve">Arenaria aggregata L. (Lois.) </t>
  </si>
  <si>
    <t>Silene petrarchae Ferrini et Cecchi</t>
  </si>
  <si>
    <t>135_49</t>
  </si>
  <si>
    <t>Aethionema saxatile (L.) R.Br.</t>
  </si>
  <si>
    <t>Mt. Ventoux, Provence</t>
  </si>
  <si>
    <t>Dianthus furcatus Balb.</t>
  </si>
  <si>
    <t>135_50</t>
  </si>
  <si>
    <t>Saponaria officinalis L.</t>
  </si>
  <si>
    <t>Pont St. Esprit, Ardèche, F</t>
  </si>
  <si>
    <t>Spergula</t>
  </si>
  <si>
    <t>Spergula arvensis L.</t>
  </si>
  <si>
    <t>Le Puy en Velais</t>
  </si>
  <si>
    <t>135_51</t>
  </si>
  <si>
    <t>Scleranthus</t>
  </si>
  <si>
    <t xml:space="preserve">Scleranthus annuus L. </t>
  </si>
  <si>
    <t>Col de Meyrand, Ardèche</t>
  </si>
  <si>
    <t>135_52</t>
  </si>
  <si>
    <t xml:space="preserve">Sagina apetala Ard. </t>
  </si>
  <si>
    <t>Tournus, Bourgogne</t>
  </si>
  <si>
    <t>Dianthus deltoids L.</t>
  </si>
  <si>
    <t>135_53</t>
  </si>
  <si>
    <t xml:space="preserve">Scleranthus perennis L.  </t>
  </si>
  <si>
    <t xml:space="preserve">Le Puy en Velais </t>
  </si>
  <si>
    <t>135_54</t>
  </si>
  <si>
    <t>Ptilotrichum halimifolium Boiss.</t>
  </si>
  <si>
    <t>Alyssum alpestre L.</t>
  </si>
  <si>
    <t>Alyssum argenteum All.</t>
  </si>
  <si>
    <t>135_55</t>
  </si>
  <si>
    <t>Lepidium campestre (L.) R.Br.</t>
  </si>
  <si>
    <t>Biscutella brevicaulis Jord.</t>
  </si>
  <si>
    <t>135_57</t>
  </si>
  <si>
    <t>Adonis</t>
  </si>
  <si>
    <t>Adonis flammea Jacq.</t>
  </si>
  <si>
    <t>Aristolochia pallida Willd.</t>
  </si>
  <si>
    <t>Pons St. Esprit</t>
  </si>
  <si>
    <t>135_58</t>
  </si>
  <si>
    <t>Cephalaria</t>
  </si>
  <si>
    <t>Cephalaria leucantha Roemer et Schultes</t>
  </si>
  <si>
    <t xml:space="preserve">abandoned field </t>
  </si>
  <si>
    <t>Ranunculus flammula L.</t>
  </si>
  <si>
    <t>Clérmont Ferrant</t>
  </si>
  <si>
    <t>135_59</t>
  </si>
  <si>
    <t>Eryngium campestre L.</t>
  </si>
  <si>
    <t>Banon,Hat. Provence</t>
  </si>
  <si>
    <t>Prunella hyssopifolia L.</t>
  </si>
  <si>
    <t>Banon Ht. Provence</t>
  </si>
  <si>
    <t>135_60</t>
  </si>
  <si>
    <t>Cirsium tuberosum All.</t>
  </si>
  <si>
    <t>Banon</t>
  </si>
  <si>
    <t>135_61</t>
  </si>
  <si>
    <t>Lactuca virosa L.</t>
  </si>
  <si>
    <t>135_62</t>
  </si>
  <si>
    <t>Stachys cretica ssp. salvifolius Ten.</t>
  </si>
  <si>
    <t>Dorycnium hirsutum (L.) Ser.</t>
  </si>
  <si>
    <t>Banon, Provence</t>
  </si>
  <si>
    <t>135_63</t>
  </si>
  <si>
    <t>Anthemis arvensis L.</t>
  </si>
  <si>
    <t>Tournus</t>
  </si>
  <si>
    <t>135_64</t>
  </si>
  <si>
    <t>Geranium columbinum L.</t>
  </si>
  <si>
    <t>135_65</t>
  </si>
  <si>
    <t>Doronicum pardaliaches L.</t>
  </si>
  <si>
    <t>Feuchter Graben</t>
  </si>
  <si>
    <t>St. Néctaire, Cl.Férrant</t>
  </si>
  <si>
    <t>135_67</t>
  </si>
  <si>
    <t>Rhaphinastrum</t>
  </si>
  <si>
    <t>Rapistrum rugosum (L.) All.</t>
  </si>
  <si>
    <t>135_69</t>
  </si>
  <si>
    <t>Malva moschata L.</t>
  </si>
  <si>
    <t>135_70</t>
  </si>
  <si>
    <t xml:space="preserve">Convolvulus cantabrica L. </t>
  </si>
  <si>
    <t>Ardèche</t>
  </si>
  <si>
    <t>Anarrhinum</t>
  </si>
  <si>
    <t>Anarrhinum bellidifolium (L.) Willd.</t>
  </si>
  <si>
    <t>Col de Meyrand</t>
  </si>
  <si>
    <t>135_71</t>
  </si>
  <si>
    <t>Eryngium spin-alba L.</t>
  </si>
  <si>
    <t>Mt. Vetoux</t>
  </si>
  <si>
    <t>135_72</t>
  </si>
  <si>
    <t>Euphorbia esula L.</t>
  </si>
  <si>
    <t>Auvergne</t>
  </si>
  <si>
    <t>Thymus vulgaris L.</t>
  </si>
  <si>
    <t>Mt. Ventoux</t>
  </si>
  <si>
    <t>135_73</t>
  </si>
  <si>
    <t>Erica cinerea L.</t>
  </si>
  <si>
    <t>Col de Meyrand, Cevennes</t>
  </si>
  <si>
    <t>135_74</t>
  </si>
  <si>
    <t>Genista pulchella Vis.</t>
  </si>
  <si>
    <t>135_75</t>
  </si>
  <si>
    <t>Linum narbonense L.</t>
  </si>
  <si>
    <t>Ononis minutissima L.</t>
  </si>
  <si>
    <t>135_76</t>
  </si>
  <si>
    <t>Amaranthus hybridus L.</t>
  </si>
  <si>
    <t>Genista hispanica L.</t>
  </si>
  <si>
    <t>135_77</t>
  </si>
  <si>
    <t>Phyteuma orbiculare L.</t>
  </si>
  <si>
    <t>135_78</t>
  </si>
  <si>
    <t>Sedum rupestre L.</t>
  </si>
  <si>
    <t>Ht. Provence</t>
  </si>
  <si>
    <t>135_79</t>
  </si>
  <si>
    <t>Genista pilosa L.</t>
  </si>
  <si>
    <t>135_80</t>
  </si>
  <si>
    <t>Helianthemum hirtum (L.) Mill.</t>
  </si>
  <si>
    <t>135_81</t>
  </si>
  <si>
    <t>Papaver auranthiacum Loisel.</t>
  </si>
  <si>
    <t>135_82</t>
  </si>
  <si>
    <t>Syringa vulgaris L.</t>
  </si>
  <si>
    <t>135_86</t>
  </si>
  <si>
    <t>Althaea officinalis L.</t>
  </si>
  <si>
    <t>135_90</t>
  </si>
  <si>
    <t>Salix alba L.</t>
  </si>
  <si>
    <t>Ramsei BE</t>
  </si>
  <si>
    <t>135_93</t>
  </si>
  <si>
    <t>Betula pendula Roth</t>
  </si>
  <si>
    <t>136_05</t>
  </si>
  <si>
    <t>Brassica rapa L.</t>
  </si>
  <si>
    <t>136_06</t>
  </si>
  <si>
    <t>Chrysothamnus viscidiflorus (Hook.) Nutt.</t>
  </si>
  <si>
    <t>forest Pinyon</t>
  </si>
  <si>
    <t>Chrysothamnus viscidiflorus Nutt.</t>
  </si>
  <si>
    <t>136_07</t>
  </si>
  <si>
    <t>Stanleya</t>
  </si>
  <si>
    <t>Stanleya pinnata (Pursh) Britton</t>
  </si>
  <si>
    <t>136_08</t>
  </si>
  <si>
    <t>Holodiscus</t>
  </si>
  <si>
    <t>Holodiscus discolor Maxim</t>
  </si>
  <si>
    <t>Newport OR</t>
  </si>
  <si>
    <t>136_09</t>
  </si>
  <si>
    <t>Tamarix pentandra Pallas</t>
  </si>
  <si>
    <t>136_10</t>
  </si>
  <si>
    <t>Rhododendron macrophyllum D. Don ex G. Don</t>
  </si>
  <si>
    <t>Florence OR</t>
  </si>
  <si>
    <t>136_11</t>
  </si>
  <si>
    <t>Phoradendron tomentosum</t>
  </si>
  <si>
    <t>136_12</t>
  </si>
  <si>
    <t>Spiraea douglasii Hook</t>
  </si>
  <si>
    <t>136_16</t>
  </si>
  <si>
    <t>Vaccinium ovatum Pursh,</t>
  </si>
  <si>
    <t>New Port OR</t>
  </si>
  <si>
    <t>136_26</t>
  </si>
  <si>
    <t>Helianthemum canum(L.) Boiss.</t>
  </si>
  <si>
    <t>Valencia</t>
  </si>
  <si>
    <t>136_29</t>
  </si>
  <si>
    <t>Rhus glabra L.</t>
  </si>
  <si>
    <t>136_30</t>
  </si>
  <si>
    <t>Mahonia fremontii Fedde</t>
  </si>
  <si>
    <t>136_32</t>
  </si>
  <si>
    <t>Veronica peregrina L.</t>
  </si>
  <si>
    <t>Dinosour</t>
  </si>
  <si>
    <t>Geum triflorum Pursh</t>
  </si>
  <si>
    <t>136_33</t>
  </si>
  <si>
    <t>Coelogyne</t>
  </si>
  <si>
    <t xml:space="preserve">Coelogyne ramossissima </t>
  </si>
  <si>
    <t>Salix viminalis L.</t>
  </si>
  <si>
    <t>136_35</t>
  </si>
  <si>
    <t>Menziesia</t>
  </si>
  <si>
    <t>Menziesia ferruginea Sm.</t>
  </si>
  <si>
    <t>136_36</t>
  </si>
  <si>
    <t>Ceanothus</t>
  </si>
  <si>
    <t>Ceanothus velutinus Dougl.</t>
  </si>
  <si>
    <t>136_39</t>
  </si>
  <si>
    <t xml:space="preserve">Phoradendron juniperinum </t>
  </si>
  <si>
    <t>Arizona USA</t>
  </si>
  <si>
    <t>136_40</t>
  </si>
  <si>
    <t>Krascheninnikovia</t>
  </si>
  <si>
    <t>Krascheninnikovia ceratoides (L.) Gueldenst.</t>
  </si>
  <si>
    <t>Aragon</t>
  </si>
  <si>
    <t>136_41</t>
  </si>
  <si>
    <t>Atriplex canescens (Pursh) Nutt.</t>
  </si>
  <si>
    <t>136_43</t>
  </si>
  <si>
    <t>Geum glaciale Fisch</t>
  </si>
  <si>
    <t>Putorana Mt.</t>
  </si>
  <si>
    <t>136_44</t>
  </si>
  <si>
    <t>Potentilla fruticosa L.</t>
  </si>
  <si>
    <t>Kotuy river, Siberia</t>
  </si>
  <si>
    <t>136_46</t>
  </si>
  <si>
    <t>Silene arctica</t>
  </si>
  <si>
    <t>boreal, arctic</t>
  </si>
  <si>
    <t>meadow windy place</t>
  </si>
  <si>
    <t>136_47</t>
  </si>
  <si>
    <t>Saxifraga oppositifolia L. ssp „putoranica“</t>
  </si>
  <si>
    <t>Putorana Mt. Siberia</t>
  </si>
  <si>
    <t>136_49</t>
  </si>
  <si>
    <t>Minuartia arctica (L.) Hiern.</t>
  </si>
  <si>
    <t>Polar Ural</t>
  </si>
  <si>
    <t>136_51</t>
  </si>
  <si>
    <t>Salix herbacea L.</t>
  </si>
  <si>
    <t>Flüela-Pass, Davos</t>
  </si>
  <si>
    <t>Salix lanata L.</t>
  </si>
  <si>
    <t>Polar Ural Mts</t>
  </si>
  <si>
    <t>136_52</t>
  </si>
  <si>
    <t>Ledum</t>
  </si>
  <si>
    <t>Ledum decumbens L.</t>
  </si>
  <si>
    <t>136_53</t>
  </si>
  <si>
    <t xml:space="preserve">Linnaeaceae </t>
  </si>
  <si>
    <t>Linnaea</t>
  </si>
  <si>
    <t>Linnaea borealis L.</t>
  </si>
  <si>
    <t>tundra</t>
  </si>
  <si>
    <t>Yamal</t>
  </si>
  <si>
    <t>136_54</t>
  </si>
  <si>
    <t>Rubus chamaemorus L.</t>
  </si>
  <si>
    <t>Jamal Penninsula</t>
  </si>
  <si>
    <t>136_55</t>
  </si>
  <si>
    <t>Diapensiaceae</t>
  </si>
  <si>
    <t>Diapensia</t>
  </si>
  <si>
    <t>Diapensia lapponica L.</t>
  </si>
  <si>
    <t>Yamal Siberia</t>
  </si>
  <si>
    <t>Papaver variegatum Tolm</t>
  </si>
  <si>
    <t>Ayan Lake, Siberia</t>
  </si>
  <si>
    <t>136_56</t>
  </si>
  <si>
    <t>Salix arctica Pallas</t>
  </si>
  <si>
    <t>136_57</t>
  </si>
  <si>
    <t xml:space="preserve">Sanguisorba officinalis L. </t>
  </si>
  <si>
    <t>ChristopN-Ural</t>
  </si>
  <si>
    <t>136_59</t>
  </si>
  <si>
    <t>Potentilla palustris (L.) Scop.</t>
  </si>
  <si>
    <t>136_60</t>
  </si>
  <si>
    <t>Castilleja arctica Krylov &amp; Serg.</t>
  </si>
  <si>
    <t>subarctic</t>
  </si>
  <si>
    <t>windy hill</t>
  </si>
  <si>
    <t>Sbirische Tiefebene</t>
  </si>
  <si>
    <t>Dianthus repens Willd.</t>
  </si>
  <si>
    <t>Ajan Lake, Putorana Mt.</t>
  </si>
  <si>
    <t>136_61</t>
  </si>
  <si>
    <t>Epilobium latifolium L</t>
  </si>
  <si>
    <t>Thymus serpyllum L.</t>
  </si>
  <si>
    <t>136_62</t>
  </si>
  <si>
    <t>Vaccinium  gaultherioides Bigelow</t>
  </si>
  <si>
    <t xml:space="preserve">Putorana Mts. </t>
  </si>
  <si>
    <t>136_64</t>
  </si>
  <si>
    <t>Hedysarum arcticum B. Fedtsch</t>
  </si>
  <si>
    <t>W-Siberia</t>
  </si>
  <si>
    <t xml:space="preserve">Saussurea sp.  </t>
  </si>
  <si>
    <t>debris fan</t>
  </si>
  <si>
    <t>Ayan Lake</t>
  </si>
  <si>
    <t>E-Siberia</t>
  </si>
  <si>
    <t>136_66</t>
  </si>
  <si>
    <t>Arnica iljnii (Magiuire) Iljin.</t>
  </si>
  <si>
    <t>Ayan Lake, Putorana</t>
  </si>
  <si>
    <t>136_67</t>
  </si>
  <si>
    <t>Papaver alpinum (group).(Putorana Mts.)</t>
  </si>
  <si>
    <t>Putornana Mts. Siberia</t>
  </si>
  <si>
    <t>136_70</t>
  </si>
  <si>
    <t>Armeria arctica Sternb.</t>
  </si>
  <si>
    <t>Yada-River, Jamal RO</t>
  </si>
  <si>
    <t>136_72</t>
  </si>
  <si>
    <t>Betula nana L.</t>
  </si>
  <si>
    <t>136_77</t>
  </si>
  <si>
    <t>Phillyrea</t>
  </si>
  <si>
    <t>Phillyrea latifolia L.</t>
  </si>
  <si>
    <t>Massif des Maures Provence</t>
  </si>
  <si>
    <t>136_82</t>
  </si>
  <si>
    <t>Anagallis arvensis L.</t>
  </si>
  <si>
    <t>136_83</t>
  </si>
  <si>
    <t>Aethusa</t>
  </si>
  <si>
    <t>Aethusa cynapium L.</t>
  </si>
  <si>
    <t>136_85</t>
  </si>
  <si>
    <t>Rhamnus alaternus L.</t>
  </si>
  <si>
    <t>Grasse Provence</t>
  </si>
  <si>
    <t>136_87</t>
  </si>
  <si>
    <t>Euphrasia rostkoviana Hayne</t>
  </si>
  <si>
    <t>Prato. Valle Maggia</t>
  </si>
  <si>
    <t>136_88</t>
  </si>
  <si>
    <t>Bupleurum longifolium L.</t>
  </si>
  <si>
    <t>Lägern ZH</t>
  </si>
  <si>
    <t>136_89</t>
  </si>
  <si>
    <t>Chenopodium strictum Roth</t>
  </si>
  <si>
    <t xml:space="preserve">hill zone </t>
  </si>
  <si>
    <t>Prato, Valle Maggia TI</t>
  </si>
  <si>
    <t>Solanum jasminoides Paxter</t>
  </si>
  <si>
    <t>136_90</t>
  </si>
  <si>
    <t>Rumex maderensis Lowe</t>
  </si>
  <si>
    <t>136_92</t>
  </si>
  <si>
    <t>Polygonum polystachyum Meissner</t>
  </si>
  <si>
    <t>Intragna, TI</t>
  </si>
  <si>
    <t>136_94</t>
  </si>
  <si>
    <t>Convolvulus canariensis L.</t>
  </si>
  <si>
    <t>136_95</t>
  </si>
  <si>
    <t>Volutaria</t>
  </si>
  <si>
    <t>Volutaria canariensis Wagenitz</t>
  </si>
  <si>
    <t>136_98</t>
  </si>
  <si>
    <t>Persea americana Mill.</t>
  </si>
  <si>
    <t>Canary Islands, Gomera</t>
  </si>
  <si>
    <t>137_01</t>
  </si>
  <si>
    <t>Ceballosia</t>
  </si>
  <si>
    <t xml:space="preserve">Ceballosia fruticosa  (L.f.) G.Kunkel ex H.Förther </t>
  </si>
  <si>
    <t>137_05</t>
  </si>
  <si>
    <t>Carrichtera</t>
  </si>
  <si>
    <t>Carrichtera annua (L.) Asch et GR.</t>
  </si>
  <si>
    <t>La Dama, Gomera</t>
  </si>
  <si>
    <t>Ipomaea batata (L.) L. Am.</t>
  </si>
  <si>
    <t>137_06</t>
  </si>
  <si>
    <t>Acokanthera</t>
  </si>
  <si>
    <t>Acokanthera oblongifolia (Hoechst) Codd</t>
  </si>
  <si>
    <t>137_07</t>
  </si>
  <si>
    <t>Linum bienne Mill.</t>
  </si>
  <si>
    <t>Hermigua, Gomera</t>
  </si>
  <si>
    <t>Argyranthemum foeniculaceum (Willd.) Webb.</t>
  </si>
  <si>
    <t>Gormera</t>
  </si>
  <si>
    <t>137_09</t>
  </si>
  <si>
    <t>Rumex vesicarius L.</t>
  </si>
  <si>
    <t>Teneriffe, Canary Islands, SP</t>
  </si>
  <si>
    <t>137_100</t>
  </si>
  <si>
    <t>Alyssum alyssoides (L.) L.</t>
  </si>
  <si>
    <t>Peltaria</t>
  </si>
  <si>
    <t>Peltaria alliacea Jacq.</t>
  </si>
  <si>
    <t>Hohe Wand, Burgenland</t>
  </si>
  <si>
    <t>137_13</t>
  </si>
  <si>
    <t>Ceropegia krainzii Svent.</t>
  </si>
  <si>
    <t>Gomera Canary Islands</t>
  </si>
  <si>
    <t>137_14</t>
  </si>
  <si>
    <t>Parietaria</t>
  </si>
  <si>
    <t>Parietaria debilis Forster f.</t>
  </si>
  <si>
    <t>succulent zone, ruderal</t>
  </si>
  <si>
    <t>Petrorhagia nanteulii Ballet et Heyw.</t>
  </si>
  <si>
    <t>Vaccinium ovalifloium Sm.</t>
  </si>
  <si>
    <t>137_15</t>
  </si>
  <si>
    <t>Stachys arvensis L.</t>
  </si>
  <si>
    <t xml:space="preserve">Valle Gran Rey Gomera Canary Islands </t>
  </si>
  <si>
    <t xml:space="preserve">Gomera </t>
  </si>
  <si>
    <t>Thesium humile Vahl</t>
  </si>
  <si>
    <t>137_16</t>
  </si>
  <si>
    <t>Dicheranthus</t>
  </si>
  <si>
    <t>Dicheranthus plocomoides Webb.</t>
  </si>
  <si>
    <t>Playa de Santiago, Gomera</t>
  </si>
  <si>
    <t>137_18</t>
  </si>
  <si>
    <t>Plantago amplexicaule Cav.</t>
  </si>
  <si>
    <t>137_21</t>
  </si>
  <si>
    <t>Aeonium decorum Webb ex Christ</t>
  </si>
  <si>
    <t>Ficus elastica Roxb.</t>
  </si>
  <si>
    <t>Gomera, Canary Island</t>
  </si>
  <si>
    <t>137_22</t>
  </si>
  <si>
    <t>Euphorbia aphylla Brouss. Ex. Willd.</t>
  </si>
  <si>
    <t>Orobanche</t>
  </si>
  <si>
    <t>Orobanche mutelii F. G. Schulz</t>
  </si>
  <si>
    <t>dry place</t>
  </si>
  <si>
    <t>137_24</t>
  </si>
  <si>
    <t>Stachys ocymastrum (L.) Briq.</t>
  </si>
  <si>
    <t xml:space="preserve">Balle Hermosa, Gomera Canary Islands </t>
  </si>
  <si>
    <t>137_25</t>
  </si>
  <si>
    <t>Carduus tenuiflorus Curt.</t>
  </si>
  <si>
    <t>Valle Gran Rey</t>
  </si>
  <si>
    <t>137_26</t>
  </si>
  <si>
    <t>Umbilicus</t>
  </si>
  <si>
    <t>Umbilicus rupestris (Salisb.) Dandy</t>
  </si>
  <si>
    <t>Umbilicus horizontalis (Guss.) D.C.</t>
  </si>
  <si>
    <t xml:space="preserve">Valle Gran Rey, Gomera </t>
  </si>
  <si>
    <t>137_30</t>
  </si>
  <si>
    <t>Amaranthus viridis L.</t>
  </si>
  <si>
    <t>Cneoraceae</t>
  </si>
  <si>
    <t>Neochamaelea</t>
  </si>
  <si>
    <t>Neochamaelea pulverulenta Ertm.</t>
  </si>
  <si>
    <t>Gomera, Canary Islands</t>
  </si>
  <si>
    <t>137_33</t>
  </si>
  <si>
    <t>Schinus molle L.</t>
  </si>
  <si>
    <t>137_36</t>
  </si>
  <si>
    <t>Aptenia</t>
  </si>
  <si>
    <t>Aptenia cordifolia (L.f.) N.E.Br.</t>
  </si>
  <si>
    <t>Vallehermoso, Gomera</t>
  </si>
  <si>
    <t>137_37</t>
  </si>
  <si>
    <t>Sonchus hierrensis (Pit.) Boulos</t>
  </si>
  <si>
    <t>forest opening</t>
  </si>
  <si>
    <t>Bosque el Cedro</t>
  </si>
  <si>
    <t>137_40</t>
  </si>
  <si>
    <t>Convolvulus floridus L. fil</t>
  </si>
  <si>
    <t>137_41</t>
  </si>
  <si>
    <t>Chenopodium murale L.</t>
  </si>
  <si>
    <t>137_43</t>
  </si>
  <si>
    <t>Monanthes pallens (Webb) Christ</t>
  </si>
  <si>
    <t>137_46</t>
  </si>
  <si>
    <t>Polycarpaea latifolia Poir.</t>
  </si>
  <si>
    <t>137_49</t>
  </si>
  <si>
    <t>Nerium oleander L.</t>
  </si>
  <si>
    <t>Alojera, Gomera</t>
  </si>
  <si>
    <t>137_50</t>
  </si>
  <si>
    <t>Filago lutescens Jord.</t>
  </si>
  <si>
    <t>Ipomaea acuminata (Vahl.) Retsch</t>
  </si>
  <si>
    <t>137_51</t>
  </si>
  <si>
    <t>Spergula morisonii Bor.</t>
  </si>
  <si>
    <t>Halle,Saale</t>
  </si>
  <si>
    <t>Adonis vernalis L.</t>
  </si>
  <si>
    <t>Quedlinburg</t>
  </si>
  <si>
    <t>137_52</t>
  </si>
  <si>
    <t>Potentilla cinerea L.</t>
  </si>
  <si>
    <t>Halle, Saale</t>
  </si>
  <si>
    <t>Erysimum crepidifolium Rchb.</t>
  </si>
  <si>
    <t>Sachsen-Anhalt</t>
  </si>
  <si>
    <t>137_53</t>
  </si>
  <si>
    <t>Helichrysum arenarium (L.) Moench</t>
  </si>
  <si>
    <t>granit rock</t>
  </si>
  <si>
    <t xml:space="preserve">Halle Saale </t>
  </si>
  <si>
    <t>137_55</t>
  </si>
  <si>
    <t>Bupleurum salicifolium Sol. Ex Lowe</t>
  </si>
  <si>
    <t>137_56</t>
  </si>
  <si>
    <t>Arbutus canariensis Veill.</t>
  </si>
  <si>
    <t>137_57</t>
  </si>
  <si>
    <t>Cynara</t>
  </si>
  <si>
    <t>Cynara cardunculus L.</t>
  </si>
  <si>
    <t>Ranunculus cortusifolius Willd.</t>
  </si>
  <si>
    <t>137_58</t>
  </si>
  <si>
    <t>Hedera</t>
  </si>
  <si>
    <t>Hedera canariensis (Willd.) Cout.</t>
  </si>
  <si>
    <t>k Climber</t>
  </si>
  <si>
    <t>137_60</t>
  </si>
  <si>
    <t>Eruca</t>
  </si>
  <si>
    <t>Eruca  vesicaria ssp. vesicaria ?</t>
  </si>
  <si>
    <t>Pimpinella dendrotragium Webb.</t>
  </si>
  <si>
    <t>137_61</t>
  </si>
  <si>
    <t>Silene gallica L.</t>
  </si>
  <si>
    <t>Vallehermoso,Gomera</t>
  </si>
  <si>
    <t>137_62</t>
  </si>
  <si>
    <t>Amaranthus lividus</t>
  </si>
  <si>
    <t>137_63</t>
  </si>
  <si>
    <t>Brassica nigra (L.) Koch</t>
  </si>
  <si>
    <t>137_64</t>
  </si>
  <si>
    <t>Aichryson</t>
  </si>
  <si>
    <t>Aichryson parlatori Bolle</t>
  </si>
  <si>
    <t>137_66</t>
  </si>
  <si>
    <t>Ilex canariensis Poiret</t>
  </si>
  <si>
    <t>137_67</t>
  </si>
  <si>
    <t>Hirschfeldia</t>
  </si>
  <si>
    <t>Hirschfeldia incana (L.) Lagreze-Fossat</t>
  </si>
  <si>
    <t>Tinguarra</t>
  </si>
  <si>
    <t>Tinguarra montana Benth. Et Hook f.</t>
  </si>
  <si>
    <t>137_68</t>
  </si>
  <si>
    <t>Andryala</t>
  </si>
  <si>
    <t>Andryala pinnatifida Ait.</t>
  </si>
  <si>
    <t>Vallehermosa</t>
  </si>
  <si>
    <t>137_69</t>
  </si>
  <si>
    <t>Carlina salicifolia Cav.</t>
  </si>
  <si>
    <t>137_71</t>
  </si>
  <si>
    <t>Cryptoptaenia</t>
  </si>
  <si>
    <t>Cryptoptaenia elegans Webb. Ex Bolle</t>
  </si>
  <si>
    <t>Hermigua, Gomera, Macaronesia</t>
  </si>
  <si>
    <t>137_72</t>
  </si>
  <si>
    <t>Aeonium viscatum Bolle</t>
  </si>
  <si>
    <t>137_73</t>
  </si>
  <si>
    <t>Vinca major L.</t>
  </si>
  <si>
    <t>Scrophularia smithii Horn.</t>
  </si>
  <si>
    <t>Hermigua</t>
  </si>
  <si>
    <t>137_74</t>
  </si>
  <si>
    <t>Argyranthemum brousonetii (Pers.) Humphries</t>
  </si>
  <si>
    <t>137_75</t>
  </si>
  <si>
    <t>Urtica morifolia Poir.</t>
  </si>
  <si>
    <t>Alto de Garanojonay, Tenerife</t>
  </si>
  <si>
    <t>137_78</t>
  </si>
  <si>
    <t>Arabis procurrens Waldst. Et Kit.</t>
  </si>
  <si>
    <t>137_80</t>
  </si>
  <si>
    <t>Sagina apetala Ard.</t>
  </si>
  <si>
    <t>Capolago TI</t>
  </si>
  <si>
    <t xml:space="preserve">Arenaria serpyllifolia L. </t>
  </si>
  <si>
    <t>137_82</t>
  </si>
  <si>
    <t>Arabidopsis</t>
  </si>
  <si>
    <t>Arabidopsis thaliana (L.) Heyhn.</t>
  </si>
  <si>
    <t>Losone TI</t>
  </si>
  <si>
    <t>Veronica persica Jacq.</t>
  </si>
  <si>
    <t>137_83</t>
  </si>
  <si>
    <t>Fourraea</t>
  </si>
  <si>
    <t>Fourraea alpina (L.) Greuter et Burdet</t>
  </si>
  <si>
    <t>Arzo TI</t>
  </si>
  <si>
    <t>137_85</t>
  </si>
  <si>
    <t>Asarum</t>
  </si>
  <si>
    <t>Asarum europaeum L.</t>
  </si>
  <si>
    <t>Arzo, TI</t>
  </si>
  <si>
    <t>137_87</t>
  </si>
  <si>
    <t>Clematis recta L.</t>
  </si>
  <si>
    <t>137_89</t>
  </si>
  <si>
    <t>Capsella</t>
  </si>
  <si>
    <t>Capsella bursa-pastoris (L.) Medik.</t>
  </si>
  <si>
    <t>137_90</t>
  </si>
  <si>
    <t>Barbarea vulgaris R. Br</t>
  </si>
  <si>
    <t>Fideris GR</t>
  </si>
  <si>
    <t>Polygala myrtifolia L.</t>
  </si>
  <si>
    <t>Brissago</t>
  </si>
  <si>
    <t>137_91</t>
  </si>
  <si>
    <t>Magnolia denudata Desr.</t>
  </si>
  <si>
    <t>Botanical Garden Brissago TI</t>
  </si>
  <si>
    <t>137_92</t>
  </si>
  <si>
    <t>Drymis winteri Forst</t>
  </si>
  <si>
    <t>Botanical Garden Brissago</t>
  </si>
  <si>
    <t>137_94</t>
  </si>
  <si>
    <t>Encelia</t>
  </si>
  <si>
    <t>Encelia frutescens (A. Gray) A. Gray</t>
  </si>
  <si>
    <t>Four Corner CO</t>
  </si>
  <si>
    <t>137_97</t>
  </si>
  <si>
    <t>Arabis sudetica Tausch</t>
  </si>
  <si>
    <t>137_98</t>
  </si>
  <si>
    <t>Silene viscaria (L.) Bork.</t>
  </si>
  <si>
    <t>Oberpullendorf, Burgenland</t>
  </si>
  <si>
    <t>137_99</t>
  </si>
  <si>
    <t>Aristolochia clematitis L.</t>
  </si>
  <si>
    <t>Burgenland</t>
  </si>
  <si>
    <t>Isatis</t>
  </si>
  <si>
    <t>Isatis tinctoria L.</t>
  </si>
  <si>
    <t>137-32</t>
  </si>
  <si>
    <t>Salsola oppositifoila Desf.</t>
  </si>
  <si>
    <t>138_01</t>
  </si>
  <si>
    <t>Sisymbrium orientale L.</t>
  </si>
  <si>
    <t>Hundsheimerberg, Burgenland</t>
  </si>
  <si>
    <t>138_02</t>
  </si>
  <si>
    <t>Lomatogonium</t>
  </si>
  <si>
    <t>Lomatogonium carinthiacum Reichenb.</t>
  </si>
  <si>
    <t>Grossglockner Kärnten</t>
  </si>
  <si>
    <t>Gentiana utriculosa L.</t>
  </si>
  <si>
    <t>138_03</t>
  </si>
  <si>
    <t>Smelowskia</t>
  </si>
  <si>
    <t>Smelowskia calycina (Stephan) C.A. Mey.</t>
  </si>
  <si>
    <t>Cottonwood-Pass, CO</t>
  </si>
  <si>
    <t>138_04</t>
  </si>
  <si>
    <t>Braya humilis (C.A. Mey.) B.L. Rob.</t>
  </si>
  <si>
    <t>138_05</t>
  </si>
  <si>
    <t>Draba streptocarpa A.Gray</t>
  </si>
  <si>
    <t>138_06</t>
  </si>
  <si>
    <t>Sherardia</t>
  </si>
  <si>
    <t>Sherardia arvensis L</t>
  </si>
  <si>
    <t>Hainburg, Burgenland</t>
  </si>
  <si>
    <t>Erysimum odoratum Erh.</t>
  </si>
  <si>
    <t>138_07</t>
  </si>
  <si>
    <t>Dianthus carthusianorum ssp. pentandra</t>
  </si>
  <si>
    <t>138_08</t>
  </si>
  <si>
    <t>Silene noctiflora L.</t>
  </si>
  <si>
    <t>Galium album L</t>
  </si>
  <si>
    <t>Schwechat, Wien</t>
  </si>
  <si>
    <t>Asperula tinctoria L</t>
  </si>
  <si>
    <t>Wüllersdorf, Burgenland</t>
  </si>
  <si>
    <t>138_09</t>
  </si>
  <si>
    <t>Dianthus lumnitzeri Wierb</t>
  </si>
  <si>
    <t>138_10</t>
  </si>
  <si>
    <t>Camelina</t>
  </si>
  <si>
    <t>Camelina microcarpa DC</t>
  </si>
  <si>
    <t>Cardaria</t>
  </si>
  <si>
    <t>Cardaria draba (L.) Desv.</t>
  </si>
  <si>
    <t>138_100</t>
  </si>
  <si>
    <t>Sempervivum wulfenii Met et W.D. J. Koch</t>
  </si>
  <si>
    <t>138_11</t>
  </si>
  <si>
    <t xml:space="preserve">Lepidium densiflorum Schrad. </t>
  </si>
  <si>
    <t>Altstetten ZH</t>
  </si>
  <si>
    <t xml:space="preserve">Medicago lupulina L. </t>
  </si>
  <si>
    <t>ruderal optimal</t>
  </si>
  <si>
    <t>138_13</t>
  </si>
  <si>
    <t xml:space="preserve">Biscutella laevigata L. </t>
  </si>
  <si>
    <t>Simplon Dorf VS</t>
  </si>
  <si>
    <t>138_14</t>
  </si>
  <si>
    <t>Cerastium arvense L.</t>
  </si>
  <si>
    <t>Gondo VS</t>
  </si>
  <si>
    <t>Kernera</t>
  </si>
  <si>
    <t>Kernera saxatilis (L.) Sweet</t>
  </si>
  <si>
    <t>138_16</t>
  </si>
  <si>
    <t>Galium lucidum  All.</t>
  </si>
  <si>
    <t>Cairo, Liguria</t>
  </si>
  <si>
    <t>138_17</t>
  </si>
  <si>
    <t>Saxifraga aspera L.</t>
  </si>
  <si>
    <t>138_18</t>
  </si>
  <si>
    <t>Saxifraga cotyledon L.</t>
  </si>
  <si>
    <t>Gondo, Valais</t>
  </si>
  <si>
    <t>Saxifraga cuneifolia L.</t>
  </si>
  <si>
    <t>Simplon VS</t>
  </si>
  <si>
    <t>138_19</t>
  </si>
  <si>
    <t xml:space="preserve">Galeopsis angustifolia Ehrh. ex Hoffm. </t>
  </si>
  <si>
    <t>Reynoutria</t>
  </si>
  <si>
    <t>Reynoutria japonica Houtt.</t>
  </si>
  <si>
    <t>138_20</t>
  </si>
  <si>
    <t>Polygala pedemontana Perr. et Verlot</t>
  </si>
  <si>
    <t>Simplom Dorf</t>
  </si>
  <si>
    <t>138_23</t>
  </si>
  <si>
    <t>Vaccaria</t>
  </si>
  <si>
    <t>Vaccaria hispanica</t>
  </si>
  <si>
    <t>138_24</t>
  </si>
  <si>
    <t>Veronica urticifolia Jacq</t>
  </si>
  <si>
    <t>Larch-forest</t>
  </si>
  <si>
    <t>Gondoschlucht</t>
  </si>
  <si>
    <t>138_25</t>
  </si>
  <si>
    <t>Digitalis lutea L.</t>
  </si>
  <si>
    <t>Sedum dasyphyllum L.</t>
  </si>
  <si>
    <t>138_29</t>
  </si>
  <si>
    <t>Rhinanthus</t>
  </si>
  <si>
    <t>Rhinanthus pampaninii Chart</t>
  </si>
  <si>
    <t>abandonned vineyard</t>
  </si>
  <si>
    <t>Breitenbrunn</t>
  </si>
  <si>
    <t>Dianthus armeria L.</t>
  </si>
  <si>
    <t>138_30</t>
  </si>
  <si>
    <t>Chenopodium glaucum L.</t>
  </si>
  <si>
    <t>138_31</t>
  </si>
  <si>
    <t>Hyoscyamus niger L.</t>
  </si>
  <si>
    <t>138_32</t>
  </si>
  <si>
    <t>Vicia hirsuta S.F. Gray</t>
  </si>
  <si>
    <t>ruderal medium site</t>
  </si>
  <si>
    <t>138_33</t>
  </si>
  <si>
    <t>Stachys bycanthinica L.Koch</t>
  </si>
  <si>
    <t>138_34</t>
  </si>
  <si>
    <t>Symphytum tuberosum Nyman</t>
  </si>
  <si>
    <t>Eisenstatt, Burgenand</t>
  </si>
  <si>
    <t>138_35</t>
  </si>
  <si>
    <t>Pleurospermum</t>
  </si>
  <si>
    <t>Pleurospermum austriacum (L.) Hoffm.</t>
  </si>
  <si>
    <t>Neusiedel,Burgenland</t>
  </si>
  <si>
    <t>Linum austriacum L.</t>
  </si>
  <si>
    <t>Myosotis scorpioides L…</t>
  </si>
  <si>
    <t>Ricken SZ</t>
  </si>
  <si>
    <t>138_37</t>
  </si>
  <si>
    <t>Chenopodium hybridum L.</t>
  </si>
  <si>
    <t>Geranium pusillum L.</t>
  </si>
  <si>
    <t>138_39</t>
  </si>
  <si>
    <t>Melampyrum arvense L.</t>
  </si>
  <si>
    <t>Falcaria</t>
  </si>
  <si>
    <t>Falcaria vulgaris Bernh.</t>
  </si>
  <si>
    <t>Veronica teucrium L.</t>
  </si>
  <si>
    <t>Eisenstadt</t>
  </si>
  <si>
    <t>138_41</t>
  </si>
  <si>
    <t>Nonea</t>
  </si>
  <si>
    <t>Nonea erecta Berh.</t>
  </si>
  <si>
    <t>138_44</t>
  </si>
  <si>
    <t>Vicia pannonica Crantz</t>
  </si>
  <si>
    <t>Vienna</t>
  </si>
  <si>
    <t>138_46</t>
  </si>
  <si>
    <t>Evonymus verrucosus Scop.</t>
  </si>
  <si>
    <t>Wien</t>
  </si>
  <si>
    <t>138_47</t>
  </si>
  <si>
    <t>Torilis arvensis (Hudson) Link</t>
  </si>
  <si>
    <t>Chamaecytisus ratisbonensis Rothm</t>
  </si>
  <si>
    <t>138_48</t>
  </si>
  <si>
    <t>Jurinea</t>
  </si>
  <si>
    <t>Jurinea mollis (L.) Rchb.</t>
  </si>
  <si>
    <t>138_50</t>
  </si>
  <si>
    <t>Campanula beckiana Hayeck adult</t>
  </si>
  <si>
    <t>Campanula beckiana Hayeck juvenile</t>
  </si>
  <si>
    <t>138_51</t>
  </si>
  <si>
    <t>Vicia sativa L.</t>
  </si>
  <si>
    <t>138_52</t>
  </si>
  <si>
    <t>Prunus tenella Batsch.</t>
  </si>
  <si>
    <t>138_53</t>
  </si>
  <si>
    <t xml:space="preserve">Coronilla coronata L. </t>
  </si>
  <si>
    <t>Euphorbia segueriana Neck</t>
  </si>
  <si>
    <t>138_54</t>
  </si>
  <si>
    <t>Globularia bisnagarica L.</t>
  </si>
  <si>
    <t>Moltkia suffruticosa (L.) Brand</t>
  </si>
  <si>
    <t>138_55</t>
  </si>
  <si>
    <t>Menyanthaceae</t>
  </si>
  <si>
    <t>Menyanthes</t>
  </si>
  <si>
    <t>Menyanthes trifoliata</t>
  </si>
  <si>
    <t>pond</t>
  </si>
  <si>
    <t>Raten SZ</t>
  </si>
  <si>
    <t>138_57</t>
  </si>
  <si>
    <t>Mercurialis ovata Stern et Hoppe</t>
  </si>
  <si>
    <t xml:space="preserve">forest Pinus nigra </t>
  </si>
  <si>
    <t>138_58</t>
  </si>
  <si>
    <t>Thesium linophyllon L.</t>
  </si>
  <si>
    <t>Wöllersdorf, Burgenland</t>
  </si>
  <si>
    <t>138_60</t>
  </si>
  <si>
    <t>Lathyrus niger (L.) Bern.</t>
  </si>
  <si>
    <t>138_61</t>
  </si>
  <si>
    <t>Verbascum phoeniceum L.</t>
  </si>
  <si>
    <t>Quercus cerris forest</t>
  </si>
  <si>
    <t>Oberpullendorf</t>
  </si>
  <si>
    <t>138_63</t>
  </si>
  <si>
    <t>Daphne cneorum L.</t>
  </si>
  <si>
    <t>Mödling</t>
  </si>
  <si>
    <t>138_64</t>
  </si>
  <si>
    <t>Parietaria officinalis L.</t>
  </si>
  <si>
    <t>Güssing, Burgenland</t>
  </si>
  <si>
    <t>138_67</t>
  </si>
  <si>
    <t>Hippocastanoid</t>
  </si>
  <si>
    <t>Aesculus</t>
  </si>
  <si>
    <t>Aesculus hippocastaneum L.</t>
  </si>
  <si>
    <t>plantation</t>
  </si>
  <si>
    <t>138_68</t>
  </si>
  <si>
    <t>Lysimachia thyrsiflora L.</t>
  </si>
  <si>
    <t>138_69</t>
  </si>
  <si>
    <t>Nepenthaceae</t>
  </si>
  <si>
    <t>Nepenthes</t>
  </si>
  <si>
    <t>Nepenthes alata Blanco</t>
  </si>
  <si>
    <t>greenhouse, tropical</t>
  </si>
  <si>
    <t>Zürich, Botanical Garden</t>
  </si>
  <si>
    <t>138_72</t>
  </si>
  <si>
    <t>Rhinanthus minor L.</t>
  </si>
  <si>
    <t>Mt. Tendre</t>
  </si>
  <si>
    <t>Gratiola</t>
  </si>
  <si>
    <t>Gratiola officinalis L.</t>
  </si>
  <si>
    <t>Pond</t>
  </si>
  <si>
    <t>138_73</t>
  </si>
  <si>
    <t>Filipendula</t>
  </si>
  <si>
    <t>Filipendula vulgaris Moench</t>
  </si>
  <si>
    <t>Ekaterinburg</t>
  </si>
  <si>
    <t>Cardamine heptaphylla (Vill.) O.E. Schulz</t>
  </si>
  <si>
    <t>Mt. Tendre Jura</t>
  </si>
  <si>
    <t>NE</t>
  </si>
  <si>
    <t>138_75</t>
  </si>
  <si>
    <t>Gentiana verna L.</t>
  </si>
  <si>
    <t>Mt Tendre VD</t>
  </si>
  <si>
    <t>Saxifraga rotundifolia L.</t>
  </si>
  <si>
    <t>Mt. Tendre, VD</t>
  </si>
  <si>
    <t>138_77</t>
  </si>
  <si>
    <t>Rhinanthus alectorolophus Pollich</t>
  </si>
  <si>
    <t>Rosaliengebirge</t>
  </si>
  <si>
    <t>138_78</t>
  </si>
  <si>
    <t>Onopordon</t>
  </si>
  <si>
    <t>Onopordon acanthium L.</t>
  </si>
  <si>
    <t>Euphorbia virgata Waldst.</t>
  </si>
  <si>
    <t>138_80</t>
  </si>
  <si>
    <t>Chamaecytisus supinus (L.) Link</t>
  </si>
  <si>
    <t>Rechnitz, Burgenland</t>
  </si>
  <si>
    <t>Rhamnus saxatilis Jacq.</t>
  </si>
  <si>
    <t>138_81</t>
  </si>
  <si>
    <t>Jovibarba</t>
  </si>
  <si>
    <t>Jovibarba arenaria W.D. J. Koch</t>
  </si>
  <si>
    <t>138_82</t>
  </si>
  <si>
    <t>a Anita</t>
  </si>
  <si>
    <t>Nymphaelales</t>
  </si>
  <si>
    <t>Nymphaeaceae</t>
  </si>
  <si>
    <t>Nymphaea</t>
  </si>
  <si>
    <t xml:space="preserve">Nymphaea alba L. </t>
  </si>
  <si>
    <t>emergent</t>
  </si>
  <si>
    <t>Nymphaea candida  C. Presel</t>
  </si>
  <si>
    <t>Gabcicovo, Donauaue</t>
  </si>
  <si>
    <t>Slovakia</t>
  </si>
  <si>
    <t>138_84</t>
  </si>
  <si>
    <t>Crepis paludosa (L.) Moench</t>
  </si>
  <si>
    <t>Säntis, Schwägalp</t>
  </si>
  <si>
    <t>138_85</t>
  </si>
  <si>
    <t xml:space="preserve">Stachys officinalis (L.) Trevisan </t>
  </si>
  <si>
    <t>138_86</t>
  </si>
  <si>
    <t>vulgaris</t>
  </si>
  <si>
    <t>Pinguicula vulgaris L.</t>
  </si>
  <si>
    <t>138_87</t>
  </si>
  <si>
    <t>Valeriana montana L.</t>
  </si>
  <si>
    <t xml:space="preserve">Mt. Terndre </t>
  </si>
  <si>
    <t>138_88</t>
  </si>
  <si>
    <t>Potentilla multifida L.</t>
  </si>
  <si>
    <t>138_89</t>
  </si>
  <si>
    <t>Vaccinium oxycoccus L.</t>
  </si>
  <si>
    <t>Rothenturm SZ</t>
  </si>
  <si>
    <t>138_92</t>
  </si>
  <si>
    <t>Saxifraga exarata ssp. moschata Wulfen</t>
  </si>
  <si>
    <t>138_93</t>
  </si>
  <si>
    <t>becabunga</t>
  </si>
  <si>
    <t>Veronica becabunga L.</t>
  </si>
  <si>
    <t>rh</t>
  </si>
  <si>
    <t>Raten</t>
  </si>
  <si>
    <t>ZG</t>
  </si>
  <si>
    <t>e</t>
  </si>
  <si>
    <t>138_94</t>
  </si>
  <si>
    <t>Ranunculus lanuginosus L.</t>
  </si>
  <si>
    <t>138_96</t>
  </si>
  <si>
    <t>Magnolia x soulangiana Soul.-Bod.</t>
  </si>
  <si>
    <t>138_97</t>
  </si>
  <si>
    <t>Pseudolysimachion</t>
  </si>
  <si>
    <t>Pseudolysimachion spicatum Opiz</t>
  </si>
  <si>
    <t>Leuk</t>
  </si>
  <si>
    <t>Saxifraga panicula Mill.</t>
  </si>
  <si>
    <t>138_99</t>
  </si>
  <si>
    <t>Jovibarba hirta (L.) Opiz</t>
  </si>
  <si>
    <t xml:space="preserve">Vernar, Kleine Karpathen </t>
  </si>
  <si>
    <t>138-64</t>
  </si>
  <si>
    <t>Nymphoides</t>
  </si>
  <si>
    <t>Nymphoides peltata</t>
  </si>
  <si>
    <t>139_01</t>
  </si>
  <si>
    <t>Gentiana nana Wulfen</t>
  </si>
  <si>
    <t>Grossglocckner</t>
  </si>
  <si>
    <t>139_02</t>
  </si>
  <si>
    <t>Gentiana ramosa Hegetsch.</t>
  </si>
  <si>
    <t>139_03</t>
  </si>
  <si>
    <t>Gentiana orbicularis Schur</t>
  </si>
  <si>
    <t>139_04</t>
  </si>
  <si>
    <t>Gentiana bavarica L.</t>
  </si>
  <si>
    <t>139_05</t>
  </si>
  <si>
    <t>Gentiana campestris L.</t>
  </si>
  <si>
    <t>Ausgstmatthorn, BE</t>
  </si>
  <si>
    <t>139_06</t>
  </si>
  <si>
    <t>Saxifraga seguieri Spreng.</t>
  </si>
  <si>
    <t xml:space="preserve">Grossglockner </t>
  </si>
  <si>
    <t>Saxifraga stellaris L.</t>
  </si>
  <si>
    <t>139_08</t>
  </si>
  <si>
    <t>Heuchera americana L</t>
  </si>
  <si>
    <t>Tiarella cordifolia L.</t>
  </si>
  <si>
    <t>139_09</t>
  </si>
  <si>
    <t>Seseli hippomarathrum Jacq.</t>
  </si>
  <si>
    <t>m</t>
  </si>
  <si>
    <t>Peucedanum officinale L.</t>
  </si>
  <si>
    <t>Lucenec</t>
  </si>
  <si>
    <t>Mitella</t>
  </si>
  <si>
    <t>Mitella ovalis Greene</t>
  </si>
  <si>
    <t>139_11</t>
  </si>
  <si>
    <t>Galeopsis speciosa Mill.</t>
  </si>
  <si>
    <t>Zuberec</t>
  </si>
  <si>
    <t>Fallopia</t>
  </si>
  <si>
    <t>Fallopia convolvulus (L.) A.Löve</t>
  </si>
  <si>
    <t>Zuberec SK</t>
  </si>
  <si>
    <t>139_12</t>
  </si>
  <si>
    <t>Atriplex prostrata DC</t>
  </si>
  <si>
    <t>Gnaphalium uliginosum L.</t>
  </si>
  <si>
    <t>139_14</t>
  </si>
  <si>
    <t>Bupleurum rotundifolium L.</t>
  </si>
  <si>
    <t>Rhodothamnus</t>
  </si>
  <si>
    <t>Rhodothamnus chamaecistus (L.) Rchb.</t>
  </si>
  <si>
    <t xml:space="preserve">Botanical Garden </t>
  </si>
  <si>
    <t>139_16</t>
  </si>
  <si>
    <t>Paeonia officinalis L. cultivar</t>
  </si>
  <si>
    <t>Samolus</t>
  </si>
  <si>
    <t>Samolus valerandi</t>
  </si>
  <si>
    <t>139_17</t>
  </si>
  <si>
    <t>Haloragaceae</t>
  </si>
  <si>
    <t>Myriophyllum</t>
  </si>
  <si>
    <t>Myriophyllum alternifolium DC</t>
  </si>
  <si>
    <t>139_18</t>
  </si>
  <si>
    <t>Melampyrum nemorosum L.</t>
  </si>
  <si>
    <t>Modra</t>
  </si>
  <si>
    <t>139_19</t>
  </si>
  <si>
    <t>Arctium tomentosum Miller</t>
  </si>
  <si>
    <t xml:space="preserve">Ariège </t>
  </si>
  <si>
    <t>139_20</t>
  </si>
  <si>
    <t>Anchusa arvensis (L.) Bieb</t>
  </si>
  <si>
    <t>Clérmont Ferrant, Auvergne</t>
  </si>
  <si>
    <t>Heracleum mantegazzianum Sommier et Levier</t>
  </si>
  <si>
    <t>SW-Asia</t>
  </si>
  <si>
    <t>139_21</t>
  </si>
  <si>
    <t>Seseli osseum Crantz</t>
  </si>
  <si>
    <t>Vernar, little Carpatians</t>
  </si>
  <si>
    <t>Berula</t>
  </si>
  <si>
    <t>Berula erecta (Huds.) Coville</t>
  </si>
  <si>
    <t>Europe, North America</t>
  </si>
  <si>
    <t>139_22</t>
  </si>
  <si>
    <t>Teucrium chamaedrys L.</t>
  </si>
  <si>
    <t xml:space="preserve">Modra </t>
  </si>
  <si>
    <t>139_23</t>
  </si>
  <si>
    <t>Paeonia officinalis L. wild form</t>
  </si>
  <si>
    <t>139_25</t>
  </si>
  <si>
    <t xml:space="preserve">Phyteuma globulariifolum Stern et Hoppe </t>
  </si>
  <si>
    <t>Grossglockner</t>
  </si>
  <si>
    <t>139_26</t>
  </si>
  <si>
    <t>Veronica aphylla L.</t>
  </si>
  <si>
    <t>Gnaphalium hoppeanum W.D.J. Koch</t>
  </si>
  <si>
    <t>139_27</t>
  </si>
  <si>
    <t>Pedicularis rostratacapitata Crantz</t>
  </si>
  <si>
    <t>139_29</t>
  </si>
  <si>
    <t>Pimpinella alpina Host.</t>
  </si>
  <si>
    <t>SE-European-mountain</t>
  </si>
  <si>
    <t>Geranium pratense L.</t>
  </si>
  <si>
    <t>Vernar, Kleine Karpathen</t>
  </si>
  <si>
    <t>139_30</t>
  </si>
  <si>
    <t>Sambucus ebulus L.</t>
  </si>
  <si>
    <t xml:space="preserve">Lucenec </t>
  </si>
  <si>
    <t>139_32</t>
  </si>
  <si>
    <t>Achillea ptarmica L.</t>
  </si>
  <si>
    <t>Les Allières, Montbovon</t>
  </si>
  <si>
    <t>Cerinthe glabra Mill.</t>
  </si>
  <si>
    <t>Montbovon, FR</t>
  </si>
  <si>
    <t>139_33</t>
  </si>
  <si>
    <t>Gentiana ciliata</t>
  </si>
  <si>
    <t>139_34</t>
  </si>
  <si>
    <t>Vicia sylvatica L.</t>
  </si>
  <si>
    <t>Montbovon FR</t>
  </si>
  <si>
    <t>139_35</t>
  </si>
  <si>
    <t>Lycopus</t>
  </si>
  <si>
    <t>Lycopus europaeus L.</t>
  </si>
  <si>
    <t>plaine</t>
  </si>
  <si>
    <t>on pond</t>
  </si>
  <si>
    <t>Gabovicao</t>
  </si>
  <si>
    <t>139_36</t>
  </si>
  <si>
    <t>Succisa</t>
  </si>
  <si>
    <t>Succisa pratensis Moench</t>
  </si>
  <si>
    <t>139_41</t>
  </si>
  <si>
    <t>Epilobium angustifolium L.</t>
  </si>
  <si>
    <t>Val Bever GR</t>
  </si>
  <si>
    <t>139_43</t>
  </si>
  <si>
    <t>Stemmacantha</t>
  </si>
  <si>
    <t>Stemmacantha rhapontica (L.) Dittr.</t>
  </si>
  <si>
    <t>Bever GR</t>
  </si>
  <si>
    <t>Soldanella pusilla L.</t>
  </si>
  <si>
    <t>139_44</t>
  </si>
  <si>
    <t>Helleborus foetidus L.</t>
  </si>
  <si>
    <t>Clematis alpina ssp. alpina (L.) Miller</t>
  </si>
  <si>
    <t>139_46</t>
  </si>
  <si>
    <t>Phaseolus</t>
  </si>
  <si>
    <t>Phaseolus coccineus L.</t>
  </si>
  <si>
    <t>139_47</t>
  </si>
  <si>
    <t>Rhus typhina L.</t>
  </si>
  <si>
    <t>139_49</t>
  </si>
  <si>
    <t>Senecio paludosus L.</t>
  </si>
  <si>
    <t>Gabovice</t>
  </si>
  <si>
    <t>Viola mirabilis L.</t>
  </si>
  <si>
    <t>139_50</t>
  </si>
  <si>
    <t>Hedera helix L.</t>
  </si>
  <si>
    <t>139_51</t>
  </si>
  <si>
    <t>Dorycnium herbaceum Vill.</t>
  </si>
  <si>
    <t>Vel'ky Krtis</t>
  </si>
  <si>
    <t>pulegium</t>
  </si>
  <si>
    <t>Mentha pulegium L.</t>
  </si>
  <si>
    <t>Spisska St. Ves</t>
  </si>
  <si>
    <t>139_52</t>
  </si>
  <si>
    <t>Kochia</t>
  </si>
  <si>
    <t>Kochia prostrata DC</t>
  </si>
  <si>
    <t>Mongolia</t>
  </si>
  <si>
    <t>139_53</t>
  </si>
  <si>
    <t>Haplopeplis</t>
  </si>
  <si>
    <t>Haplopeplis perfoliata (Forsk.)Bg..ex Schweinf.</t>
  </si>
  <si>
    <t>139_54</t>
  </si>
  <si>
    <t>Chenopodium frutescens</t>
  </si>
  <si>
    <t>Krascheninnikovia lanata</t>
  </si>
  <si>
    <t>Ranglei, CO</t>
  </si>
  <si>
    <t>139_55</t>
  </si>
  <si>
    <t>Anabasis</t>
  </si>
  <si>
    <t>Anabasis brevifolia C.A. Mey</t>
  </si>
  <si>
    <t>139_57</t>
  </si>
  <si>
    <t>Sonchus palustris L.</t>
  </si>
  <si>
    <t>Telekia</t>
  </si>
  <si>
    <t>Telekia speciosa (Schreb.) Baumg.</t>
  </si>
  <si>
    <t>139_59</t>
  </si>
  <si>
    <t>Scabiosa ochroleuca L.</t>
  </si>
  <si>
    <t>139_60</t>
  </si>
  <si>
    <t>Carduus crispus L.</t>
  </si>
  <si>
    <t>Kezmarok</t>
  </si>
  <si>
    <t>139_61</t>
  </si>
  <si>
    <t>Agrimonia</t>
  </si>
  <si>
    <t>Agrimonia eupatoria L</t>
  </si>
  <si>
    <t>Velky Kritis</t>
  </si>
  <si>
    <t>Pseudolysimachion ochideum (Crantz) Wraber</t>
  </si>
  <si>
    <t>139_62</t>
  </si>
  <si>
    <t>Achillea pannonica Schele</t>
  </si>
  <si>
    <t>Gabcicovo</t>
  </si>
  <si>
    <t>Carlina vulgaris L.</t>
  </si>
  <si>
    <t xml:space="preserve">VelKrg </t>
  </si>
  <si>
    <t>139_63</t>
  </si>
  <si>
    <t>Ambrosia</t>
  </si>
  <si>
    <t>Ambrosia artemisifolia L.</t>
  </si>
  <si>
    <t>139_64</t>
  </si>
  <si>
    <t>Medicago falcata L.</t>
  </si>
  <si>
    <t>139_67</t>
  </si>
  <si>
    <t>Droseraceae</t>
  </si>
  <si>
    <t>Drosera</t>
  </si>
  <si>
    <t>Drosera capensis L.</t>
  </si>
  <si>
    <t>Kalanchoe</t>
  </si>
  <si>
    <t>Kalanchoe beharensis Drake desl Castilo</t>
  </si>
  <si>
    <t>Muenich</t>
  </si>
  <si>
    <t>Madagaskar</t>
  </si>
  <si>
    <t>139_68</t>
  </si>
  <si>
    <t>Drosera adelae F.Muell.</t>
  </si>
  <si>
    <t>139_70</t>
  </si>
  <si>
    <t>Nepenthes ampullaria Juck</t>
  </si>
  <si>
    <t>139_71</t>
  </si>
  <si>
    <t>Parthenoscissus</t>
  </si>
  <si>
    <t>Parthenoscissus tripartitus Planch.</t>
  </si>
  <si>
    <t>139_73</t>
  </si>
  <si>
    <t>Filipendula ulmaria Maxim</t>
  </si>
  <si>
    <t>139_75</t>
  </si>
  <si>
    <t>Leontopodium discolor Beauverd</t>
  </si>
  <si>
    <t>plain Western Siberia</t>
  </si>
  <si>
    <t>139_76</t>
  </si>
  <si>
    <t>Dianthus versicolor</t>
  </si>
  <si>
    <t xml:space="preserve">Chelyabinsk </t>
  </si>
  <si>
    <t>139_79</t>
  </si>
  <si>
    <t>Myosotis caespitosa Schultz</t>
  </si>
  <si>
    <t>139_83</t>
  </si>
  <si>
    <t>Artemisia austriaca Jacq.</t>
  </si>
  <si>
    <t>139_84</t>
  </si>
  <si>
    <t>Artemisia abrotamum L.</t>
  </si>
  <si>
    <t>circumpolar</t>
  </si>
  <si>
    <t>Solidago gigantea Aiton</t>
  </si>
  <si>
    <t>139_85</t>
  </si>
  <si>
    <t>Veronica longifolia L.</t>
  </si>
  <si>
    <t>139_87</t>
  </si>
  <si>
    <t>Parthenoscissus inserta Fritsch</t>
  </si>
  <si>
    <t>139_88</t>
  </si>
  <si>
    <t>Urtica dioica L.</t>
  </si>
  <si>
    <t>139_90</t>
  </si>
  <si>
    <t>Daphne laureola L.</t>
  </si>
  <si>
    <t>139_91</t>
  </si>
  <si>
    <t>Centaurea sibirica L.</t>
  </si>
  <si>
    <t>Miass</t>
  </si>
  <si>
    <t>Sibirean</t>
  </si>
  <si>
    <t>Nuphar</t>
  </si>
  <si>
    <t>Nuphar lutea (L.) Sm-</t>
  </si>
  <si>
    <t>139_94</t>
  </si>
  <si>
    <t>Trifolium arvense</t>
  </si>
  <si>
    <t>Cheljabinsk</t>
  </si>
  <si>
    <t>139_96</t>
  </si>
  <si>
    <t>Inula hirta L.</t>
  </si>
  <si>
    <t>W-European. W-Asia</t>
  </si>
  <si>
    <t>139_97</t>
  </si>
  <si>
    <t>Mahonia aquifolium Nutt.</t>
  </si>
  <si>
    <t>139_98</t>
  </si>
  <si>
    <t>Berberis verrucosa cf..</t>
  </si>
  <si>
    <t>139_99</t>
  </si>
  <si>
    <t>Berberis julianae C.K. Schneid.</t>
  </si>
  <si>
    <t>139-41</t>
  </si>
  <si>
    <t>Myriophyllum spicatum L.</t>
  </si>
  <si>
    <t>140_02</t>
  </si>
  <si>
    <t>Nandina</t>
  </si>
  <si>
    <t>Nandina domestica Thunb</t>
  </si>
  <si>
    <t>140_03</t>
  </si>
  <si>
    <t>Mahonia bealey Carrière</t>
  </si>
  <si>
    <t>140_04</t>
  </si>
  <si>
    <t>Eranthis</t>
  </si>
  <si>
    <t>Eranthis hiemalis (L.) Salisb.</t>
  </si>
  <si>
    <t>140_05</t>
  </si>
  <si>
    <t>Sarraceniaceae</t>
  </si>
  <si>
    <t>Sarracenia</t>
  </si>
  <si>
    <t>Sarracenia alata Alph.Wood</t>
  </si>
  <si>
    <t>140_07</t>
  </si>
  <si>
    <t>Piperaceae</t>
  </si>
  <si>
    <t>Peperomia</t>
  </si>
  <si>
    <t>Peperomia sp.</t>
  </si>
  <si>
    <t>140_08</t>
  </si>
  <si>
    <t>Hamamelidaceae</t>
  </si>
  <si>
    <t>Sycops</t>
  </si>
  <si>
    <t>Sycops sinensis Oliv.</t>
  </si>
  <si>
    <t>140_09</t>
  </si>
  <si>
    <t>Aristolochia gigantea Mart. Et Zucc.</t>
  </si>
  <si>
    <t xml:space="preserve">tropical greenhouse </t>
  </si>
  <si>
    <t>Botanical Garden Basel</t>
  </si>
  <si>
    <t>140_10</t>
  </si>
  <si>
    <t>Piper</t>
  </si>
  <si>
    <t>Piper methysticum G. Forst</t>
  </si>
  <si>
    <t>Piper nigrum L.</t>
  </si>
  <si>
    <t>140_11</t>
  </si>
  <si>
    <t>Hamamelis</t>
  </si>
  <si>
    <t>Hamamelis virginiana L.</t>
  </si>
  <si>
    <t>140_12</t>
  </si>
  <si>
    <t>Corylopsis</t>
  </si>
  <si>
    <t>Corylopsis pauciflora Sieb. et Zucc.</t>
  </si>
  <si>
    <t>140_13</t>
  </si>
  <si>
    <t xml:space="preserve">Kalanchoe marneriana </t>
  </si>
  <si>
    <t>Tropical Africa</t>
  </si>
  <si>
    <t>140_14</t>
  </si>
  <si>
    <t>Liquidambar</t>
  </si>
  <si>
    <t>Liquidambar styraciflua L.</t>
  </si>
  <si>
    <t>140_15</t>
  </si>
  <si>
    <t>Droserophyllum</t>
  </si>
  <si>
    <t>Droserophyllum lusitanicum</t>
  </si>
  <si>
    <t>Botanical Garden Zürich, CH</t>
  </si>
  <si>
    <t>Porlieria</t>
  </si>
  <si>
    <t>Porlieria hygrometra Ruiz</t>
  </si>
  <si>
    <t>hill cold, dry  house</t>
  </si>
  <si>
    <t>140_18</t>
  </si>
  <si>
    <t>Kalanchoe crenata Haw</t>
  </si>
  <si>
    <t>Bavaria</t>
  </si>
  <si>
    <t>140_19</t>
  </si>
  <si>
    <t>Fortunearia</t>
  </si>
  <si>
    <t>Fortunearia sinesis Rehd. et Wils.</t>
  </si>
  <si>
    <t>140_20</t>
  </si>
  <si>
    <t>Brassica oleracea L.</t>
  </si>
  <si>
    <t>Liriodendron</t>
  </si>
  <si>
    <t>Liriodendron tulipifera L.</t>
  </si>
  <si>
    <t>140_22</t>
  </si>
  <si>
    <t>Distylium</t>
  </si>
  <si>
    <t>Distylium racemosum S.et Z</t>
  </si>
  <si>
    <t>Sarcococca</t>
  </si>
  <si>
    <t>Sarcococca saligna Müll.Arg.</t>
  </si>
  <si>
    <t>Simmondsiaceae</t>
  </si>
  <si>
    <t>Simmondsia</t>
  </si>
  <si>
    <t>Simmondsia chinensis C.K. Schneid.</t>
  </si>
  <si>
    <t>140_23</t>
  </si>
  <si>
    <t>Fothergilla</t>
  </si>
  <si>
    <t>Fothergilla gardeni Murr.</t>
  </si>
  <si>
    <t>140_24</t>
  </si>
  <si>
    <t>Magnolia acuminata L.</t>
  </si>
  <si>
    <t>140_26</t>
  </si>
  <si>
    <t>Tamarix balanse J.Gray</t>
  </si>
  <si>
    <t>140_27</t>
  </si>
  <si>
    <t>Tamarix gallica L.</t>
  </si>
  <si>
    <t>140_29</t>
  </si>
  <si>
    <t>Pachysandra</t>
  </si>
  <si>
    <t>Pachysandra stylosa Dunn.</t>
  </si>
  <si>
    <t>140_30</t>
  </si>
  <si>
    <t>Pachysandra terminalis S. et Z.</t>
  </si>
  <si>
    <t>Sarcococca hookeriana RFehder et Wilson</t>
  </si>
  <si>
    <t>140_31</t>
  </si>
  <si>
    <t>Styloceras</t>
  </si>
  <si>
    <t>Styloceras brokawii All. Gentry et Foster</t>
  </si>
  <si>
    <t>140_34</t>
  </si>
  <si>
    <t>Trochodendrales</t>
  </si>
  <si>
    <t>Trochodendraceae</t>
  </si>
  <si>
    <t>Trochodendron</t>
  </si>
  <si>
    <t>Trochodendron aralioides Sieb.et Zucc.</t>
  </si>
  <si>
    <t>&gt;12</t>
  </si>
  <si>
    <t>140_35</t>
  </si>
  <si>
    <t>Parrotia</t>
  </si>
  <si>
    <t>Parrotia persica</t>
  </si>
  <si>
    <t>140_36</t>
  </si>
  <si>
    <t>Scabiosa cretica L.</t>
  </si>
  <si>
    <t>greenhouse</t>
  </si>
  <si>
    <t>SE Europe</t>
  </si>
  <si>
    <t xml:space="preserve">Olea europaea L. var. europaea </t>
  </si>
  <si>
    <t>Sebah</t>
  </si>
  <si>
    <t>140_37</t>
  </si>
  <si>
    <t>Cleome arabica Pestalozzi</t>
  </si>
  <si>
    <t>Zygophyllum gaetulum Emb. Et Maire</t>
  </si>
  <si>
    <t>140_38</t>
  </si>
  <si>
    <t xml:space="preserve">Tamarix articulata Wahl. </t>
  </si>
  <si>
    <t>140_39</t>
  </si>
  <si>
    <t>Withania  somnifera (L.) Dunal.</t>
  </si>
  <si>
    <t>140_41</t>
  </si>
  <si>
    <t>Polygonum agrocoleum</t>
  </si>
  <si>
    <t>Fezzan, Ubari</t>
  </si>
  <si>
    <t>Eruca vesicaria ssp.sativa Mill</t>
  </si>
  <si>
    <t>140_42</t>
  </si>
  <si>
    <t>Artemisia judaica, ssp. saharaensis L.</t>
  </si>
  <si>
    <t>dry wadi</t>
  </si>
  <si>
    <t>Wadi Matkhentosch</t>
  </si>
  <si>
    <t>140_44</t>
  </si>
  <si>
    <t>Leyssera</t>
  </si>
  <si>
    <t>Leyssera capilifolia DC.</t>
  </si>
  <si>
    <t>Wadi Mackhinthosch</t>
  </si>
  <si>
    <t>140_46</t>
  </si>
  <si>
    <t>Tephrosia</t>
  </si>
  <si>
    <t xml:space="preserve">leptostachya </t>
  </si>
  <si>
    <t xml:space="preserve">Tephrosia leptostachya </t>
  </si>
  <si>
    <t>Jebel Akakus</t>
  </si>
  <si>
    <t>Pulicaria crispa Schultz</t>
  </si>
  <si>
    <t>Msak Mustafit</t>
  </si>
  <si>
    <t>140_47</t>
  </si>
  <si>
    <t>Cistanache</t>
  </si>
  <si>
    <t>Cistanache tinctoria Schultz</t>
  </si>
  <si>
    <t>dune, desert</t>
  </si>
  <si>
    <t>Fezzan</t>
  </si>
  <si>
    <t>Senecio coronopifolius ssp.massaicus Desf.</t>
  </si>
  <si>
    <t>140_48</t>
  </si>
  <si>
    <t>Farsetia</t>
  </si>
  <si>
    <t>Farsetia aegyptia Turra</t>
  </si>
  <si>
    <t>Fezzan Sahara</t>
  </si>
  <si>
    <t>140_49</t>
  </si>
  <si>
    <t>Fagonia arabica L.</t>
  </si>
  <si>
    <t>Cassia obovata Collad.</t>
  </si>
  <si>
    <t>Fezzan, Sahara</t>
  </si>
  <si>
    <t>140_51</t>
  </si>
  <si>
    <t>Hyoscyamus muticus L.</t>
  </si>
  <si>
    <t>Ubari, Fezzan</t>
  </si>
  <si>
    <t>140_52</t>
  </si>
  <si>
    <t>Andryala cosyrensis Gun.</t>
  </si>
  <si>
    <t>ripariean</t>
  </si>
  <si>
    <t>Al Awaymat</t>
  </si>
  <si>
    <t>Trichodesma</t>
  </si>
  <si>
    <t>Trichodesma africanum (L.) R.Bv.</t>
  </si>
  <si>
    <t>140_53</t>
  </si>
  <si>
    <t>Ranunculus bulbosus L.</t>
  </si>
  <si>
    <t>Martigny, VS</t>
  </si>
  <si>
    <t>Crotolaria</t>
  </si>
  <si>
    <t>Crotolaria saharae Coss.</t>
  </si>
  <si>
    <t>Ranunculus trichophyllus Chaix</t>
  </si>
  <si>
    <t>pond river floating</t>
  </si>
  <si>
    <t>140_54</t>
  </si>
  <si>
    <t>Salvia  aegyptica L.</t>
  </si>
  <si>
    <t>wady</t>
  </si>
  <si>
    <t>Forskhalea tenacissima L.</t>
  </si>
  <si>
    <t>desert wadi, ruderal</t>
  </si>
  <si>
    <t>140_55</t>
  </si>
  <si>
    <t>Linaria aegyptica ssp.fruticosa (L.) Dum.</t>
  </si>
  <si>
    <t>wadi</t>
  </si>
  <si>
    <t>140_56</t>
  </si>
  <si>
    <t>Acacia raddiana Savi</t>
  </si>
  <si>
    <t>140_57</t>
  </si>
  <si>
    <t>Ranunculus circinatus Sibth.</t>
  </si>
  <si>
    <t>Merenschwand AG</t>
  </si>
  <si>
    <t>AG</t>
  </si>
  <si>
    <t>140_58</t>
  </si>
  <si>
    <t>Chrysosplenium</t>
  </si>
  <si>
    <t>alternifolium</t>
  </si>
  <si>
    <t>Chrysosplenium alternifolium L.</t>
  </si>
  <si>
    <t>colline</t>
  </si>
  <si>
    <t>moist forest</t>
  </si>
  <si>
    <t>140_60</t>
  </si>
  <si>
    <t>Aristolochia macrophylla Lam.</t>
  </si>
  <si>
    <t>140_61</t>
  </si>
  <si>
    <t>Pseudoerucaria</t>
  </si>
  <si>
    <t>Pseudoerucaria clavata ??</t>
  </si>
  <si>
    <t>140_62</t>
  </si>
  <si>
    <t>Matricaria pubescens O.E. Schultz</t>
  </si>
  <si>
    <t>140_63</t>
  </si>
  <si>
    <t>Menispermaceae</t>
  </si>
  <si>
    <t>Cocculus</t>
  </si>
  <si>
    <t>Cocculus pendulus</t>
  </si>
  <si>
    <t>140_64</t>
  </si>
  <si>
    <t>Primula elatior (L.) L.</t>
  </si>
  <si>
    <t>Wäggital SZ</t>
  </si>
  <si>
    <t>140_66</t>
  </si>
  <si>
    <t>Astragalus armatus Lam.</t>
  </si>
  <si>
    <t>Echinochilon</t>
  </si>
  <si>
    <t>Echinochilon fruticosum Desf.</t>
  </si>
  <si>
    <t>140_67</t>
  </si>
  <si>
    <t>Lobularia libyca (Viv.) Webb &amp; Berthel.</t>
  </si>
  <si>
    <t>Maerua</t>
  </si>
  <si>
    <t>Maerua crassifolia Forssk.</t>
  </si>
  <si>
    <t>140_68</t>
  </si>
  <si>
    <t>Colocynthis</t>
  </si>
  <si>
    <t xml:space="preserve">Colocynthis vulgaris (L.) Schrad. </t>
  </si>
  <si>
    <t>sabah Fezzan</t>
  </si>
  <si>
    <t>Colocynthis vulgaris (L.) Schrad. Tuber</t>
  </si>
  <si>
    <t>140_69</t>
  </si>
  <si>
    <t>Senecio hoggarensis Batt.</t>
  </si>
  <si>
    <t>Ghat</t>
  </si>
  <si>
    <t>Ononis serrata Forst.</t>
  </si>
  <si>
    <t>140_70</t>
  </si>
  <si>
    <t>Heliotropium undulatum Vahl.</t>
  </si>
  <si>
    <t>Lupinus tassilicus Mair</t>
  </si>
  <si>
    <t>140_71</t>
  </si>
  <si>
    <t>Euphorbia calyptra Cosson et DR.</t>
  </si>
  <si>
    <t>Al Aywanat, Fezzan</t>
  </si>
  <si>
    <t>Pituranthos chloaranthus Bent et Hook</t>
  </si>
  <si>
    <t>140_72</t>
  </si>
  <si>
    <t>Fagonia olivieri Boiss</t>
  </si>
  <si>
    <t>Akakus Mt.</t>
  </si>
  <si>
    <t>140_78</t>
  </si>
  <si>
    <t>Atractylis</t>
  </si>
  <si>
    <t>Atractylis serrulatoides Sieber</t>
  </si>
  <si>
    <t>140_79</t>
  </si>
  <si>
    <t>Farsetia ramosissimum = stylosa</t>
  </si>
  <si>
    <t>Pergularia</t>
  </si>
  <si>
    <t>Pergularia tomentosa L.</t>
  </si>
  <si>
    <t>140_80</t>
  </si>
  <si>
    <t>Malcolmia</t>
  </si>
  <si>
    <t>Malcolmia aegyptiaca = Eremobium</t>
  </si>
  <si>
    <t>140_84</t>
  </si>
  <si>
    <t>Lycium intricatum Boiss.</t>
  </si>
  <si>
    <t>Bengazi</t>
  </si>
  <si>
    <t>140_85</t>
  </si>
  <si>
    <t>Rhus tripartitus R. Sch.</t>
  </si>
  <si>
    <t>Ceratonia</t>
  </si>
  <si>
    <t>140_89</t>
  </si>
  <si>
    <t>Oxalis stricta L</t>
  </si>
  <si>
    <t>140_91</t>
  </si>
  <si>
    <t>Primula auricula L.</t>
  </si>
  <si>
    <t>Stoos SZ</t>
  </si>
  <si>
    <t>Primula farinosa L.</t>
  </si>
  <si>
    <t>140_92</t>
  </si>
  <si>
    <t>Centaurea dimorpha Viviani</t>
  </si>
  <si>
    <t>Leptis Magna</t>
  </si>
  <si>
    <t>140_93</t>
  </si>
  <si>
    <t>Bubonium/Asteriscus</t>
  </si>
  <si>
    <t>Asteriscus/Bubonium graveolens (Forsk.) Maire</t>
  </si>
  <si>
    <t>Satureja biflora Briquett</t>
  </si>
  <si>
    <t>Lycium afrum L.</t>
  </si>
  <si>
    <t>Roquetas del Mar</t>
  </si>
  <si>
    <t>140_94</t>
  </si>
  <si>
    <t>Carpobrotus edulis (L.) N. E. Br.</t>
  </si>
  <si>
    <t>Tripolis</t>
  </si>
  <si>
    <t>140_95</t>
  </si>
  <si>
    <t>Helianthemum rufficonum Spreng</t>
  </si>
  <si>
    <t>Tripoli</t>
  </si>
  <si>
    <t>140_97</t>
  </si>
  <si>
    <t>Plantago albicans L.</t>
  </si>
  <si>
    <t>Baixa Viella Catalonia</t>
  </si>
  <si>
    <t>Catalonia</t>
  </si>
  <si>
    <t>140_99</t>
  </si>
  <si>
    <t>Primula veris L.</t>
  </si>
  <si>
    <t>Follatéres, VS</t>
  </si>
  <si>
    <t>140-44</t>
  </si>
  <si>
    <t>Caylusea</t>
  </si>
  <si>
    <t>Caylusea hexagyna Green</t>
  </si>
  <si>
    <t>141_01</t>
  </si>
  <si>
    <t>Medicago minima L.</t>
  </si>
  <si>
    <t>141_03</t>
  </si>
  <si>
    <t>Cardamine amara L.</t>
  </si>
  <si>
    <t>Trifolium incarnatum L.</t>
  </si>
  <si>
    <t>141_04</t>
  </si>
  <si>
    <t>Phyteuma spicatum L.</t>
  </si>
  <si>
    <t>Uetliberg, ZH</t>
  </si>
  <si>
    <t>141_07</t>
  </si>
  <si>
    <t>Fragaria vesca L.</t>
  </si>
  <si>
    <t>141_10</t>
  </si>
  <si>
    <t>Eschscholtzia minutiflora Greene</t>
  </si>
  <si>
    <t>Maricopa AZ</t>
  </si>
  <si>
    <t>Anemopsis</t>
  </si>
  <si>
    <t>Anemopsis californica (Nutt.) Hook. &amp; Arn.</t>
  </si>
  <si>
    <t>Phoenix AZ</t>
  </si>
  <si>
    <t>141_100</t>
  </si>
  <si>
    <t>Crossosomatales</t>
  </si>
  <si>
    <t>Staphyleaceae</t>
  </si>
  <si>
    <t>Staphylea</t>
  </si>
  <si>
    <t>Staphylea pinnata L.</t>
  </si>
  <si>
    <t>Hedera colchica K.Koch</t>
  </si>
  <si>
    <t>hill Caucasus</t>
  </si>
  <si>
    <t>141_12</t>
  </si>
  <si>
    <t>Robinia neo-mexicana A.Grey</t>
  </si>
  <si>
    <t>Flagstaff AZ</t>
  </si>
  <si>
    <t>141_13</t>
  </si>
  <si>
    <t>Asclepias albicans S. Wats</t>
  </si>
  <si>
    <t>Mamoth AZ</t>
  </si>
  <si>
    <t>141_15</t>
  </si>
  <si>
    <t>Sarcostemma</t>
  </si>
  <si>
    <t>Sarcostemma hirtulum</t>
  </si>
  <si>
    <t>Twentynine Springs CO</t>
  </si>
  <si>
    <t>141_16</t>
  </si>
  <si>
    <t>Swertia radiata (Kellog Kuntze</t>
  </si>
  <si>
    <t>141_17</t>
  </si>
  <si>
    <t>Clematis drumondi Torr. Et a.Gray</t>
  </si>
  <si>
    <t>Phoenix</t>
  </si>
  <si>
    <t>141_18</t>
  </si>
  <si>
    <t>Argemone pleiacantha Greene</t>
  </si>
  <si>
    <t>Tucson AZ</t>
  </si>
  <si>
    <t>Krameriaceae</t>
  </si>
  <si>
    <t>Krameria</t>
  </si>
  <si>
    <t>Krameria grayi Rose &amp; Painter</t>
  </si>
  <si>
    <t>Twentynine  Palms CA</t>
  </si>
  <si>
    <t>141_20</t>
  </si>
  <si>
    <t>Rhus trilobata Nutt.</t>
  </si>
  <si>
    <t>Yucca-forest</t>
  </si>
  <si>
    <t>Twentynine Palms CA</t>
  </si>
  <si>
    <t>141_21</t>
  </si>
  <si>
    <t>Cleome isomeris Greene</t>
  </si>
  <si>
    <t>141_22</t>
  </si>
  <si>
    <t>Acer opalus Miller</t>
  </si>
  <si>
    <t>Quercus pubescens forest</t>
  </si>
  <si>
    <t>Dorénaz, VS</t>
  </si>
  <si>
    <t>141_23</t>
  </si>
  <si>
    <t>Sphaeralcea ambigua A. Grey</t>
  </si>
  <si>
    <t>Salazaria</t>
  </si>
  <si>
    <t>Salazaria mexicana Torr.</t>
  </si>
  <si>
    <t>Yucca streppe</t>
  </si>
  <si>
    <t>Yucca forest</t>
  </si>
  <si>
    <t>141_24</t>
  </si>
  <si>
    <t>Encelia farinosa A.Gray ex Torr.</t>
  </si>
  <si>
    <t>Selle AZ</t>
  </si>
  <si>
    <t>141_26</t>
  </si>
  <si>
    <t>Orobanche alba bulb Stephan ex Willd.</t>
  </si>
  <si>
    <t>141_27</t>
  </si>
  <si>
    <t>Lathyrus occidentalis Fritsch</t>
  </si>
  <si>
    <t>141_28</t>
  </si>
  <si>
    <t xml:space="preserve">Onobrychis montana D C </t>
  </si>
  <si>
    <t>141_30</t>
  </si>
  <si>
    <t>Globularia nudicaulis L.</t>
  </si>
  <si>
    <t>141_31</t>
  </si>
  <si>
    <t>Alyssoides</t>
  </si>
  <si>
    <t>Alyssoides utriculata (L.) Medik.</t>
  </si>
  <si>
    <t>Folatère</t>
  </si>
  <si>
    <t>Jasminium nudiflorum Lindley</t>
  </si>
  <si>
    <t>141_36</t>
  </si>
  <si>
    <t>Cardamine hirsuta L.</t>
  </si>
  <si>
    <t>Wäggitalersee</t>
  </si>
  <si>
    <t>Cardamine pratensis L.</t>
  </si>
  <si>
    <t>141_37</t>
  </si>
  <si>
    <t xml:space="preserve">Potentilla sterilis (L.) Garke </t>
  </si>
  <si>
    <t>Wäggitalersee, SZ</t>
  </si>
  <si>
    <t>141_38</t>
  </si>
  <si>
    <t>Senna</t>
  </si>
  <si>
    <t>Senna armata Irwin et Barneby</t>
  </si>
  <si>
    <t>Calystegia</t>
  </si>
  <si>
    <t>Calystegia longipes (S. Watson) Bummit</t>
  </si>
  <si>
    <t>Gervota CA</t>
  </si>
  <si>
    <t>141_39</t>
  </si>
  <si>
    <t>Baleya</t>
  </si>
  <si>
    <t>Baleya multiradiata Harv. &amp; A.Gray</t>
  </si>
  <si>
    <t>arid, Yucca forest</t>
  </si>
  <si>
    <t>Twentynine Palms</t>
  </si>
  <si>
    <t>Ericameria</t>
  </si>
  <si>
    <t>Ericameria cuneata Mc Catchie</t>
  </si>
  <si>
    <t>141_40</t>
  </si>
  <si>
    <t>Osmorhiza</t>
  </si>
  <si>
    <t>Osmorhiza pauperata Phil.</t>
  </si>
  <si>
    <t>Flagstaff, AZ</t>
  </si>
  <si>
    <t>Viola canadensis L.</t>
  </si>
  <si>
    <t>141_41</t>
  </si>
  <si>
    <t>Helianthemum leptophyllum Pers.</t>
  </si>
  <si>
    <t>Berja Andalusia</t>
  </si>
  <si>
    <t>141_42</t>
  </si>
  <si>
    <t>Forestiera</t>
  </si>
  <si>
    <t xml:space="preserve">Forestiera neo-mexicana A. Grey </t>
  </si>
  <si>
    <t>141_43</t>
  </si>
  <si>
    <t>Oenothera glaziovicana Micheli</t>
  </si>
  <si>
    <t>141_44</t>
  </si>
  <si>
    <t xml:space="preserve">Ambrosia deltoidea (Torr.) W.W.Payne </t>
  </si>
  <si>
    <t>Lonicera involucrata Banks ex. Spreng</t>
  </si>
  <si>
    <t>141_45</t>
  </si>
  <si>
    <t>Ziziphus oblongifolius S. Moore</t>
  </si>
  <si>
    <t>141_47</t>
  </si>
  <si>
    <t>Stephanomeria</t>
  </si>
  <si>
    <t>Stephanomeria pauciflora A. Nelson</t>
  </si>
  <si>
    <t>Mamoth</t>
  </si>
  <si>
    <t>141_48</t>
  </si>
  <si>
    <t>Phaseolus angustissimus A. Grey</t>
  </si>
  <si>
    <t>volcanic ash</t>
  </si>
  <si>
    <t>Acacia gregii A. Grey</t>
  </si>
  <si>
    <t>141_5</t>
  </si>
  <si>
    <t>Erucastrum nasturtiifolium (Poir.) O.E.Schulz</t>
  </si>
  <si>
    <t>141_50</t>
  </si>
  <si>
    <t>Cryptantha</t>
  </si>
  <si>
    <t>Cryptantha setossima Payson</t>
  </si>
  <si>
    <t>Psilostrophe</t>
  </si>
  <si>
    <t>Psilostrophe tagetina Greene</t>
  </si>
  <si>
    <t>141_51</t>
  </si>
  <si>
    <t>141_52</t>
  </si>
  <si>
    <t>Asclepias subulata Decne</t>
  </si>
  <si>
    <t>141_53</t>
  </si>
  <si>
    <t>Penstemon palmeri A. Gray</t>
  </si>
  <si>
    <t>Cowania</t>
  </si>
  <si>
    <t>Cowania mexicana D. Don</t>
  </si>
  <si>
    <t>canyon dry</t>
  </si>
  <si>
    <t>141_54</t>
  </si>
  <si>
    <t>Ratibida columnifera Raf.</t>
  </si>
  <si>
    <t>Amelanchier utahensis Koehne</t>
  </si>
  <si>
    <t xml:space="preserve">forest Pinus ponderosa </t>
  </si>
  <si>
    <t>141_55</t>
  </si>
  <si>
    <t>Besseya</t>
  </si>
  <si>
    <t>Besseya plantaginea Rydb.</t>
  </si>
  <si>
    <t>141_56</t>
  </si>
  <si>
    <t>Machaeranthera</t>
  </si>
  <si>
    <t>Machaeranthera asteroides Greene</t>
  </si>
  <si>
    <t>Kingman</t>
  </si>
  <si>
    <t>141_57</t>
  </si>
  <si>
    <t>Astragalus praelongus Sheld</t>
  </si>
  <si>
    <t>141_59</t>
  </si>
  <si>
    <t>Mimulus dentatus Nuth ex Bent.</t>
  </si>
  <si>
    <t>hill mediterranean</t>
  </si>
  <si>
    <t>chaparall</t>
  </si>
  <si>
    <t>Santa Barbara</t>
  </si>
  <si>
    <t>141_60</t>
  </si>
  <si>
    <t>Oenothera biennis L.</t>
  </si>
  <si>
    <t>Penstemon eatonii A. Gray</t>
  </si>
  <si>
    <t>141_61</t>
  </si>
  <si>
    <t>Colubrina</t>
  </si>
  <si>
    <t>Colubrina californica J.M. Johnst.</t>
  </si>
  <si>
    <t>Yucca desert</t>
  </si>
  <si>
    <t>141_62</t>
  </si>
  <si>
    <t>Clarkia</t>
  </si>
  <si>
    <t>Clarkia purpurea A.Nelson &amp; J.F.Macbr.</t>
  </si>
  <si>
    <t>Bakersfield CA</t>
  </si>
  <si>
    <t>Nicotiana</t>
  </si>
  <si>
    <t>Nicotiana glauca R.C. Graham</t>
  </si>
  <si>
    <t>141_63</t>
  </si>
  <si>
    <t>Euphorbia albomarginata Torr. et A.Gray</t>
  </si>
  <si>
    <t>Canotia</t>
  </si>
  <si>
    <t>Canotia holocantha Torr</t>
  </si>
  <si>
    <t>surb desert</t>
  </si>
  <si>
    <t>141_64</t>
  </si>
  <si>
    <t>Datura meteloides Dunal</t>
  </si>
  <si>
    <t>Calycoseris</t>
  </si>
  <si>
    <t>Calycoseris wrightii A. Gray</t>
  </si>
  <si>
    <t>141_66</t>
  </si>
  <si>
    <t>Centaurea solistialis L.</t>
  </si>
  <si>
    <t>mediterranean Pacific</t>
  </si>
  <si>
    <t>Dendromecon</t>
  </si>
  <si>
    <t>Dendromecon rigidum Walp.</t>
  </si>
  <si>
    <t>141_67</t>
  </si>
  <si>
    <t>Alchemilla hybrida L.</t>
  </si>
  <si>
    <t>Val Bavona TI</t>
  </si>
  <si>
    <t>Alchemilla fissa Günther et Schulmei</t>
  </si>
  <si>
    <t>141_71</t>
  </si>
  <si>
    <t>Peucedanum ostruthium (L.) Koch</t>
  </si>
  <si>
    <t>Bartsia</t>
  </si>
  <si>
    <t>Bartsia alpina L.</t>
  </si>
  <si>
    <t>Robiei,Val Bavona</t>
  </si>
  <si>
    <t>141_74</t>
  </si>
  <si>
    <t xml:space="preserve">Bupleurum stellatum </t>
  </si>
  <si>
    <t>rock field, granite</t>
  </si>
  <si>
    <t>141_76</t>
  </si>
  <si>
    <t>Androsace obtusifolia All.</t>
  </si>
  <si>
    <t>141_78</t>
  </si>
  <si>
    <t>Primula integrifolia L.</t>
  </si>
  <si>
    <t>141_79</t>
  </si>
  <si>
    <t>Crepis terglouensis A.Kern</t>
  </si>
  <si>
    <t>windy site</t>
  </si>
  <si>
    <t>141_80</t>
  </si>
  <si>
    <t>Leucanthemopsis</t>
  </si>
  <si>
    <t>Leucanthemopsis alpina (L.) Heywood</t>
  </si>
  <si>
    <t>141_81</t>
  </si>
  <si>
    <t>Angelica</t>
  </si>
  <si>
    <t>Angelica silvestris L.</t>
  </si>
  <si>
    <t>Rottenschwil AG</t>
  </si>
  <si>
    <t>141_85</t>
  </si>
  <si>
    <t>Verbena ciliata Benth</t>
  </si>
  <si>
    <t>141_86</t>
  </si>
  <si>
    <t>Campanula barbata L.</t>
  </si>
  <si>
    <t>spruce forest</t>
  </si>
  <si>
    <t>Gasterntal</t>
  </si>
  <si>
    <t>European, mountain</t>
  </si>
  <si>
    <t>141_89</t>
  </si>
  <si>
    <t>Evonymus europaeus L.</t>
  </si>
  <si>
    <t xml:space="preserve">forest Prunus laurocerasus </t>
  </si>
  <si>
    <t>Ambrolauri</t>
  </si>
  <si>
    <t>Lonicera caucasica Pall.</t>
  </si>
  <si>
    <t>Prunus lauroceraus bush</t>
  </si>
  <si>
    <t>141_9</t>
  </si>
  <si>
    <t>Aquilegia chrysantha A. Gray</t>
  </si>
  <si>
    <t>Spruce Forest</t>
  </si>
  <si>
    <t>141_90</t>
  </si>
  <si>
    <t>Hypericum inodorum Mill.</t>
  </si>
  <si>
    <t>141_91</t>
  </si>
  <si>
    <t>Helleborus orientalis</t>
  </si>
  <si>
    <t>Tbilissi</t>
  </si>
  <si>
    <t>141_93</t>
  </si>
  <si>
    <t>Dorycnium graecum (L.) Ser.</t>
  </si>
  <si>
    <t>141_94</t>
  </si>
  <si>
    <t>Centaurea sevanensis Sosn.</t>
  </si>
  <si>
    <t>Tbilisi</t>
  </si>
  <si>
    <t>caucasian</t>
  </si>
  <si>
    <t>Polygala transcaucasica Tamamsch</t>
  </si>
  <si>
    <t>Ceanothus fendleris A. Grey</t>
  </si>
  <si>
    <t>Springerville AZ</t>
  </si>
  <si>
    <t>141_95</t>
  </si>
  <si>
    <t>Quercus ponticum K.Koch</t>
  </si>
  <si>
    <t>141_96</t>
  </si>
  <si>
    <t>Hyoscyamus bohemicum E.W. Schmidt</t>
  </si>
  <si>
    <t>141_97</t>
  </si>
  <si>
    <t>Dorycnium intermedium Ledeb</t>
  </si>
  <si>
    <t>141_98</t>
  </si>
  <si>
    <t>Hypericum ptarmicifolium Spach</t>
  </si>
  <si>
    <t>141-13</t>
  </si>
  <si>
    <t>Magnolia grandiflora L.</t>
  </si>
  <si>
    <t>Backersfield, CA</t>
  </si>
  <si>
    <t>142_01</t>
  </si>
  <si>
    <t>Petrosileum</t>
  </si>
  <si>
    <t>Petrosileum crispum (Mill.) Fuss</t>
  </si>
  <si>
    <t xml:space="preserve">Birmensdorf Garden </t>
  </si>
  <si>
    <t>Leonurus</t>
  </si>
  <si>
    <t>Leonurus cardiaca L.</t>
  </si>
  <si>
    <t>142_02</t>
  </si>
  <si>
    <t>Rhododendron ponticum L.</t>
  </si>
  <si>
    <t>142_03</t>
  </si>
  <si>
    <t>Ilex colchica Pojark</t>
  </si>
  <si>
    <t>Fagus orientalis Lipsky</t>
  </si>
  <si>
    <t>Coderzi-Pass</t>
  </si>
  <si>
    <t>142_04</t>
  </si>
  <si>
    <t>Eryngium giganteum M. Bieb</t>
  </si>
  <si>
    <t>Solipherid, Akaltiske</t>
  </si>
  <si>
    <t>Caucasus</t>
  </si>
  <si>
    <t>Amaracus</t>
  </si>
  <si>
    <t>Amaracus  rotundifolius Par. ex Moq.</t>
  </si>
  <si>
    <t>142_06</t>
  </si>
  <si>
    <t>Lapsana</t>
  </si>
  <si>
    <t>Lapsana grandiflora M.Bieb.</t>
  </si>
  <si>
    <t>Soliperdi/Akaltsikhe</t>
  </si>
  <si>
    <t>142_10</t>
  </si>
  <si>
    <t>Silene compacta Fisch ex Hornm.</t>
  </si>
  <si>
    <t>Polygonum amphibium L.</t>
  </si>
  <si>
    <t>Soliperdi</t>
  </si>
  <si>
    <t>142_11</t>
  </si>
  <si>
    <t>Gentiana blepharophora Bordzilowski</t>
  </si>
  <si>
    <t>Mt. Erboa</t>
  </si>
  <si>
    <t>Potentilla caucasica Juz.</t>
  </si>
  <si>
    <t>142_12</t>
  </si>
  <si>
    <t>cerastoides</t>
  </si>
  <si>
    <t>(L.) Britton</t>
  </si>
  <si>
    <t>Cerastium cerastoides (L.) Britton</t>
  </si>
  <si>
    <t>Meshet-Dshavaketia</t>
  </si>
  <si>
    <t>142_13</t>
  </si>
  <si>
    <t>Echinops transcaucasicus Iljin</t>
  </si>
  <si>
    <t>142_14</t>
  </si>
  <si>
    <t>Datura stramonium L.</t>
  </si>
  <si>
    <t>142_15</t>
  </si>
  <si>
    <t>Veronica gentianoides Vahl.</t>
  </si>
  <si>
    <t>142_17</t>
  </si>
  <si>
    <t>Heliotropium ellypticum Ledeb.</t>
  </si>
  <si>
    <t xml:space="preserve">akhaltiske </t>
  </si>
  <si>
    <t>142_18</t>
  </si>
  <si>
    <t>Hypericum hirsutum L.</t>
  </si>
  <si>
    <t>142_20</t>
  </si>
  <si>
    <t>Rhynochocorys</t>
  </si>
  <si>
    <t>Rhynochocorys orientalis (L.) Bentl.</t>
  </si>
  <si>
    <t>142_21</t>
  </si>
  <si>
    <t>Phlomis</t>
  </si>
  <si>
    <t>Phlomis tuberosa L.</t>
  </si>
  <si>
    <t>solipherdi Akanthiske</t>
  </si>
  <si>
    <t>142_23</t>
  </si>
  <si>
    <t>Astragalus microcephalus Willd.</t>
  </si>
  <si>
    <t>Borjomi</t>
  </si>
  <si>
    <t>142_24</t>
  </si>
  <si>
    <t>Linum hypericifolium E. Presl.</t>
  </si>
  <si>
    <t>Securi-Pass</t>
  </si>
  <si>
    <t>Hyssopus angustifolius M.Bieb</t>
  </si>
  <si>
    <t>Secari Pass</t>
  </si>
  <si>
    <t>142_25</t>
  </si>
  <si>
    <t>Helichrysum plicatum DC.</t>
  </si>
  <si>
    <t>Secari-Pass</t>
  </si>
  <si>
    <t>Valeriana tiliifolia Troitzky</t>
  </si>
  <si>
    <t>142_26</t>
  </si>
  <si>
    <t>Scabiosa olgae Albov.</t>
  </si>
  <si>
    <t>Kaukasus</t>
  </si>
  <si>
    <t>142_28</t>
  </si>
  <si>
    <t>Lonicera iberica M. Bieb</t>
  </si>
  <si>
    <t xml:space="preserve">Secari-Pass </t>
  </si>
  <si>
    <t>Acer trautvetteri Medvedev</t>
  </si>
  <si>
    <t>Akhaltiske</t>
  </si>
  <si>
    <t>142_29</t>
  </si>
  <si>
    <t>Satureja specigera (K. Koch) Boiss.</t>
  </si>
  <si>
    <t>Akhantiske</t>
  </si>
  <si>
    <t>142_30</t>
  </si>
  <si>
    <t>Centaurea diffusa Lam.</t>
  </si>
  <si>
    <t>mountain Caucasus</t>
  </si>
  <si>
    <t>Euphorbia leptocaula Boiss.</t>
  </si>
  <si>
    <t>142_31</t>
  </si>
  <si>
    <t>Onosma caucasica Lam.</t>
  </si>
  <si>
    <t>Rhamnus pallasii C.A. May</t>
  </si>
  <si>
    <t>Akanthiske</t>
  </si>
  <si>
    <t>142_32</t>
  </si>
  <si>
    <t>Scrophularia variegata M.Bieb.</t>
  </si>
  <si>
    <t>142_33</t>
  </si>
  <si>
    <t>Scrophularia alata A.Grey</t>
  </si>
  <si>
    <t>Akaltsikhe</t>
  </si>
  <si>
    <t>Veronica orientalis Mill.</t>
  </si>
  <si>
    <t>142_34</t>
  </si>
  <si>
    <t>Delphinium</t>
  </si>
  <si>
    <t>Delphinium flexuosum M. Bieb.</t>
  </si>
  <si>
    <t>142_35</t>
  </si>
  <si>
    <t>Seseli rupicola Woronow</t>
  </si>
  <si>
    <t>Parietaria judaica L.</t>
  </si>
  <si>
    <t>El Paso, La Palma</t>
  </si>
  <si>
    <t>Onosma sericea Willd.</t>
  </si>
  <si>
    <t>142_37</t>
  </si>
  <si>
    <t>Cerinthe alpina Kit.ex Schult</t>
  </si>
  <si>
    <t>Papaver orientalis</t>
  </si>
  <si>
    <t>142_38</t>
  </si>
  <si>
    <t>Melampyrum elatius Reut ex Boiss.</t>
  </si>
  <si>
    <t>forest</t>
  </si>
  <si>
    <t>142_39</t>
  </si>
  <si>
    <t>Tanacetum sericeum Sch.Bip.</t>
  </si>
  <si>
    <t>Artemisia caucasica Willd.</t>
  </si>
  <si>
    <t>142_40</t>
  </si>
  <si>
    <t>Aethionema edentulum N.Busch</t>
  </si>
  <si>
    <t>Corylus colchica Albov.</t>
  </si>
  <si>
    <t>142_41</t>
  </si>
  <si>
    <t>Tanacetum millefolium Tzelev</t>
  </si>
  <si>
    <t>Celtis caucasica Willd.</t>
  </si>
  <si>
    <t>142_42</t>
  </si>
  <si>
    <t xml:space="preserve">Scutellaria sosnowskyi Takht. </t>
  </si>
  <si>
    <t>Osmanthus decorus Kasapl.</t>
  </si>
  <si>
    <t>142_43</t>
  </si>
  <si>
    <t>Achillea filipendulina Lam.</t>
  </si>
  <si>
    <t>142_44</t>
  </si>
  <si>
    <t>Anthemis saguramica Sosn.</t>
  </si>
  <si>
    <t xml:space="preserve">Pyrus orientalis </t>
  </si>
  <si>
    <t>142_45</t>
  </si>
  <si>
    <t>Alyssum murale M.Bieb</t>
  </si>
  <si>
    <t>142_46</t>
  </si>
  <si>
    <t>Scutellaria orientalis L.</t>
  </si>
  <si>
    <t>Leptopus</t>
  </si>
  <si>
    <t>Leptopus colchicus Pojark</t>
  </si>
  <si>
    <t>142_47</t>
  </si>
  <si>
    <t>Dianthus orientalis Donn.</t>
  </si>
  <si>
    <t>Tibilissi</t>
  </si>
  <si>
    <t>Berberis iberica Steven</t>
  </si>
  <si>
    <t>142_48</t>
  </si>
  <si>
    <t>Vibrunum</t>
  </si>
  <si>
    <t>Vibrunum orientale Pall.</t>
  </si>
  <si>
    <t>Zellkova</t>
  </si>
  <si>
    <t>Zellkova carpinifolia Dippl-</t>
  </si>
  <si>
    <t>142_49</t>
  </si>
  <si>
    <t>Xerathemum</t>
  </si>
  <si>
    <t>Xerathemum squarrosum Boiss.</t>
  </si>
  <si>
    <t>Centaurea carthalinica (DC.) Sch. Bip. (DC.) Sch. Bip</t>
  </si>
  <si>
    <t>142_50</t>
  </si>
  <si>
    <t>Aster ibericus Steven ex M. Bieb.</t>
  </si>
  <si>
    <t>Centaurea barbeyi  (Alboy) Sosn.</t>
  </si>
  <si>
    <t>142_51</t>
  </si>
  <si>
    <t>Euphorbia rigida M.Bieb.</t>
  </si>
  <si>
    <t>142_55</t>
  </si>
  <si>
    <t>Scrophularia latifolia Trautv.</t>
  </si>
  <si>
    <t>Khrats'karos pass</t>
  </si>
  <si>
    <t>Globularia trichosantha Fisch et C Mey</t>
  </si>
  <si>
    <t>142_56</t>
  </si>
  <si>
    <t>Alchemilla vulgaris L.</t>
  </si>
  <si>
    <t>Tskara-Tskaro-Pass</t>
  </si>
  <si>
    <t>142_57</t>
  </si>
  <si>
    <t>Centaurea macrocephala Pushk. ex Willd.</t>
  </si>
  <si>
    <t xml:space="preserve">subalpine </t>
  </si>
  <si>
    <t>Tskara Tskaro Pass</t>
  </si>
  <si>
    <t>Sibbaldia parviflora Willd.</t>
  </si>
  <si>
    <t>Tskara Tskaro-Pass</t>
  </si>
  <si>
    <t>142_58</t>
  </si>
  <si>
    <t>Sedum oppositifolium</t>
  </si>
  <si>
    <t>142_59</t>
  </si>
  <si>
    <t>Gypsophila silenoides</t>
  </si>
  <si>
    <t>Kazbegy</t>
  </si>
  <si>
    <t>Campanula armazica Kharadze</t>
  </si>
  <si>
    <t>Botanical Garden Tbilisi</t>
  </si>
  <si>
    <t>142_60</t>
  </si>
  <si>
    <t>Silene wallachiana Klotsch</t>
  </si>
  <si>
    <t>ambiguum</t>
  </si>
  <si>
    <t>Trifolium ambiguum M.Bib</t>
  </si>
  <si>
    <t>moist place</t>
  </si>
  <si>
    <t>Bupleurum exaltatum M.Bieb.</t>
  </si>
  <si>
    <t>abandonned meadow</t>
  </si>
  <si>
    <t>W-Asia, Kaukasus</t>
  </si>
  <si>
    <t>142_61</t>
  </si>
  <si>
    <t>Rhododendron luteum C.K. Schneid</t>
  </si>
  <si>
    <t>Passanauri</t>
  </si>
  <si>
    <t>142_62</t>
  </si>
  <si>
    <t>Echinops shaerocephalus L.</t>
  </si>
  <si>
    <t>142_63</t>
  </si>
  <si>
    <t>Gentiana pontica Solt</t>
  </si>
  <si>
    <t>142_64</t>
  </si>
  <si>
    <t>Astragalus subulatus M.B.</t>
  </si>
  <si>
    <t>142_65</t>
  </si>
  <si>
    <t>Aquilegia caucasica Ledeb ex Rupr.</t>
  </si>
  <si>
    <t xml:space="preserve">Bakuriani </t>
  </si>
  <si>
    <t xml:space="preserve">Leonurus quinquelobatus  Usteri </t>
  </si>
  <si>
    <t xml:space="preserve">Kazbegy </t>
  </si>
  <si>
    <t>142_66</t>
  </si>
  <si>
    <t>Linaria pontica Kuprian</t>
  </si>
  <si>
    <t>142_67</t>
  </si>
  <si>
    <t>Delphinium freynii Convall</t>
  </si>
  <si>
    <t>Kazbegi</t>
  </si>
  <si>
    <t>142_68</t>
  </si>
  <si>
    <t>Stachys grandiflora Host.</t>
  </si>
  <si>
    <t>Cross Pass Kaukasus</t>
  </si>
  <si>
    <t>142_69</t>
  </si>
  <si>
    <t>Scabiosa caucasica M. Bieb.</t>
  </si>
  <si>
    <t>Alcaea</t>
  </si>
  <si>
    <t>Alcaea rugosa Alef.</t>
  </si>
  <si>
    <t>142_71</t>
  </si>
  <si>
    <t>Alchemilla sericea Willd.</t>
  </si>
  <si>
    <t>Digitalis ciliata Trautv.</t>
  </si>
  <si>
    <t>Bakuriani</t>
  </si>
  <si>
    <t>142_72</t>
  </si>
  <si>
    <t>Androsace villosa L.</t>
  </si>
  <si>
    <t>Rhododendron caucasicum Pall.</t>
  </si>
  <si>
    <t>142_74</t>
  </si>
  <si>
    <t>Euphorbia villosaWaldst. Ee Kit.</t>
  </si>
  <si>
    <t>Cynanchum</t>
  </si>
  <si>
    <t>Cynanchum laxum</t>
  </si>
  <si>
    <t>142_75</t>
  </si>
  <si>
    <t>polytricha</t>
  </si>
  <si>
    <t>Ledeb</t>
  </si>
  <si>
    <t>Draba polytricha Ledeb</t>
  </si>
  <si>
    <t>Central Transcaucasia</t>
  </si>
  <si>
    <t>Geranium psilostemon Ledeb.</t>
  </si>
  <si>
    <t>142_76</t>
  </si>
  <si>
    <t>Inula helenium L.</t>
  </si>
  <si>
    <t>S-E.Europe, w-Asian</t>
  </si>
  <si>
    <t>142_77</t>
  </si>
  <si>
    <t>Polygonum carnetum K. Koch</t>
  </si>
  <si>
    <t xml:space="preserve">meadow moist </t>
  </si>
  <si>
    <t>142_79</t>
  </si>
  <si>
    <t>Achillea biserrata M.Bieb.</t>
  </si>
  <si>
    <t>Primula woronowi Losina-Losinks</t>
  </si>
  <si>
    <t>142_80</t>
  </si>
  <si>
    <t>Sedum caucasicum Boriss.</t>
  </si>
  <si>
    <t>Delphinium bracteosum Somm. etLevier</t>
  </si>
  <si>
    <t>142_81</t>
  </si>
  <si>
    <t>Cotoneaster niger (Thunb.) Fries</t>
  </si>
  <si>
    <t>Sorbus graeca (Spach) Kotschy</t>
  </si>
  <si>
    <t>142_82</t>
  </si>
  <si>
    <t>Centaurea reflexa Lamb.</t>
  </si>
  <si>
    <t>Gudauri</t>
  </si>
  <si>
    <t>Papaver fugax Poir.</t>
  </si>
  <si>
    <t>142_83</t>
  </si>
  <si>
    <t>Artemisia armeniaca Lam.</t>
  </si>
  <si>
    <t>Euphorbia armena Prokh.</t>
  </si>
  <si>
    <t>142_84</t>
  </si>
  <si>
    <t>Dipsacus strigosus Willd. ex Rom, et Schult</t>
  </si>
  <si>
    <t>Campanula biebersteiniana C.A. Mey</t>
  </si>
  <si>
    <t>142_85</t>
  </si>
  <si>
    <t>Astrantia maxima Pall.</t>
  </si>
  <si>
    <t>Tsaka-Tskaro-Pass</t>
  </si>
  <si>
    <t>Swertia iberica Fisch et C Mey</t>
  </si>
  <si>
    <t>142_86</t>
  </si>
  <si>
    <t>Scutellaria ossetica Kharadze</t>
  </si>
  <si>
    <t>Spiraea hypericifolia L.</t>
  </si>
  <si>
    <t>142_87</t>
  </si>
  <si>
    <t>Digitalis ferruginea Sibth. et Sm.</t>
  </si>
  <si>
    <t>Worownia</t>
  </si>
  <si>
    <t>Worownia speciosa Juz.</t>
  </si>
  <si>
    <t>142_88</t>
  </si>
  <si>
    <t xml:space="preserve">Pedicularis crassirostris Bge. </t>
  </si>
  <si>
    <t>142_89</t>
  </si>
  <si>
    <t>Thymus collinum M.Bieb</t>
  </si>
  <si>
    <t>142_9</t>
  </si>
  <si>
    <t>Polygonum thunbergi Siebold et Zucc.</t>
  </si>
  <si>
    <t>142_90</t>
  </si>
  <si>
    <t>Scrophularia orientalis Boiss.</t>
  </si>
  <si>
    <t>Aconitum orientalis Mill.</t>
  </si>
  <si>
    <t>142_91</t>
  </si>
  <si>
    <t>Dianthus crinitus Sm</t>
  </si>
  <si>
    <t>Tunica</t>
  </si>
  <si>
    <t>Tunica saxifraga Scop.</t>
  </si>
  <si>
    <t>142_92</t>
  </si>
  <si>
    <t>Knautia tatarica (L.) Szabo</t>
  </si>
  <si>
    <t>gigantea</t>
  </si>
  <si>
    <t>(Ledeb.)Bobrov</t>
  </si>
  <si>
    <t>Cephalaria gigantea (Ledeb.)Bobrov</t>
  </si>
  <si>
    <t>d</t>
  </si>
  <si>
    <t>142_93</t>
  </si>
  <si>
    <t>Campanula lactiflora L.</t>
  </si>
  <si>
    <t>Scabiosa bipinnata K.Koch</t>
  </si>
  <si>
    <t>142_94</t>
  </si>
  <si>
    <t>Hypericum polygonifolium Rupr.</t>
  </si>
  <si>
    <t>Tskara-Tsaro-Pass</t>
  </si>
  <si>
    <t>142_96</t>
  </si>
  <si>
    <t>Arbutus andrachne L.</t>
  </si>
  <si>
    <t>Prunus cerasifera Erh.</t>
  </si>
  <si>
    <t>142_97</t>
  </si>
  <si>
    <t>Draba alpina L</t>
  </si>
  <si>
    <t>high arctic</t>
  </si>
  <si>
    <t>gravel</t>
  </si>
  <si>
    <t xml:space="preserve">Longyerbyen Svalbard </t>
  </si>
  <si>
    <t>Svalbard</t>
  </si>
  <si>
    <t>Norway Svalbard</t>
  </si>
  <si>
    <t>142_98</t>
  </si>
  <si>
    <t>Pedicularis dasyantha Hadac</t>
  </si>
  <si>
    <t>142_99</t>
  </si>
  <si>
    <t>Stellaria longipes</t>
  </si>
  <si>
    <t>143_02</t>
  </si>
  <si>
    <t>Pedicularis labradorica Wirsing</t>
  </si>
  <si>
    <t xml:space="preserve">arctic </t>
  </si>
  <si>
    <t>Solidago virgaurea, ssp. lapponica L.</t>
  </si>
  <si>
    <t>Yamal Peninsula</t>
  </si>
  <si>
    <t>143_03</t>
  </si>
  <si>
    <t>Valeriana capitata Pal. ex Link</t>
  </si>
  <si>
    <t>143_04</t>
  </si>
  <si>
    <t>Androsace septentrionalis L.</t>
  </si>
  <si>
    <t>Pedicularis lapponica L.</t>
  </si>
  <si>
    <t>Yamal penninsula</t>
  </si>
  <si>
    <t>143_05</t>
  </si>
  <si>
    <t>Polemonium acutiflorum Willd.</t>
  </si>
  <si>
    <t>Tanacetum bipinnatum (L.) Sch. Bip.</t>
  </si>
  <si>
    <t>143_07</t>
  </si>
  <si>
    <t>Ligusticum alpinum L.</t>
  </si>
  <si>
    <t>Siberia</t>
  </si>
  <si>
    <t>143_09</t>
  </si>
  <si>
    <t>Pedicularis oederi Dalla Torre</t>
  </si>
  <si>
    <t>143_1</t>
  </si>
  <si>
    <t>Minuartia biflora Schinz et Thell.</t>
  </si>
  <si>
    <t>arctic tundra</t>
  </si>
  <si>
    <t>143_100</t>
  </si>
  <si>
    <t>Fumana thymifolia Spach</t>
  </si>
  <si>
    <t>143_17</t>
  </si>
  <si>
    <t>Silene chlorifolia Sm.</t>
  </si>
  <si>
    <t>Alkatiske</t>
  </si>
  <si>
    <t>143_21</t>
  </si>
  <si>
    <t>Lardizabalaceae</t>
  </si>
  <si>
    <t>Akebia</t>
  </si>
  <si>
    <t>Akebia quinata Decn.</t>
  </si>
  <si>
    <t>143_22</t>
  </si>
  <si>
    <t>Celastrus flagellaris Rupr</t>
  </si>
  <si>
    <t>Halle</t>
  </si>
  <si>
    <t>143_23</t>
  </si>
  <si>
    <t>Aristolochia tomentosa Sm</t>
  </si>
  <si>
    <t>hill NE America</t>
  </si>
  <si>
    <t>143_24</t>
  </si>
  <si>
    <t>Cocculus carolinus D.C.</t>
  </si>
  <si>
    <t>143_25</t>
  </si>
  <si>
    <t>Ruta graveolens L.</t>
  </si>
  <si>
    <t>Botanischer Garten Halle</t>
  </si>
  <si>
    <t>143_26</t>
  </si>
  <si>
    <t>Vitis vulpina L.</t>
  </si>
  <si>
    <t>143_27</t>
  </si>
  <si>
    <t>Epilobium roseum Schreber</t>
  </si>
  <si>
    <t>143_28</t>
  </si>
  <si>
    <t>Medicago sativa L.</t>
  </si>
  <si>
    <t>Rubus saxatilis L.</t>
  </si>
  <si>
    <t>Cocculus triflorus D.C.</t>
  </si>
  <si>
    <t>143_3</t>
  </si>
  <si>
    <t>Dianthus superbus ssp. stenocalyx</t>
  </si>
  <si>
    <t>143_30</t>
  </si>
  <si>
    <t>Fumana procumbens Gren. Et Godron</t>
  </si>
  <si>
    <t>Leuk, VS</t>
  </si>
  <si>
    <t>143_31</t>
  </si>
  <si>
    <t>Lactuca perennis L.</t>
  </si>
  <si>
    <t>fire site</t>
  </si>
  <si>
    <t>Leuk-Stadt</t>
  </si>
  <si>
    <t>143_35</t>
  </si>
  <si>
    <t>Odontites</t>
  </si>
  <si>
    <t>Odontites luteus L.</t>
  </si>
  <si>
    <t>Bratsch</t>
  </si>
  <si>
    <t>143_38</t>
  </si>
  <si>
    <t>Potentilla lanuginose Juz</t>
  </si>
  <si>
    <t>Lake Baikal</t>
  </si>
  <si>
    <t>143_40</t>
  </si>
  <si>
    <t>Hedysarum zundunkii Peschkova</t>
  </si>
  <si>
    <t>Primorksi Mts. Baikalsee</t>
  </si>
  <si>
    <t>143_41</t>
  </si>
  <si>
    <t>Saussurea salicifolia DC.</t>
  </si>
  <si>
    <t>Primorky-Gebirge</t>
  </si>
  <si>
    <t>143_42</t>
  </si>
  <si>
    <t>Astragalus fruticosus Ledeb</t>
  </si>
  <si>
    <t xml:space="preserve">Lake Baikal </t>
  </si>
  <si>
    <t>Oxytropis tragacanthoides Fiscvh ex DC</t>
  </si>
  <si>
    <t>143_43</t>
  </si>
  <si>
    <t>Oxytropis coerulea Turcz</t>
  </si>
  <si>
    <t>Pulsatilla turczani Krylov et Serg</t>
  </si>
  <si>
    <t>russia</t>
  </si>
  <si>
    <t>143_44</t>
  </si>
  <si>
    <t>Saussurea schanginiana Fisch ex Herder</t>
  </si>
  <si>
    <t>Chamarhodos</t>
  </si>
  <si>
    <t>Chamarhodos altaica Bunge</t>
  </si>
  <si>
    <t>Laike Baikal</t>
  </si>
  <si>
    <t>143_45</t>
  </si>
  <si>
    <t>Hedysarum gmelinii Ledeb</t>
  </si>
  <si>
    <t>Scorconera</t>
  </si>
  <si>
    <t>Scorconera austriaca Willd.</t>
  </si>
  <si>
    <t>143_46</t>
  </si>
  <si>
    <t>Dryas sumneviczii Sergievsk.</t>
  </si>
  <si>
    <t>143_47</t>
  </si>
  <si>
    <t>Oxytropis popoviana Peschkova</t>
  </si>
  <si>
    <t>Oxytropis triphylla DC</t>
  </si>
  <si>
    <t>143_48</t>
  </si>
  <si>
    <t>Stauntonia</t>
  </si>
  <si>
    <t xml:space="preserve">Stauntonia hexapetala Decasn. </t>
  </si>
  <si>
    <t>143_49</t>
  </si>
  <si>
    <t xml:space="preserve">Actinidiaceae </t>
  </si>
  <si>
    <t>Actinidia</t>
  </si>
  <si>
    <t>Actinidia deliciosa C.F. Liang et A.R. Ferguson</t>
  </si>
  <si>
    <t xml:space="preserve">Zürich </t>
  </si>
  <si>
    <t>Akebia trifoliata Koidz.</t>
  </si>
  <si>
    <t>143_5</t>
  </si>
  <si>
    <t>Polemonium acutifolium</t>
  </si>
  <si>
    <t>143_50</t>
  </si>
  <si>
    <t>Decaisne</t>
  </si>
  <si>
    <t>Decaisne fargesi French.</t>
  </si>
  <si>
    <t>Holboellia</t>
  </si>
  <si>
    <t>Holboellia coriaceae Diels</t>
  </si>
  <si>
    <t>143_51</t>
  </si>
  <si>
    <t>Romneya</t>
  </si>
  <si>
    <t>Romneya coulteri Harv</t>
  </si>
  <si>
    <t>Sinofrachetia</t>
  </si>
  <si>
    <t>Sinofrachetia chinensis Hems.</t>
  </si>
  <si>
    <t>143_52</t>
  </si>
  <si>
    <t>Andrachne</t>
  </si>
  <si>
    <t>Andrachne colchica Mill- Arg.</t>
  </si>
  <si>
    <t>Securinega</t>
  </si>
  <si>
    <t>Securinega fruticosa Rehd.</t>
  </si>
  <si>
    <t>143_54</t>
  </si>
  <si>
    <t>Hybanthus</t>
  </si>
  <si>
    <t>Hybanthus communis Taub</t>
  </si>
  <si>
    <t>subtropical, dry</t>
  </si>
  <si>
    <t>143_59</t>
  </si>
  <si>
    <t>Kerria</t>
  </si>
  <si>
    <t>Kerria japonica (L.) DC</t>
  </si>
  <si>
    <t>Arcegno, TI</t>
  </si>
  <si>
    <t>143_6</t>
  </si>
  <si>
    <t xml:space="preserve">Dianthus </t>
  </si>
  <si>
    <t>Dianthus repens</t>
  </si>
  <si>
    <t>143_60</t>
  </si>
  <si>
    <t>Viola arborescens L.</t>
  </si>
  <si>
    <t>Mimulus aurantiacus Curtis</t>
  </si>
  <si>
    <t>143_61</t>
  </si>
  <si>
    <t>Salvia sonomensis Greene</t>
  </si>
  <si>
    <t>Santa Barbara CA</t>
  </si>
  <si>
    <t>143_62</t>
  </si>
  <si>
    <t>Carpenteria</t>
  </si>
  <si>
    <t>Carpenteria californica</t>
  </si>
  <si>
    <t xml:space="preserve">Santa Barbara Botanical Garden </t>
  </si>
  <si>
    <t>143_63</t>
  </si>
  <si>
    <t>Berberis pinnata Laq.</t>
  </si>
  <si>
    <t>SW North America</t>
  </si>
  <si>
    <t>143_65</t>
  </si>
  <si>
    <t>Abutilion</t>
  </si>
  <si>
    <t>Abutilion palmeri A.Grey</t>
  </si>
  <si>
    <t>143_66</t>
  </si>
  <si>
    <t>Salvia apiana Japs</t>
  </si>
  <si>
    <t>143_67</t>
  </si>
  <si>
    <t>Lavatera assurgentiflora Kellog.</t>
  </si>
  <si>
    <t>143_68</t>
  </si>
  <si>
    <t>Grindelia stricta DC.</t>
  </si>
  <si>
    <t>Ceanothus arborescens Greene</t>
  </si>
  <si>
    <t>Ceanothus integerrimus Hook et Arn</t>
  </si>
  <si>
    <t>Diamond OR</t>
  </si>
  <si>
    <t>143_69</t>
  </si>
  <si>
    <t>Salvia mellifera Greene</t>
  </si>
  <si>
    <t>143_70</t>
  </si>
  <si>
    <t>Mimulus guttatus DC</t>
  </si>
  <si>
    <t>143_71</t>
  </si>
  <si>
    <t>Penstemon spectabilis Thurb. ex Torr. &amp; A.Gray</t>
  </si>
  <si>
    <t>Myrica californica Cham</t>
  </si>
  <si>
    <t>143_72</t>
  </si>
  <si>
    <t>Calliandra</t>
  </si>
  <si>
    <t>Calliandra eriophyllum Benth.</t>
  </si>
  <si>
    <t>Caliandra</t>
  </si>
  <si>
    <t>Caliandra eriophyllum Benth</t>
  </si>
  <si>
    <t>Ceanothus hearstiorum Hoover et Roof</t>
  </si>
  <si>
    <t>143_73</t>
  </si>
  <si>
    <t>Galvezia</t>
  </si>
  <si>
    <t>Galvezia speciosa A.Grey</t>
  </si>
  <si>
    <t>Prunus ilicifolia Nutt. ex Hook et Arn</t>
  </si>
  <si>
    <t>143_74</t>
  </si>
  <si>
    <t>Eriogonum croceum Small.</t>
  </si>
  <si>
    <t>143_76</t>
  </si>
  <si>
    <t>Salvia spathacea Greene</t>
  </si>
  <si>
    <t>143_77</t>
  </si>
  <si>
    <t>Meliaceae</t>
  </si>
  <si>
    <t>Melia</t>
  </si>
  <si>
    <t>Melia azedarach L.</t>
  </si>
  <si>
    <t>Motril Andalusia</t>
  </si>
  <si>
    <t>143_78</t>
  </si>
  <si>
    <t>Helianthemum ledifolium Spach</t>
  </si>
  <si>
    <t>Cneorum</t>
  </si>
  <si>
    <t>Cneorum tricoccon L.</t>
  </si>
  <si>
    <t>143_8</t>
  </si>
  <si>
    <t>Silene pauciflora (L.) Wibel)</t>
  </si>
  <si>
    <t xml:space="preserve">Karupelv- Valley </t>
  </si>
  <si>
    <t>Greenland</t>
  </si>
  <si>
    <t>143_82</t>
  </si>
  <si>
    <t>Erodium chium (L.) Willd.</t>
  </si>
  <si>
    <t>143_83</t>
  </si>
  <si>
    <t>Melilotus indica (L.) All.</t>
  </si>
  <si>
    <t>Astragalus stella Gpuan.</t>
  </si>
  <si>
    <t>143_84</t>
  </si>
  <si>
    <t>Nonea micrantha Boiss. et Reuter</t>
  </si>
  <si>
    <t xml:space="preserve">Campos de Taberna Andalusia </t>
  </si>
  <si>
    <t>Plantago macorhiza Poiret</t>
  </si>
  <si>
    <t>143_87</t>
  </si>
  <si>
    <t>Moricandia moricandioides Heywood</t>
  </si>
  <si>
    <t>Thapsia</t>
  </si>
  <si>
    <t>Thapsia garganica L.</t>
  </si>
  <si>
    <t>Lasithi, Crete</t>
  </si>
  <si>
    <t>143_88</t>
  </si>
  <si>
    <t xml:space="preserve">Moricandia foetida Bourg. Ex Coss. </t>
  </si>
  <si>
    <t>loa,</t>
  </si>
  <si>
    <t>Campo da Taberna</t>
  </si>
  <si>
    <t>143_89</t>
  </si>
  <si>
    <t>Seseli montanum L.</t>
  </si>
  <si>
    <t>Motril, Andalusia</t>
  </si>
  <si>
    <t>143_9</t>
  </si>
  <si>
    <t>Silene samajedorum Oxelman</t>
  </si>
  <si>
    <t>143_91</t>
  </si>
  <si>
    <t>Linaria micrantha (Cav.) Hoffmanns</t>
  </si>
  <si>
    <t>Alolea Andalusia</t>
  </si>
  <si>
    <t>Echium tuberculatum Hoffmanns et Link</t>
  </si>
  <si>
    <t>Alcoea, Andalusia</t>
  </si>
  <si>
    <t>143_92</t>
  </si>
  <si>
    <t>Inula crithmoides L.</t>
  </si>
  <si>
    <t>salinas</t>
  </si>
  <si>
    <t>143_93</t>
  </si>
  <si>
    <t>Euphorbia megalatlantica Ball</t>
  </si>
  <si>
    <t>143_94</t>
  </si>
  <si>
    <t>Helichrysum decumbens Camb.</t>
  </si>
  <si>
    <t>143_95</t>
  </si>
  <si>
    <t>Withania frutescens Willk.</t>
  </si>
  <si>
    <t>143_98</t>
  </si>
  <si>
    <t>Micropus</t>
  </si>
  <si>
    <t>Micropus supinus L.</t>
  </si>
  <si>
    <t>Sorbas</t>
  </si>
  <si>
    <t>143_99</t>
  </si>
  <si>
    <t>Ifloga</t>
  </si>
  <si>
    <t>Ifloga spicata (Forskal.) Schultz</t>
  </si>
  <si>
    <t>on loam</t>
  </si>
  <si>
    <t>Campos de Taberna</t>
  </si>
  <si>
    <t>144_01</t>
  </si>
  <si>
    <t>Hippocrepis glauca</t>
  </si>
  <si>
    <t>Sonchus tenerrimus L.</t>
  </si>
  <si>
    <t>144_02</t>
  </si>
  <si>
    <t>Sanguisorba  ancistroides Desf.</t>
  </si>
  <si>
    <t>Campos de Taberna Andalusia</t>
  </si>
  <si>
    <t>144_04</t>
  </si>
  <si>
    <t>Lavatera maritima Gouhan</t>
  </si>
  <si>
    <t>144_06</t>
  </si>
  <si>
    <t>Thymelaea hirsuta (L.) Endl.</t>
  </si>
  <si>
    <t>144_09</t>
  </si>
  <si>
    <t>Aristolochia baetica L.</t>
  </si>
  <si>
    <t>144_100</t>
  </si>
  <si>
    <t>Onobrychis pyrenaica Sennen</t>
  </si>
  <si>
    <t>Alcoy,  Alicante</t>
  </si>
  <si>
    <t>144_11</t>
  </si>
  <si>
    <t>Silene litorella Brot.</t>
  </si>
  <si>
    <t>Valerianella discoidaea (L.) Lois.</t>
  </si>
  <si>
    <t>144_12</t>
  </si>
  <si>
    <t>A 11 Calenduleae</t>
  </si>
  <si>
    <t>Calendula</t>
  </si>
  <si>
    <t>Calendula arvensis L.</t>
  </si>
  <si>
    <t>Phlomis purpurea L.</t>
  </si>
  <si>
    <t>144_13</t>
  </si>
  <si>
    <t>Misopates</t>
  </si>
  <si>
    <t>Misopates orontium (L) Rafin.</t>
  </si>
  <si>
    <t>144_15</t>
  </si>
  <si>
    <t>Hyoseris</t>
  </si>
  <si>
    <t>Hyoseris scabra L.</t>
  </si>
  <si>
    <t xml:space="preserve">Frankenia puverlulenta L. </t>
  </si>
  <si>
    <t>144_16</t>
  </si>
  <si>
    <t>Lotus creticus L.</t>
  </si>
  <si>
    <t>144_17</t>
  </si>
  <si>
    <t>Sonchus olearaceus L.</t>
  </si>
  <si>
    <t>144_18</t>
  </si>
  <si>
    <t xml:space="preserve">Frankenia thymifolia Desf.   </t>
  </si>
  <si>
    <t>144_2</t>
  </si>
  <si>
    <t>Silene psamanitis Link</t>
  </si>
  <si>
    <t>144_20</t>
  </si>
  <si>
    <t>Launea lanifera  Pau</t>
  </si>
  <si>
    <t>144_21</t>
  </si>
  <si>
    <t>Herniaria fruticosa Desf.</t>
  </si>
  <si>
    <t>144_22</t>
  </si>
  <si>
    <t>Anacyclus</t>
  </si>
  <si>
    <t>Anacyclus radiatus Loisel.</t>
  </si>
  <si>
    <t>Sideritis scordioides (Luq.) P.W.Ball</t>
  </si>
  <si>
    <t>144_24</t>
  </si>
  <si>
    <t>Plantago lagopus L.</t>
  </si>
  <si>
    <t>144_25</t>
  </si>
  <si>
    <t>Neatostema</t>
  </si>
  <si>
    <t>Neatostema apulum (L.) I.M. Johnston</t>
  </si>
  <si>
    <t>Paronychia polygonifolia (Vill.) D.C</t>
  </si>
  <si>
    <t>144_26</t>
  </si>
  <si>
    <t>Erodium coides (L.) Hér.</t>
  </si>
  <si>
    <t>144_30</t>
  </si>
  <si>
    <t xml:space="preserve">Helianthemum almeriense </t>
  </si>
  <si>
    <t>Ruta angustifolia Pers.</t>
  </si>
  <si>
    <t>Berja, Andalusien</t>
  </si>
  <si>
    <t>144_35</t>
  </si>
  <si>
    <t>Linaria nevadensis Boiss. Et Reuter</t>
  </si>
  <si>
    <t>alpine, mediterranean</t>
  </si>
  <si>
    <t>alpine stepe</t>
  </si>
  <si>
    <t>144_36</t>
  </si>
  <si>
    <t>Centaurium erythraea ssp. majus</t>
  </si>
  <si>
    <t xml:space="preserve">field vigneyard,dry </t>
  </si>
  <si>
    <t>El Bosque, Andalusia</t>
  </si>
  <si>
    <t>144_38</t>
  </si>
  <si>
    <t>Herniaria boisseri Gay</t>
  </si>
  <si>
    <t>144_40</t>
  </si>
  <si>
    <t>Apium</t>
  </si>
  <si>
    <t>Apium repens Lag.</t>
  </si>
  <si>
    <t>El Bosque, Andalujsia</t>
  </si>
  <si>
    <t>144_41</t>
  </si>
  <si>
    <t>Armeria allacea Hoffmanns et Link</t>
  </si>
  <si>
    <t>Berjules Andalusia</t>
  </si>
  <si>
    <t>144_42</t>
  </si>
  <si>
    <t>Centaurea macorhiza Willk.</t>
  </si>
  <si>
    <t>Berjules</t>
  </si>
  <si>
    <t>144_44</t>
  </si>
  <si>
    <t>Bupleurum spinosum Gouan</t>
  </si>
  <si>
    <t>Berjules, Andalusia</t>
  </si>
  <si>
    <t>144_45</t>
  </si>
  <si>
    <t>Genista lobelii D.C.</t>
  </si>
  <si>
    <t>alpine steppe</t>
  </si>
  <si>
    <t>144_47</t>
  </si>
  <si>
    <t>Astragalus granatensis Lam.</t>
  </si>
  <si>
    <t>144_50</t>
  </si>
  <si>
    <t>Helianthemum croceum (Desf.) Pers.</t>
  </si>
  <si>
    <t>144_54</t>
  </si>
  <si>
    <t>Adoxa</t>
  </si>
  <si>
    <t>Adoxa moschatellina L.</t>
  </si>
  <si>
    <t>Andelfingen ZH</t>
  </si>
  <si>
    <t>144_55</t>
  </si>
  <si>
    <t>Hottonia</t>
  </si>
  <si>
    <t>Hottonia palustris L.</t>
  </si>
  <si>
    <t>144_57</t>
  </si>
  <si>
    <t>Matthiola valesiaca Boiss.</t>
  </si>
  <si>
    <t>144_60</t>
  </si>
  <si>
    <t>Carduus platypus, ssp. granatensis Lange</t>
  </si>
  <si>
    <t>Ohanes</t>
  </si>
  <si>
    <t>144_61</t>
  </si>
  <si>
    <t>Antirhinum hispanicum Chav.</t>
  </si>
  <si>
    <t>mediterranean mountain</t>
  </si>
  <si>
    <t>144_62</t>
  </si>
  <si>
    <t>Cheirolophus intybaceus (Lam.) Dostal</t>
  </si>
  <si>
    <t>Cabo di Gata</t>
  </si>
  <si>
    <t>144_63</t>
  </si>
  <si>
    <t>Mantisalca</t>
  </si>
  <si>
    <t>Mantisalca salmatica (L.) Briq. Et Cavillier</t>
  </si>
  <si>
    <t>144_64</t>
  </si>
  <si>
    <t>Scrophularia crythmifolia Boiss.</t>
  </si>
  <si>
    <t>Vella</t>
  </si>
  <si>
    <t xml:space="preserve">Vella spinosa Boiss. </t>
  </si>
  <si>
    <t>144_65</t>
  </si>
  <si>
    <t>Alyssum granatense Boiss. et Reuter</t>
  </si>
  <si>
    <t>144_66</t>
  </si>
  <si>
    <t>Linaria amoi Campo</t>
  </si>
  <si>
    <t>144_67</t>
  </si>
  <si>
    <t>Caucalis</t>
  </si>
  <si>
    <t>Caucalis platycarpos L.</t>
  </si>
  <si>
    <t>144_68</t>
  </si>
  <si>
    <t>Antirhinum laxiflorum Boiss.</t>
  </si>
  <si>
    <t>Santolina chamaecyparissias L.</t>
  </si>
  <si>
    <t>steppe. Stipa</t>
  </si>
  <si>
    <t>Berja</t>
  </si>
  <si>
    <t>Lavandula multifida L.</t>
  </si>
  <si>
    <t>144_69</t>
  </si>
  <si>
    <t>Lavandula stoechas L.</t>
  </si>
  <si>
    <t>Rodalquilar, Andalusia</t>
  </si>
  <si>
    <t>144_70</t>
  </si>
  <si>
    <t>Calendula suffruticosa Vahl</t>
  </si>
  <si>
    <t>Rodalquilar, Cabo di Gata</t>
  </si>
  <si>
    <t>144_71</t>
  </si>
  <si>
    <t>Teucrium eriocephalum Willk.</t>
  </si>
  <si>
    <t>144_72</t>
  </si>
  <si>
    <t>Soncus</t>
  </si>
  <si>
    <t>Soncus pustulatus Will.</t>
  </si>
  <si>
    <t>144_73</t>
  </si>
  <si>
    <t>Dianthus malacitanus Haenseler</t>
  </si>
  <si>
    <t>Ohanes Andalusia</t>
  </si>
  <si>
    <t>Marrubium alysson L.</t>
  </si>
  <si>
    <t>144_74</t>
  </si>
  <si>
    <t>Euzemodendron</t>
  </si>
  <si>
    <t>Euzemodendron bourgianum Coss.</t>
  </si>
  <si>
    <t>Rodalquilar Almeria</t>
  </si>
  <si>
    <t>144_75</t>
  </si>
  <si>
    <t>Ruta montana (L.) L.</t>
  </si>
  <si>
    <t>Ohanes. Almeria</t>
  </si>
  <si>
    <t>Ohanes, Andalusia</t>
  </si>
  <si>
    <t>144_76</t>
  </si>
  <si>
    <t>Thymus membraneceus Boiss.</t>
  </si>
  <si>
    <t>Thymus pallens Opiz et Déségl.</t>
  </si>
  <si>
    <t>Ohanes, Almeria</t>
  </si>
  <si>
    <t>144_77</t>
  </si>
  <si>
    <t>Medicago rugosa (l.) Mill.</t>
  </si>
  <si>
    <t>144_78</t>
  </si>
  <si>
    <t>Silene portensis L.</t>
  </si>
  <si>
    <t>144_79</t>
  </si>
  <si>
    <t>Anthemis arvensis ssp. Incrassate Nymann</t>
  </si>
  <si>
    <t>Gymnocarpus</t>
  </si>
  <si>
    <t>Gymnocarpus decander Frosk.</t>
  </si>
  <si>
    <t>144_82</t>
  </si>
  <si>
    <t>Galactites</t>
  </si>
  <si>
    <t>Galactites tomentosa Moench</t>
  </si>
  <si>
    <t>144_83</t>
  </si>
  <si>
    <t>Sherardia arvensis</t>
  </si>
  <si>
    <t>144_84</t>
  </si>
  <si>
    <t>Medicago polymorpha</t>
  </si>
  <si>
    <t>Areanaria capillaris Boiss.</t>
  </si>
  <si>
    <t>144_86</t>
  </si>
  <si>
    <t>Linaria verticillata Boiss</t>
  </si>
  <si>
    <t>144_87</t>
  </si>
  <si>
    <t>Dianthus charidenii Pau</t>
  </si>
  <si>
    <t>Stipa steppe</t>
  </si>
  <si>
    <t>144_88</t>
  </si>
  <si>
    <t>Trifolium ligusticum Lois.</t>
  </si>
  <si>
    <t>144_90</t>
  </si>
  <si>
    <t>Serratula</t>
  </si>
  <si>
    <t>Serratula flavescens (L.) Poiret</t>
  </si>
  <si>
    <t>Stipa-Steppe</t>
  </si>
  <si>
    <t>Ajuga iva (L.) Schreber</t>
  </si>
  <si>
    <t>144_91</t>
  </si>
  <si>
    <t>Centaurea aspera L.</t>
  </si>
  <si>
    <t>Urtica urens L.</t>
  </si>
  <si>
    <t>144_92</t>
  </si>
  <si>
    <t>Trifolium tomentosum L.</t>
  </si>
  <si>
    <t>144_93</t>
  </si>
  <si>
    <t>Cynoglossum cheirifolium L</t>
  </si>
  <si>
    <t>144_95</t>
  </si>
  <si>
    <t>Consolida orientalis Schrodinger</t>
  </si>
  <si>
    <t>Sideritis hirsuta L.</t>
  </si>
  <si>
    <t>144_96</t>
  </si>
  <si>
    <t>Galium ephedroides Willk.</t>
  </si>
  <si>
    <t>144_99</t>
  </si>
  <si>
    <t>Antirhinum siculum Miller</t>
  </si>
  <si>
    <t>145_01</t>
  </si>
  <si>
    <t>Exochorda</t>
  </si>
  <si>
    <t xml:space="preserve">Exochorda racemosa Rehder </t>
  </si>
  <si>
    <t>Oemleria</t>
  </si>
  <si>
    <t>Oemleria cerasiformis Landon</t>
  </si>
  <si>
    <t>Botanical Garden München</t>
  </si>
  <si>
    <t>145_03</t>
  </si>
  <si>
    <t>Anchusa italica Retz.</t>
  </si>
  <si>
    <t>Alcoy, Valencia</t>
  </si>
  <si>
    <t>145_07</t>
  </si>
  <si>
    <t>Petrophyton</t>
  </si>
  <si>
    <t>Petrophyton caespitosum</t>
  </si>
  <si>
    <t>145_09</t>
  </si>
  <si>
    <t>Kickxia elatine (L.) Dumort</t>
  </si>
  <si>
    <t>145_100</t>
  </si>
  <si>
    <t>Salvia glutinosa L.</t>
  </si>
  <si>
    <t>Menaggio, Lombardia</t>
  </si>
  <si>
    <t>Salvia officinalis L.</t>
  </si>
  <si>
    <t>Ulldemolins, Catalan</t>
  </si>
  <si>
    <t>Polygala monspeliaca L.</t>
  </si>
  <si>
    <t>145_11</t>
  </si>
  <si>
    <t>Cichorium</t>
  </si>
  <si>
    <t>Cichorium intybus L.</t>
  </si>
  <si>
    <t>Hedysarum boveanum Basiner</t>
  </si>
  <si>
    <t>145_12</t>
  </si>
  <si>
    <t>Astragalus hypoglottis L.</t>
  </si>
  <si>
    <t>145_13</t>
  </si>
  <si>
    <t>Lathyrus annuus L.</t>
  </si>
  <si>
    <t>145_14</t>
  </si>
  <si>
    <t>Vicia narbonesis L.</t>
  </si>
  <si>
    <t>Olivenhain</t>
  </si>
  <si>
    <t>Phagnalon saxatile (L.) Cass.</t>
  </si>
  <si>
    <t>145_15</t>
  </si>
  <si>
    <t>Andryala ragusina L.</t>
  </si>
  <si>
    <t>145_16</t>
  </si>
  <si>
    <t>Asteriscus</t>
  </si>
  <si>
    <t>Asteriscus maritimus Less.</t>
  </si>
  <si>
    <t>145_18</t>
  </si>
  <si>
    <t>Odontites viscosus (L.) Clairv. )</t>
  </si>
  <si>
    <t xml:space="preserve">Leuk </t>
  </si>
  <si>
    <t>145_19</t>
  </si>
  <si>
    <t>Armeria caespitosa (Cav.) Boiss.</t>
  </si>
  <si>
    <t>Penalara, Madrid</t>
  </si>
  <si>
    <t>145_21</t>
  </si>
  <si>
    <t>Lactuca serriola L.</t>
  </si>
  <si>
    <t>Paronychia argentea(L.f.) Juss.</t>
  </si>
  <si>
    <t>145_23</t>
  </si>
  <si>
    <t>Blackstonia</t>
  </si>
  <si>
    <t>Blackstonia perfoliata (L.) Huds.</t>
  </si>
  <si>
    <t>Alcoy, Catalonia</t>
  </si>
  <si>
    <t>145_24</t>
  </si>
  <si>
    <t>Plantago coronopus L.</t>
  </si>
  <si>
    <t>Ebro-Delta</t>
  </si>
  <si>
    <t>145_25</t>
  </si>
  <si>
    <t>Scabiosa crenata Boiss.</t>
  </si>
  <si>
    <t>Alcoy Alicante</t>
  </si>
  <si>
    <t>Scrophularia canina L.</t>
  </si>
  <si>
    <t>ruderal moist</t>
  </si>
  <si>
    <t>145_26</t>
  </si>
  <si>
    <t>Centaurea calcitrapa L.</t>
  </si>
  <si>
    <t>145_27</t>
  </si>
  <si>
    <t>Crupina crupinastrum Vis.</t>
  </si>
  <si>
    <t>Myrthios</t>
  </si>
  <si>
    <t>Teucrium pseucochamepytis L.</t>
  </si>
  <si>
    <t>Alcoy, Almeria</t>
  </si>
  <si>
    <t>145_28</t>
  </si>
  <si>
    <t>Chaenorhinum macropodum Lange</t>
  </si>
  <si>
    <t>145_29</t>
  </si>
  <si>
    <t>Scabiosa columbaria L.</t>
  </si>
  <si>
    <t>Polygala vayredae Costa</t>
  </si>
  <si>
    <t>145_3</t>
  </si>
  <si>
    <t>Lathyrus angulatus L.</t>
  </si>
  <si>
    <t>145_31</t>
  </si>
  <si>
    <t>Circaea</t>
  </si>
  <si>
    <t>Circaea lutetiana L.</t>
  </si>
  <si>
    <t>145_32</t>
  </si>
  <si>
    <t>Linaria oblongifolia Boiss.</t>
  </si>
  <si>
    <t>Tortosa</t>
  </si>
  <si>
    <t>Staphylea colchica Clev.</t>
  </si>
  <si>
    <t>145_33</t>
  </si>
  <si>
    <t>Lathyrus clymenum L.</t>
  </si>
  <si>
    <t>Siurana Catalonia</t>
  </si>
  <si>
    <t>145_34</t>
  </si>
  <si>
    <t>Antirhinum sempervirens Lapeyr</t>
  </si>
  <si>
    <t>Baixa Viella</t>
  </si>
  <si>
    <t>Genista pumila Vierh.</t>
  </si>
  <si>
    <t>Teruel</t>
  </si>
  <si>
    <t>145_35</t>
  </si>
  <si>
    <t>Catananche</t>
  </si>
  <si>
    <t>Catananche caerulea L.</t>
  </si>
  <si>
    <t>145_37</t>
  </si>
  <si>
    <t>Silene inaperta L.</t>
  </si>
  <si>
    <t xml:space="preserve">Matthiola incana (L.) Br. </t>
  </si>
  <si>
    <t>145_41</t>
  </si>
  <si>
    <t>Calystegia sepium  (L.) R. Br.</t>
  </si>
  <si>
    <t>145_42</t>
  </si>
  <si>
    <t>Sedum sediforme (Jacq.) Pau</t>
  </si>
  <si>
    <t>145_44</t>
  </si>
  <si>
    <t>Cucurbita</t>
  </si>
  <si>
    <t>Cucurbita pepo L</t>
  </si>
  <si>
    <t>145_45</t>
  </si>
  <si>
    <t>Cannabis</t>
  </si>
  <si>
    <t>Cannabis sativa L.</t>
  </si>
  <si>
    <t>145_46</t>
  </si>
  <si>
    <t>Cucumis</t>
  </si>
  <si>
    <t xml:space="preserve">Cucumis sativus L. </t>
  </si>
  <si>
    <t>Menaggio, Lago di Como</t>
  </si>
  <si>
    <t>145_47</t>
  </si>
  <si>
    <t>Echiballium</t>
  </si>
  <si>
    <t xml:space="preserve">Echiballium elaterinum (L.Rich ) </t>
  </si>
  <si>
    <t>Estremadura</t>
  </si>
  <si>
    <t>Echiballium elaterinum (L.Rich)Tuber</t>
  </si>
  <si>
    <t>145_48</t>
  </si>
  <si>
    <t>Polygala rupestris Pourr.</t>
  </si>
  <si>
    <t>145_51</t>
  </si>
  <si>
    <t>Phytolaca</t>
  </si>
  <si>
    <t>Phytolaca esculenta van Houtte</t>
  </si>
  <si>
    <t>Albi, Toulouse</t>
  </si>
  <si>
    <t>145_52</t>
  </si>
  <si>
    <t>Capparis</t>
  </si>
  <si>
    <t>Capparis spinosa L.</t>
  </si>
  <si>
    <t>Miravet, Catalonia</t>
  </si>
  <si>
    <t>145_53</t>
  </si>
  <si>
    <t>Teucrium capitatum L.</t>
  </si>
  <si>
    <t>Miravet Catalonia</t>
  </si>
  <si>
    <t>Teucrium cuneifolium Webb.</t>
  </si>
  <si>
    <t>145_54</t>
  </si>
  <si>
    <t>Acer opalus ssp. granatense Miller</t>
  </si>
  <si>
    <t>Ulledomilins, Catalonia</t>
  </si>
  <si>
    <t>145_55</t>
  </si>
  <si>
    <t>Teucrium fruticans L.</t>
  </si>
  <si>
    <t>145_56</t>
  </si>
  <si>
    <t>Thymelaea tortanraira (L.) All.</t>
  </si>
  <si>
    <t>145_57</t>
  </si>
  <si>
    <t>Fraxinus angustifolius Vahl</t>
  </si>
  <si>
    <t>145_6</t>
  </si>
  <si>
    <t>Papaver occidentalis</t>
  </si>
  <si>
    <t>145_60</t>
  </si>
  <si>
    <t>Jasminium fruticans L.</t>
  </si>
  <si>
    <t>145_62</t>
  </si>
  <si>
    <t>Teucrium botrys L.</t>
  </si>
  <si>
    <t>Baixy Viella Catalonia</t>
  </si>
  <si>
    <t>145_63</t>
  </si>
  <si>
    <t>Erodium malacoides (L.) Hér.</t>
  </si>
  <si>
    <t xml:space="preserve">Miravet, Catalonia </t>
  </si>
  <si>
    <t>Centaurea pullata L.</t>
  </si>
  <si>
    <t>145_64</t>
  </si>
  <si>
    <t>Glaucium corniculatum (L.) Rud.</t>
  </si>
  <si>
    <t>Trifolium stellatum L.</t>
  </si>
  <si>
    <t>145_66</t>
  </si>
  <si>
    <t>Thalictrum tuberosum L.</t>
  </si>
  <si>
    <t>Helianthemum caput-felis Boiss.</t>
  </si>
  <si>
    <t>145_67</t>
  </si>
  <si>
    <t>Xeranthemum annuum L.</t>
  </si>
  <si>
    <t>Ulldemolins</t>
  </si>
  <si>
    <t>Sarcocapnos</t>
  </si>
  <si>
    <t>Sarcocapnos enneaphyllos</t>
  </si>
  <si>
    <t>Ulldemolins, Catalonia</t>
  </si>
  <si>
    <t>145_68</t>
  </si>
  <si>
    <t>Micropus erectus L.</t>
  </si>
  <si>
    <t>145_69</t>
  </si>
  <si>
    <t>Veronica praecox All.</t>
  </si>
  <si>
    <t>Miravet</t>
  </si>
  <si>
    <t>145_72</t>
  </si>
  <si>
    <t>Cucurbita maxima Duchesne</t>
  </si>
  <si>
    <t>Urdorf ZH</t>
  </si>
  <si>
    <t>145_75</t>
  </si>
  <si>
    <t>Veronica austriaca Jacq.</t>
  </si>
  <si>
    <t>Villafrancha</t>
  </si>
  <si>
    <t>Bupleurum fruticescens L.</t>
  </si>
  <si>
    <t>Sitges, Catalonia</t>
  </si>
  <si>
    <t>145_76</t>
  </si>
  <si>
    <t>Tripodion</t>
  </si>
  <si>
    <t>Tripodion tetraphyllum Fourr.</t>
  </si>
  <si>
    <t xml:space="preserve">Villafranca Catalonia </t>
  </si>
  <si>
    <t>Polygonum oxyspermum C.A. Meyer</t>
  </si>
  <si>
    <t>145_77</t>
  </si>
  <si>
    <t xml:space="preserve">Coronilla scorpioides (L.) Koch </t>
  </si>
  <si>
    <t>145_78</t>
  </si>
  <si>
    <t>Coridothymus</t>
  </si>
  <si>
    <t>Coridothymus capitatus (L.) Reichenb.</t>
  </si>
  <si>
    <t>Sitges, Crete</t>
  </si>
  <si>
    <t>145_79</t>
  </si>
  <si>
    <t>Thesium humifusum D.C.</t>
  </si>
  <si>
    <t>145_8</t>
  </si>
  <si>
    <t>Polygala serpyllifolia J.A.C. House</t>
  </si>
  <si>
    <t>145_80</t>
  </si>
  <si>
    <t>Euphrobia</t>
  </si>
  <si>
    <t>Euphrobia serrata L.</t>
  </si>
  <si>
    <t>145_82</t>
  </si>
  <si>
    <t>Erodium acaule (L.) Becherer et Thell.</t>
  </si>
  <si>
    <t>Sedum praesides  H.Runemark &amp; Greuter</t>
  </si>
  <si>
    <t>145_84</t>
  </si>
  <si>
    <t>Lithodora fruticosa Grieseb.</t>
  </si>
  <si>
    <t>145_85</t>
  </si>
  <si>
    <t>Pistacia lentiscus L.</t>
  </si>
  <si>
    <t>Perpignan. Provence</t>
  </si>
  <si>
    <t>145_86</t>
  </si>
  <si>
    <t>Phillyrea angustifolia L.</t>
  </si>
  <si>
    <t>Perpignian Provence</t>
  </si>
  <si>
    <t>145_87</t>
  </si>
  <si>
    <t>Cistus clusii Dunal</t>
  </si>
  <si>
    <t>Baixa Viella, Catalonia</t>
  </si>
  <si>
    <t>145_88</t>
  </si>
  <si>
    <t>Ononis mitissima</t>
  </si>
  <si>
    <t xml:space="preserve">Onobrychis saxatilis </t>
  </si>
  <si>
    <t>145_9</t>
  </si>
  <si>
    <t>Telephium</t>
  </si>
  <si>
    <t>Telephium imperati L.</t>
  </si>
  <si>
    <t>Leuk VS</t>
  </si>
  <si>
    <t>145_90</t>
  </si>
  <si>
    <t>Medicago sphaerocarpus Bertol</t>
  </si>
  <si>
    <t>Phlomis lychnitis L.</t>
  </si>
  <si>
    <t>Villafranca Catalonia</t>
  </si>
  <si>
    <t>145_91</t>
  </si>
  <si>
    <t>Hypericum ericoides L</t>
  </si>
  <si>
    <t>145_92</t>
  </si>
  <si>
    <t>Erodium aquilella Lopez  Udias</t>
  </si>
  <si>
    <t xml:space="preserve">Sidges Catalonia </t>
  </si>
  <si>
    <t>Sideritis romana L.</t>
  </si>
  <si>
    <t>145_93</t>
  </si>
  <si>
    <t>Convolvulus lineatus L.</t>
  </si>
  <si>
    <t>Sidges, Catalan</t>
  </si>
  <si>
    <t>145_94</t>
  </si>
  <si>
    <t>Plantago sempervirens Crantz</t>
  </si>
  <si>
    <t>Cistus creticus L.</t>
  </si>
  <si>
    <t>145_95</t>
  </si>
  <si>
    <t>Phaseolus vulgaris L.</t>
  </si>
  <si>
    <t>145_96</t>
  </si>
  <si>
    <t>Atraphaxis</t>
  </si>
  <si>
    <t>Atraphaxis spinosa L.</t>
  </si>
  <si>
    <t>145_97</t>
  </si>
  <si>
    <t>Convolvulus persicus L.</t>
  </si>
  <si>
    <t>Munich</t>
  </si>
  <si>
    <t>145_98</t>
  </si>
  <si>
    <t>Campanula elatinoides Moretti</t>
  </si>
  <si>
    <t>145_99</t>
  </si>
  <si>
    <t>Scolymus</t>
  </si>
  <si>
    <t>Scolymus hispanicus L.</t>
  </si>
  <si>
    <t>Viburnum tinus L.</t>
  </si>
  <si>
    <t>146_01</t>
  </si>
  <si>
    <t>Bellardia</t>
  </si>
  <si>
    <t>Bellardia trixago (L.) All.</t>
  </si>
  <si>
    <t>dune, coast</t>
  </si>
  <si>
    <t>Ferrol</t>
  </si>
  <si>
    <t>146_02</t>
  </si>
  <si>
    <t>Daboecia</t>
  </si>
  <si>
    <t>Daboecia cantabrica Britten et Rendel</t>
  </si>
  <si>
    <t>Coruna, Galicia</t>
  </si>
  <si>
    <t>146_03</t>
  </si>
  <si>
    <t>Sonchus maritimus L.</t>
  </si>
  <si>
    <t>146_04</t>
  </si>
  <si>
    <t>Calystegia soldanella (L.R. Br.</t>
  </si>
  <si>
    <t xml:space="preserve">Ferrol, Galicia </t>
  </si>
  <si>
    <t>146_05</t>
  </si>
  <si>
    <t>Scrophularia frutescens L.</t>
  </si>
  <si>
    <t>146_07</t>
  </si>
  <si>
    <t>Centaurea melitensis Czerep.</t>
  </si>
  <si>
    <t>villafranca</t>
  </si>
  <si>
    <t>146_08</t>
  </si>
  <si>
    <t>Rouya</t>
  </si>
  <si>
    <t>Rouya polygama cf. Coincy</t>
  </si>
  <si>
    <t>Tarragona, Catalonia</t>
  </si>
  <si>
    <t>146_09</t>
  </si>
  <si>
    <t>Vincetoxium nigrum (L.) Moench</t>
  </si>
  <si>
    <t>146_12</t>
  </si>
  <si>
    <t>Halimium halimifolium (L.) Willk.</t>
  </si>
  <si>
    <t>146_13</t>
  </si>
  <si>
    <t>Ulex aregenteus Welw.</t>
  </si>
  <si>
    <t xml:space="preserve">Quercus suber forest </t>
  </si>
  <si>
    <t xml:space="preserve">Sierra  Morena Analusia </t>
  </si>
  <si>
    <t>146_14</t>
  </si>
  <si>
    <t>Jasione</t>
  </si>
  <si>
    <t>Jasione montana L. adult</t>
  </si>
  <si>
    <t>Ciudad de Rodriguez, Castilia</t>
  </si>
  <si>
    <t>spain</t>
  </si>
  <si>
    <t>Jasione montana L. juvenile</t>
  </si>
  <si>
    <t>146_15</t>
  </si>
  <si>
    <t>Tolpis barbata (L.) Gaertner</t>
  </si>
  <si>
    <t>Quercus suber forest</t>
  </si>
  <si>
    <t>Aracena</t>
  </si>
  <si>
    <t>Anagallis monelli L.</t>
  </si>
  <si>
    <t>Araceana, Sierra Morena, Andalusia</t>
  </si>
  <si>
    <t>146_17</t>
  </si>
  <si>
    <t>Tuberaria guttata ).) Fourr.</t>
  </si>
  <si>
    <t>146_18</t>
  </si>
  <si>
    <t>Parencutellia</t>
  </si>
  <si>
    <t>Parentucelia viscosa (L.) Caruel.</t>
  </si>
  <si>
    <t>146_20</t>
  </si>
  <si>
    <t>Erica umbellata L.</t>
  </si>
  <si>
    <t>Erica terminalis Salisb.</t>
  </si>
  <si>
    <t>Toulouse</t>
  </si>
  <si>
    <t>146_22</t>
  </si>
  <si>
    <t>Tropaeolaceae</t>
  </si>
  <si>
    <t>Tropaeolum</t>
  </si>
  <si>
    <t>Tropaeolum majus</t>
  </si>
  <si>
    <t>Botanischer Garten München</t>
  </si>
  <si>
    <t>Rhazia orientalis (Decn.) D.C.</t>
  </si>
  <si>
    <t>muenich</t>
  </si>
  <si>
    <t>SE- Europe</t>
  </si>
  <si>
    <t>146_23</t>
  </si>
  <si>
    <t>Poncirus</t>
  </si>
  <si>
    <t>Poncirus trifoliata (L.) Raf.</t>
  </si>
  <si>
    <t>146_24</t>
  </si>
  <si>
    <t>Hydrangea</t>
  </si>
  <si>
    <t>Hydrangea aspera</t>
  </si>
  <si>
    <t>146_25</t>
  </si>
  <si>
    <t>Macleaya</t>
  </si>
  <si>
    <t>Macleaya cordata</t>
  </si>
  <si>
    <t>146_27</t>
  </si>
  <si>
    <t>Hydrangea heteromala</t>
  </si>
  <si>
    <t xml:space="preserve">Hydrangea anomala </t>
  </si>
  <si>
    <t>146_28</t>
  </si>
  <si>
    <t>Cocculus trilobus D.C.</t>
  </si>
  <si>
    <t>Apios</t>
  </si>
  <si>
    <t>Apios americana Medik</t>
  </si>
  <si>
    <t>146_29</t>
  </si>
  <si>
    <t>Shepherdia argentea Nutt.</t>
  </si>
  <si>
    <t>146_33</t>
  </si>
  <si>
    <t>Cephalanthus</t>
  </si>
  <si>
    <t>Cephalanthus occidentalis L.</t>
  </si>
  <si>
    <t>146_36</t>
  </si>
  <si>
    <t>Meconopsis nepaulensis D.C.</t>
  </si>
  <si>
    <t>Lonicera pyrenaica L-.</t>
  </si>
  <si>
    <t>146_38</t>
  </si>
  <si>
    <t>Weigela</t>
  </si>
  <si>
    <t>Weigela florida Hort.</t>
  </si>
  <si>
    <t>146_39</t>
  </si>
  <si>
    <t>Atraphaxis billardieri Jamb et Spach</t>
  </si>
  <si>
    <t>146_40</t>
  </si>
  <si>
    <t>Corrigiola</t>
  </si>
  <si>
    <t>Corrigiola litoralis Poiret</t>
  </si>
  <si>
    <t>146_41</t>
  </si>
  <si>
    <t>Plantago maritima ssp. Borealis</t>
  </si>
  <si>
    <t>low arctic</t>
  </si>
  <si>
    <t>Mountain Tundra</t>
  </si>
  <si>
    <t>Reykiavik</t>
  </si>
  <si>
    <t>Icland</t>
  </si>
  <si>
    <t>Atraphaxis frutescens Eversm.</t>
  </si>
  <si>
    <t>Pieris</t>
  </si>
  <si>
    <t>Pieris taiwanensis Hayata</t>
  </si>
  <si>
    <t>146_42</t>
  </si>
  <si>
    <t>Oxylidaceae</t>
  </si>
  <si>
    <t>Oxalis articulata Savigny</t>
  </si>
  <si>
    <t>146_43</t>
  </si>
  <si>
    <t>Polygonum laxmanni Lepech</t>
  </si>
  <si>
    <t>146_44</t>
  </si>
  <si>
    <t>Valantia</t>
  </si>
  <si>
    <t>Valantia hispida L.</t>
  </si>
  <si>
    <t>146_46</t>
  </si>
  <si>
    <t>Symphoricarpus</t>
  </si>
  <si>
    <t xml:space="preserve">Symphoricarpus albus S.F. Blake </t>
  </si>
  <si>
    <t>146_47</t>
  </si>
  <si>
    <t>Plumbago europaea</t>
  </si>
  <si>
    <t>Cornus sericea L.</t>
  </si>
  <si>
    <t xml:space="preserve">Muenich, Bavaria </t>
  </si>
  <si>
    <t>146_48</t>
  </si>
  <si>
    <t>Polygonum orientale L.</t>
  </si>
  <si>
    <t>Cornus konsa Buerger ex Miq.</t>
  </si>
  <si>
    <t>146_50</t>
  </si>
  <si>
    <t>Thalictrum flavum L</t>
  </si>
  <si>
    <t>146_51</t>
  </si>
  <si>
    <t>Thalictrum simplex L.</t>
  </si>
  <si>
    <t xml:space="preserve">Micromeria juliana Benth. </t>
  </si>
  <si>
    <t>146_52</t>
  </si>
  <si>
    <t>Thalictrum angustifolium Jacq.</t>
  </si>
  <si>
    <t>Thalictrum lucidum L.</t>
  </si>
  <si>
    <t>146_53</t>
  </si>
  <si>
    <t>146_54</t>
  </si>
  <si>
    <t>Salvadoraceae</t>
  </si>
  <si>
    <t>Salvadora</t>
  </si>
  <si>
    <t>Salvadora persica L.</t>
  </si>
  <si>
    <t>146_55</t>
  </si>
  <si>
    <t>Syringa persica L.</t>
  </si>
  <si>
    <t>146_56</t>
  </si>
  <si>
    <t>Hydrangea involucrata</t>
  </si>
  <si>
    <t>Kolkwitzia</t>
  </si>
  <si>
    <t>Kolkwitzia amabilis Graeb.</t>
  </si>
  <si>
    <t>Muenic</t>
  </si>
  <si>
    <t>146_60</t>
  </si>
  <si>
    <t>Malcolmia maritima (L.)W.T. Aiton</t>
  </si>
  <si>
    <t>Galicia</t>
  </si>
  <si>
    <t>146_61</t>
  </si>
  <si>
    <t>Vitex</t>
  </si>
  <si>
    <t>Vitex agnus-castus L.</t>
  </si>
  <si>
    <t>Phrygana</t>
  </si>
  <si>
    <t>Myrtios Crete</t>
  </si>
  <si>
    <t>146_63</t>
  </si>
  <si>
    <t>Onosma taurica Willd.</t>
  </si>
  <si>
    <t>146_64</t>
  </si>
  <si>
    <t>Sium</t>
  </si>
  <si>
    <t>Sium sisarum L.</t>
  </si>
  <si>
    <t>Huguenia</t>
  </si>
  <si>
    <t>Hugueninia tanacetifolia (L.) Rchb.</t>
  </si>
  <si>
    <t>146_65</t>
  </si>
  <si>
    <t>Camelina sativa Crantz</t>
  </si>
  <si>
    <t>146_66</t>
  </si>
  <si>
    <t>Baptista</t>
  </si>
  <si>
    <t>Baptista australis R.Br</t>
  </si>
  <si>
    <t>146_67</t>
  </si>
  <si>
    <t>Oxylis</t>
  </si>
  <si>
    <t xml:space="preserve">Oxylis magellanica </t>
  </si>
  <si>
    <t>New Zeland</t>
  </si>
  <si>
    <t>146_68</t>
  </si>
  <si>
    <t>Erysimum arbuscula (Lowe) Snogerup</t>
  </si>
  <si>
    <t>146_71</t>
  </si>
  <si>
    <t>Petrocallis</t>
  </si>
  <si>
    <t>Petrocallis pyrenaica R. Br.</t>
  </si>
  <si>
    <t>146_72</t>
  </si>
  <si>
    <t>Pachyphragma</t>
  </si>
  <si>
    <t>Pachyphragma macrophyllum Busch</t>
  </si>
  <si>
    <t>146_73</t>
  </si>
  <si>
    <t>Azorella</t>
  </si>
  <si>
    <t>Azorella compacta Phil.</t>
  </si>
  <si>
    <t>146_74</t>
  </si>
  <si>
    <t>Armeria pungens Hoffmanns et Link</t>
  </si>
  <si>
    <t>Veronica cinerea Raf.</t>
  </si>
  <si>
    <t>146_75</t>
  </si>
  <si>
    <t>Convolvulus calverti Boiss.</t>
  </si>
  <si>
    <t>Dendranthema</t>
  </si>
  <si>
    <t>Dendranthema zawadskii Tzveley</t>
  </si>
  <si>
    <t>146_76</t>
  </si>
  <si>
    <t xml:space="preserve">Tanacetum densumSch.Bip. </t>
  </si>
  <si>
    <t>Botanical Garden Munich</t>
  </si>
  <si>
    <t>Dianthus fruticosus L.</t>
  </si>
  <si>
    <t>146_77</t>
  </si>
  <si>
    <t>Olymposciadum</t>
  </si>
  <si>
    <t>Olymposciadum caespitosum (S.M) Wolff</t>
  </si>
  <si>
    <t>Hypochoeris</t>
  </si>
  <si>
    <t>Hypochoeris  uniflora Vill.</t>
  </si>
  <si>
    <t>146_82</t>
  </si>
  <si>
    <t>Solidago virgaurea L.</t>
  </si>
  <si>
    <t>Brandfläche</t>
  </si>
  <si>
    <t>146_84</t>
  </si>
  <si>
    <t>Bidens cernua L.</t>
  </si>
  <si>
    <t>146_85</t>
  </si>
  <si>
    <t>Polygonum multiflorum Thunb.</t>
  </si>
  <si>
    <t>146_87</t>
  </si>
  <si>
    <t>Citrullus</t>
  </si>
  <si>
    <t>Citrullus lanatus cf.</t>
  </si>
  <si>
    <t>146_91</t>
  </si>
  <si>
    <t>Melothria</t>
  </si>
  <si>
    <t>Melothria pendula L.</t>
  </si>
  <si>
    <t>146_92</t>
  </si>
  <si>
    <t>Convolvulus arvensis L.</t>
  </si>
  <si>
    <t>Ipomaea tricolor Cav.</t>
  </si>
  <si>
    <t>146_94</t>
  </si>
  <si>
    <t>Solanum chenopodioides Lam.</t>
  </si>
  <si>
    <t>Menaggion, Lago di Como</t>
  </si>
  <si>
    <t>146_95</t>
  </si>
  <si>
    <t>Erigeron karwinskianus DC.</t>
  </si>
  <si>
    <t>Menaggio</t>
  </si>
  <si>
    <t>146_96</t>
  </si>
  <si>
    <t>Geranium sibiricum</t>
  </si>
  <si>
    <t xml:space="preserve">Chiavenna, Bergell </t>
  </si>
  <si>
    <t>146_97</t>
  </si>
  <si>
    <t>Hydrangea macrophylla</t>
  </si>
  <si>
    <t>Arcegno</t>
  </si>
  <si>
    <t>Buddleja</t>
  </si>
  <si>
    <t>Buddleja davidii Franch</t>
  </si>
  <si>
    <t>147_100</t>
  </si>
  <si>
    <t>Valerianella  coronata (L.) DC</t>
  </si>
  <si>
    <t>Kria Vrisi, Crete</t>
  </si>
  <si>
    <t>147_16</t>
  </si>
  <si>
    <t>Trachystemon</t>
  </si>
  <si>
    <t>Trachystemon orientalis (L.) D. Don</t>
  </si>
  <si>
    <t xml:space="preserve">Cardamine trifolia L. </t>
  </si>
  <si>
    <t>147_17</t>
  </si>
  <si>
    <t>Bergenia ciliata (Haw.) Sternb.</t>
  </si>
  <si>
    <t>Gypsophila struthium L.</t>
  </si>
  <si>
    <t>ciliata</t>
  </si>
  <si>
    <t>(Haw.)Sternb</t>
  </si>
  <si>
    <t>Bergenia ciliata (Haw.)Sternb</t>
  </si>
  <si>
    <t>Thüringen</t>
  </si>
  <si>
    <t>147_19</t>
  </si>
  <si>
    <t>Heuchera bracteata (Torr.) ser. In D-C.</t>
  </si>
  <si>
    <t>147_20</t>
  </si>
  <si>
    <t xml:space="preserve">Gypsophila aretioides </t>
  </si>
  <si>
    <t>Peltiphyllum</t>
  </si>
  <si>
    <t>Peltiphyllum pelatatum (Torr.) Engl.</t>
  </si>
  <si>
    <t>147_21</t>
  </si>
  <si>
    <t>Hacquetia</t>
  </si>
  <si>
    <t>Hacquetia epipactis DC</t>
  </si>
  <si>
    <t>147_24</t>
  </si>
  <si>
    <t>Degnia</t>
  </si>
  <si>
    <t>Degenia velebitica (Degen) Hayek</t>
  </si>
  <si>
    <t>147_25</t>
  </si>
  <si>
    <t>Dionysia</t>
  </si>
  <si>
    <t>Dionysia aretioides Boiss.</t>
  </si>
  <si>
    <t>minus 15</t>
  </si>
  <si>
    <t>Elburs</t>
  </si>
  <si>
    <t>147_26</t>
  </si>
  <si>
    <t>Dionysia involucrata Zapriagev</t>
  </si>
  <si>
    <t>Globularia meridionalis (Podp.) Schwarz</t>
  </si>
  <si>
    <t>147_27</t>
  </si>
  <si>
    <t>Blackstonia acuminata (Koch et Ziz), Domin</t>
  </si>
  <si>
    <t>Rethymno, Crete</t>
  </si>
  <si>
    <t>Hebe rakaiensis Wall.</t>
  </si>
  <si>
    <t>147_28</t>
  </si>
  <si>
    <t>Myosotis stricta A. Gray</t>
  </si>
  <si>
    <t>Ackersand VS</t>
  </si>
  <si>
    <t>147_30</t>
  </si>
  <si>
    <t>Valerianella carinata Loisl.</t>
  </si>
  <si>
    <t>147_31</t>
  </si>
  <si>
    <t>Lomelosia brachiata Greuter et Burdet</t>
  </si>
  <si>
    <t>Valerianella eriocarpa Desv.</t>
  </si>
  <si>
    <t>147_32</t>
  </si>
  <si>
    <t>Medicago orbicularis (L.9 Bartal</t>
  </si>
  <si>
    <t>Spili Crete</t>
  </si>
  <si>
    <t>Medicago arborea L.</t>
  </si>
  <si>
    <t>147_33</t>
  </si>
  <si>
    <t>Filago pygmaea L.</t>
  </si>
  <si>
    <t>ruderal, Weg</t>
  </si>
  <si>
    <t>Spili</t>
  </si>
  <si>
    <t>Ferula communis L.</t>
  </si>
  <si>
    <t>147_34</t>
  </si>
  <si>
    <t>Plantago cretica L.</t>
  </si>
  <si>
    <t>147_36</t>
  </si>
  <si>
    <t>Centranthus calcitrapae (L.) Dufresne</t>
  </si>
  <si>
    <t>Myrtios, Crete</t>
  </si>
  <si>
    <t>147_38</t>
  </si>
  <si>
    <t>Aristolochia cretica Lam</t>
  </si>
  <si>
    <t>147_42</t>
  </si>
  <si>
    <t>Apiae</t>
  </si>
  <si>
    <t>Apium nodiflorum (L.) Laq</t>
  </si>
  <si>
    <t>147_43</t>
  </si>
  <si>
    <t>Stachys tournefortii Poiret</t>
  </si>
  <si>
    <t>147_45</t>
  </si>
  <si>
    <t>Stachys spinulosa Sm.</t>
  </si>
  <si>
    <t>Rethymno Crete</t>
  </si>
  <si>
    <t>147_46</t>
  </si>
  <si>
    <t>Orobanche canescens C. Presl.</t>
  </si>
  <si>
    <t xml:space="preserve">Rethymno,Crete </t>
  </si>
  <si>
    <t>147_47</t>
  </si>
  <si>
    <t>Trifolium resupinatum L.</t>
  </si>
  <si>
    <t>Umbilicus parviflorus (Desv.) D.C.</t>
  </si>
  <si>
    <t>147_48</t>
  </si>
  <si>
    <t>Lagoecia</t>
  </si>
  <si>
    <t>Lagoecia cuminoides L.</t>
  </si>
  <si>
    <t>Silla, Crete</t>
  </si>
  <si>
    <t>Styracaceae</t>
  </si>
  <si>
    <t>Styrax</t>
  </si>
  <si>
    <t>Styrax officinalis</t>
  </si>
  <si>
    <t>Preveli Crete</t>
  </si>
  <si>
    <t>147_50</t>
  </si>
  <si>
    <t>Veronica cymbalaria Bodard</t>
  </si>
  <si>
    <t>ruderal, Canyon</t>
  </si>
  <si>
    <t>Rethymno</t>
  </si>
  <si>
    <t>Anchusa aegyptica (L.) A. DC</t>
  </si>
  <si>
    <t>Malia Kreta</t>
  </si>
  <si>
    <t>147_52</t>
  </si>
  <si>
    <t>Ballota</t>
  </si>
  <si>
    <t>Ballota acetabulosa (L.) Bentham</t>
  </si>
  <si>
    <t>Mali, Crete</t>
  </si>
  <si>
    <t>Phlomis cretica Presl.</t>
  </si>
  <si>
    <t>La Siti Plaine Crete</t>
  </si>
  <si>
    <t>147_53</t>
  </si>
  <si>
    <t>Centaurea spinosa L.</t>
  </si>
  <si>
    <t>coast on rock</t>
  </si>
  <si>
    <t>Preveli</t>
  </si>
  <si>
    <t>Phlomis fruticosa L.</t>
  </si>
  <si>
    <t>147_54</t>
  </si>
  <si>
    <t>Salvia fruticosa Mill.</t>
  </si>
  <si>
    <t>147_55</t>
  </si>
  <si>
    <t>Medicago scutellata (L.) Mill.</t>
  </si>
  <si>
    <t>Satureja myrtifolia Greuter et Burdet</t>
  </si>
  <si>
    <t>147_60</t>
  </si>
  <si>
    <t>Carduus pycnocephalus L.</t>
  </si>
  <si>
    <t>Helichrysum heldreichii Boiss.</t>
  </si>
  <si>
    <t>Myrtios</t>
  </si>
  <si>
    <t>147_61</t>
  </si>
  <si>
    <t>Hypericum trichetrifolium Turra</t>
  </si>
  <si>
    <t>Hypericum hircinum L.</t>
  </si>
  <si>
    <t>Meronas, Crete</t>
  </si>
  <si>
    <t>147_62</t>
  </si>
  <si>
    <t>Onosma graeca Boiss.</t>
  </si>
  <si>
    <t>147_66</t>
  </si>
  <si>
    <t>Carduus macrocephalus L.</t>
  </si>
  <si>
    <t xml:space="preserve">Lycium schweinfurthii Dammer </t>
  </si>
  <si>
    <t>147_68</t>
  </si>
  <si>
    <t>Thapsia villosa L.</t>
  </si>
  <si>
    <t>Beja, Andalusia</t>
  </si>
  <si>
    <t>147_69</t>
  </si>
  <si>
    <t>Oenanthe</t>
  </si>
  <si>
    <t>Oenanthe pimpinellioides L.</t>
  </si>
  <si>
    <t>Selia, Crete</t>
  </si>
  <si>
    <t>147_71</t>
  </si>
  <si>
    <t>Bupleurum gracile D’Urv</t>
  </si>
  <si>
    <t>Preveli, Crete</t>
  </si>
  <si>
    <t>Pimpinella cretica Poiret</t>
  </si>
  <si>
    <t>147_72</t>
  </si>
  <si>
    <t xml:space="preserve">Campanula erinus L. </t>
  </si>
  <si>
    <t>Sellia, Crete</t>
  </si>
  <si>
    <t>S-European</t>
  </si>
  <si>
    <t>147_73</t>
  </si>
  <si>
    <t>Securigera</t>
  </si>
  <si>
    <t>Securigera cretica (L.) Lassen</t>
  </si>
  <si>
    <t>147_74</t>
  </si>
  <si>
    <t>Sinapis alba L.</t>
  </si>
  <si>
    <t>147_75</t>
  </si>
  <si>
    <t>Fumana thymifolia (L.) Spach ex Webb.</t>
  </si>
  <si>
    <t>Sellia Crete</t>
  </si>
  <si>
    <t>147_76</t>
  </si>
  <si>
    <t>Verbascum sinuatum L.</t>
  </si>
  <si>
    <t>Chora Sfakion</t>
  </si>
  <si>
    <t>Aristolochia parviflora Sm</t>
  </si>
  <si>
    <t>moist slope</t>
  </si>
  <si>
    <t>147_78</t>
  </si>
  <si>
    <t>Vitis vinifera ssp. sylvestris</t>
  </si>
  <si>
    <t>147_79</t>
  </si>
  <si>
    <t>Erysimum raulinii Boiss.</t>
  </si>
  <si>
    <t>Askifon Crete</t>
  </si>
  <si>
    <t>147_80</t>
  </si>
  <si>
    <t>Pseudorlaya</t>
  </si>
  <si>
    <t>Pseudorlaya pumila (L.) Grunder</t>
  </si>
  <si>
    <t>147_81</t>
  </si>
  <si>
    <t>Pisum</t>
  </si>
  <si>
    <t>Pisum sativum Lam.</t>
  </si>
  <si>
    <t>147_83</t>
  </si>
  <si>
    <t>Matthiola tricuspidata (L.) R.Br.</t>
  </si>
  <si>
    <t>Hypericum trichocaulon Boiss. ez Heldr.</t>
  </si>
  <si>
    <t>147_84</t>
  </si>
  <si>
    <t>Trifolium infania-poneratii Greuter</t>
  </si>
  <si>
    <t>147_85</t>
  </si>
  <si>
    <t>Linaria pellisseriana (L.) Miler</t>
  </si>
  <si>
    <t>147_86</t>
  </si>
  <si>
    <t>Ranuculus</t>
  </si>
  <si>
    <t>Ranuculus muricatus L.</t>
  </si>
  <si>
    <t>147_88</t>
  </si>
  <si>
    <t>Lavatera cretica L.</t>
  </si>
  <si>
    <t>147_89</t>
  </si>
  <si>
    <t>Centaurea raphaniana Sibth. et Sm.</t>
  </si>
  <si>
    <t>147_90</t>
  </si>
  <si>
    <t>Valeriana asarifolia Dufresne</t>
  </si>
  <si>
    <t>Scrophularia heterophylla Willd.</t>
  </si>
  <si>
    <t>147_91</t>
  </si>
  <si>
    <t>Deutzia</t>
  </si>
  <si>
    <t>Deutzia scabra</t>
  </si>
  <si>
    <t>147_93</t>
  </si>
  <si>
    <t xml:space="preserve">Petrorhagia dubia (Rafin.) Lopiz et Roma </t>
  </si>
  <si>
    <t>Polygala venulosa Sibth et Sm.</t>
  </si>
  <si>
    <t>147_94</t>
  </si>
  <si>
    <t>Otanthus</t>
  </si>
  <si>
    <t>Otanthus maritimus (L.) Hoffmanns et Link</t>
  </si>
  <si>
    <t>Scaligeria</t>
  </si>
  <si>
    <t>Scaligeria napiformis Will. ex Sprengel, Grande</t>
  </si>
  <si>
    <t>Phaistos, Crete</t>
  </si>
  <si>
    <t>147_95</t>
  </si>
  <si>
    <t>Symphytum creticum (Willd.) Runemark</t>
  </si>
  <si>
    <t>147_96</t>
  </si>
  <si>
    <t>Linum arboreum L.</t>
  </si>
  <si>
    <t>147_97</t>
  </si>
  <si>
    <t>Campanula drabifolia L. et Sm.</t>
  </si>
  <si>
    <t>Phaistos Crete</t>
  </si>
  <si>
    <t>147_98</t>
  </si>
  <si>
    <t>Galium intricatum Mar. et Reut</t>
  </si>
  <si>
    <t>147_99</t>
  </si>
  <si>
    <t xml:space="preserve">Campanula pelviformis L. adult </t>
  </si>
  <si>
    <t>Agia Galini, Crete</t>
  </si>
  <si>
    <t xml:space="preserve">Campanula pelviformis L. juvenile </t>
  </si>
  <si>
    <t xml:space="preserve">Campanula patula ssp. Jahorinae Greuter et Burdet. </t>
  </si>
  <si>
    <t>Rosaliengebirge, Vienna</t>
  </si>
  <si>
    <t>147-85</t>
  </si>
  <si>
    <t>Lathyrus setifolius L.</t>
  </si>
  <si>
    <t>147-87</t>
  </si>
  <si>
    <t>Lavatera bryonifolia Miller</t>
  </si>
  <si>
    <t>148_01</t>
  </si>
  <si>
    <t>Anchusa hybrida Ten.</t>
  </si>
  <si>
    <t>Echium italicum L.</t>
  </si>
  <si>
    <t>148_03</t>
  </si>
  <si>
    <t>Centaurea idaea Boiss. et Heldr.</t>
  </si>
  <si>
    <t>148_04</t>
  </si>
  <si>
    <t>Echium angustifolium Miller</t>
  </si>
  <si>
    <t>148_05</t>
  </si>
  <si>
    <t>Ptilostemon</t>
  </si>
  <si>
    <t>Ptilostemon chamaepeuce (L.) Less.</t>
  </si>
  <si>
    <t>Seli Crete</t>
  </si>
  <si>
    <t>148_07</t>
  </si>
  <si>
    <t>Scorzonera cretica Willd.</t>
  </si>
  <si>
    <t>Phaistos</t>
  </si>
  <si>
    <t>148_08</t>
  </si>
  <si>
    <t>Cirsium creticum (Lam) D'Urv</t>
  </si>
  <si>
    <t>Staehelinia petiolata  (L.) Hrd et Burt</t>
  </si>
  <si>
    <t>148_10</t>
  </si>
  <si>
    <t>Glebionis</t>
  </si>
  <si>
    <t>Glebionis coronarium (L.) Tzvelev</t>
  </si>
  <si>
    <t>148_11</t>
  </si>
  <si>
    <t>Verbascum spinosum L.</t>
  </si>
  <si>
    <t>148_13</t>
  </si>
  <si>
    <t>Ricotia</t>
  </si>
  <si>
    <t>Ricotia cretica Boiss. et Heldr.</t>
  </si>
  <si>
    <t xml:space="preserve">Chora Sfakion Crete </t>
  </si>
  <si>
    <t>148_14</t>
  </si>
  <si>
    <t>Silene pinetorum Boiss. Et Heldr.</t>
  </si>
  <si>
    <t>Valantia aprica Boiss. Et Heldr.</t>
  </si>
  <si>
    <t>Vicia tenuifolia Roth</t>
  </si>
  <si>
    <t>Plakias Crete</t>
  </si>
  <si>
    <t>148_15</t>
  </si>
  <si>
    <t>Centaurium tenuiflorum (H. et L.) Fr.</t>
  </si>
  <si>
    <t>Chora Sfakion Crete</t>
  </si>
  <si>
    <t>148_16</t>
  </si>
  <si>
    <t>Sedum rubens L.</t>
  </si>
  <si>
    <t>148_17</t>
  </si>
  <si>
    <t>Polycarpon</t>
  </si>
  <si>
    <t>Polycarpon tetraphyllum L.</t>
  </si>
  <si>
    <t xml:space="preserve">Phlox paniculata </t>
  </si>
  <si>
    <t>Murten</t>
  </si>
  <si>
    <t>FR</t>
  </si>
  <si>
    <t>148_19</t>
  </si>
  <si>
    <t>Collomia grandiflora Douglas</t>
  </si>
  <si>
    <t>148_20</t>
  </si>
  <si>
    <t>Sarracenia leucophylla Raf</t>
  </si>
  <si>
    <t>Sarracenia oreophila Wharry</t>
  </si>
  <si>
    <t>148_21</t>
  </si>
  <si>
    <t>Dionea</t>
  </si>
  <si>
    <t>Dionea muscipula Ellis ex L.</t>
  </si>
  <si>
    <t>Myrsine</t>
  </si>
  <si>
    <t>Myrsine africana L.</t>
  </si>
  <si>
    <t>148_23</t>
  </si>
  <si>
    <t>Erica manipuliflora Salisb.</t>
  </si>
  <si>
    <t>148_25</t>
  </si>
  <si>
    <t>Verbascum arcturus L.</t>
  </si>
  <si>
    <t>148_27</t>
  </si>
  <si>
    <t>Medicago coronata Pall.</t>
  </si>
  <si>
    <t>Myosotis ramossissima Rochel</t>
  </si>
  <si>
    <t>148_28</t>
  </si>
  <si>
    <t>Asperula taygeta Boiss. et Heldr.</t>
  </si>
  <si>
    <t>148_29</t>
  </si>
  <si>
    <t>Trifolium uniflorum L.</t>
  </si>
  <si>
    <t>148_30</t>
  </si>
  <si>
    <t>Smyrnium</t>
  </si>
  <si>
    <t>Smyrnium perfoliatum L.</t>
  </si>
  <si>
    <t>148_31</t>
  </si>
  <si>
    <t>Silene cretica L.</t>
  </si>
  <si>
    <t>Sedum litoreum Guss</t>
  </si>
  <si>
    <t>148_32</t>
  </si>
  <si>
    <t>Chamaemelum</t>
  </si>
  <si>
    <t>Chamaemelum mixtum (L.) All.</t>
  </si>
  <si>
    <t>Hypericum amblycalyx Coust. et Gand.</t>
  </si>
  <si>
    <t>148_34</t>
  </si>
  <si>
    <t>Silene trinervia Fenzel</t>
  </si>
  <si>
    <t>148_35</t>
  </si>
  <si>
    <t>Knautia integrifolia (L.) Bertol.</t>
  </si>
  <si>
    <t>Scandix</t>
  </si>
  <si>
    <t>Scandix pecten-veneris L.</t>
  </si>
  <si>
    <t>148_36</t>
  </si>
  <si>
    <t>Erodium gruinum (L.) Hér.</t>
  </si>
  <si>
    <t>Scrophularia peregrina L.</t>
  </si>
  <si>
    <t>148_37</t>
  </si>
  <si>
    <t>Echium plantagineum L.</t>
  </si>
  <si>
    <t>Fumana arabica (L.) Spach</t>
  </si>
  <si>
    <t>148_38</t>
  </si>
  <si>
    <t>Tordylieae</t>
  </si>
  <si>
    <t>Tordylium</t>
  </si>
  <si>
    <t>Tordylium apulum L.</t>
  </si>
  <si>
    <t>148_39</t>
  </si>
  <si>
    <t>Stachys cretica L.</t>
  </si>
  <si>
    <t>Solipherdi Akanthiske</t>
  </si>
  <si>
    <t>Convolvulus althaeoides L. bulb</t>
  </si>
  <si>
    <t>148_41</t>
  </si>
  <si>
    <t>Rumex bucephalorophorus L.</t>
  </si>
  <si>
    <t>148_42</t>
  </si>
  <si>
    <t>Reseda alba L.</t>
  </si>
  <si>
    <t>Rhagadiolus</t>
  </si>
  <si>
    <t>Rhagadiolus stellatus DC.</t>
  </si>
  <si>
    <t>148_43</t>
  </si>
  <si>
    <t>Glebionis segetum (L.) Four.</t>
  </si>
  <si>
    <t>Rumex tuberosus L.</t>
  </si>
  <si>
    <t>148_44</t>
  </si>
  <si>
    <t>Lotus edulis L.</t>
  </si>
  <si>
    <t>148_46</t>
  </si>
  <si>
    <t>Polygala tenuifolia Link</t>
  </si>
  <si>
    <t>148_47</t>
  </si>
  <si>
    <t xml:space="preserve">Solanum tuberosum L. </t>
  </si>
  <si>
    <t>Bovec</t>
  </si>
  <si>
    <t>Lycopersion</t>
  </si>
  <si>
    <t>Lycopersion esculentum Mill.</t>
  </si>
  <si>
    <t>148_48</t>
  </si>
  <si>
    <t>Capsicum</t>
  </si>
  <si>
    <t>Capsicum annuum L.</t>
  </si>
  <si>
    <t>Scutellaria sieberi  Bentham</t>
  </si>
  <si>
    <t>148_49</t>
  </si>
  <si>
    <t>Plantago bellardii All.</t>
  </si>
  <si>
    <t>Ononis diffusa Ten.</t>
  </si>
  <si>
    <t>148_50</t>
  </si>
  <si>
    <t>Biscutella didyma L.</t>
  </si>
  <si>
    <t>Cakile</t>
  </si>
  <si>
    <t>Cakile maritima ssp. Aegyptica ?</t>
  </si>
  <si>
    <t>Plakias</t>
  </si>
  <si>
    <t>Cakile maritima Scop.</t>
  </si>
  <si>
    <t>148_51</t>
  </si>
  <si>
    <t>Ipomaea imperati (Vahl.( Grieseb.</t>
  </si>
  <si>
    <t>Plakias, Crete</t>
  </si>
  <si>
    <t>148_52</t>
  </si>
  <si>
    <t>Silene colorata Poirr.</t>
  </si>
  <si>
    <t>Ballota hirsuta Bentham</t>
  </si>
  <si>
    <t>148_56</t>
  </si>
  <si>
    <t>Nicotiana rustica L.</t>
  </si>
  <si>
    <t>Nicotiana sylvestris Speg.</t>
  </si>
  <si>
    <t>148_58</t>
  </si>
  <si>
    <t>Ebenus</t>
  </si>
  <si>
    <t>Ebenus cretica L.</t>
  </si>
  <si>
    <t>148_59</t>
  </si>
  <si>
    <t>Cynoglossum creticum M. Bieb.</t>
  </si>
  <si>
    <t>Sitges</t>
  </si>
  <si>
    <t>Lysimachia serpyllifolia Schreber</t>
  </si>
  <si>
    <t>148_61</t>
  </si>
  <si>
    <t>Petromarula</t>
  </si>
  <si>
    <t>Petromarula pinnata Vent. ex Hedwig fil. adult</t>
  </si>
  <si>
    <t>Petromarula pinnata Vent. ex Hedwig fil. juvenile</t>
  </si>
  <si>
    <t>148_62</t>
  </si>
  <si>
    <t>Orobanche ramosa L.</t>
  </si>
  <si>
    <t xml:space="preserve">Myrtios, Crete </t>
  </si>
  <si>
    <t>148_69</t>
  </si>
  <si>
    <t>Roridulaceae</t>
  </si>
  <si>
    <t>Roridula</t>
  </si>
  <si>
    <t>Roridula gorgianas</t>
  </si>
  <si>
    <t>cold house</t>
  </si>
  <si>
    <t xml:space="preserve">Kew Botanical Grden </t>
  </si>
  <si>
    <t>South Africa</t>
  </si>
  <si>
    <t>Cuscuta</t>
  </si>
  <si>
    <t>Cuscuta europaea L.</t>
  </si>
  <si>
    <t>Blatten VS</t>
  </si>
  <si>
    <t>148_7</t>
  </si>
  <si>
    <t>Lupinus angustifolius</t>
  </si>
  <si>
    <t xml:space="preserve">Agra Galini Crete </t>
  </si>
  <si>
    <t>148_70</t>
  </si>
  <si>
    <t>Garryales</t>
  </si>
  <si>
    <t>Garryaceae</t>
  </si>
  <si>
    <t>Aucuba</t>
  </si>
  <si>
    <t xml:space="preserve">Aucuba japonica </t>
  </si>
  <si>
    <t>Lisboa</t>
  </si>
  <si>
    <t>Lisbon</t>
  </si>
  <si>
    <t>148_71</t>
  </si>
  <si>
    <t>Trifolium suaveolens Willd.</t>
  </si>
  <si>
    <t>Muri AG</t>
  </si>
  <si>
    <t>148_73</t>
  </si>
  <si>
    <t>Ocimum</t>
  </si>
  <si>
    <t>Ocimum basilicum L.</t>
  </si>
  <si>
    <t>Trifolium alexandrinum L</t>
  </si>
  <si>
    <t>148_75</t>
  </si>
  <si>
    <t>Hieracium pilosum Froel.</t>
  </si>
  <si>
    <t>Pragels-Pass</t>
  </si>
  <si>
    <t>SE-european mountain</t>
  </si>
  <si>
    <t>Parnassiaceae</t>
  </si>
  <si>
    <t>Parnassia</t>
  </si>
  <si>
    <t>Parnassia palustris L.</t>
  </si>
  <si>
    <t>Pragels Pass</t>
  </si>
  <si>
    <t>GL</t>
  </si>
  <si>
    <t>148_77</t>
  </si>
  <si>
    <t>A 18 Tageteae</t>
  </si>
  <si>
    <t>Tagetes</t>
  </si>
  <si>
    <t>Tagetes tenuifolia Kunth</t>
  </si>
  <si>
    <t>Auswil,</t>
  </si>
  <si>
    <t>148_79</t>
  </si>
  <si>
    <t>Lapsana communis L.</t>
  </si>
  <si>
    <t>Kiesplatz, flachgründig</t>
  </si>
  <si>
    <t>148_81</t>
  </si>
  <si>
    <t>Lysimachia clethroides Duby</t>
  </si>
  <si>
    <t>148_82</t>
  </si>
  <si>
    <t>Lobelioideae</t>
  </si>
  <si>
    <t>Lobelia</t>
  </si>
  <si>
    <t>syphilitica</t>
  </si>
  <si>
    <t>Lobelia syphilitica L.</t>
  </si>
  <si>
    <t>Ludwigia</t>
  </si>
  <si>
    <t>Ludwigia grandiflora (l.) Elliot</t>
  </si>
  <si>
    <t>148_85</t>
  </si>
  <si>
    <t xml:space="preserve">Ampelopsis aconitifolia Bunge </t>
  </si>
  <si>
    <t xml:space="preserve">Oerlikon MFO Park </t>
  </si>
  <si>
    <t>Vitis coignetia Pulliat ex Planchon</t>
  </si>
  <si>
    <t>148_86</t>
  </si>
  <si>
    <t>Clematis montana</t>
  </si>
  <si>
    <t>148_89</t>
  </si>
  <si>
    <t>Clematis fargesoides Franch</t>
  </si>
  <si>
    <t xml:space="preserve">Vitis amurensis </t>
  </si>
  <si>
    <t>148_9</t>
  </si>
  <si>
    <t>Malva nicaensis All.</t>
  </si>
  <si>
    <t>148_90</t>
  </si>
  <si>
    <t>Clematis tangutica Korsh.</t>
  </si>
  <si>
    <t>Lonicera henryi ex Forb. et Hemsl.</t>
  </si>
  <si>
    <t>cultivatet</t>
  </si>
  <si>
    <t>Oerlikon, ZH</t>
  </si>
  <si>
    <t>148_91</t>
  </si>
  <si>
    <t>Clematis macropetala Ledeb.</t>
  </si>
  <si>
    <t>148_95</t>
  </si>
  <si>
    <t>Hypericum tetrapterum Fries</t>
  </si>
  <si>
    <t>148_96</t>
  </si>
  <si>
    <t>Ampelopsis brevipedunculata Trautv.</t>
  </si>
  <si>
    <t>148_97</t>
  </si>
  <si>
    <t>Glycine</t>
  </si>
  <si>
    <t>Glycine max (L.) Merr.</t>
  </si>
  <si>
    <t>148_98</t>
  </si>
  <si>
    <t>Zinnia</t>
  </si>
  <si>
    <t>Zinnia elegans Jacq.</t>
  </si>
  <si>
    <t>148_99</t>
  </si>
  <si>
    <t>Verbascum lychnitis L.</t>
  </si>
  <si>
    <t>Urdorf</t>
  </si>
  <si>
    <t>149_52</t>
  </si>
  <si>
    <t>Chaerophyllum hirsutum L.</t>
  </si>
  <si>
    <t>Klewenalp, OB</t>
  </si>
  <si>
    <t>OW</t>
  </si>
  <si>
    <t>Ballota integrifolia Bentham</t>
  </si>
  <si>
    <t>Limasol.Cyprus</t>
  </si>
  <si>
    <t>149_55</t>
  </si>
  <si>
    <t>Linum usitatissimum</t>
  </si>
  <si>
    <t xml:space="preserve">Urdorf </t>
  </si>
  <si>
    <t>149_56</t>
  </si>
  <si>
    <t>Kickxia spuria (L.) Dumort.</t>
  </si>
  <si>
    <t>parviflorum</t>
  </si>
  <si>
    <t>Schreb.</t>
  </si>
  <si>
    <t>Epilobium parviflorum Schreb.</t>
  </si>
  <si>
    <t>extremely large</t>
  </si>
  <si>
    <t>149_59</t>
  </si>
  <si>
    <t>Cuscuta epithymum (L.) L.</t>
  </si>
  <si>
    <t>Pol Bistrice</t>
  </si>
  <si>
    <t xml:space="preserve">Myriophyllum verticillatum L. </t>
  </si>
  <si>
    <t>lake</t>
  </si>
  <si>
    <t>Erlach BE</t>
  </si>
  <si>
    <t>149_60</t>
  </si>
  <si>
    <t xml:space="preserve">Conyza canadensis (L.) Cronquist </t>
  </si>
  <si>
    <t>149_61</t>
  </si>
  <si>
    <t>Senecio jacobaea L.</t>
  </si>
  <si>
    <t>149_64</t>
  </si>
  <si>
    <t>Artemisia annua L.</t>
  </si>
  <si>
    <t>Utricularia</t>
  </si>
  <si>
    <t>austalis</t>
  </si>
  <si>
    <t>Utricularia austalis R.Br.</t>
  </si>
  <si>
    <t>flower stalk</t>
  </si>
  <si>
    <t>hyd</t>
  </si>
  <si>
    <t>149_65</t>
  </si>
  <si>
    <t>Plantago afra L.</t>
  </si>
  <si>
    <t>Valle Gran Rey Gomera</t>
  </si>
  <si>
    <t>149_66</t>
  </si>
  <si>
    <t>Ammi</t>
  </si>
  <si>
    <t>Ammi majus L.</t>
  </si>
  <si>
    <t>149_69</t>
  </si>
  <si>
    <t>Galeopsis segetum L.</t>
  </si>
  <si>
    <t>Innsbruck</t>
  </si>
  <si>
    <t>149_70</t>
  </si>
  <si>
    <t>Paedorata</t>
  </si>
  <si>
    <t>Paedorata lutea Scop.</t>
  </si>
  <si>
    <t>Botanical Garden rocky ground</t>
  </si>
  <si>
    <t>149_71</t>
  </si>
  <si>
    <t>Conium</t>
  </si>
  <si>
    <t>Conium maculatum L.</t>
  </si>
  <si>
    <t>Innsbruck, Tirol</t>
  </si>
  <si>
    <t>Pterocephalus parnassi Spreng</t>
  </si>
  <si>
    <t xml:space="preserve">Innsbruck, Botanical Garden </t>
  </si>
  <si>
    <t>149_72</t>
  </si>
  <si>
    <t>Moluccella</t>
  </si>
  <si>
    <t>Moluccella laevis L.</t>
  </si>
  <si>
    <t>149_73</t>
  </si>
  <si>
    <t>Artemisia dracunculus L.</t>
  </si>
  <si>
    <t>Botanical Garden field</t>
  </si>
  <si>
    <t>149_74</t>
  </si>
  <si>
    <t>Rhinanthus glacialis Personn.</t>
  </si>
  <si>
    <t xml:space="preserve">Timmelsjoch-Pass </t>
  </si>
  <si>
    <t>149_75</t>
  </si>
  <si>
    <t>Antennaria dioeca (L.) Gaertner</t>
  </si>
  <si>
    <t>149_77</t>
  </si>
  <si>
    <t>Phyteuma ovatum Honck.</t>
  </si>
  <si>
    <t>Timmelsjoch-Pass</t>
  </si>
  <si>
    <t>149_79</t>
  </si>
  <si>
    <t>Achillea clavenae L.</t>
  </si>
  <si>
    <t>Falzarego</t>
  </si>
  <si>
    <t>149_80</t>
  </si>
  <si>
    <t>Lathyrus pratensis L</t>
  </si>
  <si>
    <t>Seefeld Tirol</t>
  </si>
  <si>
    <t>Pedicularis palustris L.</t>
  </si>
  <si>
    <t>Seefeld</t>
  </si>
  <si>
    <t>149_83</t>
  </si>
  <si>
    <t>Hieracium villosum Jacq.</t>
  </si>
  <si>
    <t>Jaufenpass</t>
  </si>
  <si>
    <t xml:space="preserve">Phyteuma zahlbruckneri Vest. </t>
  </si>
  <si>
    <t>Jaufenpass Tirol</t>
  </si>
  <si>
    <t>149_84</t>
  </si>
  <si>
    <t>Carum</t>
  </si>
  <si>
    <t>Carum carvi L.</t>
  </si>
  <si>
    <t>Seefeld, Tirol</t>
  </si>
  <si>
    <t>149_85</t>
  </si>
  <si>
    <t>Hieracium auranthiacum L.</t>
  </si>
  <si>
    <t>149_86</t>
  </si>
  <si>
    <t>Orobanche gracilis Sm.</t>
  </si>
  <si>
    <t>Falzarego, Belluno</t>
  </si>
  <si>
    <t>Hypochaeris</t>
  </si>
  <si>
    <t>Hypochaeris radicata L.</t>
  </si>
  <si>
    <t>149_87</t>
  </si>
  <si>
    <t>Rhinanthus antiquus Schinz et Thellung</t>
  </si>
  <si>
    <t>San Cassino</t>
  </si>
  <si>
    <t>149_91</t>
  </si>
  <si>
    <t>Barbarea stricta  Andre</t>
  </si>
  <si>
    <t>Phyteuma sieberi Spreng</t>
  </si>
  <si>
    <t>149_92</t>
  </si>
  <si>
    <t xml:space="preserve">Cepahlaria gigantea </t>
  </si>
  <si>
    <t>meagaherb</t>
  </si>
  <si>
    <t>Bellis</t>
  </si>
  <si>
    <t>Bellis perennis L.</t>
  </si>
  <si>
    <t>on limestone, ski trail</t>
  </si>
  <si>
    <t>Falzarego-Pass</t>
  </si>
  <si>
    <t>15_01</t>
  </si>
  <si>
    <t>Hebe subalpina Cockayne</t>
  </si>
  <si>
    <t>15_38</t>
  </si>
  <si>
    <t xml:space="preserve">Herniaria alpina Chaix </t>
  </si>
  <si>
    <t>15_40</t>
  </si>
  <si>
    <t>Vaccinium vitis-idaea L.</t>
  </si>
  <si>
    <t>Alpe Cardada TI</t>
  </si>
  <si>
    <t>15_42</t>
  </si>
  <si>
    <t>Empetrum</t>
  </si>
  <si>
    <t>Empetrum nigrum L.</t>
  </si>
  <si>
    <t>minus 28</t>
  </si>
  <si>
    <t>Tukotyaktuk NWT</t>
  </si>
  <si>
    <t>15_45</t>
  </si>
  <si>
    <t>Ledum groenlandicum Retz</t>
  </si>
  <si>
    <t>15_69</t>
  </si>
  <si>
    <t>Calluna</t>
  </si>
  <si>
    <t>Calluna vulgaris Hull.</t>
  </si>
  <si>
    <t>Vitznau LU</t>
  </si>
  <si>
    <t>150_04</t>
  </si>
  <si>
    <t>Cerastium arcticum Lange</t>
  </si>
  <si>
    <t>150_05</t>
  </si>
  <si>
    <t>Antennaria canescens Maltze</t>
  </si>
  <si>
    <t>Northern N-America</t>
  </si>
  <si>
    <t>150_06</t>
  </si>
  <si>
    <t>Melandrium</t>
  </si>
  <si>
    <t>Melandrium apetalum J. Vahl</t>
  </si>
  <si>
    <t>150_09</t>
  </si>
  <si>
    <t>Erigeron eriocephalus J. Vahl</t>
  </si>
  <si>
    <t>Ranunculus nivalis L.</t>
  </si>
  <si>
    <t>150_10</t>
  </si>
  <si>
    <t>Pedicularis hirsuta L.</t>
  </si>
  <si>
    <t>150_100</t>
  </si>
  <si>
    <t>Capsicum frutescens L.</t>
  </si>
  <si>
    <t xml:space="preserve">Solanum abutyloides Bittet et Lilo </t>
  </si>
  <si>
    <t>150_11</t>
  </si>
  <si>
    <t>Pedicularis flammea L.</t>
  </si>
  <si>
    <t>150_13</t>
  </si>
  <si>
    <t>Campanula gieseckiana Vest</t>
  </si>
  <si>
    <t>N-America,N-Europe</t>
  </si>
  <si>
    <t>150_14</t>
  </si>
  <si>
    <t>Pulsatilla austriaca (L.) Delabre</t>
  </si>
  <si>
    <t xml:space="preserve">Lienzer Dolomiten </t>
  </si>
  <si>
    <t>150_15</t>
  </si>
  <si>
    <t xml:space="preserve">Senecio incanum, ssp. carniolicus (Willd.) Braun-Bl. </t>
  </si>
  <si>
    <t>Golzerntipp</t>
  </si>
  <si>
    <t>Pedicularis elongata A.Kern</t>
  </si>
  <si>
    <t>150_16</t>
  </si>
  <si>
    <t>Achillea oxyloba (DC) Sch.Bip.</t>
  </si>
  <si>
    <t>limesone debris</t>
  </si>
  <si>
    <t>Areanaria alpina Willd.</t>
  </si>
  <si>
    <t>150_17</t>
  </si>
  <si>
    <t>Scorzonera aristata DC.</t>
  </si>
  <si>
    <t>150_18</t>
  </si>
  <si>
    <t>Valeriana saxatilis L.</t>
  </si>
  <si>
    <t>150_19</t>
  </si>
  <si>
    <t>Cerastium alpinum L.</t>
  </si>
  <si>
    <t>Falzarego Belluno</t>
  </si>
  <si>
    <t>Crepis aurea L. (Lass.)</t>
  </si>
  <si>
    <t>150_20</t>
  </si>
  <si>
    <t xml:space="preserve">Pulsatilla austriaca ssp. austriaca Schwegler </t>
  </si>
  <si>
    <t>150_21</t>
  </si>
  <si>
    <t>Silene elisabethae Jac.</t>
  </si>
  <si>
    <t>150_22</t>
  </si>
  <si>
    <t>Veronica bellidioides L.</t>
  </si>
  <si>
    <t>150_23</t>
  </si>
  <si>
    <t xml:space="preserve">Primula minima L. </t>
  </si>
  <si>
    <t>Laserpitium peucedanoides L.</t>
  </si>
  <si>
    <t>150_24</t>
  </si>
  <si>
    <t>Moeringia glaucovium Bertol.</t>
  </si>
  <si>
    <t>150_25</t>
  </si>
  <si>
    <t>Lienzer Dolomiten</t>
  </si>
  <si>
    <t>150_27</t>
  </si>
  <si>
    <t>Paederota</t>
  </si>
  <si>
    <t>Paederota bonarota (L.) L.</t>
  </si>
  <si>
    <t>Pedicularis rostrataspicata Crantz</t>
  </si>
  <si>
    <t>150_28</t>
  </si>
  <si>
    <t>Anemone trifolia L.</t>
  </si>
  <si>
    <t>Passo Tre Croci, Belluno</t>
  </si>
  <si>
    <t>150_30</t>
  </si>
  <si>
    <t>Cruciata glabra (L.) Ehrend</t>
  </si>
  <si>
    <t>Tarvisio Friaul</t>
  </si>
  <si>
    <t>Serratula tinctoria L.</t>
  </si>
  <si>
    <t>Kraniska Gora</t>
  </si>
  <si>
    <t>150_31</t>
  </si>
  <si>
    <t>Euphrasia cuspidata Horst</t>
  </si>
  <si>
    <t>Tarvisio</t>
  </si>
  <si>
    <t>150_32</t>
  </si>
  <si>
    <t>Peucedanum austriacum W.D.J. Koch</t>
  </si>
  <si>
    <t>Tarvisio, Friaul</t>
  </si>
  <si>
    <t>Helleborus niger, ssp. Micrantha (Freyn) Schiffn.</t>
  </si>
  <si>
    <t>Vrisic-Pass</t>
  </si>
  <si>
    <t>150_33</t>
  </si>
  <si>
    <t>Aquilegia thalictrifolia Schott et Korschy</t>
  </si>
  <si>
    <t>150_34</t>
  </si>
  <si>
    <t xml:space="preserve">pneumonanthe </t>
  </si>
  <si>
    <t xml:space="preserve">Gentiana pneumonanthe </t>
  </si>
  <si>
    <t>150_35</t>
  </si>
  <si>
    <t>Cardaminopsis petraea (L.) Hitonen</t>
  </si>
  <si>
    <t>150_38</t>
  </si>
  <si>
    <t>Galium palustre L.</t>
  </si>
  <si>
    <t>Kraniksa Gora</t>
  </si>
  <si>
    <t>150_39</t>
  </si>
  <si>
    <t>Hebe ochraceae Ashwin</t>
  </si>
  <si>
    <t>JBA Botanical Garden</t>
  </si>
  <si>
    <t>Hebe salicifolia Pennell</t>
  </si>
  <si>
    <t>Hebe speciosa Andersen</t>
  </si>
  <si>
    <t>150_40</t>
  </si>
  <si>
    <t>Wulfenia</t>
  </si>
  <si>
    <t>Wulfenia carinthiaca Scop.</t>
  </si>
  <si>
    <t>150_41</t>
  </si>
  <si>
    <t>Gomphocarpus physocarpus Asc.</t>
  </si>
  <si>
    <t>150_46</t>
  </si>
  <si>
    <t xml:space="preserve">Melilotus officinalis </t>
  </si>
  <si>
    <t xml:space="preserve">Kransika Gora </t>
  </si>
  <si>
    <t>150_47</t>
  </si>
  <si>
    <t>Campanula trachelium L. adult</t>
  </si>
  <si>
    <t>Turrach, Steiermark</t>
  </si>
  <si>
    <t>Campanula trachelium L.juvenile</t>
  </si>
  <si>
    <t>150_48</t>
  </si>
  <si>
    <t>Carduus personata Jacq.</t>
  </si>
  <si>
    <t>Turrach</t>
  </si>
  <si>
    <t>Cirsium helenioides (L.) Hill.</t>
  </si>
  <si>
    <t>helenioides</t>
  </si>
  <si>
    <t>(L.) Hill.</t>
  </si>
  <si>
    <t>Steiermark</t>
  </si>
  <si>
    <t>150_50</t>
  </si>
  <si>
    <t>Dianthus sterbergii Capell</t>
  </si>
  <si>
    <t>Dachstein</t>
  </si>
  <si>
    <t>150_51</t>
  </si>
  <si>
    <t xml:space="preserve">Valeriana officinalis L </t>
  </si>
  <si>
    <t>Turrach Steiermark</t>
  </si>
  <si>
    <t>150_52</t>
  </si>
  <si>
    <t>Ballota nigra L.</t>
  </si>
  <si>
    <t xml:space="preserve">Aix les Thermes, near Andorrra </t>
  </si>
  <si>
    <t>150_53</t>
  </si>
  <si>
    <t>Athamanta</t>
  </si>
  <si>
    <t>Athamanta cretensis L.</t>
  </si>
  <si>
    <t>150_54</t>
  </si>
  <si>
    <t>Cirsium oleracerum (L.) Scop.</t>
  </si>
  <si>
    <t>Petasites paradoxus (Retz) Baumg.</t>
  </si>
  <si>
    <t>150_56</t>
  </si>
  <si>
    <t>Aster amellus L.</t>
  </si>
  <si>
    <t>Pol. Bistrica</t>
  </si>
  <si>
    <t>150_57</t>
  </si>
  <si>
    <t>Rorippa silvestris (L.) Besser</t>
  </si>
  <si>
    <t>Trenta</t>
  </si>
  <si>
    <t>150_58</t>
  </si>
  <si>
    <t>Senecio calicaster Lam.</t>
  </si>
  <si>
    <t>150_60</t>
  </si>
  <si>
    <t>Carduus carduelis (L.) Gren.</t>
  </si>
  <si>
    <t>Pol. Birstica</t>
  </si>
  <si>
    <t>150_62</t>
  </si>
  <si>
    <t>Tephroseris</t>
  </si>
  <si>
    <t>Tephroseris pseudocrispa Hohe</t>
  </si>
  <si>
    <t>Dachstein, Liftstation</t>
  </si>
  <si>
    <t>150_64</t>
  </si>
  <si>
    <t xml:space="preserve">Scabiosa triandra L. </t>
  </si>
  <si>
    <t>Pol Bistrica, Bled</t>
  </si>
  <si>
    <t>150_65</t>
  </si>
  <si>
    <t>Campanula thyrsoides ssp. carniolica  Rcb. juvenile</t>
  </si>
  <si>
    <t>Bled</t>
  </si>
  <si>
    <t>150_68</t>
  </si>
  <si>
    <t>Chaerophyllum bulbosum L.</t>
  </si>
  <si>
    <t>Schloss Wildegg AG</t>
  </si>
  <si>
    <t>150_69</t>
  </si>
  <si>
    <t>Tetragonia</t>
  </si>
  <si>
    <t>Tetragonia tetragonioides (Pall.) Kunkl</t>
  </si>
  <si>
    <t>Schloss Wildegg, Lenzburg, AG</t>
  </si>
  <si>
    <t>Scorzonera hispanica L.</t>
  </si>
  <si>
    <t>Schloss Wildegg</t>
  </si>
  <si>
    <t>150_71</t>
  </si>
  <si>
    <t>Artemisia herba alba Asso</t>
  </si>
  <si>
    <t>near east</t>
  </si>
  <si>
    <t>150_73</t>
  </si>
  <si>
    <t>Hebe buxifolia Cockayne et Allan</t>
  </si>
  <si>
    <t>Hebe pimeleoides (Hook. F) Cockayne et Allan</t>
  </si>
  <si>
    <t>150_79</t>
  </si>
  <si>
    <t>Lens</t>
  </si>
  <si>
    <t xml:space="preserve">Lens culinaris Medik. </t>
  </si>
  <si>
    <t>Wildeggg AG</t>
  </si>
  <si>
    <t>Trigonella</t>
  </si>
  <si>
    <t>Trigonella caerulea (L.) Ser.</t>
  </si>
  <si>
    <t>150_81</t>
  </si>
  <si>
    <t>Campanula persicifolia L. adult</t>
  </si>
  <si>
    <t>Solnhofen Bavaria</t>
  </si>
  <si>
    <t>Campanula persicifolia L. juvenile</t>
  </si>
  <si>
    <t>Lunaria</t>
  </si>
  <si>
    <t>Lunaria rediviva L.</t>
  </si>
  <si>
    <t>Bürgenstock LU</t>
  </si>
  <si>
    <t>150_82</t>
  </si>
  <si>
    <t>Erica ciliaris L.</t>
  </si>
  <si>
    <t>on sand</t>
  </si>
  <si>
    <t>Bayreuth</t>
  </si>
  <si>
    <t>150_83</t>
  </si>
  <si>
    <t>Gypsophila fastigiata L.</t>
  </si>
  <si>
    <t>Bruckenthalia</t>
  </si>
  <si>
    <t>Bruckenthalia spiculifolia Rchb.</t>
  </si>
  <si>
    <t>150_84</t>
  </si>
  <si>
    <t>Tripleurospermum</t>
  </si>
  <si>
    <t>Tripleurospermum inodorum (L.) Sch. Bip.</t>
  </si>
  <si>
    <t>Solnhofen</t>
  </si>
  <si>
    <t>150_86</t>
  </si>
  <si>
    <t>Consolida ajacis (L.) Schn.</t>
  </si>
  <si>
    <t>150_88</t>
  </si>
  <si>
    <t>Trifolium campestre Schreber</t>
  </si>
  <si>
    <t>150_93</t>
  </si>
  <si>
    <t xml:space="preserve">Malva verticillata L. </t>
  </si>
  <si>
    <t>Tetragonolobus</t>
  </si>
  <si>
    <t>Tetragonolobus maritimus Roth</t>
  </si>
  <si>
    <t>150_94</t>
  </si>
  <si>
    <t>juncea</t>
  </si>
  <si>
    <t>(L.) Czern.</t>
  </si>
  <si>
    <t>Brassica juncea (L.) Czern.</t>
  </si>
  <si>
    <t>150_95</t>
  </si>
  <si>
    <t>Sison</t>
  </si>
  <si>
    <t>Sison amomum L.</t>
  </si>
  <si>
    <t>Wildegg AG</t>
  </si>
  <si>
    <t>cosmopolitean</t>
  </si>
  <si>
    <t>150_98</t>
  </si>
  <si>
    <t>Lepidium sativum L.</t>
  </si>
  <si>
    <t>150_99</t>
  </si>
  <si>
    <t>Capsicum chinense C.K. Schneid</t>
  </si>
  <si>
    <t>Capsicum pubescens Dunal</t>
  </si>
  <si>
    <t>151_10</t>
  </si>
  <si>
    <t>Clematis heracleifolia D.C.</t>
  </si>
  <si>
    <t>151_11</t>
  </si>
  <si>
    <t>Senecio petasitis  (Sims.) DC.</t>
  </si>
  <si>
    <t>Mexico</t>
  </si>
  <si>
    <t>151_12</t>
  </si>
  <si>
    <t xml:space="preserve">Genista maderensis </t>
  </si>
  <si>
    <t>151_13</t>
  </si>
  <si>
    <t>Gaura</t>
  </si>
  <si>
    <t>Gaura lindhemeri Engelm et Gray</t>
  </si>
  <si>
    <t>151_14</t>
  </si>
  <si>
    <t xml:space="preserve">Phytolaca heterotepala H. Walter </t>
  </si>
  <si>
    <t>151_15</t>
  </si>
  <si>
    <t>Coincya cintrana P. Silv.</t>
  </si>
  <si>
    <t>151_16</t>
  </si>
  <si>
    <t>Draba muralis L.</t>
  </si>
  <si>
    <t>151_18</t>
  </si>
  <si>
    <t xml:space="preserve">Asperula nitida Sibth et Sm. </t>
  </si>
  <si>
    <t>151_19</t>
  </si>
  <si>
    <t>Schievreckia</t>
  </si>
  <si>
    <t>Schievereckia doerfleri Bornm.</t>
  </si>
  <si>
    <t>151_20</t>
  </si>
  <si>
    <t xml:space="preserve">Drosera binata </t>
  </si>
  <si>
    <t>151_21</t>
  </si>
  <si>
    <t>Drosera anglica Huds.</t>
  </si>
  <si>
    <t>Arenaria tetraquetra L.</t>
  </si>
  <si>
    <t>SW Europe</t>
  </si>
  <si>
    <t>151_22</t>
  </si>
  <si>
    <t>Arenaria lithops Heyw. ex Mc Neil</t>
  </si>
  <si>
    <t xml:space="preserve">Switzerland </t>
  </si>
  <si>
    <t>151_46</t>
  </si>
  <si>
    <t>Anthriscus</t>
  </si>
  <si>
    <t>Anthriscus sylvestris (L.) Hofmann</t>
  </si>
  <si>
    <t>151_48</t>
  </si>
  <si>
    <t>Daucus</t>
  </si>
  <si>
    <t>Daucus carota L.</t>
  </si>
  <si>
    <t>Lysos, Polis</t>
  </si>
  <si>
    <t>Alliaria</t>
  </si>
  <si>
    <t xml:space="preserve">Alliaria petiolata (M.Bieb.) Cavara &amp; Grande </t>
  </si>
  <si>
    <t>151_49</t>
  </si>
  <si>
    <t>Tordylium officinale L.</t>
  </si>
  <si>
    <t>Torilis leptophylla (L.) Reichenb.</t>
  </si>
  <si>
    <t>151_51</t>
  </si>
  <si>
    <t>Nemopanthus</t>
  </si>
  <si>
    <t>Nemopanthus mucronatus (L.) Trel.</t>
  </si>
  <si>
    <t>151_66</t>
  </si>
  <si>
    <t>Medicago marina L.</t>
  </si>
  <si>
    <t>151_70</t>
  </si>
  <si>
    <t>Leycesteria</t>
  </si>
  <si>
    <t>Leycesteria formosa Wallich</t>
  </si>
  <si>
    <t>151_73</t>
  </si>
  <si>
    <t>Dianthus strictus</t>
  </si>
  <si>
    <t>Troodos</t>
  </si>
  <si>
    <t>151_74</t>
  </si>
  <si>
    <t>Senecio leucanthemifolius Phil.</t>
  </si>
  <si>
    <t>151_76</t>
  </si>
  <si>
    <t>Cardiopathium</t>
  </si>
  <si>
    <t>Cardiopathium corymbosum Pers.</t>
  </si>
  <si>
    <t>coast, sand</t>
  </si>
  <si>
    <t>151_77</t>
  </si>
  <si>
    <t>Lomelosia sphaciotica Roemer et Schulte</t>
  </si>
  <si>
    <t>151_79</t>
  </si>
  <si>
    <t>Scorpius</t>
  </si>
  <si>
    <t>Scorpius muricatus L.</t>
  </si>
  <si>
    <t>151_8</t>
  </si>
  <si>
    <t>Lythrum</t>
  </si>
  <si>
    <t>Lythrum junceum Soland</t>
  </si>
  <si>
    <t>151_82</t>
  </si>
  <si>
    <t>Silene behen L.</t>
  </si>
  <si>
    <t>151_83</t>
  </si>
  <si>
    <t>Atractylis cancellata L.</t>
  </si>
  <si>
    <t>Crepis setosa Haller f.</t>
  </si>
  <si>
    <t>151_84</t>
  </si>
  <si>
    <t>Anthemis rigida Boiss. ex Heldr.</t>
  </si>
  <si>
    <t>Bath of Aphriodite, Polis</t>
  </si>
  <si>
    <t>Hymenocarpus</t>
  </si>
  <si>
    <t>Hymenocarpus circinatus (L.) Savi</t>
  </si>
  <si>
    <t>151_85</t>
  </si>
  <si>
    <t>Carduus argenteus L.</t>
  </si>
  <si>
    <t>151_86</t>
  </si>
  <si>
    <t>Tragopogon porrifolius ssp. sinuatus Ave.-Lat.</t>
  </si>
  <si>
    <t>151_88</t>
  </si>
  <si>
    <t>Lotus ornithopodioides L.</t>
  </si>
  <si>
    <t>Papaver minus (Boiv.) Meike</t>
  </si>
  <si>
    <t>151_89</t>
  </si>
  <si>
    <t>Medicago praecox D.C.</t>
  </si>
  <si>
    <t>Ornithopus</t>
  </si>
  <si>
    <t>Ornithopus compressus L.</t>
  </si>
  <si>
    <t>151_90</t>
  </si>
  <si>
    <t>Hypecoum</t>
  </si>
  <si>
    <t>Hypecoum procumbens L.</t>
  </si>
  <si>
    <t>151_91</t>
  </si>
  <si>
    <t>Centaurium pulchellum S. W. Druce</t>
  </si>
  <si>
    <t>Kourion, Cyprus</t>
  </si>
  <si>
    <t>151_92</t>
  </si>
  <si>
    <t>Crucianella latifolia L.</t>
  </si>
  <si>
    <t>Kourion</t>
  </si>
  <si>
    <t>151_93</t>
  </si>
  <si>
    <t>Ononis reclinata L.</t>
  </si>
  <si>
    <t>Phyrygana</t>
  </si>
  <si>
    <t>151_96</t>
  </si>
  <si>
    <t>Notobasis</t>
  </si>
  <si>
    <t>Notobasis syriaca (L.) Cass.</t>
  </si>
  <si>
    <t>151_97</t>
  </si>
  <si>
    <t xml:space="preserve">Andrachne telephoides L. </t>
  </si>
  <si>
    <t>151_98</t>
  </si>
  <si>
    <t>Galium divaricatum Bouret ex Lam.</t>
  </si>
  <si>
    <t>151_99</t>
  </si>
  <si>
    <t>Ononis pubescens L.</t>
  </si>
  <si>
    <t xml:space="preserve">Faseula, Pafos </t>
  </si>
  <si>
    <t xml:space="preserve">Securigera securidaca Degen et Dörfler  </t>
  </si>
  <si>
    <t>152_01</t>
  </si>
  <si>
    <t xml:space="preserve">Limonium sinuatum (L.Miller </t>
  </si>
  <si>
    <t>152_04</t>
  </si>
  <si>
    <t>Silene fruticosa L.</t>
  </si>
  <si>
    <t>Akamas Mt. Polis</t>
  </si>
  <si>
    <t>152_05</t>
  </si>
  <si>
    <t>Didesmous</t>
  </si>
  <si>
    <t>Didesmus aegypticus Desv.</t>
  </si>
  <si>
    <t>Alyssum fragillimum Rec. F.</t>
  </si>
  <si>
    <t xml:space="preserve">Troodos </t>
  </si>
  <si>
    <t>152_06</t>
  </si>
  <si>
    <t>Cichorium spinosum L.</t>
  </si>
  <si>
    <t>coast, clay</t>
  </si>
  <si>
    <t>152_11</t>
  </si>
  <si>
    <t>Achillea erba-rotta All.</t>
  </si>
  <si>
    <t>Saas-Grund, Kreuzboden</t>
  </si>
  <si>
    <t>152_13</t>
  </si>
  <si>
    <t>Saxifraga nivalis L.</t>
  </si>
  <si>
    <t>Asperula rigida Sibth et Sm.</t>
  </si>
  <si>
    <t>phrygana</t>
  </si>
  <si>
    <t>152_15</t>
  </si>
  <si>
    <t>Sonchus asper (L.) Hill</t>
  </si>
  <si>
    <t>Dimitrious</t>
  </si>
  <si>
    <t>152_16</t>
  </si>
  <si>
    <t>Crucianella angustifolia L.</t>
  </si>
  <si>
    <t>Ditmitrious Polis</t>
  </si>
  <si>
    <t>152_18</t>
  </si>
  <si>
    <t>Lotus cytisoides L.</t>
  </si>
  <si>
    <t>152_22</t>
  </si>
  <si>
    <t>Carduus acicularis Bertol.</t>
  </si>
  <si>
    <t>152_23</t>
  </si>
  <si>
    <t>Tolpis virgata Bertol.</t>
  </si>
  <si>
    <t>Kathykas</t>
  </si>
  <si>
    <t>Echinops spinossissimum Turra</t>
  </si>
  <si>
    <t>152_24</t>
  </si>
  <si>
    <t>Astragalus lusitanicus Lam.</t>
  </si>
  <si>
    <t>152_26</t>
  </si>
  <si>
    <t>Dianthus cyprius A.K Jacks et Turill</t>
  </si>
  <si>
    <t>152_27</t>
  </si>
  <si>
    <t>Erucaria</t>
  </si>
  <si>
    <t>Erucaria hispanica (L.) Druce</t>
  </si>
  <si>
    <t>Pafos Crete</t>
  </si>
  <si>
    <t>152_3</t>
  </si>
  <si>
    <t>Medicago disciformis D.C.</t>
  </si>
  <si>
    <t>152_32</t>
  </si>
  <si>
    <t>Hedysarum spinossissimum L.</t>
  </si>
  <si>
    <t>152_33</t>
  </si>
  <si>
    <t xml:space="preserve">Trigonella balanse Bosset et Renner </t>
  </si>
  <si>
    <t>152_35</t>
  </si>
  <si>
    <t>Trifolium pamphylicum L.</t>
  </si>
  <si>
    <t>152_36</t>
  </si>
  <si>
    <t>Trifolium clypeatum L.</t>
  </si>
  <si>
    <t>152_38</t>
  </si>
  <si>
    <t>Onobrychis crista-galli (L.) Lam.</t>
  </si>
  <si>
    <t>152_51</t>
  </si>
  <si>
    <t>Solidago canadensis L.</t>
  </si>
  <si>
    <t>152_54</t>
  </si>
  <si>
    <t>Epilobium nutans Hornem.</t>
  </si>
  <si>
    <t>Almagell VS</t>
  </si>
  <si>
    <t>152_56</t>
  </si>
  <si>
    <t>Androsace alpina (L.) Lam.</t>
  </si>
  <si>
    <t xml:space="preserve">Saas Grund Hochsaas VS </t>
  </si>
  <si>
    <t>152_57</t>
  </si>
  <si>
    <t>Androsace vandelli (Turra.) Choiv.</t>
  </si>
  <si>
    <t>152_62</t>
  </si>
  <si>
    <t>Polygonum lapathifolium L.</t>
  </si>
  <si>
    <t>Wädenswil Agroscope</t>
  </si>
  <si>
    <t>152_69</t>
  </si>
  <si>
    <t>Adonis aestivalis L.</t>
  </si>
  <si>
    <t>152_74</t>
  </si>
  <si>
    <t>Rorippa islandica (Oeder) Borbas</t>
  </si>
  <si>
    <t>152_76</t>
  </si>
  <si>
    <t>152_77</t>
  </si>
  <si>
    <t xml:space="preserve">Arnica angustifolia A. Gray </t>
  </si>
  <si>
    <t>gravelbed</t>
  </si>
  <si>
    <t>Erigeron humilis Graham</t>
  </si>
  <si>
    <t>152_78</t>
  </si>
  <si>
    <t>Eupatorium cannabinum L.</t>
  </si>
  <si>
    <t>152_79</t>
  </si>
  <si>
    <t>Mycelis</t>
  </si>
  <si>
    <t>Mycelis muralis Dumort</t>
  </si>
  <si>
    <t>Baccharis pillulifera DC.</t>
  </si>
  <si>
    <t>152_8</t>
  </si>
  <si>
    <t>Ononis viscosa L.</t>
  </si>
  <si>
    <t xml:space="preserve">Dimitious Polis  </t>
  </si>
  <si>
    <t>Astragalus harmous L.</t>
  </si>
  <si>
    <t>152_85</t>
  </si>
  <si>
    <t>Euphrasia brevipila Burnat et Greml.</t>
  </si>
  <si>
    <t>Primula glaucescens Moretti</t>
  </si>
  <si>
    <t>152_86</t>
  </si>
  <si>
    <t>Euphrasia minima Schleich</t>
  </si>
  <si>
    <t>Euphrasia salisburgensis Hoppe</t>
  </si>
  <si>
    <t>152_87</t>
  </si>
  <si>
    <t>Cortusa</t>
  </si>
  <si>
    <t xml:space="preserve">Cortusa matthioli L. </t>
  </si>
  <si>
    <t>152_91</t>
  </si>
  <si>
    <t>Boykinia</t>
  </si>
  <si>
    <t>Boykinia rotundifolia Parry ex A. Gray</t>
  </si>
  <si>
    <t>152_95</t>
  </si>
  <si>
    <t xml:space="preserve">Papaver dahlianum Nord. </t>
  </si>
  <si>
    <t>152_96</t>
  </si>
  <si>
    <t>Silene furcata Raf.</t>
  </si>
  <si>
    <t>Cerastium regelii Ostenf.</t>
  </si>
  <si>
    <t>152_97</t>
  </si>
  <si>
    <t>Saxifraga cernua L.</t>
  </si>
  <si>
    <t xml:space="preserve">Saxifraga hirculus L. </t>
  </si>
  <si>
    <t>Endalen Svalbard</t>
  </si>
  <si>
    <t>152_99</t>
  </si>
  <si>
    <t>Potentilla nivea L.</t>
  </si>
  <si>
    <t>152_99?</t>
  </si>
  <si>
    <t>Draba arctica (L.) Vahl</t>
  </si>
  <si>
    <t>153_02</t>
  </si>
  <si>
    <t>Antennaria alpina Gaertn.</t>
  </si>
  <si>
    <t>Central America</t>
  </si>
  <si>
    <t>153_03</t>
  </si>
  <si>
    <t>Pyrola grandiflora</t>
  </si>
  <si>
    <t>Karupelv Valley</t>
  </si>
  <si>
    <t>Melandrium affine J. Vahl</t>
  </si>
  <si>
    <t>153_04</t>
  </si>
  <si>
    <t xml:space="preserve">Tagetes patula L. </t>
  </si>
  <si>
    <t>153_05</t>
  </si>
  <si>
    <t>Adensotyles</t>
  </si>
  <si>
    <t>Adensotyles alliariae (Gouan) A. Kern</t>
  </si>
  <si>
    <t>Kleine Scheidegg BE</t>
  </si>
  <si>
    <t>153_11</t>
  </si>
  <si>
    <t>Xanthium spinosum L.</t>
  </si>
  <si>
    <t>153_15</t>
  </si>
  <si>
    <t>Ranunculus pygmaeus Wahlenb.</t>
  </si>
  <si>
    <t>Constable Point</t>
  </si>
  <si>
    <t>153_16</t>
  </si>
  <si>
    <t>Conyza bonariensis (L.) Cronquist</t>
  </si>
  <si>
    <t>Petasites frigida (L.) Fr.</t>
  </si>
  <si>
    <t xml:space="preserve">moist site </t>
  </si>
  <si>
    <t>Longerbyen Svalbard</t>
  </si>
  <si>
    <t>circumarctic</t>
  </si>
  <si>
    <t>153_18</t>
  </si>
  <si>
    <t xml:space="preserve">Calendula officinalis L. </t>
  </si>
  <si>
    <t>153_19</t>
  </si>
  <si>
    <t>Silene ciliata Pourr.</t>
  </si>
  <si>
    <t>Madrid</t>
  </si>
  <si>
    <t>153_22</t>
  </si>
  <si>
    <t>Aphanes</t>
  </si>
  <si>
    <t>Aphanes arvensis L.</t>
  </si>
  <si>
    <t>153_23</t>
  </si>
  <si>
    <t xml:space="preserve">Veronica hederifolia L. </t>
  </si>
  <si>
    <t>Auressio TI</t>
  </si>
  <si>
    <t>153_28</t>
  </si>
  <si>
    <t>Symphytum officinale L.</t>
  </si>
  <si>
    <t>153_36</t>
  </si>
  <si>
    <t xml:space="preserve">Dianthus grationopolitanus Vill. </t>
  </si>
  <si>
    <t>153_37</t>
  </si>
  <si>
    <t>Syringa josikaea Jacq.</t>
  </si>
  <si>
    <t xml:space="preserve">Rovaniemi </t>
  </si>
  <si>
    <t>153_38</t>
  </si>
  <si>
    <t>Papaver croceum Ledeb</t>
  </si>
  <si>
    <t>153_39</t>
  </si>
  <si>
    <t xml:space="preserve">Veronica gentianoides </t>
  </si>
  <si>
    <t>Viola altaica Ker Gawler</t>
  </si>
  <si>
    <t>153_40</t>
  </si>
  <si>
    <t>Potentilla atrosanguinea Loddiges es D. Don.</t>
  </si>
  <si>
    <t>Trientalis</t>
  </si>
  <si>
    <t>Trientalis europaea L.</t>
  </si>
  <si>
    <t>153_48</t>
  </si>
  <si>
    <t>Lantana</t>
  </si>
  <si>
    <t xml:space="preserve">Lantana camara L. </t>
  </si>
  <si>
    <t>Lisbon, Monsanto</t>
  </si>
  <si>
    <t>153_51</t>
  </si>
  <si>
    <t>Corrigiola telephiifolia Poiret</t>
  </si>
  <si>
    <t>153_60</t>
  </si>
  <si>
    <t>Pedicularis acaulis Scop.</t>
  </si>
  <si>
    <t>Chiavenna, Bergell</t>
  </si>
  <si>
    <t>153_64</t>
  </si>
  <si>
    <t>Acalypha</t>
  </si>
  <si>
    <t>Acalypha californica  Benth.</t>
  </si>
  <si>
    <t>153_79</t>
  </si>
  <si>
    <t>Fallopia aubertii L.</t>
  </si>
  <si>
    <t>154_03</t>
  </si>
  <si>
    <t>Myosotis nemorosa</t>
  </si>
  <si>
    <t>154_04</t>
  </si>
  <si>
    <t>Cuscuta sp.</t>
  </si>
  <si>
    <t>154_08</t>
  </si>
  <si>
    <t>arborescens</t>
  </si>
  <si>
    <t>Ipomaea arborescens G.Don</t>
  </si>
  <si>
    <t>dry slope</t>
  </si>
  <si>
    <t>Chapala</t>
  </si>
  <si>
    <t>W-Mexico</t>
  </si>
  <si>
    <t>Mexiko</t>
  </si>
  <si>
    <t>154_100</t>
  </si>
  <si>
    <t>ochotense</t>
  </si>
  <si>
    <t>V. Petr ex Kom</t>
  </si>
  <si>
    <t>Polygonum ochotense V. Petr ex Kom</t>
  </si>
  <si>
    <t>Changbai</t>
  </si>
  <si>
    <t xml:space="preserve">Changbai Shan, N-Korean border </t>
  </si>
  <si>
    <t xml:space="preserve">China </t>
  </si>
  <si>
    <t>euphorbioides</t>
  </si>
  <si>
    <t>Nakai</t>
  </si>
  <si>
    <t>Bupleurum euphorbioides Nakai</t>
  </si>
  <si>
    <t>154_11</t>
  </si>
  <si>
    <t>dry solpe</t>
  </si>
  <si>
    <t>Lago Chapala</t>
  </si>
  <si>
    <t>SW North-America</t>
  </si>
  <si>
    <t>154_26</t>
  </si>
  <si>
    <t>pileata</t>
  </si>
  <si>
    <t>Oliv.</t>
  </si>
  <si>
    <t>Lonicera pileata Oliv.</t>
  </si>
  <si>
    <t>Nothofagus</t>
  </si>
  <si>
    <t>antarctica</t>
  </si>
  <si>
    <t>(G.Forst.) Oerst.</t>
  </si>
  <si>
    <t>Nothofagus antarctica (G.Forst.) Oerst.</t>
  </si>
  <si>
    <t>Jena</t>
  </si>
  <si>
    <t>154_37</t>
  </si>
  <si>
    <t>Erophila</t>
  </si>
  <si>
    <t>Erophila verna (L.) DC.</t>
  </si>
  <si>
    <t>154_45</t>
  </si>
  <si>
    <t>anagallifolium</t>
  </si>
  <si>
    <t xml:space="preserve">Epilobium anagallifolium </t>
  </si>
  <si>
    <t>Blenio Foppa Negra</t>
  </si>
  <si>
    <t xml:space="preserve"> V. Stöckli</t>
  </si>
  <si>
    <t>154_50</t>
  </si>
  <si>
    <t>Phryma</t>
  </si>
  <si>
    <t xml:space="preserve">leptpstachya </t>
  </si>
  <si>
    <t>Phryma leptpstachya  L.</t>
  </si>
  <si>
    <t>hill E-Asia</t>
  </si>
  <si>
    <t>deciduous mixed forest</t>
  </si>
  <si>
    <t>154_51</t>
  </si>
  <si>
    <t>Cosmea</t>
  </si>
  <si>
    <t>bipinnatus</t>
  </si>
  <si>
    <t xml:space="preserve">Cosmea bipinnatus </t>
  </si>
  <si>
    <t>angustifolia</t>
  </si>
  <si>
    <t>Fish ex Hornem</t>
  </si>
  <si>
    <t>Urtica angustifolia Fish ex Hornem</t>
  </si>
  <si>
    <t>154_52</t>
  </si>
  <si>
    <t>Caulophyllum</t>
  </si>
  <si>
    <t>robustum</t>
  </si>
  <si>
    <t>Maxim</t>
  </si>
  <si>
    <t>Caulophyllum robustum Maxim</t>
  </si>
  <si>
    <t>shauterense</t>
  </si>
  <si>
    <t>Trant ex Mey</t>
  </si>
  <si>
    <t>Cirsium shauterense Trant ex Mey</t>
  </si>
  <si>
    <t>154_53</t>
  </si>
  <si>
    <t>viridissima</t>
  </si>
  <si>
    <t>Pamp.</t>
  </si>
  <si>
    <t>Artemisia viridissima Pamp.</t>
  </si>
  <si>
    <t xml:space="preserve">Desmodium </t>
  </si>
  <si>
    <t>fallax var. Mandschurensis</t>
  </si>
  <si>
    <t xml:space="preserve">Desmodium  fallax var. Mandschurensis </t>
  </si>
  <si>
    <t>154_54</t>
  </si>
  <si>
    <t>albo-violaceum</t>
  </si>
  <si>
    <t>Kom.</t>
  </si>
  <si>
    <t>Aconitum albo-violaceum Kom.</t>
  </si>
  <si>
    <t>154_55</t>
  </si>
  <si>
    <t>Actinidia kolomicta Maxim</t>
  </si>
  <si>
    <t>changbai</t>
  </si>
  <si>
    <t>China</t>
  </si>
  <si>
    <t>Cicuta</t>
  </si>
  <si>
    <t>virosa</t>
  </si>
  <si>
    <t>Cicuta virosa L.</t>
  </si>
  <si>
    <t>mountain  E-Asia</t>
  </si>
  <si>
    <t>154_56</t>
  </si>
  <si>
    <t>A13 Asteroideae</t>
  </si>
  <si>
    <t>Carpesium</t>
  </si>
  <si>
    <t>divaricatum</t>
  </si>
  <si>
    <t>Sieb. Et Zucc.</t>
  </si>
  <si>
    <t>Carpesium divaricatum Sieb. Et Zucc.</t>
  </si>
  <si>
    <t>Plectranthus</t>
  </si>
  <si>
    <t>excisus</t>
  </si>
  <si>
    <t>Maxim.</t>
  </si>
  <si>
    <t>Plectranthus excisus Maxim.</t>
  </si>
  <si>
    <t>154_57</t>
  </si>
  <si>
    <t>raddeanum</t>
  </si>
  <si>
    <t>Regel</t>
  </si>
  <si>
    <t>Aconitum raddeanum Regel</t>
  </si>
  <si>
    <t>pallasii</t>
  </si>
  <si>
    <t>Turc</t>
  </si>
  <si>
    <t>Euphorbia pallasii Turc</t>
  </si>
  <si>
    <t>154_58</t>
  </si>
  <si>
    <t>Circaea alpina L.</t>
  </si>
  <si>
    <t>Schizopegon</t>
  </si>
  <si>
    <t>bryomaelifolius</t>
  </si>
  <si>
    <t>Schizopegon bryomaelifolius Maxim.</t>
  </si>
  <si>
    <t>154_59</t>
  </si>
  <si>
    <t>depressa</t>
  </si>
  <si>
    <t>Willd.</t>
  </si>
  <si>
    <t>Plantago depressa Willd.</t>
  </si>
  <si>
    <t>chinensis</t>
  </si>
  <si>
    <t>Bunge</t>
  </si>
  <si>
    <t>Ranunculus chinensis Bunge</t>
  </si>
  <si>
    <t>154_60</t>
  </si>
  <si>
    <t>fratelliferum</t>
  </si>
  <si>
    <t>Fr. Schn.</t>
  </si>
  <si>
    <t>Chrysosplenium fratelliferum Fr. Schn.</t>
  </si>
  <si>
    <t>Sanicula chinensis Bunge</t>
  </si>
  <si>
    <t>154_61</t>
  </si>
  <si>
    <t>pekinensis</t>
  </si>
  <si>
    <t>Scutellaria pekinensis Maxim.</t>
  </si>
  <si>
    <t xml:space="preserve">Brachypotrys </t>
  </si>
  <si>
    <t>peridiformis</t>
  </si>
  <si>
    <t>Brachypotrys  peridiformis Maxim.</t>
  </si>
  <si>
    <t>154_62</t>
  </si>
  <si>
    <t xml:space="preserve">Arabis </t>
  </si>
  <si>
    <t>pendula</t>
  </si>
  <si>
    <t>Arabis pendula L.</t>
  </si>
  <si>
    <t>lividus</t>
  </si>
  <si>
    <t>Turcz.</t>
  </si>
  <si>
    <t>Lycopus lividus Turcz.</t>
  </si>
  <si>
    <t>154_63</t>
  </si>
  <si>
    <t>salicina</t>
  </si>
  <si>
    <t>Inula salicina L.</t>
  </si>
  <si>
    <t>cordifolia</t>
  </si>
  <si>
    <t>Rubia cordifolia L.</t>
  </si>
  <si>
    <t>154_64</t>
  </si>
  <si>
    <t>Ixeris</t>
  </si>
  <si>
    <t>denticulata</t>
  </si>
  <si>
    <t>Stebb.</t>
  </si>
  <si>
    <t>Ixeris denticulata Stebb.</t>
  </si>
  <si>
    <t>154_65</t>
  </si>
  <si>
    <t>Cacalia</t>
  </si>
  <si>
    <t>hastata</t>
  </si>
  <si>
    <t>Cacalia hastata L.</t>
  </si>
  <si>
    <t>Doellingeria</t>
  </si>
  <si>
    <t xml:space="preserve">scaber </t>
  </si>
  <si>
    <t>(Thumb.) Nees</t>
  </si>
  <si>
    <t>Doellingeria scaber  (Thumb.) Nees</t>
  </si>
  <si>
    <t>154_66</t>
  </si>
  <si>
    <t>dahuricum</t>
  </si>
  <si>
    <t>D.C.</t>
  </si>
  <si>
    <t>Geranium dahuricum D.C.</t>
  </si>
  <si>
    <t>Adams</t>
  </si>
  <si>
    <t>154_67</t>
  </si>
  <si>
    <t>cornuta (L.) Cornaz</t>
  </si>
  <si>
    <t>(L.) Cornaz</t>
  </si>
  <si>
    <t>Halenia cornuta (L.) Cornaz (L.) Cornaz</t>
  </si>
  <si>
    <t>154_68</t>
  </si>
  <si>
    <t>baicalense</t>
  </si>
  <si>
    <t>Thalictrum baicalense Turc</t>
  </si>
  <si>
    <t>pendulum</t>
  </si>
  <si>
    <t>Fisch ex D.C.</t>
  </si>
  <si>
    <t>Cirsium pendulum Fisch ex D.C.</t>
  </si>
  <si>
    <t>154_69</t>
  </si>
  <si>
    <t>Heteropappus</t>
  </si>
  <si>
    <t>meyendorfii</t>
  </si>
  <si>
    <t>Kom.et Alics.</t>
  </si>
  <si>
    <t>Heteropappus meyendorfii Kom.et Alics.</t>
  </si>
  <si>
    <t>cartilagomarginata</t>
  </si>
  <si>
    <t>Nahoyd</t>
  </si>
  <si>
    <t>Angelica cartilagomarginata Nahoyd</t>
  </si>
  <si>
    <t>154_7</t>
  </si>
  <si>
    <t>Larrea tridentata Coville</t>
  </si>
  <si>
    <t>154_70</t>
  </si>
  <si>
    <t>hirtella</t>
  </si>
  <si>
    <t>Jord. Ex Reuter</t>
  </si>
  <si>
    <t>Euphrasia hirtella Jord. Ex Reuter</t>
  </si>
  <si>
    <t>macrocephalus</t>
  </si>
  <si>
    <t>Fr. Schm.</t>
  </si>
  <si>
    <t>Trollius macrocephalus Fr. Schm.</t>
  </si>
  <si>
    <t>154_71</t>
  </si>
  <si>
    <t>dependens</t>
  </si>
  <si>
    <t>Scutellaria dependens Maxim.</t>
  </si>
  <si>
    <t>laricina</t>
  </si>
  <si>
    <t>(L.) Mattf.</t>
  </si>
  <si>
    <t>Minuartia laricina (L.) Mattf.</t>
  </si>
  <si>
    <t>154_72</t>
  </si>
  <si>
    <t>lebebaerdii</t>
  </si>
  <si>
    <t>Reichb.</t>
  </si>
  <si>
    <t>Trollius lebebaerdii Reichb.</t>
  </si>
  <si>
    <t>154_73</t>
  </si>
  <si>
    <t>viridiflora</t>
  </si>
  <si>
    <t>Pall.</t>
  </si>
  <si>
    <t>Aquilegia viridiflora Pall.</t>
  </si>
  <si>
    <t>cannabifolius</t>
  </si>
  <si>
    <t>Less</t>
  </si>
  <si>
    <t>Senecio cannabifolius Less</t>
  </si>
  <si>
    <t>154_74</t>
  </si>
  <si>
    <t>maxiwowiczii</t>
  </si>
  <si>
    <t>(Regel) Maxim.</t>
  </si>
  <si>
    <t>Lonicera maxiwowiczii (Regel) Maxim.</t>
  </si>
  <si>
    <t>Synurus</t>
  </si>
  <si>
    <t>deltoides</t>
  </si>
  <si>
    <t>Synurus deltoides Nakai</t>
  </si>
  <si>
    <t>154_75</t>
  </si>
  <si>
    <t>asiatica</t>
  </si>
  <si>
    <t>Plantago asiatica L.</t>
  </si>
  <si>
    <t>154_76</t>
  </si>
  <si>
    <t>Adenophora</t>
  </si>
  <si>
    <t>pereskiaefolia</t>
  </si>
  <si>
    <t>C.Don.</t>
  </si>
  <si>
    <t>Adenophora pereskiaefolia C.Don.</t>
  </si>
  <si>
    <t>pulchella</t>
  </si>
  <si>
    <t>F.Schr. Ex D.C.</t>
  </si>
  <si>
    <t>Saussurea pulchella F.Schr. Ex D.C.</t>
  </si>
  <si>
    <t>154_77</t>
  </si>
  <si>
    <t>Schn.</t>
  </si>
  <si>
    <t>Crataegus maxiwowiczii Schn.</t>
  </si>
  <si>
    <t xml:space="preserve">Betula </t>
  </si>
  <si>
    <t>ermannii</t>
  </si>
  <si>
    <t xml:space="preserve">Betula  ermannii </t>
  </si>
  <si>
    <t>subalpine E-Asia</t>
  </si>
  <si>
    <t>tree line</t>
  </si>
  <si>
    <t>154_78</t>
  </si>
  <si>
    <t>ussurensis</t>
  </si>
  <si>
    <t xml:space="preserve">Schisck et Kom. </t>
  </si>
  <si>
    <t xml:space="preserve">Hedysarum ussurensis Schisck et Kom. </t>
  </si>
  <si>
    <t>edulis</t>
  </si>
  <si>
    <t>Turcz. Et Freyn</t>
  </si>
  <si>
    <t>Lonicera edulis Turcz. Et Freyn</t>
  </si>
  <si>
    <t>154_79</t>
  </si>
  <si>
    <t>macrostyle</t>
  </si>
  <si>
    <t>Silene macrostyle Maxim.</t>
  </si>
  <si>
    <t>wolfi</t>
  </si>
  <si>
    <t>Schneid.</t>
  </si>
  <si>
    <t>Syringa wolfi Schneid.</t>
  </si>
  <si>
    <t>154_80</t>
  </si>
  <si>
    <t>aizoon</t>
  </si>
  <si>
    <t>Sedum aizoon L.</t>
  </si>
  <si>
    <t>zawadskii</t>
  </si>
  <si>
    <t>Herb.</t>
  </si>
  <si>
    <t>Chrysanthemum zawadskii Herb.</t>
  </si>
  <si>
    <t>154_81</t>
  </si>
  <si>
    <t>albicaulis</t>
  </si>
  <si>
    <t>Scorzonera albicaulis Bunge</t>
  </si>
  <si>
    <t>154_82</t>
  </si>
  <si>
    <t>glaucophyllum</t>
  </si>
  <si>
    <t xml:space="preserve">Sedum glaucophyllum </t>
  </si>
  <si>
    <t>membranaceus</t>
  </si>
  <si>
    <t>Astragalus membranaceus Bunge</t>
  </si>
  <si>
    <t>154_83</t>
  </si>
  <si>
    <t>Rafflesiaceae</t>
  </si>
  <si>
    <t>Cytinus</t>
  </si>
  <si>
    <t>hypocistus</t>
  </si>
  <si>
    <t>Cytinus hypocistus</t>
  </si>
  <si>
    <t>Portofino</t>
  </si>
  <si>
    <t>Liguria</t>
  </si>
  <si>
    <t>154_85</t>
  </si>
  <si>
    <t>Maackia</t>
  </si>
  <si>
    <t>amurensis</t>
  </si>
  <si>
    <t>Rupr. et Maxim.</t>
  </si>
  <si>
    <t>Maackia amurensis Rupr. et Maxim.</t>
  </si>
  <si>
    <t>Pyrus ussurensis Maxim.</t>
  </si>
  <si>
    <t>154_86</t>
  </si>
  <si>
    <t>mono</t>
  </si>
  <si>
    <t>Acer mono Maxim.</t>
  </si>
  <si>
    <t xml:space="preserve">Tilia </t>
  </si>
  <si>
    <t>Rupr.</t>
  </si>
  <si>
    <t>Tilia  amurensis Rupr.</t>
  </si>
  <si>
    <t>154_87</t>
  </si>
  <si>
    <t>Glycium</t>
  </si>
  <si>
    <t>soja</t>
  </si>
  <si>
    <t>Sieb.</t>
  </si>
  <si>
    <t>Glycium soja Sieb.</t>
  </si>
  <si>
    <t xml:space="preserve">Austrobayleiales  </t>
  </si>
  <si>
    <t>Schisandraceae</t>
  </si>
  <si>
    <t>Schisandra</t>
  </si>
  <si>
    <t>(Turcz.) Baill</t>
  </si>
  <si>
    <t>Schisandra chinensis (Turcz.) Baill</t>
  </si>
  <si>
    <t>154_89</t>
  </si>
  <si>
    <t>Lam.</t>
  </si>
  <si>
    <t>Cuscuta chinensis Lam.</t>
  </si>
  <si>
    <t xml:space="preserve">Prenanthes </t>
  </si>
  <si>
    <t>tatarinowii</t>
  </si>
  <si>
    <t>Prenanthes  tatarinowii Maxim.</t>
  </si>
  <si>
    <t>154_90</t>
  </si>
  <si>
    <t>holosteides</t>
  </si>
  <si>
    <t>Fries.</t>
  </si>
  <si>
    <t>Cerastium holosteides Fries.</t>
  </si>
  <si>
    <t>firmum</t>
  </si>
  <si>
    <t>(Sieb. Et Zucc.) Rohrb.</t>
  </si>
  <si>
    <t>Melandrium firmum (Sieb. Et Zucc.) Rohrb.</t>
  </si>
  <si>
    <t>154_93</t>
  </si>
  <si>
    <t>auriculata</t>
  </si>
  <si>
    <t>Cacalia auriculata D.C.</t>
  </si>
  <si>
    <t>purpurea</t>
  </si>
  <si>
    <t>Filipendula purpurea Maxim.</t>
  </si>
  <si>
    <t>154_94</t>
  </si>
  <si>
    <t>senticosus</t>
  </si>
  <si>
    <t>(Rupr. Et Maxim.) Seem</t>
  </si>
  <si>
    <t>Acanthopanax senticosus (Rupr. Et Maxim.) Seem</t>
  </si>
  <si>
    <t>Aralia</t>
  </si>
  <si>
    <t>elata</t>
  </si>
  <si>
    <t>Seem</t>
  </si>
  <si>
    <t>Aralia elata (Miq.) seem</t>
  </si>
  <si>
    <t>154_95</t>
  </si>
  <si>
    <t>corniculata</t>
  </si>
  <si>
    <t>redowsianum</t>
  </si>
  <si>
    <t>Rhododendron redowsianum Maxim</t>
  </si>
  <si>
    <t>154_96</t>
  </si>
  <si>
    <t>japonica</t>
  </si>
  <si>
    <t>Nikai et Harq</t>
  </si>
  <si>
    <t>Aquilegia japonica Nikai et Harq</t>
  </si>
  <si>
    <t>laciniata</t>
  </si>
  <si>
    <t>Nikai et Takeda</t>
  </si>
  <si>
    <t>Saxifraga laciniata Nikai et Takeda</t>
  </si>
  <si>
    <t>154_97</t>
  </si>
  <si>
    <t>tenuifolia</t>
  </si>
  <si>
    <t>Fisch et Link.</t>
  </si>
  <si>
    <t>Sanguisorba tenuifolia Fisch et Link.</t>
  </si>
  <si>
    <t>154_98</t>
  </si>
  <si>
    <t>Kleuzer et Prain</t>
  </si>
  <si>
    <t>Pyrola japonica Kleuzer et Prain</t>
  </si>
  <si>
    <t>154_99</t>
  </si>
  <si>
    <t>tomentosa</t>
  </si>
  <si>
    <t>Saussurea tomentosa Kom.</t>
  </si>
  <si>
    <t>confertissimum</t>
  </si>
  <si>
    <t>Rhododendron confertissimum Nakai</t>
  </si>
  <si>
    <t>155_01</t>
  </si>
  <si>
    <t xml:space="preserve">Rhodiola </t>
  </si>
  <si>
    <t>angusta</t>
  </si>
  <si>
    <t>Rhodiola angustifolia Nakai</t>
  </si>
  <si>
    <t>polyadenica</t>
  </si>
  <si>
    <t>Hand. Mazz.</t>
  </si>
  <si>
    <t>Salix polyadenica Hand. Mazz.</t>
  </si>
  <si>
    <t>155_02</t>
  </si>
  <si>
    <t>pseudo-radicatum</t>
  </si>
  <si>
    <t>Kitag.</t>
  </si>
  <si>
    <t>Papaver pseudo-radicatum Kitag</t>
  </si>
  <si>
    <t>155_03</t>
  </si>
  <si>
    <t>crataegifolius</t>
  </si>
  <si>
    <t>Rubus crataegifolius Bunge</t>
  </si>
  <si>
    <t>155_04</t>
  </si>
  <si>
    <t>ptarmicoides</t>
  </si>
  <si>
    <t>Achillea ptarmicoides Maxim</t>
  </si>
  <si>
    <t>juncus</t>
  </si>
  <si>
    <t>(L.f.) Pers.</t>
  </si>
  <si>
    <t>Lespedeza juncus (L.f.) Pers.</t>
  </si>
  <si>
    <t>155_05</t>
  </si>
  <si>
    <t>inflexus</t>
  </si>
  <si>
    <t>Vahl. Ex Benth.</t>
  </si>
  <si>
    <t>Plectranthus inflexus Vahl. Ex Benth.</t>
  </si>
  <si>
    <t>sibiricum</t>
  </si>
  <si>
    <t>Geranium sibiricum L.</t>
  </si>
  <si>
    <t>155_06</t>
  </si>
  <si>
    <t>triangulata</t>
  </si>
  <si>
    <t>Lactuca triangulata Maxim</t>
  </si>
  <si>
    <t>bicolor</t>
  </si>
  <si>
    <t>Lespedeza bicolor Turcz.</t>
  </si>
  <si>
    <t>155_07</t>
  </si>
  <si>
    <t>punctata</t>
  </si>
  <si>
    <t>Campanula punctata Lam.</t>
  </si>
  <si>
    <t>Ruprecht</t>
  </si>
  <si>
    <t>Vitis amurensis Ruprecht</t>
  </si>
  <si>
    <t>155_08</t>
  </si>
  <si>
    <t>Sophora</t>
  </si>
  <si>
    <t>flavescens</t>
  </si>
  <si>
    <t xml:space="preserve">Sophora flavescens </t>
  </si>
  <si>
    <t>155_09</t>
  </si>
  <si>
    <t>silvester</t>
  </si>
  <si>
    <t>Kostel et Maxim</t>
  </si>
  <si>
    <t>Aruncus silvester Kostel et Maxim</t>
  </si>
  <si>
    <t>alternifolia</t>
  </si>
  <si>
    <t>Valeriana alternifolia Bunge</t>
  </si>
  <si>
    <t>155_10</t>
  </si>
  <si>
    <t>indica</t>
  </si>
  <si>
    <t>Lactuca indica L.</t>
  </si>
  <si>
    <t>pilosa</t>
  </si>
  <si>
    <t>Agrimonia pilosa Ledeb</t>
  </si>
  <si>
    <t>155_11</t>
  </si>
  <si>
    <t>roseum</t>
  </si>
  <si>
    <t>Melampyrum roseum Maxim</t>
  </si>
  <si>
    <t>mountain E-Asia</t>
  </si>
  <si>
    <t>maackii</t>
  </si>
  <si>
    <t>Aster maackii Regel</t>
  </si>
  <si>
    <t>155_12</t>
  </si>
  <si>
    <t>longiradiatum</t>
  </si>
  <si>
    <t>Bupleurum longiradiatum Turcz.</t>
  </si>
  <si>
    <t>aleppicum</t>
  </si>
  <si>
    <t>Jacq.</t>
  </si>
  <si>
    <t>Geum aleppicum Jacq.</t>
  </si>
  <si>
    <t>155_13</t>
  </si>
  <si>
    <t>oxysepala</t>
  </si>
  <si>
    <t>Traut et C.A. Mey</t>
  </si>
  <si>
    <t>Aquilegia oxysepala Traut et C.A. Mey</t>
  </si>
  <si>
    <t>palmata</t>
  </si>
  <si>
    <t>(Dall.) Maxim.</t>
  </si>
  <si>
    <t>Filipendula palmata (Dall.) Maxim.</t>
  </si>
  <si>
    <t>155_14</t>
  </si>
  <si>
    <t>japonicus</t>
  </si>
  <si>
    <t>Houtt</t>
  </si>
  <si>
    <t>Leonurus japonicus Houtt</t>
  </si>
  <si>
    <t>moist site</t>
  </si>
  <si>
    <t>Rehd et Sarg</t>
  </si>
  <si>
    <t>Ulmus japonica Rehd et Sarg</t>
  </si>
  <si>
    <t>155_15</t>
  </si>
  <si>
    <t>continentalis</t>
  </si>
  <si>
    <t>Aralia continentalis Kitag.</t>
  </si>
  <si>
    <t>155_17</t>
  </si>
  <si>
    <t>Thunb.</t>
  </si>
  <si>
    <t>Artemisia japonica Thunb.</t>
  </si>
  <si>
    <t>furcillata</t>
  </si>
  <si>
    <t>Hemst.</t>
  </si>
  <si>
    <t>Impatiens furcillata Hemst.</t>
  </si>
  <si>
    <t>155_18</t>
  </si>
  <si>
    <t>paradoxa</t>
  </si>
  <si>
    <t>Nutt.</t>
  </si>
  <si>
    <t>Potentilla paradoxa Nutt.</t>
  </si>
  <si>
    <t>155_19</t>
  </si>
  <si>
    <t>juga</t>
  </si>
  <si>
    <t>R.B.R.</t>
  </si>
  <si>
    <t>Vicia juga R.B.R.</t>
  </si>
  <si>
    <t>Lychnis</t>
  </si>
  <si>
    <t>fulgens</t>
  </si>
  <si>
    <t>Fisch</t>
  </si>
  <si>
    <t>Lychnis fulgens Fisch</t>
  </si>
  <si>
    <t>155_20</t>
  </si>
  <si>
    <t>Dianthus chinensis L.</t>
  </si>
  <si>
    <t>Oett</t>
  </si>
  <si>
    <t>Vicia amurensis Oett</t>
  </si>
  <si>
    <t>155_21</t>
  </si>
  <si>
    <t>Cimifuga</t>
  </si>
  <si>
    <t>dahurica</t>
  </si>
  <si>
    <t>(Turcz.) Maxim</t>
  </si>
  <si>
    <t>Cimifuga dahurica (Turcz.) Maxim</t>
  </si>
  <si>
    <t>Metaplexis</t>
  </si>
  <si>
    <t>Metaplexis japonica Thunb.</t>
  </si>
  <si>
    <t>155_22</t>
  </si>
  <si>
    <t>scoparia</t>
  </si>
  <si>
    <t>Wald et Kitt.</t>
  </si>
  <si>
    <t>Artemisia scoparia Wald et Kitt.</t>
  </si>
  <si>
    <t>viscosa</t>
  </si>
  <si>
    <t>D.don.</t>
  </si>
  <si>
    <t>Potentilla viscosa D.don.</t>
  </si>
  <si>
    <t>155_23</t>
  </si>
  <si>
    <t>ascryon</t>
  </si>
  <si>
    <t>Hypericum ascryon L.</t>
  </si>
  <si>
    <t>155_24</t>
  </si>
  <si>
    <t>Ledeb.</t>
  </si>
  <si>
    <t>Lysimachia dahurica Ledeb.</t>
  </si>
  <si>
    <t>Veronicastum</t>
  </si>
  <si>
    <t>(L.) Pennell.</t>
  </si>
  <si>
    <t>Veronicastum sibiricum (L.) Pennell.</t>
  </si>
  <si>
    <t>155_25</t>
  </si>
  <si>
    <t>Ceratophyllaceae</t>
  </si>
  <si>
    <t>Ceratophyllum</t>
  </si>
  <si>
    <t>demersum</t>
  </si>
  <si>
    <t>Ceratophyllum demersum L.</t>
  </si>
  <si>
    <t>Wettswil</t>
  </si>
  <si>
    <t>155_29</t>
  </si>
  <si>
    <t>radicata</t>
  </si>
  <si>
    <t>Prunella vulgaris L.</t>
  </si>
  <si>
    <t>155_32</t>
  </si>
  <si>
    <t>crassifolium</t>
  </si>
  <si>
    <t>Verbascum crassifolium D.C.</t>
  </si>
  <si>
    <t>Ardez, Steinsberg</t>
  </si>
  <si>
    <t>155_33, 34</t>
  </si>
  <si>
    <t xml:space="preserve">Callitirichaceae </t>
  </si>
  <si>
    <t>Callitriche</t>
  </si>
  <si>
    <t>stagnalis</t>
  </si>
  <si>
    <t>Scop.</t>
  </si>
  <si>
    <t>Callitriche stagnalis Scop.</t>
  </si>
  <si>
    <t>river</t>
  </si>
  <si>
    <t>155_34</t>
  </si>
  <si>
    <t>alpestre</t>
  </si>
  <si>
    <t>Thlaspi alpestre L.</t>
  </si>
  <si>
    <t>155_35</t>
  </si>
  <si>
    <t>cristatum</t>
  </si>
  <si>
    <t>Melampyrum cristatum L.</t>
  </si>
  <si>
    <t>Ramosch, Burg</t>
  </si>
  <si>
    <t>Arabis ciliata Clairv.</t>
  </si>
  <si>
    <t>Ardez</t>
  </si>
  <si>
    <t>155_38</t>
  </si>
  <si>
    <t>Dracocephalum</t>
  </si>
  <si>
    <t>austriacum</t>
  </si>
  <si>
    <t>Dracocephalum austriacum L.</t>
  </si>
  <si>
    <t>mutabilis</t>
  </si>
  <si>
    <t>Schinz egt Thell. Ex Bech.</t>
  </si>
  <si>
    <t>Minuartia mutabilis Schinz egt Thell. Ex Bech.</t>
  </si>
  <si>
    <t>155_39</t>
  </si>
  <si>
    <t>Capsella rubella Reuter</t>
  </si>
  <si>
    <t>Ramosch</t>
  </si>
  <si>
    <t>hiearacifolium, ssp. Virgatum</t>
  </si>
  <si>
    <t>Erysimum hieracifolium ssp. Virgatum ?</t>
  </si>
  <si>
    <t>155_40</t>
  </si>
  <si>
    <t>halleri</t>
  </si>
  <si>
    <t xml:space="preserve">All. </t>
  </si>
  <si>
    <t xml:space="preserve">Laserpitium halleri All. </t>
  </si>
  <si>
    <t xml:space="preserve">meadow </t>
  </si>
  <si>
    <t>Zernez Baselgia</t>
  </si>
  <si>
    <t>155_41</t>
  </si>
  <si>
    <t>ruyschiana</t>
  </si>
  <si>
    <t>Dracocephalum ruyschiana L.</t>
  </si>
  <si>
    <t>orientalis</t>
  </si>
  <si>
    <t xml:space="preserve">L. </t>
  </si>
  <si>
    <t xml:space="preserve">Tragopogon orientalis L. </t>
  </si>
  <si>
    <t>155_43</t>
  </si>
  <si>
    <t>verna</t>
  </si>
  <si>
    <t>Veronica verna L.</t>
  </si>
  <si>
    <t>155_45</t>
  </si>
  <si>
    <t xml:space="preserve">Draba </t>
  </si>
  <si>
    <t>nemorosa</t>
  </si>
  <si>
    <t>Draba nemorosa L.</t>
  </si>
  <si>
    <t>nutans ssp. platylepis</t>
  </si>
  <si>
    <t>Carduus nutans ssp. platylepis ?</t>
  </si>
  <si>
    <t xml:space="preserve">meadow dry </t>
  </si>
  <si>
    <t>155_46</t>
  </si>
  <si>
    <t>pusilla</t>
  </si>
  <si>
    <t>Potentilla pusilla ?</t>
  </si>
  <si>
    <t>montanum</t>
  </si>
  <si>
    <t>Trifolium montanum L</t>
  </si>
  <si>
    <t>155_50</t>
  </si>
  <si>
    <t>caeruleum</t>
  </si>
  <si>
    <t>Ardez,Ruine  Steinberg</t>
  </si>
  <si>
    <t>155_51</t>
  </si>
  <si>
    <t>lachenallii</t>
  </si>
  <si>
    <t>C.C.Gmel.</t>
  </si>
  <si>
    <t>Hieracium lachenallii C.C. Gmel.</t>
  </si>
  <si>
    <t xml:space="preserve">155_63 </t>
  </si>
  <si>
    <t>danicus</t>
  </si>
  <si>
    <t>Retz</t>
  </si>
  <si>
    <t>Astragalus danicus Retz</t>
  </si>
  <si>
    <t>Kyfhäuser</t>
  </si>
  <si>
    <t>155_66</t>
  </si>
  <si>
    <t>flexuosa</t>
  </si>
  <si>
    <t>Cardamine flexuosa With.</t>
  </si>
  <si>
    <t xml:space="preserve">155_66 </t>
  </si>
  <si>
    <t>saxatile</t>
  </si>
  <si>
    <t>Alyssum saxatile L.</t>
  </si>
  <si>
    <t>Burg Kyfhäuser</t>
  </si>
  <si>
    <t xml:space="preserve">155_68 </t>
  </si>
  <si>
    <t>marschallianum</t>
  </si>
  <si>
    <t>Andrz.ex D.C,</t>
  </si>
  <si>
    <t>Erysimum marschallianum Andrz.ex D.C,</t>
  </si>
  <si>
    <t xml:space="preserve">minor </t>
  </si>
  <si>
    <t>Mill.</t>
  </si>
  <si>
    <t>Tragopogon minor  Mill.</t>
  </si>
  <si>
    <t>155_69</t>
  </si>
  <si>
    <t xml:space="preserve">Chenopodium </t>
  </si>
  <si>
    <t>botryodes</t>
  </si>
  <si>
    <t>SM</t>
  </si>
  <si>
    <t>Chenopodium  botryoides SM</t>
  </si>
  <si>
    <t>saline meadow</t>
  </si>
  <si>
    <t>Frankenhausen</t>
  </si>
  <si>
    <t xml:space="preserve">155_70 </t>
  </si>
  <si>
    <t>Salicornia</t>
  </si>
  <si>
    <t>europaea</t>
  </si>
  <si>
    <t>Salicornia europaea L.</t>
  </si>
  <si>
    <t>155_72</t>
  </si>
  <si>
    <t>Sisymbrium loeselii L.</t>
  </si>
  <si>
    <t xml:space="preserve">155_72 </t>
  </si>
  <si>
    <t>maritimum</t>
  </si>
  <si>
    <t>(L.) K.Koch</t>
  </si>
  <si>
    <t>Tripleurospermum maritimum (L.) K.Koch</t>
  </si>
  <si>
    <t>8u</t>
  </si>
  <si>
    <t>155_73</t>
  </si>
  <si>
    <t>alliaceaum</t>
  </si>
  <si>
    <t>Thlaspi alliaceaum L.</t>
  </si>
  <si>
    <t>Suhl</t>
  </si>
  <si>
    <t>155_75</t>
  </si>
  <si>
    <t>Cassiope</t>
  </si>
  <si>
    <t>(L.) D. Don</t>
  </si>
  <si>
    <t>Cassiope hypnoides</t>
  </si>
  <si>
    <t>Scorsbysund</t>
  </si>
  <si>
    <t>155_86</t>
  </si>
  <si>
    <t>Lycium ferocissimum Miers</t>
  </si>
  <si>
    <t xml:space="preserve">155_87 </t>
  </si>
  <si>
    <t>officinalis</t>
  </si>
  <si>
    <t>Althaea officinalis L</t>
  </si>
  <si>
    <t xml:space="preserve">155_92 </t>
  </si>
  <si>
    <t>Glaux</t>
  </si>
  <si>
    <t>maritima</t>
  </si>
  <si>
    <t>Glaux maritima L.</t>
  </si>
  <si>
    <t>155_96</t>
  </si>
  <si>
    <t xml:space="preserve">Arenaria </t>
  </si>
  <si>
    <t xml:space="preserve">Arenaria pseudofrigida Steffen </t>
  </si>
  <si>
    <t>155_97</t>
  </si>
  <si>
    <t xml:space="preserve">Gnaphalium </t>
  </si>
  <si>
    <t>Gnaphalium supinum</t>
  </si>
  <si>
    <t>Lehm.</t>
  </si>
  <si>
    <t>Potentilla hookerana Lehm</t>
  </si>
  <si>
    <t>156_03</t>
  </si>
  <si>
    <t>Pursh</t>
  </si>
  <si>
    <t>Salix uva ursi Pursh.</t>
  </si>
  <si>
    <t>156_04</t>
  </si>
  <si>
    <t>radicatum</t>
  </si>
  <si>
    <t>Papaver radicatum Adams</t>
  </si>
  <si>
    <t>Constable Point Ittoqqortoormit</t>
  </si>
  <si>
    <t>E-Greenland</t>
  </si>
  <si>
    <t>156_06</t>
  </si>
  <si>
    <t>Armeria scabra Willd.</t>
  </si>
  <si>
    <t>156_08</t>
  </si>
  <si>
    <t>Draba cinerea Adams</t>
  </si>
  <si>
    <t>156_09</t>
  </si>
  <si>
    <t>Veronica alpina L.</t>
  </si>
  <si>
    <t>156_10</t>
  </si>
  <si>
    <t>Graebn.</t>
  </si>
  <si>
    <t>Minuartia rossii</t>
  </si>
  <si>
    <t>156_100</t>
  </si>
  <si>
    <t>Honckenya</t>
  </si>
  <si>
    <t>peploides</t>
  </si>
  <si>
    <t>Honckenya peploides L.</t>
  </si>
  <si>
    <t>coast, dune dry</t>
  </si>
  <si>
    <t>Pointe de Trévinon</t>
  </si>
  <si>
    <t>Bretagne</t>
  </si>
  <si>
    <t>arenarium</t>
  </si>
  <si>
    <t>Loisel.</t>
  </si>
  <si>
    <t>Galium arenarium Loisel.</t>
  </si>
  <si>
    <t>coast, dune</t>
  </si>
  <si>
    <t>Notre Dame de Tronoen</t>
  </si>
  <si>
    <t>156_12</t>
  </si>
  <si>
    <t>Pyrola minor L.</t>
  </si>
  <si>
    <t>156_15</t>
  </si>
  <si>
    <t>Ranunculus hyperboreus Rottb</t>
  </si>
  <si>
    <t>D. Dietr.</t>
  </si>
  <si>
    <t xml:space="preserve">Saxifraga foliosa D. Dieter. </t>
  </si>
  <si>
    <t>156_18</t>
  </si>
  <si>
    <t>Pugsley</t>
  </si>
  <si>
    <t>Euphrasia frigida</t>
  </si>
  <si>
    <t>156_19</t>
  </si>
  <si>
    <t>(L.) Gaertn.</t>
  </si>
  <si>
    <t>Antennaria alpina ssp. sornborgeri.</t>
  </si>
  <si>
    <t>156_20</t>
  </si>
  <si>
    <t xml:space="preserve">Campanula uniflora L. </t>
  </si>
  <si>
    <t>156_24</t>
  </si>
  <si>
    <t>Cassiope tetragona D. Don</t>
  </si>
  <si>
    <t>156_27</t>
  </si>
  <si>
    <t>Sm.</t>
  </si>
  <si>
    <t>Ranunculus pedatifidus Sm</t>
  </si>
  <si>
    <t>156_32</t>
  </si>
  <si>
    <t>E. Ekman</t>
  </si>
  <si>
    <t>Draba gredinii E.Ekman</t>
  </si>
  <si>
    <t>156_33</t>
  </si>
  <si>
    <t>(L.) H Karst</t>
  </si>
  <si>
    <t>Sagina saginoides</t>
  </si>
  <si>
    <t>156_34</t>
  </si>
  <si>
    <t>Draba glabella Pursh</t>
  </si>
  <si>
    <t>156_36</t>
  </si>
  <si>
    <t>Graham</t>
  </si>
  <si>
    <t>Erigeron humilis</t>
  </si>
  <si>
    <t>156_39</t>
  </si>
  <si>
    <t>Silene uniflora</t>
  </si>
  <si>
    <t>volcanic sand</t>
  </si>
  <si>
    <t>156_40</t>
  </si>
  <si>
    <t>Matricaria maritima ssp. borealis</t>
  </si>
  <si>
    <t>156_42</t>
  </si>
  <si>
    <t>Gunnerus</t>
  </si>
  <si>
    <t>Draba norvegica Gunnerus</t>
  </si>
  <si>
    <t>Scoresbysund</t>
  </si>
  <si>
    <t>156_48</t>
  </si>
  <si>
    <t xml:space="preserve">Cardamine </t>
  </si>
  <si>
    <t>Cardamine bellidifolia L.</t>
  </si>
  <si>
    <t>156_49</t>
  </si>
  <si>
    <t>Waldstett et Kit ex Willd.</t>
  </si>
  <si>
    <t>Saxifraga hieraciifolia Waldst. Et Kit.ex Willd</t>
  </si>
  <si>
    <t xml:space="preserve">Saxifraga rivularis L. </t>
  </si>
  <si>
    <t>156_73</t>
  </si>
  <si>
    <t>epithymum</t>
  </si>
  <si>
    <t>Murray</t>
  </si>
  <si>
    <t>Cuscuta epithymum Murray</t>
  </si>
  <si>
    <t>heather</t>
  </si>
  <si>
    <t>Carnac</t>
  </si>
  <si>
    <t>aif Ulex</t>
  </si>
  <si>
    <t>156_74</t>
  </si>
  <si>
    <t>australis</t>
  </si>
  <si>
    <t>R. Br.</t>
  </si>
  <si>
    <t>Cuscuta australis R. Br.</t>
  </si>
  <si>
    <t>La Charité sur Loire</t>
  </si>
  <si>
    <t>156_75</t>
  </si>
  <si>
    <t>Beta</t>
  </si>
  <si>
    <t>Beta maritima L.</t>
  </si>
  <si>
    <t>St. Malo</t>
  </si>
  <si>
    <t>Link</t>
  </si>
  <si>
    <t>Herniaria maritima Link</t>
  </si>
  <si>
    <t>156_77</t>
  </si>
  <si>
    <t>echioides</t>
  </si>
  <si>
    <t>Picris echioides L.</t>
  </si>
  <si>
    <t>156_79</t>
  </si>
  <si>
    <t>tangutica</t>
  </si>
  <si>
    <t>(Maxim.) Korsh.</t>
  </si>
  <si>
    <t>Clematis tangutica (Maxim.) Korsh.</t>
  </si>
  <si>
    <t>156_83</t>
  </si>
  <si>
    <t>blattaria</t>
  </si>
  <si>
    <t>Verbascum blattaria L.</t>
  </si>
  <si>
    <t>Nièvre</t>
  </si>
  <si>
    <t>156_84</t>
  </si>
  <si>
    <t>coronarium</t>
  </si>
  <si>
    <t>Chrysanthemum coronarium L.</t>
  </si>
  <si>
    <t>Pointe du Raz</t>
  </si>
  <si>
    <t>Finistère</t>
  </si>
  <si>
    <t>156_86</t>
  </si>
  <si>
    <t>littoralis</t>
  </si>
  <si>
    <t>Atriplex littoralis L.</t>
  </si>
  <si>
    <t>156_87</t>
  </si>
  <si>
    <t xml:space="preserve">Sium </t>
  </si>
  <si>
    <t>angustifolium</t>
  </si>
  <si>
    <t>Sium  angustifolium L.</t>
  </si>
  <si>
    <t>156_90</t>
  </si>
  <si>
    <t>latifolium</t>
  </si>
  <si>
    <t>Lepidium latifolium L.</t>
  </si>
  <si>
    <t>156_91</t>
  </si>
  <si>
    <t>rupicola</t>
  </si>
  <si>
    <t>Lebel</t>
  </si>
  <si>
    <t>Spergularia rupicola Lebel</t>
  </si>
  <si>
    <t>156_92</t>
  </si>
  <si>
    <t>halimifolia</t>
  </si>
  <si>
    <t>Baccharis halimifolia</t>
  </si>
  <si>
    <t>156_95</t>
  </si>
  <si>
    <t>graveolens</t>
  </si>
  <si>
    <t>Apium graveolens L.</t>
  </si>
  <si>
    <t>156_98</t>
  </si>
  <si>
    <t>dodartii</t>
  </si>
  <si>
    <t>Kuntze</t>
  </si>
  <si>
    <t>Limonium dodartii Kuntze</t>
  </si>
  <si>
    <t>dune stabile</t>
  </si>
  <si>
    <t>156_99</t>
  </si>
  <si>
    <t>atropurpurea</t>
  </si>
  <si>
    <t>Scabiosa atropurpurea L.</t>
  </si>
  <si>
    <t>Evonymus japonica Thunb.</t>
  </si>
  <si>
    <t>Port Manech</t>
  </si>
  <si>
    <t>157_03</t>
  </si>
  <si>
    <t>soda</t>
  </si>
  <si>
    <t>Salsola soda L.</t>
  </si>
  <si>
    <t>Alkanna</t>
  </si>
  <si>
    <t>tinctoria</t>
  </si>
  <si>
    <t>Alkanna tinctoria ?</t>
  </si>
  <si>
    <t>157_04</t>
  </si>
  <si>
    <t>gummifer</t>
  </si>
  <si>
    <t>All.</t>
  </si>
  <si>
    <t>Daucus gummifer All.</t>
  </si>
  <si>
    <t>binervosum</t>
  </si>
  <si>
    <t>(G.E.Sm.) C.E.Salmon</t>
  </si>
  <si>
    <t>Limonium binervosum (G.E.Sm.) C.E.Salmon</t>
  </si>
  <si>
    <t>157_05</t>
  </si>
  <si>
    <t>Obione</t>
  </si>
  <si>
    <t>portulacoides</t>
  </si>
  <si>
    <t>(L.) Moq.</t>
  </si>
  <si>
    <t>Obione portulacoides (L.) Moq.</t>
  </si>
  <si>
    <t>salt marsh</t>
  </si>
  <si>
    <t>157_06</t>
  </si>
  <si>
    <t>anglicum</t>
  </si>
  <si>
    <t>Huds.</t>
  </si>
  <si>
    <t>Sedum anglicum Huds.</t>
  </si>
  <si>
    <t>157_07</t>
  </si>
  <si>
    <t>vulgare</t>
  </si>
  <si>
    <t>Limonium vulgare Mill.</t>
  </si>
  <si>
    <t>157_08</t>
  </si>
  <si>
    <t>arenaria</t>
  </si>
  <si>
    <t>DC</t>
  </si>
  <si>
    <t>Linaria arenaria DC</t>
  </si>
  <si>
    <t>157_09</t>
  </si>
  <si>
    <t>perennis</t>
  </si>
  <si>
    <t>Salicornia perennis Mill.</t>
  </si>
  <si>
    <t>157_10</t>
  </si>
  <si>
    <t>With.</t>
  </si>
  <si>
    <t>157_11</t>
  </si>
  <si>
    <t>tripolium</t>
  </si>
  <si>
    <t>Aster tripolium L.</t>
  </si>
  <si>
    <t>coast on loam</t>
  </si>
  <si>
    <t>o.5</t>
  </si>
  <si>
    <t>157_12</t>
  </si>
  <si>
    <t>Rhynchosinapsis</t>
  </si>
  <si>
    <t>cheiranthos</t>
  </si>
  <si>
    <t>(Vill.) Dandy</t>
  </si>
  <si>
    <t>Rhynchosinapis cheiranthos (Vill.) Dandy</t>
  </si>
  <si>
    <t>157_13</t>
  </si>
  <si>
    <t>portlandica</t>
  </si>
  <si>
    <t>Euphorbia portlandica L.</t>
  </si>
  <si>
    <t>guttata</t>
  </si>
  <si>
    <t>(L.) Fourr.</t>
  </si>
  <si>
    <t>Tuberaria guttata (L.) Fourr.</t>
  </si>
  <si>
    <t>157_15</t>
  </si>
  <si>
    <t xml:space="preserve">pimpinellifolia </t>
  </si>
  <si>
    <t>Rosa pimpinellifolia  L.</t>
  </si>
  <si>
    <t>on rock coast</t>
  </si>
  <si>
    <t>157_16</t>
  </si>
  <si>
    <t>glutinosum</t>
  </si>
  <si>
    <t xml:space="preserve">Dulac </t>
  </si>
  <si>
    <t xml:space="preserve">Erodium glutinosum Dulac </t>
  </si>
  <si>
    <t>157_17</t>
  </si>
  <si>
    <t>(L.) Dumort.</t>
  </si>
  <si>
    <t>Suaeda maritima (L.) Dumort.</t>
  </si>
  <si>
    <t>157_18</t>
  </si>
  <si>
    <t>Cochlearia</t>
  </si>
  <si>
    <t>anglica</t>
  </si>
  <si>
    <t>Cochlearia anglica L.</t>
  </si>
  <si>
    <t>157_20</t>
  </si>
  <si>
    <t>littorea</t>
  </si>
  <si>
    <t>(Buch) A.Chev</t>
  </si>
  <si>
    <t>Matthiola littorea (Buch) A.Chev</t>
  </si>
  <si>
    <t>157_21</t>
  </si>
  <si>
    <t>integrifolia</t>
  </si>
  <si>
    <t xml:space="preserve">Andryala integrifolia L. </t>
  </si>
  <si>
    <t>157_23</t>
  </si>
  <si>
    <t xml:space="preserve">Atriplex laciniata L. </t>
  </si>
  <si>
    <t>157_24</t>
  </si>
  <si>
    <t>taraxacoides</t>
  </si>
  <si>
    <t>(Vill.) Willd. ex Mérat</t>
  </si>
  <si>
    <t>Leontodon taraxacoides (Vill.) Willd. ex Mérat</t>
  </si>
  <si>
    <t>Crambe</t>
  </si>
  <si>
    <t>Crambe maritima L.</t>
  </si>
  <si>
    <t>Paimpol</t>
  </si>
  <si>
    <t>157_28</t>
  </si>
  <si>
    <t>Polycnemum</t>
  </si>
  <si>
    <t>majus</t>
  </si>
  <si>
    <t>A.Braun</t>
  </si>
  <si>
    <t>Polycnemum majus A.Braun</t>
  </si>
  <si>
    <t>Venice</t>
  </si>
  <si>
    <t>Venetia</t>
  </si>
  <si>
    <t>157_33</t>
  </si>
  <si>
    <t xml:space="preserve">Coronopus didymus </t>
  </si>
  <si>
    <t>Venecia</t>
  </si>
  <si>
    <t>Veneto</t>
  </si>
  <si>
    <t xml:space="preserve">Italy </t>
  </si>
  <si>
    <t>157_34</t>
  </si>
  <si>
    <t xml:space="preserve">portulacoides </t>
  </si>
  <si>
    <t>Atriplex portulacoides  L.</t>
  </si>
  <si>
    <t>157_37</t>
  </si>
  <si>
    <t>Pueraria</t>
  </si>
  <si>
    <t>montana</t>
  </si>
  <si>
    <t>(Lour.) Merr.</t>
  </si>
  <si>
    <t>Pueraria montana (Lour.) Merr.</t>
  </si>
  <si>
    <t>Padova</t>
  </si>
  <si>
    <t>157_38</t>
  </si>
  <si>
    <t>gentianoides</t>
  </si>
  <si>
    <t>Vahl</t>
  </si>
  <si>
    <t>Veronica gentianoides Vahl</t>
  </si>
  <si>
    <t>157_40</t>
  </si>
  <si>
    <t>rotunda</t>
  </si>
  <si>
    <t xml:space="preserve">Aristolochia rotunda L. </t>
  </si>
  <si>
    <t>carolinus</t>
  </si>
  <si>
    <t>(L.) DC.</t>
  </si>
  <si>
    <t>Cocculus carolinus (L.) DC.</t>
  </si>
  <si>
    <t>157_41</t>
  </si>
  <si>
    <t>Chamomilla</t>
  </si>
  <si>
    <t>recutita</t>
  </si>
  <si>
    <t>Rauscher</t>
  </si>
  <si>
    <t>Chamomilla recutita Rauscher</t>
  </si>
  <si>
    <t>157_42</t>
  </si>
  <si>
    <t>nobilis</t>
  </si>
  <si>
    <t>Godr.</t>
  </si>
  <si>
    <t>Chamomilla nobilis Godr.</t>
  </si>
  <si>
    <t>Centella</t>
  </si>
  <si>
    <t>(L.) Urb.</t>
  </si>
  <si>
    <t>Centella asiatica (L.) Urb.</t>
  </si>
  <si>
    <t>157_43</t>
  </si>
  <si>
    <t>hispanica</t>
  </si>
  <si>
    <t>Crambe hispanica L.</t>
  </si>
  <si>
    <t>157_44</t>
  </si>
  <si>
    <t>elatior</t>
  </si>
  <si>
    <t>Fr.</t>
  </si>
  <si>
    <t>Viola elatior Fr.</t>
  </si>
  <si>
    <t>157_45</t>
  </si>
  <si>
    <t>hortensis</t>
  </si>
  <si>
    <t>Anemone hortensis L.</t>
  </si>
  <si>
    <t>157_46</t>
  </si>
  <si>
    <t>Viola palmata L.</t>
  </si>
  <si>
    <t>americana</t>
  </si>
  <si>
    <t>Medik.</t>
  </si>
  <si>
    <t>Apios americana Medik.</t>
  </si>
  <si>
    <t>157_47</t>
  </si>
  <si>
    <t>polyphyllum</t>
  </si>
  <si>
    <t>Boiss. &amp; Balansa</t>
  </si>
  <si>
    <t>Hypericum polyphyllum Boiss. &amp; Balansa</t>
  </si>
  <si>
    <t>157_48</t>
  </si>
  <si>
    <t>Baptisia</t>
  </si>
  <si>
    <t>R.Br.</t>
  </si>
  <si>
    <t>Baptisia australis R.Br.</t>
  </si>
  <si>
    <t>157_49</t>
  </si>
  <si>
    <t>pimpinellioides</t>
  </si>
  <si>
    <t>Menispermum</t>
  </si>
  <si>
    <t>canadense</t>
  </si>
  <si>
    <t>Menispermum canadense L.</t>
  </si>
  <si>
    <t>157_50</t>
  </si>
  <si>
    <t>nitida</t>
  </si>
  <si>
    <t>Garke</t>
  </si>
  <si>
    <t>Anthriscus nitida Garke</t>
  </si>
  <si>
    <t>lutea</t>
  </si>
  <si>
    <t>Nonea lutea D.C.</t>
  </si>
  <si>
    <t>157_51</t>
  </si>
  <si>
    <t>prostrata</t>
  </si>
  <si>
    <t>157_52</t>
  </si>
  <si>
    <t>pallida</t>
  </si>
  <si>
    <t>Aristolochia pallida L.</t>
  </si>
  <si>
    <t>157_53</t>
  </si>
  <si>
    <t>Gmel</t>
  </si>
  <si>
    <t>Oenanthe lachenallii Gmel</t>
  </si>
  <si>
    <t>157_81</t>
  </si>
  <si>
    <t>griffithii</t>
  </si>
  <si>
    <t xml:space="preserve">Bupleurum griffithii </t>
  </si>
  <si>
    <t>reticulata</t>
  </si>
  <si>
    <t xml:space="preserve">Orobanche reticulata </t>
  </si>
  <si>
    <t>La Punt Engadin</t>
  </si>
  <si>
    <t>157_87</t>
  </si>
  <si>
    <t>lobata</t>
  </si>
  <si>
    <t>(Willd.) Ohwi</t>
  </si>
  <si>
    <t>Pueraria lobata (Willd.) Ohwi</t>
  </si>
  <si>
    <t>Monte Verita</t>
  </si>
  <si>
    <t>leg Conedera</t>
  </si>
  <si>
    <t>157_9</t>
  </si>
  <si>
    <t>Polygonum maritimum L.</t>
  </si>
  <si>
    <t>158_ 03</t>
  </si>
  <si>
    <t>Thalictrum alpinum</t>
  </si>
  <si>
    <t>Kamennyi Venetz Magadan</t>
  </si>
  <si>
    <t>158_01</t>
  </si>
  <si>
    <t>delphinifolium</t>
  </si>
  <si>
    <t>Aconitum delphinifolium DC</t>
  </si>
  <si>
    <t xml:space="preserve">subalpine E-Sibirea </t>
  </si>
  <si>
    <t>Meadow</t>
  </si>
  <si>
    <t>vic. Magadan</t>
  </si>
  <si>
    <t>158_02</t>
  </si>
  <si>
    <t xml:space="preserve">Sedum </t>
  </si>
  <si>
    <t>cyaneum</t>
  </si>
  <si>
    <t>Rud.</t>
  </si>
  <si>
    <t>Sedum cyaneum Rud.</t>
  </si>
  <si>
    <t xml:space="preserve">boreal forest E-Sibirea </t>
  </si>
  <si>
    <t xml:space="preserve">dry slope </t>
  </si>
  <si>
    <t>Nagaevo Bay</t>
  </si>
  <si>
    <t xml:space="preserve">Geranium </t>
  </si>
  <si>
    <t>erianthum</t>
  </si>
  <si>
    <t>DC.</t>
  </si>
  <si>
    <t>Geranium  erianthum DC.</t>
  </si>
  <si>
    <t xml:space="preserve"> 23.05.2011</t>
  </si>
  <si>
    <t>158_06</t>
  </si>
  <si>
    <t xml:space="preserve">Primula </t>
  </si>
  <si>
    <t>cuneifolia</t>
  </si>
  <si>
    <t>Primula  cuneifolia Ledeb.</t>
  </si>
  <si>
    <t>wet medow</t>
  </si>
  <si>
    <t>158_07</t>
  </si>
  <si>
    <t>schelichowii</t>
  </si>
  <si>
    <t>Astragalus schelichowii Turcz.</t>
  </si>
  <si>
    <t>Nukla promontorium</t>
  </si>
  <si>
    <t>158_09</t>
  </si>
  <si>
    <t>ellipticum</t>
  </si>
  <si>
    <t>Polygonum ellipticum Willd.</t>
  </si>
  <si>
    <t>larch forest</t>
  </si>
  <si>
    <t>158_10</t>
  </si>
  <si>
    <t>repens</t>
  </si>
  <si>
    <t>Patr.</t>
  </si>
  <si>
    <t>Dianthus repens Patr.</t>
  </si>
  <si>
    <t>Alpine E-Sibirea</t>
  </si>
  <si>
    <t>158_100</t>
  </si>
  <si>
    <t>exigua</t>
  </si>
  <si>
    <t xml:space="preserve">Euphorbia exigua </t>
  </si>
  <si>
    <t>Montallegro</t>
  </si>
  <si>
    <t>158_11</t>
  </si>
  <si>
    <t>rupifraga</t>
  </si>
  <si>
    <t>Khokhr.</t>
  </si>
  <si>
    <t>Potentilla rupifraga Khokhr.</t>
  </si>
  <si>
    <t>cracks in the rocks near sea shore</t>
  </si>
  <si>
    <t>Gertner Bay</t>
  </si>
  <si>
    <t>June 2011</t>
  </si>
  <si>
    <t>Rhododendron camtschaticum</t>
  </si>
  <si>
    <t>Magadan Gaerner Bay</t>
  </si>
  <si>
    <t>158_12</t>
  </si>
  <si>
    <t xml:space="preserve">Epilobium </t>
  </si>
  <si>
    <t>palustre</t>
  </si>
  <si>
    <t>Epilobium palustre L.</t>
  </si>
  <si>
    <t>mazurenkoi</t>
  </si>
  <si>
    <t>A. Khokhr.</t>
  </si>
  <si>
    <t>Primula  mazurenkoi A. Khokhr.</t>
  </si>
  <si>
    <t>Ostrovnoi promontorium</t>
  </si>
  <si>
    <t>158_13</t>
  </si>
  <si>
    <t>ruscifolia</t>
  </si>
  <si>
    <t>Pall. ex Schlecht.</t>
  </si>
  <si>
    <t>Stellaria ruscifolia Pall. ex Schlecht.</t>
  </si>
  <si>
    <t>gravel near sea shore</t>
  </si>
  <si>
    <t>158_14</t>
  </si>
  <si>
    <t>peregrina</t>
  </si>
  <si>
    <t>(J. Rudolph)</t>
  </si>
  <si>
    <t>Dicentra peregrina (J. Rudolph)</t>
  </si>
  <si>
    <t>Mountain tundra</t>
  </si>
  <si>
    <t>Kamennyi Venetz</t>
  </si>
  <si>
    <t xml:space="preserve">Urtica </t>
  </si>
  <si>
    <t>Fisch. ex Hornem.</t>
  </si>
  <si>
    <t>Urtica  angustifolia Fisch. ex Hornem.</t>
  </si>
  <si>
    <t>Near houses, ruderal</t>
  </si>
  <si>
    <t>158_15</t>
  </si>
  <si>
    <t xml:space="preserve"> ajanensis</t>
  </si>
  <si>
    <t>Juz.</t>
  </si>
  <si>
    <t>Dryas  ajanensis Juz.</t>
  </si>
  <si>
    <t>d z</t>
  </si>
  <si>
    <t>mountain tundra</t>
  </si>
  <si>
    <t>59°31' N 150° 40' E</t>
  </si>
  <si>
    <t>158_16</t>
  </si>
  <si>
    <t>158_18</t>
  </si>
  <si>
    <t xml:space="preserve">Ligusticum </t>
  </si>
  <si>
    <t>scoticum</t>
  </si>
  <si>
    <t>Ligusticum  scoticum L.</t>
  </si>
  <si>
    <t>sea cost, dry slope</t>
  </si>
  <si>
    <t xml:space="preserve">Empetrum </t>
  </si>
  <si>
    <t>subholarcticym</t>
  </si>
  <si>
    <t>V. Vassil.</t>
  </si>
  <si>
    <t>Empetrum  subholarcticym V. Vassil.</t>
  </si>
  <si>
    <t>158_19</t>
  </si>
  <si>
    <t xml:space="preserve">Cardaminopsis  </t>
  </si>
  <si>
    <t xml:space="preserve">lyrata </t>
  </si>
  <si>
    <t>(L.) Hiit.</t>
  </si>
  <si>
    <t>Cardaminopsis   lyrata  (L.) Hiit.</t>
  </si>
  <si>
    <t>158_21</t>
  </si>
  <si>
    <t xml:space="preserve">Ranunculus </t>
  </si>
  <si>
    <t>turneri</t>
  </si>
  <si>
    <t>Greene</t>
  </si>
  <si>
    <t>Ranunculus turneri Greene</t>
  </si>
  <si>
    <t>medow</t>
  </si>
  <si>
    <t>158_22</t>
  </si>
  <si>
    <t>allepicum</t>
  </si>
  <si>
    <t>Geum allepicum Jacq.</t>
  </si>
  <si>
    <t>Dry slope</t>
  </si>
  <si>
    <t>stephanii</t>
  </si>
  <si>
    <t>(Cham.) Trautv. et Mey.</t>
  </si>
  <si>
    <t>Rhodiola  stephanii (Cham.) Trautv. et Mey.</t>
  </si>
  <si>
    <t>158_23</t>
  </si>
  <si>
    <t>Barbarea orthoceras</t>
  </si>
  <si>
    <t>orthoceras</t>
  </si>
  <si>
    <t>Barbarea orthoceras Ledeb.</t>
  </si>
  <si>
    <t>Nagaevo bay</t>
  </si>
  <si>
    <t>158_24</t>
  </si>
  <si>
    <t xml:space="preserve">Ptarmica </t>
  </si>
  <si>
    <t>Ptarmica  alpina (L.) DC.</t>
  </si>
  <si>
    <t>dry medow</t>
  </si>
  <si>
    <t>camtschatica</t>
  </si>
  <si>
    <t>(Rupr. ex Heimerl) Kom.</t>
  </si>
  <si>
    <t>Ptarmica  camtschatica (Rupr. ex Heimerl) Kom.</t>
  </si>
  <si>
    <t>158_25</t>
  </si>
  <si>
    <t>magadanensis</t>
  </si>
  <si>
    <t>Nedoluzhko</t>
  </si>
  <si>
    <t>Salix magadanensis Nedoluzhko</t>
  </si>
  <si>
    <t>158_27</t>
  </si>
  <si>
    <t>obovata</t>
  </si>
  <si>
    <t>(Fr. Schmidt) Nakai</t>
  </si>
  <si>
    <t>Diapensia obovata (Fr. Schmidt) Nakai</t>
  </si>
  <si>
    <t>158_28</t>
  </si>
  <si>
    <t xml:space="preserve">Lathyrus </t>
  </si>
  <si>
    <t>Lathyrus  japonicus Willd.</t>
  </si>
  <si>
    <t>gravel ner sea shore</t>
  </si>
  <si>
    <t>Arman pass</t>
  </si>
  <si>
    <t xml:space="preserve">Rorippa </t>
  </si>
  <si>
    <t>palustris</t>
  </si>
  <si>
    <t>(L.) Bess.</t>
  </si>
  <si>
    <t xml:space="preserve">Rorippa palustris </t>
  </si>
  <si>
    <t>158_29</t>
  </si>
  <si>
    <t xml:space="preserve">Mertensia </t>
  </si>
  <si>
    <t>maritim?</t>
  </si>
  <si>
    <t>(L.) S. F. Gray</t>
  </si>
  <si>
    <t>Mertensia  maritim? (L.) S. F. Gray</t>
  </si>
  <si>
    <t>sand nea sea shore</t>
  </si>
  <si>
    <t>(L.) Grey</t>
  </si>
  <si>
    <t>Nagaevo Bay Magadan</t>
  </si>
  <si>
    <t>integrifolius</t>
  </si>
  <si>
    <t>(L.) Holub</t>
  </si>
  <si>
    <t>Senecio integrifolius (L.) Holub</t>
  </si>
  <si>
    <t>158_30</t>
  </si>
  <si>
    <t>hirta</t>
  </si>
  <si>
    <t>Draba hirta L.</t>
  </si>
  <si>
    <t>158_31</t>
  </si>
  <si>
    <t>Cassiope ericoides Pal.d.don</t>
  </si>
  <si>
    <t>158_32</t>
  </si>
  <si>
    <t>Silene stenophylla</t>
  </si>
  <si>
    <t xml:space="preserve">Magadan Kameneyi Venetz </t>
  </si>
  <si>
    <t>158_36</t>
  </si>
  <si>
    <t xml:space="preserve">Minuartia </t>
  </si>
  <si>
    <t>tricostata</t>
  </si>
  <si>
    <t>Minuartia  tricostata Khokhr.</t>
  </si>
  <si>
    <t>Upper Dukcha river</t>
  </si>
  <si>
    <t>fischeriana</t>
  </si>
  <si>
    <t>Ser.</t>
  </si>
  <si>
    <t>Stellaria fischeriana Ser.</t>
  </si>
  <si>
    <t>158_37</t>
  </si>
  <si>
    <t xml:space="preserve">Cornus </t>
  </si>
  <si>
    <t>Cornus suecica</t>
  </si>
  <si>
    <t xml:space="preserve">Magadan Nagevo Bay </t>
  </si>
  <si>
    <t>158_39</t>
  </si>
  <si>
    <t>fragiformis</t>
  </si>
  <si>
    <t>Willd. ex Schlecht.</t>
  </si>
  <si>
    <t>Potentilla fragiformis Willd. ex Schlecht.</t>
  </si>
  <si>
    <t>sand near sea shore</t>
  </si>
  <si>
    <t xml:space="preserve">Saxifraga </t>
  </si>
  <si>
    <t>nelsoniana</t>
  </si>
  <si>
    <t>D. Don</t>
  </si>
  <si>
    <t>Saxifraga nelsoniana D. Don</t>
  </si>
  <si>
    <t>along stream</t>
  </si>
  <si>
    <t>158_40</t>
  </si>
  <si>
    <t>gmelinii</t>
  </si>
  <si>
    <t>(DC.) M. Pimen.</t>
  </si>
  <si>
    <t>Angelica gmelinii (DC.) M. Pimen.</t>
  </si>
  <si>
    <t>Sand near sea shore</t>
  </si>
  <si>
    <t>158_41</t>
  </si>
  <si>
    <t>kamtschaticum</t>
  </si>
  <si>
    <t>Fisch.</t>
  </si>
  <si>
    <t>Sedum kamtschaticum</t>
  </si>
  <si>
    <t xml:space="preserve">Sieversia  </t>
  </si>
  <si>
    <t xml:space="preserve">pusilla </t>
  </si>
  <si>
    <t>(Gaertn.) Hult.</t>
  </si>
  <si>
    <t>Sieversia   pusilla  (Gaertn.) Hult.</t>
  </si>
  <si>
    <t>158_42</t>
  </si>
  <si>
    <t xml:space="preserve">Artemisia </t>
  </si>
  <si>
    <t>lagopus</t>
  </si>
  <si>
    <t>Fish. Ex Bess.</t>
  </si>
  <si>
    <t>Artemisia  lagopus Fish. Ex Bess.</t>
  </si>
  <si>
    <t>158_43</t>
  </si>
  <si>
    <t xml:space="preserve">Hackelia </t>
  </si>
  <si>
    <t>deflexa</t>
  </si>
  <si>
    <t>(Wahlenb.) Opiz.</t>
  </si>
  <si>
    <t>Hackelia  deflexa (Wahlenb.) Opiz.</t>
  </si>
  <si>
    <t>invasive</t>
  </si>
  <si>
    <t>Seimchan</t>
  </si>
  <si>
    <t>stolonifera</t>
  </si>
  <si>
    <t>Potentilla stolonifera Lehm.</t>
  </si>
  <si>
    <t>dry slope hear sea shore</t>
  </si>
  <si>
    <t>158_45</t>
  </si>
  <si>
    <t>arctica</t>
  </si>
  <si>
    <t xml:space="preserve">Dendranthema arctica </t>
  </si>
  <si>
    <t>158_46</t>
  </si>
  <si>
    <t>Saxifraga punctata L.</t>
  </si>
  <si>
    <t>158_47</t>
  </si>
  <si>
    <t>derbekii</t>
  </si>
  <si>
    <t>Sipl.</t>
  </si>
  <si>
    <t>Saxifraga derbekii Sipl.</t>
  </si>
  <si>
    <t>dry slope new sea shore</t>
  </si>
  <si>
    <t>158_49</t>
  </si>
  <si>
    <t xml:space="preserve">Tanacetum </t>
  </si>
  <si>
    <t>boreale</t>
  </si>
  <si>
    <t xml:space="preserve">Fisch ex DC. </t>
  </si>
  <si>
    <t xml:space="preserve">Tanacetum  boreale Fisch ex DC. </t>
  </si>
  <si>
    <t>158_50</t>
  </si>
  <si>
    <t xml:space="preserve">Corydalis </t>
  </si>
  <si>
    <t>magadanica</t>
  </si>
  <si>
    <t>Corydalis  magadanica Khokhr.</t>
  </si>
  <si>
    <t>158_52</t>
  </si>
  <si>
    <t>monophyllus</t>
  </si>
  <si>
    <t>Ovcz.</t>
  </si>
  <si>
    <t>Ranunculus monophyllus Ovcz.</t>
  </si>
  <si>
    <t>Snow Valley 23 km Nfrom Magadan</t>
  </si>
  <si>
    <t xml:space="preserve">Viola </t>
  </si>
  <si>
    <t>epipsiloides</t>
  </si>
  <si>
    <t>A. et D. Love</t>
  </si>
  <si>
    <t>Viola  epipsiloides A. et D. Love</t>
  </si>
  <si>
    <t>158_54</t>
  </si>
  <si>
    <t>leucophylla</t>
  </si>
  <si>
    <t>(Turcz. ex Bess) Clarke</t>
  </si>
  <si>
    <t>Artemisia  leucophylla (Turcz. ex Bess) Clarke</t>
  </si>
  <si>
    <t>158_56</t>
  </si>
  <si>
    <t xml:space="preserve">Douglasia </t>
  </si>
  <si>
    <t>Douglasia ochotensis</t>
  </si>
  <si>
    <t>Magadan Ostrovni promon</t>
  </si>
  <si>
    <t>ussuriensis</t>
  </si>
  <si>
    <t>Pohle</t>
  </si>
  <si>
    <t>Draba ussuriensis Pohle</t>
  </si>
  <si>
    <t>158_59</t>
  </si>
  <si>
    <t xml:space="preserve">Anemone </t>
  </si>
  <si>
    <t>dichotoma</t>
  </si>
  <si>
    <t>Anemone  dichotoma L.</t>
  </si>
  <si>
    <t>158_65</t>
  </si>
  <si>
    <t>Physospermum</t>
  </si>
  <si>
    <t xml:space="preserve">cornubiense </t>
  </si>
  <si>
    <t>Cusson</t>
  </si>
  <si>
    <t>Physospermum cornubiense  Cusson</t>
  </si>
  <si>
    <t>158_66</t>
  </si>
  <si>
    <t>radiata</t>
  </si>
  <si>
    <t xml:space="preserve">Hyoseris radiata </t>
  </si>
  <si>
    <t>158_67</t>
  </si>
  <si>
    <t>purpureum</t>
  </si>
  <si>
    <t xml:space="preserve">Geranium purpureum </t>
  </si>
  <si>
    <t>Santa Margherita</t>
  </si>
  <si>
    <t>158_72</t>
  </si>
  <si>
    <t>nicaensis</t>
  </si>
  <si>
    <t xml:space="preserve">Polygala nicaensis </t>
  </si>
  <si>
    <t>158_74</t>
  </si>
  <si>
    <t>hederae</t>
  </si>
  <si>
    <t xml:space="preserve">Orobanche hederae bulb </t>
  </si>
  <si>
    <t>158_80</t>
  </si>
  <si>
    <t>gallica</t>
  </si>
  <si>
    <t xml:space="preserve">Silene gallica </t>
  </si>
  <si>
    <t>field dry</t>
  </si>
  <si>
    <t>Volastra</t>
  </si>
  <si>
    <t>158_81</t>
  </si>
  <si>
    <t>tomentosum</t>
  </si>
  <si>
    <t xml:space="preserve">Chaerophyllum tomentosum </t>
  </si>
  <si>
    <t>picrioides</t>
  </si>
  <si>
    <t xml:space="preserve">Reichardia picrioides </t>
  </si>
  <si>
    <t>158_82</t>
  </si>
  <si>
    <t>leptoclada</t>
  </si>
  <si>
    <t xml:space="preserve">Arenaria leptoclada </t>
  </si>
  <si>
    <t>158_83</t>
  </si>
  <si>
    <t>sulcata</t>
  </si>
  <si>
    <t xml:space="preserve">Euphorbia sulcata </t>
  </si>
  <si>
    <t>Pittosporaceae</t>
  </si>
  <si>
    <t>Pittosporum</t>
  </si>
  <si>
    <t>tobira</t>
  </si>
  <si>
    <t xml:space="preserve">Pittosporum tobira </t>
  </si>
  <si>
    <t>158_85</t>
  </si>
  <si>
    <t>Calyostephus</t>
  </si>
  <si>
    <t>miconis</t>
  </si>
  <si>
    <t xml:space="preserve">Calyostephus miconis </t>
  </si>
  <si>
    <t>158_86</t>
  </si>
  <si>
    <t>clymenum</t>
  </si>
  <si>
    <t xml:space="preserve">Lathyrus clymenum </t>
  </si>
  <si>
    <t>machia</t>
  </si>
  <si>
    <t>158_88</t>
  </si>
  <si>
    <t xml:space="preserve">Malpighiales </t>
  </si>
  <si>
    <t>Passifloraceae</t>
  </si>
  <si>
    <t>Passiflora</t>
  </si>
  <si>
    <t>caerulea</t>
  </si>
  <si>
    <t xml:space="preserve">Passiflora caerulea </t>
  </si>
  <si>
    <t>158_91</t>
  </si>
  <si>
    <t>cervaria</t>
  </si>
  <si>
    <t xml:space="preserve">Peucedanum cervaria </t>
  </si>
  <si>
    <t>158_92</t>
  </si>
  <si>
    <t>odora</t>
  </si>
  <si>
    <t xml:space="preserve">Pulicaria odora </t>
  </si>
  <si>
    <t>Calycotome</t>
  </si>
  <si>
    <t>spinosa</t>
  </si>
  <si>
    <t xml:space="preserve">Calycotome spinosa </t>
  </si>
  <si>
    <t>158_93</t>
  </si>
  <si>
    <t xml:space="preserve">Ranunculus arvensis </t>
  </si>
  <si>
    <t>armeria</t>
  </si>
  <si>
    <t xml:space="preserve">Silene armeria </t>
  </si>
  <si>
    <t>158_94</t>
  </si>
  <si>
    <t xml:space="preserve">Centaurium maritimum </t>
  </si>
  <si>
    <t>machia, dry</t>
  </si>
  <si>
    <t>Portofino,Liguria</t>
  </si>
  <si>
    <t xml:space="preserve">Potentilla hirta </t>
  </si>
  <si>
    <t>158_96</t>
  </si>
  <si>
    <t>hispanicum</t>
  </si>
  <si>
    <t xml:space="preserve">Sedum hispanicum </t>
  </si>
  <si>
    <t>158_98</t>
  </si>
  <si>
    <t>fragrans</t>
  </si>
  <si>
    <t xml:space="preserve">Sedum fragrans </t>
  </si>
  <si>
    <t>cracca</t>
  </si>
  <si>
    <t xml:space="preserve">Vicia cracca </t>
  </si>
  <si>
    <t>158_99</t>
  </si>
  <si>
    <t>capreolata</t>
  </si>
  <si>
    <t xml:space="preserve">Fumaria capreolata </t>
  </si>
  <si>
    <t>15-81</t>
  </si>
  <si>
    <t>Ledum palustre L.</t>
  </si>
  <si>
    <t>Chelm, Masuria</t>
  </si>
  <si>
    <t>159_02</t>
  </si>
  <si>
    <t>Smirnium</t>
  </si>
  <si>
    <t>oleastrum</t>
  </si>
  <si>
    <t>Smirnium oleastrum L</t>
  </si>
  <si>
    <t xml:space="preserve">Bidens pilosa </t>
  </si>
  <si>
    <t>italicum</t>
  </si>
  <si>
    <t xml:space="preserve">Helichrysum italicum </t>
  </si>
  <si>
    <t>Corniglia</t>
  </si>
  <si>
    <t>159_04</t>
  </si>
  <si>
    <t>Urospermum</t>
  </si>
  <si>
    <t>delachampii</t>
  </si>
  <si>
    <t>Desf.</t>
  </si>
  <si>
    <t>Urospermum delachampii Desf.</t>
  </si>
  <si>
    <t>159_05</t>
  </si>
  <si>
    <t>ocymastrum</t>
  </si>
  <si>
    <t xml:space="preserve">Stachys ocymastrum </t>
  </si>
  <si>
    <t>ligustica</t>
  </si>
  <si>
    <t xml:space="preserve">Achillea ligustica </t>
  </si>
  <si>
    <t>159_06</t>
  </si>
  <si>
    <t>159_10</t>
  </si>
  <si>
    <t>atrata</t>
  </si>
  <si>
    <t>Hope</t>
  </si>
  <si>
    <t>Plantago atrata Hope</t>
  </si>
  <si>
    <t>Bannalpsee</t>
  </si>
  <si>
    <t>NW</t>
  </si>
  <si>
    <t>optimal</t>
  </si>
  <si>
    <t>alpestris</t>
  </si>
  <si>
    <t>159_13</t>
  </si>
  <si>
    <t>vernalis</t>
  </si>
  <si>
    <t xml:space="preserve">Pulsatilla vernalis </t>
  </si>
  <si>
    <t xml:space="preserve">windy crest </t>
  </si>
  <si>
    <t>Nauders Goldsee</t>
  </si>
  <si>
    <t>Voralberg</t>
  </si>
  <si>
    <t xml:space="preserve">Carduus </t>
  </si>
  <si>
    <t>nutans ssp. Platylepis</t>
  </si>
  <si>
    <t xml:space="preserve">Carduus  nutans ssp. Platylepis </t>
  </si>
  <si>
    <t>Pulsatilla vernalis (L.) Mill.</t>
  </si>
  <si>
    <t>159_14</t>
  </si>
  <si>
    <t>dentata</t>
  </si>
  <si>
    <t>Valerianella dentata L.</t>
  </si>
  <si>
    <t>sehr gross</t>
  </si>
  <si>
    <t>159_15</t>
  </si>
  <si>
    <t>biennis</t>
  </si>
  <si>
    <t xml:space="preserve">Crepis biennis </t>
  </si>
  <si>
    <t>chamomilla</t>
  </si>
  <si>
    <t xml:space="preserve">Matricaria chamomilla </t>
  </si>
  <si>
    <t>159_16</t>
  </si>
  <si>
    <t>vernus</t>
  </si>
  <si>
    <t xml:space="preserve">Lathyrus vernus </t>
  </si>
  <si>
    <t>dry oak forest</t>
  </si>
  <si>
    <t>Rheinau</t>
  </si>
  <si>
    <t>159_17</t>
  </si>
  <si>
    <t>hirsuta</t>
  </si>
  <si>
    <t>Arabis hirsuta (L.) Scop.</t>
  </si>
  <si>
    <t>159_19</t>
  </si>
  <si>
    <t>minor</t>
  </si>
  <si>
    <t xml:space="preserve">Orobanche minor bulb </t>
  </si>
  <si>
    <t>Hiearacium</t>
  </si>
  <si>
    <t>piloselloides</t>
  </si>
  <si>
    <t>Vill.</t>
  </si>
  <si>
    <t>Hiearacium piloselloides Vill.</t>
  </si>
  <si>
    <t>159_20</t>
  </si>
  <si>
    <t>virginianum</t>
  </si>
  <si>
    <t>Lepidium virginicum L.</t>
  </si>
  <si>
    <t>Astilbe</t>
  </si>
  <si>
    <t>sinensis</t>
  </si>
  <si>
    <t xml:space="preserve">Astilbe sinensis </t>
  </si>
  <si>
    <t>159_21</t>
  </si>
  <si>
    <t>persica</t>
  </si>
  <si>
    <t xml:space="preserve">Veronica persica </t>
  </si>
  <si>
    <t>Nus</t>
  </si>
  <si>
    <t>Aosta Valley</t>
  </si>
  <si>
    <t>Schult</t>
  </si>
  <si>
    <t>Cardamine dentata Schult</t>
  </si>
  <si>
    <t>159_22</t>
  </si>
  <si>
    <t>triphyllos</t>
  </si>
  <si>
    <t xml:space="preserve">Veronica triphyllos </t>
  </si>
  <si>
    <t>159_23</t>
  </si>
  <si>
    <t>thomasiana</t>
  </si>
  <si>
    <t xml:space="preserve">Viola thomasiana </t>
  </si>
  <si>
    <t>Valpelline</t>
  </si>
  <si>
    <t>159_27</t>
  </si>
  <si>
    <t xml:space="preserve">Erodium </t>
  </si>
  <si>
    <t>moschatum</t>
  </si>
  <si>
    <t>(L.) Her.</t>
  </si>
  <si>
    <t>Erodium  moschatum (L.) Her.</t>
  </si>
  <si>
    <t>159_29</t>
  </si>
  <si>
    <t>cymbalaria</t>
  </si>
  <si>
    <t xml:space="preserve">Saxifraga cymbalaria </t>
  </si>
  <si>
    <t>Bot. Garden</t>
  </si>
  <si>
    <t>159_30</t>
  </si>
  <si>
    <t>umbrosa</t>
  </si>
  <si>
    <t>Saxifraga umbrosa</t>
  </si>
  <si>
    <t>on rock, moist</t>
  </si>
  <si>
    <t>Bourg St. Pierre</t>
  </si>
  <si>
    <t>159_31</t>
  </si>
  <si>
    <t>Coriandrum</t>
  </si>
  <si>
    <t>sativum</t>
  </si>
  <si>
    <t xml:space="preserve">Coriandrum sativum </t>
  </si>
  <si>
    <t>Spinacia</t>
  </si>
  <si>
    <t>oleracea</t>
  </si>
  <si>
    <t xml:space="preserve">Spinacia oleracea L. </t>
  </si>
  <si>
    <t>159_33</t>
  </si>
  <si>
    <t xml:space="preserve">alba </t>
  </si>
  <si>
    <t xml:space="preserve">Viola alba  </t>
  </si>
  <si>
    <t>Gersau</t>
  </si>
  <si>
    <t>159_34</t>
  </si>
  <si>
    <t>riviniana</t>
  </si>
  <si>
    <t xml:space="preserve">Viola riviniana </t>
  </si>
  <si>
    <t>159_35</t>
  </si>
  <si>
    <t>nemausensis</t>
  </si>
  <si>
    <t xml:space="preserve">Crepis nemausensis </t>
  </si>
  <si>
    <t>159_37</t>
  </si>
  <si>
    <t>Blithum</t>
  </si>
  <si>
    <t>virgatum</t>
  </si>
  <si>
    <t>Blithum virgatum L.</t>
  </si>
  <si>
    <t>p,stem and root</t>
  </si>
  <si>
    <t>159_38</t>
  </si>
  <si>
    <t>pulchra</t>
  </si>
  <si>
    <t>Crepis pulchra L.</t>
  </si>
  <si>
    <t xml:space="preserve">cheiranthoides </t>
  </si>
  <si>
    <t xml:space="preserve">Erysimum cheiranthoides  </t>
  </si>
  <si>
    <t>159_47</t>
  </si>
  <si>
    <t xml:space="preserve">squarrosus </t>
  </si>
  <si>
    <t>Sonchus squarrosus DC</t>
  </si>
  <si>
    <t>laurus forest</t>
  </si>
  <si>
    <t>moist volcanic rock</t>
  </si>
  <si>
    <t>Ribeiro Brava</t>
  </si>
  <si>
    <t>159_49</t>
  </si>
  <si>
    <t>Vicia angustifolia L.</t>
  </si>
  <si>
    <t xml:space="preserve">Eberswalde </t>
  </si>
  <si>
    <t>Brandenburg</t>
  </si>
  <si>
    <t xml:space="preserve">Abutilion </t>
  </si>
  <si>
    <t xml:space="preserve">grandiflorum (Willd.) Sweet </t>
  </si>
  <si>
    <t xml:space="preserve">Abutilion grandiflorum (Willd.) Sweet </t>
  </si>
  <si>
    <t>159_50</t>
  </si>
  <si>
    <t xml:space="preserve">gale </t>
  </si>
  <si>
    <t xml:space="preserve">Myrica gale L. </t>
  </si>
  <si>
    <t>bog Botanical Garden</t>
  </si>
  <si>
    <t>159_54</t>
  </si>
  <si>
    <t>nervosum</t>
  </si>
  <si>
    <t>Echium nervosum</t>
  </si>
  <si>
    <t>kult</t>
  </si>
  <si>
    <t>159_55</t>
  </si>
  <si>
    <t>Annoaceae</t>
  </si>
  <si>
    <t>Annoa</t>
  </si>
  <si>
    <t>cherimola</t>
  </si>
  <si>
    <t>Annoa cherimola Mill</t>
  </si>
  <si>
    <t>159_56</t>
  </si>
  <si>
    <t>devium</t>
  </si>
  <si>
    <t>Helichrysum devium Johns</t>
  </si>
  <si>
    <t>costal rock</t>
  </si>
  <si>
    <t>San Vicente</t>
  </si>
  <si>
    <t>159_57</t>
  </si>
  <si>
    <t xml:space="preserve">Lamiales </t>
  </si>
  <si>
    <t>Bignoniaceae</t>
  </si>
  <si>
    <t>Tecomaria</t>
  </si>
  <si>
    <t>capensis</t>
  </si>
  <si>
    <t xml:space="preserve">Tecomaria capensis (Thunb.) </t>
  </si>
  <si>
    <t xml:space="preserve">megapotanica </t>
  </si>
  <si>
    <t xml:space="preserve">Abutilion megapotanica </t>
  </si>
  <si>
    <t>Camacha</t>
  </si>
  <si>
    <t>159_59</t>
  </si>
  <si>
    <t xml:space="preserve">Valeriana </t>
  </si>
  <si>
    <t>sp.</t>
  </si>
  <si>
    <t>Valeriana sp.</t>
  </si>
  <si>
    <t>159_60</t>
  </si>
  <si>
    <t xml:space="preserve">secunda </t>
  </si>
  <si>
    <t xml:space="preserve">Myosotis secunda </t>
  </si>
  <si>
    <t>159_61</t>
  </si>
  <si>
    <t xml:space="preserve">Aichryson </t>
  </si>
  <si>
    <t>Aichryson divaricatum (Ait.) Praeg</t>
  </si>
  <si>
    <t xml:space="preserve">macrorhiza </t>
  </si>
  <si>
    <t>Tolpis macrorhiza (Love) Love</t>
  </si>
  <si>
    <t>159_62</t>
  </si>
  <si>
    <t>Phaseolus sp.</t>
  </si>
  <si>
    <t>159_64</t>
  </si>
  <si>
    <t xml:space="preserve">Andryala </t>
  </si>
  <si>
    <t xml:space="preserve">glandulosa </t>
  </si>
  <si>
    <t>Andryala glandulosa Lam.</t>
  </si>
  <si>
    <t xml:space="preserve">pinnata </t>
  </si>
  <si>
    <t>Kalanchoe pinnata )Lam.) Pres.</t>
  </si>
  <si>
    <t>159_67</t>
  </si>
  <si>
    <t>Fumaria montana Schmidt</t>
  </si>
  <si>
    <t>159_68</t>
  </si>
  <si>
    <t>Crassula</t>
  </si>
  <si>
    <t>multicava</t>
  </si>
  <si>
    <t>Crassula multicava Lasm.</t>
  </si>
  <si>
    <t>159_69</t>
  </si>
  <si>
    <t>mikanoides</t>
  </si>
  <si>
    <t>Senecio mikanoides Otto ex Walp.</t>
  </si>
  <si>
    <t xml:space="preserve">capitatum </t>
  </si>
  <si>
    <t>Polygonum capitatum Buchy.-Hamilt ex Don.</t>
  </si>
  <si>
    <t>159_70</t>
  </si>
  <si>
    <t>azoricum</t>
  </si>
  <si>
    <t>Jasminium azoricum</t>
  </si>
  <si>
    <t>159_71</t>
  </si>
  <si>
    <t>dissectum</t>
  </si>
  <si>
    <t>Geranium dissectum</t>
  </si>
  <si>
    <t xml:space="preserve">very large </t>
  </si>
  <si>
    <t>succ-cambia</t>
  </si>
  <si>
    <t>159_72</t>
  </si>
  <si>
    <t>Portulaca</t>
  </si>
  <si>
    <t>Portulaca oleracea L.</t>
  </si>
  <si>
    <t>159_73</t>
  </si>
  <si>
    <t>Bidens pilosa L.</t>
  </si>
  <si>
    <t>Theaceae</t>
  </si>
  <si>
    <t>Camelia</t>
  </si>
  <si>
    <t>Camelia japonica</t>
  </si>
  <si>
    <t>159_74</t>
  </si>
  <si>
    <t>Melamostaceae</t>
  </si>
  <si>
    <t>Tibouchiana</t>
  </si>
  <si>
    <t>urvilleana</t>
  </si>
  <si>
    <t>Ticouchiana urvilleana</t>
  </si>
  <si>
    <t>Pittosporeaceae</t>
  </si>
  <si>
    <t xml:space="preserve">undulatum </t>
  </si>
  <si>
    <t>Pittosporum undulatum</t>
  </si>
  <si>
    <t>159_76</t>
  </si>
  <si>
    <t>argentea</t>
  </si>
  <si>
    <t>Crassula argentea L.f.</t>
  </si>
  <si>
    <t>159_77</t>
  </si>
  <si>
    <t>Pisidium</t>
  </si>
  <si>
    <t>guinense</t>
  </si>
  <si>
    <t>Pisidium guinense Swartz</t>
  </si>
  <si>
    <t>branch</t>
  </si>
  <si>
    <t>159_78</t>
  </si>
  <si>
    <t>Sparmannia</t>
  </si>
  <si>
    <t>africana</t>
  </si>
  <si>
    <t xml:space="preserve">Sparmannia africana L. </t>
  </si>
  <si>
    <t>159_80</t>
  </si>
  <si>
    <t>olivieri</t>
  </si>
  <si>
    <t>Impatiens olivieri Wright</t>
  </si>
  <si>
    <t>159_81</t>
  </si>
  <si>
    <t>corymbosa</t>
  </si>
  <si>
    <t>Oxalis corumbosa DC</t>
  </si>
  <si>
    <t>Machico</t>
  </si>
  <si>
    <t xml:space="preserve">Cedronella </t>
  </si>
  <si>
    <t>canariensis</t>
  </si>
  <si>
    <t xml:space="preserve">Cedronella canariensis (L.) W et b. </t>
  </si>
  <si>
    <t xml:space="preserve">Boca de Encumeda </t>
  </si>
  <si>
    <t>159_82</t>
  </si>
  <si>
    <t>maderensis</t>
  </si>
  <si>
    <t>Rumex maderensis</t>
  </si>
  <si>
    <t xml:space="preserve">Argyranthemum </t>
  </si>
  <si>
    <t>Argyranthemum pinnatifidum Low</t>
  </si>
  <si>
    <t>159_83</t>
  </si>
  <si>
    <t>succulenta</t>
  </si>
  <si>
    <t>Tolpis succulenta Lowe</t>
  </si>
  <si>
    <t>dry volcanic rock</t>
  </si>
  <si>
    <t>Sao Laurenzo</t>
  </si>
  <si>
    <t>Thunbergia</t>
  </si>
  <si>
    <t xml:space="preserve">htandiflora </t>
  </si>
  <si>
    <t>Thunbergia grandiflora Roxb.</t>
  </si>
  <si>
    <t>159_84</t>
  </si>
  <si>
    <t>densiflora</t>
  </si>
  <si>
    <t>Fumaria densiflora</t>
  </si>
  <si>
    <t>159_86</t>
  </si>
  <si>
    <t>malato-belizii</t>
  </si>
  <si>
    <t>Plantago malato-belizii Lawaldrée</t>
  </si>
  <si>
    <t>159_88</t>
  </si>
  <si>
    <t>aurita</t>
  </si>
  <si>
    <t>Pericallis aurita (L.Hérit) B. Nord</t>
  </si>
  <si>
    <t>159_89</t>
  </si>
  <si>
    <t>fruticosa</t>
  </si>
  <si>
    <t>Crambe fruticosa L.f.</t>
  </si>
  <si>
    <t>159_90</t>
  </si>
  <si>
    <t>laevigata</t>
  </si>
  <si>
    <t xml:space="preserve">Crambe laevigata DC. ex H.Christ </t>
  </si>
  <si>
    <t xml:space="preserve">Bystropogon </t>
  </si>
  <si>
    <t xml:space="preserve">maderensis </t>
  </si>
  <si>
    <t>Bystropogon maderensis Webb.</t>
  </si>
  <si>
    <t xml:space="preserve">Ribeiro Frio </t>
  </si>
  <si>
    <t>159_91</t>
  </si>
  <si>
    <t>pachcaulon</t>
  </si>
  <si>
    <t xml:space="preserve">Aichryson pachycaulon </t>
  </si>
  <si>
    <t>Podranea</t>
  </si>
  <si>
    <t xml:space="preserve">ricasolina </t>
  </si>
  <si>
    <t>Padrona ricasolina (Tauf.) Sprag.</t>
  </si>
  <si>
    <t>159_92</t>
  </si>
  <si>
    <t>Abelia</t>
  </si>
  <si>
    <t>x grandiflora</t>
  </si>
  <si>
    <t xml:space="preserve">Abelia x grandiflora </t>
  </si>
  <si>
    <t>159_94</t>
  </si>
  <si>
    <t xml:space="preserve">Impatiens sp. </t>
  </si>
  <si>
    <t>159_95</t>
  </si>
  <si>
    <t>Siebthorpia</t>
  </si>
  <si>
    <t>Siebthorpia peregrina L.</t>
  </si>
  <si>
    <t>volc rock on shadow</t>
  </si>
  <si>
    <t>Prazeres</t>
  </si>
  <si>
    <t>Oxalis purpurea</t>
  </si>
  <si>
    <t>159_96</t>
  </si>
  <si>
    <t>Cardiospermum</t>
  </si>
  <si>
    <t>grandiflorum</t>
  </si>
  <si>
    <t>Cardiospermum grandiflorum SM.</t>
  </si>
  <si>
    <t>159_98</t>
  </si>
  <si>
    <t>brissemoretii</t>
  </si>
  <si>
    <t>Sedum brissemoretii</t>
  </si>
  <si>
    <t>agostinhoi</t>
  </si>
  <si>
    <t>Rubia agostinhoi</t>
  </si>
  <si>
    <t>16_51</t>
  </si>
  <si>
    <t xml:space="preserve">Arctostaphylos alpina (L.) Niedenzu </t>
  </si>
  <si>
    <t>160_</t>
  </si>
  <si>
    <t xml:space="preserve">Ambrosia maritima L. </t>
  </si>
  <si>
    <t>160_ 190</t>
  </si>
  <si>
    <t>Achillea cretica L.</t>
  </si>
  <si>
    <t>Katopyros</t>
  </si>
  <si>
    <t>160_ 207</t>
  </si>
  <si>
    <t xml:space="preserve">Pistacia atlantica Desf. </t>
  </si>
  <si>
    <t>Mesogi</t>
  </si>
  <si>
    <t>160_ 228</t>
  </si>
  <si>
    <t>Centaurea akamantis T.Georg. et Hadj.</t>
  </si>
  <si>
    <t>Athalassa arboretum</t>
  </si>
  <si>
    <t>160_ 281</t>
  </si>
  <si>
    <t>Staehelina</t>
  </si>
  <si>
    <t>Staehelina lobelii DC.</t>
  </si>
  <si>
    <t>Agios Ilarion Castle</t>
  </si>
  <si>
    <t>160_ 80</t>
  </si>
  <si>
    <t>Helichrysum conglobatum (Viv.) Steud.</t>
  </si>
  <si>
    <t>Zygi</t>
  </si>
  <si>
    <t>160_01</t>
  </si>
  <si>
    <t>Rosa chionistrae H.Lindb.</t>
  </si>
  <si>
    <t>Prodromos</t>
  </si>
  <si>
    <t>160_09</t>
  </si>
  <si>
    <t>Astragalus echinus D.C</t>
  </si>
  <si>
    <t>Kakopetria</t>
  </si>
  <si>
    <t>160_101</t>
  </si>
  <si>
    <t xml:space="preserve">Cotoneaster racemiflorus ssp. nummularius C.Koch </t>
  </si>
  <si>
    <t>Chionistra</t>
  </si>
  <si>
    <t>160_13</t>
  </si>
  <si>
    <t>cypria</t>
  </si>
  <si>
    <t>Boiss.</t>
  </si>
  <si>
    <t>Odontites cypria Boiss.</t>
  </si>
  <si>
    <t>Crivellaro</t>
  </si>
  <si>
    <t>160_15</t>
  </si>
  <si>
    <t>Rubus sanctus Schreb</t>
  </si>
  <si>
    <t>Kakopereia</t>
  </si>
  <si>
    <t>160_17</t>
  </si>
  <si>
    <t>Ehrend.</t>
  </si>
  <si>
    <t>Asperula cypria Ehrend.</t>
  </si>
  <si>
    <t>Kakopetria Village</t>
  </si>
  <si>
    <t>160_174</t>
  </si>
  <si>
    <t>sempervirens</t>
  </si>
  <si>
    <t>Aristolochia sempervirens L.</t>
  </si>
  <si>
    <t>160_18</t>
  </si>
  <si>
    <t>cretica</t>
  </si>
  <si>
    <t>Kakopetria-Platagna</t>
  </si>
  <si>
    <t>160_20</t>
  </si>
  <si>
    <t>Sorbus aria cretica (L.) Crantz (Lindl.) Holmboe</t>
  </si>
  <si>
    <t>160_27</t>
  </si>
  <si>
    <t>micropodioides</t>
  </si>
  <si>
    <t>Rouy</t>
  </si>
  <si>
    <t>Teucrium micropodioides Rouy</t>
  </si>
  <si>
    <t>Smyrgies</t>
  </si>
  <si>
    <t>twig</t>
  </si>
  <si>
    <t>160_32</t>
  </si>
  <si>
    <t>parviflorus</t>
  </si>
  <si>
    <t>Cistus parviflorus Lam.</t>
  </si>
  <si>
    <t>Akamas</t>
  </si>
  <si>
    <t>160_40</t>
  </si>
  <si>
    <t>bryoniifolia</t>
  </si>
  <si>
    <t>Lavatera bryoniifolia Mill.</t>
  </si>
  <si>
    <t>Skouli</t>
  </si>
  <si>
    <t>160_48</t>
  </si>
  <si>
    <t>villosa</t>
  </si>
  <si>
    <t>(Poir.) Link</t>
  </si>
  <si>
    <t>Calycotome villosa (Poir.) Link</t>
  </si>
  <si>
    <t>Lyssos-Aftullina</t>
  </si>
  <si>
    <t>160_79</t>
  </si>
  <si>
    <t>Alyssum chondrogynum B.L.Burtt</t>
  </si>
  <si>
    <t>Limassol-Kellaki</t>
  </si>
  <si>
    <t>Endemic Cyprus</t>
  </si>
  <si>
    <t>160_87</t>
  </si>
  <si>
    <t>Callistemon</t>
  </si>
  <si>
    <t>lanceolatus</t>
  </si>
  <si>
    <t>Callistemon lanceolatus DC.</t>
  </si>
  <si>
    <t>Fasouri Forest Station</t>
  </si>
  <si>
    <t>160_88</t>
  </si>
  <si>
    <t>Caesalpiniaceae</t>
  </si>
  <si>
    <t>Delonix</t>
  </si>
  <si>
    <t>regia</t>
  </si>
  <si>
    <t>(Bojer ex Hook.) Rafn</t>
  </si>
  <si>
    <t>Delonix regia (Bojer ex Hook.) Rafn</t>
  </si>
  <si>
    <t>160_89</t>
  </si>
  <si>
    <t>Bauhinia</t>
  </si>
  <si>
    <t>variegata</t>
  </si>
  <si>
    <t>Bauhinia variegata L.</t>
  </si>
  <si>
    <t>160_95</t>
  </si>
  <si>
    <t>hierosolymitana</t>
  </si>
  <si>
    <t>Euphorbia hierosolymitana Boiss.</t>
  </si>
  <si>
    <t>Clonari</t>
  </si>
  <si>
    <t>161_104</t>
  </si>
  <si>
    <t>Alyssum troodi Boiss.</t>
  </si>
  <si>
    <t>Endemic Cypru</t>
  </si>
  <si>
    <t>161_108</t>
  </si>
  <si>
    <t>Alyssum cypricum Nyar.</t>
  </si>
  <si>
    <t>I</t>
  </si>
  <si>
    <t>161_115</t>
  </si>
  <si>
    <t>Thevetia</t>
  </si>
  <si>
    <t>neriifolia</t>
  </si>
  <si>
    <t>(L.) Juss. ex Endl.</t>
  </si>
  <si>
    <t>Thevetia neriifolia (L.) Juss. ex Endl.</t>
  </si>
  <si>
    <t>Deftera</t>
  </si>
  <si>
    <t>161_117</t>
  </si>
  <si>
    <t>Plumbago auriculata Lam.</t>
  </si>
  <si>
    <t>161_120</t>
  </si>
  <si>
    <t>paradisi</t>
  </si>
  <si>
    <t>Macfad.</t>
  </si>
  <si>
    <t>Citrus paradisi Macfad.</t>
  </si>
  <si>
    <t>161_124</t>
  </si>
  <si>
    <t>brevibracteata</t>
  </si>
  <si>
    <t>Turril</t>
  </si>
  <si>
    <t>Phlomis brevibracteata Turril</t>
  </si>
  <si>
    <t>Asgata</t>
  </si>
  <si>
    <t>161_125</t>
  </si>
  <si>
    <t>nervosa</t>
  </si>
  <si>
    <t>(Desf.) Benth.</t>
  </si>
  <si>
    <t>Micromeria nervosa (Desf.) Benth.</t>
  </si>
  <si>
    <t>161_127</t>
  </si>
  <si>
    <t>cordifolium</t>
  </si>
  <si>
    <t>(Aucher et Montbret ex Benth.) Vogel</t>
  </si>
  <si>
    <t>Origanum cordifolium (Aucher et Montbret ex Benth.) Vogel</t>
  </si>
  <si>
    <t>161_130</t>
  </si>
  <si>
    <t>Erysimum kykkoticum Hadjikyriakou et Alziar</t>
  </si>
  <si>
    <t>161_134</t>
  </si>
  <si>
    <t>Pyrus syriaca Boiss.</t>
  </si>
  <si>
    <t>Politico</t>
  </si>
  <si>
    <t>161_139</t>
  </si>
  <si>
    <t>microcarpa</t>
  </si>
  <si>
    <t>Ficus microcarpa L.</t>
  </si>
  <si>
    <t>Nicosia MOA</t>
  </si>
  <si>
    <t>161_144</t>
  </si>
  <si>
    <t>album</t>
  </si>
  <si>
    <t>Zygophyllum album L.</t>
  </si>
  <si>
    <t>salt lake</t>
  </si>
  <si>
    <t xml:space="preserve">Larnaca </t>
  </si>
  <si>
    <t>161_154</t>
  </si>
  <si>
    <t>sicula</t>
  </si>
  <si>
    <t>Guss.</t>
  </si>
  <si>
    <t>Erica sicula Guss.</t>
  </si>
  <si>
    <t>Chalevga</t>
  </si>
  <si>
    <t>161_155</t>
  </si>
  <si>
    <t>Arabis cypria Holmboe</t>
  </si>
  <si>
    <t>Chaleyga</t>
  </si>
  <si>
    <t>161_157</t>
  </si>
  <si>
    <t>myrtifolia</t>
  </si>
  <si>
    <t>Boiss. et Hohen</t>
  </si>
  <si>
    <t>Micromeria myrtifolia Boiss. et Hohen</t>
  </si>
  <si>
    <t>Mandres</t>
  </si>
  <si>
    <t>161_159</t>
  </si>
  <si>
    <t xml:space="preserve">Scutellaria </t>
  </si>
  <si>
    <t>sibthorpii</t>
  </si>
  <si>
    <t>Boiss. et Reut. ex Boiss.</t>
  </si>
  <si>
    <t>Scutellaria  sibthorpii Boiss. et Reut. ex Boiss.</t>
  </si>
  <si>
    <t>Near Olympos</t>
  </si>
  <si>
    <t>161_160</t>
  </si>
  <si>
    <t>caepistosa</t>
  </si>
  <si>
    <t>Kotschy</t>
  </si>
  <si>
    <t>Onosma caepistosa Kotschy</t>
  </si>
  <si>
    <t>161_161</t>
  </si>
  <si>
    <t>Brassica hilarionis Post</t>
  </si>
  <si>
    <t>Keryneia cliff</t>
  </si>
  <si>
    <t>161_169</t>
  </si>
  <si>
    <t>stipulatum</t>
  </si>
  <si>
    <t>(Forssk.) C.Christens.</t>
  </si>
  <si>
    <t>Helianthemum stipulatum (Forssk.) C.Christens.</t>
  </si>
  <si>
    <t>Xylofagou coast</t>
  </si>
  <si>
    <t>161_172</t>
  </si>
  <si>
    <t>obtusifolium</t>
  </si>
  <si>
    <t>Dunal</t>
  </si>
  <si>
    <t>Helianthemum obtusifolium Dunal</t>
  </si>
  <si>
    <t>161_175</t>
  </si>
  <si>
    <t>lunariifolia</t>
  </si>
  <si>
    <t>Phlomis lunariifolia Sm.</t>
  </si>
  <si>
    <t>161_177</t>
  </si>
  <si>
    <t>Alyssum akamasicum B.L.Burtt</t>
  </si>
  <si>
    <t>161_180</t>
  </si>
  <si>
    <t>chionistrae</t>
  </si>
  <si>
    <t>Meikle</t>
  </si>
  <si>
    <t>Micromeria chionistrae Meikle</t>
  </si>
  <si>
    <t>161_182</t>
  </si>
  <si>
    <t>laurae</t>
  </si>
  <si>
    <t>(Holmboe) Airy Shaw</t>
  </si>
  <si>
    <t>Rubia laurae (Holmboe) Airy Shaw</t>
  </si>
  <si>
    <t>161_186</t>
  </si>
  <si>
    <t>thymbra</t>
  </si>
  <si>
    <t>Satureja thymbra L.</t>
  </si>
  <si>
    <t>Pachyomos</t>
  </si>
  <si>
    <t>161_187</t>
  </si>
  <si>
    <t>kotschyanum</t>
  </si>
  <si>
    <t>Poech.</t>
  </si>
  <si>
    <t>Teucrium kotschyanum Poech.</t>
  </si>
  <si>
    <t>Flevia - Maures Sykies</t>
  </si>
  <si>
    <t>161_189</t>
  </si>
  <si>
    <t>Onosma mitis Boiss. et Heldr.</t>
  </si>
  <si>
    <t>Havres-Sakies</t>
  </si>
  <si>
    <t>161_196</t>
  </si>
  <si>
    <t>Ulmus canescens Melville</t>
  </si>
  <si>
    <t>Giolou</t>
  </si>
  <si>
    <t>161_199</t>
  </si>
  <si>
    <t>dubium</t>
  </si>
  <si>
    <t>Origanum dubium Boiss.</t>
  </si>
  <si>
    <t>Pachiamous</t>
  </si>
  <si>
    <t>162_201</t>
  </si>
  <si>
    <t>Arabis purpurea Sibth. Et Sm.</t>
  </si>
  <si>
    <t>Pyrgos-Kampos</t>
  </si>
  <si>
    <t>162_203</t>
  </si>
  <si>
    <t>Silene galataea Boiss.</t>
  </si>
  <si>
    <t>162_205</t>
  </si>
  <si>
    <t>Tamarix dalmatica Baum</t>
  </si>
  <si>
    <t>Gialia</t>
  </si>
  <si>
    <t>162_214</t>
  </si>
  <si>
    <t>azarolus</t>
  </si>
  <si>
    <t>Crataegus azarolus L.</t>
  </si>
  <si>
    <t>Ergates</t>
  </si>
  <si>
    <t>162_228</t>
  </si>
  <si>
    <t>Parkinsonia</t>
  </si>
  <si>
    <t>aculeata</t>
  </si>
  <si>
    <t>Parkinsonia aculeata L.</t>
  </si>
  <si>
    <t>162_229</t>
  </si>
  <si>
    <t>terebinthifolius</t>
  </si>
  <si>
    <t>Raddi</t>
  </si>
  <si>
    <t>Schinus terebinthifolius Raddi</t>
  </si>
  <si>
    <t>Nicosia</t>
  </si>
  <si>
    <t>Schinus therebintifolius Raddi</t>
  </si>
  <si>
    <t>162_232</t>
  </si>
  <si>
    <t>Tamarix smyrnensis Bunge</t>
  </si>
  <si>
    <t>Athalassa</t>
  </si>
  <si>
    <t>162_233</t>
  </si>
  <si>
    <t>Tamarix tetragyna Ehrenb.</t>
  </si>
  <si>
    <t>162_234</t>
  </si>
  <si>
    <t>cyprica</t>
  </si>
  <si>
    <t>Post</t>
  </si>
  <si>
    <t>Scabiosa cyprica Post</t>
  </si>
  <si>
    <t>Rosa damascena Mill.</t>
  </si>
  <si>
    <t>162_238</t>
  </si>
  <si>
    <t>Cyprinia</t>
  </si>
  <si>
    <t>gracilis</t>
  </si>
  <si>
    <t>(Boiss.) Browicz</t>
  </si>
  <si>
    <t>Cyprinia gracilis (Boiss.) Browicz</t>
  </si>
  <si>
    <t>Platagna Forest Nursery</t>
  </si>
  <si>
    <t>162_241</t>
  </si>
  <si>
    <t>Celtis tournefortii Lam.</t>
  </si>
  <si>
    <t>162_252</t>
  </si>
  <si>
    <t>thompsonii</t>
  </si>
  <si>
    <t>Holmboe</t>
  </si>
  <si>
    <t>Euphorbia thompsonii Holmboe</t>
  </si>
  <si>
    <t>Athalassa information office</t>
  </si>
  <si>
    <t>162_253</t>
  </si>
  <si>
    <t>dominica</t>
  </si>
  <si>
    <t>Salvia dominica L.</t>
  </si>
  <si>
    <t>162_273</t>
  </si>
  <si>
    <t>Hedysarum cyprium Boiss.</t>
  </si>
  <si>
    <t xml:space="preserve">Makedonissita </t>
  </si>
  <si>
    <t>162_274</t>
  </si>
  <si>
    <t>Glycyrrhiza</t>
  </si>
  <si>
    <t>glabra</t>
  </si>
  <si>
    <t>Glycyrrhiza glabra L.</t>
  </si>
  <si>
    <t>Limassol</t>
  </si>
  <si>
    <t>Glycirhiza</t>
  </si>
  <si>
    <t>Glycirhiza glabra L.</t>
  </si>
  <si>
    <t>162_276</t>
  </si>
  <si>
    <t>Crataegus sinaica Boiss.</t>
  </si>
  <si>
    <t>Kyperonta</t>
  </si>
  <si>
    <t>162_278</t>
  </si>
  <si>
    <t>Argyrolobium</t>
  </si>
  <si>
    <t>uniflorum</t>
  </si>
  <si>
    <t>Agyrolobium uniflorum (Decne.) Jauch et Spach</t>
  </si>
  <si>
    <t>Agia Erini coast</t>
  </si>
  <si>
    <t>162_279</t>
  </si>
  <si>
    <t>Alhagi</t>
  </si>
  <si>
    <t>maurorum</t>
  </si>
  <si>
    <t>Alhagi maurorum Medik.</t>
  </si>
  <si>
    <t>Polis Chrysochous</t>
  </si>
  <si>
    <t>162_281</t>
  </si>
  <si>
    <t>lobelii</t>
  </si>
  <si>
    <t>Staehelinie lobelii D.C.</t>
  </si>
  <si>
    <t>162_283</t>
  </si>
  <si>
    <t>dorycnium</t>
  </si>
  <si>
    <t>Convolvulus dorycnium L.</t>
  </si>
  <si>
    <t>Agios Sozomenos</t>
  </si>
  <si>
    <t>162_286</t>
  </si>
  <si>
    <t>aegyptiaca</t>
  </si>
  <si>
    <t>(Hasselq.) Zohary</t>
  </si>
  <si>
    <t>Suaeda aegyptiaca (Hasselq.) Zohary</t>
  </si>
  <si>
    <t>Oroklini lake</t>
  </si>
  <si>
    <t>163_01</t>
  </si>
  <si>
    <t>Matthiola maderensis Lowe</t>
  </si>
  <si>
    <t xml:space="preserve">candicans </t>
  </si>
  <si>
    <t>Echium candicans</t>
  </si>
  <si>
    <t>163_02</t>
  </si>
  <si>
    <t>obconicum</t>
  </si>
  <si>
    <t>Helichrysum obconicum DC</t>
  </si>
  <si>
    <t>163_04</t>
  </si>
  <si>
    <t>fruticosus</t>
  </si>
  <si>
    <t>Sonchus fruticosus L.f.</t>
  </si>
  <si>
    <t>163_05</t>
  </si>
  <si>
    <t>albus</t>
  </si>
  <si>
    <t>optimal growth</t>
  </si>
  <si>
    <t>163_06</t>
  </si>
  <si>
    <t>Calendula maderensis DC</t>
  </si>
  <si>
    <t xml:space="preserve">ustulatus </t>
  </si>
  <si>
    <t>Soncus ustulatus Lowe</t>
  </si>
  <si>
    <t>costal rock moist</t>
  </si>
  <si>
    <t>163_07</t>
  </si>
  <si>
    <t xml:space="preserve">ambrosioides </t>
  </si>
  <si>
    <t xml:space="preserve">Chenopodium ambrosioides L. </t>
  </si>
  <si>
    <t>Jardim do Mar</t>
  </si>
  <si>
    <t>163_08</t>
  </si>
  <si>
    <t>caespitosus</t>
  </si>
  <si>
    <t>Thymus caespitosus</t>
  </si>
  <si>
    <t>163_23</t>
  </si>
  <si>
    <t>monosperma</t>
  </si>
  <si>
    <t>Artemisia monosperma</t>
  </si>
  <si>
    <t xml:space="preserve">c </t>
  </si>
  <si>
    <t>163_24</t>
  </si>
  <si>
    <t>Armoriaca</t>
  </si>
  <si>
    <t>rusticana</t>
  </si>
  <si>
    <t>Armoracia rusticana P.Gaertn., B.Mey. &amp; Scherb.</t>
  </si>
  <si>
    <t xml:space="preserve">St. Maria Maggiore </t>
  </si>
  <si>
    <t>Centovalli</t>
  </si>
  <si>
    <t>Armoriaca rusticana</t>
  </si>
  <si>
    <t>163_32</t>
  </si>
  <si>
    <t>officinalis, groenlandica</t>
  </si>
  <si>
    <t xml:space="preserve">Cochlearia groenlandica L. </t>
  </si>
  <si>
    <t>§</t>
  </si>
  <si>
    <t>163_33</t>
  </si>
  <si>
    <t>hybrida</t>
  </si>
  <si>
    <t>Vicia hybrida L.</t>
  </si>
  <si>
    <t>Kraj</t>
  </si>
  <si>
    <t>Istria</t>
  </si>
  <si>
    <t>Croatia</t>
  </si>
  <si>
    <t>163_49</t>
  </si>
  <si>
    <t>Scorzonera villosa</t>
  </si>
  <si>
    <t>Zminj</t>
  </si>
  <si>
    <t>163_50</t>
  </si>
  <si>
    <t>ciliatus</t>
  </si>
  <si>
    <t>Dianthus ciliatus</t>
  </si>
  <si>
    <t>Karlobag</t>
  </si>
  <si>
    <t xml:space="preserve">163_50 </t>
  </si>
  <si>
    <t xml:space="preserve">spiraeifolia </t>
  </si>
  <si>
    <t>Inula spiraeifolia L</t>
  </si>
  <si>
    <t>163_51</t>
  </si>
  <si>
    <t xml:space="preserve">echiolides </t>
  </si>
  <si>
    <t xml:space="preserve">Onosma echiolides (L.) L. </t>
  </si>
  <si>
    <t xml:space="preserve">163_51 </t>
  </si>
  <si>
    <t>irregularis</t>
  </si>
  <si>
    <t xml:space="preserve">Calepina irregularis </t>
  </si>
  <si>
    <t>163_52</t>
  </si>
  <si>
    <t>major</t>
  </si>
  <si>
    <t>Polygala major</t>
  </si>
  <si>
    <t xml:space="preserve">163_52 </t>
  </si>
  <si>
    <t>rupestris</t>
  </si>
  <si>
    <t xml:space="preserve">Centaurea rupestris </t>
  </si>
  <si>
    <t>163_53</t>
  </si>
  <si>
    <t>mediterranea</t>
  </si>
  <si>
    <t>Minuartia mediterranea</t>
  </si>
  <si>
    <t>163_54</t>
  </si>
  <si>
    <t>rotundifolium</t>
  </si>
  <si>
    <t>Smirnium rotundifolium</t>
  </si>
  <si>
    <t>p and annual shoot</t>
  </si>
  <si>
    <t>163_57</t>
  </si>
  <si>
    <t xml:space="preserve">163_57 </t>
  </si>
  <si>
    <t>Camphorosma</t>
  </si>
  <si>
    <t>monspelliaca</t>
  </si>
  <si>
    <t>Camphorosma monspelliaca</t>
  </si>
  <si>
    <t>Pag</t>
  </si>
  <si>
    <t xml:space="preserve">163_58 </t>
  </si>
  <si>
    <t>cantabrica</t>
  </si>
  <si>
    <t>Convolvulus cantabrica</t>
  </si>
  <si>
    <t>163_59</t>
  </si>
  <si>
    <t xml:space="preserve">Inula </t>
  </si>
  <si>
    <t>verbascifolia</t>
  </si>
  <si>
    <t>Inula verbascifolia (Willd.) Hauskn.</t>
  </si>
  <si>
    <t xml:space="preserve">163_59 </t>
  </si>
  <si>
    <t>maximum</t>
  </si>
  <si>
    <t xml:space="preserve">Tordylium maximum L. </t>
  </si>
  <si>
    <t>163_60</t>
  </si>
  <si>
    <t xml:space="preserve">candissima </t>
  </si>
  <si>
    <t>Salvia candissima Vahl.</t>
  </si>
  <si>
    <t>Rovini</t>
  </si>
  <si>
    <t>holopetala</t>
  </si>
  <si>
    <t>Genista holopetala</t>
  </si>
  <si>
    <t>163_61</t>
  </si>
  <si>
    <t>lanata</t>
  </si>
  <si>
    <t>Digitalis lanata Eh.</t>
  </si>
  <si>
    <t>163_62</t>
  </si>
  <si>
    <t>caliacre</t>
  </si>
  <si>
    <t>Alyssum caliacrae Nyár.</t>
  </si>
  <si>
    <t>163_63</t>
  </si>
  <si>
    <t>Orlaya</t>
  </si>
  <si>
    <t>grandiflora</t>
  </si>
  <si>
    <t>Orlaya hgrandiflora</t>
  </si>
  <si>
    <t>163_65</t>
  </si>
  <si>
    <t>kitaibelii</t>
  </si>
  <si>
    <t xml:space="preserve">Aquilegia kitaibelii </t>
  </si>
  <si>
    <t>juliana L</t>
  </si>
  <si>
    <t>Satureja juliana L</t>
  </si>
  <si>
    <t>Starigrad</t>
  </si>
  <si>
    <t>163_66</t>
  </si>
  <si>
    <t>Vicia lutea</t>
  </si>
  <si>
    <t>Gospice</t>
  </si>
  <si>
    <t>163_70</t>
  </si>
  <si>
    <t>sanguinea</t>
  </si>
  <si>
    <t>Rumex sanguinea</t>
  </si>
  <si>
    <t>Slavonski Brod</t>
  </si>
  <si>
    <t>amphibia</t>
  </si>
  <si>
    <t>Rorippa amphibia (L.) Besser</t>
  </si>
  <si>
    <t>163_71</t>
  </si>
  <si>
    <t>Drypis</t>
  </si>
  <si>
    <t>Drypis spinosa</t>
  </si>
  <si>
    <t xml:space="preserve">163_71,72 adult </t>
  </si>
  <si>
    <t xml:space="preserve">fenestrellata </t>
  </si>
  <si>
    <t>Campanula fenestrellata</t>
  </si>
  <si>
    <t>163_71,72 juv.</t>
  </si>
  <si>
    <t>163_73</t>
  </si>
  <si>
    <t>triloba</t>
  </si>
  <si>
    <t>Acer triloba</t>
  </si>
  <si>
    <t xml:space="preserve">stem </t>
  </si>
  <si>
    <t>163_75</t>
  </si>
  <si>
    <t>holosteum</t>
  </si>
  <si>
    <t>Plantago holosteum</t>
  </si>
  <si>
    <t>163_76</t>
  </si>
  <si>
    <t>Stachys cretica</t>
  </si>
  <si>
    <t xml:space="preserve">hirundinaceum sse. Adriaticum </t>
  </si>
  <si>
    <t xml:space="preserve">Vincetroxicumhirundinaceum sse. Adriaticum </t>
  </si>
  <si>
    <t>163_77</t>
  </si>
  <si>
    <t>cinerea</t>
  </si>
  <si>
    <t>Potentilla cinerea</t>
  </si>
  <si>
    <t>Trapa</t>
  </si>
  <si>
    <t>natans</t>
  </si>
  <si>
    <t>Trapa natans</t>
  </si>
  <si>
    <t>163_78</t>
  </si>
  <si>
    <t>Amorpha fruticosa</t>
  </si>
  <si>
    <t>163_80</t>
  </si>
  <si>
    <t>Plantago major</t>
  </si>
  <si>
    <t>30 10</t>
  </si>
  <si>
    <t>31 07</t>
  </si>
  <si>
    <t>water ditch bank</t>
  </si>
  <si>
    <t>Qanatir</t>
  </si>
  <si>
    <t>163_81</t>
  </si>
  <si>
    <t>helenae</t>
  </si>
  <si>
    <t>Commicarpus helenae (Roem.&amp;Schult.) Meike</t>
  </si>
  <si>
    <t>30 11</t>
  </si>
  <si>
    <t>somnifera</t>
  </si>
  <si>
    <t>Withania somnifera</t>
  </si>
  <si>
    <t>31 06</t>
  </si>
  <si>
    <t>fallow land</t>
  </si>
  <si>
    <t>Manashy</t>
  </si>
  <si>
    <t>163_88</t>
  </si>
  <si>
    <t>Tribulus</t>
  </si>
  <si>
    <t>terrestris</t>
  </si>
  <si>
    <t>Tribulus terrestris</t>
  </si>
  <si>
    <t>31 08</t>
  </si>
  <si>
    <t>agriculture land</t>
  </si>
  <si>
    <t>163_92</t>
  </si>
  <si>
    <t xml:space="preserve">Amaranthus </t>
  </si>
  <si>
    <t>spinosus</t>
  </si>
  <si>
    <t>Amaranthus spinosus</t>
  </si>
  <si>
    <t>30 15</t>
  </si>
  <si>
    <t>Phyla</t>
  </si>
  <si>
    <t>nodiflora</t>
  </si>
  <si>
    <t>Phyla nodiflora</t>
  </si>
  <si>
    <t>163_96</t>
  </si>
  <si>
    <t>tetrasperma</t>
  </si>
  <si>
    <t>Salix tetrasperma</t>
  </si>
  <si>
    <t>30 12</t>
  </si>
  <si>
    <t>31 04</t>
  </si>
  <si>
    <t>Moist bank</t>
  </si>
  <si>
    <t>Um-Dinar</t>
  </si>
  <si>
    <t>163_97</t>
  </si>
  <si>
    <t>Rosa arabica</t>
  </si>
  <si>
    <t>164_01</t>
  </si>
  <si>
    <t>Trianthema</t>
  </si>
  <si>
    <t>portulacastrum</t>
  </si>
  <si>
    <t>Trianthema portulacastrum L.</t>
  </si>
  <si>
    <t>164_03</t>
  </si>
  <si>
    <t>ambrosioides</t>
  </si>
  <si>
    <t>Chenopodium ambrosioides L.</t>
  </si>
  <si>
    <t>164_06</t>
  </si>
  <si>
    <t>AMARANTHACEAE</t>
  </si>
  <si>
    <t>graecizans subsp. graecizans</t>
  </si>
  <si>
    <t>Amaranthus graecizans subsp. graecizans L.</t>
  </si>
  <si>
    <t>164_07</t>
  </si>
  <si>
    <t>niloticus</t>
  </si>
  <si>
    <t>Coronopus niloticus (Delile) Spreng.</t>
  </si>
  <si>
    <t>heterophylla</t>
  </si>
  <si>
    <t>Euphorbia heterophylla L.</t>
  </si>
  <si>
    <t>164_08</t>
  </si>
  <si>
    <t>Corchorus</t>
  </si>
  <si>
    <t>olitorius</t>
  </si>
  <si>
    <t>Corchorus olitorius L.</t>
  </si>
  <si>
    <t>Malvastrum</t>
  </si>
  <si>
    <t>coromandelianum</t>
  </si>
  <si>
    <t>Malvastrum coromandelianum (L.) Garcke</t>
  </si>
  <si>
    <t>30 40</t>
  </si>
  <si>
    <t>164_09</t>
  </si>
  <si>
    <t>leucoclada var. inamoena</t>
  </si>
  <si>
    <t>Atriplex leucoclada var. Inamoena Boiss.</t>
  </si>
  <si>
    <t>30 50</t>
  </si>
  <si>
    <t>Moist road side</t>
  </si>
  <si>
    <t>164_10</t>
  </si>
  <si>
    <t>monacantha</t>
  </si>
  <si>
    <t>Cornulaca monacantha Botsch</t>
  </si>
  <si>
    <t>164_11</t>
  </si>
  <si>
    <t>acutum subsp. acutum</t>
  </si>
  <si>
    <t>Cynanchum acutum L. subsp. acutum</t>
  </si>
  <si>
    <t>pruinosa</t>
  </si>
  <si>
    <t>Suaeda pruinosa Lange</t>
  </si>
  <si>
    <t>29 41</t>
  </si>
  <si>
    <t>164_12</t>
  </si>
  <si>
    <t>lindley subsp. inflata</t>
  </si>
  <si>
    <t>Atriplex lindley subsp. inflata</t>
  </si>
  <si>
    <t>31 03</t>
  </si>
  <si>
    <t>29 15</t>
  </si>
  <si>
    <t>Marakia</t>
  </si>
  <si>
    <t>Alexandria</t>
  </si>
  <si>
    <t>164_14</t>
  </si>
  <si>
    <t>multicus</t>
  </si>
  <si>
    <t>30 23</t>
  </si>
  <si>
    <t>30 19</t>
  </si>
  <si>
    <t>Wadi El Natrun</t>
  </si>
  <si>
    <t>164_17</t>
  </si>
  <si>
    <t>Bassia</t>
  </si>
  <si>
    <t>Bassia indica (Wight( A.J. Scott</t>
  </si>
  <si>
    <t>29 51</t>
  </si>
  <si>
    <t>31 14</t>
  </si>
  <si>
    <t>164_19</t>
  </si>
  <si>
    <t>bacciferum</t>
  </si>
  <si>
    <t>Heliotropium bacciferum Forssk.</t>
  </si>
  <si>
    <t>30 49</t>
  </si>
  <si>
    <t>164_20</t>
  </si>
  <si>
    <t>glaucus subsp. coronopifolius</t>
  </si>
  <si>
    <t>Senecio glaucus subsp. Coronopifolius C. Alexander</t>
  </si>
  <si>
    <t>164_21</t>
  </si>
  <si>
    <t>squamatus</t>
  </si>
  <si>
    <t>Symphyotrichum squamatus (Spreng.) Hieron.</t>
  </si>
  <si>
    <t>164_22</t>
  </si>
  <si>
    <t>bonariensis</t>
  </si>
  <si>
    <t>Conyza bonariensis (L.) Ccronquist</t>
  </si>
  <si>
    <t>Pluchea dioscoridis(L.) DC.</t>
  </si>
  <si>
    <t>164_24</t>
  </si>
  <si>
    <t>Glinus</t>
  </si>
  <si>
    <t>plicata</t>
  </si>
  <si>
    <t>Glinus lotoides L.</t>
  </si>
  <si>
    <t>nilotica</t>
  </si>
  <si>
    <t>Tamarix nilotica</t>
  </si>
  <si>
    <t>164_27</t>
  </si>
  <si>
    <t>Potentilla pulchella R.Br.</t>
  </si>
  <si>
    <t>164_32</t>
  </si>
  <si>
    <t>glabriscula</t>
  </si>
  <si>
    <t>Edmonston</t>
  </si>
  <si>
    <t>Atriplex glabriscula Edmonston</t>
  </si>
  <si>
    <t>Holmavik</t>
  </si>
  <si>
    <t xml:space="preserve">NW-Island </t>
  </si>
  <si>
    <t>Iceland</t>
  </si>
  <si>
    <t>alsinifolium</t>
  </si>
  <si>
    <t>Epilobium alsinifolium Vill.</t>
  </si>
  <si>
    <t>Reykianes</t>
  </si>
  <si>
    <t>164_33</t>
  </si>
  <si>
    <t xml:space="preserve">petraea </t>
  </si>
  <si>
    <t>Arabidopsis petraea (L.) Kolník &amp; Marhold</t>
  </si>
  <si>
    <t>villosum</t>
  </si>
  <si>
    <t>Sedum villosum L.</t>
  </si>
  <si>
    <t>164_34</t>
  </si>
  <si>
    <t>islandica</t>
  </si>
  <si>
    <t>Hieracium islandicum Dahlst.</t>
  </si>
  <si>
    <t>164_37</t>
  </si>
  <si>
    <t>wichurae</t>
  </si>
  <si>
    <t>Alchemilla wichurae (Buser) Steffanson</t>
  </si>
  <si>
    <t>Nattmaljafjelt</t>
  </si>
  <si>
    <t>164_40</t>
  </si>
  <si>
    <t>Cochlearia officinalis L.</t>
  </si>
  <si>
    <t>Krossnesslaug</t>
  </si>
  <si>
    <t>164_41</t>
  </si>
  <si>
    <t xml:space="preserve">Viscaria </t>
  </si>
  <si>
    <t>Viscaria alpina (L.) G. Don</t>
  </si>
  <si>
    <t>164_47</t>
  </si>
  <si>
    <t>alpinum</t>
  </si>
  <si>
    <t>Thalictrum alpinum L.</t>
  </si>
  <si>
    <t>rh and annual shoot</t>
  </si>
  <si>
    <t>anserina</t>
  </si>
  <si>
    <t>Potentilla anserina L.</t>
  </si>
  <si>
    <t>164_48</t>
  </si>
  <si>
    <t xml:space="preserve">incana </t>
  </si>
  <si>
    <t xml:space="preserve">Draba incana </t>
  </si>
  <si>
    <t>large and small</t>
  </si>
  <si>
    <t>164_50</t>
  </si>
  <si>
    <t xml:space="preserve">nigrescens </t>
  </si>
  <si>
    <t>Cerastium nigrescens Edmonston</t>
  </si>
  <si>
    <t>hornemanni</t>
  </si>
  <si>
    <t>Epilobium hornemanni Rchb.</t>
  </si>
  <si>
    <t>164_51</t>
  </si>
  <si>
    <t>glomerulans</t>
  </si>
  <si>
    <t>Alchemilla glomerulans Buser</t>
  </si>
  <si>
    <t>is much older</t>
  </si>
  <si>
    <t>164_52</t>
  </si>
  <si>
    <t>annuum</t>
  </si>
  <si>
    <t>Sedum annuum L.</t>
  </si>
  <si>
    <t>164_57</t>
  </si>
  <si>
    <t>hypnoides</t>
  </si>
  <si>
    <t xml:space="preserve">Saxifraga hypnoides L.  </t>
  </si>
  <si>
    <t>164_60</t>
  </si>
  <si>
    <t>nodosa</t>
  </si>
  <si>
    <t>Sagina nodosa (L.)Frenzl</t>
  </si>
  <si>
    <t>2 Ex</t>
  </si>
  <si>
    <t>normanni</t>
  </si>
  <si>
    <t>Galium normanni O.C. Dahl</t>
  </si>
  <si>
    <t>164_61</t>
  </si>
  <si>
    <t>Cardamine palustris, ssp. angustifolia ?</t>
  </si>
  <si>
    <t>hamulata</t>
  </si>
  <si>
    <t>Callitriche hamulata Kutz apud. Reichenbach</t>
  </si>
  <si>
    <t>164_63</t>
  </si>
  <si>
    <t>longifolius</t>
  </si>
  <si>
    <t>Rumex longifolius Dc.</t>
  </si>
  <si>
    <t>164_65</t>
  </si>
  <si>
    <t>rosaceae</t>
  </si>
  <si>
    <t>Saxifraga rosaceae</t>
  </si>
  <si>
    <t>164_69</t>
  </si>
  <si>
    <t>procumbens</t>
  </si>
  <si>
    <t>Sagina procumbens L.</t>
  </si>
  <si>
    <t>164_75</t>
  </si>
  <si>
    <t>Sagina caespitosa Lange</t>
  </si>
  <si>
    <t>Eirarfjäll</t>
  </si>
  <si>
    <t>164_77</t>
  </si>
  <si>
    <t>archangelica</t>
  </si>
  <si>
    <t>Angelica archangelica L.</t>
  </si>
  <si>
    <t>mobile slope</t>
  </si>
  <si>
    <t>164_78</t>
  </si>
  <si>
    <t>thaectolepium</t>
  </si>
  <si>
    <t>Hieracium thaectolepium Dahlst</t>
  </si>
  <si>
    <t>on granite</t>
  </si>
  <si>
    <t>164_87</t>
  </si>
  <si>
    <t>Plectrantus</t>
  </si>
  <si>
    <t>Plectrantus sp.</t>
  </si>
  <si>
    <t xml:space="preserve">tropical subalpine </t>
  </si>
  <si>
    <t>Mt. Cameroon, Spring</t>
  </si>
  <si>
    <t>Cameroon</t>
  </si>
  <si>
    <t>Dolezal</t>
  </si>
  <si>
    <t>164_88</t>
  </si>
  <si>
    <t xml:space="preserve">inermis </t>
  </si>
  <si>
    <t>Lactuca inermis Forssk.</t>
  </si>
  <si>
    <t>164_90</t>
  </si>
  <si>
    <t>tenuicaulis</t>
  </si>
  <si>
    <t>Polygala tenuicaulis Hook f.</t>
  </si>
  <si>
    <t>164_91</t>
  </si>
  <si>
    <t>simense</t>
  </si>
  <si>
    <t>Trifolium simense Fresen</t>
  </si>
  <si>
    <t>164_92</t>
  </si>
  <si>
    <t>Vernonia</t>
  </si>
  <si>
    <t xml:space="preserve">buteloides cf. </t>
  </si>
  <si>
    <t xml:space="preserve">Vernonica buteloides cf. </t>
  </si>
  <si>
    <t>164_95</t>
  </si>
  <si>
    <t>Campanulaceae Lobeliaceae</t>
  </si>
  <si>
    <t>Lobeliaceae</t>
  </si>
  <si>
    <t>Scerotheca</t>
  </si>
  <si>
    <t xml:space="preserve">arborea </t>
  </si>
  <si>
    <t>(Forst) DC.</t>
  </si>
  <si>
    <t>Scerotheca arborea (Forst) DC.</t>
  </si>
  <si>
    <t>Nebelwald</t>
  </si>
  <si>
    <t>Tahiti</t>
  </si>
  <si>
    <t>Xyl. Leiden</t>
  </si>
  <si>
    <t>164_96</t>
  </si>
  <si>
    <t>Apetahia</t>
  </si>
  <si>
    <t>riateensis</t>
  </si>
  <si>
    <t>H.Br.</t>
  </si>
  <si>
    <t>Apetahia riateensis H.Br.</t>
  </si>
  <si>
    <t>Mt. Temehani</t>
  </si>
  <si>
    <t>Clermontia</t>
  </si>
  <si>
    <t>kakeana</t>
  </si>
  <si>
    <t>Clermontia kakeana Meyen</t>
  </si>
  <si>
    <t>mesic forest</t>
  </si>
  <si>
    <t>Oahu</t>
  </si>
  <si>
    <t>164_97</t>
  </si>
  <si>
    <t>elongenis</t>
  </si>
  <si>
    <t>Lobelia (elongenis) keniensis?</t>
  </si>
  <si>
    <t>Kenia</t>
  </si>
  <si>
    <t>Xyl. Hamburg BFA</t>
  </si>
  <si>
    <t>Cyanea</t>
  </si>
  <si>
    <t>Cyanea angustifolia Hillebr.</t>
  </si>
  <si>
    <t>164_98</t>
  </si>
  <si>
    <t>montis-loa</t>
  </si>
  <si>
    <t>Clermontia montis-loa Rock</t>
  </si>
  <si>
    <t xml:space="preserve">Mauna Loa </t>
  </si>
  <si>
    <t>shipmanii</t>
  </si>
  <si>
    <t>Cyanea shipmanii (Rock) S.St.John</t>
  </si>
  <si>
    <t>165_01</t>
  </si>
  <si>
    <t>confertus</t>
  </si>
  <si>
    <t>Astragalus confertus Bunge</t>
  </si>
  <si>
    <t>Chamser</t>
  </si>
  <si>
    <t>Ladakh</t>
  </si>
  <si>
    <t>India</t>
  </si>
  <si>
    <t>medusa</t>
  </si>
  <si>
    <t>Saussurea medusa</t>
  </si>
  <si>
    <t>165_03</t>
  </si>
  <si>
    <t>canescens</t>
  </si>
  <si>
    <t>Alyssum canescens Dc.</t>
  </si>
  <si>
    <t>pamirica</t>
  </si>
  <si>
    <t xml:space="preserve">Potentilla pamirica Th. Wolf </t>
  </si>
  <si>
    <t>165_04</t>
  </si>
  <si>
    <t xml:space="preserve">Arnebia </t>
  </si>
  <si>
    <t>eurchroma</t>
  </si>
  <si>
    <t>Arnebia eurchroma (Royle J.M. Johnst.</t>
  </si>
  <si>
    <t>Konmaru</t>
  </si>
  <si>
    <t>5 and 5</t>
  </si>
  <si>
    <t>multifida</t>
  </si>
  <si>
    <t>165_05</t>
  </si>
  <si>
    <t>tatarica</t>
  </si>
  <si>
    <t>Oxytropis tatarica Baker</t>
  </si>
  <si>
    <t>Kang Yatse</t>
  </si>
  <si>
    <t>Thylacospermum</t>
  </si>
  <si>
    <t>caespitosum</t>
  </si>
  <si>
    <t>Thylacospermum caespitosum Schischk.</t>
  </si>
  <si>
    <t>old</t>
  </si>
  <si>
    <t>165_06</t>
  </si>
  <si>
    <t>rhizanthus</t>
  </si>
  <si>
    <t>Astragalus rhizanthus Benth</t>
  </si>
  <si>
    <t>Rongdu</t>
  </si>
  <si>
    <t>165_07</t>
  </si>
  <si>
    <t xml:space="preserve">hypoglottoides </t>
  </si>
  <si>
    <t>Oxytropis hypoglottoides (Baker) Ali</t>
  </si>
  <si>
    <t>165_08</t>
  </si>
  <si>
    <t>Parrya</t>
  </si>
  <si>
    <t>nudicaulis</t>
  </si>
  <si>
    <t>Parrya nudicaulis (L.) Boiss.)</t>
  </si>
  <si>
    <t>165_09</t>
  </si>
  <si>
    <t xml:space="preserve">Marmoritis </t>
  </si>
  <si>
    <t xml:space="preserve">rotundifolia </t>
  </si>
  <si>
    <t xml:space="preserve">Marmoritis rotundifolia Benth. </t>
  </si>
  <si>
    <t>4 and ?</t>
  </si>
  <si>
    <t>165_10</t>
  </si>
  <si>
    <t>bryophylla</t>
  </si>
  <si>
    <t>Arenaria bryophylla Fernald</t>
  </si>
  <si>
    <t>165_11</t>
  </si>
  <si>
    <t>fruticulosum</t>
  </si>
  <si>
    <t>Tanacetum fruticulosum Ledeb.</t>
  </si>
  <si>
    <t>Pentse</t>
  </si>
  <si>
    <t>165_12</t>
  </si>
  <si>
    <t xml:space="preserve">Scrophularia </t>
  </si>
  <si>
    <t xml:space="preserve">dentata </t>
  </si>
  <si>
    <t>Scrophularia dentata Royle ex Benth.</t>
  </si>
  <si>
    <t>Hangkar</t>
  </si>
  <si>
    <t>165_14</t>
  </si>
  <si>
    <t>inopinata</t>
  </si>
  <si>
    <t>Corydalis inopinata Prain ex Fedde</t>
  </si>
  <si>
    <t>caespitella</t>
  </si>
  <si>
    <t>Silene nepalensis</t>
  </si>
  <si>
    <t>165_15</t>
  </si>
  <si>
    <t>heterophyllum</t>
  </si>
  <si>
    <t>Dracocephalum heterophyllum Benth.</t>
  </si>
  <si>
    <t>Kraschenninikova</t>
  </si>
  <si>
    <t xml:space="preserve">pungens </t>
  </si>
  <si>
    <t xml:space="preserve">Kraschenninikova pungens </t>
  </si>
  <si>
    <t>165_16</t>
  </si>
  <si>
    <t>Biebersteiniaceae</t>
  </si>
  <si>
    <t>Biebersteinia</t>
  </si>
  <si>
    <t>odorata</t>
  </si>
  <si>
    <t>Biebersteinia odora Stephan ex Fisch.</t>
  </si>
  <si>
    <t>165_17</t>
  </si>
  <si>
    <t xml:space="preserve">Crepis flexuosa (Ledeb.) Benth. ex C.B.Clarke </t>
  </si>
  <si>
    <t>tibetanum</t>
  </si>
  <si>
    <t>Erodium tibetanum Edgew. &amp; Hook.f.</t>
  </si>
  <si>
    <t>165_18</t>
  </si>
  <si>
    <t>Waldheimia</t>
  </si>
  <si>
    <t>tridactylites</t>
  </si>
  <si>
    <t>Waldheimia tridactylites Kar. &amp; Kir.</t>
  </si>
  <si>
    <t>Shukule peak</t>
  </si>
  <si>
    <t xml:space="preserve">165_19 </t>
  </si>
  <si>
    <t>Comarum</t>
  </si>
  <si>
    <t>salesovianum</t>
  </si>
  <si>
    <t>Comarum salesovianum (Stephan) Asch. &amp; Graebn.</t>
  </si>
  <si>
    <t>Tanacetum tibeticum Hook.f. &amp; Thomson ex C.B.Clarke</t>
  </si>
  <si>
    <t>2 and 3</t>
  </si>
  <si>
    <t xml:space="preserve">165_20 </t>
  </si>
  <si>
    <t>thomsonii</t>
  </si>
  <si>
    <t>Haloxylon thomsonii Iljin</t>
  </si>
  <si>
    <t>165_21</t>
  </si>
  <si>
    <t>hendersonii</t>
  </si>
  <si>
    <t>Astragalus hendersonii Baker</t>
  </si>
  <si>
    <t>glanduligera</t>
  </si>
  <si>
    <t>Saussurea glandulifera (medusae?)</t>
  </si>
  <si>
    <t>p root colar must be corrected</t>
  </si>
  <si>
    <t>Lungser Kangri</t>
  </si>
  <si>
    <t>165_23</t>
  </si>
  <si>
    <t>chorassinica</t>
  </si>
  <si>
    <t>Matthiola chorassinica</t>
  </si>
  <si>
    <t>165_26</t>
  </si>
  <si>
    <t>Lactuca tatarica (L.) C.A.Mey.</t>
  </si>
  <si>
    <t>165_27</t>
  </si>
  <si>
    <t>Halogeton</t>
  </si>
  <si>
    <t>glomeratus</t>
  </si>
  <si>
    <t>Halogeton glomeratus</t>
  </si>
  <si>
    <t>165_28</t>
  </si>
  <si>
    <t>Pegaephyton</t>
  </si>
  <si>
    <t>scapiflorum</t>
  </si>
  <si>
    <t>Pegaephyton scapiflorum</t>
  </si>
  <si>
    <t>14 and 2</t>
  </si>
  <si>
    <t>koelzii</t>
  </si>
  <si>
    <t xml:space="preserve">Scrophularia koelzii Pennell </t>
  </si>
  <si>
    <t>165_29</t>
  </si>
  <si>
    <t>capitatum</t>
  </si>
  <si>
    <t>Lepidium capitatum Hook. f. &amp; Thomson</t>
  </si>
  <si>
    <t>165_30</t>
  </si>
  <si>
    <t>Oxytropis pusilla Bunge</t>
  </si>
  <si>
    <t>240a</t>
  </si>
  <si>
    <t>165_31</t>
  </si>
  <si>
    <t>tibetica</t>
  </si>
  <si>
    <t>Rubia tibetica Hook.f.</t>
  </si>
  <si>
    <t>165_32</t>
  </si>
  <si>
    <t>Euphorbia tibetica Boiss.</t>
  </si>
  <si>
    <t>165_37</t>
  </si>
  <si>
    <t xml:space="preserve">Pedicularis </t>
  </si>
  <si>
    <t>cheilanthifolia</t>
  </si>
  <si>
    <t>Pedicularis cheilanthifolia Schrenk</t>
  </si>
  <si>
    <t>165_39</t>
  </si>
  <si>
    <t>floccosa</t>
  </si>
  <si>
    <t>Nepeta floccosa Benth</t>
  </si>
  <si>
    <t xml:space="preserve">Markha village </t>
  </si>
  <si>
    <t>165_46</t>
  </si>
  <si>
    <t>chiliophylla</t>
  </si>
  <si>
    <t>Oxytropis chiliophylla Benth.</t>
  </si>
  <si>
    <t>165_47</t>
  </si>
  <si>
    <t>Artemisia minor</t>
  </si>
  <si>
    <t>165_49</t>
  </si>
  <si>
    <t>Desideria</t>
  </si>
  <si>
    <t>linearis</t>
  </si>
  <si>
    <t>Desideria linearis (N.Busch) Al-Shehbaz</t>
  </si>
  <si>
    <t>165_52</t>
  </si>
  <si>
    <t>Lindelofia</t>
  </si>
  <si>
    <t>stylosa</t>
  </si>
  <si>
    <t xml:space="preserve">Lindelofia  stylosa </t>
  </si>
  <si>
    <t>165_54</t>
  </si>
  <si>
    <t xml:space="preserve">brunonianum </t>
  </si>
  <si>
    <t>Delphinium brunonianum Royle</t>
  </si>
  <si>
    <t xml:space="preserve">11 and 3 </t>
  </si>
  <si>
    <t>digyna</t>
  </si>
  <si>
    <t>Oxyria digyna  (L.) Hill</t>
  </si>
  <si>
    <t>165_56</t>
  </si>
  <si>
    <t xml:space="preserve">Polygonum </t>
  </si>
  <si>
    <t>tortuosum</t>
  </si>
  <si>
    <t xml:space="preserve">Polygonum tortuosum D. Don </t>
  </si>
  <si>
    <t>165_59</t>
  </si>
  <si>
    <t xml:space="preserve">obtusifolia </t>
  </si>
  <si>
    <t xml:space="preserve">Inula obtusifolia Kern </t>
  </si>
  <si>
    <t>165_60</t>
  </si>
  <si>
    <t>stoliczkoe</t>
  </si>
  <si>
    <t>Tanacetum stoliczkae (C.B.Clarke) R.Khan</t>
  </si>
  <si>
    <t>165_61</t>
  </si>
  <si>
    <t>Arabis tibetica Hook.f. &amp; Thomson</t>
  </si>
  <si>
    <t>165_63</t>
  </si>
  <si>
    <t>versicolor</t>
  </si>
  <si>
    <t xml:space="preserve">Caragana versicolor Benth. </t>
  </si>
  <si>
    <t>165_64</t>
  </si>
  <si>
    <t>Ladakhiella</t>
  </si>
  <si>
    <t>klimesii</t>
  </si>
  <si>
    <t>Ladakhiella  klimesii</t>
  </si>
  <si>
    <t>Waldheimia sp.</t>
  </si>
  <si>
    <t>165_66</t>
  </si>
  <si>
    <t>hookeri</t>
  </si>
  <si>
    <t xml:space="preserve">Pleurospermum hookeri </t>
  </si>
  <si>
    <t>p root colar and annual shoot</t>
  </si>
  <si>
    <t>165_71</t>
  </si>
  <si>
    <t xml:space="preserve">hypsipeta </t>
  </si>
  <si>
    <t xml:space="preserve">Saussurea hipsipeta </t>
  </si>
  <si>
    <t>165_74</t>
  </si>
  <si>
    <t>Dilophia</t>
  </si>
  <si>
    <t>salsa</t>
  </si>
  <si>
    <t>Dilophia salsa Thomson</t>
  </si>
  <si>
    <t>165_75</t>
  </si>
  <si>
    <t>Aphragmus</t>
  </si>
  <si>
    <t>oxycarpus</t>
  </si>
  <si>
    <t>Aphragmus oxycarpus (Hook.f. &amp; Thomson) Jafri</t>
  </si>
  <si>
    <t>165_77</t>
  </si>
  <si>
    <t>salsoloides</t>
  </si>
  <si>
    <t>Artemisia salsoloides Willd.</t>
  </si>
  <si>
    <t>165_78</t>
  </si>
  <si>
    <t>santolinifolia</t>
  </si>
  <si>
    <t>Artemisia santolinifolia</t>
  </si>
  <si>
    <t>165_79</t>
  </si>
  <si>
    <t xml:space="preserve">strachey </t>
  </si>
  <si>
    <t xml:space="preserve">Artemisia stracheyi Hook.f. &amp; Thomson ex C.B.Clarke </t>
  </si>
  <si>
    <t>165_82</t>
  </si>
  <si>
    <t>oreades</t>
  </si>
  <si>
    <t>Draba oreades</t>
  </si>
  <si>
    <t>165_83</t>
  </si>
  <si>
    <t>bifurca</t>
  </si>
  <si>
    <t>Potentilla bifurca L.</t>
  </si>
  <si>
    <t>Schistophyllidium</t>
  </si>
  <si>
    <t>bifurcum</t>
  </si>
  <si>
    <t>Schistophyllidium bifurcum</t>
  </si>
  <si>
    <t>165_84</t>
  </si>
  <si>
    <t>himalayana</t>
  </si>
  <si>
    <t>Valeriana himalayana</t>
  </si>
  <si>
    <t>t</t>
  </si>
  <si>
    <t>165_85</t>
  </si>
  <si>
    <t>foetidum</t>
  </si>
  <si>
    <t>Thalictrum foetidum</t>
  </si>
  <si>
    <t>r</t>
  </si>
  <si>
    <t>165_86</t>
  </si>
  <si>
    <t>Thermopsis</t>
  </si>
  <si>
    <t>inflata</t>
  </si>
  <si>
    <t>Thermopsis inflata</t>
  </si>
  <si>
    <t>165_87</t>
  </si>
  <si>
    <t>Stachys tibetica</t>
  </si>
  <si>
    <t>6 and ?</t>
  </si>
  <si>
    <t>165_88</t>
  </si>
  <si>
    <t>stamineum</t>
  </si>
  <si>
    <t>Dracocephalum stamineum</t>
  </si>
  <si>
    <t>No codes</t>
  </si>
  <si>
    <t>165_90</t>
  </si>
  <si>
    <t>himalayense</t>
  </si>
  <si>
    <t>Geranium himalayense</t>
  </si>
  <si>
    <t>165_91</t>
  </si>
  <si>
    <t>Cremanthodium</t>
  </si>
  <si>
    <t>ellisii</t>
  </si>
  <si>
    <t>Cremanthodium ellisii</t>
  </si>
  <si>
    <t>165_92</t>
  </si>
  <si>
    <t>densiflorus</t>
  </si>
  <si>
    <t>Astragalus densiflorus</t>
  </si>
  <si>
    <t>3 and xx</t>
  </si>
  <si>
    <t>165_93</t>
  </si>
  <si>
    <t>Arnebia</t>
  </si>
  <si>
    <t>Arnebia eurchroma</t>
  </si>
  <si>
    <t>165_94</t>
  </si>
  <si>
    <t>vestita</t>
  </si>
  <si>
    <t>Waldheimia vestita</t>
  </si>
  <si>
    <t>165_95</t>
  </si>
  <si>
    <t>pinnatum</t>
  </si>
  <si>
    <t>Heracleum pinnatum</t>
  </si>
  <si>
    <t>Lancea</t>
  </si>
  <si>
    <t>Lancea tibetica</t>
  </si>
  <si>
    <t>165_97</t>
  </si>
  <si>
    <t>Dasiphora</t>
  </si>
  <si>
    <t>dryanthoides</t>
  </si>
  <si>
    <t>Dasiphora dryanthoides</t>
  </si>
  <si>
    <t>166_03</t>
  </si>
  <si>
    <t xml:space="preserve">Myricaria </t>
  </si>
  <si>
    <t>elegans</t>
  </si>
  <si>
    <t>Myricaria elegans Royle</t>
  </si>
  <si>
    <t>166_04</t>
  </si>
  <si>
    <t xml:space="preserve">Christolea </t>
  </si>
  <si>
    <t>crassifolia</t>
  </si>
  <si>
    <t>Christolea crassifolia Cambess.</t>
  </si>
  <si>
    <t xml:space="preserve">166_04 </t>
  </si>
  <si>
    <t>arvense</t>
  </si>
  <si>
    <t>Cirsium arvense (L.) Scop.</t>
  </si>
  <si>
    <t>5a</t>
  </si>
  <si>
    <t>166_06</t>
  </si>
  <si>
    <t xml:space="preserve">Aster </t>
  </si>
  <si>
    <t xml:space="preserve">flaccidus </t>
  </si>
  <si>
    <t xml:space="preserve">Aster flaccidus </t>
  </si>
  <si>
    <t>166_07</t>
  </si>
  <si>
    <t>viviparum</t>
  </si>
  <si>
    <t xml:space="preserve">Polygonum viviparum </t>
  </si>
  <si>
    <t>bulb</t>
  </si>
  <si>
    <t>166_09</t>
  </si>
  <si>
    <t xml:space="preserve">macrophylla </t>
  </si>
  <si>
    <t>Primula macrophylla</t>
  </si>
  <si>
    <t>166_10</t>
  </si>
  <si>
    <t>Rheum</t>
  </si>
  <si>
    <t>spiciforme</t>
  </si>
  <si>
    <t>Rheum spiciforme</t>
  </si>
  <si>
    <t>166_100</t>
  </si>
  <si>
    <t xml:space="preserve">Plantaginaceae </t>
  </si>
  <si>
    <t>Litorella</t>
  </si>
  <si>
    <t>uniflora</t>
  </si>
  <si>
    <t>Litorella uniflora (L.) Asch.</t>
  </si>
  <si>
    <t xml:space="preserve">Ranunculus aquatilis </t>
  </si>
  <si>
    <t xml:space="preserve">pond Botanical Garden </t>
  </si>
  <si>
    <t>Trebon</t>
  </si>
  <si>
    <t>Boehemia</t>
  </si>
  <si>
    <t>CZ</t>
  </si>
  <si>
    <t>webbiana</t>
  </si>
  <si>
    <t>Rosa webbiana</t>
  </si>
  <si>
    <t>166_11</t>
  </si>
  <si>
    <t xml:space="preserve">tibetica </t>
  </si>
  <si>
    <t>Rhodiola tibetica</t>
  </si>
  <si>
    <t>166_13</t>
  </si>
  <si>
    <t>bracteata</t>
  </si>
  <si>
    <t>Saussurea bracteata</t>
  </si>
  <si>
    <t>tetrandra</t>
  </si>
  <si>
    <t>Sibbaldia tetrandra</t>
  </si>
  <si>
    <t>166_15</t>
  </si>
  <si>
    <t>gonosperma</t>
  </si>
  <si>
    <t>Silene gonosperma</t>
  </si>
  <si>
    <t>166_19</t>
  </si>
  <si>
    <t>strictus</t>
  </si>
  <si>
    <t>Astragalus strictus</t>
  </si>
  <si>
    <t>6 and xx</t>
  </si>
  <si>
    <t>166_20</t>
  </si>
  <si>
    <t>Halerpestes</t>
  </si>
  <si>
    <t>sarmentosaa</t>
  </si>
  <si>
    <t>Halerpestes sarmentosa</t>
  </si>
  <si>
    <t>166_21</t>
  </si>
  <si>
    <t>Ephedraceae</t>
  </si>
  <si>
    <t>Ephedra</t>
  </si>
  <si>
    <t>gerardiana</t>
  </si>
  <si>
    <t>Ephedra gerardiana</t>
  </si>
  <si>
    <t>166_22</t>
  </si>
  <si>
    <t>Arnebia guttata</t>
  </si>
  <si>
    <t>166_23</t>
  </si>
  <si>
    <t>rechsteineri</t>
  </si>
  <si>
    <t>Myosotis rehsteineri</t>
  </si>
  <si>
    <t>166_25</t>
  </si>
  <si>
    <t>Cabombaceae</t>
  </si>
  <si>
    <t>Cabomba</t>
  </si>
  <si>
    <t>caroniniana</t>
  </si>
  <si>
    <t>Cabomba caroniniana Aubl.</t>
  </si>
  <si>
    <t xml:space="preserve">Bot.Garten </t>
  </si>
  <si>
    <t>Sorrento</t>
  </si>
  <si>
    <t xml:space="preserve">166_26 </t>
  </si>
  <si>
    <t>resinifera</t>
  </si>
  <si>
    <t>Euphorbia resinifera</t>
  </si>
  <si>
    <t>Napoli</t>
  </si>
  <si>
    <t>166_31</t>
  </si>
  <si>
    <t>acinifolia</t>
  </si>
  <si>
    <t>Veronica acinifolia</t>
  </si>
  <si>
    <t>coast moist</t>
  </si>
  <si>
    <t>166_34</t>
  </si>
  <si>
    <t>Echium parviflorum</t>
  </si>
  <si>
    <t>Positano</t>
  </si>
  <si>
    <t>collina</t>
  </si>
  <si>
    <t>Arabis collina Ten.</t>
  </si>
  <si>
    <t>Mt. Faito</t>
  </si>
  <si>
    <t>166_36</t>
  </si>
  <si>
    <t>diphyllum</t>
  </si>
  <si>
    <t>Polycarpon tetraphyllum ssp. diphyllum</t>
  </si>
  <si>
    <t>166_38</t>
  </si>
  <si>
    <t>sericeus</t>
  </si>
  <si>
    <t>Convolvulus sericeus</t>
  </si>
  <si>
    <t xml:space="preserve">Geno Mt </t>
  </si>
  <si>
    <t>S-Iran</t>
  </si>
  <si>
    <t>166_39</t>
  </si>
  <si>
    <t>longa</t>
  </si>
  <si>
    <t>Aristolochia longa</t>
  </si>
  <si>
    <t>Ostrya-Wald</t>
  </si>
  <si>
    <t>Garnago</t>
  </si>
  <si>
    <t>166_41</t>
  </si>
  <si>
    <t>apennina</t>
  </si>
  <si>
    <t>Anemone apennina</t>
  </si>
  <si>
    <t>repandum</t>
  </si>
  <si>
    <t>Cyclamen repandum</t>
  </si>
  <si>
    <t>166_42</t>
  </si>
  <si>
    <t>Euphorbia spinosa</t>
  </si>
  <si>
    <t>166_43</t>
  </si>
  <si>
    <t>resupinatum</t>
  </si>
  <si>
    <t>Trifolium resupinatum</t>
  </si>
  <si>
    <t>166_45</t>
  </si>
  <si>
    <t>leucanthemifolium</t>
  </si>
  <si>
    <t>Senecio leucanthemifolium</t>
  </si>
  <si>
    <t>coast sand</t>
  </si>
  <si>
    <t>Güselyurt</t>
  </si>
  <si>
    <t>N-Cyprus</t>
  </si>
  <si>
    <t>166_48</t>
  </si>
  <si>
    <t xml:space="preserve">longifolia </t>
  </si>
  <si>
    <t>Bellis longifolia</t>
  </si>
  <si>
    <t>Mauer</t>
  </si>
  <si>
    <t>Katara</t>
  </si>
  <si>
    <t>166_51</t>
  </si>
  <si>
    <t>verbanacea</t>
  </si>
  <si>
    <t>Salvia verbanacea</t>
  </si>
  <si>
    <t>Kyrenia</t>
  </si>
  <si>
    <t>166_52</t>
  </si>
  <si>
    <t>Hypocheris</t>
  </si>
  <si>
    <t>achyrophorus</t>
  </si>
  <si>
    <t>Hypocheris achyrophorus L.</t>
  </si>
  <si>
    <t>aphaca</t>
  </si>
  <si>
    <t xml:space="preserve">Lathyrus aphaca </t>
  </si>
  <si>
    <t>166_54</t>
  </si>
  <si>
    <t>asiaticus</t>
  </si>
  <si>
    <t>Ranunculus asiaticus</t>
  </si>
  <si>
    <t>Tetragonolobus purpurea</t>
  </si>
  <si>
    <t>166_55</t>
  </si>
  <si>
    <t>venosa</t>
  </si>
  <si>
    <t>Onobrychis venosa</t>
  </si>
  <si>
    <t>canum</t>
  </si>
  <si>
    <t>Galium canum</t>
  </si>
  <si>
    <t>166_56</t>
  </si>
  <si>
    <t>biflora</t>
  </si>
  <si>
    <t>Hippocrepis biflora</t>
  </si>
  <si>
    <t>thymifolia</t>
  </si>
  <si>
    <t>Minuartia thymifolia</t>
  </si>
  <si>
    <t>166_57</t>
  </si>
  <si>
    <t>cirrhosa</t>
  </si>
  <si>
    <t>Clematis cirrhosa</t>
  </si>
  <si>
    <t>Parentucelia</t>
  </si>
  <si>
    <t>latifolia</t>
  </si>
  <si>
    <t>Parentuceliia latifolia</t>
  </si>
  <si>
    <t>166_58</t>
  </si>
  <si>
    <t>salicifolium</t>
  </si>
  <si>
    <t>Helianthemum salicifolium.</t>
  </si>
  <si>
    <t>stellatum</t>
  </si>
  <si>
    <t>Helianthemum stellatum C.Chr.</t>
  </si>
  <si>
    <t>Salamis</t>
  </si>
  <si>
    <t>166_59</t>
  </si>
  <si>
    <t>Asterolinon</t>
  </si>
  <si>
    <t>lina-stellatum</t>
  </si>
  <si>
    <t>Asterolinon lina-stellatum</t>
  </si>
  <si>
    <t>jaquiniana</t>
  </si>
  <si>
    <t>Scorzonera jaquiniana</t>
  </si>
  <si>
    <t>166_60</t>
  </si>
  <si>
    <t>alexandrina</t>
  </si>
  <si>
    <t>Silene alexandrina</t>
  </si>
  <si>
    <t>rupestre</t>
  </si>
  <si>
    <t>Phagnalon rupestre</t>
  </si>
  <si>
    <t>166_61</t>
  </si>
  <si>
    <t>palaestina</t>
  </si>
  <si>
    <t>Anthemis palaestina</t>
  </si>
  <si>
    <t>coronata</t>
  </si>
  <si>
    <t>Anemone coronata</t>
  </si>
  <si>
    <t>166_62</t>
  </si>
  <si>
    <t>Mandragora</t>
  </si>
  <si>
    <t>autumnalis</t>
  </si>
  <si>
    <t>Mandragora autumnalis</t>
  </si>
  <si>
    <t>166_67</t>
  </si>
  <si>
    <t>supina</t>
  </si>
  <si>
    <t>Valeriana supina</t>
  </si>
  <si>
    <t>166_72</t>
  </si>
  <si>
    <t>auranthiacum</t>
  </si>
  <si>
    <t>Hieracium auranthiacum</t>
  </si>
  <si>
    <t>166_73</t>
  </si>
  <si>
    <t>orientale</t>
  </si>
  <si>
    <t>Papaver orientale</t>
  </si>
  <si>
    <t>166_87</t>
  </si>
  <si>
    <t>lingua</t>
  </si>
  <si>
    <t>Ranunculus lingua</t>
  </si>
  <si>
    <t>166_92</t>
  </si>
  <si>
    <t>serotinum</t>
  </si>
  <si>
    <t>Chrysanthemum serotinum</t>
  </si>
  <si>
    <t>166_94</t>
  </si>
  <si>
    <t>scutellata</t>
  </si>
  <si>
    <t>Veronica scutellata</t>
  </si>
  <si>
    <t>annual shoot</t>
  </si>
  <si>
    <t>62./2/1</t>
  </si>
  <si>
    <t xml:space="preserve">166_94 </t>
  </si>
  <si>
    <t>Myosotis scorpioides L.</t>
  </si>
  <si>
    <t>166_95</t>
  </si>
  <si>
    <t>Lythrum virgatum</t>
  </si>
  <si>
    <t>167_01</t>
  </si>
  <si>
    <t>Myriophyllaceae</t>
  </si>
  <si>
    <t>heterophyllum cf.</t>
  </si>
  <si>
    <t>Myriophyllum heterophyllum cf.</t>
  </si>
  <si>
    <t>shore</t>
  </si>
  <si>
    <t>Rewal</t>
  </si>
  <si>
    <t>Pommersche Bucht</t>
  </si>
  <si>
    <t>Monocots</t>
  </si>
  <si>
    <t>Alismatales</t>
  </si>
  <si>
    <t>Araceae</t>
  </si>
  <si>
    <t>Lemna</t>
  </si>
  <si>
    <t>gibba</t>
  </si>
  <si>
    <t>Lemna gibba</t>
  </si>
  <si>
    <t>stagnating water</t>
  </si>
  <si>
    <t xml:space="preserve">Müriz-Elde Kanal </t>
  </si>
  <si>
    <t>Mecklenburg-Vorpommern</t>
  </si>
  <si>
    <t>167_05</t>
  </si>
  <si>
    <t>Lemna minor</t>
  </si>
  <si>
    <t>167_10</t>
  </si>
  <si>
    <t>Rudbekia</t>
  </si>
  <si>
    <t>Rudbekia hirta</t>
  </si>
  <si>
    <t>ruderal, dune</t>
  </si>
  <si>
    <t>Zamosc</t>
  </si>
  <si>
    <t>Lublieskie</t>
  </si>
  <si>
    <t>167_12</t>
  </si>
  <si>
    <t>Jasione montana</t>
  </si>
  <si>
    <t>167_13</t>
  </si>
  <si>
    <t>dumetorum</t>
  </si>
  <si>
    <t>Fallopia dumetorum</t>
  </si>
  <si>
    <t>Chelm</t>
  </si>
  <si>
    <t>167_14</t>
  </si>
  <si>
    <t>Sperglula</t>
  </si>
  <si>
    <t>morisonii</t>
  </si>
  <si>
    <t>Boreau</t>
  </si>
  <si>
    <t>Sperglula morisonii Boreau</t>
  </si>
  <si>
    <t>167_15</t>
  </si>
  <si>
    <t>Rudbekia laciniata</t>
  </si>
  <si>
    <t>Sanok</t>
  </si>
  <si>
    <t>Podkarpatie</t>
  </si>
  <si>
    <t>Teesdalia</t>
  </si>
  <si>
    <t>Teesdalia nudicaulis</t>
  </si>
  <si>
    <t>167_17</t>
  </si>
  <si>
    <t>Betonica</t>
  </si>
  <si>
    <t>Betonica officinalis</t>
  </si>
  <si>
    <t>Carpinetum</t>
  </si>
  <si>
    <t>167_19</t>
  </si>
  <si>
    <t>Epilobium palustre</t>
  </si>
  <si>
    <t>167_21</t>
  </si>
  <si>
    <t>Cicerbita</t>
  </si>
  <si>
    <t>Cicerbita alpina</t>
  </si>
  <si>
    <t>Phillipsreuth</t>
  </si>
  <si>
    <t>Arctium tomentosum</t>
  </si>
  <si>
    <t>Nördlingen</t>
  </si>
  <si>
    <t>167_22</t>
  </si>
  <si>
    <t>167_26</t>
  </si>
  <si>
    <t>hybridus</t>
  </si>
  <si>
    <t>Petasites hybridus</t>
  </si>
  <si>
    <t>167_28</t>
  </si>
  <si>
    <t>Geranium phaeum L.</t>
  </si>
  <si>
    <t>Piccolo San Bernardino</t>
  </si>
  <si>
    <t>167_29</t>
  </si>
  <si>
    <t>Stachys palustris</t>
  </si>
  <si>
    <t>parviflora</t>
  </si>
  <si>
    <t>Vicia parviflora</t>
  </si>
  <si>
    <t>Lipno-lake</t>
  </si>
  <si>
    <t>167_30</t>
  </si>
  <si>
    <t>verticillata</t>
  </si>
  <si>
    <t>Salvia verticillata</t>
  </si>
  <si>
    <t>167_31</t>
  </si>
  <si>
    <t>Vicia grandiflora</t>
  </si>
  <si>
    <t>Przemisl</t>
  </si>
  <si>
    <t>167_32</t>
  </si>
  <si>
    <t>Scopiola</t>
  </si>
  <si>
    <t>carniolica</t>
  </si>
  <si>
    <t>Scopiola carniolica</t>
  </si>
  <si>
    <t>Pappenheim</t>
  </si>
  <si>
    <t>Sium latifolium</t>
  </si>
  <si>
    <t>167_33</t>
  </si>
  <si>
    <t>aromaticum</t>
  </si>
  <si>
    <t>Chaerophyllum aromaticum</t>
  </si>
  <si>
    <t>167_36</t>
  </si>
  <si>
    <t xml:space="preserve"> minor</t>
  </si>
  <si>
    <t>Scutellaria  minor</t>
  </si>
  <si>
    <t>annua</t>
  </si>
  <si>
    <t>Lunaria annua L.</t>
  </si>
  <si>
    <t>167_40</t>
  </si>
  <si>
    <t>reptans</t>
  </si>
  <si>
    <t>Ranunculus reptans</t>
  </si>
  <si>
    <t>167_41</t>
  </si>
  <si>
    <t>laevigatum</t>
  </si>
  <si>
    <t>willd</t>
  </si>
  <si>
    <t>Hieracium laevigatum</t>
  </si>
  <si>
    <t>167_42</t>
  </si>
  <si>
    <t>viulgare</t>
  </si>
  <si>
    <t>Echium viulgare</t>
  </si>
  <si>
    <t>167_44</t>
  </si>
  <si>
    <t>ovatus (fuchsii)</t>
  </si>
  <si>
    <t>Senecio ovatus</t>
  </si>
  <si>
    <t>Bocken</t>
  </si>
  <si>
    <t>Harz</t>
  </si>
  <si>
    <t>167_47</t>
  </si>
  <si>
    <t>Scrophulartia</t>
  </si>
  <si>
    <t>Scrophularia umbrosa</t>
  </si>
  <si>
    <t xml:space="preserve">Mürizer-Elde-Kanal </t>
  </si>
  <si>
    <t>Mecklenburg-Vorpmmern</t>
  </si>
  <si>
    <t>167_48</t>
  </si>
  <si>
    <t>Veronica thymifolia</t>
  </si>
  <si>
    <t>Riederalp</t>
  </si>
  <si>
    <t>167_53</t>
  </si>
  <si>
    <t xml:space="preserve">Veronica maritima </t>
  </si>
  <si>
    <t>2./1/1</t>
  </si>
  <si>
    <t>167_54</t>
  </si>
  <si>
    <t>nemorum</t>
  </si>
  <si>
    <t>Lysimachia nemorum</t>
  </si>
  <si>
    <t>Kozalin</t>
  </si>
  <si>
    <t>Warminsko Mazurskie</t>
  </si>
  <si>
    <t>167_56</t>
  </si>
  <si>
    <t>britannica</t>
  </si>
  <si>
    <t>Inula britannica</t>
  </si>
  <si>
    <t>Usum</t>
  </si>
  <si>
    <t>167_57</t>
  </si>
  <si>
    <t>acetosa</t>
  </si>
  <si>
    <t>Rumex acetosa</t>
  </si>
  <si>
    <t>dune, dry</t>
  </si>
  <si>
    <t>Augustow</t>
  </si>
  <si>
    <t>connatus</t>
  </si>
  <si>
    <t>Bidens connatus</t>
  </si>
  <si>
    <t>Mikolaiki</t>
  </si>
  <si>
    <t>167_59</t>
  </si>
  <si>
    <t>japonicus, ssp. Maritimum</t>
  </si>
  <si>
    <t>Lathyrus japonicus, ssp. maritimum (L.) ).W.Ball.</t>
  </si>
  <si>
    <t>Stutzkow</t>
  </si>
  <si>
    <t>167_63</t>
  </si>
  <si>
    <t>aquatica</t>
  </si>
  <si>
    <t>Mentha aquatica</t>
  </si>
  <si>
    <t>Suwalki</t>
  </si>
  <si>
    <t>x verticillata</t>
  </si>
  <si>
    <t>Mentha x verticillata</t>
  </si>
  <si>
    <t>167_64</t>
  </si>
  <si>
    <t>tricolor</t>
  </si>
  <si>
    <t>167_65</t>
  </si>
  <si>
    <t>Nepeta grandiflora</t>
  </si>
  <si>
    <t>Linaria vulgaris</t>
  </si>
  <si>
    <t>Monte Vista, Bishop Rock</t>
  </si>
  <si>
    <t>6./7.04</t>
  </si>
  <si>
    <t>167_66</t>
  </si>
  <si>
    <t>Carduus palustre</t>
  </si>
  <si>
    <t>167_67</t>
  </si>
  <si>
    <t>Erigeron acer,  ssp. acer F.H. Wigg.</t>
  </si>
  <si>
    <t xml:space="preserve">Erigeron </t>
  </si>
  <si>
    <t>acer, acer</t>
  </si>
  <si>
    <t>F.H.Wigg.</t>
  </si>
  <si>
    <t>Erigeron acer, acer F.H.Wigg.</t>
  </si>
  <si>
    <t>1           s</t>
  </si>
  <si>
    <t>167_74</t>
  </si>
  <si>
    <t xml:space="preserve">Rhodothamnus </t>
  </si>
  <si>
    <t>chamaecistus</t>
  </si>
  <si>
    <t xml:space="preserve">Rhodothamnus chamaecistus </t>
  </si>
  <si>
    <t>San Voto di Cadore</t>
  </si>
  <si>
    <t>167_75</t>
  </si>
  <si>
    <t xml:space="preserve">picta </t>
  </si>
  <si>
    <t>Euphrasia picta Wimm.</t>
  </si>
  <si>
    <t>Kalkfels</t>
  </si>
  <si>
    <t xml:space="preserve">Raimeux </t>
  </si>
  <si>
    <t>167_79</t>
  </si>
  <si>
    <t>austriaca</t>
  </si>
  <si>
    <t>Gentiana austriaca</t>
  </si>
  <si>
    <t>p and root</t>
  </si>
  <si>
    <t>montaine zone Europe</t>
  </si>
  <si>
    <t>San Vito di Cadore</t>
  </si>
  <si>
    <t>167_80</t>
  </si>
  <si>
    <t>einselana</t>
  </si>
  <si>
    <t>Aquilegia einselana</t>
  </si>
  <si>
    <t>167_81</t>
  </si>
  <si>
    <t>Biscutella laevigata ssp. Austriaca</t>
  </si>
  <si>
    <t>167_82</t>
  </si>
  <si>
    <t>recta</t>
  </si>
  <si>
    <t>Stachys recta ssp. Grandiflora</t>
  </si>
  <si>
    <t>167_83</t>
  </si>
  <si>
    <t>Nardosmia</t>
  </si>
  <si>
    <t>frigida</t>
  </si>
  <si>
    <t>Nardosmia frigida</t>
  </si>
  <si>
    <t>culm and rhizome</t>
  </si>
  <si>
    <t>Tussok,Tundra</t>
  </si>
  <si>
    <t>Kytalyk</t>
  </si>
  <si>
    <t>Indigirka</t>
  </si>
  <si>
    <t>leg. Schaepmann</t>
  </si>
  <si>
    <t>167_86</t>
  </si>
  <si>
    <t>lepidotum</t>
  </si>
  <si>
    <t>Rhododendron lepidotum</t>
  </si>
  <si>
    <t>subalpine Europe</t>
  </si>
  <si>
    <t>Nepal</t>
  </si>
  <si>
    <t>setosum</t>
  </si>
  <si>
    <t>Rhododendron setosum</t>
  </si>
  <si>
    <t>167_88</t>
  </si>
  <si>
    <t>sylvatica</t>
  </si>
  <si>
    <t>Pedicularis sylvatica</t>
  </si>
  <si>
    <t>Jamal</t>
  </si>
  <si>
    <t>69N 70 W</t>
  </si>
  <si>
    <t>leg. P. Kuss</t>
  </si>
  <si>
    <t>167_94</t>
  </si>
  <si>
    <t>exaltus</t>
  </si>
  <si>
    <t>Lycopus exaltus</t>
  </si>
  <si>
    <t>South Boehmia</t>
  </si>
  <si>
    <t xml:space="preserve">Oenanthe </t>
  </si>
  <si>
    <t>Oenanthe aquatica</t>
  </si>
  <si>
    <t>167_95</t>
  </si>
  <si>
    <t xml:space="preserve">fistulosa </t>
  </si>
  <si>
    <t>Oenanthe fistulosa</t>
  </si>
  <si>
    <t>rh and bulb</t>
  </si>
  <si>
    <t>167_96</t>
  </si>
  <si>
    <t>stagnina</t>
  </si>
  <si>
    <t>Viola stagnina</t>
  </si>
  <si>
    <t>168_04</t>
  </si>
  <si>
    <t>tetrandrum</t>
  </si>
  <si>
    <t>Chrysosplenium tetrandrum</t>
  </si>
  <si>
    <t>Czech Res. Station</t>
  </si>
  <si>
    <t>Jan Altmann</t>
  </si>
  <si>
    <t>168_06</t>
  </si>
  <si>
    <t>sulphureus</t>
  </si>
  <si>
    <t>Ranunculus sulphureus</t>
  </si>
  <si>
    <t xml:space="preserve">moist meadow </t>
  </si>
  <si>
    <t xml:space="preserve">uralensis </t>
  </si>
  <si>
    <t>Silene uralensis (Rupr.)Bocq</t>
  </si>
  <si>
    <t>on bird nest</t>
  </si>
  <si>
    <t>168_08</t>
  </si>
  <si>
    <t>Coryspermum</t>
  </si>
  <si>
    <t>tibeticum</t>
  </si>
  <si>
    <t>Coryspermum tibeticum</t>
  </si>
  <si>
    <t>75/1/1</t>
  </si>
  <si>
    <t>168_10</t>
  </si>
  <si>
    <t>moorcroftii</t>
  </si>
  <si>
    <t>Corydalis moorcroftii</t>
  </si>
  <si>
    <t>75/4/1</t>
  </si>
  <si>
    <t>168_100</t>
  </si>
  <si>
    <t>Cicer</t>
  </si>
  <si>
    <t>microphyllum</t>
  </si>
  <si>
    <t>Cicer microphyllum</t>
  </si>
  <si>
    <t>p, culm</t>
  </si>
  <si>
    <t>7+</t>
  </si>
  <si>
    <t>25./7/1</t>
  </si>
  <si>
    <t>168_12</t>
  </si>
  <si>
    <t>moorcroftiana</t>
  </si>
  <si>
    <t>Artemisia moorcroftiana</t>
  </si>
  <si>
    <t>stem and annual shoot</t>
  </si>
  <si>
    <t>75/6/1</t>
  </si>
  <si>
    <t>168_13</t>
  </si>
  <si>
    <t>pamiricum</t>
  </si>
  <si>
    <t>Chenopodium pamiricum</t>
  </si>
  <si>
    <t>75/21/1</t>
  </si>
  <si>
    <t>168_14</t>
  </si>
  <si>
    <t>Dasiphora parviflora</t>
  </si>
  <si>
    <t>75/16/1</t>
  </si>
  <si>
    <t>168_16</t>
  </si>
  <si>
    <t>Knoringia pamirica</t>
  </si>
  <si>
    <t>75/9/1</t>
  </si>
  <si>
    <t>168_19</t>
  </si>
  <si>
    <t>humilis</t>
  </si>
  <si>
    <t>Braya humilis</t>
  </si>
  <si>
    <t>75/11/1</t>
  </si>
  <si>
    <t>Neotorularia</t>
  </si>
  <si>
    <t>Neotorularia humilis</t>
  </si>
  <si>
    <t>168_23</t>
  </si>
  <si>
    <t>demissa</t>
  </si>
  <si>
    <t>Artemisia demissa</t>
  </si>
  <si>
    <t>75/20/2</t>
  </si>
  <si>
    <t>168_24</t>
  </si>
  <si>
    <t>macrocephala</t>
  </si>
  <si>
    <t>Artemisia macrocephala</t>
  </si>
  <si>
    <t>75/24/2</t>
  </si>
  <si>
    <t>168_27</t>
  </si>
  <si>
    <t>Physochlaina</t>
  </si>
  <si>
    <t>praealta</t>
  </si>
  <si>
    <t>Physochloina praealta</t>
  </si>
  <si>
    <t>75/14/2</t>
  </si>
  <si>
    <t>168_29</t>
  </si>
  <si>
    <t>palida</t>
  </si>
  <si>
    <t xml:space="preserve">Campanula palida ss. tibetica </t>
  </si>
  <si>
    <t>31./1/2</t>
  </si>
  <si>
    <t>168_31</t>
  </si>
  <si>
    <t>pyretroides</t>
  </si>
  <si>
    <t>Tanacetum pyretroides</t>
  </si>
  <si>
    <t>rizome and annual shoot</t>
  </si>
  <si>
    <t>31./3/1</t>
  </si>
  <si>
    <t>168_32</t>
  </si>
  <si>
    <t>oplites</t>
  </si>
  <si>
    <t>Astragalus oplites</t>
  </si>
  <si>
    <t>31/4/1</t>
  </si>
  <si>
    <t>168_35</t>
  </si>
  <si>
    <t>Veronica ciliata</t>
  </si>
  <si>
    <t>31./8/1</t>
  </si>
  <si>
    <t>168_39</t>
  </si>
  <si>
    <t>regelii</t>
  </si>
  <si>
    <t>Geranium regelii</t>
  </si>
  <si>
    <t>13./5/2</t>
  </si>
  <si>
    <t>168_41</t>
  </si>
  <si>
    <t>schunganaica</t>
  </si>
  <si>
    <t>Atriplex schunganaica</t>
  </si>
  <si>
    <t>13./12/1</t>
  </si>
  <si>
    <t>ochroleucum</t>
  </si>
  <si>
    <t>Leontopodium ochroleucum</t>
  </si>
  <si>
    <t>13./10/1</t>
  </si>
  <si>
    <t>168_44</t>
  </si>
  <si>
    <t>Chesneya</t>
  </si>
  <si>
    <t>cuneata</t>
  </si>
  <si>
    <t>Chesneya cuneata</t>
  </si>
  <si>
    <t>1./3/1</t>
  </si>
  <si>
    <t>Dictolimon</t>
  </si>
  <si>
    <t>marorhabada</t>
  </si>
  <si>
    <t>Dictolimon macrorrhabdos (Boiss.) Rech.f.</t>
  </si>
  <si>
    <t>1./4/1</t>
  </si>
  <si>
    <t>168_45</t>
  </si>
  <si>
    <t>Pedicularis longifolia</t>
  </si>
  <si>
    <t>168_50</t>
  </si>
  <si>
    <t>pumila</t>
  </si>
  <si>
    <t>Desideria pumila</t>
  </si>
  <si>
    <t>3./4/1</t>
  </si>
  <si>
    <t>168_52</t>
  </si>
  <si>
    <t>Chamaerhodos</t>
  </si>
  <si>
    <t>sabulosa</t>
  </si>
  <si>
    <t>Chamaerhodos sabulosa</t>
  </si>
  <si>
    <t>4./3/1</t>
  </si>
  <si>
    <t>168_53</t>
  </si>
  <si>
    <t>botrys</t>
  </si>
  <si>
    <t>Chenopodium botrys</t>
  </si>
  <si>
    <t>1./5/1</t>
  </si>
  <si>
    <t>168_54</t>
  </si>
  <si>
    <t>tibeto-alpina</t>
  </si>
  <si>
    <t xml:space="preserve">Corydalis tibeto-alpina </t>
  </si>
  <si>
    <t>6./1/1</t>
  </si>
  <si>
    <t>168_55</t>
  </si>
  <si>
    <t>himalayensis</t>
  </si>
  <si>
    <t>Desideria himalayensis</t>
  </si>
  <si>
    <t>6./2/3</t>
  </si>
  <si>
    <t>168_57</t>
  </si>
  <si>
    <t>gnaphalodes</t>
  </si>
  <si>
    <t>Saussurea gnaphalodes</t>
  </si>
  <si>
    <t>6./4/1</t>
  </si>
  <si>
    <t>168_60</t>
  </si>
  <si>
    <t>nivalis</t>
  </si>
  <si>
    <t>Astragalus nivalis</t>
  </si>
  <si>
    <t>4 +</t>
  </si>
  <si>
    <t>12./3/1</t>
  </si>
  <si>
    <t>168_63</t>
  </si>
  <si>
    <t>Thesium hookeri</t>
  </si>
  <si>
    <t>12./4/4</t>
  </si>
  <si>
    <t>168_64</t>
  </si>
  <si>
    <t>nubigena</t>
  </si>
  <si>
    <t>Anaphalis nubigena</t>
  </si>
  <si>
    <t>12./6/1</t>
  </si>
  <si>
    <t>168_66</t>
  </si>
  <si>
    <t>Gentianella</t>
  </si>
  <si>
    <t>Gentianella moorcroftii</t>
  </si>
  <si>
    <t>12./7/1</t>
  </si>
  <si>
    <t>168_67</t>
  </si>
  <si>
    <t>himalaica</t>
  </si>
  <si>
    <t>Plantago himalaica</t>
  </si>
  <si>
    <t>13./9/1</t>
  </si>
  <si>
    <t>muronatum</t>
  </si>
  <si>
    <t>Seseli muronatum</t>
  </si>
  <si>
    <t>8./2/1</t>
  </si>
  <si>
    <t>168_68</t>
  </si>
  <si>
    <t>Gentianopsis</t>
  </si>
  <si>
    <t>vvedenskyi</t>
  </si>
  <si>
    <t>Gentianopsis vedenskyi</t>
  </si>
  <si>
    <t>8./1/2</t>
  </si>
  <si>
    <t>168_72</t>
  </si>
  <si>
    <t>cognatum</t>
  </si>
  <si>
    <t xml:space="preserve">Polygonum cognatum </t>
  </si>
  <si>
    <t>9./3/3</t>
  </si>
  <si>
    <t>168_74</t>
  </si>
  <si>
    <t>virgata</t>
  </si>
  <si>
    <t>Scorzonera virgata</t>
  </si>
  <si>
    <t>14+</t>
  </si>
  <si>
    <t>9./7/2</t>
  </si>
  <si>
    <t>168_76</t>
  </si>
  <si>
    <t>Aquilegia moorcroftiana</t>
  </si>
  <si>
    <t>5+</t>
  </si>
  <si>
    <t>10./2/1</t>
  </si>
  <si>
    <t>168_77</t>
  </si>
  <si>
    <t>discolor</t>
  </si>
  <si>
    <t>Nepeta discolor</t>
  </si>
  <si>
    <t>6+</t>
  </si>
  <si>
    <t>11./2.1</t>
  </si>
  <si>
    <t>168_78</t>
  </si>
  <si>
    <t>leucomelaena</t>
  </si>
  <si>
    <t>Gentiana leucomelaena</t>
  </si>
  <si>
    <t>14./2./1</t>
  </si>
  <si>
    <t xml:space="preserve">168_79 </t>
  </si>
  <si>
    <t>Crucihimalaya</t>
  </si>
  <si>
    <t>mollissima</t>
  </si>
  <si>
    <t>Crucihimalaya mollissima</t>
  </si>
  <si>
    <t>14./4/1</t>
  </si>
  <si>
    <t>168_82</t>
  </si>
  <si>
    <t>popovii</t>
  </si>
  <si>
    <t>Astragalus popovii</t>
  </si>
  <si>
    <t>16./1/3</t>
  </si>
  <si>
    <t>16./1/2</t>
  </si>
  <si>
    <t>168_83</t>
  </si>
  <si>
    <t>moorcofitana</t>
  </si>
  <si>
    <t>Silene moorcofitana</t>
  </si>
  <si>
    <t>17./2/1</t>
  </si>
  <si>
    <t>168_86</t>
  </si>
  <si>
    <t>Waldheimia tomentosa</t>
  </si>
  <si>
    <t>16./7/1</t>
  </si>
  <si>
    <t>168_87</t>
  </si>
  <si>
    <t>soyakii</t>
  </si>
  <si>
    <t>Potentilla soyakii</t>
  </si>
  <si>
    <t>16./10/1</t>
  </si>
  <si>
    <t>168_91</t>
  </si>
  <si>
    <t>cachemirica</t>
  </si>
  <si>
    <t>Draba cachemirica</t>
  </si>
  <si>
    <t>18./2/3</t>
  </si>
  <si>
    <t>168_95</t>
  </si>
  <si>
    <t xml:space="preserve">Lonicera </t>
  </si>
  <si>
    <t>seminovi</t>
  </si>
  <si>
    <t xml:space="preserve">Lonicera seminovii </t>
  </si>
  <si>
    <t>25./1/1</t>
  </si>
  <si>
    <t>168_97</t>
  </si>
  <si>
    <t>everestita</t>
  </si>
  <si>
    <t>Potentilla evestita</t>
  </si>
  <si>
    <t>25./4/4</t>
  </si>
  <si>
    <t>168_99</t>
  </si>
  <si>
    <t>Bistorta</t>
  </si>
  <si>
    <t>affinis</t>
  </si>
  <si>
    <t>Bistorta affinis</t>
  </si>
  <si>
    <t>25./5/3</t>
  </si>
  <si>
    <t>169_01</t>
  </si>
  <si>
    <t>hyedei</t>
  </si>
  <si>
    <t>Scutellaria hyedei</t>
  </si>
  <si>
    <t>25./6/1</t>
  </si>
  <si>
    <t>169_02</t>
  </si>
  <si>
    <t>candollei</t>
  </si>
  <si>
    <t>Pleurospermum candollei</t>
  </si>
  <si>
    <t>19./1/1</t>
  </si>
  <si>
    <t>169_03</t>
  </si>
  <si>
    <t>graminifolia</t>
  </si>
  <si>
    <t>Silene graminifolia</t>
  </si>
  <si>
    <t>17./1/1</t>
  </si>
  <si>
    <t>169_04</t>
  </si>
  <si>
    <t>gracillimum</t>
  </si>
  <si>
    <t>Bupleurum gracillimum</t>
  </si>
  <si>
    <t>17./3.2</t>
  </si>
  <si>
    <t>169_05</t>
  </si>
  <si>
    <t>lindelyanum</t>
  </si>
  <si>
    <t>Pleurospermum lindelyanum</t>
  </si>
  <si>
    <t>19./2/3</t>
  </si>
  <si>
    <t>169_08</t>
  </si>
  <si>
    <t>Onograceae</t>
  </si>
  <si>
    <t>Epilobium latifolium</t>
  </si>
  <si>
    <t>20./1./2</t>
  </si>
  <si>
    <t>169_09</t>
  </si>
  <si>
    <t>crenulata</t>
  </si>
  <si>
    <t>Rhodiola crenulata</t>
  </si>
  <si>
    <t>12+</t>
  </si>
  <si>
    <t>20./3/2</t>
  </si>
  <si>
    <t>169_100</t>
  </si>
  <si>
    <t>Perovskia</t>
  </si>
  <si>
    <t>abrotanoides</t>
  </si>
  <si>
    <t>Perovskia abrotanoides</t>
  </si>
  <si>
    <t>60./3/1</t>
  </si>
  <si>
    <t>169_13</t>
  </si>
  <si>
    <t>turcazozowiana</t>
  </si>
  <si>
    <t>Potentilla turcazozowiana</t>
  </si>
  <si>
    <t>39./4/1</t>
  </si>
  <si>
    <t>169_14</t>
  </si>
  <si>
    <t xml:space="preserve">rhodanta </t>
  </si>
  <si>
    <t>Artemisia rhodanta</t>
  </si>
  <si>
    <t>ON1/1/2</t>
  </si>
  <si>
    <t>169_25</t>
  </si>
  <si>
    <t>jacea</t>
  </si>
  <si>
    <t>Saussurea jacea</t>
  </si>
  <si>
    <t>MK7/1/1</t>
  </si>
  <si>
    <t>169_27</t>
  </si>
  <si>
    <t>Anaphalis virgata</t>
  </si>
  <si>
    <t>MK2/2/1</t>
  </si>
  <si>
    <t>169_33</t>
  </si>
  <si>
    <t>agrimonioides</t>
  </si>
  <si>
    <t>Potentilla agrimonioides</t>
  </si>
  <si>
    <t>Eliska</t>
  </si>
  <si>
    <t>24./1/1</t>
  </si>
  <si>
    <t>169_35</t>
  </si>
  <si>
    <t>Corydalis crassifolia</t>
  </si>
  <si>
    <t>4+</t>
  </si>
  <si>
    <t>MK1/1/2</t>
  </si>
  <si>
    <t>wallachiana</t>
  </si>
  <si>
    <t>Pulsatilla wallachiana</t>
  </si>
  <si>
    <t>MK2/1/3</t>
  </si>
  <si>
    <t>169_40</t>
  </si>
  <si>
    <t>Paegophyton</t>
  </si>
  <si>
    <t>Paegophyton scapiflorum</t>
  </si>
  <si>
    <t>169_41</t>
  </si>
  <si>
    <t>Actinocaria</t>
  </si>
  <si>
    <t>acaulis</t>
  </si>
  <si>
    <t>Actinocaria acaulis</t>
  </si>
  <si>
    <t>LP1258</t>
  </si>
  <si>
    <t>169_43</t>
  </si>
  <si>
    <t>lobatus</t>
  </si>
  <si>
    <t>Ranunculus lobatus</t>
  </si>
  <si>
    <t>765/1</t>
  </si>
  <si>
    <t>169_44</t>
  </si>
  <si>
    <t>glomerata</t>
  </si>
  <si>
    <t>Draba glomerata</t>
  </si>
  <si>
    <t>7682/1</t>
  </si>
  <si>
    <t>169_52</t>
  </si>
  <si>
    <t>glutinosa</t>
  </si>
  <si>
    <t>Nepeta glutinosa</t>
  </si>
  <si>
    <t>2+</t>
  </si>
  <si>
    <t>25./1.1</t>
  </si>
  <si>
    <t>169_58</t>
  </si>
  <si>
    <t>rhinanthoides</t>
  </si>
  <si>
    <t>Pedicularis rhinanthoides cf.</t>
  </si>
  <si>
    <t>ON2/1</t>
  </si>
  <si>
    <t>169_59</t>
  </si>
  <si>
    <t>harrisii</t>
  </si>
  <si>
    <t>Dianthus harrisii</t>
  </si>
  <si>
    <t>ON3/1</t>
  </si>
  <si>
    <t>169_64</t>
  </si>
  <si>
    <t>Rheum tibeticum</t>
  </si>
  <si>
    <t>ON6/2</t>
  </si>
  <si>
    <t>169_69</t>
  </si>
  <si>
    <t>krascheninikovii</t>
  </si>
  <si>
    <t>Senecio krascheninikovii</t>
  </si>
  <si>
    <t>ON8/1/1</t>
  </si>
  <si>
    <t>169_76</t>
  </si>
  <si>
    <t>cornigerus</t>
  </si>
  <si>
    <t>Echinops cornigerus</t>
  </si>
  <si>
    <t>ON15/2/1</t>
  </si>
  <si>
    <t>169_77</t>
  </si>
  <si>
    <t>Aconogonon</t>
  </si>
  <si>
    <t>Aconogonon tortuosum</t>
  </si>
  <si>
    <t>169_80</t>
  </si>
  <si>
    <t>nepalense</t>
  </si>
  <si>
    <t>Chenopodium nepalense</t>
  </si>
  <si>
    <t>74./6/1</t>
  </si>
  <si>
    <t>169_81</t>
  </si>
  <si>
    <t>falconerii</t>
  </si>
  <si>
    <t>Astragalus falconerii</t>
  </si>
  <si>
    <t>42./1/2</t>
  </si>
  <si>
    <t>169_83</t>
  </si>
  <si>
    <t>Hylotelephium</t>
  </si>
  <si>
    <t>ewersii</t>
  </si>
  <si>
    <t>Hylotelephium ewersii</t>
  </si>
  <si>
    <t>42./3/1</t>
  </si>
  <si>
    <t>169_84</t>
  </si>
  <si>
    <t>Lapula</t>
  </si>
  <si>
    <t>tatchicorum</t>
  </si>
  <si>
    <t>Lapula tatshikorum</t>
  </si>
  <si>
    <t>42./6/1</t>
  </si>
  <si>
    <t>169_85</t>
  </si>
  <si>
    <t>rottbollioides</t>
  </si>
  <si>
    <t>Polygonum rottbollioides</t>
  </si>
  <si>
    <t>42./5/2</t>
  </si>
  <si>
    <t>169_86</t>
  </si>
  <si>
    <t>glochidiatum</t>
  </si>
  <si>
    <t>Cynoglossum glochidiatum</t>
  </si>
  <si>
    <t>42./7/2</t>
  </si>
  <si>
    <t>169_87</t>
  </si>
  <si>
    <t>obtusum</t>
  </si>
  <si>
    <t xml:space="preserve">Lepidium latifolium </t>
  </si>
  <si>
    <t>60./1/3</t>
  </si>
  <si>
    <t>169_90</t>
  </si>
  <si>
    <t>Morinaceae</t>
  </si>
  <si>
    <t>Morina</t>
  </si>
  <si>
    <t>coulteriana</t>
  </si>
  <si>
    <t>Morina coulteriana</t>
  </si>
  <si>
    <t>45./1/3</t>
  </si>
  <si>
    <t>169_93</t>
  </si>
  <si>
    <t>Capparis spinosa</t>
  </si>
  <si>
    <t>48./2./1</t>
  </si>
  <si>
    <t>171_02</t>
  </si>
  <si>
    <t>Clematis orientalis</t>
  </si>
  <si>
    <t>60./4/3</t>
  </si>
  <si>
    <t>171_04</t>
  </si>
  <si>
    <t>ruthenicum</t>
  </si>
  <si>
    <t>Lycium ruthenicum</t>
  </si>
  <si>
    <t>60./5/2</t>
  </si>
  <si>
    <t>171_07</t>
  </si>
  <si>
    <t>lessertiana</t>
  </si>
  <si>
    <t>Lactuca lessertiana</t>
  </si>
  <si>
    <t>40./5/2</t>
  </si>
  <si>
    <t>171_08</t>
  </si>
  <si>
    <t>carinthiacum</t>
  </si>
  <si>
    <t>Lomatogonium carinthiacum</t>
  </si>
  <si>
    <t>40./8/1</t>
  </si>
  <si>
    <t>caesia</t>
  </si>
  <si>
    <t>Salix caesia</t>
  </si>
  <si>
    <t>40./7/1</t>
  </si>
  <si>
    <t>171_12</t>
  </si>
  <si>
    <t>paronychioides</t>
  </si>
  <si>
    <t>Polygonum paronychioides</t>
  </si>
  <si>
    <t>46./1/1</t>
  </si>
  <si>
    <t>171_14</t>
  </si>
  <si>
    <t>flabelllata</t>
  </si>
  <si>
    <t>Corydalis flabelllata</t>
  </si>
  <si>
    <t>46./2/2</t>
  </si>
  <si>
    <t>171_15</t>
  </si>
  <si>
    <t>robusta</t>
  </si>
  <si>
    <t>Androsace robusta</t>
  </si>
  <si>
    <t>46./3/1</t>
  </si>
  <si>
    <t>171_16</t>
  </si>
  <si>
    <t>Semenovia</t>
  </si>
  <si>
    <t>Semenovia thomsonii</t>
  </si>
  <si>
    <t>46./4/1</t>
  </si>
  <si>
    <t>171_17</t>
  </si>
  <si>
    <t>Cousinia</t>
  </si>
  <si>
    <t>Cousinia thomsonii</t>
  </si>
  <si>
    <t>46./5/1</t>
  </si>
  <si>
    <t>171_18</t>
  </si>
  <si>
    <t>hyperborea</t>
  </si>
  <si>
    <t>Urtica hyperborea</t>
  </si>
  <si>
    <t>51./1/1</t>
  </si>
  <si>
    <t>171_25</t>
  </si>
  <si>
    <t>Sibbaldia cuneata</t>
  </si>
  <si>
    <t>39./1/1</t>
  </si>
  <si>
    <t>171_26</t>
  </si>
  <si>
    <t>webbianaum</t>
  </si>
  <si>
    <t>Rheum webbianaum</t>
  </si>
  <si>
    <t>39./2/1</t>
  </si>
  <si>
    <t>171_29</t>
  </si>
  <si>
    <t>Psychrogeton</t>
  </si>
  <si>
    <t>andryaloides</t>
  </si>
  <si>
    <t>Psychrogeton andryaloides</t>
  </si>
  <si>
    <t>39./6/1</t>
  </si>
  <si>
    <t>171_30</t>
  </si>
  <si>
    <t>violceum</t>
  </si>
  <si>
    <t>Aconitum violceum</t>
  </si>
  <si>
    <t>39./8/1</t>
  </si>
  <si>
    <t>171_32</t>
  </si>
  <si>
    <t xml:space="preserve">Astragalus </t>
  </si>
  <si>
    <t>coluteocarpus</t>
  </si>
  <si>
    <t>Astragalus coluteocarpus</t>
  </si>
  <si>
    <t>48./3/1</t>
  </si>
  <si>
    <t>arietinum</t>
  </si>
  <si>
    <t>Cicer arietinum</t>
  </si>
  <si>
    <t>171_33</t>
  </si>
  <si>
    <t xml:space="preserve">Halogeton </t>
  </si>
  <si>
    <t>arachnoides</t>
  </si>
  <si>
    <t>Halogeton arachnoides</t>
  </si>
  <si>
    <t>48./4/1</t>
  </si>
  <si>
    <t>171_35</t>
  </si>
  <si>
    <t>heydei cf.</t>
  </si>
  <si>
    <t xml:space="preserve">Pedicularis heydei </t>
  </si>
  <si>
    <t>171_36</t>
  </si>
  <si>
    <t>munroi</t>
  </si>
  <si>
    <t>Astragalus munroi</t>
  </si>
  <si>
    <t>65./1/4</t>
  </si>
  <si>
    <t>171_37</t>
  </si>
  <si>
    <t>biaristatum</t>
  </si>
  <si>
    <t>Polygonum biaristatum</t>
  </si>
  <si>
    <t>36./1/1</t>
  </si>
  <si>
    <t>171_41</t>
  </si>
  <si>
    <t>macrophylla</t>
  </si>
  <si>
    <t>49./2/2</t>
  </si>
  <si>
    <t>171_43</t>
  </si>
  <si>
    <t>cernua</t>
  </si>
  <si>
    <t>Saxifraga cernua</t>
  </si>
  <si>
    <t>49./6/1</t>
  </si>
  <si>
    <t>171_45</t>
  </si>
  <si>
    <t>glacialis</t>
  </si>
  <si>
    <t xml:space="preserve">Saussurea glacialis </t>
  </si>
  <si>
    <t>49./7/1</t>
  </si>
  <si>
    <t>171_48</t>
  </si>
  <si>
    <t>strachey</t>
  </si>
  <si>
    <t>Bergenia strachey</t>
  </si>
  <si>
    <t>MK4/1/1</t>
  </si>
  <si>
    <t>171_54</t>
  </si>
  <si>
    <t>longibracteata</t>
  </si>
  <si>
    <t>Nepeta longibracteata</t>
  </si>
  <si>
    <t>70./5/1</t>
  </si>
  <si>
    <t>platysema</t>
  </si>
  <si>
    <t>Oxytropis platysema</t>
  </si>
  <si>
    <t>70./9/1</t>
  </si>
  <si>
    <t>171_55</t>
  </si>
  <si>
    <t>hirculus</t>
  </si>
  <si>
    <t>Saxifraga hirculus</t>
  </si>
  <si>
    <t>70./6/2</t>
  </si>
  <si>
    <t>171_60</t>
  </si>
  <si>
    <t>imbricata</t>
  </si>
  <si>
    <t>Rhodiola imbricata</t>
  </si>
  <si>
    <t>50./2/1</t>
  </si>
  <si>
    <t>171_63</t>
  </si>
  <si>
    <t>brevifolia</t>
  </si>
  <si>
    <t>Artemisia brevifolia</t>
  </si>
  <si>
    <t>53./3/2</t>
  </si>
  <si>
    <t>171_64</t>
  </si>
  <si>
    <t>ceratoides</t>
  </si>
  <si>
    <t>Kracheninikovia ceratoides</t>
  </si>
  <si>
    <t>53./5/2</t>
  </si>
  <si>
    <t>171_67</t>
  </si>
  <si>
    <t>desertorum</t>
  </si>
  <si>
    <t>Artemisia desertorum</t>
  </si>
  <si>
    <t>34./1/4</t>
  </si>
  <si>
    <t>171_69</t>
  </si>
  <si>
    <t>Plantago depressa</t>
  </si>
  <si>
    <t>Camp Purne</t>
  </si>
  <si>
    <t>34./3/4</t>
  </si>
  <si>
    <t>171_70</t>
  </si>
  <si>
    <t xml:space="preserve">Cotoneaster </t>
  </si>
  <si>
    <t xml:space="preserve">affinis </t>
  </si>
  <si>
    <t>Cotoneaster affinis</t>
  </si>
  <si>
    <t>38./3/1</t>
  </si>
  <si>
    <t>171_71</t>
  </si>
  <si>
    <t>dolichopodium</t>
  </si>
  <si>
    <t>Tanacetum dolichopodium</t>
  </si>
  <si>
    <t>38./4/1</t>
  </si>
  <si>
    <t>171_72</t>
  </si>
  <si>
    <t>heterodonta</t>
  </si>
  <si>
    <t>Rhodiola heterodonta</t>
  </si>
  <si>
    <t>38./5/2</t>
  </si>
  <si>
    <t>171_73</t>
  </si>
  <si>
    <t xml:space="preserve">Rosularia  </t>
  </si>
  <si>
    <t xml:space="preserve">Rosularia alpestris </t>
  </si>
  <si>
    <t>38./6/1</t>
  </si>
  <si>
    <t>densa</t>
  </si>
  <si>
    <t>Oxytropis densa</t>
  </si>
  <si>
    <t>6++</t>
  </si>
  <si>
    <t>38./7/1</t>
  </si>
  <si>
    <t>171_74</t>
  </si>
  <si>
    <t>leontodoides</t>
  </si>
  <si>
    <t>Saussurea leontodoides</t>
  </si>
  <si>
    <t>38./1/1</t>
  </si>
  <si>
    <t>171_75</t>
  </si>
  <si>
    <t>acutum</t>
  </si>
  <si>
    <t>Cynanchum acutum</t>
  </si>
  <si>
    <t>57./2/1</t>
  </si>
  <si>
    <t>171_76</t>
  </si>
  <si>
    <t>intermedia</t>
  </si>
  <si>
    <t>Ephedra intermedia</t>
  </si>
  <si>
    <t>52./2/1</t>
  </si>
  <si>
    <t>171_77</t>
  </si>
  <si>
    <t>dasyphylla</t>
  </si>
  <si>
    <t>Bassia dasyphylla</t>
  </si>
  <si>
    <t>59./1/2</t>
  </si>
  <si>
    <t>171_80</t>
  </si>
  <si>
    <t>Acantholimon</t>
  </si>
  <si>
    <t>lycopodioides</t>
  </si>
  <si>
    <t>Acantholimon lycopodioides</t>
  </si>
  <si>
    <t>32./1/1</t>
  </si>
  <si>
    <t>171_81</t>
  </si>
  <si>
    <t>bicornuta</t>
  </si>
  <si>
    <t>Pedicularis bicornuta</t>
  </si>
  <si>
    <t>33./1/1</t>
  </si>
  <si>
    <t>171_83</t>
  </si>
  <si>
    <t>dubitabilis</t>
  </si>
  <si>
    <t>Senecio dubitabilis</t>
  </si>
  <si>
    <t>33./8/1</t>
  </si>
  <si>
    <t>171_84</t>
  </si>
  <si>
    <t>hedinii</t>
  </si>
  <si>
    <t>Artemisia hedinii</t>
  </si>
  <si>
    <t>33./4/1</t>
  </si>
  <si>
    <t>171_85</t>
  </si>
  <si>
    <t>Matthiastrum</t>
  </si>
  <si>
    <t>Matthiastrum himalayense</t>
  </si>
  <si>
    <t>33./2/3</t>
  </si>
  <si>
    <t>171_86</t>
  </si>
  <si>
    <t>Conyoselinum</t>
  </si>
  <si>
    <t>papyriacum</t>
  </si>
  <si>
    <t>Conyoselinum papyriacum</t>
  </si>
  <si>
    <t>33./10/1</t>
  </si>
  <si>
    <t>33./5/1</t>
  </si>
  <si>
    <t>171_97</t>
  </si>
  <si>
    <t>brassiciforme</t>
  </si>
  <si>
    <t>Sisymbrium brassiciforme</t>
  </si>
  <si>
    <t>171_98</t>
  </si>
  <si>
    <t xml:space="preserve">brassicifoliae </t>
  </si>
  <si>
    <t xml:space="preserve">Sisymbrium brassicifoliae </t>
  </si>
  <si>
    <t>30./1./1</t>
  </si>
  <si>
    <t>172_02</t>
  </si>
  <si>
    <t>Bunias orientalis</t>
  </si>
  <si>
    <t>Mettmenstetten</t>
  </si>
  <si>
    <t>Werner Sutter</t>
  </si>
  <si>
    <t>Ipomaea tricolor</t>
  </si>
  <si>
    <t>172_31</t>
  </si>
  <si>
    <t>Caltha</t>
  </si>
  <si>
    <t>Caltha palustris L.</t>
  </si>
  <si>
    <t>x spenneriana</t>
  </si>
  <si>
    <t>Nuphar x spenneriana</t>
  </si>
  <si>
    <t>culm</t>
  </si>
  <si>
    <t>pond Botanical garden</t>
  </si>
  <si>
    <t>Bohemia</t>
  </si>
  <si>
    <t>172_38</t>
  </si>
  <si>
    <t>sceleratus</t>
  </si>
  <si>
    <t>Ranuculus sceleratus</t>
  </si>
  <si>
    <t>rh, ann</t>
  </si>
  <si>
    <t>20 and 30</t>
  </si>
  <si>
    <t>soulineana</t>
  </si>
  <si>
    <t>Rosa soulineana</t>
  </si>
  <si>
    <t>Birmendsdorf</t>
  </si>
  <si>
    <t>172_39</t>
  </si>
  <si>
    <t>Euphorbia palustris</t>
  </si>
  <si>
    <t>ann</t>
  </si>
  <si>
    <t>172_40</t>
  </si>
  <si>
    <t>candida</t>
  </si>
  <si>
    <t>Nymphaea candida</t>
  </si>
  <si>
    <t>172_41</t>
  </si>
  <si>
    <t xml:space="preserve"> stagnina</t>
  </si>
  <si>
    <t>p , ann</t>
  </si>
  <si>
    <t>172_45</t>
  </si>
  <si>
    <t>Lentibulariaceae</t>
  </si>
  <si>
    <t xml:space="preserve">Utricularia </t>
  </si>
  <si>
    <t>ochroleuca</t>
  </si>
  <si>
    <t>Utricularia ochroleuca</t>
  </si>
  <si>
    <t>Lubomir Adamec</t>
  </si>
  <si>
    <t>172_46</t>
  </si>
  <si>
    <t>Utricularia intermedia</t>
  </si>
  <si>
    <t>172_47</t>
  </si>
  <si>
    <t>stygya</t>
  </si>
  <si>
    <t>Utricularia stygia</t>
  </si>
  <si>
    <t>172_48</t>
  </si>
  <si>
    <t>Drosearaceae</t>
  </si>
  <si>
    <t xml:space="preserve">Aldrovanda </t>
  </si>
  <si>
    <t>vesiculosus</t>
  </si>
  <si>
    <t>Aldrovana vesiculosus</t>
  </si>
  <si>
    <t>172_62</t>
  </si>
  <si>
    <t>fluitans</t>
  </si>
  <si>
    <t>Ranunculus fluitans</t>
  </si>
  <si>
    <t>172_69</t>
  </si>
  <si>
    <t>Nelumbaceae</t>
  </si>
  <si>
    <t>Nelumbo</t>
  </si>
  <si>
    <t>nucifera</t>
  </si>
  <si>
    <t>Nelumbo nucifera</t>
  </si>
  <si>
    <t>173_21</t>
  </si>
  <si>
    <t xml:space="preserve">dioeca  </t>
  </si>
  <si>
    <t>Urtica dioeca</t>
  </si>
  <si>
    <t>temperate</t>
  </si>
  <si>
    <t>Sonamarg</t>
  </si>
  <si>
    <t>173_23</t>
  </si>
  <si>
    <t>erecta</t>
  </si>
  <si>
    <t>Potentilla erecta</t>
  </si>
  <si>
    <t>mountain subtropical</t>
  </si>
  <si>
    <t>Sete Ciades</t>
  </si>
  <si>
    <t xml:space="preserve">Azores S.Miguel </t>
  </si>
  <si>
    <t>173_24</t>
  </si>
  <si>
    <t>spinaculata</t>
  </si>
  <si>
    <t>Euphorbia spinaculata</t>
  </si>
  <si>
    <t>hill Mcaronesia</t>
  </si>
  <si>
    <t>ruderal Pflastersteine</t>
  </si>
  <si>
    <t xml:space="preserve">Vila Franca da Campo </t>
  </si>
  <si>
    <t>Gymnostyles</t>
  </si>
  <si>
    <t>Gymnostyles stolonifera</t>
  </si>
  <si>
    <t>Povoacao</t>
  </si>
  <si>
    <t>173_25</t>
  </si>
  <si>
    <t>myconi</t>
  </si>
  <si>
    <t>Chrysanthemum myconi</t>
  </si>
  <si>
    <t>Ginetes</t>
  </si>
  <si>
    <t>173_26</t>
  </si>
  <si>
    <t>rigens</t>
  </si>
  <si>
    <t>Leontodon rigens</t>
  </si>
  <si>
    <t>Mt. Escuro</t>
  </si>
  <si>
    <t>173_27</t>
  </si>
  <si>
    <t>luteo album</t>
  </si>
  <si>
    <t>Gnaphalium luteo album</t>
  </si>
  <si>
    <t xml:space="preserve">p </t>
  </si>
  <si>
    <t>173_28</t>
  </si>
  <si>
    <t>malvifolia</t>
  </si>
  <si>
    <t>Pericallis malvifolia</t>
  </si>
  <si>
    <t>on volcanick rock</t>
  </si>
  <si>
    <t>Capelas</t>
  </si>
  <si>
    <t>173_30</t>
  </si>
  <si>
    <t>formosa</t>
  </si>
  <si>
    <t>Leycesteria formosa</t>
  </si>
  <si>
    <t>stem and twig</t>
  </si>
  <si>
    <t>Fornas</t>
  </si>
  <si>
    <t>173_31</t>
  </si>
  <si>
    <t>afra</t>
  </si>
  <si>
    <t>Myrsine africana</t>
  </si>
  <si>
    <t>173_32</t>
  </si>
  <si>
    <t>Araujia</t>
  </si>
  <si>
    <t>sericifera</t>
  </si>
  <si>
    <t>Araujia sericifera</t>
  </si>
  <si>
    <t>173_33</t>
  </si>
  <si>
    <t>hypericoides</t>
  </si>
  <si>
    <t>Hypericum hypericoides</t>
  </si>
  <si>
    <t>173_35</t>
  </si>
  <si>
    <t>serrata ssp.serrata</t>
  </si>
  <si>
    <t>Hydrangea serrata ssp.serrata</t>
  </si>
  <si>
    <t>173_36</t>
  </si>
  <si>
    <t>currassiacum</t>
  </si>
  <si>
    <t>Heliotropium currassiacum</t>
  </si>
  <si>
    <t>Delgada</t>
  </si>
  <si>
    <t>173_37</t>
  </si>
  <si>
    <t>Salpichron</t>
  </si>
  <si>
    <t>organifolii</t>
  </si>
  <si>
    <t>Salpichron organifolii</t>
  </si>
  <si>
    <t>Leotodon</t>
  </si>
  <si>
    <t>rigidus</t>
  </si>
  <si>
    <t>Leotodon rigidus</t>
  </si>
  <si>
    <t>Lago do Foge</t>
  </si>
  <si>
    <t>173_38</t>
  </si>
  <si>
    <t>Gunneraceae</t>
  </si>
  <si>
    <t>Gunnera</t>
  </si>
  <si>
    <t>Gunnera tinctoria</t>
  </si>
  <si>
    <t>173_40</t>
  </si>
  <si>
    <t>Lamiacea</t>
  </si>
  <si>
    <t>Thymus caespitosum</t>
  </si>
  <si>
    <t>Pico da Eguas</t>
  </si>
  <si>
    <t>polycarioides</t>
  </si>
  <si>
    <t>Polycarpon polycarioides</t>
  </si>
  <si>
    <t>173_42</t>
  </si>
  <si>
    <t>didymus</t>
  </si>
  <si>
    <t>Coronopus didymus</t>
  </si>
  <si>
    <t>173_43</t>
  </si>
  <si>
    <t>quadriradiata</t>
  </si>
  <si>
    <t>Galinsoga quadriradiata</t>
  </si>
  <si>
    <t>173_44</t>
  </si>
  <si>
    <t>Oenathera</t>
  </si>
  <si>
    <t>rosea</t>
  </si>
  <si>
    <t>Oenathera rosea</t>
  </si>
  <si>
    <t>p and ann</t>
  </si>
  <si>
    <t>173_45</t>
  </si>
  <si>
    <t>karwinskianus</t>
  </si>
  <si>
    <t>Erigeron karwinskianus</t>
  </si>
  <si>
    <t>Azorica</t>
  </si>
  <si>
    <t>Hedera azorica Carr.</t>
  </si>
  <si>
    <t>173_46</t>
  </si>
  <si>
    <t>Myrica faya L.</t>
  </si>
  <si>
    <t>Porto Moniz Madeira</t>
  </si>
  <si>
    <t>173_47</t>
  </si>
  <si>
    <t>Verbascum virgatum</t>
  </si>
  <si>
    <t>Barranco</t>
  </si>
  <si>
    <t>173_48</t>
  </si>
  <si>
    <t xml:space="preserve">Macaronesia Portugal </t>
  </si>
  <si>
    <t>173_49</t>
  </si>
  <si>
    <t>azorica</t>
  </si>
  <si>
    <t>Lysimachia azorica</t>
  </si>
  <si>
    <t>173_54</t>
  </si>
  <si>
    <t>saubaudum</t>
  </si>
  <si>
    <t>Hieracium saubaudum</t>
  </si>
  <si>
    <t>rh , ann</t>
  </si>
  <si>
    <t>173_57</t>
  </si>
  <si>
    <t>Wolffia</t>
  </si>
  <si>
    <t>arrhiza</t>
  </si>
  <si>
    <t>Wolffia arrhiza</t>
  </si>
  <si>
    <t>whole plant</t>
  </si>
  <si>
    <t>Boehmia</t>
  </si>
  <si>
    <t>cz</t>
  </si>
  <si>
    <t>173_58</t>
  </si>
  <si>
    <t>Conyzae</t>
  </si>
  <si>
    <t>bonarensis</t>
  </si>
  <si>
    <t>Conyza bovarensis</t>
  </si>
  <si>
    <t>173_59</t>
  </si>
  <si>
    <t>caryophyllaceae</t>
  </si>
  <si>
    <t>Sagina prostrata</t>
  </si>
  <si>
    <t>173_61</t>
  </si>
  <si>
    <t>sexangulare</t>
  </si>
  <si>
    <t>Sedum sexangulare</t>
  </si>
  <si>
    <t>meadow roof</t>
  </si>
  <si>
    <t xml:space="preserve">Zürich Wollishofen </t>
  </si>
  <si>
    <t>173_65</t>
  </si>
  <si>
    <t>Ononis pusilla</t>
  </si>
  <si>
    <t>Hohtenn</t>
  </si>
  <si>
    <t>Hydrocharis</t>
  </si>
  <si>
    <t>maculata</t>
  </si>
  <si>
    <t>Hypochaeris maculata</t>
  </si>
  <si>
    <t>173_69</t>
  </si>
  <si>
    <t>suaevolens</t>
  </si>
  <si>
    <t>Mentha suaveolens</t>
  </si>
  <si>
    <t>173_76</t>
  </si>
  <si>
    <t>Chondrilla</t>
  </si>
  <si>
    <t>Chondrilla juncea</t>
  </si>
  <si>
    <t xml:space="preserve">mountain </t>
  </si>
  <si>
    <t>173_78</t>
  </si>
  <si>
    <t>pratense</t>
  </si>
  <si>
    <t>Melampyrum pratense</t>
  </si>
  <si>
    <t>WY</t>
  </si>
  <si>
    <t>173_81</t>
  </si>
  <si>
    <t>Montia</t>
  </si>
  <si>
    <t>fontana</t>
  </si>
  <si>
    <t>Montia fontana</t>
  </si>
  <si>
    <t>Flüela-Passhjöhe</t>
  </si>
  <si>
    <t>174_03</t>
  </si>
  <si>
    <t>Acanthaceae</t>
  </si>
  <si>
    <t>Justicia extensa</t>
  </si>
  <si>
    <t>Mt. Cameroon</t>
  </si>
  <si>
    <t>Dec. 2013</t>
  </si>
  <si>
    <t xml:space="preserve">Dolezal </t>
  </si>
  <si>
    <t>174_04</t>
  </si>
  <si>
    <t>Justicia tristis</t>
  </si>
  <si>
    <t>174_07</t>
  </si>
  <si>
    <t>Impatiens macroptera</t>
  </si>
  <si>
    <t>174_10</t>
  </si>
  <si>
    <t>Leea guineensis</t>
  </si>
  <si>
    <t>174_12</t>
  </si>
  <si>
    <t>Dorstenia</t>
  </si>
  <si>
    <t>174_15</t>
  </si>
  <si>
    <t>Begoniaceae</t>
  </si>
  <si>
    <t>Begonia quadrialata</t>
  </si>
  <si>
    <t>174_16</t>
  </si>
  <si>
    <t>Begonia macrocarpa</t>
  </si>
  <si>
    <t>174_18</t>
  </si>
  <si>
    <t xml:space="preserve">Rubiacae </t>
  </si>
  <si>
    <t>Stipularia africana</t>
  </si>
  <si>
    <t>174_20</t>
  </si>
  <si>
    <t>Elatostema mannii</t>
  </si>
  <si>
    <t>174_21</t>
  </si>
  <si>
    <t>Maesa lanceolata</t>
  </si>
  <si>
    <t>tropical mountaine</t>
  </si>
  <si>
    <t>Dolezal Jan Altmann</t>
  </si>
  <si>
    <t>Zigana sp.</t>
  </si>
  <si>
    <t>174_22</t>
  </si>
  <si>
    <t>Hypericum revolutum</t>
  </si>
  <si>
    <t>Stiblaceae</t>
  </si>
  <si>
    <t>Nuxia congolense</t>
  </si>
  <si>
    <t>174_23</t>
  </si>
  <si>
    <t>Crassocephalum manii</t>
  </si>
  <si>
    <t>Pittosopraceae</t>
  </si>
  <si>
    <t>Pittosporum manii</t>
  </si>
  <si>
    <t>174_24</t>
  </si>
  <si>
    <t>Lysigium standtii</t>
  </si>
  <si>
    <t>Ring in formation</t>
  </si>
  <si>
    <t>Rapanea melanophloeus</t>
  </si>
  <si>
    <t>174_26</t>
  </si>
  <si>
    <t>Ilex mitis</t>
  </si>
  <si>
    <t>Allophylus bulbatus</t>
  </si>
  <si>
    <t>174_27</t>
  </si>
  <si>
    <t>Clauseana sp.</t>
  </si>
  <si>
    <t>Prunus africanus</t>
  </si>
  <si>
    <t>174_28</t>
  </si>
  <si>
    <t>Schefflera abyssinica</t>
  </si>
  <si>
    <t>Ixora foliosa</t>
  </si>
  <si>
    <t>174_29</t>
  </si>
  <si>
    <t>Auguria salicifolia</t>
  </si>
  <si>
    <t>Macaranga sp.</t>
  </si>
  <si>
    <t>Markflecken</t>
  </si>
  <si>
    <t xml:space="preserve">174_30 </t>
  </si>
  <si>
    <t xml:space="preserve">Apocyanaceae </t>
  </si>
  <si>
    <t>Tabernaemontana sp.</t>
  </si>
  <si>
    <t xml:space="preserve">Polygalaceae </t>
  </si>
  <si>
    <t>Xanthophylum sp.</t>
  </si>
  <si>
    <t>174_31</t>
  </si>
  <si>
    <t xml:space="preserve">Thymelaceae </t>
  </si>
  <si>
    <t>Gnidia glauca</t>
  </si>
  <si>
    <t>174_51</t>
  </si>
  <si>
    <t>Senecio purpureus</t>
  </si>
  <si>
    <t xml:space="preserve">tropical </t>
  </si>
  <si>
    <t>tropical alpine</t>
  </si>
  <si>
    <t>174_52</t>
  </si>
  <si>
    <t>Helichrysum cf. parviflorum</t>
  </si>
  <si>
    <t>Lactuca inermis</t>
  </si>
  <si>
    <t>174_53</t>
  </si>
  <si>
    <t>Satureja punctata</t>
  </si>
  <si>
    <t>174_56</t>
  </si>
  <si>
    <t>Helichrysum cameroonense</t>
  </si>
  <si>
    <t>174_57</t>
  </si>
  <si>
    <t>Veronica mannii</t>
  </si>
  <si>
    <t>174_58</t>
  </si>
  <si>
    <t>Laggera alata</t>
  </si>
  <si>
    <t>Umbilicus botryoides</t>
  </si>
  <si>
    <t>174_59</t>
  </si>
  <si>
    <t>Silene biafrae</t>
  </si>
  <si>
    <t>Sonchus angustissimus</t>
  </si>
  <si>
    <t>174_60</t>
  </si>
  <si>
    <t>Crepis hypochoeridea</t>
  </si>
  <si>
    <t>174_61</t>
  </si>
  <si>
    <t>Satureja cf. pseudosimensis</t>
  </si>
  <si>
    <t>174_63</t>
  </si>
  <si>
    <t>Helichrysum globosum</t>
  </si>
  <si>
    <t>Thesium tenuissimum</t>
  </si>
  <si>
    <t>174_64</t>
  </si>
  <si>
    <t>Erica tenuipilosa</t>
  </si>
  <si>
    <t>Succisa trichotocephala</t>
  </si>
  <si>
    <t>174_65</t>
  </si>
  <si>
    <t>Cynoglosum cf. amplifolium</t>
  </si>
  <si>
    <t xml:space="preserve">Solanaceae </t>
  </si>
  <si>
    <t>Solanum pseudospinosum</t>
  </si>
  <si>
    <t>174_66</t>
  </si>
  <si>
    <t>Rumex abyssinicus</t>
  </si>
  <si>
    <t>174_67</t>
  </si>
  <si>
    <t>Helichrysum parviflorum</t>
  </si>
  <si>
    <t>174_68</t>
  </si>
  <si>
    <t>Cerastium octandrum</t>
  </si>
  <si>
    <t>174_70</t>
  </si>
  <si>
    <t>Helichrysum mannii</t>
  </si>
  <si>
    <t>Senecio burtonii</t>
  </si>
  <si>
    <t>174_71</t>
  </si>
  <si>
    <t xml:space="preserve">Campanulaceae </t>
  </si>
  <si>
    <t>Wahlenbergia</t>
  </si>
  <si>
    <t>Wahlenbergia silenoides</t>
  </si>
  <si>
    <t>174_73</t>
  </si>
  <si>
    <t>Bocconia</t>
  </si>
  <si>
    <t>frutescens</t>
  </si>
  <si>
    <t>Bocconia frutescens</t>
  </si>
  <si>
    <t>?'</t>
  </si>
  <si>
    <t xml:space="preserve">Costa Rica </t>
  </si>
  <si>
    <t xml:space="preserve">Bundesforschungsanstalt Hamburg </t>
  </si>
  <si>
    <t>a ANITA</t>
  </si>
  <si>
    <t>Amborellales</t>
  </si>
  <si>
    <t>Amborellaceae</t>
  </si>
  <si>
    <t xml:space="preserve">Amborella </t>
  </si>
  <si>
    <t>tricocarpa</t>
  </si>
  <si>
    <t>Amborella tricocarpa</t>
  </si>
  <si>
    <t xml:space="preserve">New Caledonia </t>
  </si>
  <si>
    <t>174_74</t>
  </si>
  <si>
    <t>Urea</t>
  </si>
  <si>
    <t>sp</t>
  </si>
  <si>
    <t>Urea sp.</t>
  </si>
  <si>
    <t>Ostafrika</t>
  </si>
  <si>
    <t xml:space="preserve">Hippocastaneaceae </t>
  </si>
  <si>
    <t>pavia</t>
  </si>
  <si>
    <t>Aesculus flava</t>
  </si>
  <si>
    <t>174_75</t>
  </si>
  <si>
    <t>Cordia</t>
  </si>
  <si>
    <t>alliodora</t>
  </si>
  <si>
    <t>Cordia alliodora</t>
  </si>
  <si>
    <t>Costa Rica</t>
  </si>
  <si>
    <t>174_76</t>
  </si>
  <si>
    <t xml:space="preserve">africana </t>
  </si>
  <si>
    <t>Cordia africana</t>
  </si>
  <si>
    <t>S-Sudan</t>
  </si>
  <si>
    <t>caloneura</t>
  </si>
  <si>
    <t>Boscia caloneura</t>
  </si>
  <si>
    <t>174_77</t>
  </si>
  <si>
    <t>ctenophylla</t>
  </si>
  <si>
    <t>Bidens ctenophylla</t>
  </si>
  <si>
    <t>araliaceaum</t>
  </si>
  <si>
    <t>Peucedanum araliaceaum</t>
  </si>
  <si>
    <t>174_78</t>
  </si>
  <si>
    <t>Roucheria</t>
  </si>
  <si>
    <t>Roucheria sp</t>
  </si>
  <si>
    <t>Bresil</t>
  </si>
  <si>
    <t>174_79</t>
  </si>
  <si>
    <t>Kokia</t>
  </si>
  <si>
    <t>drynaroides</t>
  </si>
  <si>
    <t>Kokia drynaroides</t>
  </si>
  <si>
    <t>Notholaena</t>
  </si>
  <si>
    <t>Notholaena canariensis Desv.</t>
  </si>
  <si>
    <t xml:space="preserve">Azores  </t>
  </si>
  <si>
    <t>174_80</t>
  </si>
  <si>
    <t>Gossypium drynaroides</t>
  </si>
  <si>
    <t>Ctenolophonaceae</t>
  </si>
  <si>
    <t>Ctenolophon</t>
  </si>
  <si>
    <t>Ctenolophon parviflorum</t>
  </si>
  <si>
    <t>Neuguinea</t>
  </si>
  <si>
    <t>174_81</t>
  </si>
  <si>
    <t>Phytolaceaceae</t>
  </si>
  <si>
    <t>Seguieriana</t>
  </si>
  <si>
    <t>Seguieriana aculeata</t>
  </si>
  <si>
    <t>Sarcotheca</t>
  </si>
  <si>
    <t xml:space="preserve">subtripilinervis </t>
  </si>
  <si>
    <t xml:space="preserve">Sarcotheca subtripilinervis </t>
  </si>
  <si>
    <t>Indonesieb</t>
  </si>
  <si>
    <t>174_82</t>
  </si>
  <si>
    <t>arboreum</t>
  </si>
  <si>
    <t>Geranium arboreum</t>
  </si>
  <si>
    <t>174_83</t>
  </si>
  <si>
    <t>Ehretia</t>
  </si>
  <si>
    <t>Ehretia sylvatica</t>
  </si>
  <si>
    <t xml:space="preserve">Tanganika </t>
  </si>
  <si>
    <t>Bourreria</t>
  </si>
  <si>
    <t>Bourreria succulenta</t>
  </si>
  <si>
    <t>Westindien</t>
  </si>
  <si>
    <t>174_84</t>
  </si>
  <si>
    <t xml:space="preserve">Apiaceae </t>
  </si>
  <si>
    <t>Heteromorpha</t>
  </si>
  <si>
    <t xml:space="preserve">Heteromorpha arborescens Cham et Schltdl. </t>
  </si>
  <si>
    <t>Pemphis</t>
  </si>
  <si>
    <t>acidula</t>
  </si>
  <si>
    <t>Pemphis acidula</t>
  </si>
  <si>
    <t>174_85</t>
  </si>
  <si>
    <t>Averrhoa</t>
  </si>
  <si>
    <t>carambola</t>
  </si>
  <si>
    <t>Averrhoa carambola</t>
  </si>
  <si>
    <t>Java</t>
  </si>
  <si>
    <t>Coccoluba</t>
  </si>
  <si>
    <t>uvifera</t>
  </si>
  <si>
    <t>Coccoluba uvifera</t>
  </si>
  <si>
    <t>Venezuela</t>
  </si>
  <si>
    <t>174_86</t>
  </si>
  <si>
    <t>Foresteria</t>
  </si>
  <si>
    <t xml:space="preserve">porulosa??? </t>
  </si>
  <si>
    <t xml:space="preserve">Foresteria porulosa??? </t>
  </si>
  <si>
    <t>gharaf</t>
  </si>
  <si>
    <t>Cordia gharaf</t>
  </si>
  <si>
    <t>174_87</t>
  </si>
  <si>
    <t>Oudneya</t>
  </si>
  <si>
    <t>Oudneya africana</t>
  </si>
  <si>
    <t>sipho</t>
  </si>
  <si>
    <t>Aristolochia sipho</t>
  </si>
  <si>
    <t>174_88</t>
  </si>
  <si>
    <t>kalalauensis</t>
  </si>
  <si>
    <t>Lysimachia kalalauensis</t>
  </si>
  <si>
    <t>Sapotaceae</t>
  </si>
  <si>
    <t>sideroxylon</t>
  </si>
  <si>
    <t>Argania sideroxylon</t>
  </si>
  <si>
    <t>Marokko</t>
  </si>
  <si>
    <t>174_89</t>
  </si>
  <si>
    <t>baccatus</t>
  </si>
  <si>
    <t>Ochradenus baccatus ??</t>
  </si>
  <si>
    <t>turbinata</t>
  </si>
  <si>
    <t>Aesculus turbinata</t>
  </si>
  <si>
    <t>Japan</t>
  </si>
  <si>
    <t>––…</t>
  </si>
  <si>
    <t>174_90</t>
  </si>
  <si>
    <t>Brassica cretica</t>
  </si>
  <si>
    <t>Turky</t>
  </si>
  <si>
    <t xml:space="preserve">Macrocarpaea </t>
  </si>
  <si>
    <t>valerii</t>
  </si>
  <si>
    <t xml:space="preserve">Macrocarpaea valerii Strandl </t>
  </si>
  <si>
    <t>174_91</t>
  </si>
  <si>
    <t>Hugonia</t>
  </si>
  <si>
    <t>Hugonia arborescens</t>
  </si>
  <si>
    <t>Maclura</t>
  </si>
  <si>
    <t>pomifera</t>
  </si>
  <si>
    <t>Maclura pomifera</t>
  </si>
  <si>
    <t>174_93</t>
  </si>
  <si>
    <t xml:space="preserve">Zygophyllaceae </t>
  </si>
  <si>
    <t xml:space="preserve">Guaiacum </t>
  </si>
  <si>
    <t>sanctum</t>
  </si>
  <si>
    <t>Guaiacum  sanctum</t>
  </si>
  <si>
    <t>Jamaica</t>
  </si>
  <si>
    <t>175_01</t>
  </si>
  <si>
    <t>ciliatum</t>
  </si>
  <si>
    <t>Epilobium ciliatum</t>
  </si>
  <si>
    <t>Fishpond</t>
  </si>
  <si>
    <t xml:space="preserve">Trebon </t>
  </si>
  <si>
    <t>175_02</t>
  </si>
  <si>
    <t>tripartita</t>
  </si>
  <si>
    <t>Bidens tripartita</t>
  </si>
  <si>
    <t>175_03</t>
  </si>
  <si>
    <t>Pseudolysimachion  maritimum</t>
  </si>
  <si>
    <t>175_04</t>
  </si>
  <si>
    <t>Pulicaria vulgaris</t>
  </si>
  <si>
    <t>maritimus</t>
  </si>
  <si>
    <t>Rumex maritimus</t>
  </si>
  <si>
    <t>175_05</t>
  </si>
  <si>
    <t>echinosperma</t>
  </si>
  <si>
    <t>Spergularia echinosperma</t>
  </si>
  <si>
    <t>175_07</t>
  </si>
  <si>
    <t>Scrophularia aquatica</t>
  </si>
  <si>
    <t xml:space="preserve">p and annual shoot </t>
  </si>
  <si>
    <t>in river</t>
  </si>
  <si>
    <t>S.Miguel Azores</t>
  </si>
  <si>
    <t>175_08</t>
  </si>
  <si>
    <t>sarracenius</t>
  </si>
  <si>
    <t>Senecio sarracenius</t>
  </si>
  <si>
    <t>Prag</t>
  </si>
  <si>
    <t>175_11</t>
  </si>
  <si>
    <t>brachycephalum</t>
  </si>
  <si>
    <t>Cirsium brachycephalum</t>
  </si>
  <si>
    <t>175_12</t>
  </si>
  <si>
    <t>Leucanthementalla</t>
  </si>
  <si>
    <t>serotina</t>
  </si>
  <si>
    <t>Leucanthementalla serotina</t>
  </si>
  <si>
    <t>175_13</t>
  </si>
  <si>
    <t>Droserceae</t>
  </si>
  <si>
    <t>Drosera intermedia</t>
  </si>
  <si>
    <t>175_14</t>
  </si>
  <si>
    <t>rotundifolia</t>
  </si>
  <si>
    <t>Drosera rotundifolia</t>
  </si>
  <si>
    <t>175_25</t>
  </si>
  <si>
    <t>uliginosa</t>
  </si>
  <si>
    <t>Plantago uliginosa</t>
  </si>
  <si>
    <t>175_26</t>
  </si>
  <si>
    <t>Limosella</t>
  </si>
  <si>
    <t>Limosella aquatica</t>
  </si>
  <si>
    <t>175_29</t>
  </si>
  <si>
    <t>Potentialla</t>
  </si>
  <si>
    <t>norvegica</t>
  </si>
  <si>
    <t>Potentialla norvegica</t>
  </si>
  <si>
    <t>175_31</t>
  </si>
  <si>
    <t>aquaticus</t>
  </si>
  <si>
    <t>Senecio aquaticus</t>
  </si>
  <si>
    <t>Sand dune</t>
  </si>
  <si>
    <t>175_33</t>
  </si>
  <si>
    <t>Lindernia</t>
  </si>
  <si>
    <t>Lindernia palustris</t>
  </si>
  <si>
    <t>175_36</t>
  </si>
  <si>
    <t xml:space="preserve">aquatica </t>
  </si>
  <si>
    <t>Crassula aquatica  (Tillaea)</t>
  </si>
  <si>
    <t>175_37,36</t>
  </si>
  <si>
    <t>bremii</t>
  </si>
  <si>
    <t>Utricularia bremii</t>
  </si>
  <si>
    <t>175_38</t>
  </si>
  <si>
    <t>Rodiola</t>
  </si>
  <si>
    <t>linoides</t>
  </si>
  <si>
    <t>Radiola linoides</t>
  </si>
  <si>
    <t>175_39</t>
  </si>
  <si>
    <t>Utricularia vulgaris</t>
  </si>
  <si>
    <t>175_45</t>
  </si>
  <si>
    <t>submersum</t>
  </si>
  <si>
    <t>Ceratophyllum submersum</t>
  </si>
  <si>
    <t>175_50</t>
  </si>
  <si>
    <t>helmsii</t>
  </si>
  <si>
    <t>Crassula helmsii</t>
  </si>
  <si>
    <t>175_51</t>
  </si>
  <si>
    <t>squamaria</t>
  </si>
  <si>
    <t>Lathraea squamaria</t>
  </si>
  <si>
    <t>10'</t>
  </si>
  <si>
    <t>175_53</t>
  </si>
  <si>
    <t>rhabarbarum</t>
  </si>
  <si>
    <t>Rheum rhabarbarum</t>
  </si>
  <si>
    <t>175_55</t>
  </si>
  <si>
    <t>Utricularia minor</t>
  </si>
  <si>
    <t>175_55,41</t>
  </si>
  <si>
    <t>stygia</t>
  </si>
  <si>
    <t>175_59</t>
  </si>
  <si>
    <t>spicatum</t>
  </si>
  <si>
    <t>Ceratophyllum spicatum</t>
  </si>
  <si>
    <t>175_60</t>
  </si>
  <si>
    <t>Moss</t>
  </si>
  <si>
    <t>Bryophyta</t>
  </si>
  <si>
    <t>Lepodictum</t>
  </si>
  <si>
    <t>riparium</t>
  </si>
  <si>
    <t>Lepodictum riparium</t>
  </si>
  <si>
    <t>175_61</t>
  </si>
  <si>
    <t>Alismataceae</t>
  </si>
  <si>
    <t>Echinodorus</t>
  </si>
  <si>
    <t>ranunculoides</t>
  </si>
  <si>
    <t>Echinodorus ranunculoides</t>
  </si>
  <si>
    <t>175_63</t>
  </si>
  <si>
    <t>Ludwigia palustris</t>
  </si>
  <si>
    <t>175_64</t>
  </si>
  <si>
    <t>Drosera anglica</t>
  </si>
  <si>
    <t>175_65</t>
  </si>
  <si>
    <t>cardinalis</t>
  </si>
  <si>
    <t>Mimulus cardinalis</t>
  </si>
  <si>
    <t>175_67</t>
  </si>
  <si>
    <t>Centunculus</t>
  </si>
  <si>
    <t>minimus</t>
  </si>
  <si>
    <t>Centunculus minimus</t>
  </si>
  <si>
    <t>175_72</t>
  </si>
  <si>
    <t>Tephrosis</t>
  </si>
  <si>
    <t>crispa</t>
  </si>
  <si>
    <t>Tephrosis crispa</t>
  </si>
  <si>
    <t>175_75</t>
  </si>
  <si>
    <t>Illecebrum</t>
  </si>
  <si>
    <t>verticillatum</t>
  </si>
  <si>
    <t>Illecebrum verticillatum</t>
  </si>
  <si>
    <t>175_83</t>
  </si>
  <si>
    <t>Callitrichaceae</t>
  </si>
  <si>
    <t>Callitriche palustris</t>
  </si>
  <si>
    <t>175_87</t>
  </si>
  <si>
    <t>Selinum</t>
  </si>
  <si>
    <t>carvifolium</t>
  </si>
  <si>
    <t>Selinum carvifolium</t>
  </si>
  <si>
    <t>175_88</t>
  </si>
  <si>
    <t>prutenicum</t>
  </si>
  <si>
    <t>Laserpitium prutenicum</t>
  </si>
  <si>
    <t>175_97</t>
  </si>
  <si>
    <t>Pulegium</t>
  </si>
  <si>
    <t>Pulegium vulgare</t>
  </si>
  <si>
    <t>culm, rh</t>
  </si>
  <si>
    <t>176_02</t>
  </si>
  <si>
    <t>Bungea</t>
  </si>
  <si>
    <t xml:space="preserve">trifida </t>
  </si>
  <si>
    <t>Bungea trifida (Vahl) C.a.Mey</t>
  </si>
  <si>
    <t>Göreme</t>
  </si>
  <si>
    <t>Turkey</t>
  </si>
  <si>
    <t>J. Dolezal</t>
  </si>
  <si>
    <t>176_03</t>
  </si>
  <si>
    <t>aucheri</t>
  </si>
  <si>
    <t>Odontites aucheri Boiss</t>
  </si>
  <si>
    <t>limenstone debris</t>
  </si>
  <si>
    <t>Gevas</t>
  </si>
  <si>
    <t>J. Dolezal herbarium</t>
  </si>
  <si>
    <t>Rhynchocorys</t>
  </si>
  <si>
    <t>elephas</t>
  </si>
  <si>
    <t>Rhynchocorys elephas (L) Griesb.</t>
  </si>
  <si>
    <t>Altipamak</t>
  </si>
  <si>
    <t>Barhual</t>
  </si>
  <si>
    <t>176_04</t>
  </si>
  <si>
    <t>Hedbergia</t>
  </si>
  <si>
    <t>abyssinica</t>
  </si>
  <si>
    <t>Hedbergia abyssinica (Benth) Molau</t>
  </si>
  <si>
    <t>kurdica</t>
  </si>
  <si>
    <t>Rhynchocorys kurdica</t>
  </si>
  <si>
    <t>176_05</t>
  </si>
  <si>
    <t>scullyana</t>
  </si>
  <si>
    <t>Pedicularis scullyana</t>
  </si>
  <si>
    <t>grassland</t>
  </si>
  <si>
    <t>Phalungue Pass</t>
  </si>
  <si>
    <t>Rukun</t>
  </si>
  <si>
    <t>Patrik Kuss</t>
  </si>
  <si>
    <t>Alectra</t>
  </si>
  <si>
    <t>seslilfolora</t>
  </si>
  <si>
    <t>Alectra sessilifloera (Vahl) Kuntze</t>
  </si>
  <si>
    <t>176_06</t>
  </si>
  <si>
    <t>brunoniana</t>
  </si>
  <si>
    <t>Pedicularis brunoniana Wall. Ex Pennel</t>
  </si>
  <si>
    <t>176_07</t>
  </si>
  <si>
    <t>anserantha</t>
  </si>
  <si>
    <t>Pedicularis anserantha Yamazaki</t>
  </si>
  <si>
    <t>p bulb</t>
  </si>
  <si>
    <t>176_08</t>
  </si>
  <si>
    <t>megalantha</t>
  </si>
  <si>
    <t>Pedicularis megalantha ss. Hoffmeister</t>
  </si>
  <si>
    <t>mollii</t>
  </si>
  <si>
    <t>Pedicularis mollis Wall ex Benth</t>
  </si>
  <si>
    <t>176_09</t>
  </si>
  <si>
    <t>hoffmeisteri</t>
  </si>
  <si>
    <t>Pedicularis hoffmeisteri</t>
  </si>
  <si>
    <t>Tsuga dumosa forest</t>
  </si>
  <si>
    <t>Bablungh</t>
  </si>
  <si>
    <t>Bobang</t>
  </si>
  <si>
    <t>stricta</t>
  </si>
  <si>
    <t>Rhynchocorys stricta (C.Koch) Albov</t>
  </si>
  <si>
    <t>Nazuara</t>
  </si>
  <si>
    <t xml:space="preserve">176_10 </t>
  </si>
  <si>
    <t xml:space="preserve">Pedicularis gracilis </t>
  </si>
  <si>
    <t xml:space="preserve">ruderal wet </t>
  </si>
  <si>
    <t>176_12</t>
  </si>
  <si>
    <t>Serphidium</t>
  </si>
  <si>
    <t>Serphidium maritimum</t>
  </si>
  <si>
    <t>Denmark</t>
  </si>
  <si>
    <t>Ranuculaceae</t>
  </si>
  <si>
    <t>thora</t>
  </si>
  <si>
    <t>Ranunculus thora</t>
  </si>
  <si>
    <t xml:space="preserve">botanical garden </t>
  </si>
  <si>
    <t xml:space="preserve">Tartanska Lomnika </t>
  </si>
  <si>
    <t>Tatra</t>
  </si>
  <si>
    <t>176_13</t>
  </si>
  <si>
    <t>tataricum</t>
  </si>
  <si>
    <t>Papaver tataricum</t>
  </si>
  <si>
    <t>176_14</t>
  </si>
  <si>
    <t>pyrenaica</t>
  </si>
  <si>
    <t>Petrocallis pyrenaica</t>
  </si>
  <si>
    <t>wahlenbergii</t>
  </si>
  <si>
    <t>Saxifraga wahlenbergii</t>
  </si>
  <si>
    <t>176_15</t>
  </si>
  <si>
    <t xml:space="preserve">Primula halleri ssp. Platyphylla </t>
  </si>
  <si>
    <t>lutescens</t>
  </si>
  <si>
    <t>Gentiana lutescens</t>
  </si>
  <si>
    <t>High Fatra</t>
  </si>
  <si>
    <t>176_16</t>
  </si>
  <si>
    <t>sagittata</t>
  </si>
  <si>
    <t>Atriplex sagittata</t>
  </si>
  <si>
    <t>stem branch</t>
  </si>
  <si>
    <t>Zvolen</t>
  </si>
  <si>
    <t>176_17</t>
  </si>
  <si>
    <t xml:space="preserve">kitaibeliana </t>
  </si>
  <si>
    <t xml:space="preserve">Salix kitaibeliana </t>
  </si>
  <si>
    <t xml:space="preserve">Tatanska Lomnika </t>
  </si>
  <si>
    <t>176_19</t>
  </si>
  <si>
    <t>Dictolymon</t>
  </si>
  <si>
    <t>macorrabdos</t>
  </si>
  <si>
    <t>Dictolymon macorrabdos</t>
  </si>
  <si>
    <t>Steinajako</t>
  </si>
  <si>
    <t>1./1/1</t>
  </si>
  <si>
    <t>176_20</t>
  </si>
  <si>
    <t>Campanula pallida</t>
  </si>
  <si>
    <t>1./5/2</t>
  </si>
  <si>
    <t>176_21</t>
  </si>
  <si>
    <t>Knorringia</t>
  </si>
  <si>
    <t>Knorringia pamirica</t>
  </si>
  <si>
    <t>2./1.2</t>
  </si>
  <si>
    <t>176_24</t>
  </si>
  <si>
    <t>canollei</t>
  </si>
  <si>
    <t>Pleurospermum canollei</t>
  </si>
  <si>
    <t>Baralacha</t>
  </si>
  <si>
    <t>2./3.3</t>
  </si>
  <si>
    <t>176_25</t>
  </si>
  <si>
    <t>Paraaquilegia</t>
  </si>
  <si>
    <t>anemonioides</t>
  </si>
  <si>
    <t>Paraaquilegia anemonioides</t>
  </si>
  <si>
    <t>TMS1734</t>
  </si>
  <si>
    <t>5./8.1</t>
  </si>
  <si>
    <t>176_27</t>
  </si>
  <si>
    <t>ladkiana</t>
  </si>
  <si>
    <t>Aphragmus ladkiana</t>
  </si>
  <si>
    <t>5./5.1</t>
  </si>
  <si>
    <t>176_30</t>
  </si>
  <si>
    <t>Corydalis meifolia</t>
  </si>
  <si>
    <t>meifolia</t>
  </si>
  <si>
    <t>7./7.1</t>
  </si>
  <si>
    <t>176_31</t>
  </si>
  <si>
    <t>lindleyanum</t>
  </si>
  <si>
    <t>Pleurospermum lindelaynum</t>
  </si>
  <si>
    <t>7./8/1</t>
  </si>
  <si>
    <t>176_41</t>
  </si>
  <si>
    <t>Veronica becabunga ssp.muscosa</t>
  </si>
  <si>
    <t>Spring</t>
  </si>
  <si>
    <t>11./5/2</t>
  </si>
  <si>
    <t>176_42</t>
  </si>
  <si>
    <t>11./6/1</t>
  </si>
  <si>
    <t>176_43</t>
  </si>
  <si>
    <t>tenuis</t>
  </si>
  <si>
    <t>Silene tenuis</t>
  </si>
  <si>
    <t>Chumik Naroi</t>
  </si>
  <si>
    <t>13./1/1</t>
  </si>
  <si>
    <t>176_48</t>
  </si>
  <si>
    <t xml:space="preserve">Potentilla </t>
  </si>
  <si>
    <t xml:space="preserve">curvisepala </t>
  </si>
  <si>
    <t xml:space="preserve">Potentilla  curvisepala cf. </t>
  </si>
  <si>
    <t xml:space="preserve">Zanskar Sundo </t>
  </si>
  <si>
    <t>8./11/2</t>
  </si>
  <si>
    <t>176_82</t>
  </si>
  <si>
    <t>Nuphar pumila</t>
  </si>
  <si>
    <t>176_85</t>
  </si>
  <si>
    <t>tetraspermum</t>
  </si>
  <si>
    <t>Hypericum tetraspermum</t>
  </si>
  <si>
    <t>176_86</t>
  </si>
  <si>
    <t>nivea</t>
  </si>
  <si>
    <t>Waldheimia nivea</t>
  </si>
  <si>
    <t xml:space="preserve">India </t>
  </si>
  <si>
    <t>TMS 1698.7/2</t>
  </si>
  <si>
    <t>176_87</t>
  </si>
  <si>
    <t>sibirica</t>
  </si>
  <si>
    <t>Saxifraga sibirica</t>
  </si>
  <si>
    <t>9./10/1</t>
  </si>
  <si>
    <t>176_88</t>
  </si>
  <si>
    <t>biloba</t>
  </si>
  <si>
    <t>Veronica biloba</t>
  </si>
  <si>
    <t>scree</t>
  </si>
  <si>
    <t>Zanskas Sundo</t>
  </si>
  <si>
    <t>10./6/1</t>
  </si>
  <si>
    <t>176_89</t>
  </si>
  <si>
    <t>pauciflorum</t>
  </si>
  <si>
    <t>Galium pauciflorum</t>
  </si>
  <si>
    <t>10./7/1</t>
  </si>
  <si>
    <t>177_01</t>
  </si>
  <si>
    <t>Thymus linearis</t>
  </si>
  <si>
    <t>9./3/2</t>
  </si>
  <si>
    <t>177_04</t>
  </si>
  <si>
    <t>Parnassia pusilla</t>
  </si>
  <si>
    <t>9./5/3</t>
  </si>
  <si>
    <t>177_06</t>
  </si>
  <si>
    <t>9./8.4</t>
  </si>
  <si>
    <t>177_08</t>
  </si>
  <si>
    <t>caerulescens</t>
  </si>
  <si>
    <t>Nepeta caerulescens</t>
  </si>
  <si>
    <t>177_09</t>
  </si>
  <si>
    <t>177_11</t>
  </si>
  <si>
    <t>10./6/2</t>
  </si>
  <si>
    <t>177_12</t>
  </si>
  <si>
    <t>plebelum</t>
  </si>
  <si>
    <t>Polygonum plebelum cf</t>
  </si>
  <si>
    <t>10./8/2</t>
  </si>
  <si>
    <t>177_13</t>
  </si>
  <si>
    <t>polycnemoides</t>
  </si>
  <si>
    <t xml:space="preserve">Polygonum polycnemoides </t>
  </si>
  <si>
    <t>10./9/1</t>
  </si>
  <si>
    <t>177_15</t>
  </si>
  <si>
    <t>paludosa</t>
  </si>
  <si>
    <t>Gentianopsis paludosa</t>
  </si>
  <si>
    <t>10./11/3</t>
  </si>
  <si>
    <t>177_18</t>
  </si>
  <si>
    <t>Lindolfia</t>
  </si>
  <si>
    <t>anchusoides</t>
  </si>
  <si>
    <t>Lindolfia anchusoides</t>
  </si>
  <si>
    <t>10./18/2</t>
  </si>
  <si>
    <t>177_26</t>
  </si>
  <si>
    <t>Saussurea depressa</t>
  </si>
  <si>
    <t>10./24/4</t>
  </si>
  <si>
    <t>177_30</t>
  </si>
  <si>
    <t>flagellaris</t>
  </si>
  <si>
    <t>Saxifraga flagellaris</t>
  </si>
  <si>
    <t xml:space="preserve">Shingo La </t>
  </si>
  <si>
    <t>14./6/2</t>
  </si>
  <si>
    <t>177_31</t>
  </si>
  <si>
    <t>lasiophylla</t>
  </si>
  <si>
    <t>Draba lasiophylla</t>
  </si>
  <si>
    <t>14./7/3</t>
  </si>
  <si>
    <t>177_32</t>
  </si>
  <si>
    <t>Ranunculus membranaceus</t>
  </si>
  <si>
    <t>15./5/1</t>
  </si>
  <si>
    <t>177_35</t>
  </si>
  <si>
    <t>foliosa</t>
  </si>
  <si>
    <t>Minuartia foliosa</t>
  </si>
  <si>
    <t>15./9/1</t>
  </si>
  <si>
    <t>177_36</t>
  </si>
  <si>
    <t>thyrsiflora</t>
  </si>
  <si>
    <t>Corydalis thyrsiflora</t>
  </si>
  <si>
    <t>15./8/2</t>
  </si>
  <si>
    <t>177_39</t>
  </si>
  <si>
    <t>jaquimontana</t>
  </si>
  <si>
    <t>Saxifraga jaquimontana</t>
  </si>
  <si>
    <t>16./2/1</t>
  </si>
  <si>
    <t>177_46</t>
  </si>
  <si>
    <t>himalachensis</t>
  </si>
  <si>
    <t>Draba himalachensis cf.</t>
  </si>
  <si>
    <t>18./4/1</t>
  </si>
  <si>
    <t>177_50</t>
  </si>
  <si>
    <t>uniflorus</t>
  </si>
  <si>
    <t>Erigeron uniflorus</t>
  </si>
  <si>
    <t>Kargiak Valley</t>
  </si>
  <si>
    <t>20./6/4</t>
  </si>
  <si>
    <t>177_52</t>
  </si>
  <si>
    <t>hemisphaericum</t>
  </si>
  <si>
    <t>Eritrichium hemisphaericum</t>
  </si>
  <si>
    <t>Tso Mori</t>
  </si>
  <si>
    <t xml:space="preserve">S 4/3 </t>
  </si>
  <si>
    <t>177_53</t>
  </si>
  <si>
    <t>Stevenia</t>
  </si>
  <si>
    <t>Stevenia canescens</t>
  </si>
  <si>
    <t>Chamser base camp</t>
  </si>
  <si>
    <t>S 11/1/1</t>
  </si>
  <si>
    <t>177_54</t>
  </si>
  <si>
    <t>semiprostatus</t>
  </si>
  <si>
    <t>Heteropappus semiprostatus</t>
  </si>
  <si>
    <t>Chalung Chamser</t>
  </si>
  <si>
    <t>S 13./1/3</t>
  </si>
  <si>
    <t>177_55</t>
  </si>
  <si>
    <t>microphylla</t>
  </si>
  <si>
    <t>Oxytropis microphylla</t>
  </si>
  <si>
    <t>Korzok,Caragana fac.</t>
  </si>
  <si>
    <t>11.49.14</t>
  </si>
  <si>
    <t>S 14/1/1</t>
  </si>
  <si>
    <t>177_57</t>
  </si>
  <si>
    <t>artemisioides</t>
  </si>
  <si>
    <t>Tanacetum artemisioides</t>
  </si>
  <si>
    <t>Above Kargil</t>
  </si>
  <si>
    <t>S 18/1/1</t>
  </si>
  <si>
    <t>Tetracme</t>
  </si>
  <si>
    <t>Tetracme pamirica</t>
  </si>
  <si>
    <t>Namikala</t>
  </si>
  <si>
    <t>S 16/1/2</t>
  </si>
  <si>
    <t>177_59</t>
  </si>
  <si>
    <t>Lactuca orientalis</t>
  </si>
  <si>
    <t>S 18/2/3</t>
  </si>
  <si>
    <t>177_60</t>
  </si>
  <si>
    <t>flabellaris</t>
  </si>
  <si>
    <t>Salix flabellaris</t>
  </si>
  <si>
    <t>22+</t>
  </si>
  <si>
    <t>177_69</t>
  </si>
  <si>
    <t>nepalensis</t>
  </si>
  <si>
    <t>Colutea nepalensis</t>
  </si>
  <si>
    <t>Nubra</t>
  </si>
  <si>
    <t>F4</t>
  </si>
  <si>
    <t>177_70</t>
  </si>
  <si>
    <t>Elsholtzia</t>
  </si>
  <si>
    <t>eriostachya</t>
  </si>
  <si>
    <t>Elsholtzia eriostachya</t>
  </si>
  <si>
    <t>Korzok</t>
  </si>
  <si>
    <t>F7</t>
  </si>
  <si>
    <t>177_75</t>
  </si>
  <si>
    <t>chytralanse</t>
  </si>
  <si>
    <t>Epilobium chytralanse</t>
  </si>
  <si>
    <t>Leh</t>
  </si>
  <si>
    <t>F29</t>
  </si>
  <si>
    <t>177_76</t>
  </si>
  <si>
    <t>alsinifolia</t>
  </si>
  <si>
    <t>Campanula alsinifolia</t>
  </si>
  <si>
    <t>F30</t>
  </si>
  <si>
    <t>Persicaria</t>
  </si>
  <si>
    <t>Persicaria glacialis</t>
  </si>
  <si>
    <t>F31</t>
  </si>
  <si>
    <t>177_79</t>
  </si>
  <si>
    <t>Koenigia</t>
  </si>
  <si>
    <t>Koenigia islandica</t>
  </si>
  <si>
    <t>F26</t>
  </si>
  <si>
    <t>thomasonii</t>
  </si>
  <si>
    <t>Lomatogonium thomasonii</t>
  </si>
  <si>
    <t>Tanglan Pass</t>
  </si>
  <si>
    <t>177_82</t>
  </si>
  <si>
    <t>Kardung below</t>
  </si>
  <si>
    <t>KL 20/3</t>
  </si>
  <si>
    <t>177_83</t>
  </si>
  <si>
    <t>Saussurea andryaloides</t>
  </si>
  <si>
    <t>South slope of Ladakh</t>
  </si>
  <si>
    <t>TMS 1798 2/1</t>
  </si>
  <si>
    <t>177_86</t>
  </si>
  <si>
    <t>stoliczkae</t>
  </si>
  <si>
    <t>Saussurea stoliczkae</t>
  </si>
  <si>
    <t>TMS 1698 4/3</t>
  </si>
  <si>
    <t>177_88</t>
  </si>
  <si>
    <t>peduncularis</t>
  </si>
  <si>
    <t>Astragalus peduncularis</t>
  </si>
  <si>
    <t>avove Snertse</t>
  </si>
  <si>
    <t>3+</t>
  </si>
  <si>
    <t>35./1/3</t>
  </si>
  <si>
    <t>177_89</t>
  </si>
  <si>
    <t>Artemisia japonica</t>
  </si>
  <si>
    <t>35./2/2</t>
  </si>
  <si>
    <t>178_05</t>
  </si>
  <si>
    <t>Dentostemon</t>
  </si>
  <si>
    <t>glandulosum</t>
  </si>
  <si>
    <t>Dentostemon glandulosum</t>
  </si>
  <si>
    <t>above Snertse</t>
  </si>
  <si>
    <t>36./10/1</t>
  </si>
  <si>
    <t>178_09</t>
  </si>
  <si>
    <t>Aquilegia fragrans</t>
  </si>
  <si>
    <t>36./4/1</t>
  </si>
  <si>
    <t>178_100</t>
  </si>
  <si>
    <t>elliptica</t>
  </si>
  <si>
    <t xml:space="preserve">Saussurea elliptica </t>
  </si>
  <si>
    <t>37./1/1</t>
  </si>
  <si>
    <t>178_14</t>
  </si>
  <si>
    <t>Askellia</t>
  </si>
  <si>
    <t>benthamii</t>
  </si>
  <si>
    <t>Askellia benthamii</t>
  </si>
  <si>
    <t>36./11/2</t>
  </si>
  <si>
    <t>178_16</t>
  </si>
  <si>
    <t>sedifolia</t>
  </si>
  <si>
    <t>Gypsophila sedifolia</t>
  </si>
  <si>
    <t>Below Hanumala</t>
  </si>
  <si>
    <t>39./2/2</t>
  </si>
  <si>
    <t>178_19</t>
  </si>
  <si>
    <t>tournefortiana</t>
  </si>
  <si>
    <t>Artemisia tournefortiana</t>
  </si>
  <si>
    <t>Hanumar</t>
  </si>
  <si>
    <t>34./4/2</t>
  </si>
  <si>
    <t>178_22</t>
  </si>
  <si>
    <t>marginatum</t>
  </si>
  <si>
    <t>Bupleurum marginatum</t>
  </si>
  <si>
    <t>34./9/4</t>
  </si>
  <si>
    <t>178_27</t>
  </si>
  <si>
    <t>Skyumpata</t>
  </si>
  <si>
    <t>41./1/2</t>
  </si>
  <si>
    <t>178_31</t>
  </si>
  <si>
    <t>Rhamnus prostrata</t>
  </si>
  <si>
    <t>between Ski and Kurus</t>
  </si>
  <si>
    <t>30./5/1</t>
  </si>
  <si>
    <t>178_34</t>
  </si>
  <si>
    <t>arenastrum</t>
  </si>
  <si>
    <t>Polygonum arenastrum</t>
  </si>
  <si>
    <t>30./7/2</t>
  </si>
  <si>
    <t>178_35</t>
  </si>
  <si>
    <t>Ribes orientale</t>
  </si>
  <si>
    <t>30./9/1</t>
  </si>
  <si>
    <t>178_39</t>
  </si>
  <si>
    <t>patentia</t>
  </si>
  <si>
    <t>Rumex patentia</t>
  </si>
  <si>
    <t>31./1/1</t>
  </si>
  <si>
    <t>178_42</t>
  </si>
  <si>
    <t>Aconitum rotundifolium</t>
  </si>
  <si>
    <t>Kuru village</t>
  </si>
  <si>
    <t>31./6/1</t>
  </si>
  <si>
    <t>178_44</t>
  </si>
  <si>
    <t>tectimundi</t>
  </si>
  <si>
    <t>Astragalus tectimundi</t>
  </si>
  <si>
    <t>Goburayon</t>
  </si>
  <si>
    <t>26./2/2</t>
  </si>
  <si>
    <t>Meconopsis aculeata</t>
  </si>
  <si>
    <t>26./2/1</t>
  </si>
  <si>
    <t>178_45</t>
  </si>
  <si>
    <t>Eleagnaceae</t>
  </si>
  <si>
    <t>tibetana</t>
  </si>
  <si>
    <t>Hippophae tibetana</t>
  </si>
  <si>
    <t>26./5/1</t>
  </si>
  <si>
    <t>asplenifolia</t>
  </si>
  <si>
    <t>Lonicera asplenifolia</t>
  </si>
  <si>
    <t>26./4/1</t>
  </si>
  <si>
    <t>178_47</t>
  </si>
  <si>
    <t>Comastoma</t>
  </si>
  <si>
    <t>pedunculatum</t>
  </si>
  <si>
    <t>Comastoma pedunculatum</t>
  </si>
  <si>
    <t>Kargyak</t>
  </si>
  <si>
    <t>27./2/6</t>
  </si>
  <si>
    <t>178_48</t>
  </si>
  <si>
    <t>27./3/2</t>
  </si>
  <si>
    <t>178_51</t>
  </si>
  <si>
    <t>bellidioides</t>
  </si>
  <si>
    <t>Erigeron bellidioides</t>
  </si>
  <si>
    <t>27./6/1</t>
  </si>
  <si>
    <t>178_53</t>
  </si>
  <si>
    <t>Gentiana nubigena</t>
  </si>
  <si>
    <t>Camp La Chung</t>
  </si>
  <si>
    <t>21./1/4</t>
  </si>
  <si>
    <t>178_56</t>
  </si>
  <si>
    <t>karelinii</t>
  </si>
  <si>
    <t>Salix karelinii</t>
  </si>
  <si>
    <t>Above  La Chung</t>
  </si>
  <si>
    <t>22./10/1</t>
  </si>
  <si>
    <t>178_61</t>
  </si>
  <si>
    <t>Eritrichium villosum</t>
  </si>
  <si>
    <t xml:space="preserve">Lakong </t>
  </si>
  <si>
    <t>23./5/1</t>
  </si>
  <si>
    <t>178_62</t>
  </si>
  <si>
    <t>Picrorhiza</t>
  </si>
  <si>
    <t>kurrooa</t>
  </si>
  <si>
    <t>Picrorhiza kurrooa</t>
  </si>
  <si>
    <t>23./8/1</t>
  </si>
  <si>
    <t>178_64</t>
  </si>
  <si>
    <t>schultzii</t>
  </si>
  <si>
    <t>Saussurea schultzii</t>
  </si>
  <si>
    <t>stem segregation</t>
  </si>
  <si>
    <t>23./1/2</t>
  </si>
  <si>
    <t>178_67</t>
  </si>
  <si>
    <t>tienschanica</t>
  </si>
  <si>
    <t>Gentiana tienschanica</t>
  </si>
  <si>
    <t>Descent zo Kardiak Ch</t>
  </si>
  <si>
    <t>24./1/2</t>
  </si>
  <si>
    <t>178_70</t>
  </si>
  <si>
    <t>Acnogonon</t>
  </si>
  <si>
    <t>rumicifolum</t>
  </si>
  <si>
    <t>Acnogonon rumicifolum</t>
  </si>
  <si>
    <t>25./2/2</t>
  </si>
  <si>
    <t>178_75</t>
  </si>
  <si>
    <t>Kochia prostrata</t>
  </si>
  <si>
    <t xml:space="preserve">Below Kargyak </t>
  </si>
  <si>
    <t>28./4/1</t>
  </si>
  <si>
    <t>178_77</t>
  </si>
  <si>
    <t>Tragopogon gracilis</t>
  </si>
  <si>
    <t>29./2/2</t>
  </si>
  <si>
    <t>178_78</t>
  </si>
  <si>
    <t>tibeticus</t>
  </si>
  <si>
    <t>Astragalus tibeticus</t>
  </si>
  <si>
    <t>Ski village bridge</t>
  </si>
  <si>
    <t>29./8/1</t>
  </si>
  <si>
    <t>178_81</t>
  </si>
  <si>
    <t>Silene himalaica</t>
  </si>
  <si>
    <t>29./6/3</t>
  </si>
  <si>
    <t>178_84</t>
  </si>
  <si>
    <t>longicaulis</t>
  </si>
  <si>
    <t>Ranunculus longicaulis</t>
  </si>
  <si>
    <t>29./11/3</t>
  </si>
  <si>
    <t>178_87</t>
  </si>
  <si>
    <t>33./1/2</t>
  </si>
  <si>
    <t>178_88</t>
  </si>
  <si>
    <t>Sorbaria tomentosa</t>
  </si>
  <si>
    <t>33./3/1</t>
  </si>
  <si>
    <t>178_92</t>
  </si>
  <si>
    <t>Artemisia scoparia</t>
  </si>
  <si>
    <t>33./8/4</t>
  </si>
  <si>
    <t>178_93</t>
  </si>
  <si>
    <t>Leptorhabdos</t>
  </si>
  <si>
    <t>Leptorhabdos parviflora</t>
  </si>
  <si>
    <t>33./10/3</t>
  </si>
  <si>
    <t>178_95</t>
  </si>
  <si>
    <t>Lonicera microphylla</t>
  </si>
  <si>
    <t>Phuktal Gompa</t>
  </si>
  <si>
    <t>178_97</t>
  </si>
  <si>
    <t>tungutica</t>
  </si>
  <si>
    <t>Clematis tungutica</t>
  </si>
  <si>
    <t>32./4/2</t>
  </si>
  <si>
    <t>179_06</t>
  </si>
  <si>
    <t>Astragalus thomsonii</t>
  </si>
  <si>
    <t>38./3/2</t>
  </si>
  <si>
    <t>179_08</t>
  </si>
  <si>
    <t>naniforme</t>
  </si>
  <si>
    <t>Crepis naniforme</t>
  </si>
  <si>
    <t>179_15</t>
  </si>
  <si>
    <t>Inula koelzii</t>
  </si>
  <si>
    <t xml:space="preserve">Shumpata </t>
  </si>
  <si>
    <t>179_18</t>
  </si>
  <si>
    <t>Anemone  rupicola</t>
  </si>
  <si>
    <t>Below Sengala</t>
  </si>
  <si>
    <t>44./2/1</t>
  </si>
  <si>
    <t>179_22</t>
  </si>
  <si>
    <t>rechingeri</t>
  </si>
  <si>
    <t>Silene rechingeri</t>
  </si>
  <si>
    <t>Senge La Photoskar</t>
  </si>
  <si>
    <t>45./1/2</t>
  </si>
  <si>
    <t>179_24</t>
  </si>
  <si>
    <t>Shey-side Indus river</t>
  </si>
  <si>
    <t>50./3/1</t>
  </si>
  <si>
    <t>179_25</t>
  </si>
  <si>
    <t>Hippuridaceae</t>
  </si>
  <si>
    <t>Hippuris</t>
  </si>
  <si>
    <t>Hippuris vulgaris</t>
  </si>
  <si>
    <t>179_31</t>
  </si>
  <si>
    <t>Nitrariaceae</t>
  </si>
  <si>
    <t>Peganum</t>
  </si>
  <si>
    <t>harmala</t>
  </si>
  <si>
    <t>Peganum harmala</t>
  </si>
  <si>
    <t>root</t>
  </si>
  <si>
    <t>50./11/2</t>
  </si>
  <si>
    <t>179_32</t>
  </si>
  <si>
    <t>angulatus cf</t>
  </si>
  <si>
    <t>Rumex angulatus cf.</t>
  </si>
  <si>
    <t>shey, water channel</t>
  </si>
  <si>
    <t>51./1/3</t>
  </si>
  <si>
    <t>179_33</t>
  </si>
  <si>
    <t>Glaux maritima</t>
  </si>
  <si>
    <t>51./2/2</t>
  </si>
  <si>
    <t>179_34</t>
  </si>
  <si>
    <t>anagalloides</t>
  </si>
  <si>
    <t>Veronica anagalloides</t>
  </si>
  <si>
    <t>Shey</t>
  </si>
  <si>
    <t>52./3/2</t>
  </si>
  <si>
    <t>179_35</t>
  </si>
  <si>
    <t>Galinsoga parviflora</t>
  </si>
  <si>
    <t>Leh Ajanta</t>
  </si>
  <si>
    <t>55./9/1</t>
  </si>
  <si>
    <t>179_38</t>
  </si>
  <si>
    <t>royleana</t>
  </si>
  <si>
    <t>Mentha royleana</t>
  </si>
  <si>
    <t>55./6/2</t>
  </si>
  <si>
    <t>179_39</t>
  </si>
  <si>
    <t>55./12/1</t>
  </si>
  <si>
    <t>179_41</t>
  </si>
  <si>
    <t>Elsholtzii</t>
  </si>
  <si>
    <t>Elsholtzii ciliata</t>
  </si>
  <si>
    <t>55./2/2</t>
  </si>
  <si>
    <t>179_43</t>
  </si>
  <si>
    <t>apetalum</t>
  </si>
  <si>
    <t>Lepidium apetalum</t>
  </si>
  <si>
    <t>55./1/2</t>
  </si>
  <si>
    <t>179_44</t>
  </si>
  <si>
    <t>Calendula officinalis</t>
  </si>
  <si>
    <t>55./8/1</t>
  </si>
  <si>
    <t>powellii</t>
  </si>
  <si>
    <t>Amaranthus powellii</t>
  </si>
  <si>
    <t>55./7/1</t>
  </si>
  <si>
    <t>179_45</t>
  </si>
  <si>
    <t>Viola lutea</t>
  </si>
  <si>
    <t>Tannenalp</t>
  </si>
  <si>
    <t>179_46</t>
  </si>
  <si>
    <t>narcissiflora</t>
  </si>
  <si>
    <t>Anemone narcissiflora</t>
  </si>
  <si>
    <t>179_50</t>
  </si>
  <si>
    <t xml:space="preserve">Lobelia </t>
  </si>
  <si>
    <t>Lobelia inflata</t>
  </si>
  <si>
    <t>p, ann</t>
  </si>
  <si>
    <t>179_54</t>
  </si>
  <si>
    <t>myrtifolium</t>
  </si>
  <si>
    <t>Rhododendron myrtifolium</t>
  </si>
  <si>
    <t>Rodna National Park</t>
  </si>
  <si>
    <t>Bukovina</t>
  </si>
  <si>
    <t>179_55</t>
  </si>
  <si>
    <t>Orobance</t>
  </si>
  <si>
    <t>Orobanche purpurea</t>
  </si>
  <si>
    <t>179_56</t>
  </si>
  <si>
    <t>declinata</t>
  </si>
  <si>
    <t>Viola declinata</t>
  </si>
  <si>
    <t>179_57</t>
  </si>
  <si>
    <t>planum</t>
  </si>
  <si>
    <t>Eryngium planum</t>
  </si>
  <si>
    <t xml:space="preserve">N 60 10 58 </t>
  </si>
  <si>
    <t>E 30 08 21</t>
  </si>
  <si>
    <t>Beloostrov</t>
  </si>
  <si>
    <t>St. Petersburg</t>
  </si>
  <si>
    <t>July 2013</t>
  </si>
  <si>
    <t>Berkutenko</t>
  </si>
  <si>
    <t>Veronica longifolia</t>
  </si>
  <si>
    <t>179_58</t>
  </si>
  <si>
    <t>aureum</t>
  </si>
  <si>
    <t>Bupleurum aureum</t>
  </si>
  <si>
    <t>N 56 58 92</t>
  </si>
  <si>
    <t>E 61 28 66</t>
  </si>
  <si>
    <t>Chernousova</t>
  </si>
  <si>
    <t>Sverdlovskaja region</t>
  </si>
  <si>
    <t>lupinaster</t>
  </si>
  <si>
    <t>Trifolium lupinaster</t>
  </si>
  <si>
    <t>179_59</t>
  </si>
  <si>
    <t>Pastinaca graveolens</t>
  </si>
  <si>
    <t>Lathyrus vernus</t>
  </si>
  <si>
    <t>179_60</t>
  </si>
  <si>
    <t>Galium ruthenicum</t>
  </si>
  <si>
    <t>179_61</t>
  </si>
  <si>
    <t>ruthenicus</t>
  </si>
  <si>
    <t>Chamaecytisus ruthenicus</t>
  </si>
  <si>
    <t>179_62</t>
  </si>
  <si>
    <t xml:space="preserve">Spiraea </t>
  </si>
  <si>
    <t>crenata</t>
  </si>
  <si>
    <t>Spiraea  crenata</t>
  </si>
  <si>
    <t>179_63</t>
  </si>
  <si>
    <t>thymiflorum</t>
  </si>
  <si>
    <t>Dracocephalum thymiflorum</t>
  </si>
  <si>
    <t>spicata</t>
  </si>
  <si>
    <t>Veronica spicata</t>
  </si>
  <si>
    <t>179_64</t>
  </si>
  <si>
    <t>Seseli intermedia</t>
  </si>
  <si>
    <t>179_65</t>
  </si>
  <si>
    <t>squarroides</t>
  </si>
  <si>
    <t>Lappula squarroides</t>
  </si>
  <si>
    <t>179_66</t>
  </si>
  <si>
    <t>nemorensis</t>
  </si>
  <si>
    <t>Senecio nemorensis</t>
  </si>
  <si>
    <t>179_67</t>
  </si>
  <si>
    <t>liliefolia</t>
  </si>
  <si>
    <t>Campanula liliefolia</t>
  </si>
  <si>
    <t>179_68</t>
  </si>
  <si>
    <t>Salix pulchra</t>
  </si>
  <si>
    <t>N 66 40 28</t>
  </si>
  <si>
    <t>E 66 14 25</t>
  </si>
  <si>
    <t>Labitnangy</t>
  </si>
  <si>
    <t>179_69</t>
  </si>
  <si>
    <t>umbellata</t>
  </si>
  <si>
    <t>Chimaphila umbellata</t>
  </si>
  <si>
    <t>memoralis</t>
  </si>
  <si>
    <t>Viola memoralis</t>
  </si>
  <si>
    <t>179_70</t>
  </si>
  <si>
    <t>pisiformus</t>
  </si>
  <si>
    <t>Lathyrus pisiformus</t>
  </si>
  <si>
    <t>segregated stem</t>
  </si>
  <si>
    <t>controversa</t>
  </si>
  <si>
    <t>Saussurea controversa</t>
  </si>
  <si>
    <t>179_76</t>
  </si>
  <si>
    <t>Beta vulgaris</t>
  </si>
  <si>
    <t>179_78</t>
  </si>
  <si>
    <t>bellidifolium</t>
  </si>
  <si>
    <t>Limonium bellidifolium</t>
  </si>
  <si>
    <t>179_79</t>
  </si>
  <si>
    <t>Lobelia cardinalis</t>
  </si>
  <si>
    <t>179_81</t>
  </si>
  <si>
    <t>lathyris</t>
  </si>
  <si>
    <t>Euphorbia lathyris</t>
  </si>
  <si>
    <t>179_83</t>
  </si>
  <si>
    <t>Sedum hispanicum</t>
  </si>
  <si>
    <t>179_84</t>
  </si>
  <si>
    <t>macrantha</t>
  </si>
  <si>
    <t>Stachys macrantha</t>
  </si>
  <si>
    <t>179_85</t>
  </si>
  <si>
    <t>crithmifolia</t>
  </si>
  <si>
    <t>Achillea crithmifolia</t>
  </si>
  <si>
    <t>179_86</t>
  </si>
  <si>
    <t>humifusa</t>
  </si>
  <si>
    <t>Euphorbia humifusa</t>
  </si>
  <si>
    <t>179_87</t>
  </si>
  <si>
    <t>populifolium</t>
  </si>
  <si>
    <t>Sedum populifolium</t>
  </si>
  <si>
    <t>Euphorbia exigua</t>
  </si>
  <si>
    <t>179_88</t>
  </si>
  <si>
    <t>Geranium versicolor</t>
  </si>
  <si>
    <t>tinctorum</t>
  </si>
  <si>
    <t>Rubia tinctorum</t>
  </si>
  <si>
    <t>rh , culm</t>
  </si>
  <si>
    <t>179_89</t>
  </si>
  <si>
    <t>myrsinites</t>
  </si>
  <si>
    <t>Euphorbia myrsinites</t>
  </si>
  <si>
    <t>macedonica</t>
  </si>
  <si>
    <t>Knautia macedonica</t>
  </si>
  <si>
    <t>179_90</t>
  </si>
  <si>
    <t>absinthium</t>
  </si>
  <si>
    <t>Erodium absinthoides</t>
  </si>
  <si>
    <t>tuberculata</t>
  </si>
  <si>
    <t>Alkanna tuberculata</t>
  </si>
  <si>
    <t>179_91</t>
  </si>
  <si>
    <t>armena</t>
  </si>
  <si>
    <t>Veronica armena</t>
  </si>
  <si>
    <t>byzantina</t>
  </si>
  <si>
    <t>Stachys byzantina L.Koch</t>
  </si>
  <si>
    <t>180_04</t>
  </si>
  <si>
    <t>speculifolius</t>
  </si>
  <si>
    <t>Dianthus speculifolius</t>
  </si>
  <si>
    <t>Brasov</t>
  </si>
  <si>
    <t>Siebenbürgen</t>
  </si>
  <si>
    <t>180_05</t>
  </si>
  <si>
    <t>comosus</t>
  </si>
  <si>
    <t>Thymus comosus</t>
  </si>
  <si>
    <t>180_07</t>
  </si>
  <si>
    <t>sativa</t>
  </si>
  <si>
    <t>Lactuca sativa</t>
  </si>
  <si>
    <t>Mentha spicata</t>
  </si>
  <si>
    <t>180_08</t>
  </si>
  <si>
    <t>Galega</t>
  </si>
  <si>
    <t>Galega officinalis</t>
  </si>
  <si>
    <t>180_09</t>
  </si>
  <si>
    <t>Verbena bonariensis</t>
  </si>
  <si>
    <t>Lycopersicon</t>
  </si>
  <si>
    <t>esculentum</t>
  </si>
  <si>
    <t>Lycopersicon esculentum</t>
  </si>
  <si>
    <t>180_23</t>
  </si>
  <si>
    <t>napellus</t>
  </si>
  <si>
    <t>Aconitum napellus</t>
  </si>
  <si>
    <t>Klausenpass</t>
  </si>
  <si>
    <t>180_30</t>
  </si>
  <si>
    <t>foemina</t>
  </si>
  <si>
    <t>Ephedra foemina</t>
  </si>
  <si>
    <t>arborea</t>
  </si>
  <si>
    <t>Medicago arborea</t>
  </si>
  <si>
    <t>180_31</t>
  </si>
  <si>
    <t>olympicum</t>
  </si>
  <si>
    <t>Hypericum olympicum</t>
  </si>
  <si>
    <t>180_32</t>
  </si>
  <si>
    <t>schistosum</t>
  </si>
  <si>
    <t>Aethionema schistosum</t>
  </si>
  <si>
    <t>180_33</t>
  </si>
  <si>
    <t>Phuopsis</t>
  </si>
  <si>
    <t>Phuopsis stylosa</t>
  </si>
  <si>
    <t>dead</t>
  </si>
  <si>
    <t>180_34</t>
  </si>
  <si>
    <t>Cardamine macrophylla</t>
  </si>
  <si>
    <t>Schatzalp Davos</t>
  </si>
  <si>
    <t>Carduus crispus</t>
  </si>
  <si>
    <t>180_35</t>
  </si>
  <si>
    <t>obtusifolius</t>
  </si>
  <si>
    <t>Rumex obtusifolius</t>
  </si>
  <si>
    <t>180_41</t>
  </si>
  <si>
    <t>Chrysospenium</t>
  </si>
  <si>
    <t>oppositifolium</t>
  </si>
  <si>
    <t>Chrysospenium oppositifolium</t>
  </si>
  <si>
    <t xml:space="preserve">Rodny Mt. </t>
  </si>
  <si>
    <t>Dept.  Suceava</t>
  </si>
  <si>
    <t>180_42</t>
  </si>
  <si>
    <t>alpina, ssp.alba</t>
  </si>
  <si>
    <t>Pulsatilla alpina, ssp.alba</t>
  </si>
  <si>
    <t>180_43</t>
  </si>
  <si>
    <t>hungarica</t>
  </si>
  <si>
    <t>Soldanella hungarica</t>
  </si>
  <si>
    <t>180_44</t>
  </si>
  <si>
    <t>siliquosa</t>
  </si>
  <si>
    <t>Draba siliquosa</t>
  </si>
  <si>
    <t>exarata</t>
  </si>
  <si>
    <t>Saxifraga exarata</t>
  </si>
  <si>
    <t>180_45</t>
  </si>
  <si>
    <t>Inula hirta</t>
  </si>
  <si>
    <t>Suceava Nat. park</t>
  </si>
  <si>
    <t>180_46</t>
  </si>
  <si>
    <t>Euphorbia villosa</t>
  </si>
  <si>
    <t>180_47</t>
  </si>
  <si>
    <t>witmannii</t>
  </si>
  <si>
    <t>Erysimum witmannii</t>
  </si>
  <si>
    <t>Carlibaba</t>
  </si>
  <si>
    <t>Bucovina</t>
  </si>
  <si>
    <t>Rosa gallica</t>
  </si>
  <si>
    <t>180_48</t>
  </si>
  <si>
    <t>strictum</t>
  </si>
  <si>
    <t>Trifolium strictum</t>
  </si>
  <si>
    <t>ulmifolia</t>
  </si>
  <si>
    <t>Spiraea ulmifolia</t>
  </si>
  <si>
    <t>180_49</t>
  </si>
  <si>
    <t>sparsiflora</t>
  </si>
  <si>
    <t>Myosotis sparsiflora</t>
  </si>
  <si>
    <t>Campulung</t>
  </si>
  <si>
    <t>180_50</t>
  </si>
  <si>
    <t>macorhizum</t>
  </si>
  <si>
    <t>Geranium macorhizum</t>
  </si>
  <si>
    <t>Budesti</t>
  </si>
  <si>
    <t>Mara Muresch</t>
  </si>
  <si>
    <t>Myagrum</t>
  </si>
  <si>
    <t>perfoliatum</t>
  </si>
  <si>
    <t>Myagrum perfoliatum</t>
  </si>
  <si>
    <t>180_51</t>
  </si>
  <si>
    <t>transsilvanica</t>
  </si>
  <si>
    <t>Hepatica transsilvanica</t>
  </si>
  <si>
    <t>exaltatum</t>
  </si>
  <si>
    <t>Pedicularis exaltatum</t>
  </si>
  <si>
    <t>180_52</t>
  </si>
  <si>
    <t>cuenifolia</t>
  </si>
  <si>
    <t>Saxifraga cuenifolia</t>
  </si>
  <si>
    <t>holostea</t>
  </si>
  <si>
    <t>Stellaria holostea</t>
  </si>
  <si>
    <t>180_53</t>
  </si>
  <si>
    <t>barilieria</t>
  </si>
  <si>
    <t>Anchusa barilieria</t>
  </si>
  <si>
    <t>carniolicum</t>
  </si>
  <si>
    <t>Erysimum carniolicum</t>
  </si>
  <si>
    <t>180_55</t>
  </si>
  <si>
    <t>waldsteinii</t>
  </si>
  <si>
    <t>Cirsium waldsteinii</t>
  </si>
  <si>
    <t>Brasov. Ghorge</t>
  </si>
  <si>
    <t>180_56</t>
  </si>
  <si>
    <t>Vicia tetrasperma</t>
  </si>
  <si>
    <t>Schässburg</t>
  </si>
  <si>
    <t>opaca</t>
  </si>
  <si>
    <t>Veronica opaca</t>
  </si>
  <si>
    <t>180_57</t>
  </si>
  <si>
    <t>annuus, verticilatus</t>
  </si>
  <si>
    <t>Scleranthus annuus, verticilatus</t>
  </si>
  <si>
    <t>180_58</t>
  </si>
  <si>
    <t>hastifolia</t>
  </si>
  <si>
    <t>Scutellaria hastifolia</t>
  </si>
  <si>
    <t>180_59</t>
  </si>
  <si>
    <t>Potentilla supina</t>
  </si>
  <si>
    <t>180_60</t>
  </si>
  <si>
    <t>sylvestris</t>
  </si>
  <si>
    <t>Salvia sylvestris</t>
  </si>
  <si>
    <t>vaillantii</t>
  </si>
  <si>
    <t>Fumaria vaillantii</t>
  </si>
  <si>
    <t>180_61</t>
  </si>
  <si>
    <t>180_62</t>
  </si>
  <si>
    <t>Scorzonera laciniata</t>
  </si>
  <si>
    <t>Ketschkemed</t>
  </si>
  <si>
    <t>1  s</t>
  </si>
  <si>
    <t>180_65</t>
  </si>
  <si>
    <t>agrestis</t>
  </si>
  <si>
    <t>Veronica agrestis</t>
  </si>
  <si>
    <t>180_66</t>
  </si>
  <si>
    <t>Lotus  maritimus</t>
  </si>
  <si>
    <t>Vna</t>
  </si>
  <si>
    <t>anagallis aquatica</t>
  </si>
  <si>
    <t>Veronica anagallis aquatica</t>
  </si>
  <si>
    <t>Fiave</t>
  </si>
  <si>
    <t>Trentino</t>
  </si>
  <si>
    <t>180_85</t>
  </si>
  <si>
    <t>alopecurus</t>
  </si>
  <si>
    <t>Stachys alopecurus</t>
  </si>
  <si>
    <t>tall herb</t>
  </si>
  <si>
    <t>Passo Croce Domini</t>
  </si>
  <si>
    <t>180_86,87</t>
  </si>
  <si>
    <t>hirsutum</t>
  </si>
  <si>
    <t>Epilobium hirsutum</t>
  </si>
  <si>
    <t>180_87</t>
  </si>
  <si>
    <t>Geranium palustre</t>
  </si>
  <si>
    <t>180_88</t>
  </si>
  <si>
    <t>nigra</t>
  </si>
  <si>
    <t>Populus nigra</t>
  </si>
  <si>
    <t>stem and bark</t>
  </si>
  <si>
    <t>181_01</t>
  </si>
  <si>
    <t>Achillea tomentosa</t>
  </si>
  <si>
    <t>rocky steppe</t>
  </si>
  <si>
    <t>Schluderns</t>
  </si>
  <si>
    <t>181_08</t>
  </si>
  <si>
    <t>leptoceras</t>
  </si>
  <si>
    <t>Pinguicula leptoceras</t>
  </si>
  <si>
    <t>moist slope Tuff</t>
  </si>
  <si>
    <t>Val die Tove</t>
  </si>
  <si>
    <t>obtusifolia</t>
  </si>
  <si>
    <t>Androsace obtusifolia</t>
  </si>
  <si>
    <t>Passo di Stelvio</t>
  </si>
  <si>
    <t>181_09</t>
  </si>
  <si>
    <t>Sedum alpestre</t>
  </si>
  <si>
    <t>Myosotis alpestris</t>
  </si>
  <si>
    <t>181_10</t>
  </si>
  <si>
    <t>Carlina vulgaris ss. brevibracteata</t>
  </si>
  <si>
    <t>p60</t>
  </si>
  <si>
    <t>181_21</t>
  </si>
  <si>
    <t>Trinia</t>
  </si>
  <si>
    <t>glauca</t>
  </si>
  <si>
    <t>Trinia glauca</t>
  </si>
  <si>
    <t>Storo</t>
  </si>
  <si>
    <t>181_23</t>
  </si>
  <si>
    <t>amplexicaule</t>
  </si>
  <si>
    <t>Hieracium amplexicaule</t>
  </si>
  <si>
    <t>Molopospermum</t>
  </si>
  <si>
    <t>peloponesiacum</t>
  </si>
  <si>
    <t>Molopospermum peloponesiacum</t>
  </si>
  <si>
    <t>181_27</t>
  </si>
  <si>
    <t>tricuspidata</t>
  </si>
  <si>
    <t>Euphrasia tricuspidata</t>
  </si>
  <si>
    <t>Storo Valle Giudiaca</t>
  </si>
  <si>
    <t/>
  </si>
  <si>
    <t>mediterranean Nile</t>
  </si>
  <si>
    <t>c Ch</t>
  </si>
  <si>
    <t>i succ</t>
  </si>
  <si>
    <t>Thmelaceae</t>
  </si>
  <si>
    <t>NA</t>
  </si>
  <si>
    <t>red % (RAND)</t>
  </si>
  <si>
    <t>blue % (RAND)</t>
  </si>
  <si>
    <t>white % (RAND)</t>
  </si>
  <si>
    <t>difference red %</t>
  </si>
  <si>
    <t>Classification</t>
  </si>
  <si>
    <t>red %</t>
  </si>
  <si>
    <t xml:space="preserve">blue % </t>
  </si>
  <si>
    <t>white %</t>
  </si>
  <si>
    <t>% analyzed</t>
  </si>
  <si>
    <t>red % / blue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</si>
</sst>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34" borderId="0" xfId="0" applyFill="1"/>
    <xf numFmtId="0" fontId="16" fillId="33" borderId="0" xfId="0" applyFont="1" applyFill="1"/>
    <xf numFmtId="0" fontId="0" fillId="35" borderId="0" xfId="0" applyFill="1"/>
    <xf numFmtId="0" fontId="16" fillId="35" borderId="0" xfId="0" applyFont="1" applyFill="1"/>
    <xf numFmtId="0" fontId="16" fillId="0" borderId="0" xfId="0" applyFont="1"/>
    <xf numFmtId="0" fontId="0" fillId="33" borderId="0" xfId="0" applyFill="1"/>
    <xf numFmtId="0" fontId="16" fillId="34" borderId="0" xfId="0" applyFont="1" applyFill="1"/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"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F0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FY4722"/>
  <sheetViews>
    <sheetView tabSelected="1" zoomScale="115" zoomScaleNormal="115" workbookViewId="0">
      <selection activeCell="N894" sqref="N894"/>
    </sheetView>
  </sheetViews>
  <sheetFormatPr defaultRowHeight="14.5" x14ac:dyDescent="0.35"/>
  <cols>
    <col min="2" max="37" width="8.7265625" customWidth="1"/>
    <col min="38" max="38" width="9.08984375" style="6" bestFit="1" customWidth="1"/>
    <col min="39" max="39" width="9.08984375" style="1" bestFit="1" customWidth="1"/>
    <col min="40" max="40" width="9.7265625" style="3" bestFit="1" customWidth="1"/>
    <col min="41" max="41" width="12.36328125" bestFit="1" customWidth="1"/>
    <col min="42" max="42" width="15.1796875" bestFit="1" customWidth="1"/>
    <col min="43" max="43" width="14" style="8" bestFit="1" customWidth="1"/>
    <col min="44" max="44" width="14.36328125" style="6" bestFit="1" customWidth="1"/>
    <col min="45" max="45" width="15.26953125" style="1" bestFit="1" customWidth="1"/>
    <col min="46" max="46" width="16.36328125" style="3" bestFit="1" customWidth="1"/>
    <col min="47" max="47" width="16.81640625" bestFit="1" customWidth="1"/>
    <col min="48" max="48" width="15.1796875" style="8" bestFit="1" customWidth="1"/>
    <col min="49" max="49" width="14" style="8" bestFit="1" customWidth="1"/>
  </cols>
  <sheetData>
    <row r="1" spans="1:181" s="5" customFormat="1" x14ac:dyDescent="0.3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2" t="s">
        <v>14303</v>
      </c>
      <c r="AM1" s="7" t="s">
        <v>14304</v>
      </c>
      <c r="AN1" s="4" t="s">
        <v>14305</v>
      </c>
      <c r="AO1" s="5" t="s">
        <v>14306</v>
      </c>
      <c r="AP1" s="5" t="s">
        <v>14307</v>
      </c>
      <c r="AQ1" s="5" t="s">
        <v>14302</v>
      </c>
      <c r="AR1" s="2" t="s">
        <v>14298</v>
      </c>
      <c r="AS1" s="7" t="s">
        <v>14299</v>
      </c>
      <c r="AT1" s="4" t="s">
        <v>14300</v>
      </c>
      <c r="AU1" s="5" t="s">
        <v>14301</v>
      </c>
      <c r="AV1" s="5" t="s">
        <v>14307</v>
      </c>
      <c r="AW1" s="5" t="s">
        <v>14302</v>
      </c>
      <c r="AX1" s="5" t="s">
        <v>37</v>
      </c>
      <c r="AY1" s="5" t="s">
        <v>38</v>
      </c>
      <c r="AZ1" s="5" t="s">
        <v>39</v>
      </c>
      <c r="BA1" s="5" t="s">
        <v>40</v>
      </c>
      <c r="BB1" s="5" t="s">
        <v>41</v>
      </c>
      <c r="BC1" s="5" t="s">
        <v>42</v>
      </c>
      <c r="BD1" s="5" t="s">
        <v>43</v>
      </c>
      <c r="BE1" s="5" t="s">
        <v>44</v>
      </c>
      <c r="BF1" s="5" t="s">
        <v>45</v>
      </c>
      <c r="BG1" s="5" t="s">
        <v>46</v>
      </c>
      <c r="BH1" s="5" t="s">
        <v>47</v>
      </c>
      <c r="BI1" s="5" t="s">
        <v>48</v>
      </c>
      <c r="BJ1" s="5" t="s">
        <v>49</v>
      </c>
      <c r="BK1" s="5" t="s">
        <v>50</v>
      </c>
      <c r="BL1" s="5" t="s">
        <v>51</v>
      </c>
      <c r="BM1" s="5" t="s">
        <v>52</v>
      </c>
      <c r="BN1" s="5" t="s">
        <v>53</v>
      </c>
      <c r="BO1" s="5" t="s">
        <v>54</v>
      </c>
      <c r="BP1" s="5" t="s">
        <v>55</v>
      </c>
      <c r="BQ1" s="5" t="s">
        <v>56</v>
      </c>
      <c r="BR1" s="5" t="s">
        <v>57</v>
      </c>
      <c r="BS1" s="5" t="s">
        <v>58</v>
      </c>
      <c r="BT1" s="5" t="s">
        <v>59</v>
      </c>
      <c r="BU1" s="5" t="s">
        <v>60</v>
      </c>
      <c r="BV1" s="5" t="s">
        <v>61</v>
      </c>
      <c r="BW1" s="5" t="s">
        <v>62</v>
      </c>
      <c r="BX1" s="5" t="s">
        <v>63</v>
      </c>
      <c r="BY1" s="5" t="s">
        <v>64</v>
      </c>
      <c r="BZ1" s="5" t="s">
        <v>65</v>
      </c>
      <c r="CA1" s="5" t="s">
        <v>66</v>
      </c>
      <c r="CB1" s="5" t="s">
        <v>67</v>
      </c>
      <c r="CC1" s="5" t="s">
        <v>68</v>
      </c>
      <c r="CD1" s="5" t="s">
        <v>69</v>
      </c>
      <c r="CE1" s="5" t="s">
        <v>70</v>
      </c>
      <c r="CF1" s="5" t="s">
        <v>71</v>
      </c>
      <c r="CG1" s="5" t="s">
        <v>72</v>
      </c>
      <c r="CH1" s="5" t="s">
        <v>73</v>
      </c>
      <c r="CI1" s="5" t="s">
        <v>74</v>
      </c>
      <c r="CJ1" s="5" t="s">
        <v>75</v>
      </c>
      <c r="CK1" s="5" t="s">
        <v>76</v>
      </c>
      <c r="CL1" s="5" t="s">
        <v>77</v>
      </c>
      <c r="CM1" s="5" t="s">
        <v>78</v>
      </c>
      <c r="CN1" s="5" t="s">
        <v>79</v>
      </c>
      <c r="CO1" s="5" t="s">
        <v>80</v>
      </c>
      <c r="CP1" s="5" t="s">
        <v>81</v>
      </c>
      <c r="CQ1" s="5" t="s">
        <v>82</v>
      </c>
      <c r="CR1" s="5" t="s">
        <v>83</v>
      </c>
      <c r="CS1" s="5" t="s">
        <v>84</v>
      </c>
      <c r="CT1" s="5" t="s">
        <v>85</v>
      </c>
      <c r="CU1" s="5" t="s">
        <v>86</v>
      </c>
      <c r="CV1" s="5" t="s">
        <v>87</v>
      </c>
      <c r="CW1" s="5" t="s">
        <v>88</v>
      </c>
      <c r="CX1" s="5" t="s">
        <v>89</v>
      </c>
      <c r="CY1" s="5" t="s">
        <v>90</v>
      </c>
      <c r="CZ1" s="5" t="s">
        <v>91</v>
      </c>
      <c r="DA1" s="5" t="s">
        <v>92</v>
      </c>
      <c r="DB1" s="5" t="s">
        <v>93</v>
      </c>
      <c r="DC1" s="5" t="s">
        <v>94</v>
      </c>
      <c r="DD1" s="5" t="s">
        <v>95</v>
      </c>
      <c r="DE1" s="5" t="s">
        <v>96</v>
      </c>
      <c r="DF1" s="5" t="s">
        <v>97</v>
      </c>
      <c r="DG1" s="5" t="s">
        <v>98</v>
      </c>
      <c r="DH1" s="5" t="s">
        <v>99</v>
      </c>
      <c r="DI1" s="5" t="s">
        <v>100</v>
      </c>
      <c r="DJ1" s="5" t="s">
        <v>101</v>
      </c>
      <c r="DK1" s="5" t="s">
        <v>102</v>
      </c>
      <c r="DL1" s="5" t="s">
        <v>103</v>
      </c>
      <c r="DM1" s="5" t="s">
        <v>104</v>
      </c>
      <c r="DN1" s="5" t="s">
        <v>105</v>
      </c>
      <c r="DO1" s="5" t="s">
        <v>106</v>
      </c>
      <c r="DP1" s="5" t="s">
        <v>107</v>
      </c>
      <c r="DQ1" s="5" t="s">
        <v>108</v>
      </c>
      <c r="DR1" s="5" t="s">
        <v>109</v>
      </c>
      <c r="DS1" s="5" t="s">
        <v>110</v>
      </c>
      <c r="DT1" s="5" t="s">
        <v>111</v>
      </c>
      <c r="DU1" s="5" t="s">
        <v>112</v>
      </c>
      <c r="DV1" s="5" t="s">
        <v>113</v>
      </c>
      <c r="DW1" s="5" t="s">
        <v>114</v>
      </c>
      <c r="DX1" s="5" t="s">
        <v>115</v>
      </c>
      <c r="DY1" s="5" t="s">
        <v>116</v>
      </c>
      <c r="DZ1" s="5" t="s">
        <v>117</v>
      </c>
      <c r="EA1" s="5" t="s">
        <v>118</v>
      </c>
      <c r="EB1" s="5" t="s">
        <v>119</v>
      </c>
      <c r="EC1" s="5" t="s">
        <v>120</v>
      </c>
      <c r="ED1" s="5" t="s">
        <v>121</v>
      </c>
      <c r="EE1" s="5" t="s">
        <v>122</v>
      </c>
      <c r="EF1" s="5" t="s">
        <v>123</v>
      </c>
      <c r="EG1" s="5" t="s">
        <v>124</v>
      </c>
      <c r="EH1" s="5" t="s">
        <v>125</v>
      </c>
      <c r="EI1" s="5" t="s">
        <v>126</v>
      </c>
      <c r="EJ1" s="5" t="s">
        <v>127</v>
      </c>
      <c r="EK1" s="5" t="s">
        <v>128</v>
      </c>
      <c r="EL1" s="5" t="s">
        <v>129</v>
      </c>
      <c r="EM1" s="5" t="s">
        <v>130</v>
      </c>
      <c r="EN1" s="5" t="s">
        <v>131</v>
      </c>
      <c r="EO1" s="5" t="s">
        <v>132</v>
      </c>
      <c r="EP1" s="5" t="s">
        <v>133</v>
      </c>
      <c r="EQ1" s="5" t="s">
        <v>134</v>
      </c>
      <c r="ER1" s="5" t="s">
        <v>135</v>
      </c>
      <c r="ES1" s="5" t="s">
        <v>136</v>
      </c>
      <c r="ET1" s="5" t="s">
        <v>137</v>
      </c>
      <c r="EU1" s="5" t="s">
        <v>138</v>
      </c>
      <c r="EV1" s="5" t="s">
        <v>139</v>
      </c>
      <c r="EW1" s="5" t="s">
        <v>140</v>
      </c>
      <c r="EX1" s="5" t="s">
        <v>141</v>
      </c>
      <c r="EY1" s="5" t="s">
        <v>142</v>
      </c>
      <c r="EZ1" s="5" t="s">
        <v>143</v>
      </c>
      <c r="FA1" s="5" t="s">
        <v>144</v>
      </c>
      <c r="FB1" s="5" t="s">
        <v>145</v>
      </c>
      <c r="FC1" s="5" t="s">
        <v>146</v>
      </c>
      <c r="FD1" s="5" t="s">
        <v>147</v>
      </c>
      <c r="FE1" s="5" t="s">
        <v>148</v>
      </c>
      <c r="FF1" s="5" t="s">
        <v>149</v>
      </c>
      <c r="FG1" s="5" t="s">
        <v>150</v>
      </c>
      <c r="FH1" s="5" t="s">
        <v>151</v>
      </c>
      <c r="FI1" s="5" t="s">
        <v>152</v>
      </c>
      <c r="FJ1" s="5" t="s">
        <v>153</v>
      </c>
      <c r="FK1" s="5" t="s">
        <v>154</v>
      </c>
      <c r="FL1" s="5" t="s">
        <v>155</v>
      </c>
      <c r="FM1" s="5" t="s">
        <v>156</v>
      </c>
      <c r="FN1" s="5" t="s">
        <v>157</v>
      </c>
      <c r="FO1" s="5" t="s">
        <v>158</v>
      </c>
      <c r="FP1" s="5" t="s">
        <v>159</v>
      </c>
      <c r="FQ1" s="5" t="s">
        <v>160</v>
      </c>
      <c r="FR1" s="5" t="s">
        <v>161</v>
      </c>
      <c r="FS1" s="5" t="s">
        <v>162</v>
      </c>
      <c r="FT1" s="5" t="s">
        <v>163</v>
      </c>
      <c r="FU1" s="5" t="s">
        <v>164</v>
      </c>
      <c r="FV1" s="5" t="s">
        <v>165</v>
      </c>
      <c r="FW1" s="5" t="s">
        <v>166</v>
      </c>
      <c r="FX1" s="5" t="s">
        <v>167</v>
      </c>
      <c r="FY1" s="5" t="s">
        <v>168</v>
      </c>
    </row>
    <row r="2" spans="1:181" hidden="1" x14ac:dyDescent="0.35">
      <c r="A2" t="s">
        <v>169</v>
      </c>
      <c r="B2" t="s">
        <v>170</v>
      </c>
      <c r="C2" t="s">
        <v>171</v>
      </c>
      <c r="D2" t="s">
        <v>172</v>
      </c>
      <c r="F2" t="s">
        <v>173</v>
      </c>
      <c r="I2" t="s">
        <v>174</v>
      </c>
      <c r="J2" t="s">
        <v>175</v>
      </c>
      <c r="K2" t="s">
        <v>176</v>
      </c>
      <c r="L2">
        <v>1000</v>
      </c>
      <c r="M2" t="s">
        <v>218</v>
      </c>
      <c r="N2" t="s">
        <v>177</v>
      </c>
      <c r="O2">
        <v>500</v>
      </c>
      <c r="P2">
        <v>47</v>
      </c>
      <c r="Q2">
        <v>8</v>
      </c>
      <c r="R2">
        <v>1000</v>
      </c>
      <c r="S2">
        <v>-1</v>
      </c>
      <c r="T2">
        <v>16</v>
      </c>
      <c r="U2">
        <v>8</v>
      </c>
      <c r="V2" t="s">
        <v>178</v>
      </c>
      <c r="W2" t="s">
        <v>179</v>
      </c>
      <c r="Y2" t="s">
        <v>180</v>
      </c>
      <c r="Z2" t="s">
        <v>181</v>
      </c>
      <c r="AB2" s="8"/>
      <c r="AE2">
        <v>1</v>
      </c>
      <c r="AF2" t="s">
        <v>3724</v>
      </c>
      <c r="AH2">
        <v>3</v>
      </c>
      <c r="AL2" s="6" t="s">
        <v>14292</v>
      </c>
      <c r="AM2" s="1" t="s">
        <v>14292</v>
      </c>
      <c r="AN2" s="3" t="s">
        <v>14292</v>
      </c>
      <c r="AO2">
        <f t="shared" ref="AO2:AO65" si="0">IF(OR((AL2&gt;0),(AM2&gt;0)),SUM(AL2:AN2),"")</f>
        <v>0</v>
      </c>
      <c r="AP2" t="e">
        <f>IF(OR((AL2&gt;0),(AM2&gt;0)),AL2/AM2,"")</f>
        <v>#VALUE!</v>
      </c>
      <c r="AQ2" s="8" t="e">
        <f t="shared" ref="AQ2:AQ65" si="1">IF(AP2&lt;0.5,1,IF(AP2&lt;1,2,IF(AP2&lt;2,3,IF(AP2&lt;10,4,5))))</f>
        <v>#VALUE!</v>
      </c>
      <c r="AU2" t="e">
        <f t="shared" ref="AU2:AU65" si="2">AL2-AR2</f>
        <v>#VALUE!</v>
      </c>
      <c r="AV2" s="8" t="e">
        <f>IF(OR((AR2&gt;0),(AS2&gt;0)),AR2/AS2,#VALUE!)</f>
        <v>#VALUE!</v>
      </c>
      <c r="AW2" s="8" t="e">
        <f t="shared" ref="AW2:AW65" si="3">IF(AV2&lt;0.5,1,IF(AV2&lt;1,2,IF(AV2&lt;2,3,IF(AV2&lt;10,4,5))))</f>
        <v>#VALUE!</v>
      </c>
      <c r="AX2">
        <v>1</v>
      </c>
      <c r="BD2">
        <v>1</v>
      </c>
      <c r="BH2">
        <v>1</v>
      </c>
      <c r="BI2">
        <v>1</v>
      </c>
      <c r="BM2">
        <v>1</v>
      </c>
      <c r="BS2">
        <v>1</v>
      </c>
      <c r="BU2">
        <v>1</v>
      </c>
      <c r="CB2">
        <v>1</v>
      </c>
      <c r="CF2">
        <v>1</v>
      </c>
      <c r="CS2">
        <v>1</v>
      </c>
      <c r="CY2">
        <v>1</v>
      </c>
      <c r="DA2">
        <v>1</v>
      </c>
      <c r="DD2">
        <v>1</v>
      </c>
      <c r="DN2">
        <v>1</v>
      </c>
      <c r="EB2">
        <v>1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O2">
        <v>0</v>
      </c>
      <c r="FP2">
        <v>0</v>
      </c>
      <c r="FQ2">
        <v>0</v>
      </c>
      <c r="FR2">
        <v>0</v>
      </c>
      <c r="FT2">
        <v>0</v>
      </c>
      <c r="FU2">
        <v>0</v>
      </c>
    </row>
    <row r="3" spans="1:181" hidden="1" x14ac:dyDescent="0.35">
      <c r="A3" t="s">
        <v>182</v>
      </c>
      <c r="B3" t="s">
        <v>170</v>
      </c>
      <c r="C3" t="s">
        <v>171</v>
      </c>
      <c r="D3" t="s">
        <v>172</v>
      </c>
      <c r="F3" t="s">
        <v>173</v>
      </c>
      <c r="I3" t="s">
        <v>183</v>
      </c>
      <c r="J3" t="s">
        <v>175</v>
      </c>
      <c r="K3" t="s">
        <v>176</v>
      </c>
      <c r="L3">
        <v>300</v>
      </c>
      <c r="M3" t="s">
        <v>218</v>
      </c>
      <c r="N3" t="s">
        <v>177</v>
      </c>
      <c r="O3">
        <v>500</v>
      </c>
      <c r="P3">
        <v>47</v>
      </c>
      <c r="Q3">
        <v>8</v>
      </c>
      <c r="R3">
        <v>1000</v>
      </c>
      <c r="S3">
        <v>-1</v>
      </c>
      <c r="T3">
        <v>16</v>
      </c>
      <c r="U3">
        <v>8</v>
      </c>
      <c r="V3" t="s">
        <v>178</v>
      </c>
      <c r="W3" t="s">
        <v>179</v>
      </c>
      <c r="Y3" t="s">
        <v>180</v>
      </c>
      <c r="Z3" t="s">
        <v>181</v>
      </c>
      <c r="AB3" s="8"/>
      <c r="AE3">
        <v>1</v>
      </c>
      <c r="AF3" t="s">
        <v>3724</v>
      </c>
      <c r="AH3">
        <v>1.5</v>
      </c>
      <c r="AL3" s="6" t="s">
        <v>14292</v>
      </c>
      <c r="AM3" s="1" t="s">
        <v>14292</v>
      </c>
      <c r="AN3" s="3" t="s">
        <v>14292</v>
      </c>
      <c r="AO3" s="8">
        <f t="shared" si="0"/>
        <v>0</v>
      </c>
      <c r="AP3" s="8" t="e">
        <f t="shared" ref="AP3:AP65" si="4">IF(OR((AL3&gt;0),(AM3&gt;0)),AL3/AM3,"")</f>
        <v>#VALUE!</v>
      </c>
      <c r="AQ3" s="8" t="e">
        <f t="shared" si="1"/>
        <v>#VALUE!</v>
      </c>
      <c r="AU3" s="8" t="e">
        <f t="shared" si="2"/>
        <v>#VALUE!</v>
      </c>
      <c r="AV3" s="8" t="e">
        <f t="shared" ref="AV3:AV66" si="5">IF(OR((AR3&gt;0),(AS3&gt;0)),AR3/AS3,#VALUE!)</f>
        <v>#VALUE!</v>
      </c>
      <c r="AW3" s="8" t="e">
        <f t="shared" si="3"/>
        <v>#VALUE!</v>
      </c>
      <c r="AX3">
        <v>1</v>
      </c>
      <c r="BD3">
        <v>1</v>
      </c>
      <c r="BH3">
        <v>1</v>
      </c>
      <c r="BI3">
        <v>1</v>
      </c>
      <c r="BM3">
        <v>1</v>
      </c>
      <c r="BS3">
        <v>1</v>
      </c>
      <c r="BU3">
        <v>1</v>
      </c>
      <c r="CB3">
        <v>1</v>
      </c>
      <c r="CF3">
        <v>1</v>
      </c>
      <c r="CS3">
        <v>1</v>
      </c>
      <c r="CY3">
        <v>1</v>
      </c>
      <c r="DA3">
        <v>1</v>
      </c>
      <c r="DD3">
        <v>1</v>
      </c>
      <c r="DN3">
        <v>1</v>
      </c>
      <c r="EB3">
        <v>1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O3">
        <v>0</v>
      </c>
      <c r="FP3">
        <v>0</v>
      </c>
      <c r="FQ3">
        <v>0</v>
      </c>
      <c r="FR3">
        <v>0</v>
      </c>
      <c r="FT3">
        <v>0</v>
      </c>
      <c r="FU3">
        <v>0</v>
      </c>
    </row>
    <row r="4" spans="1:181" hidden="1" x14ac:dyDescent="0.35">
      <c r="A4" t="s">
        <v>2355</v>
      </c>
      <c r="B4" t="s">
        <v>328</v>
      </c>
      <c r="C4" t="s">
        <v>1169</v>
      </c>
      <c r="D4" t="s">
        <v>1170</v>
      </c>
      <c r="F4" t="s">
        <v>2356</v>
      </c>
      <c r="I4" t="s">
        <v>2357</v>
      </c>
      <c r="J4" t="s">
        <v>507</v>
      </c>
      <c r="K4" t="s">
        <v>1417</v>
      </c>
      <c r="L4">
        <v>20</v>
      </c>
      <c r="M4" t="s">
        <v>2147</v>
      </c>
      <c r="N4" t="s">
        <v>2358</v>
      </c>
      <c r="O4">
        <v>1500</v>
      </c>
      <c r="P4">
        <v>46</v>
      </c>
      <c r="Q4">
        <v>9</v>
      </c>
      <c r="R4">
        <v>1000</v>
      </c>
      <c r="S4">
        <v>-5</v>
      </c>
      <c r="T4">
        <v>11</v>
      </c>
      <c r="U4">
        <v>3</v>
      </c>
      <c r="V4" t="s">
        <v>2323</v>
      </c>
      <c r="W4" t="s">
        <v>2359</v>
      </c>
      <c r="X4" t="s">
        <v>2360</v>
      </c>
      <c r="Y4" t="s">
        <v>180</v>
      </c>
      <c r="Z4" t="s">
        <v>181</v>
      </c>
      <c r="AB4" s="8"/>
      <c r="AD4">
        <v>1</v>
      </c>
      <c r="AF4" t="s">
        <v>6416</v>
      </c>
      <c r="AG4">
        <v>1</v>
      </c>
      <c r="AH4">
        <v>4</v>
      </c>
      <c r="AL4" s="6" t="s">
        <v>14292</v>
      </c>
      <c r="AM4" s="1" t="s">
        <v>14292</v>
      </c>
      <c r="AN4" s="3" t="s">
        <v>14292</v>
      </c>
      <c r="AO4" s="8">
        <f t="shared" si="0"/>
        <v>0</v>
      </c>
      <c r="AP4" s="8" t="e">
        <f t="shared" si="4"/>
        <v>#VALUE!</v>
      </c>
      <c r="AQ4" s="8" t="e">
        <f t="shared" si="1"/>
        <v>#VALUE!</v>
      </c>
      <c r="AU4" s="8" t="e">
        <f t="shared" si="2"/>
        <v>#VALUE!</v>
      </c>
      <c r="AV4" s="8" t="e">
        <f t="shared" si="5"/>
        <v>#VALUE!</v>
      </c>
      <c r="AW4" s="8" t="e">
        <f t="shared" si="3"/>
        <v>#VALUE!</v>
      </c>
      <c r="AZ4">
        <v>1</v>
      </c>
      <c r="BI4">
        <v>1</v>
      </c>
      <c r="BM4">
        <v>1</v>
      </c>
      <c r="BP4">
        <v>1</v>
      </c>
      <c r="BS4">
        <v>1</v>
      </c>
      <c r="CA4">
        <v>1</v>
      </c>
      <c r="CG4">
        <v>1</v>
      </c>
      <c r="CS4">
        <v>1</v>
      </c>
      <c r="CY4">
        <v>1</v>
      </c>
      <c r="DB4">
        <v>1</v>
      </c>
      <c r="DF4">
        <v>1</v>
      </c>
      <c r="EE4">
        <v>1</v>
      </c>
      <c r="EY4">
        <v>1</v>
      </c>
      <c r="EZ4">
        <v>1</v>
      </c>
    </row>
    <row r="5" spans="1:181" hidden="1" x14ac:dyDescent="0.35">
      <c r="A5" t="s">
        <v>190</v>
      </c>
      <c r="B5" t="s">
        <v>170</v>
      </c>
      <c r="C5" t="s">
        <v>171</v>
      </c>
      <c r="D5" t="s">
        <v>172</v>
      </c>
      <c r="F5" t="s">
        <v>173</v>
      </c>
      <c r="I5" t="s">
        <v>191</v>
      </c>
      <c r="J5" t="s">
        <v>175</v>
      </c>
      <c r="K5" t="s">
        <v>186</v>
      </c>
      <c r="L5">
        <v>80</v>
      </c>
      <c r="M5" t="s">
        <v>1478</v>
      </c>
      <c r="N5" t="s">
        <v>192</v>
      </c>
      <c r="O5">
        <v>800</v>
      </c>
      <c r="P5">
        <v>47</v>
      </c>
      <c r="Q5">
        <v>8</v>
      </c>
      <c r="R5">
        <v>1000</v>
      </c>
      <c r="S5">
        <v>-1</v>
      </c>
      <c r="T5">
        <v>16</v>
      </c>
      <c r="U5">
        <v>8</v>
      </c>
      <c r="V5" t="s">
        <v>188</v>
      </c>
      <c r="W5" t="s">
        <v>193</v>
      </c>
      <c r="Y5" t="s">
        <v>180</v>
      </c>
      <c r="Z5" t="s">
        <v>181</v>
      </c>
      <c r="AB5" s="8"/>
      <c r="AE5">
        <v>1</v>
      </c>
      <c r="AF5" t="s">
        <v>3724</v>
      </c>
      <c r="AH5">
        <v>2</v>
      </c>
      <c r="AL5" s="6" t="s">
        <v>14292</v>
      </c>
      <c r="AM5" s="1" t="s">
        <v>14292</v>
      </c>
      <c r="AN5" s="3" t="s">
        <v>14292</v>
      </c>
      <c r="AO5" s="8">
        <f t="shared" si="0"/>
        <v>0</v>
      </c>
      <c r="AP5" s="8" t="e">
        <f t="shared" si="4"/>
        <v>#VALUE!</v>
      </c>
      <c r="AQ5" s="8" t="e">
        <f t="shared" si="1"/>
        <v>#VALUE!</v>
      </c>
      <c r="AU5" s="8" t="e">
        <f t="shared" si="2"/>
        <v>#VALUE!</v>
      </c>
      <c r="AV5" s="8" t="e">
        <f t="shared" si="5"/>
        <v>#VALUE!</v>
      </c>
      <c r="AW5" s="8" t="e">
        <f t="shared" si="3"/>
        <v>#VALUE!</v>
      </c>
      <c r="AX5">
        <v>1</v>
      </c>
      <c r="BD5">
        <v>1</v>
      </c>
      <c r="BH5">
        <v>1</v>
      </c>
      <c r="BI5">
        <v>1</v>
      </c>
      <c r="BM5">
        <v>1</v>
      </c>
      <c r="BS5">
        <v>1</v>
      </c>
      <c r="BU5">
        <v>1</v>
      </c>
      <c r="CA5">
        <v>1</v>
      </c>
      <c r="CG5">
        <v>1</v>
      </c>
      <c r="CS5">
        <v>1</v>
      </c>
      <c r="CY5">
        <v>1</v>
      </c>
      <c r="DA5">
        <v>1</v>
      </c>
      <c r="DD5">
        <v>1</v>
      </c>
      <c r="DN5">
        <v>1</v>
      </c>
      <c r="EB5">
        <v>1</v>
      </c>
      <c r="EZ5">
        <v>1</v>
      </c>
      <c r="FC5">
        <v>1</v>
      </c>
      <c r="FE5">
        <v>1</v>
      </c>
    </row>
    <row r="6" spans="1:181" hidden="1" x14ac:dyDescent="0.35">
      <c r="A6" t="s">
        <v>2696</v>
      </c>
      <c r="B6" t="s">
        <v>269</v>
      </c>
      <c r="C6" t="s">
        <v>290</v>
      </c>
      <c r="D6" s="8" t="s">
        <v>1504</v>
      </c>
      <c r="E6" t="s">
        <v>2164</v>
      </c>
      <c r="F6" t="s">
        <v>2165</v>
      </c>
      <c r="I6" t="s">
        <v>2697</v>
      </c>
      <c r="J6" t="s">
        <v>507</v>
      </c>
      <c r="K6" t="s">
        <v>1417</v>
      </c>
      <c r="L6">
        <v>5</v>
      </c>
      <c r="M6" t="s">
        <v>2147</v>
      </c>
      <c r="N6" t="s">
        <v>2147</v>
      </c>
      <c r="O6">
        <v>2800</v>
      </c>
      <c r="P6">
        <v>46</v>
      </c>
      <c r="Q6">
        <v>8</v>
      </c>
      <c r="R6">
        <v>900</v>
      </c>
      <c r="S6">
        <v>-10</v>
      </c>
      <c r="T6">
        <v>6</v>
      </c>
      <c r="U6">
        <v>-2</v>
      </c>
      <c r="V6" t="s">
        <v>1626</v>
      </c>
      <c r="W6" t="s">
        <v>2695</v>
      </c>
      <c r="Y6" t="s">
        <v>180</v>
      </c>
      <c r="Z6" t="s">
        <v>181</v>
      </c>
      <c r="AB6" s="8"/>
      <c r="AD6">
        <v>1</v>
      </c>
      <c r="AF6" t="s">
        <v>6416</v>
      </c>
      <c r="AG6">
        <v>1</v>
      </c>
      <c r="AH6">
        <v>0.6</v>
      </c>
      <c r="AL6" s="6" t="s">
        <v>14292</v>
      </c>
      <c r="AM6" s="1" t="s">
        <v>14292</v>
      </c>
      <c r="AN6" s="3" t="s">
        <v>14292</v>
      </c>
      <c r="AO6" s="8">
        <f t="shared" si="0"/>
        <v>0</v>
      </c>
      <c r="AP6" s="8" t="e">
        <f t="shared" si="4"/>
        <v>#VALUE!</v>
      </c>
      <c r="AQ6" s="8" t="e">
        <f t="shared" si="1"/>
        <v>#VALUE!</v>
      </c>
      <c r="AU6" s="8" t="e">
        <f t="shared" si="2"/>
        <v>#VALUE!</v>
      </c>
      <c r="AV6" s="8" t="e">
        <f t="shared" si="5"/>
        <v>#VALUE!</v>
      </c>
      <c r="AW6" s="8" t="e">
        <f t="shared" si="3"/>
        <v>#VALUE!</v>
      </c>
      <c r="AZ6">
        <v>1</v>
      </c>
      <c r="BJ6">
        <v>1</v>
      </c>
      <c r="BM6">
        <v>1</v>
      </c>
      <c r="BZ6">
        <v>1</v>
      </c>
      <c r="CF6">
        <v>1</v>
      </c>
      <c r="CS6">
        <v>1</v>
      </c>
      <c r="CX6">
        <v>1</v>
      </c>
      <c r="DB6">
        <v>1</v>
      </c>
      <c r="DD6">
        <v>1</v>
      </c>
      <c r="EE6">
        <v>1</v>
      </c>
      <c r="EY6">
        <v>1</v>
      </c>
      <c r="FT6">
        <v>1</v>
      </c>
    </row>
    <row r="7" spans="1:181" hidden="1" x14ac:dyDescent="0.35">
      <c r="A7" t="s">
        <v>8991</v>
      </c>
      <c r="B7" t="s">
        <v>328</v>
      </c>
      <c r="C7" t="s">
        <v>1169</v>
      </c>
      <c r="D7" t="s">
        <v>1170</v>
      </c>
      <c r="F7" t="s">
        <v>5354</v>
      </c>
      <c r="I7" t="s">
        <v>8992</v>
      </c>
      <c r="J7" t="s">
        <v>507</v>
      </c>
      <c r="K7" t="s">
        <v>1417</v>
      </c>
      <c r="L7">
        <v>20</v>
      </c>
      <c r="M7" t="s">
        <v>2147</v>
      </c>
      <c r="N7" t="s">
        <v>210</v>
      </c>
      <c r="O7">
        <v>1700</v>
      </c>
      <c r="P7">
        <v>46</v>
      </c>
      <c r="Q7">
        <v>13</v>
      </c>
      <c r="V7" t="s">
        <v>555</v>
      </c>
      <c r="W7" t="s">
        <v>8985</v>
      </c>
      <c r="Y7" t="s">
        <v>1072</v>
      </c>
      <c r="Z7" t="s">
        <v>181</v>
      </c>
      <c r="AB7" s="8"/>
      <c r="AD7">
        <v>1</v>
      </c>
      <c r="AF7" t="s">
        <v>6416</v>
      </c>
      <c r="AG7">
        <v>1</v>
      </c>
      <c r="AH7">
        <v>0.15</v>
      </c>
      <c r="AL7" s="6" t="s">
        <v>14292</v>
      </c>
      <c r="AM7" s="1" t="s">
        <v>14292</v>
      </c>
      <c r="AN7" s="3" t="s">
        <v>14292</v>
      </c>
      <c r="AO7" s="8">
        <f t="shared" si="0"/>
        <v>0</v>
      </c>
      <c r="AP7" s="8" t="e">
        <f t="shared" si="4"/>
        <v>#VALUE!</v>
      </c>
      <c r="AQ7" s="8" t="e">
        <f t="shared" si="1"/>
        <v>#VALUE!</v>
      </c>
      <c r="AU7" s="8" t="e">
        <f t="shared" si="2"/>
        <v>#VALUE!</v>
      </c>
      <c r="AV7" s="8" t="e">
        <f t="shared" si="5"/>
        <v>#VALUE!</v>
      </c>
      <c r="AW7" s="8" t="e">
        <f t="shared" si="3"/>
        <v>#VALUE!</v>
      </c>
      <c r="AX7">
        <v>1</v>
      </c>
      <c r="BC7">
        <v>1</v>
      </c>
      <c r="BH7">
        <v>1</v>
      </c>
      <c r="BM7">
        <v>1</v>
      </c>
      <c r="BS7">
        <v>1</v>
      </c>
      <c r="BZ7">
        <v>1</v>
      </c>
      <c r="CF7">
        <v>1</v>
      </c>
      <c r="CR7">
        <v>1</v>
      </c>
      <c r="DC7">
        <v>1</v>
      </c>
      <c r="DF7">
        <v>1</v>
      </c>
      <c r="DG7">
        <v>1</v>
      </c>
      <c r="EE7">
        <v>1</v>
      </c>
      <c r="EY7">
        <v>1</v>
      </c>
    </row>
    <row r="8" spans="1:181" hidden="1" x14ac:dyDescent="0.35">
      <c r="A8" t="s">
        <v>203</v>
      </c>
      <c r="B8" t="s">
        <v>170</v>
      </c>
      <c r="C8" t="s">
        <v>171</v>
      </c>
      <c r="D8" t="s">
        <v>172</v>
      </c>
      <c r="F8" t="s">
        <v>173</v>
      </c>
      <c r="I8" t="s">
        <v>204</v>
      </c>
      <c r="J8" t="s">
        <v>175</v>
      </c>
      <c r="K8" t="s">
        <v>200</v>
      </c>
      <c r="L8">
        <v>5</v>
      </c>
      <c r="M8" t="s">
        <v>788</v>
      </c>
      <c r="N8" t="s">
        <v>192</v>
      </c>
      <c r="O8">
        <v>300</v>
      </c>
      <c r="P8">
        <v>46</v>
      </c>
      <c r="Q8">
        <v>12</v>
      </c>
      <c r="R8">
        <v>650</v>
      </c>
      <c r="S8">
        <v>0</v>
      </c>
      <c r="T8">
        <v>19</v>
      </c>
      <c r="U8">
        <v>9</v>
      </c>
      <c r="V8" t="s">
        <v>205</v>
      </c>
      <c r="W8" t="s">
        <v>206</v>
      </c>
      <c r="Y8" t="s">
        <v>207</v>
      </c>
      <c r="Z8" t="s">
        <v>181</v>
      </c>
      <c r="AB8" s="8"/>
      <c r="AE8">
        <v>1</v>
      </c>
      <c r="AF8" t="s">
        <v>3724</v>
      </c>
      <c r="AG8">
        <v>4</v>
      </c>
      <c r="AH8">
        <v>0.3</v>
      </c>
      <c r="AL8" s="6" t="s">
        <v>14292</v>
      </c>
      <c r="AM8" s="1" t="s">
        <v>14292</v>
      </c>
      <c r="AN8" s="3" t="s">
        <v>14292</v>
      </c>
      <c r="AO8" s="8">
        <f t="shared" si="0"/>
        <v>0</v>
      </c>
      <c r="AP8" s="8" t="e">
        <f t="shared" si="4"/>
        <v>#VALUE!</v>
      </c>
      <c r="AQ8" s="8" t="e">
        <f t="shared" si="1"/>
        <v>#VALUE!</v>
      </c>
      <c r="AU8" s="8" t="e">
        <f t="shared" si="2"/>
        <v>#VALUE!</v>
      </c>
      <c r="AV8" s="8" t="e">
        <f t="shared" si="5"/>
        <v>#VALUE!</v>
      </c>
      <c r="AW8" s="8" t="e">
        <f t="shared" si="3"/>
        <v>#VALUE!</v>
      </c>
      <c r="AX8">
        <v>1</v>
      </c>
      <c r="BD8">
        <v>1</v>
      </c>
      <c r="BH8">
        <v>1</v>
      </c>
      <c r="BI8">
        <v>1</v>
      </c>
      <c r="BM8">
        <v>1</v>
      </c>
      <c r="BS8">
        <v>1</v>
      </c>
      <c r="BU8">
        <v>1</v>
      </c>
      <c r="CA8">
        <v>1</v>
      </c>
      <c r="CF8">
        <v>1</v>
      </c>
      <c r="CS8">
        <v>1</v>
      </c>
      <c r="CY8">
        <v>1</v>
      </c>
      <c r="DA8">
        <v>1</v>
      </c>
      <c r="DN8">
        <v>1</v>
      </c>
      <c r="EB8">
        <v>1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O8">
        <v>0</v>
      </c>
      <c r="FP8">
        <v>0</v>
      </c>
      <c r="FQ8">
        <v>0</v>
      </c>
      <c r="FR8">
        <v>0</v>
      </c>
      <c r="FT8">
        <v>0</v>
      </c>
      <c r="FU8">
        <v>0</v>
      </c>
    </row>
    <row r="9" spans="1:181" hidden="1" x14ac:dyDescent="0.35">
      <c r="A9" t="s">
        <v>9046</v>
      </c>
      <c r="B9" t="s">
        <v>465</v>
      </c>
      <c r="C9" t="s">
        <v>633</v>
      </c>
      <c r="D9" t="s">
        <v>634</v>
      </c>
      <c r="E9" t="s">
        <v>635</v>
      </c>
      <c r="F9" t="s">
        <v>9047</v>
      </c>
      <c r="I9" t="s">
        <v>9048</v>
      </c>
      <c r="J9" t="s">
        <v>2063</v>
      </c>
      <c r="K9" t="s">
        <v>1417</v>
      </c>
      <c r="L9">
        <v>80</v>
      </c>
      <c r="M9" t="s">
        <v>2147</v>
      </c>
      <c r="N9" t="s">
        <v>210</v>
      </c>
      <c r="O9">
        <v>1750</v>
      </c>
      <c r="P9">
        <v>46</v>
      </c>
      <c r="Q9">
        <v>12</v>
      </c>
      <c r="V9" t="s">
        <v>188</v>
      </c>
      <c r="W9" t="s">
        <v>9049</v>
      </c>
      <c r="Y9" t="s">
        <v>207</v>
      </c>
      <c r="Z9" t="s">
        <v>181</v>
      </c>
      <c r="AB9" s="8"/>
      <c r="AE9">
        <v>1</v>
      </c>
      <c r="AF9" t="s">
        <v>6416</v>
      </c>
      <c r="AG9">
        <v>1</v>
      </c>
      <c r="AH9">
        <v>0.1</v>
      </c>
      <c r="AL9" s="6" t="s">
        <v>14292</v>
      </c>
      <c r="AM9" s="1" t="s">
        <v>14292</v>
      </c>
      <c r="AN9" s="3" t="s">
        <v>14292</v>
      </c>
      <c r="AO9" s="8">
        <f t="shared" si="0"/>
        <v>0</v>
      </c>
      <c r="AP9" s="8" t="e">
        <f t="shared" si="4"/>
        <v>#VALUE!</v>
      </c>
      <c r="AQ9" s="8" t="e">
        <f t="shared" si="1"/>
        <v>#VALUE!</v>
      </c>
      <c r="AU9" s="8" t="e">
        <f t="shared" si="2"/>
        <v>#VALUE!</v>
      </c>
      <c r="AV9" s="8" t="e">
        <f t="shared" si="5"/>
        <v>#VALUE!</v>
      </c>
      <c r="AW9" s="8" t="e">
        <f t="shared" si="3"/>
        <v>#VALUE!</v>
      </c>
      <c r="AZ9">
        <v>1</v>
      </c>
      <c r="BI9">
        <v>1</v>
      </c>
      <c r="BJ9">
        <v>1</v>
      </c>
      <c r="BL9">
        <v>1</v>
      </c>
      <c r="BM9">
        <v>1</v>
      </c>
      <c r="BS9">
        <v>1</v>
      </c>
      <c r="CA9">
        <v>1</v>
      </c>
      <c r="CF9">
        <v>1</v>
      </c>
      <c r="CJ9">
        <v>1</v>
      </c>
      <c r="CS9">
        <v>1</v>
      </c>
      <c r="CX9">
        <v>1</v>
      </c>
      <c r="DF9">
        <v>1</v>
      </c>
      <c r="DK9">
        <v>1</v>
      </c>
      <c r="DQ9">
        <v>1</v>
      </c>
      <c r="DR9">
        <v>1</v>
      </c>
      <c r="DU9">
        <v>1</v>
      </c>
      <c r="DZ9">
        <v>1</v>
      </c>
      <c r="EE9">
        <v>1</v>
      </c>
      <c r="EY9">
        <v>1</v>
      </c>
      <c r="FB9">
        <v>1</v>
      </c>
      <c r="FM9">
        <v>1</v>
      </c>
      <c r="FP9">
        <v>1</v>
      </c>
      <c r="FV9" t="s">
        <v>2761</v>
      </c>
    </row>
    <row r="10" spans="1:181" hidden="1" x14ac:dyDescent="0.35">
      <c r="A10" t="s">
        <v>212</v>
      </c>
      <c r="B10" t="s">
        <v>213</v>
      </c>
      <c r="C10" t="s">
        <v>214</v>
      </c>
      <c r="D10" t="s">
        <v>215</v>
      </c>
      <c r="E10" t="s">
        <v>215</v>
      </c>
      <c r="F10" t="s">
        <v>216</v>
      </c>
      <c r="I10" t="s">
        <v>217</v>
      </c>
      <c r="J10" t="s">
        <v>175</v>
      </c>
      <c r="K10" t="s">
        <v>186</v>
      </c>
      <c r="L10">
        <v>150</v>
      </c>
      <c r="M10" t="s">
        <v>218</v>
      </c>
      <c r="N10" t="s">
        <v>218</v>
      </c>
      <c r="O10">
        <v>500</v>
      </c>
      <c r="P10">
        <v>48</v>
      </c>
      <c r="Q10">
        <v>11</v>
      </c>
      <c r="R10">
        <v>850</v>
      </c>
      <c r="S10">
        <v>-1</v>
      </c>
      <c r="T10">
        <v>19</v>
      </c>
      <c r="U10">
        <v>8</v>
      </c>
      <c r="V10" t="s">
        <v>219</v>
      </c>
      <c r="W10" t="s">
        <v>220</v>
      </c>
      <c r="Y10" t="s">
        <v>221</v>
      </c>
      <c r="Z10" t="s">
        <v>181</v>
      </c>
      <c r="AB10" s="8"/>
      <c r="AD10">
        <v>1</v>
      </c>
      <c r="AF10" t="s">
        <v>3724</v>
      </c>
      <c r="AG10">
        <v>11</v>
      </c>
      <c r="AH10">
        <v>0.7</v>
      </c>
      <c r="AL10" s="6" t="s">
        <v>14292</v>
      </c>
      <c r="AM10" s="1" t="s">
        <v>14292</v>
      </c>
      <c r="AN10" s="3" t="s">
        <v>14292</v>
      </c>
      <c r="AO10" s="8">
        <f t="shared" si="0"/>
        <v>0</v>
      </c>
      <c r="AP10" s="8" t="e">
        <f t="shared" si="4"/>
        <v>#VALUE!</v>
      </c>
      <c r="AQ10" s="8" t="e">
        <f t="shared" si="1"/>
        <v>#VALUE!</v>
      </c>
      <c r="AU10" s="8" t="e">
        <f t="shared" si="2"/>
        <v>#VALUE!</v>
      </c>
      <c r="AV10" s="8" t="e">
        <f t="shared" si="5"/>
        <v>#VALUE!</v>
      </c>
      <c r="AW10" s="8" t="e">
        <f t="shared" si="3"/>
        <v>#VALUE!</v>
      </c>
      <c r="AX10">
        <v>1</v>
      </c>
      <c r="BC10">
        <v>1</v>
      </c>
      <c r="BE10">
        <v>1</v>
      </c>
      <c r="BK10">
        <v>1</v>
      </c>
      <c r="BN10">
        <v>1</v>
      </c>
      <c r="BP10">
        <v>1</v>
      </c>
      <c r="BR10">
        <v>1</v>
      </c>
      <c r="CA10">
        <v>1</v>
      </c>
      <c r="CG10">
        <v>1</v>
      </c>
      <c r="CT10">
        <v>1</v>
      </c>
      <c r="CY10">
        <v>1</v>
      </c>
      <c r="DE10">
        <v>1</v>
      </c>
      <c r="DN10">
        <v>1</v>
      </c>
      <c r="EC10">
        <v>1</v>
      </c>
      <c r="FB10">
        <v>1</v>
      </c>
      <c r="FI10">
        <v>1</v>
      </c>
      <c r="FK10">
        <v>1</v>
      </c>
    </row>
    <row r="11" spans="1:181" hidden="1" x14ac:dyDescent="0.35">
      <c r="A11" t="s">
        <v>9285</v>
      </c>
      <c r="B11" t="s">
        <v>328</v>
      </c>
      <c r="C11" t="s">
        <v>2414</v>
      </c>
      <c r="D11" t="s">
        <v>2415</v>
      </c>
      <c r="F11" t="s">
        <v>2416</v>
      </c>
      <c r="I11" t="s">
        <v>9286</v>
      </c>
      <c r="J11" t="s">
        <v>507</v>
      </c>
      <c r="K11" t="s">
        <v>1417</v>
      </c>
      <c r="L11">
        <v>5</v>
      </c>
      <c r="M11" t="s">
        <v>2147</v>
      </c>
      <c r="N11" t="s">
        <v>2147</v>
      </c>
      <c r="O11">
        <v>2400</v>
      </c>
      <c r="P11">
        <v>46</v>
      </c>
      <c r="Q11">
        <v>8</v>
      </c>
      <c r="R11">
        <v>700</v>
      </c>
      <c r="S11">
        <v>0</v>
      </c>
      <c r="T11">
        <v>22</v>
      </c>
      <c r="U11">
        <v>8</v>
      </c>
      <c r="V11" t="s">
        <v>7395</v>
      </c>
      <c r="W11" t="s">
        <v>9287</v>
      </c>
      <c r="Y11" t="s">
        <v>180</v>
      </c>
      <c r="Z11" t="s">
        <v>181</v>
      </c>
      <c r="AB11" s="8"/>
      <c r="AE11">
        <v>1</v>
      </c>
      <c r="AF11" t="s">
        <v>6416</v>
      </c>
      <c r="AL11" s="6" t="s">
        <v>14292</v>
      </c>
      <c r="AM11" s="1" t="s">
        <v>14292</v>
      </c>
      <c r="AN11" s="3" t="s">
        <v>14292</v>
      </c>
      <c r="AO11" s="8">
        <f t="shared" si="0"/>
        <v>0</v>
      </c>
      <c r="AP11" s="8" t="e">
        <f t="shared" si="4"/>
        <v>#VALUE!</v>
      </c>
      <c r="AQ11" s="8" t="e">
        <f t="shared" si="1"/>
        <v>#VALUE!</v>
      </c>
      <c r="AU11" s="8" t="e">
        <f t="shared" si="2"/>
        <v>#VALUE!</v>
      </c>
      <c r="AV11" s="8" t="e">
        <f t="shared" si="5"/>
        <v>#VALUE!</v>
      </c>
      <c r="AW11" s="8" t="e">
        <f t="shared" si="3"/>
        <v>#VALUE!</v>
      </c>
      <c r="AZ11">
        <v>1</v>
      </c>
      <c r="BH11">
        <v>1</v>
      </c>
      <c r="BM11">
        <v>1</v>
      </c>
      <c r="BS11">
        <v>1</v>
      </c>
      <c r="BZ11">
        <v>1</v>
      </c>
      <c r="CF11">
        <v>1</v>
      </c>
      <c r="CS11">
        <v>1</v>
      </c>
      <c r="CY11">
        <v>1</v>
      </c>
      <c r="DD11">
        <v>1</v>
      </c>
      <c r="DN11">
        <v>1</v>
      </c>
      <c r="DZ11">
        <v>1</v>
      </c>
      <c r="FH11">
        <v>1</v>
      </c>
      <c r="FK11">
        <v>1</v>
      </c>
      <c r="FL11">
        <v>1</v>
      </c>
      <c r="FT11">
        <v>1</v>
      </c>
    </row>
    <row r="12" spans="1:181" hidden="1" x14ac:dyDescent="0.35">
      <c r="A12" t="s">
        <v>224</v>
      </c>
      <c r="B12" t="s">
        <v>170</v>
      </c>
      <c r="C12" t="s">
        <v>171</v>
      </c>
      <c r="D12" t="s">
        <v>172</v>
      </c>
      <c r="F12" t="s">
        <v>173</v>
      </c>
      <c r="I12" t="s">
        <v>225</v>
      </c>
      <c r="J12" t="s">
        <v>175</v>
      </c>
      <c r="K12" t="s">
        <v>186</v>
      </c>
      <c r="L12">
        <v>150</v>
      </c>
      <c r="M12" t="s">
        <v>218</v>
      </c>
      <c r="N12" t="s">
        <v>226</v>
      </c>
      <c r="O12">
        <v>550</v>
      </c>
      <c r="P12">
        <v>46</v>
      </c>
      <c r="Q12">
        <v>8</v>
      </c>
      <c r="R12">
        <v>1000</v>
      </c>
      <c r="S12">
        <v>-1</v>
      </c>
      <c r="T12">
        <v>16</v>
      </c>
      <c r="U12">
        <v>8</v>
      </c>
      <c r="V12" t="s">
        <v>188</v>
      </c>
      <c r="W12" t="s">
        <v>227</v>
      </c>
      <c r="Y12" t="s">
        <v>180</v>
      </c>
      <c r="Z12" t="s">
        <v>181</v>
      </c>
      <c r="AB12" s="8"/>
      <c r="AE12">
        <v>1</v>
      </c>
      <c r="AF12" t="s">
        <v>3724</v>
      </c>
      <c r="AG12">
        <v>7</v>
      </c>
      <c r="AH12">
        <v>4</v>
      </c>
      <c r="AL12" s="6" t="s">
        <v>14292</v>
      </c>
      <c r="AM12" s="1" t="s">
        <v>14292</v>
      </c>
      <c r="AN12" s="3" t="s">
        <v>14292</v>
      </c>
      <c r="AO12" s="8">
        <f t="shared" si="0"/>
        <v>0</v>
      </c>
      <c r="AP12" s="8" t="e">
        <f t="shared" si="4"/>
        <v>#VALUE!</v>
      </c>
      <c r="AQ12" s="8" t="e">
        <f t="shared" si="1"/>
        <v>#VALUE!</v>
      </c>
      <c r="AU12" s="8" t="e">
        <f t="shared" si="2"/>
        <v>#VALUE!</v>
      </c>
      <c r="AV12" s="8" t="e">
        <f t="shared" si="5"/>
        <v>#VALUE!</v>
      </c>
      <c r="AW12" s="8" t="e">
        <f t="shared" si="3"/>
        <v>#VALUE!</v>
      </c>
      <c r="AX12">
        <v>1</v>
      </c>
      <c r="BD12">
        <v>1</v>
      </c>
      <c r="BH12">
        <v>1</v>
      </c>
      <c r="BI12">
        <v>1</v>
      </c>
      <c r="BM12">
        <v>1</v>
      </c>
      <c r="BS12">
        <v>1</v>
      </c>
      <c r="BU12">
        <v>1</v>
      </c>
      <c r="CB12">
        <v>1</v>
      </c>
      <c r="CF12">
        <v>1</v>
      </c>
      <c r="CN12">
        <v>1</v>
      </c>
      <c r="CS12">
        <v>1</v>
      </c>
      <c r="CY12">
        <v>1</v>
      </c>
      <c r="DA12">
        <v>1</v>
      </c>
      <c r="DD12">
        <v>1</v>
      </c>
      <c r="DN12">
        <v>1</v>
      </c>
      <c r="EB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O12">
        <v>0</v>
      </c>
      <c r="FP12">
        <v>0</v>
      </c>
      <c r="FQ12">
        <v>0</v>
      </c>
      <c r="FR12">
        <v>0</v>
      </c>
      <c r="FT12">
        <v>0</v>
      </c>
      <c r="FU12">
        <v>0</v>
      </c>
    </row>
    <row r="13" spans="1:181" hidden="1" x14ac:dyDescent="0.35">
      <c r="A13" t="s">
        <v>224</v>
      </c>
      <c r="B13" t="s">
        <v>170</v>
      </c>
      <c r="C13" t="s">
        <v>171</v>
      </c>
      <c r="D13" t="s">
        <v>172</v>
      </c>
      <c r="F13" t="s">
        <v>173</v>
      </c>
      <c r="I13" t="s">
        <v>228</v>
      </c>
      <c r="J13" t="s">
        <v>175</v>
      </c>
      <c r="K13" t="s">
        <v>176</v>
      </c>
      <c r="L13">
        <v>300</v>
      </c>
      <c r="M13" t="s">
        <v>1478</v>
      </c>
      <c r="N13" t="s">
        <v>177</v>
      </c>
      <c r="O13">
        <v>1100</v>
      </c>
      <c r="P13">
        <v>47</v>
      </c>
      <c r="Q13">
        <v>8</v>
      </c>
      <c r="R13">
        <v>1600</v>
      </c>
      <c r="S13">
        <v>0</v>
      </c>
      <c r="T13">
        <v>18</v>
      </c>
      <c r="U13">
        <v>9</v>
      </c>
      <c r="V13" t="s">
        <v>188</v>
      </c>
      <c r="W13" t="s">
        <v>229</v>
      </c>
      <c r="Y13" t="s">
        <v>180</v>
      </c>
      <c r="Z13" t="s">
        <v>181</v>
      </c>
      <c r="AB13" s="8"/>
      <c r="AE13">
        <v>1</v>
      </c>
      <c r="AF13" t="s">
        <v>3724</v>
      </c>
      <c r="AG13">
        <v>11</v>
      </c>
      <c r="AH13">
        <v>0.4</v>
      </c>
      <c r="AL13" s="6" t="s">
        <v>14292</v>
      </c>
      <c r="AM13" s="1" t="s">
        <v>14292</v>
      </c>
      <c r="AN13" s="3" t="s">
        <v>14292</v>
      </c>
      <c r="AO13" s="8">
        <f t="shared" si="0"/>
        <v>0</v>
      </c>
      <c r="AP13" s="8" t="e">
        <f t="shared" si="4"/>
        <v>#VALUE!</v>
      </c>
      <c r="AQ13" s="8" t="e">
        <f t="shared" si="1"/>
        <v>#VALUE!</v>
      </c>
      <c r="AU13" s="8" t="e">
        <f t="shared" si="2"/>
        <v>#VALUE!</v>
      </c>
      <c r="AV13" s="8" t="e">
        <f t="shared" si="5"/>
        <v>#VALUE!</v>
      </c>
      <c r="AW13" s="8" t="e">
        <f t="shared" si="3"/>
        <v>#VALUE!</v>
      </c>
      <c r="AX13">
        <v>1</v>
      </c>
      <c r="BD13">
        <v>1</v>
      </c>
      <c r="BH13">
        <v>1</v>
      </c>
      <c r="BI13">
        <v>1</v>
      </c>
      <c r="BM13">
        <v>1</v>
      </c>
      <c r="BS13">
        <v>1</v>
      </c>
      <c r="BU13">
        <v>1</v>
      </c>
      <c r="CB13">
        <v>1</v>
      </c>
      <c r="CF13">
        <v>1</v>
      </c>
      <c r="CS13">
        <v>1</v>
      </c>
      <c r="CY13">
        <v>1</v>
      </c>
      <c r="DA13">
        <v>1</v>
      </c>
      <c r="DD13">
        <v>1</v>
      </c>
      <c r="DN13">
        <v>1</v>
      </c>
      <c r="EB13">
        <v>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O13">
        <v>0</v>
      </c>
      <c r="FP13">
        <v>0</v>
      </c>
      <c r="FQ13">
        <v>0</v>
      </c>
      <c r="FR13">
        <v>0</v>
      </c>
      <c r="FT13">
        <v>0</v>
      </c>
      <c r="FU13">
        <v>0</v>
      </c>
    </row>
    <row r="14" spans="1:181" hidden="1" x14ac:dyDescent="0.35">
      <c r="A14" t="s">
        <v>9315</v>
      </c>
      <c r="B14" t="s">
        <v>269</v>
      </c>
      <c r="C14" t="s">
        <v>319</v>
      </c>
      <c r="D14" t="s">
        <v>1433</v>
      </c>
      <c r="F14" t="s">
        <v>2953</v>
      </c>
      <c r="I14" t="s">
        <v>9316</v>
      </c>
      <c r="J14" t="s">
        <v>507</v>
      </c>
      <c r="K14" t="s">
        <v>1417</v>
      </c>
      <c r="L14">
        <v>5</v>
      </c>
      <c r="M14" t="s">
        <v>2147</v>
      </c>
      <c r="N14" t="s">
        <v>210</v>
      </c>
      <c r="O14">
        <v>1850</v>
      </c>
      <c r="P14">
        <v>46</v>
      </c>
      <c r="Q14">
        <v>7</v>
      </c>
      <c r="R14">
        <v>1300</v>
      </c>
      <c r="S14">
        <v>-7</v>
      </c>
      <c r="T14">
        <v>15</v>
      </c>
      <c r="U14">
        <v>4</v>
      </c>
      <c r="V14" t="s">
        <v>368</v>
      </c>
      <c r="W14" t="s">
        <v>2167</v>
      </c>
      <c r="Y14" t="s">
        <v>180</v>
      </c>
      <c r="Z14" t="s">
        <v>181</v>
      </c>
      <c r="AB14" s="8"/>
      <c r="AD14">
        <v>1</v>
      </c>
      <c r="AF14" t="s">
        <v>6416</v>
      </c>
      <c r="AG14">
        <v>1</v>
      </c>
      <c r="AH14">
        <v>0.2</v>
      </c>
      <c r="AL14" s="6" t="s">
        <v>14292</v>
      </c>
      <c r="AM14" s="1" t="s">
        <v>14292</v>
      </c>
      <c r="AN14" s="3" t="s">
        <v>14292</v>
      </c>
      <c r="AO14" s="8">
        <f t="shared" si="0"/>
        <v>0</v>
      </c>
      <c r="AP14" s="8" t="e">
        <f t="shared" si="4"/>
        <v>#VALUE!</v>
      </c>
      <c r="AQ14" s="8" t="e">
        <f t="shared" si="1"/>
        <v>#VALUE!</v>
      </c>
      <c r="AU14" s="8" t="e">
        <f t="shared" si="2"/>
        <v>#VALUE!</v>
      </c>
      <c r="AV14" s="8" t="e">
        <f t="shared" si="5"/>
        <v>#VALUE!</v>
      </c>
      <c r="AW14" s="8" t="e">
        <f t="shared" si="3"/>
        <v>#VALUE!</v>
      </c>
      <c r="AZ14">
        <v>1</v>
      </c>
      <c r="BH14">
        <v>1</v>
      </c>
      <c r="BM14">
        <v>1</v>
      </c>
      <c r="BS14">
        <v>1</v>
      </c>
      <c r="BZ14">
        <v>1</v>
      </c>
      <c r="CG14">
        <v>1</v>
      </c>
      <c r="CJ14">
        <v>1</v>
      </c>
      <c r="CS14">
        <v>1</v>
      </c>
      <c r="CX14">
        <v>1</v>
      </c>
      <c r="DD14">
        <v>1</v>
      </c>
      <c r="EE14">
        <v>1</v>
      </c>
      <c r="FK14">
        <v>1</v>
      </c>
    </row>
    <row r="15" spans="1:181" hidden="1" x14ac:dyDescent="0.35">
      <c r="A15" t="s">
        <v>232</v>
      </c>
      <c r="B15" t="s">
        <v>170</v>
      </c>
      <c r="C15" t="s">
        <v>171</v>
      </c>
      <c r="D15" t="s">
        <v>172</v>
      </c>
      <c r="F15" t="s">
        <v>233</v>
      </c>
      <c r="I15" t="s">
        <v>234</v>
      </c>
      <c r="J15" t="s">
        <v>175</v>
      </c>
      <c r="K15" t="s">
        <v>176</v>
      </c>
      <c r="L15">
        <v>1000</v>
      </c>
      <c r="M15" t="s">
        <v>218</v>
      </c>
      <c r="N15" t="s">
        <v>177</v>
      </c>
      <c r="O15">
        <v>550</v>
      </c>
      <c r="P15">
        <v>46</v>
      </c>
      <c r="Q15">
        <v>8</v>
      </c>
      <c r="R15">
        <v>1000</v>
      </c>
      <c r="S15">
        <v>-1</v>
      </c>
      <c r="T15">
        <v>16</v>
      </c>
      <c r="U15">
        <v>8</v>
      </c>
      <c r="V15" t="s">
        <v>178</v>
      </c>
      <c r="W15" t="s">
        <v>235</v>
      </c>
      <c r="Y15" t="s">
        <v>180</v>
      </c>
      <c r="Z15" t="s">
        <v>181</v>
      </c>
      <c r="AB15" s="8"/>
      <c r="AD15">
        <v>1</v>
      </c>
      <c r="AF15" t="s">
        <v>3724</v>
      </c>
      <c r="AH15">
        <v>5</v>
      </c>
      <c r="AL15" s="6" t="s">
        <v>14292</v>
      </c>
      <c r="AM15" s="1" t="s">
        <v>14292</v>
      </c>
      <c r="AN15" s="3" t="s">
        <v>14292</v>
      </c>
      <c r="AO15" s="8">
        <f t="shared" si="0"/>
        <v>0</v>
      </c>
      <c r="AP15" s="8" t="e">
        <f t="shared" si="4"/>
        <v>#VALUE!</v>
      </c>
      <c r="AQ15" s="8" t="e">
        <f t="shared" si="1"/>
        <v>#VALUE!</v>
      </c>
      <c r="AU15" s="8" t="e">
        <f t="shared" si="2"/>
        <v>#VALUE!</v>
      </c>
      <c r="AV15" s="8" t="e">
        <f t="shared" si="5"/>
        <v>#VALUE!</v>
      </c>
      <c r="AW15" s="8" t="e">
        <f t="shared" si="3"/>
        <v>#VALUE!</v>
      </c>
      <c r="AX15">
        <v>1</v>
      </c>
      <c r="BD15">
        <v>1</v>
      </c>
      <c r="BH15">
        <v>1</v>
      </c>
      <c r="BI15">
        <v>1</v>
      </c>
      <c r="BM15">
        <v>1</v>
      </c>
      <c r="BS15">
        <v>1</v>
      </c>
      <c r="BU15">
        <v>1</v>
      </c>
      <c r="CB15">
        <v>1</v>
      </c>
      <c r="CF15">
        <v>1</v>
      </c>
      <c r="CS15">
        <v>1</v>
      </c>
      <c r="CY15">
        <v>1</v>
      </c>
      <c r="DD15">
        <v>1</v>
      </c>
      <c r="DN15">
        <v>1</v>
      </c>
      <c r="DY15">
        <v>1</v>
      </c>
    </row>
    <row r="16" spans="1:181" hidden="1" x14ac:dyDescent="0.35">
      <c r="A16" t="s">
        <v>236</v>
      </c>
      <c r="B16" t="s">
        <v>170</v>
      </c>
      <c r="C16" t="s">
        <v>237</v>
      </c>
      <c r="D16" t="s">
        <v>238</v>
      </c>
      <c r="F16" t="s">
        <v>239</v>
      </c>
      <c r="I16" t="s">
        <v>240</v>
      </c>
      <c r="J16" t="s">
        <v>175</v>
      </c>
      <c r="K16" t="s">
        <v>176</v>
      </c>
      <c r="L16">
        <v>1000</v>
      </c>
      <c r="M16" t="s">
        <v>218</v>
      </c>
      <c r="N16" t="s">
        <v>226</v>
      </c>
      <c r="O16">
        <v>700</v>
      </c>
      <c r="P16">
        <v>47</v>
      </c>
      <c r="Q16">
        <v>8</v>
      </c>
      <c r="R16">
        <v>1300</v>
      </c>
      <c r="S16" t="s">
        <v>241</v>
      </c>
      <c r="T16">
        <v>14</v>
      </c>
      <c r="U16">
        <v>7</v>
      </c>
      <c r="V16" t="s">
        <v>242</v>
      </c>
      <c r="W16" t="s">
        <v>243</v>
      </c>
      <c r="Y16" t="s">
        <v>180</v>
      </c>
      <c r="Z16" t="s">
        <v>181</v>
      </c>
      <c r="AB16" s="8"/>
      <c r="AE16">
        <v>1</v>
      </c>
      <c r="AF16" t="s">
        <v>3724</v>
      </c>
      <c r="AL16" s="6" t="s">
        <v>14292</v>
      </c>
      <c r="AM16" s="1" t="s">
        <v>14292</v>
      </c>
      <c r="AN16" s="3" t="s">
        <v>14292</v>
      </c>
      <c r="AO16" s="8">
        <f t="shared" si="0"/>
        <v>0</v>
      </c>
      <c r="AP16" s="8" t="e">
        <f t="shared" si="4"/>
        <v>#VALUE!</v>
      </c>
      <c r="AQ16" s="8" t="e">
        <f t="shared" si="1"/>
        <v>#VALUE!</v>
      </c>
      <c r="AU16" s="8" t="e">
        <f t="shared" si="2"/>
        <v>#VALUE!</v>
      </c>
      <c r="AV16" s="8" t="e">
        <f t="shared" si="5"/>
        <v>#VALUE!</v>
      </c>
      <c r="AW16" s="8" t="e">
        <f t="shared" si="3"/>
        <v>#VALUE!</v>
      </c>
      <c r="AX16">
        <v>1</v>
      </c>
      <c r="BD16">
        <v>1</v>
      </c>
      <c r="BI16">
        <v>1</v>
      </c>
      <c r="BJ16">
        <v>1</v>
      </c>
      <c r="BN16">
        <v>1</v>
      </c>
      <c r="BR16">
        <v>1</v>
      </c>
      <c r="CB16">
        <v>1</v>
      </c>
      <c r="CF16">
        <v>1</v>
      </c>
      <c r="CK16">
        <v>1</v>
      </c>
      <c r="CS16">
        <v>1</v>
      </c>
      <c r="CY16">
        <v>1</v>
      </c>
      <c r="DE16">
        <v>1</v>
      </c>
      <c r="DK16">
        <v>1</v>
      </c>
      <c r="DN16">
        <v>1</v>
      </c>
      <c r="DV16">
        <v>1</v>
      </c>
      <c r="DY16">
        <v>1</v>
      </c>
      <c r="EZ16">
        <v>1</v>
      </c>
      <c r="FC16">
        <v>1</v>
      </c>
      <c r="FI16">
        <v>1</v>
      </c>
      <c r="FR16">
        <v>1</v>
      </c>
    </row>
    <row r="17" spans="1:177" hidden="1" x14ac:dyDescent="0.35">
      <c r="A17" t="s">
        <v>244</v>
      </c>
      <c r="B17" t="s">
        <v>170</v>
      </c>
      <c r="C17" t="s">
        <v>245</v>
      </c>
      <c r="D17" t="s">
        <v>246</v>
      </c>
      <c r="F17" t="s">
        <v>247</v>
      </c>
      <c r="I17" t="s">
        <v>248</v>
      </c>
      <c r="J17" t="s">
        <v>175</v>
      </c>
      <c r="K17" t="s">
        <v>176</v>
      </c>
      <c r="L17">
        <v>1000</v>
      </c>
      <c r="M17" t="s">
        <v>218</v>
      </c>
      <c r="N17" t="s">
        <v>249</v>
      </c>
      <c r="O17">
        <v>550</v>
      </c>
      <c r="P17">
        <v>47</v>
      </c>
      <c r="Q17">
        <v>8</v>
      </c>
      <c r="R17">
        <v>1000</v>
      </c>
      <c r="S17">
        <v>-1</v>
      </c>
      <c r="T17">
        <v>16</v>
      </c>
      <c r="U17">
        <v>8</v>
      </c>
      <c r="V17" t="s">
        <v>219</v>
      </c>
      <c r="W17" t="s">
        <v>250</v>
      </c>
      <c r="Y17" t="s">
        <v>180</v>
      </c>
      <c r="Z17" t="s">
        <v>181</v>
      </c>
      <c r="AB17" s="8"/>
      <c r="AD17">
        <v>1</v>
      </c>
      <c r="AF17" t="s">
        <v>3724</v>
      </c>
      <c r="AL17" s="6" t="s">
        <v>14292</v>
      </c>
      <c r="AM17" s="1" t="s">
        <v>14292</v>
      </c>
      <c r="AN17" s="3" t="s">
        <v>14292</v>
      </c>
      <c r="AO17" s="8">
        <f t="shared" si="0"/>
        <v>0</v>
      </c>
      <c r="AP17" s="8" t="e">
        <f t="shared" si="4"/>
        <v>#VALUE!</v>
      </c>
      <c r="AQ17" s="8" t="e">
        <f t="shared" si="1"/>
        <v>#VALUE!</v>
      </c>
      <c r="AU17" s="8" t="e">
        <f t="shared" si="2"/>
        <v>#VALUE!</v>
      </c>
      <c r="AV17" s="8" t="e">
        <f t="shared" si="5"/>
        <v>#VALUE!</v>
      </c>
      <c r="AW17" s="8" t="e">
        <f t="shared" si="3"/>
        <v>#VALUE!</v>
      </c>
      <c r="AX17">
        <v>1</v>
      </c>
      <c r="BB17">
        <v>1</v>
      </c>
      <c r="BE17">
        <v>1</v>
      </c>
      <c r="BM17">
        <v>1</v>
      </c>
      <c r="BS17">
        <v>1</v>
      </c>
      <c r="BW17">
        <v>1</v>
      </c>
      <c r="CC17">
        <v>1</v>
      </c>
      <c r="CF17">
        <v>1</v>
      </c>
      <c r="CN17">
        <v>1</v>
      </c>
      <c r="CQ17">
        <v>1</v>
      </c>
      <c r="CS17">
        <v>1</v>
      </c>
      <c r="CY17">
        <v>1</v>
      </c>
      <c r="DA17">
        <v>1</v>
      </c>
      <c r="DF17">
        <v>1</v>
      </c>
      <c r="DP17">
        <v>1</v>
      </c>
      <c r="DY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O17">
        <v>0</v>
      </c>
      <c r="FP17">
        <v>0</v>
      </c>
      <c r="FQ17">
        <v>0</v>
      </c>
      <c r="FR17">
        <v>0</v>
      </c>
    </row>
    <row r="18" spans="1:177" hidden="1" x14ac:dyDescent="0.35">
      <c r="A18" t="s">
        <v>251</v>
      </c>
      <c r="B18" t="s">
        <v>252</v>
      </c>
      <c r="C18" t="s">
        <v>253</v>
      </c>
      <c r="D18" t="s">
        <v>254</v>
      </c>
      <c r="F18" t="s">
        <v>255</v>
      </c>
      <c r="I18" t="s">
        <v>256</v>
      </c>
      <c r="J18" t="s">
        <v>175</v>
      </c>
      <c r="K18" t="s">
        <v>176</v>
      </c>
      <c r="L18">
        <v>1000</v>
      </c>
      <c r="M18" t="s">
        <v>218</v>
      </c>
      <c r="N18" t="s">
        <v>257</v>
      </c>
      <c r="O18">
        <v>500</v>
      </c>
      <c r="P18">
        <v>47</v>
      </c>
      <c r="Q18">
        <v>8</v>
      </c>
      <c r="R18">
        <v>1100</v>
      </c>
      <c r="S18">
        <v>-1</v>
      </c>
      <c r="T18">
        <v>16</v>
      </c>
      <c r="U18">
        <v>8</v>
      </c>
      <c r="V18" t="s">
        <v>258</v>
      </c>
      <c r="W18" t="s">
        <v>259</v>
      </c>
      <c r="Y18" t="s">
        <v>180</v>
      </c>
      <c r="Z18" t="s">
        <v>181</v>
      </c>
      <c r="AB18" s="8"/>
      <c r="AD18">
        <v>1</v>
      </c>
      <c r="AF18" t="s">
        <v>3724</v>
      </c>
      <c r="AL18" s="6" t="s">
        <v>14292</v>
      </c>
      <c r="AM18" s="1" t="s">
        <v>14292</v>
      </c>
      <c r="AN18" s="3" t="s">
        <v>14292</v>
      </c>
      <c r="AO18" s="8">
        <f t="shared" si="0"/>
        <v>0</v>
      </c>
      <c r="AP18" s="8" t="e">
        <f t="shared" si="4"/>
        <v>#VALUE!</v>
      </c>
      <c r="AQ18" s="8" t="e">
        <f t="shared" si="1"/>
        <v>#VALUE!</v>
      </c>
      <c r="AU18" s="8" t="e">
        <f t="shared" si="2"/>
        <v>#VALUE!</v>
      </c>
      <c r="AV18" s="8" t="e">
        <f t="shared" si="5"/>
        <v>#VALUE!</v>
      </c>
      <c r="AW18" s="8" t="e">
        <f t="shared" si="3"/>
        <v>#VALUE!</v>
      </c>
      <c r="AX18">
        <v>1</v>
      </c>
      <c r="BC18">
        <v>1</v>
      </c>
      <c r="BD18">
        <v>1</v>
      </c>
      <c r="BH18">
        <v>1</v>
      </c>
      <c r="BK18">
        <v>1</v>
      </c>
      <c r="BM18">
        <v>1</v>
      </c>
      <c r="BN18">
        <v>1</v>
      </c>
      <c r="BR18">
        <v>1</v>
      </c>
      <c r="BW18">
        <v>1</v>
      </c>
      <c r="CB18">
        <v>1</v>
      </c>
      <c r="CF18">
        <v>1</v>
      </c>
      <c r="CS18">
        <v>1</v>
      </c>
      <c r="CT18">
        <v>1</v>
      </c>
      <c r="CY18">
        <v>1</v>
      </c>
      <c r="DE18">
        <v>1</v>
      </c>
      <c r="DF18">
        <v>1</v>
      </c>
      <c r="DP18">
        <v>1</v>
      </c>
      <c r="DQ18">
        <v>1</v>
      </c>
      <c r="DW18">
        <v>1</v>
      </c>
      <c r="DY18">
        <v>1</v>
      </c>
      <c r="ES18">
        <v>1</v>
      </c>
      <c r="FB18">
        <v>1</v>
      </c>
      <c r="FC18">
        <v>1</v>
      </c>
      <c r="FE18">
        <v>1</v>
      </c>
      <c r="FG18">
        <v>1</v>
      </c>
    </row>
    <row r="19" spans="1:177" hidden="1" x14ac:dyDescent="0.35">
      <c r="A19" t="s">
        <v>260</v>
      </c>
      <c r="B19" t="s">
        <v>170</v>
      </c>
      <c r="C19" t="s">
        <v>245</v>
      </c>
      <c r="D19" t="s">
        <v>261</v>
      </c>
      <c r="E19" t="s">
        <v>262</v>
      </c>
      <c r="F19" t="s">
        <v>263</v>
      </c>
      <c r="I19" t="s">
        <v>264</v>
      </c>
      <c r="J19" t="s">
        <v>175</v>
      </c>
      <c r="K19" t="s">
        <v>14294</v>
      </c>
      <c r="L19">
        <v>40</v>
      </c>
      <c r="M19" t="s">
        <v>788</v>
      </c>
      <c r="N19" t="s">
        <v>265</v>
      </c>
      <c r="O19">
        <v>700</v>
      </c>
      <c r="P19">
        <v>47</v>
      </c>
      <c r="Q19">
        <v>8</v>
      </c>
      <c r="R19">
        <v>1300</v>
      </c>
      <c r="S19">
        <v>0</v>
      </c>
      <c r="T19">
        <v>14</v>
      </c>
      <c r="U19">
        <v>7</v>
      </c>
      <c r="V19" t="s">
        <v>266</v>
      </c>
      <c r="W19" t="s">
        <v>267</v>
      </c>
      <c r="Y19" t="s">
        <v>180</v>
      </c>
      <c r="Z19" t="s">
        <v>181</v>
      </c>
      <c r="AB19" s="8"/>
      <c r="AD19">
        <v>1</v>
      </c>
      <c r="AF19" t="s">
        <v>3724</v>
      </c>
      <c r="AG19">
        <v>2</v>
      </c>
      <c r="AH19">
        <v>1.1000000000000001</v>
      </c>
      <c r="AL19" s="6" t="s">
        <v>14292</v>
      </c>
      <c r="AM19" s="1" t="s">
        <v>14292</v>
      </c>
      <c r="AN19" s="3" t="s">
        <v>14292</v>
      </c>
      <c r="AO19" s="8">
        <f t="shared" si="0"/>
        <v>0</v>
      </c>
      <c r="AP19" s="8" t="e">
        <f t="shared" si="4"/>
        <v>#VALUE!</v>
      </c>
      <c r="AQ19" s="8" t="e">
        <f t="shared" si="1"/>
        <v>#VALUE!</v>
      </c>
      <c r="AU19" s="8" t="e">
        <f t="shared" si="2"/>
        <v>#VALUE!</v>
      </c>
      <c r="AV19" s="8" t="e">
        <f t="shared" si="5"/>
        <v>#VALUE!</v>
      </c>
      <c r="AW19" s="8" t="e">
        <f t="shared" si="3"/>
        <v>#VALUE!</v>
      </c>
      <c r="AX19">
        <v>1</v>
      </c>
      <c r="BC19">
        <v>1</v>
      </c>
      <c r="BH19">
        <v>1</v>
      </c>
      <c r="BM19">
        <v>1</v>
      </c>
      <c r="BS19">
        <v>1</v>
      </c>
      <c r="CA19">
        <v>1</v>
      </c>
      <c r="CF19">
        <v>1</v>
      </c>
      <c r="CT19">
        <v>1</v>
      </c>
      <c r="CY19">
        <v>1</v>
      </c>
      <c r="DE19">
        <v>1</v>
      </c>
      <c r="DN19">
        <v>1</v>
      </c>
      <c r="DO19">
        <v>1</v>
      </c>
      <c r="DZ19">
        <v>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O19">
        <v>0</v>
      </c>
      <c r="FP19">
        <v>0</v>
      </c>
      <c r="FQ19">
        <v>0</v>
      </c>
      <c r="FR19">
        <v>0</v>
      </c>
      <c r="FT19">
        <v>0</v>
      </c>
      <c r="FU19">
        <v>0</v>
      </c>
    </row>
    <row r="20" spans="1:177" hidden="1" x14ac:dyDescent="0.35">
      <c r="A20" t="s">
        <v>268</v>
      </c>
      <c r="B20" t="s">
        <v>269</v>
      </c>
      <c r="C20" t="s">
        <v>270</v>
      </c>
      <c r="D20" t="s">
        <v>271</v>
      </c>
      <c r="F20" t="s">
        <v>272</v>
      </c>
      <c r="I20" t="s">
        <v>273</v>
      </c>
      <c r="J20" t="s">
        <v>274</v>
      </c>
      <c r="K20" t="s">
        <v>275</v>
      </c>
      <c r="L20">
        <v>80</v>
      </c>
      <c r="M20" t="s">
        <v>276</v>
      </c>
      <c r="N20" t="s">
        <v>276</v>
      </c>
      <c r="O20">
        <v>300</v>
      </c>
      <c r="P20">
        <v>35</v>
      </c>
      <c r="Q20">
        <v>24</v>
      </c>
      <c r="V20" t="s">
        <v>277</v>
      </c>
      <c r="W20" t="s">
        <v>278</v>
      </c>
      <c r="X20" t="s">
        <v>279</v>
      </c>
      <c r="Y20" t="s">
        <v>280</v>
      </c>
      <c r="Z20" t="s">
        <v>181</v>
      </c>
      <c r="AB20" s="8"/>
      <c r="AC20">
        <v>1</v>
      </c>
      <c r="AD20">
        <v>1</v>
      </c>
      <c r="AF20" t="s">
        <v>7444</v>
      </c>
      <c r="AL20" s="6" t="s">
        <v>14292</v>
      </c>
      <c r="AM20" s="1" t="s">
        <v>14292</v>
      </c>
      <c r="AN20" s="3" t="s">
        <v>14292</v>
      </c>
      <c r="AO20" s="8">
        <f t="shared" si="0"/>
        <v>0</v>
      </c>
      <c r="AP20" s="8" t="e">
        <f t="shared" si="4"/>
        <v>#VALUE!</v>
      </c>
      <c r="AQ20" s="8" t="e">
        <f t="shared" si="1"/>
        <v>#VALUE!</v>
      </c>
      <c r="AU20" s="8" t="e">
        <f t="shared" si="2"/>
        <v>#VALUE!</v>
      </c>
      <c r="AV20" s="8" t="e">
        <f t="shared" si="5"/>
        <v>#VALUE!</v>
      </c>
      <c r="AW20" s="8" t="e">
        <f t="shared" si="3"/>
        <v>#VALUE!</v>
      </c>
      <c r="AZ20">
        <v>1</v>
      </c>
      <c r="BH20">
        <v>1</v>
      </c>
      <c r="BM20">
        <v>1</v>
      </c>
      <c r="BS20">
        <v>1</v>
      </c>
      <c r="CB20">
        <v>1</v>
      </c>
      <c r="CE20">
        <v>1</v>
      </c>
      <c r="CT20">
        <v>1</v>
      </c>
      <c r="CY20">
        <v>1</v>
      </c>
      <c r="DF20">
        <v>1</v>
      </c>
      <c r="DN20">
        <v>1</v>
      </c>
      <c r="DZ20">
        <v>1</v>
      </c>
      <c r="FC20">
        <v>1</v>
      </c>
      <c r="FI20">
        <v>1</v>
      </c>
      <c r="FJ20">
        <v>1</v>
      </c>
      <c r="FK20">
        <v>1</v>
      </c>
    </row>
    <row r="21" spans="1:177" hidden="1" x14ac:dyDescent="0.35">
      <c r="A21" t="s">
        <v>281</v>
      </c>
      <c r="B21" t="s">
        <v>170</v>
      </c>
      <c r="C21" t="s">
        <v>237</v>
      </c>
      <c r="D21" t="s">
        <v>238</v>
      </c>
      <c r="F21" t="s">
        <v>282</v>
      </c>
      <c r="I21" t="s">
        <v>283</v>
      </c>
      <c r="J21" t="s">
        <v>175</v>
      </c>
      <c r="K21" t="s">
        <v>186</v>
      </c>
      <c r="L21">
        <v>300</v>
      </c>
      <c r="M21" t="s">
        <v>218</v>
      </c>
      <c r="N21" t="s">
        <v>249</v>
      </c>
      <c r="O21">
        <v>500</v>
      </c>
      <c r="P21">
        <v>47</v>
      </c>
      <c r="Q21">
        <v>8</v>
      </c>
      <c r="R21">
        <v>1100</v>
      </c>
      <c r="S21">
        <v>-1</v>
      </c>
      <c r="T21">
        <v>16</v>
      </c>
      <c r="U21">
        <v>8</v>
      </c>
      <c r="V21" t="s">
        <v>284</v>
      </c>
      <c r="W21" t="s">
        <v>259</v>
      </c>
      <c r="Y21" t="s">
        <v>180</v>
      </c>
      <c r="Z21" t="s">
        <v>181</v>
      </c>
      <c r="AB21" s="8"/>
      <c r="AD21">
        <v>1</v>
      </c>
      <c r="AF21" t="s">
        <v>3724</v>
      </c>
      <c r="AL21" s="6" t="s">
        <v>14292</v>
      </c>
      <c r="AM21" s="1" t="s">
        <v>14292</v>
      </c>
      <c r="AN21" s="3" t="s">
        <v>14292</v>
      </c>
      <c r="AO21" s="8">
        <f t="shared" si="0"/>
        <v>0</v>
      </c>
      <c r="AP21" s="8" t="e">
        <f t="shared" si="4"/>
        <v>#VALUE!</v>
      </c>
      <c r="AQ21" s="8" t="e">
        <f t="shared" si="1"/>
        <v>#VALUE!</v>
      </c>
      <c r="AU21" s="8" t="e">
        <f t="shared" si="2"/>
        <v>#VALUE!</v>
      </c>
      <c r="AV21" s="8" t="e">
        <f t="shared" si="5"/>
        <v>#VALUE!</v>
      </c>
      <c r="AW21" s="8" t="e">
        <f t="shared" si="3"/>
        <v>#VALUE!</v>
      </c>
      <c r="AX21">
        <v>1</v>
      </c>
      <c r="BD21">
        <v>1</v>
      </c>
      <c r="BF21">
        <v>1</v>
      </c>
      <c r="BJ21">
        <v>1</v>
      </c>
      <c r="BN21">
        <v>1</v>
      </c>
      <c r="BS21">
        <v>1</v>
      </c>
      <c r="BW21">
        <v>1</v>
      </c>
      <c r="CB21">
        <v>1</v>
      </c>
      <c r="CF21">
        <v>1</v>
      </c>
      <c r="CS21">
        <v>1</v>
      </c>
      <c r="CY21">
        <v>1</v>
      </c>
      <c r="DE21">
        <v>1</v>
      </c>
      <c r="DO21">
        <v>1</v>
      </c>
      <c r="DV21">
        <v>1</v>
      </c>
      <c r="DY21">
        <v>1</v>
      </c>
      <c r="EA21">
        <v>1</v>
      </c>
      <c r="EZ21">
        <v>1</v>
      </c>
      <c r="FC21">
        <v>1</v>
      </c>
      <c r="FI21">
        <v>1</v>
      </c>
      <c r="FR21">
        <v>1</v>
      </c>
    </row>
    <row r="22" spans="1:177" hidden="1" x14ac:dyDescent="0.35">
      <c r="A22" t="s">
        <v>285</v>
      </c>
      <c r="B22" t="s">
        <v>213</v>
      </c>
      <c r="C22" t="s">
        <v>214</v>
      </c>
      <c r="D22" t="s">
        <v>215</v>
      </c>
      <c r="E22" t="s">
        <v>215</v>
      </c>
      <c r="F22" t="s">
        <v>286</v>
      </c>
      <c r="I22" t="s">
        <v>287</v>
      </c>
      <c r="J22" t="s">
        <v>175</v>
      </c>
      <c r="K22" t="s">
        <v>200</v>
      </c>
      <c r="L22" t="s">
        <v>202</v>
      </c>
      <c r="M22" t="s">
        <v>218</v>
      </c>
      <c r="N22" t="s">
        <v>218</v>
      </c>
      <c r="O22">
        <v>500</v>
      </c>
      <c r="P22">
        <v>46</v>
      </c>
      <c r="Q22">
        <v>8</v>
      </c>
      <c r="R22">
        <v>1000</v>
      </c>
      <c r="S22">
        <v>-1</v>
      </c>
      <c r="T22">
        <v>16</v>
      </c>
      <c r="U22">
        <v>8</v>
      </c>
      <c r="V22" t="s">
        <v>205</v>
      </c>
      <c r="W22" t="s">
        <v>288</v>
      </c>
      <c r="Y22" t="s">
        <v>180</v>
      </c>
      <c r="Z22" t="s">
        <v>181</v>
      </c>
      <c r="AB22" s="8"/>
      <c r="AE22">
        <v>1</v>
      </c>
      <c r="AF22" t="s">
        <v>3276</v>
      </c>
      <c r="AG22">
        <v>9</v>
      </c>
      <c r="AH22">
        <v>0.45</v>
      </c>
      <c r="AL22" s="6" t="s">
        <v>14292</v>
      </c>
      <c r="AM22" s="1" t="s">
        <v>14292</v>
      </c>
      <c r="AN22" s="3" t="s">
        <v>14292</v>
      </c>
      <c r="AO22" s="8">
        <f t="shared" si="0"/>
        <v>0</v>
      </c>
      <c r="AP22" s="8" t="e">
        <f t="shared" si="4"/>
        <v>#VALUE!</v>
      </c>
      <c r="AQ22" s="8" t="e">
        <f t="shared" si="1"/>
        <v>#VALUE!</v>
      </c>
      <c r="AU22" s="8" t="e">
        <f t="shared" si="2"/>
        <v>#VALUE!</v>
      </c>
      <c r="AV22" s="8" t="e">
        <f t="shared" si="5"/>
        <v>#VALUE!</v>
      </c>
      <c r="AW22" s="8" t="e">
        <f t="shared" si="3"/>
        <v>#VALUE!</v>
      </c>
      <c r="AX22">
        <v>1</v>
      </c>
      <c r="BD22">
        <v>1</v>
      </c>
      <c r="BE22">
        <v>1</v>
      </c>
      <c r="BL22">
        <v>1</v>
      </c>
      <c r="BN22">
        <v>1</v>
      </c>
      <c r="BP22">
        <v>1</v>
      </c>
      <c r="BR22">
        <v>1</v>
      </c>
      <c r="BS22">
        <v>1</v>
      </c>
      <c r="CA22">
        <v>1</v>
      </c>
      <c r="CG22">
        <v>1</v>
      </c>
      <c r="CJ22">
        <v>1</v>
      </c>
      <c r="CT22">
        <v>1</v>
      </c>
      <c r="CY22">
        <v>1</v>
      </c>
      <c r="DE22">
        <v>1</v>
      </c>
      <c r="DF22">
        <v>1</v>
      </c>
      <c r="DK22">
        <v>1</v>
      </c>
      <c r="DN22">
        <v>1</v>
      </c>
      <c r="DP22">
        <v>1</v>
      </c>
      <c r="DX22">
        <v>1</v>
      </c>
      <c r="DZ22">
        <v>1</v>
      </c>
      <c r="EB22">
        <v>1</v>
      </c>
      <c r="EY22">
        <v>1</v>
      </c>
      <c r="FB22">
        <v>1</v>
      </c>
    </row>
    <row r="23" spans="1:177" hidden="1" x14ac:dyDescent="0.35">
      <c r="A23" t="s">
        <v>289</v>
      </c>
      <c r="B23" t="s">
        <v>269</v>
      </c>
      <c r="C23" t="s">
        <v>290</v>
      </c>
      <c r="D23" t="s">
        <v>291</v>
      </c>
      <c r="F23" t="s">
        <v>292</v>
      </c>
      <c r="I23" t="s">
        <v>293</v>
      </c>
      <c r="J23" t="s">
        <v>294</v>
      </c>
      <c r="K23" t="s">
        <v>295</v>
      </c>
      <c r="L23">
        <v>20</v>
      </c>
      <c r="M23" t="s">
        <v>218</v>
      </c>
      <c r="N23" t="s">
        <v>296</v>
      </c>
      <c r="O23">
        <v>400</v>
      </c>
      <c r="P23">
        <v>46</v>
      </c>
      <c r="Q23">
        <v>8</v>
      </c>
      <c r="R23">
        <v>1900</v>
      </c>
      <c r="S23">
        <v>3</v>
      </c>
      <c r="T23">
        <v>21</v>
      </c>
      <c r="U23">
        <v>12</v>
      </c>
      <c r="V23" t="s">
        <v>297</v>
      </c>
      <c r="W23" t="s">
        <v>298</v>
      </c>
      <c r="Y23" t="s">
        <v>180</v>
      </c>
      <c r="Z23" t="s">
        <v>181</v>
      </c>
      <c r="AB23" s="8"/>
      <c r="AC23">
        <v>1</v>
      </c>
      <c r="AF23" t="s">
        <v>3724</v>
      </c>
      <c r="AG23">
        <v>3</v>
      </c>
      <c r="AH23">
        <v>0.2</v>
      </c>
      <c r="AL23" s="6" t="s">
        <v>14292</v>
      </c>
      <c r="AM23" s="1" t="s">
        <v>14292</v>
      </c>
      <c r="AN23" s="3" t="s">
        <v>14292</v>
      </c>
      <c r="AO23" s="8">
        <f t="shared" si="0"/>
        <v>0</v>
      </c>
      <c r="AP23" s="8" t="e">
        <f t="shared" si="4"/>
        <v>#VALUE!</v>
      </c>
      <c r="AQ23" s="8" t="e">
        <f t="shared" si="1"/>
        <v>#VALUE!</v>
      </c>
      <c r="AU23" s="8" t="e">
        <f t="shared" si="2"/>
        <v>#VALUE!</v>
      </c>
      <c r="AV23" s="8" t="e">
        <f t="shared" si="5"/>
        <v>#VALUE!</v>
      </c>
      <c r="AW23" s="8" t="e">
        <f t="shared" si="3"/>
        <v>#VALUE!</v>
      </c>
      <c r="AX23">
        <v>1</v>
      </c>
      <c r="BC23">
        <v>1</v>
      </c>
      <c r="BH23">
        <v>1</v>
      </c>
      <c r="BM23">
        <v>1</v>
      </c>
      <c r="CA23">
        <v>1</v>
      </c>
      <c r="CF23">
        <v>1</v>
      </c>
      <c r="CS23">
        <v>1</v>
      </c>
      <c r="CX23">
        <v>1</v>
      </c>
      <c r="DE23">
        <v>1</v>
      </c>
      <c r="DF23">
        <v>1</v>
      </c>
      <c r="DN23">
        <v>1</v>
      </c>
      <c r="DO23">
        <v>1</v>
      </c>
      <c r="DZ23">
        <v>1</v>
      </c>
      <c r="FK23">
        <v>1</v>
      </c>
      <c r="FL23">
        <v>1</v>
      </c>
    </row>
    <row r="24" spans="1:177" hidden="1" x14ac:dyDescent="0.35">
      <c r="A24" t="s">
        <v>299</v>
      </c>
      <c r="B24" t="s">
        <v>300</v>
      </c>
      <c r="C24" t="s">
        <v>301</v>
      </c>
      <c r="D24" t="s">
        <v>302</v>
      </c>
      <c r="F24" t="s">
        <v>303</v>
      </c>
      <c r="I24" t="s">
        <v>304</v>
      </c>
      <c r="J24" t="s">
        <v>175</v>
      </c>
      <c r="K24" t="s">
        <v>176</v>
      </c>
      <c r="L24">
        <v>1000</v>
      </c>
      <c r="M24" t="s">
        <v>276</v>
      </c>
      <c r="N24" t="s">
        <v>276</v>
      </c>
      <c r="O24">
        <v>200</v>
      </c>
      <c r="P24">
        <v>44</v>
      </c>
      <c r="Q24">
        <v>7</v>
      </c>
      <c r="R24">
        <v>800</v>
      </c>
      <c r="S24">
        <v>9</v>
      </c>
      <c r="T24">
        <v>22</v>
      </c>
      <c r="U24">
        <v>9</v>
      </c>
      <c r="V24" t="s">
        <v>305</v>
      </c>
      <c r="W24" t="s">
        <v>306</v>
      </c>
      <c r="Y24" t="s">
        <v>307</v>
      </c>
      <c r="Z24" t="s">
        <v>181</v>
      </c>
      <c r="AB24" s="8"/>
      <c r="AC24">
        <v>1</v>
      </c>
      <c r="AF24" t="s">
        <v>3724</v>
      </c>
      <c r="AL24" s="6" t="s">
        <v>14292</v>
      </c>
      <c r="AM24" s="1" t="s">
        <v>14292</v>
      </c>
      <c r="AN24" s="3" t="s">
        <v>14292</v>
      </c>
      <c r="AO24" s="8">
        <f t="shared" si="0"/>
        <v>0</v>
      </c>
      <c r="AP24" s="8" t="e">
        <f t="shared" si="4"/>
        <v>#VALUE!</v>
      </c>
      <c r="AQ24" s="8" t="e">
        <f t="shared" si="1"/>
        <v>#VALUE!</v>
      </c>
      <c r="AU24" s="8" t="e">
        <f t="shared" si="2"/>
        <v>#VALUE!</v>
      </c>
      <c r="AV24" s="8" t="e">
        <f t="shared" si="5"/>
        <v>#VALUE!</v>
      </c>
      <c r="AW24" s="8" t="e">
        <f t="shared" si="3"/>
        <v>#VALUE!</v>
      </c>
      <c r="AX24">
        <v>1</v>
      </c>
      <c r="BD24">
        <v>1</v>
      </c>
      <c r="BI24">
        <v>1</v>
      </c>
      <c r="BM24">
        <v>1</v>
      </c>
      <c r="BU24">
        <v>1</v>
      </c>
      <c r="CC24">
        <v>1</v>
      </c>
      <c r="CE24">
        <v>1</v>
      </c>
      <c r="CS24">
        <v>1</v>
      </c>
      <c r="CU24">
        <v>1</v>
      </c>
      <c r="CY24">
        <v>1</v>
      </c>
      <c r="DE24">
        <v>1</v>
      </c>
      <c r="DO24">
        <v>1</v>
      </c>
      <c r="DZ24">
        <v>1</v>
      </c>
      <c r="EA24">
        <v>1</v>
      </c>
      <c r="EG24">
        <v>1</v>
      </c>
      <c r="ES24">
        <v>1</v>
      </c>
      <c r="FB24">
        <v>1</v>
      </c>
      <c r="FC24">
        <v>1</v>
      </c>
      <c r="FG24">
        <v>1</v>
      </c>
    </row>
    <row r="25" spans="1:177" hidden="1" x14ac:dyDescent="0.35">
      <c r="A25" t="s">
        <v>308</v>
      </c>
      <c r="B25" t="s">
        <v>300</v>
      </c>
      <c r="C25" t="s">
        <v>309</v>
      </c>
      <c r="D25" t="s">
        <v>310</v>
      </c>
      <c r="F25" t="s">
        <v>311</v>
      </c>
      <c r="I25" t="s">
        <v>312</v>
      </c>
      <c r="J25" t="s">
        <v>175</v>
      </c>
      <c r="K25" t="s">
        <v>176</v>
      </c>
      <c r="L25">
        <v>1000</v>
      </c>
      <c r="M25" t="s">
        <v>218</v>
      </c>
      <c r="N25" t="s">
        <v>257</v>
      </c>
      <c r="O25">
        <v>500</v>
      </c>
      <c r="P25">
        <v>47</v>
      </c>
      <c r="Q25">
        <v>8</v>
      </c>
      <c r="R25">
        <v>1000</v>
      </c>
      <c r="S25">
        <v>-1</v>
      </c>
      <c r="T25">
        <v>16</v>
      </c>
      <c r="U25">
        <v>8</v>
      </c>
      <c r="V25" t="s">
        <v>219</v>
      </c>
      <c r="W25" t="s">
        <v>313</v>
      </c>
      <c r="Y25" t="s">
        <v>180</v>
      </c>
      <c r="Z25" t="s">
        <v>181</v>
      </c>
      <c r="AB25" s="8"/>
      <c r="AD25">
        <v>1</v>
      </c>
      <c r="AF25" t="s">
        <v>3724</v>
      </c>
      <c r="AL25" s="6" t="s">
        <v>14292</v>
      </c>
      <c r="AM25" s="1" t="s">
        <v>14292</v>
      </c>
      <c r="AN25" s="3" t="s">
        <v>14292</v>
      </c>
      <c r="AO25" s="8">
        <f t="shared" si="0"/>
        <v>0</v>
      </c>
      <c r="AP25" s="8" t="e">
        <f t="shared" si="4"/>
        <v>#VALUE!</v>
      </c>
      <c r="AQ25" s="8" t="e">
        <f t="shared" si="1"/>
        <v>#VALUE!</v>
      </c>
      <c r="AU25" s="8" t="e">
        <f t="shared" si="2"/>
        <v>#VALUE!</v>
      </c>
      <c r="AV25" s="8" t="e">
        <f t="shared" si="5"/>
        <v>#VALUE!</v>
      </c>
      <c r="AW25" s="8" t="e">
        <f t="shared" si="3"/>
        <v>#VALUE!</v>
      </c>
      <c r="AX25">
        <v>1</v>
      </c>
      <c r="BC25">
        <v>1</v>
      </c>
      <c r="BD25">
        <v>1</v>
      </c>
      <c r="BI25">
        <v>1</v>
      </c>
      <c r="BM25">
        <v>1</v>
      </c>
      <c r="BV25">
        <v>1</v>
      </c>
      <c r="BW25">
        <v>1</v>
      </c>
      <c r="CA25">
        <v>1</v>
      </c>
      <c r="CF25">
        <v>1</v>
      </c>
      <c r="CS25">
        <v>1</v>
      </c>
      <c r="CY25">
        <v>1</v>
      </c>
      <c r="DD25">
        <v>1</v>
      </c>
      <c r="DK25">
        <v>1</v>
      </c>
      <c r="DO25">
        <v>1</v>
      </c>
      <c r="DY25">
        <v>1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O25">
        <v>0</v>
      </c>
      <c r="FP25">
        <v>0</v>
      </c>
      <c r="FQ25">
        <v>0</v>
      </c>
      <c r="FR25">
        <v>0</v>
      </c>
    </row>
    <row r="26" spans="1:177" hidden="1" x14ac:dyDescent="0.35">
      <c r="A26" t="s">
        <v>314</v>
      </c>
      <c r="B26" t="s">
        <v>170</v>
      </c>
      <c r="C26" t="s">
        <v>245</v>
      </c>
      <c r="D26" t="s">
        <v>261</v>
      </c>
      <c r="E26" t="s">
        <v>262</v>
      </c>
      <c r="F26" t="s">
        <v>315</v>
      </c>
      <c r="I26" t="s">
        <v>316</v>
      </c>
      <c r="J26" t="s">
        <v>175</v>
      </c>
      <c r="K26" t="s">
        <v>186</v>
      </c>
      <c r="L26">
        <v>40</v>
      </c>
      <c r="M26" t="s">
        <v>788</v>
      </c>
      <c r="N26" t="s">
        <v>317</v>
      </c>
      <c r="O26">
        <v>600</v>
      </c>
      <c r="P26">
        <v>46</v>
      </c>
      <c r="Q26">
        <v>8</v>
      </c>
      <c r="R26">
        <v>1000</v>
      </c>
      <c r="S26">
        <v>-1</v>
      </c>
      <c r="T26">
        <v>16</v>
      </c>
      <c r="U26">
        <v>8</v>
      </c>
      <c r="V26" t="s">
        <v>258</v>
      </c>
      <c r="W26" t="s">
        <v>227</v>
      </c>
      <c r="Y26" t="s">
        <v>180</v>
      </c>
      <c r="Z26" t="s">
        <v>181</v>
      </c>
      <c r="AB26" s="8"/>
      <c r="AD26">
        <v>1</v>
      </c>
      <c r="AF26" t="s">
        <v>3724</v>
      </c>
      <c r="AG26">
        <v>3</v>
      </c>
      <c r="AH26">
        <v>3</v>
      </c>
      <c r="AL26" s="6" t="s">
        <v>14292</v>
      </c>
      <c r="AM26" s="1" t="s">
        <v>14292</v>
      </c>
      <c r="AN26" s="3" t="s">
        <v>14292</v>
      </c>
      <c r="AO26" s="8">
        <f t="shared" si="0"/>
        <v>0</v>
      </c>
      <c r="AP26" s="8" t="e">
        <f t="shared" si="4"/>
        <v>#VALUE!</v>
      </c>
      <c r="AQ26" s="8" t="e">
        <f t="shared" si="1"/>
        <v>#VALUE!</v>
      </c>
      <c r="AU26" s="8" t="e">
        <f t="shared" si="2"/>
        <v>#VALUE!</v>
      </c>
      <c r="AV26" s="8" t="e">
        <f t="shared" si="5"/>
        <v>#VALUE!</v>
      </c>
      <c r="AW26" s="8" t="e">
        <f t="shared" si="3"/>
        <v>#VALUE!</v>
      </c>
      <c r="AX26">
        <v>1</v>
      </c>
      <c r="BC26">
        <v>1</v>
      </c>
      <c r="BH26">
        <v>1</v>
      </c>
      <c r="BM26">
        <v>1</v>
      </c>
      <c r="BS26">
        <v>1</v>
      </c>
      <c r="BW26">
        <v>1</v>
      </c>
      <c r="CA26">
        <v>1</v>
      </c>
      <c r="CF26">
        <v>1</v>
      </c>
      <c r="CT26">
        <v>1</v>
      </c>
      <c r="CX26">
        <v>1</v>
      </c>
      <c r="DE26">
        <v>1</v>
      </c>
      <c r="DO26">
        <v>1</v>
      </c>
      <c r="EB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O26">
        <v>0</v>
      </c>
      <c r="FP26">
        <v>0</v>
      </c>
      <c r="FQ26">
        <v>0</v>
      </c>
      <c r="FR26">
        <v>0</v>
      </c>
      <c r="FT26">
        <v>0</v>
      </c>
      <c r="FU26">
        <v>0</v>
      </c>
    </row>
    <row r="27" spans="1:177" hidden="1" x14ac:dyDescent="0.35">
      <c r="A27" t="s">
        <v>318</v>
      </c>
      <c r="B27" t="s">
        <v>269</v>
      </c>
      <c r="C27" t="s">
        <v>319</v>
      </c>
      <c r="D27" t="s">
        <v>320</v>
      </c>
      <c r="E27" t="s">
        <v>321</v>
      </c>
      <c r="F27" t="s">
        <v>322</v>
      </c>
      <c r="I27" t="s">
        <v>323</v>
      </c>
      <c r="J27" t="s">
        <v>175</v>
      </c>
      <c r="K27" t="s">
        <v>200</v>
      </c>
      <c r="L27">
        <v>40</v>
      </c>
      <c r="M27" t="s">
        <v>788</v>
      </c>
      <c r="N27" t="s">
        <v>324</v>
      </c>
      <c r="O27">
        <v>200</v>
      </c>
      <c r="P27">
        <v>46</v>
      </c>
      <c r="Q27">
        <v>8</v>
      </c>
      <c r="V27" t="s">
        <v>325</v>
      </c>
      <c r="W27" t="s">
        <v>326</v>
      </c>
      <c r="Y27" t="s">
        <v>180</v>
      </c>
      <c r="Z27" t="s">
        <v>181</v>
      </c>
      <c r="AB27" s="8" t="s">
        <v>202</v>
      </c>
      <c r="AD27">
        <v>1</v>
      </c>
      <c r="AF27" t="s">
        <v>3724</v>
      </c>
      <c r="AG27">
        <v>5</v>
      </c>
      <c r="AH27">
        <v>0.4</v>
      </c>
      <c r="AL27" s="6" t="s">
        <v>14292</v>
      </c>
      <c r="AM27" s="1" t="s">
        <v>14292</v>
      </c>
      <c r="AN27" s="3" t="s">
        <v>14292</v>
      </c>
      <c r="AO27" s="8">
        <f t="shared" si="0"/>
        <v>0</v>
      </c>
      <c r="AP27" s="8" t="e">
        <f t="shared" si="4"/>
        <v>#VALUE!</v>
      </c>
      <c r="AQ27" s="8" t="e">
        <f t="shared" si="1"/>
        <v>#VALUE!</v>
      </c>
      <c r="AU27" s="8" t="e">
        <f t="shared" si="2"/>
        <v>#VALUE!</v>
      </c>
      <c r="AV27" s="8" t="e">
        <f t="shared" si="5"/>
        <v>#VALUE!</v>
      </c>
      <c r="AW27" s="8" t="e">
        <f t="shared" si="3"/>
        <v>#VALUE!</v>
      </c>
      <c r="AX27">
        <v>1</v>
      </c>
      <c r="BD27">
        <v>1</v>
      </c>
      <c r="BH27">
        <v>1</v>
      </c>
      <c r="BM27">
        <v>1</v>
      </c>
      <c r="BS27">
        <v>1</v>
      </c>
      <c r="BZ27">
        <v>1</v>
      </c>
      <c r="CF27">
        <v>1</v>
      </c>
      <c r="CT27">
        <v>1</v>
      </c>
      <c r="CY27">
        <v>1</v>
      </c>
      <c r="DD27">
        <v>1</v>
      </c>
      <c r="EE27">
        <v>1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</row>
    <row r="28" spans="1:177" hidden="1" x14ac:dyDescent="0.35">
      <c r="A28" t="s">
        <v>327</v>
      </c>
      <c r="B28" t="s">
        <v>328</v>
      </c>
      <c r="C28" t="s">
        <v>329</v>
      </c>
      <c r="D28" t="s">
        <v>330</v>
      </c>
      <c r="F28" t="s">
        <v>331</v>
      </c>
      <c r="I28" t="s">
        <v>332</v>
      </c>
      <c r="J28" t="s">
        <v>175</v>
      </c>
      <c r="K28" t="s">
        <v>176</v>
      </c>
      <c r="L28">
        <v>1000</v>
      </c>
      <c r="M28" t="s">
        <v>276</v>
      </c>
      <c r="N28" t="s">
        <v>333</v>
      </c>
      <c r="O28">
        <v>20</v>
      </c>
      <c r="P28">
        <v>34</v>
      </c>
      <c r="Q28">
        <v>-10</v>
      </c>
      <c r="R28">
        <v>300</v>
      </c>
      <c r="S28">
        <v>11</v>
      </c>
      <c r="T28">
        <v>24</v>
      </c>
      <c r="U28">
        <v>14</v>
      </c>
      <c r="V28" t="s">
        <v>258</v>
      </c>
      <c r="W28" t="s">
        <v>334</v>
      </c>
      <c r="Y28" t="s">
        <v>335</v>
      </c>
      <c r="Z28" t="s">
        <v>336</v>
      </c>
      <c r="AB28" s="8"/>
      <c r="AC28">
        <v>1</v>
      </c>
      <c r="AF28" t="s">
        <v>7444</v>
      </c>
      <c r="AL28" s="6" t="s">
        <v>14292</v>
      </c>
      <c r="AM28" s="1" t="s">
        <v>14292</v>
      </c>
      <c r="AN28" s="3" t="s">
        <v>14292</v>
      </c>
      <c r="AO28" s="8">
        <f t="shared" si="0"/>
        <v>0</v>
      </c>
      <c r="AP28" s="8" t="e">
        <f t="shared" si="4"/>
        <v>#VALUE!</v>
      </c>
      <c r="AQ28" s="8" t="e">
        <f t="shared" si="1"/>
        <v>#VALUE!</v>
      </c>
      <c r="AU28" s="8" t="e">
        <f t="shared" si="2"/>
        <v>#VALUE!</v>
      </c>
      <c r="AV28" s="8" t="e">
        <f t="shared" si="5"/>
        <v>#VALUE!</v>
      </c>
      <c r="AW28" s="8" t="e">
        <f t="shared" si="3"/>
        <v>#VALUE!</v>
      </c>
      <c r="AY28">
        <v>1</v>
      </c>
      <c r="BH28">
        <v>1</v>
      </c>
      <c r="BI28">
        <v>1</v>
      </c>
      <c r="BM28">
        <v>1</v>
      </c>
      <c r="BS28">
        <v>1</v>
      </c>
      <c r="CB28">
        <v>1</v>
      </c>
      <c r="CE28">
        <v>1</v>
      </c>
      <c r="CO28">
        <v>1</v>
      </c>
      <c r="CS28">
        <v>1</v>
      </c>
      <c r="CY28">
        <v>1</v>
      </c>
      <c r="DE28">
        <v>1</v>
      </c>
      <c r="DF28">
        <v>1</v>
      </c>
      <c r="DO28">
        <v>1</v>
      </c>
      <c r="DY28">
        <v>1</v>
      </c>
      <c r="ET28">
        <v>1</v>
      </c>
      <c r="EY28">
        <v>1</v>
      </c>
      <c r="EZ28">
        <v>1</v>
      </c>
      <c r="FC28">
        <v>1</v>
      </c>
      <c r="FG28">
        <v>1</v>
      </c>
      <c r="FM28">
        <v>1</v>
      </c>
    </row>
    <row r="29" spans="1:177" hidden="1" x14ac:dyDescent="0.35">
      <c r="A29" t="s">
        <v>337</v>
      </c>
      <c r="B29" t="s">
        <v>170</v>
      </c>
      <c r="C29" t="s">
        <v>237</v>
      </c>
      <c r="D29" t="s">
        <v>238</v>
      </c>
      <c r="F29" t="s">
        <v>338</v>
      </c>
      <c r="I29" t="s">
        <v>339</v>
      </c>
      <c r="J29" t="s">
        <v>175</v>
      </c>
      <c r="K29" t="s">
        <v>176</v>
      </c>
      <c r="L29">
        <v>1000</v>
      </c>
      <c r="M29" t="s">
        <v>218</v>
      </c>
      <c r="N29" t="s">
        <v>340</v>
      </c>
      <c r="O29">
        <v>500</v>
      </c>
      <c r="P29">
        <v>47</v>
      </c>
      <c r="Q29">
        <v>8</v>
      </c>
      <c r="R29">
        <v>1000</v>
      </c>
      <c r="S29">
        <v>-1</v>
      </c>
      <c r="T29">
        <v>16</v>
      </c>
      <c r="U29">
        <v>8</v>
      </c>
      <c r="V29" t="s">
        <v>205</v>
      </c>
      <c r="W29" t="s">
        <v>341</v>
      </c>
      <c r="Y29" t="s">
        <v>180</v>
      </c>
      <c r="Z29" t="s">
        <v>181</v>
      </c>
      <c r="AB29" s="8"/>
      <c r="AE29">
        <v>1</v>
      </c>
      <c r="AF29" t="s">
        <v>3724</v>
      </c>
      <c r="AL29" s="6" t="s">
        <v>14292</v>
      </c>
      <c r="AM29" s="1" t="s">
        <v>14292</v>
      </c>
      <c r="AN29" s="3" t="s">
        <v>14292</v>
      </c>
      <c r="AO29" s="8">
        <f t="shared" si="0"/>
        <v>0</v>
      </c>
      <c r="AP29" s="8" t="e">
        <f t="shared" si="4"/>
        <v>#VALUE!</v>
      </c>
      <c r="AQ29" s="8" t="e">
        <f t="shared" si="1"/>
        <v>#VALUE!</v>
      </c>
      <c r="AU29" s="8" t="e">
        <f t="shared" si="2"/>
        <v>#VALUE!</v>
      </c>
      <c r="AV29" s="8" t="e">
        <f t="shared" si="5"/>
        <v>#VALUE!</v>
      </c>
      <c r="AW29" s="8" t="e">
        <f t="shared" si="3"/>
        <v>#VALUE!</v>
      </c>
      <c r="AX29">
        <v>1</v>
      </c>
      <c r="BD29">
        <v>1</v>
      </c>
      <c r="BI29">
        <v>1</v>
      </c>
      <c r="BN29">
        <v>1</v>
      </c>
      <c r="BS29">
        <v>1</v>
      </c>
      <c r="CB29">
        <v>1</v>
      </c>
      <c r="CE29">
        <v>1</v>
      </c>
      <c r="CS29">
        <v>1</v>
      </c>
      <c r="CY29">
        <v>1</v>
      </c>
      <c r="DA29">
        <v>1</v>
      </c>
      <c r="DE29">
        <v>1</v>
      </c>
      <c r="DO29">
        <v>1</v>
      </c>
      <c r="DY29">
        <v>1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O29">
        <v>0</v>
      </c>
      <c r="FP29">
        <v>0</v>
      </c>
      <c r="FQ29">
        <v>0</v>
      </c>
      <c r="FR29">
        <v>0</v>
      </c>
      <c r="FT29">
        <v>0</v>
      </c>
      <c r="FU29">
        <v>0</v>
      </c>
    </row>
    <row r="30" spans="1:177" hidden="1" x14ac:dyDescent="0.35">
      <c r="A30" t="s">
        <v>342</v>
      </c>
      <c r="B30" t="s">
        <v>213</v>
      </c>
      <c r="C30" t="s">
        <v>343</v>
      </c>
      <c r="D30" t="s">
        <v>344</v>
      </c>
      <c r="F30" t="s">
        <v>345</v>
      </c>
      <c r="I30" t="s">
        <v>346</v>
      </c>
      <c r="J30" t="s">
        <v>175</v>
      </c>
      <c r="K30" t="s">
        <v>200</v>
      </c>
      <c r="L30">
        <v>40</v>
      </c>
      <c r="M30" t="s">
        <v>1812</v>
      </c>
      <c r="N30" t="s">
        <v>347</v>
      </c>
      <c r="O30">
        <v>700</v>
      </c>
      <c r="P30">
        <v>17</v>
      </c>
      <c r="Q30">
        <v>55</v>
      </c>
      <c r="R30">
        <v>90</v>
      </c>
      <c r="S30">
        <v>22</v>
      </c>
      <c r="T30">
        <v>24</v>
      </c>
      <c r="U30">
        <v>25</v>
      </c>
      <c r="V30" t="s">
        <v>348</v>
      </c>
      <c r="W30" t="s">
        <v>349</v>
      </c>
      <c r="X30" t="s">
        <v>350</v>
      </c>
      <c r="Y30" t="s">
        <v>351</v>
      </c>
      <c r="Z30" t="s">
        <v>336</v>
      </c>
      <c r="AB30" s="8"/>
      <c r="AC30">
        <v>1</v>
      </c>
      <c r="AF30" t="s">
        <v>3276</v>
      </c>
      <c r="AL30" s="6" t="s">
        <v>14292</v>
      </c>
      <c r="AM30" s="1" t="s">
        <v>14292</v>
      </c>
      <c r="AN30" s="3" t="s">
        <v>14292</v>
      </c>
      <c r="AO30" s="8">
        <f t="shared" si="0"/>
        <v>0</v>
      </c>
      <c r="AP30" s="8" t="e">
        <f t="shared" si="4"/>
        <v>#VALUE!</v>
      </c>
      <c r="AQ30" s="8" t="e">
        <f t="shared" si="1"/>
        <v>#VALUE!</v>
      </c>
      <c r="AU30" s="8" t="e">
        <f t="shared" si="2"/>
        <v>#VALUE!</v>
      </c>
      <c r="AV30" s="8" t="e">
        <f t="shared" si="5"/>
        <v>#VALUE!</v>
      </c>
      <c r="AW30" s="8" t="e">
        <f t="shared" si="3"/>
        <v>#VALUE!</v>
      </c>
      <c r="AX30">
        <v>1</v>
      </c>
      <c r="BD30">
        <v>1</v>
      </c>
      <c r="BJ30">
        <v>1</v>
      </c>
      <c r="BM30">
        <v>1</v>
      </c>
      <c r="BX30">
        <v>1</v>
      </c>
      <c r="CA30">
        <v>1</v>
      </c>
      <c r="CG30">
        <v>1</v>
      </c>
      <c r="CS30">
        <v>1</v>
      </c>
      <c r="CX30">
        <v>1</v>
      </c>
      <c r="DE30">
        <v>1</v>
      </c>
      <c r="DF30">
        <v>1</v>
      </c>
      <c r="DP30">
        <v>1</v>
      </c>
      <c r="DY30">
        <v>1</v>
      </c>
      <c r="EV30">
        <v>1</v>
      </c>
      <c r="FA30">
        <v>1</v>
      </c>
      <c r="FB30">
        <v>1</v>
      </c>
      <c r="FD30">
        <v>1</v>
      </c>
    </row>
    <row r="31" spans="1:177" hidden="1" x14ac:dyDescent="0.35">
      <c r="A31" t="s">
        <v>352</v>
      </c>
      <c r="B31" t="s">
        <v>328</v>
      </c>
      <c r="C31" t="s">
        <v>329</v>
      </c>
      <c r="D31" t="s">
        <v>353</v>
      </c>
      <c r="E31" t="s">
        <v>354</v>
      </c>
      <c r="F31" t="s">
        <v>355</v>
      </c>
      <c r="I31" t="s">
        <v>356</v>
      </c>
      <c r="J31" t="s">
        <v>175</v>
      </c>
      <c r="K31" t="s">
        <v>176</v>
      </c>
      <c r="L31">
        <v>1000</v>
      </c>
      <c r="M31" t="s">
        <v>218</v>
      </c>
      <c r="N31" t="s">
        <v>249</v>
      </c>
      <c r="O31">
        <v>500</v>
      </c>
      <c r="P31">
        <v>47</v>
      </c>
      <c r="Q31">
        <v>8</v>
      </c>
      <c r="R31">
        <v>1100</v>
      </c>
      <c r="S31">
        <v>-1</v>
      </c>
      <c r="T31">
        <v>16</v>
      </c>
      <c r="U31">
        <v>8</v>
      </c>
      <c r="V31" t="s">
        <v>357</v>
      </c>
      <c r="W31" t="s">
        <v>259</v>
      </c>
      <c r="Y31" t="s">
        <v>180</v>
      </c>
      <c r="Z31" t="s">
        <v>181</v>
      </c>
      <c r="AB31" s="8"/>
      <c r="AD31">
        <v>1</v>
      </c>
      <c r="AF31" t="s">
        <v>3724</v>
      </c>
      <c r="AL31" s="6" t="s">
        <v>14292</v>
      </c>
      <c r="AM31" s="1" t="s">
        <v>14292</v>
      </c>
      <c r="AN31" s="3" t="s">
        <v>14292</v>
      </c>
      <c r="AO31" s="8">
        <f t="shared" si="0"/>
        <v>0</v>
      </c>
      <c r="AP31" s="8" t="e">
        <f t="shared" si="4"/>
        <v>#VALUE!</v>
      </c>
      <c r="AQ31" s="8" t="e">
        <f t="shared" si="1"/>
        <v>#VALUE!</v>
      </c>
      <c r="AU31" s="8" t="e">
        <f t="shared" si="2"/>
        <v>#VALUE!</v>
      </c>
      <c r="AV31" s="8" t="e">
        <f t="shared" si="5"/>
        <v>#VALUE!</v>
      </c>
      <c r="AW31" s="8" t="e">
        <f t="shared" si="3"/>
        <v>#VALUE!</v>
      </c>
      <c r="AX31">
        <v>1</v>
      </c>
      <c r="BD31">
        <v>1</v>
      </c>
      <c r="BH31">
        <v>1</v>
      </c>
      <c r="BI31">
        <v>1</v>
      </c>
      <c r="BM31">
        <v>1</v>
      </c>
      <c r="BS31">
        <v>1</v>
      </c>
      <c r="BW31">
        <v>1</v>
      </c>
      <c r="CB31">
        <v>1</v>
      </c>
      <c r="CF31">
        <v>1</v>
      </c>
      <c r="CS31">
        <v>1</v>
      </c>
      <c r="CV31">
        <v>1</v>
      </c>
      <c r="CY31">
        <v>1</v>
      </c>
      <c r="DF31">
        <v>1</v>
      </c>
      <c r="DP31">
        <v>1</v>
      </c>
      <c r="DY31">
        <v>1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O31">
        <v>0</v>
      </c>
      <c r="FP31">
        <v>0</v>
      </c>
      <c r="FQ31">
        <v>0</v>
      </c>
      <c r="FR31">
        <v>0</v>
      </c>
      <c r="FT31">
        <v>0</v>
      </c>
      <c r="FU31">
        <v>0</v>
      </c>
    </row>
    <row r="32" spans="1:177" hidden="1" x14ac:dyDescent="0.35">
      <c r="A32" t="s">
        <v>358</v>
      </c>
      <c r="B32" t="s">
        <v>170</v>
      </c>
      <c r="C32" t="s">
        <v>245</v>
      </c>
      <c r="D32" t="s">
        <v>359</v>
      </c>
      <c r="F32" t="s">
        <v>360</v>
      </c>
      <c r="I32" t="s">
        <v>361</v>
      </c>
      <c r="J32" t="s">
        <v>175</v>
      </c>
      <c r="K32" t="s">
        <v>186</v>
      </c>
      <c r="L32">
        <v>150</v>
      </c>
      <c r="M32" t="s">
        <v>218</v>
      </c>
      <c r="N32" t="s">
        <v>249</v>
      </c>
      <c r="O32">
        <v>550</v>
      </c>
      <c r="P32">
        <v>47</v>
      </c>
      <c r="Q32">
        <v>8</v>
      </c>
      <c r="R32">
        <v>1100</v>
      </c>
      <c r="S32">
        <v>-1</v>
      </c>
      <c r="T32">
        <v>16</v>
      </c>
      <c r="U32">
        <v>8</v>
      </c>
      <c r="V32" t="s">
        <v>266</v>
      </c>
      <c r="W32" t="s">
        <v>259</v>
      </c>
      <c r="Y32" t="s">
        <v>180</v>
      </c>
      <c r="Z32" t="s">
        <v>181</v>
      </c>
      <c r="AB32" s="8"/>
      <c r="AD32">
        <v>1</v>
      </c>
      <c r="AF32" t="s">
        <v>3724</v>
      </c>
      <c r="AG32">
        <v>12</v>
      </c>
      <c r="AH32">
        <v>0.8</v>
      </c>
      <c r="AL32" s="6" t="s">
        <v>14292</v>
      </c>
      <c r="AM32" s="1" t="s">
        <v>14292</v>
      </c>
      <c r="AN32" s="3" t="s">
        <v>14292</v>
      </c>
      <c r="AO32" s="8">
        <f t="shared" si="0"/>
        <v>0</v>
      </c>
      <c r="AP32" s="8" t="e">
        <f t="shared" si="4"/>
        <v>#VALUE!</v>
      </c>
      <c r="AQ32" s="8" t="e">
        <f t="shared" si="1"/>
        <v>#VALUE!</v>
      </c>
      <c r="AU32" s="8" t="e">
        <f t="shared" si="2"/>
        <v>#VALUE!</v>
      </c>
      <c r="AV32" s="8" t="e">
        <f t="shared" si="5"/>
        <v>#VALUE!</v>
      </c>
      <c r="AW32" s="8" t="e">
        <f t="shared" si="3"/>
        <v>#VALUE!</v>
      </c>
      <c r="AX32">
        <v>1</v>
      </c>
      <c r="BC32">
        <v>1</v>
      </c>
      <c r="BI32">
        <v>1</v>
      </c>
      <c r="BM32">
        <v>1</v>
      </c>
      <c r="BS32">
        <v>1</v>
      </c>
      <c r="BW32">
        <v>1</v>
      </c>
      <c r="CB32">
        <v>1</v>
      </c>
      <c r="CF32">
        <v>1</v>
      </c>
      <c r="CS32">
        <v>1</v>
      </c>
      <c r="CW32">
        <v>1</v>
      </c>
      <c r="CY32">
        <v>1</v>
      </c>
      <c r="DA32">
        <v>1</v>
      </c>
      <c r="DF32">
        <v>1</v>
      </c>
      <c r="DO32">
        <v>1</v>
      </c>
      <c r="DY32">
        <v>1</v>
      </c>
      <c r="EY32">
        <v>1</v>
      </c>
      <c r="EZ32">
        <v>1</v>
      </c>
      <c r="FC32">
        <v>1</v>
      </c>
      <c r="FE32">
        <v>1</v>
      </c>
      <c r="FF32">
        <v>1</v>
      </c>
      <c r="FG32">
        <v>1</v>
      </c>
      <c r="FI32">
        <v>1</v>
      </c>
    </row>
    <row r="33" spans="1:177" hidden="1" x14ac:dyDescent="0.35">
      <c r="A33" t="s">
        <v>362</v>
      </c>
      <c r="B33" t="s">
        <v>269</v>
      </c>
      <c r="C33" t="s">
        <v>319</v>
      </c>
      <c r="D33" t="s">
        <v>363</v>
      </c>
      <c r="E33" t="s">
        <v>364</v>
      </c>
      <c r="F33" t="s">
        <v>365</v>
      </c>
      <c r="I33" t="s">
        <v>366</v>
      </c>
      <c r="J33" t="s">
        <v>294</v>
      </c>
      <c r="K33" t="s">
        <v>14294</v>
      </c>
      <c r="L33">
        <v>40</v>
      </c>
      <c r="M33" t="s">
        <v>788</v>
      </c>
      <c r="N33" t="s">
        <v>367</v>
      </c>
      <c r="O33">
        <v>550</v>
      </c>
      <c r="P33">
        <v>47</v>
      </c>
      <c r="Q33">
        <v>8</v>
      </c>
      <c r="V33" t="s">
        <v>368</v>
      </c>
      <c r="W33" t="s">
        <v>369</v>
      </c>
      <c r="Y33" t="s">
        <v>180</v>
      </c>
      <c r="Z33" t="s">
        <v>181</v>
      </c>
      <c r="AB33" s="8"/>
      <c r="AC33">
        <v>1</v>
      </c>
      <c r="AF33" t="s">
        <v>3276</v>
      </c>
      <c r="AG33">
        <v>9</v>
      </c>
      <c r="AH33">
        <v>0.4</v>
      </c>
      <c r="AL33" s="6" t="s">
        <v>14292</v>
      </c>
      <c r="AM33" s="1" t="s">
        <v>14292</v>
      </c>
      <c r="AN33" s="3" t="s">
        <v>14292</v>
      </c>
      <c r="AO33" s="8">
        <f t="shared" si="0"/>
        <v>0</v>
      </c>
      <c r="AP33" s="8" t="e">
        <f t="shared" si="4"/>
        <v>#VALUE!</v>
      </c>
      <c r="AQ33" s="8" t="e">
        <f t="shared" si="1"/>
        <v>#VALUE!</v>
      </c>
      <c r="AU33" s="8" t="e">
        <f t="shared" si="2"/>
        <v>#VALUE!</v>
      </c>
      <c r="AV33" s="8" t="e">
        <f t="shared" si="5"/>
        <v>#VALUE!</v>
      </c>
      <c r="AW33" s="8" t="e">
        <f t="shared" si="3"/>
        <v>#VALUE!</v>
      </c>
      <c r="AX33">
        <v>1</v>
      </c>
      <c r="BC33">
        <v>1</v>
      </c>
      <c r="BH33">
        <v>1</v>
      </c>
      <c r="BK33">
        <v>1</v>
      </c>
      <c r="BM33">
        <v>1</v>
      </c>
      <c r="BS33">
        <v>1</v>
      </c>
      <c r="CB33">
        <v>1</v>
      </c>
      <c r="CF33">
        <v>1</v>
      </c>
      <c r="CS33">
        <v>1</v>
      </c>
      <c r="CY33">
        <v>1</v>
      </c>
      <c r="DD33">
        <v>1</v>
      </c>
      <c r="DN33">
        <v>1</v>
      </c>
      <c r="DS33">
        <v>1</v>
      </c>
      <c r="DZ33">
        <v>1</v>
      </c>
      <c r="FK33">
        <v>1</v>
      </c>
    </row>
    <row r="34" spans="1:177" hidden="1" x14ac:dyDescent="0.35">
      <c r="A34" t="s">
        <v>370</v>
      </c>
      <c r="B34" t="s">
        <v>328</v>
      </c>
      <c r="C34" t="s">
        <v>371</v>
      </c>
      <c r="D34" t="s">
        <v>372</v>
      </c>
      <c r="F34" t="s">
        <v>373</v>
      </c>
      <c r="H34" t="s">
        <v>202</v>
      </c>
      <c r="I34" t="s">
        <v>374</v>
      </c>
      <c r="J34" t="s">
        <v>175</v>
      </c>
      <c r="K34" t="s">
        <v>176</v>
      </c>
      <c r="L34">
        <v>1000</v>
      </c>
      <c r="M34" t="s">
        <v>218</v>
      </c>
      <c r="N34" t="s">
        <v>249</v>
      </c>
      <c r="O34">
        <v>450</v>
      </c>
      <c r="P34">
        <v>47</v>
      </c>
      <c r="Q34">
        <v>8</v>
      </c>
      <c r="R34">
        <v>1100</v>
      </c>
      <c r="S34">
        <v>-1</v>
      </c>
      <c r="T34">
        <v>16</v>
      </c>
      <c r="U34">
        <v>8</v>
      </c>
      <c r="V34" t="s">
        <v>284</v>
      </c>
      <c r="W34" t="s">
        <v>259</v>
      </c>
      <c r="Y34" t="s">
        <v>180</v>
      </c>
      <c r="Z34" t="s">
        <v>181</v>
      </c>
      <c r="AB34" s="8"/>
      <c r="AD34">
        <v>1</v>
      </c>
      <c r="AF34" t="s">
        <v>3724</v>
      </c>
      <c r="AG34">
        <v>50</v>
      </c>
      <c r="AH34">
        <v>2</v>
      </c>
      <c r="AL34" s="6" t="s">
        <v>14292</v>
      </c>
      <c r="AM34" s="1" t="s">
        <v>14292</v>
      </c>
      <c r="AN34" s="3" t="s">
        <v>14292</v>
      </c>
      <c r="AO34" s="8">
        <f t="shared" si="0"/>
        <v>0</v>
      </c>
      <c r="AP34" s="8" t="e">
        <f t="shared" si="4"/>
        <v>#VALUE!</v>
      </c>
      <c r="AQ34" s="8" t="e">
        <f t="shared" si="1"/>
        <v>#VALUE!</v>
      </c>
      <c r="AU34" s="8" t="e">
        <f t="shared" si="2"/>
        <v>#VALUE!</v>
      </c>
      <c r="AV34" s="8" t="e">
        <f t="shared" si="5"/>
        <v>#VALUE!</v>
      </c>
      <c r="AW34" s="8" t="e">
        <f t="shared" si="3"/>
        <v>#VALUE!</v>
      </c>
      <c r="AX34">
        <v>1</v>
      </c>
      <c r="BC34">
        <v>1</v>
      </c>
      <c r="BD34">
        <v>1</v>
      </c>
      <c r="BI34">
        <v>1</v>
      </c>
      <c r="BM34">
        <v>1</v>
      </c>
      <c r="BS34">
        <v>1</v>
      </c>
      <c r="BW34">
        <v>1</v>
      </c>
      <c r="CB34">
        <v>1</v>
      </c>
      <c r="CE34">
        <v>1</v>
      </c>
      <c r="CS34">
        <v>1</v>
      </c>
      <c r="CW34">
        <v>1</v>
      </c>
      <c r="DE34">
        <v>1</v>
      </c>
      <c r="DO34">
        <v>1</v>
      </c>
      <c r="DP34">
        <v>1</v>
      </c>
      <c r="DY34">
        <v>1</v>
      </c>
      <c r="EA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O34">
        <v>0</v>
      </c>
      <c r="FP34">
        <v>0</v>
      </c>
      <c r="FQ34">
        <v>0</v>
      </c>
      <c r="FR34">
        <v>0</v>
      </c>
      <c r="FU34">
        <v>1</v>
      </c>
    </row>
    <row r="35" spans="1:177" hidden="1" x14ac:dyDescent="0.35">
      <c r="A35" t="s">
        <v>9709</v>
      </c>
      <c r="B35" t="s">
        <v>269</v>
      </c>
      <c r="C35" t="s">
        <v>290</v>
      </c>
      <c r="D35" t="s">
        <v>1504</v>
      </c>
      <c r="F35" t="s">
        <v>4494</v>
      </c>
      <c r="G35" t="s">
        <v>9710</v>
      </c>
      <c r="I35" t="s">
        <v>9560</v>
      </c>
      <c r="J35" t="s">
        <v>507</v>
      </c>
      <c r="K35" t="s">
        <v>1417</v>
      </c>
      <c r="L35">
        <v>20</v>
      </c>
      <c r="M35" t="s">
        <v>2147</v>
      </c>
      <c r="N35" t="s">
        <v>210</v>
      </c>
      <c r="O35">
        <v>2100</v>
      </c>
      <c r="P35">
        <v>41</v>
      </c>
      <c r="Q35">
        <v>126</v>
      </c>
      <c r="V35" t="s">
        <v>368</v>
      </c>
      <c r="W35" t="s">
        <v>9420</v>
      </c>
      <c r="X35" t="s">
        <v>9421</v>
      </c>
      <c r="Y35" t="s">
        <v>9422</v>
      </c>
      <c r="Z35" t="s">
        <v>181</v>
      </c>
      <c r="AB35" s="8">
        <v>40388</v>
      </c>
      <c r="AD35">
        <v>1</v>
      </c>
      <c r="AF35" t="s">
        <v>7444</v>
      </c>
      <c r="AL35" s="6" t="s">
        <v>14292</v>
      </c>
      <c r="AM35" s="1" t="s">
        <v>14292</v>
      </c>
      <c r="AN35" s="3" t="s">
        <v>14292</v>
      </c>
      <c r="AO35" s="8">
        <f t="shared" si="0"/>
        <v>0</v>
      </c>
      <c r="AP35" s="8" t="e">
        <f t="shared" si="4"/>
        <v>#VALUE!</v>
      </c>
      <c r="AQ35" s="8" t="e">
        <f t="shared" si="1"/>
        <v>#VALUE!</v>
      </c>
      <c r="AU35" s="8" t="e">
        <f t="shared" si="2"/>
        <v>#VALUE!</v>
      </c>
      <c r="AV35" s="8" t="e">
        <f t="shared" si="5"/>
        <v>#VALUE!</v>
      </c>
      <c r="AW35" s="8" t="e">
        <f t="shared" si="3"/>
        <v>#VALUE!</v>
      </c>
      <c r="AZ35">
        <v>1</v>
      </c>
      <c r="BH35">
        <v>1</v>
      </c>
      <c r="BM35">
        <v>1</v>
      </c>
      <c r="BS35">
        <v>1</v>
      </c>
      <c r="CA35">
        <v>1</v>
      </c>
      <c r="CG35">
        <v>1</v>
      </c>
      <c r="CS35">
        <v>1</v>
      </c>
      <c r="CY35">
        <v>1</v>
      </c>
      <c r="DD35">
        <v>1</v>
      </c>
      <c r="EE35">
        <v>1</v>
      </c>
      <c r="EY35">
        <v>1</v>
      </c>
      <c r="FT35">
        <v>1</v>
      </c>
    </row>
    <row r="36" spans="1:177" hidden="1" x14ac:dyDescent="0.35">
      <c r="A36" t="s">
        <v>380</v>
      </c>
      <c r="B36" t="s">
        <v>252</v>
      </c>
      <c r="C36" t="s">
        <v>381</v>
      </c>
      <c r="D36" t="s">
        <v>382</v>
      </c>
      <c r="F36" t="s">
        <v>383</v>
      </c>
      <c r="I36" t="s">
        <v>384</v>
      </c>
      <c r="J36" t="s">
        <v>294</v>
      </c>
      <c r="K36" t="s">
        <v>295</v>
      </c>
      <c r="L36">
        <v>20</v>
      </c>
      <c r="M36" t="s">
        <v>218</v>
      </c>
      <c r="N36" t="s">
        <v>385</v>
      </c>
      <c r="O36">
        <v>600</v>
      </c>
      <c r="P36">
        <v>46</v>
      </c>
      <c r="Q36">
        <v>8</v>
      </c>
      <c r="R36">
        <v>1900</v>
      </c>
      <c r="S36">
        <v>3</v>
      </c>
      <c r="T36">
        <v>20</v>
      </c>
      <c r="U36">
        <v>11</v>
      </c>
      <c r="V36" t="s">
        <v>266</v>
      </c>
      <c r="W36" t="s">
        <v>386</v>
      </c>
      <c r="Y36" t="s">
        <v>180</v>
      </c>
      <c r="Z36" t="s">
        <v>181</v>
      </c>
      <c r="AB36" s="8"/>
      <c r="AD36">
        <v>1</v>
      </c>
      <c r="AF36" t="s">
        <v>7444</v>
      </c>
      <c r="AL36" s="6" t="s">
        <v>14292</v>
      </c>
      <c r="AM36" s="1" t="s">
        <v>14292</v>
      </c>
      <c r="AN36" s="3" t="s">
        <v>14292</v>
      </c>
      <c r="AO36" s="8">
        <f t="shared" si="0"/>
        <v>0</v>
      </c>
      <c r="AP36" s="8" t="e">
        <f t="shared" si="4"/>
        <v>#VALUE!</v>
      </c>
      <c r="AQ36" s="8" t="e">
        <f t="shared" si="1"/>
        <v>#VALUE!</v>
      </c>
      <c r="AU36" s="8" t="e">
        <f t="shared" si="2"/>
        <v>#VALUE!</v>
      </c>
      <c r="AV36" s="8" t="e">
        <f t="shared" si="5"/>
        <v>#VALUE!</v>
      </c>
      <c r="AW36" s="8" t="e">
        <f t="shared" si="3"/>
        <v>#VALUE!</v>
      </c>
      <c r="AY36">
        <v>1</v>
      </c>
      <c r="BH36">
        <v>1</v>
      </c>
      <c r="BK36">
        <v>1</v>
      </c>
      <c r="BM36">
        <v>1</v>
      </c>
      <c r="BW36">
        <v>1</v>
      </c>
      <c r="BZ36">
        <v>1</v>
      </c>
      <c r="CF36">
        <v>1</v>
      </c>
      <c r="CR36">
        <v>1</v>
      </c>
      <c r="DG36">
        <v>1</v>
      </c>
      <c r="DQ36">
        <v>1</v>
      </c>
      <c r="DR36">
        <v>1</v>
      </c>
      <c r="DT36">
        <v>1</v>
      </c>
      <c r="DU36">
        <v>1</v>
      </c>
      <c r="DZ36">
        <v>1</v>
      </c>
      <c r="EE36">
        <v>1</v>
      </c>
      <c r="FK36">
        <v>1</v>
      </c>
    </row>
    <row r="37" spans="1:177" hidden="1" x14ac:dyDescent="0.35">
      <c r="A37" t="s">
        <v>390</v>
      </c>
      <c r="B37" t="s">
        <v>328</v>
      </c>
      <c r="C37" t="s">
        <v>329</v>
      </c>
      <c r="D37" t="s">
        <v>353</v>
      </c>
      <c r="E37" t="s">
        <v>354</v>
      </c>
      <c r="F37" t="s">
        <v>355</v>
      </c>
      <c r="I37" t="s">
        <v>391</v>
      </c>
      <c r="J37" t="s">
        <v>175</v>
      </c>
      <c r="K37" t="s">
        <v>176</v>
      </c>
      <c r="L37">
        <v>1000</v>
      </c>
      <c r="M37" t="s">
        <v>1478</v>
      </c>
      <c r="N37" t="s">
        <v>392</v>
      </c>
      <c r="O37">
        <v>600</v>
      </c>
      <c r="P37">
        <v>46</v>
      </c>
      <c r="Q37">
        <v>8</v>
      </c>
      <c r="R37">
        <v>1900</v>
      </c>
      <c r="S37">
        <v>3</v>
      </c>
      <c r="T37">
        <v>20</v>
      </c>
      <c r="U37">
        <v>11</v>
      </c>
      <c r="V37" t="s">
        <v>357</v>
      </c>
      <c r="W37" t="s">
        <v>389</v>
      </c>
      <c r="Y37" t="s">
        <v>180</v>
      </c>
      <c r="Z37" t="s">
        <v>181</v>
      </c>
      <c r="AB37" s="8"/>
      <c r="AD37">
        <v>1</v>
      </c>
      <c r="AF37" t="s">
        <v>3724</v>
      </c>
      <c r="AL37" s="6" t="s">
        <v>14292</v>
      </c>
      <c r="AM37" s="1" t="s">
        <v>14292</v>
      </c>
      <c r="AN37" s="3" t="s">
        <v>14292</v>
      </c>
      <c r="AO37" s="8">
        <f t="shared" si="0"/>
        <v>0</v>
      </c>
      <c r="AP37" s="8" t="e">
        <f t="shared" si="4"/>
        <v>#VALUE!</v>
      </c>
      <c r="AQ37" s="8" t="e">
        <f t="shared" si="1"/>
        <v>#VALUE!</v>
      </c>
      <c r="AU37" s="8" t="e">
        <f t="shared" si="2"/>
        <v>#VALUE!</v>
      </c>
      <c r="AV37" s="8" t="e">
        <f t="shared" si="5"/>
        <v>#VALUE!</v>
      </c>
      <c r="AW37" s="8" t="e">
        <f t="shared" si="3"/>
        <v>#VALUE!</v>
      </c>
      <c r="AX37">
        <v>1</v>
      </c>
      <c r="BD37">
        <v>1</v>
      </c>
      <c r="BH37">
        <v>1</v>
      </c>
      <c r="BI37">
        <v>1</v>
      </c>
      <c r="BM37">
        <v>1</v>
      </c>
      <c r="BS37">
        <v>1</v>
      </c>
      <c r="BW37">
        <v>1</v>
      </c>
      <c r="CB37">
        <v>1</v>
      </c>
      <c r="CF37">
        <v>1</v>
      </c>
      <c r="CS37">
        <v>1</v>
      </c>
      <c r="CV37">
        <v>1</v>
      </c>
      <c r="CY37">
        <v>1</v>
      </c>
      <c r="DF37">
        <v>1</v>
      </c>
      <c r="DP37">
        <v>1</v>
      </c>
      <c r="DY37">
        <v>1</v>
      </c>
      <c r="EY37">
        <v>1</v>
      </c>
      <c r="EZ37">
        <v>1</v>
      </c>
      <c r="FC37">
        <v>1</v>
      </c>
      <c r="FE37">
        <v>1</v>
      </c>
      <c r="FG37">
        <v>1</v>
      </c>
      <c r="FM37">
        <v>1</v>
      </c>
    </row>
    <row r="38" spans="1:177" hidden="1" x14ac:dyDescent="0.35">
      <c r="A38" t="s">
        <v>387</v>
      </c>
      <c r="B38" t="s">
        <v>170</v>
      </c>
      <c r="C38" t="s">
        <v>237</v>
      </c>
      <c r="D38" t="s">
        <v>238</v>
      </c>
      <c r="F38" t="s">
        <v>239</v>
      </c>
      <c r="I38" t="s">
        <v>388</v>
      </c>
      <c r="J38" t="s">
        <v>175</v>
      </c>
      <c r="K38" t="s">
        <v>176</v>
      </c>
      <c r="L38">
        <v>1000</v>
      </c>
      <c r="M38" t="s">
        <v>218</v>
      </c>
      <c r="N38" t="s">
        <v>249</v>
      </c>
      <c r="O38">
        <v>600</v>
      </c>
      <c r="P38">
        <v>46</v>
      </c>
      <c r="Q38">
        <v>8</v>
      </c>
      <c r="R38">
        <v>1900</v>
      </c>
      <c r="S38">
        <v>3</v>
      </c>
      <c r="T38">
        <v>20</v>
      </c>
      <c r="U38">
        <v>11</v>
      </c>
      <c r="V38" t="s">
        <v>242</v>
      </c>
      <c r="W38" t="s">
        <v>389</v>
      </c>
      <c r="Y38" t="s">
        <v>180</v>
      </c>
      <c r="Z38" t="s">
        <v>181</v>
      </c>
      <c r="AB38" s="8"/>
      <c r="AE38">
        <v>1</v>
      </c>
      <c r="AF38" t="s">
        <v>3724</v>
      </c>
      <c r="AL38" s="6" t="s">
        <v>14292</v>
      </c>
      <c r="AM38" s="1" t="s">
        <v>14292</v>
      </c>
      <c r="AN38" s="3" t="s">
        <v>14292</v>
      </c>
      <c r="AO38" s="8">
        <f t="shared" si="0"/>
        <v>0</v>
      </c>
      <c r="AP38" s="8" t="e">
        <f t="shared" si="4"/>
        <v>#VALUE!</v>
      </c>
      <c r="AQ38" s="8" t="e">
        <f t="shared" si="1"/>
        <v>#VALUE!</v>
      </c>
      <c r="AU38" s="8" t="e">
        <f t="shared" si="2"/>
        <v>#VALUE!</v>
      </c>
      <c r="AV38" s="8" t="e">
        <f t="shared" si="5"/>
        <v>#VALUE!</v>
      </c>
      <c r="AW38" s="8" t="e">
        <f t="shared" si="3"/>
        <v>#VALUE!</v>
      </c>
      <c r="AX38">
        <v>1</v>
      </c>
      <c r="BD38">
        <v>1</v>
      </c>
      <c r="BI38">
        <v>1</v>
      </c>
      <c r="BJ38">
        <v>1</v>
      </c>
      <c r="BK38">
        <v>1</v>
      </c>
      <c r="BN38">
        <v>1</v>
      </c>
      <c r="BR38">
        <v>1</v>
      </c>
      <c r="CB38">
        <v>1</v>
      </c>
      <c r="CF38">
        <v>1</v>
      </c>
      <c r="CK38">
        <v>1</v>
      </c>
      <c r="CS38">
        <v>1</v>
      </c>
      <c r="CY38">
        <v>1</v>
      </c>
      <c r="DE38">
        <v>1</v>
      </c>
      <c r="DK38">
        <v>1</v>
      </c>
      <c r="DN38">
        <v>1</v>
      </c>
      <c r="DV38">
        <v>1</v>
      </c>
      <c r="DY38">
        <v>1</v>
      </c>
      <c r="EZ38">
        <v>1</v>
      </c>
      <c r="FC38">
        <v>1</v>
      </c>
      <c r="FI38">
        <v>1</v>
      </c>
      <c r="FR38">
        <v>1</v>
      </c>
    </row>
    <row r="39" spans="1:177" hidden="1" x14ac:dyDescent="0.35">
      <c r="A39" t="s">
        <v>393</v>
      </c>
      <c r="B39" t="s">
        <v>170</v>
      </c>
      <c r="C39" t="s">
        <v>394</v>
      </c>
      <c r="D39" t="s">
        <v>395</v>
      </c>
      <c r="F39" t="s">
        <v>396</v>
      </c>
      <c r="I39" t="s">
        <v>397</v>
      </c>
      <c r="J39" t="s">
        <v>175</v>
      </c>
      <c r="K39" t="s">
        <v>275</v>
      </c>
      <c r="L39">
        <v>300</v>
      </c>
      <c r="M39" t="s">
        <v>974</v>
      </c>
      <c r="N39" t="s">
        <v>398</v>
      </c>
      <c r="O39">
        <v>200</v>
      </c>
      <c r="P39">
        <v>55</v>
      </c>
      <c r="Q39">
        <v>135</v>
      </c>
      <c r="R39">
        <v>500</v>
      </c>
      <c r="S39">
        <v>-22</v>
      </c>
      <c r="T39">
        <v>20</v>
      </c>
      <c r="U39">
        <v>1</v>
      </c>
      <c r="V39" t="s">
        <v>219</v>
      </c>
      <c r="W39" t="s">
        <v>399</v>
      </c>
      <c r="Y39" t="s">
        <v>400</v>
      </c>
      <c r="Z39" t="s">
        <v>181</v>
      </c>
      <c r="AB39" s="8"/>
      <c r="AD39">
        <v>1</v>
      </c>
      <c r="AF39" t="s">
        <v>3724</v>
      </c>
      <c r="AG39">
        <v>9</v>
      </c>
      <c r="AH39">
        <v>0.6</v>
      </c>
      <c r="AL39" s="6" t="s">
        <v>14292</v>
      </c>
      <c r="AM39" s="1" t="s">
        <v>14292</v>
      </c>
      <c r="AN39" s="3" t="s">
        <v>14292</v>
      </c>
      <c r="AO39" s="8">
        <f t="shared" si="0"/>
        <v>0</v>
      </c>
      <c r="AP39" s="8" t="e">
        <f t="shared" si="4"/>
        <v>#VALUE!</v>
      </c>
      <c r="AQ39" s="8" t="e">
        <f t="shared" si="1"/>
        <v>#VALUE!</v>
      </c>
      <c r="AU39" s="8" t="e">
        <f t="shared" si="2"/>
        <v>#VALUE!</v>
      </c>
      <c r="AV39" s="8" t="e">
        <f t="shared" si="5"/>
        <v>#VALUE!</v>
      </c>
      <c r="AW39" s="8" t="e">
        <f t="shared" si="3"/>
        <v>#VALUE!</v>
      </c>
      <c r="AX39">
        <v>1</v>
      </c>
      <c r="BB39">
        <v>1</v>
      </c>
      <c r="BH39">
        <v>1</v>
      </c>
      <c r="BM39">
        <v>1</v>
      </c>
      <c r="BR39">
        <v>1</v>
      </c>
      <c r="BU39">
        <v>1</v>
      </c>
      <c r="BV39">
        <v>1</v>
      </c>
      <c r="BW39">
        <v>1</v>
      </c>
      <c r="CC39">
        <v>1</v>
      </c>
      <c r="CE39">
        <v>1</v>
      </c>
      <c r="CN39">
        <v>1</v>
      </c>
      <c r="CT39">
        <v>1</v>
      </c>
      <c r="CU39">
        <v>1</v>
      </c>
      <c r="CY39">
        <v>1</v>
      </c>
      <c r="DF39">
        <v>1</v>
      </c>
      <c r="DO39">
        <v>1</v>
      </c>
      <c r="DQ39">
        <v>1</v>
      </c>
      <c r="DW39">
        <v>1</v>
      </c>
      <c r="DX39">
        <v>1</v>
      </c>
      <c r="DY39">
        <v>1</v>
      </c>
      <c r="ED39">
        <v>1</v>
      </c>
      <c r="ET39">
        <v>1</v>
      </c>
      <c r="EV39">
        <v>1</v>
      </c>
      <c r="EZ39">
        <v>1</v>
      </c>
      <c r="FA39">
        <v>1</v>
      </c>
      <c r="FD39">
        <v>1</v>
      </c>
      <c r="FG39">
        <v>1</v>
      </c>
      <c r="FH39">
        <v>1</v>
      </c>
    </row>
    <row r="40" spans="1:177" hidden="1" x14ac:dyDescent="0.35">
      <c r="A40" t="s">
        <v>401</v>
      </c>
      <c r="B40" t="s">
        <v>170</v>
      </c>
      <c r="C40" t="s">
        <v>171</v>
      </c>
      <c r="D40" t="s">
        <v>402</v>
      </c>
      <c r="F40" t="s">
        <v>403</v>
      </c>
      <c r="I40" t="s">
        <v>404</v>
      </c>
      <c r="J40" t="s">
        <v>294</v>
      </c>
      <c r="K40" t="s">
        <v>14294</v>
      </c>
      <c r="L40">
        <v>40</v>
      </c>
      <c r="M40" t="s">
        <v>405</v>
      </c>
      <c r="N40" t="s">
        <v>405</v>
      </c>
      <c r="O40">
        <v>1000</v>
      </c>
      <c r="P40">
        <v>20</v>
      </c>
      <c r="Q40">
        <v>-160</v>
      </c>
      <c r="R40">
        <v>1000</v>
      </c>
      <c r="S40">
        <v>20</v>
      </c>
      <c r="T40">
        <v>24</v>
      </c>
      <c r="U40">
        <v>22</v>
      </c>
      <c r="V40" t="s">
        <v>405</v>
      </c>
      <c r="W40" t="s">
        <v>406</v>
      </c>
      <c r="X40" t="s">
        <v>406</v>
      </c>
      <c r="Y40" t="s">
        <v>407</v>
      </c>
      <c r="Z40" t="s">
        <v>408</v>
      </c>
      <c r="AB40" s="8"/>
      <c r="AD40">
        <v>1</v>
      </c>
      <c r="AF40" t="s">
        <v>4051</v>
      </c>
      <c r="AL40" s="6" t="s">
        <v>14292</v>
      </c>
      <c r="AM40" s="1" t="s">
        <v>14292</v>
      </c>
      <c r="AN40" s="3" t="s">
        <v>14292</v>
      </c>
      <c r="AO40" s="8">
        <f t="shared" si="0"/>
        <v>0</v>
      </c>
      <c r="AP40" s="8" t="e">
        <f t="shared" si="4"/>
        <v>#VALUE!</v>
      </c>
      <c r="AQ40" s="8" t="e">
        <f t="shared" si="1"/>
        <v>#VALUE!</v>
      </c>
      <c r="AU40" s="8" t="e">
        <f t="shared" si="2"/>
        <v>#VALUE!</v>
      </c>
      <c r="AV40" s="8" t="e">
        <f t="shared" si="5"/>
        <v>#VALUE!</v>
      </c>
      <c r="AW40" s="8" t="e">
        <f t="shared" si="3"/>
        <v>#VALUE!</v>
      </c>
      <c r="AY40">
        <v>1</v>
      </c>
      <c r="BD40">
        <v>1</v>
      </c>
      <c r="BH40">
        <v>1</v>
      </c>
      <c r="BM40">
        <v>1</v>
      </c>
      <c r="BS40">
        <v>1</v>
      </c>
      <c r="CA40">
        <v>1</v>
      </c>
      <c r="CB40">
        <v>1</v>
      </c>
      <c r="CT40">
        <v>1</v>
      </c>
      <c r="CX40">
        <v>1</v>
      </c>
      <c r="DD40">
        <v>1</v>
      </c>
      <c r="EE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O40">
        <v>0</v>
      </c>
      <c r="FP40">
        <v>0</v>
      </c>
      <c r="FQ40">
        <v>0</v>
      </c>
      <c r="FR40">
        <v>0</v>
      </c>
    </row>
    <row r="41" spans="1:177" hidden="1" x14ac:dyDescent="0.35">
      <c r="A41" t="s">
        <v>409</v>
      </c>
      <c r="B41" t="s">
        <v>170</v>
      </c>
      <c r="C41" t="s">
        <v>245</v>
      </c>
      <c r="D41" t="s">
        <v>261</v>
      </c>
      <c r="E41" t="s">
        <v>410</v>
      </c>
      <c r="F41" t="s">
        <v>411</v>
      </c>
      <c r="I41" t="s">
        <v>412</v>
      </c>
      <c r="J41" t="s">
        <v>175</v>
      </c>
      <c r="K41" t="s">
        <v>176</v>
      </c>
      <c r="L41">
        <v>1000</v>
      </c>
      <c r="M41" t="s">
        <v>788</v>
      </c>
      <c r="N41" t="s">
        <v>413</v>
      </c>
      <c r="O41">
        <v>450</v>
      </c>
      <c r="P41">
        <v>47</v>
      </c>
      <c r="Q41">
        <v>8</v>
      </c>
      <c r="R41">
        <v>1100</v>
      </c>
      <c r="S41">
        <v>-1</v>
      </c>
      <c r="T41">
        <v>16</v>
      </c>
      <c r="U41">
        <v>8</v>
      </c>
      <c r="V41" t="s">
        <v>178</v>
      </c>
      <c r="W41" t="s">
        <v>414</v>
      </c>
      <c r="Y41" t="s">
        <v>180</v>
      </c>
      <c r="Z41" t="s">
        <v>181</v>
      </c>
      <c r="AB41" s="8"/>
      <c r="AD41">
        <v>1</v>
      </c>
      <c r="AF41" t="s">
        <v>3724</v>
      </c>
      <c r="AG41">
        <v>40</v>
      </c>
      <c r="AH41">
        <v>0.8</v>
      </c>
      <c r="AL41" s="6" t="s">
        <v>14292</v>
      </c>
      <c r="AM41" s="1" t="s">
        <v>14292</v>
      </c>
      <c r="AN41" s="3" t="s">
        <v>14292</v>
      </c>
      <c r="AO41" s="8">
        <f t="shared" si="0"/>
        <v>0</v>
      </c>
      <c r="AP41" s="8" t="e">
        <f t="shared" si="4"/>
        <v>#VALUE!</v>
      </c>
      <c r="AQ41" s="8" t="e">
        <f t="shared" si="1"/>
        <v>#VALUE!</v>
      </c>
      <c r="AU41" s="8" t="e">
        <f t="shared" si="2"/>
        <v>#VALUE!</v>
      </c>
      <c r="AV41" s="8" t="e">
        <f t="shared" si="5"/>
        <v>#VALUE!</v>
      </c>
      <c r="AW41" s="8" t="e">
        <f t="shared" si="3"/>
        <v>#VALUE!</v>
      </c>
      <c r="AX41">
        <v>1</v>
      </c>
      <c r="BC41">
        <v>1</v>
      </c>
      <c r="BJ41">
        <v>1</v>
      </c>
      <c r="BK41">
        <v>1</v>
      </c>
      <c r="BM41">
        <v>1</v>
      </c>
      <c r="BS41">
        <v>1</v>
      </c>
      <c r="BW41">
        <v>1</v>
      </c>
      <c r="CA41">
        <v>1</v>
      </c>
      <c r="CB41">
        <v>1</v>
      </c>
      <c r="CF41">
        <v>1</v>
      </c>
      <c r="CO41">
        <v>1</v>
      </c>
      <c r="CT41">
        <v>1</v>
      </c>
      <c r="CY41">
        <v>1</v>
      </c>
      <c r="DA41">
        <v>1</v>
      </c>
      <c r="DD41">
        <v>1</v>
      </c>
      <c r="DE41">
        <v>1</v>
      </c>
      <c r="DN41">
        <v>1</v>
      </c>
      <c r="DP41">
        <v>1</v>
      </c>
      <c r="DX41">
        <v>1</v>
      </c>
      <c r="EA41">
        <v>1</v>
      </c>
      <c r="ES41">
        <v>1</v>
      </c>
      <c r="EU41">
        <v>1</v>
      </c>
      <c r="EY41">
        <v>1</v>
      </c>
      <c r="FC41">
        <v>1</v>
      </c>
      <c r="FI41">
        <v>1</v>
      </c>
      <c r="FR41">
        <v>1</v>
      </c>
    </row>
    <row r="42" spans="1:177" hidden="1" x14ac:dyDescent="0.35">
      <c r="A42" t="s">
        <v>415</v>
      </c>
      <c r="B42" t="s">
        <v>170</v>
      </c>
      <c r="C42" t="s">
        <v>245</v>
      </c>
      <c r="D42" t="s">
        <v>261</v>
      </c>
      <c r="E42" t="s">
        <v>416</v>
      </c>
      <c r="F42" t="s">
        <v>417</v>
      </c>
      <c r="I42" t="s">
        <v>418</v>
      </c>
      <c r="J42" t="s">
        <v>175</v>
      </c>
      <c r="K42" t="s">
        <v>176</v>
      </c>
      <c r="L42">
        <v>300</v>
      </c>
      <c r="M42" t="s">
        <v>788</v>
      </c>
      <c r="N42" t="s">
        <v>317</v>
      </c>
      <c r="O42">
        <v>450</v>
      </c>
      <c r="P42">
        <v>47</v>
      </c>
      <c r="Q42">
        <v>8</v>
      </c>
      <c r="R42">
        <v>1100</v>
      </c>
      <c r="S42">
        <v>-1</v>
      </c>
      <c r="T42">
        <v>16</v>
      </c>
      <c r="U42">
        <v>8</v>
      </c>
      <c r="V42" t="s">
        <v>258</v>
      </c>
      <c r="W42" t="s">
        <v>419</v>
      </c>
      <c r="Y42" t="s">
        <v>180</v>
      </c>
      <c r="Z42" t="s">
        <v>181</v>
      </c>
      <c r="AB42" s="8"/>
      <c r="AD42">
        <v>1</v>
      </c>
      <c r="AF42" t="s">
        <v>3724</v>
      </c>
      <c r="AG42">
        <v>30</v>
      </c>
      <c r="AH42">
        <v>2</v>
      </c>
      <c r="AL42" s="6" t="s">
        <v>14292</v>
      </c>
      <c r="AM42" s="1" t="s">
        <v>14292</v>
      </c>
      <c r="AN42" s="3" t="s">
        <v>14292</v>
      </c>
      <c r="AO42" s="8">
        <f t="shared" si="0"/>
        <v>0</v>
      </c>
      <c r="AP42" s="8" t="e">
        <f t="shared" si="4"/>
        <v>#VALUE!</v>
      </c>
      <c r="AQ42" s="8" t="e">
        <f t="shared" si="1"/>
        <v>#VALUE!</v>
      </c>
      <c r="AU42" s="8" t="e">
        <f t="shared" si="2"/>
        <v>#VALUE!</v>
      </c>
      <c r="AV42" s="8" t="e">
        <f t="shared" si="5"/>
        <v>#VALUE!</v>
      </c>
      <c r="AW42" s="8" t="e">
        <f t="shared" si="3"/>
        <v>#VALUE!</v>
      </c>
      <c r="AX42">
        <v>1</v>
      </c>
      <c r="BD42">
        <v>1</v>
      </c>
      <c r="BH42">
        <v>1</v>
      </c>
      <c r="BM42">
        <v>1</v>
      </c>
      <c r="BS42">
        <v>1</v>
      </c>
      <c r="CA42">
        <v>1</v>
      </c>
      <c r="CF42">
        <v>1</v>
      </c>
      <c r="CT42">
        <v>1</v>
      </c>
      <c r="CY42">
        <v>1</v>
      </c>
      <c r="DE42">
        <v>1</v>
      </c>
      <c r="DO42">
        <v>1</v>
      </c>
      <c r="EA42">
        <v>1</v>
      </c>
      <c r="ES42">
        <v>1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O42">
        <v>0</v>
      </c>
      <c r="FP42">
        <v>0</v>
      </c>
      <c r="FQ42">
        <v>0</v>
      </c>
      <c r="FR42">
        <v>0</v>
      </c>
      <c r="FT42">
        <v>0</v>
      </c>
      <c r="FU42">
        <v>0</v>
      </c>
    </row>
    <row r="43" spans="1:177" hidden="1" x14ac:dyDescent="0.35">
      <c r="A43" t="s">
        <v>420</v>
      </c>
      <c r="B43" t="s">
        <v>170</v>
      </c>
      <c r="C43" t="s">
        <v>245</v>
      </c>
      <c r="D43" t="s">
        <v>261</v>
      </c>
      <c r="E43" t="s">
        <v>416</v>
      </c>
      <c r="F43" t="s">
        <v>421</v>
      </c>
      <c r="I43" t="s">
        <v>422</v>
      </c>
      <c r="J43" t="s">
        <v>175</v>
      </c>
      <c r="K43" t="s">
        <v>186</v>
      </c>
      <c r="L43">
        <v>150</v>
      </c>
      <c r="M43" t="s">
        <v>788</v>
      </c>
      <c r="N43" t="s">
        <v>265</v>
      </c>
      <c r="O43">
        <v>500</v>
      </c>
      <c r="P43">
        <v>47</v>
      </c>
      <c r="Q43">
        <v>8</v>
      </c>
      <c r="R43">
        <v>1100</v>
      </c>
      <c r="S43">
        <v>-1</v>
      </c>
      <c r="T43">
        <v>16</v>
      </c>
      <c r="U43">
        <v>8</v>
      </c>
      <c r="V43" t="s">
        <v>266</v>
      </c>
      <c r="W43" t="s">
        <v>423</v>
      </c>
      <c r="Y43" t="s">
        <v>180</v>
      </c>
      <c r="Z43" t="s">
        <v>181</v>
      </c>
      <c r="AB43" s="8"/>
      <c r="AD43">
        <v>1</v>
      </c>
      <c r="AF43" t="s">
        <v>3724</v>
      </c>
      <c r="AL43" s="6" t="s">
        <v>14292</v>
      </c>
      <c r="AM43" s="1" t="s">
        <v>14292</v>
      </c>
      <c r="AN43" s="3" t="s">
        <v>14292</v>
      </c>
      <c r="AO43" s="8">
        <f t="shared" si="0"/>
        <v>0</v>
      </c>
      <c r="AP43" s="8" t="e">
        <f t="shared" si="4"/>
        <v>#VALUE!</v>
      </c>
      <c r="AQ43" s="8" t="e">
        <f t="shared" si="1"/>
        <v>#VALUE!</v>
      </c>
      <c r="AU43" s="8" t="e">
        <f t="shared" si="2"/>
        <v>#VALUE!</v>
      </c>
      <c r="AV43" s="8" t="e">
        <f t="shared" si="5"/>
        <v>#VALUE!</v>
      </c>
      <c r="AW43" s="8" t="e">
        <f t="shared" si="3"/>
        <v>#VALUE!</v>
      </c>
      <c r="AX43">
        <v>1</v>
      </c>
      <c r="BH43">
        <v>1</v>
      </c>
      <c r="BM43">
        <v>1</v>
      </c>
      <c r="BS43">
        <v>1</v>
      </c>
      <c r="CA43">
        <v>1</v>
      </c>
      <c r="CF43">
        <v>1</v>
      </c>
      <c r="CT43">
        <v>1</v>
      </c>
      <c r="CX43">
        <v>1</v>
      </c>
      <c r="CY43">
        <v>1</v>
      </c>
      <c r="DE43">
        <v>1</v>
      </c>
      <c r="DO43">
        <v>1</v>
      </c>
      <c r="DY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O43">
        <v>0</v>
      </c>
      <c r="FP43">
        <v>0</v>
      </c>
      <c r="FQ43">
        <v>0</v>
      </c>
      <c r="FR43">
        <v>0</v>
      </c>
      <c r="FT43">
        <v>0</v>
      </c>
      <c r="FU43">
        <v>0</v>
      </c>
    </row>
    <row r="44" spans="1:177" hidden="1" x14ac:dyDescent="0.35">
      <c r="A44" t="s">
        <v>424</v>
      </c>
      <c r="B44" t="s">
        <v>170</v>
      </c>
      <c r="C44" t="s">
        <v>245</v>
      </c>
      <c r="D44" t="s">
        <v>261</v>
      </c>
      <c r="E44" t="s">
        <v>410</v>
      </c>
      <c r="F44" t="s">
        <v>411</v>
      </c>
      <c r="I44" t="s">
        <v>425</v>
      </c>
      <c r="J44" t="s">
        <v>175</v>
      </c>
      <c r="K44" t="s">
        <v>186</v>
      </c>
      <c r="L44">
        <v>300</v>
      </c>
      <c r="M44" t="s">
        <v>788</v>
      </c>
      <c r="N44" t="s">
        <v>413</v>
      </c>
      <c r="O44">
        <v>300</v>
      </c>
      <c r="P44">
        <v>47</v>
      </c>
      <c r="Q44">
        <v>8</v>
      </c>
      <c r="R44">
        <v>900</v>
      </c>
      <c r="S44">
        <v>1</v>
      </c>
      <c r="T44">
        <v>20</v>
      </c>
      <c r="U44">
        <v>8</v>
      </c>
      <c r="V44" t="s">
        <v>297</v>
      </c>
      <c r="W44" t="s">
        <v>426</v>
      </c>
      <c r="Y44" t="s">
        <v>180</v>
      </c>
      <c r="Z44" t="s">
        <v>181</v>
      </c>
      <c r="AB44" s="8"/>
      <c r="AC44">
        <v>1</v>
      </c>
      <c r="AF44" t="s">
        <v>3724</v>
      </c>
      <c r="AG44">
        <v>18</v>
      </c>
      <c r="AH44">
        <v>1</v>
      </c>
      <c r="AL44" s="6" t="s">
        <v>14292</v>
      </c>
      <c r="AM44" s="1" t="s">
        <v>14292</v>
      </c>
      <c r="AN44" s="3" t="s">
        <v>14292</v>
      </c>
      <c r="AO44" s="8">
        <f t="shared" si="0"/>
        <v>0</v>
      </c>
      <c r="AP44" s="8" t="e">
        <f t="shared" si="4"/>
        <v>#VALUE!</v>
      </c>
      <c r="AQ44" s="8" t="e">
        <f t="shared" si="1"/>
        <v>#VALUE!</v>
      </c>
      <c r="AU44" s="8" t="e">
        <f t="shared" si="2"/>
        <v>#VALUE!</v>
      </c>
      <c r="AV44" s="8" t="e">
        <f t="shared" si="5"/>
        <v>#VALUE!</v>
      </c>
      <c r="AW44" s="8" t="e">
        <f t="shared" si="3"/>
        <v>#VALUE!</v>
      </c>
      <c r="AX44">
        <v>1</v>
      </c>
      <c r="BC44">
        <v>1</v>
      </c>
      <c r="BH44">
        <v>1</v>
      </c>
      <c r="BK44">
        <v>1</v>
      </c>
      <c r="BM44">
        <v>1</v>
      </c>
      <c r="BS44">
        <v>1</v>
      </c>
      <c r="BW44">
        <v>1</v>
      </c>
      <c r="CB44">
        <v>1</v>
      </c>
      <c r="CF44">
        <v>1</v>
      </c>
      <c r="CT44">
        <v>1</v>
      </c>
      <c r="CX44">
        <v>1</v>
      </c>
      <c r="CY44">
        <v>1</v>
      </c>
      <c r="DA44">
        <v>1</v>
      </c>
      <c r="DE44">
        <v>1</v>
      </c>
      <c r="DN44">
        <v>1</v>
      </c>
      <c r="DP44">
        <v>1</v>
      </c>
      <c r="DX44">
        <v>1</v>
      </c>
      <c r="EA44">
        <v>1</v>
      </c>
      <c r="EY44">
        <v>1</v>
      </c>
      <c r="FC44">
        <v>1</v>
      </c>
      <c r="FD44">
        <v>1</v>
      </c>
      <c r="FI44">
        <v>1</v>
      </c>
      <c r="FR44">
        <v>1</v>
      </c>
    </row>
    <row r="45" spans="1:177" hidden="1" x14ac:dyDescent="0.35">
      <c r="A45" t="s">
        <v>427</v>
      </c>
      <c r="B45" t="s">
        <v>170</v>
      </c>
      <c r="C45" t="s">
        <v>245</v>
      </c>
      <c r="D45" t="s">
        <v>261</v>
      </c>
      <c r="E45" t="s">
        <v>410</v>
      </c>
      <c r="F45" t="s">
        <v>411</v>
      </c>
      <c r="I45" t="s">
        <v>428</v>
      </c>
      <c r="J45" t="s">
        <v>175</v>
      </c>
      <c r="K45" t="s">
        <v>176</v>
      </c>
      <c r="L45">
        <v>300</v>
      </c>
      <c r="M45" t="s">
        <v>788</v>
      </c>
      <c r="N45" t="s">
        <v>317</v>
      </c>
      <c r="O45">
        <v>200</v>
      </c>
      <c r="P45">
        <v>47</v>
      </c>
      <c r="Q45">
        <v>6</v>
      </c>
      <c r="R45">
        <v>1100</v>
      </c>
      <c r="S45">
        <v>2</v>
      </c>
      <c r="T45">
        <v>20</v>
      </c>
      <c r="U45">
        <v>10</v>
      </c>
      <c r="V45" t="s">
        <v>258</v>
      </c>
      <c r="W45" t="s">
        <v>429</v>
      </c>
      <c r="Y45" t="s">
        <v>307</v>
      </c>
      <c r="Z45" t="s">
        <v>181</v>
      </c>
      <c r="AB45" s="8"/>
      <c r="AD45">
        <v>1</v>
      </c>
      <c r="AF45" t="s">
        <v>3276</v>
      </c>
      <c r="AG45">
        <v>15</v>
      </c>
      <c r="AH45">
        <v>3</v>
      </c>
      <c r="AL45" s="6" t="s">
        <v>14292</v>
      </c>
      <c r="AM45" s="1" t="s">
        <v>14292</v>
      </c>
      <c r="AN45" s="3" t="s">
        <v>14292</v>
      </c>
      <c r="AO45" s="8">
        <f t="shared" si="0"/>
        <v>0</v>
      </c>
      <c r="AP45" s="8" t="e">
        <f t="shared" si="4"/>
        <v>#VALUE!</v>
      </c>
      <c r="AQ45" s="8" t="e">
        <f t="shared" si="1"/>
        <v>#VALUE!</v>
      </c>
      <c r="AU45" s="8" t="e">
        <f t="shared" si="2"/>
        <v>#VALUE!</v>
      </c>
      <c r="AV45" s="8" t="e">
        <f t="shared" si="5"/>
        <v>#VALUE!</v>
      </c>
      <c r="AW45" s="8" t="e">
        <f t="shared" si="3"/>
        <v>#VALUE!</v>
      </c>
      <c r="AX45">
        <v>1</v>
      </c>
      <c r="BC45">
        <v>1</v>
      </c>
      <c r="BD45">
        <v>1</v>
      </c>
      <c r="BK45">
        <v>1</v>
      </c>
      <c r="BM45">
        <v>1</v>
      </c>
      <c r="BS45">
        <v>1</v>
      </c>
      <c r="BW45">
        <v>1</v>
      </c>
      <c r="CB45">
        <v>1</v>
      </c>
      <c r="CF45">
        <v>1</v>
      </c>
      <c r="CO45">
        <v>1</v>
      </c>
      <c r="CT45">
        <v>1</v>
      </c>
      <c r="CY45">
        <v>1</v>
      </c>
      <c r="DD45">
        <v>1</v>
      </c>
      <c r="DN45">
        <v>1</v>
      </c>
      <c r="DP45">
        <v>1</v>
      </c>
      <c r="DX45">
        <v>1</v>
      </c>
      <c r="EB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O45">
        <v>0</v>
      </c>
      <c r="FP45">
        <v>0</v>
      </c>
      <c r="FQ45">
        <v>0</v>
      </c>
      <c r="FR45">
        <v>0</v>
      </c>
      <c r="FT45">
        <v>0</v>
      </c>
      <c r="FU45">
        <v>0</v>
      </c>
    </row>
    <row r="46" spans="1:177" hidden="1" x14ac:dyDescent="0.35">
      <c r="A46" t="s">
        <v>430</v>
      </c>
      <c r="B46" t="s">
        <v>170</v>
      </c>
      <c r="C46" t="s">
        <v>245</v>
      </c>
      <c r="D46" t="s">
        <v>359</v>
      </c>
      <c r="F46" t="s">
        <v>431</v>
      </c>
      <c r="I46" t="s">
        <v>432</v>
      </c>
      <c r="J46" t="s">
        <v>175</v>
      </c>
      <c r="K46" t="s">
        <v>186</v>
      </c>
      <c r="L46">
        <v>150</v>
      </c>
      <c r="M46" t="s">
        <v>218</v>
      </c>
      <c r="N46" t="s">
        <v>249</v>
      </c>
      <c r="O46">
        <v>500</v>
      </c>
      <c r="P46">
        <v>47</v>
      </c>
      <c r="Q46">
        <v>8</v>
      </c>
      <c r="R46">
        <v>1600</v>
      </c>
      <c r="S46">
        <v>1</v>
      </c>
      <c r="T46">
        <v>17</v>
      </c>
      <c r="U46">
        <v>9</v>
      </c>
      <c r="V46" t="s">
        <v>433</v>
      </c>
      <c r="W46" t="s">
        <v>434</v>
      </c>
      <c r="Y46" t="s">
        <v>180</v>
      </c>
      <c r="Z46" t="s">
        <v>181</v>
      </c>
      <c r="AB46" s="8"/>
      <c r="AC46">
        <v>1</v>
      </c>
      <c r="AF46" t="s">
        <v>3724</v>
      </c>
      <c r="AG46">
        <v>13</v>
      </c>
      <c r="AH46">
        <v>0.4</v>
      </c>
      <c r="AL46" s="6" t="s">
        <v>14292</v>
      </c>
      <c r="AM46" s="1" t="s">
        <v>14292</v>
      </c>
      <c r="AN46" s="3" t="s">
        <v>14292</v>
      </c>
      <c r="AO46" s="8">
        <f t="shared" si="0"/>
        <v>0</v>
      </c>
      <c r="AP46" s="8" t="e">
        <f t="shared" si="4"/>
        <v>#VALUE!</v>
      </c>
      <c r="AQ46" s="8" t="e">
        <f t="shared" si="1"/>
        <v>#VALUE!</v>
      </c>
      <c r="AU46" s="8" t="e">
        <f t="shared" si="2"/>
        <v>#VALUE!</v>
      </c>
      <c r="AV46" s="8" t="e">
        <f t="shared" si="5"/>
        <v>#VALUE!</v>
      </c>
      <c r="AW46" s="8" t="e">
        <f t="shared" si="3"/>
        <v>#VALUE!</v>
      </c>
      <c r="AX46">
        <v>1</v>
      </c>
      <c r="BC46">
        <v>1</v>
      </c>
      <c r="BD46">
        <v>1</v>
      </c>
      <c r="BF46">
        <v>1</v>
      </c>
      <c r="BG46">
        <v>1</v>
      </c>
      <c r="BM46">
        <v>1</v>
      </c>
      <c r="BS46">
        <v>1</v>
      </c>
      <c r="BW46">
        <v>1</v>
      </c>
      <c r="CA46">
        <v>1</v>
      </c>
      <c r="CF46">
        <v>1</v>
      </c>
      <c r="CO46">
        <v>1</v>
      </c>
      <c r="CQ46">
        <v>1</v>
      </c>
      <c r="CS46">
        <v>1</v>
      </c>
      <c r="CY46">
        <v>1</v>
      </c>
      <c r="DA46">
        <v>1</v>
      </c>
      <c r="DD46">
        <v>1</v>
      </c>
      <c r="DO46">
        <v>1</v>
      </c>
      <c r="EA46">
        <v>1</v>
      </c>
      <c r="EZ46">
        <v>1</v>
      </c>
      <c r="FB46">
        <v>1</v>
      </c>
      <c r="FC46">
        <v>1</v>
      </c>
      <c r="FF46">
        <v>1</v>
      </c>
      <c r="FI46">
        <v>1</v>
      </c>
    </row>
    <row r="47" spans="1:177" hidden="1" x14ac:dyDescent="0.35">
      <c r="A47" t="s">
        <v>435</v>
      </c>
      <c r="B47" t="s">
        <v>170</v>
      </c>
      <c r="C47" t="s">
        <v>245</v>
      </c>
      <c r="D47" t="s">
        <v>359</v>
      </c>
      <c r="F47" t="s">
        <v>431</v>
      </c>
      <c r="I47" t="s">
        <v>436</v>
      </c>
      <c r="J47" t="s">
        <v>175</v>
      </c>
      <c r="K47" t="s">
        <v>186</v>
      </c>
      <c r="L47">
        <v>150</v>
      </c>
      <c r="M47" t="s">
        <v>218</v>
      </c>
      <c r="N47" t="s">
        <v>249</v>
      </c>
      <c r="O47">
        <v>500</v>
      </c>
      <c r="P47">
        <v>47</v>
      </c>
      <c r="Q47">
        <v>8</v>
      </c>
      <c r="R47">
        <v>1600</v>
      </c>
      <c r="S47">
        <v>1</v>
      </c>
      <c r="T47">
        <v>17</v>
      </c>
      <c r="U47">
        <v>9</v>
      </c>
      <c r="V47" t="s">
        <v>437</v>
      </c>
      <c r="W47" t="s">
        <v>434</v>
      </c>
      <c r="Y47" t="s">
        <v>180</v>
      </c>
      <c r="Z47" t="s">
        <v>181</v>
      </c>
      <c r="AB47" s="8"/>
      <c r="AF47" t="s">
        <v>3724</v>
      </c>
      <c r="AG47">
        <v>23</v>
      </c>
      <c r="AH47">
        <v>0.6</v>
      </c>
      <c r="AL47" s="6" t="s">
        <v>14292</v>
      </c>
      <c r="AM47" s="1" t="s">
        <v>14292</v>
      </c>
      <c r="AN47" s="3" t="s">
        <v>14292</v>
      </c>
      <c r="AO47" s="8">
        <f t="shared" si="0"/>
        <v>0</v>
      </c>
      <c r="AP47" s="8" t="e">
        <f t="shared" si="4"/>
        <v>#VALUE!</v>
      </c>
      <c r="AQ47" s="8" t="e">
        <f t="shared" si="1"/>
        <v>#VALUE!</v>
      </c>
      <c r="AU47" s="8" t="e">
        <f t="shared" si="2"/>
        <v>#VALUE!</v>
      </c>
      <c r="AV47" s="8" t="e">
        <f t="shared" si="5"/>
        <v>#VALUE!</v>
      </c>
      <c r="AW47" s="8" t="e">
        <f t="shared" si="3"/>
        <v>#VALUE!</v>
      </c>
      <c r="AX47">
        <v>1</v>
      </c>
      <c r="BC47">
        <v>1</v>
      </c>
      <c r="BF47">
        <v>1</v>
      </c>
      <c r="BG47">
        <v>1</v>
      </c>
      <c r="BM47">
        <v>1</v>
      </c>
      <c r="BS47">
        <v>1</v>
      </c>
      <c r="BW47">
        <v>1</v>
      </c>
      <c r="CA47">
        <v>1</v>
      </c>
      <c r="CB47">
        <v>1</v>
      </c>
      <c r="CF47">
        <v>1</v>
      </c>
      <c r="CO47">
        <v>1</v>
      </c>
      <c r="CS47">
        <v>1</v>
      </c>
      <c r="CY47">
        <v>1</v>
      </c>
      <c r="DA47">
        <v>1</v>
      </c>
      <c r="DD47">
        <v>1</v>
      </c>
      <c r="DP47">
        <v>1</v>
      </c>
      <c r="EA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O47">
        <v>0</v>
      </c>
      <c r="FP47">
        <v>0</v>
      </c>
      <c r="FQ47">
        <v>0</v>
      </c>
      <c r="FR47">
        <v>0</v>
      </c>
    </row>
    <row r="48" spans="1:177" hidden="1" x14ac:dyDescent="0.35">
      <c r="A48" t="s">
        <v>438</v>
      </c>
      <c r="B48" t="s">
        <v>170</v>
      </c>
      <c r="C48" t="s">
        <v>245</v>
      </c>
      <c r="D48" t="s">
        <v>261</v>
      </c>
      <c r="E48" t="s">
        <v>410</v>
      </c>
      <c r="F48" t="s">
        <v>411</v>
      </c>
      <c r="I48" t="s">
        <v>439</v>
      </c>
      <c r="J48" t="s">
        <v>175</v>
      </c>
      <c r="K48" t="s">
        <v>186</v>
      </c>
      <c r="L48">
        <v>80</v>
      </c>
      <c r="M48" t="s">
        <v>788</v>
      </c>
      <c r="N48" t="s">
        <v>413</v>
      </c>
      <c r="O48">
        <v>100</v>
      </c>
      <c r="P48">
        <v>50</v>
      </c>
      <c r="Q48">
        <v>25</v>
      </c>
      <c r="R48">
        <v>700</v>
      </c>
      <c r="S48">
        <v>-3</v>
      </c>
      <c r="T48">
        <v>19</v>
      </c>
      <c r="U48">
        <v>8</v>
      </c>
      <c r="V48" t="s">
        <v>433</v>
      </c>
      <c r="W48" t="s">
        <v>440</v>
      </c>
      <c r="Y48" t="s">
        <v>441</v>
      </c>
      <c r="Z48" t="s">
        <v>181</v>
      </c>
      <c r="AB48" s="8"/>
      <c r="AC48">
        <v>1</v>
      </c>
      <c r="AF48" t="s">
        <v>3724</v>
      </c>
      <c r="AG48">
        <v>9</v>
      </c>
      <c r="AH48">
        <v>1</v>
      </c>
      <c r="AL48" s="6" t="s">
        <v>14292</v>
      </c>
      <c r="AM48" s="1" t="s">
        <v>14292</v>
      </c>
      <c r="AN48" s="3" t="s">
        <v>14292</v>
      </c>
      <c r="AO48" s="8">
        <f t="shared" si="0"/>
        <v>0</v>
      </c>
      <c r="AP48" s="8" t="e">
        <f t="shared" si="4"/>
        <v>#VALUE!</v>
      </c>
      <c r="AQ48" s="8" t="e">
        <f t="shared" si="1"/>
        <v>#VALUE!</v>
      </c>
      <c r="AU48" s="8" t="e">
        <f t="shared" si="2"/>
        <v>#VALUE!</v>
      </c>
      <c r="AV48" s="8" t="e">
        <f t="shared" si="5"/>
        <v>#VALUE!</v>
      </c>
      <c r="AW48" s="8" t="e">
        <f t="shared" si="3"/>
        <v>#VALUE!</v>
      </c>
      <c r="AX48">
        <v>1</v>
      </c>
      <c r="BC48">
        <v>1</v>
      </c>
      <c r="BH48">
        <v>1</v>
      </c>
      <c r="BK48">
        <v>1</v>
      </c>
      <c r="BM48">
        <v>1</v>
      </c>
      <c r="BS48">
        <v>1</v>
      </c>
      <c r="BW48">
        <v>1</v>
      </c>
      <c r="CA48">
        <v>1</v>
      </c>
      <c r="CF48">
        <v>1</v>
      </c>
      <c r="CO48">
        <v>1</v>
      </c>
      <c r="CT48">
        <v>1</v>
      </c>
      <c r="CX48">
        <v>1</v>
      </c>
      <c r="CY48">
        <v>1</v>
      </c>
      <c r="DA48">
        <v>1</v>
      </c>
      <c r="DD48">
        <v>1</v>
      </c>
      <c r="DN48">
        <v>1</v>
      </c>
      <c r="DP48">
        <v>1</v>
      </c>
      <c r="DX48">
        <v>1</v>
      </c>
      <c r="ED48">
        <v>1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O48">
        <v>0</v>
      </c>
      <c r="FP48">
        <v>0</v>
      </c>
      <c r="FQ48">
        <v>0</v>
      </c>
      <c r="FR48">
        <v>0</v>
      </c>
      <c r="FT48">
        <v>0</v>
      </c>
      <c r="FU48">
        <v>0</v>
      </c>
    </row>
    <row r="49" spans="1:177" hidden="1" x14ac:dyDescent="0.35">
      <c r="A49" t="s">
        <v>442</v>
      </c>
      <c r="B49" t="s">
        <v>170</v>
      </c>
      <c r="C49" t="s">
        <v>245</v>
      </c>
      <c r="D49" t="s">
        <v>261</v>
      </c>
      <c r="E49" t="s">
        <v>410</v>
      </c>
      <c r="F49" t="s">
        <v>411</v>
      </c>
      <c r="I49" t="s">
        <v>443</v>
      </c>
      <c r="J49" t="s">
        <v>175</v>
      </c>
      <c r="K49" t="s">
        <v>176</v>
      </c>
      <c r="L49">
        <v>300</v>
      </c>
      <c r="M49" t="s">
        <v>276</v>
      </c>
      <c r="N49" t="s">
        <v>333</v>
      </c>
      <c r="O49">
        <v>50</v>
      </c>
      <c r="P49">
        <v>42</v>
      </c>
      <c r="Q49">
        <v>2</v>
      </c>
      <c r="R49">
        <v>600</v>
      </c>
      <c r="S49">
        <v>9</v>
      </c>
      <c r="T49">
        <v>24</v>
      </c>
      <c r="U49">
        <v>16</v>
      </c>
      <c r="V49" t="s">
        <v>258</v>
      </c>
      <c r="W49" t="s">
        <v>444</v>
      </c>
      <c r="X49" t="s">
        <v>445</v>
      </c>
      <c r="Y49" t="s">
        <v>446</v>
      </c>
      <c r="Z49" t="s">
        <v>181</v>
      </c>
      <c r="AB49" s="8"/>
      <c r="AD49">
        <v>1</v>
      </c>
      <c r="AF49" t="s">
        <v>3724</v>
      </c>
      <c r="AG49">
        <v>20</v>
      </c>
      <c r="AH49">
        <v>1.5</v>
      </c>
      <c r="AL49" s="6" t="s">
        <v>14292</v>
      </c>
      <c r="AM49" s="1" t="s">
        <v>14292</v>
      </c>
      <c r="AN49" s="3" t="s">
        <v>14292</v>
      </c>
      <c r="AO49" s="8">
        <f t="shared" si="0"/>
        <v>0</v>
      </c>
      <c r="AP49" s="8" t="e">
        <f t="shared" si="4"/>
        <v>#VALUE!</v>
      </c>
      <c r="AQ49" s="8" t="e">
        <f t="shared" si="1"/>
        <v>#VALUE!</v>
      </c>
      <c r="AU49" s="8" t="e">
        <f t="shared" si="2"/>
        <v>#VALUE!</v>
      </c>
      <c r="AV49" s="8" t="e">
        <f t="shared" si="5"/>
        <v>#VALUE!</v>
      </c>
      <c r="AW49" s="8" t="e">
        <f t="shared" si="3"/>
        <v>#VALUE!</v>
      </c>
      <c r="AX49">
        <v>1</v>
      </c>
      <c r="BB49">
        <v>1</v>
      </c>
      <c r="BC49">
        <v>1</v>
      </c>
      <c r="BI49">
        <v>1</v>
      </c>
      <c r="BJ49">
        <v>1</v>
      </c>
      <c r="BM49">
        <v>1</v>
      </c>
      <c r="BS49">
        <v>1</v>
      </c>
      <c r="BW49">
        <v>1</v>
      </c>
      <c r="CC49">
        <v>1</v>
      </c>
      <c r="CF49">
        <v>1</v>
      </c>
      <c r="CO49">
        <v>1</v>
      </c>
      <c r="CT49">
        <v>1</v>
      </c>
      <c r="CX49">
        <v>1</v>
      </c>
      <c r="DE49">
        <v>1</v>
      </c>
      <c r="DF49">
        <v>1</v>
      </c>
      <c r="DN49">
        <v>1</v>
      </c>
      <c r="DP49">
        <v>1</v>
      </c>
      <c r="DX49">
        <v>1</v>
      </c>
      <c r="EA49">
        <v>1</v>
      </c>
      <c r="EU49">
        <v>1</v>
      </c>
      <c r="EY49">
        <v>1</v>
      </c>
      <c r="EZ49">
        <v>1</v>
      </c>
      <c r="FI49">
        <v>1</v>
      </c>
      <c r="FR49">
        <v>1</v>
      </c>
    </row>
    <row r="50" spans="1:177" hidden="1" x14ac:dyDescent="0.35">
      <c r="A50" t="s">
        <v>447</v>
      </c>
      <c r="B50" t="s">
        <v>170</v>
      </c>
      <c r="C50" t="s">
        <v>245</v>
      </c>
      <c r="D50" t="s">
        <v>261</v>
      </c>
      <c r="E50" t="s">
        <v>416</v>
      </c>
      <c r="F50" t="s">
        <v>421</v>
      </c>
      <c r="I50" t="s">
        <v>448</v>
      </c>
      <c r="J50" t="s">
        <v>175</v>
      </c>
      <c r="K50" t="s">
        <v>186</v>
      </c>
      <c r="L50">
        <v>150</v>
      </c>
      <c r="M50" t="s">
        <v>788</v>
      </c>
      <c r="N50" t="s">
        <v>449</v>
      </c>
      <c r="O50">
        <v>100</v>
      </c>
      <c r="P50">
        <v>50</v>
      </c>
      <c r="Q50">
        <v>25</v>
      </c>
      <c r="R50">
        <v>700</v>
      </c>
      <c r="S50">
        <v>-3</v>
      </c>
      <c r="T50">
        <v>19</v>
      </c>
      <c r="U50">
        <v>8</v>
      </c>
      <c r="V50" t="s">
        <v>433</v>
      </c>
      <c r="W50" t="s">
        <v>450</v>
      </c>
      <c r="Y50" t="s">
        <v>441</v>
      </c>
      <c r="Z50" t="s">
        <v>181</v>
      </c>
      <c r="AB50" s="8"/>
      <c r="AC50">
        <v>1</v>
      </c>
      <c r="AF50" t="s">
        <v>3724</v>
      </c>
      <c r="AL50" s="6" t="s">
        <v>14292</v>
      </c>
      <c r="AM50" s="1" t="s">
        <v>14292</v>
      </c>
      <c r="AN50" s="3" t="s">
        <v>14292</v>
      </c>
      <c r="AO50" s="8">
        <f t="shared" si="0"/>
        <v>0</v>
      </c>
      <c r="AP50" s="8" t="e">
        <f t="shared" si="4"/>
        <v>#VALUE!</v>
      </c>
      <c r="AQ50" s="8" t="e">
        <f t="shared" si="1"/>
        <v>#VALUE!</v>
      </c>
      <c r="AU50" s="8" t="e">
        <f t="shared" si="2"/>
        <v>#VALUE!</v>
      </c>
      <c r="AV50" s="8" t="e">
        <f t="shared" si="5"/>
        <v>#VALUE!</v>
      </c>
      <c r="AW50" s="8" t="e">
        <f t="shared" si="3"/>
        <v>#VALUE!</v>
      </c>
      <c r="AX50">
        <v>1</v>
      </c>
      <c r="BH50">
        <v>1</v>
      </c>
      <c r="BM50">
        <v>1</v>
      </c>
      <c r="BS50">
        <v>1</v>
      </c>
      <c r="CA50">
        <v>1</v>
      </c>
      <c r="CF50">
        <v>1</v>
      </c>
      <c r="CT50">
        <v>1</v>
      </c>
      <c r="CX50">
        <v>1</v>
      </c>
      <c r="CY50">
        <v>1</v>
      </c>
      <c r="DE50">
        <v>1</v>
      </c>
      <c r="DO50">
        <v>1</v>
      </c>
      <c r="DY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O50">
        <v>0</v>
      </c>
      <c r="FP50">
        <v>0</v>
      </c>
      <c r="FQ50">
        <v>0</v>
      </c>
      <c r="FR50">
        <v>0</v>
      </c>
      <c r="FT50">
        <v>0</v>
      </c>
      <c r="FU50">
        <v>0</v>
      </c>
    </row>
    <row r="51" spans="1:177" hidden="1" x14ac:dyDescent="0.35">
      <c r="A51" t="s">
        <v>451</v>
      </c>
      <c r="B51" t="s">
        <v>170</v>
      </c>
      <c r="C51" t="s">
        <v>245</v>
      </c>
      <c r="D51" t="s">
        <v>261</v>
      </c>
      <c r="E51" t="s">
        <v>410</v>
      </c>
      <c r="F51" t="s">
        <v>411</v>
      </c>
      <c r="I51" t="s">
        <v>452</v>
      </c>
      <c r="J51" t="s">
        <v>175</v>
      </c>
      <c r="K51" t="s">
        <v>176</v>
      </c>
      <c r="L51">
        <v>300</v>
      </c>
      <c r="M51" t="s">
        <v>788</v>
      </c>
      <c r="N51" t="s">
        <v>317</v>
      </c>
      <c r="O51">
        <v>100</v>
      </c>
      <c r="P51">
        <v>50</v>
      </c>
      <c r="Q51" s="8">
        <v>25</v>
      </c>
      <c r="R51">
        <v>700</v>
      </c>
      <c r="S51">
        <v>-3</v>
      </c>
      <c r="T51">
        <v>19</v>
      </c>
      <c r="U51">
        <v>8</v>
      </c>
      <c r="V51" t="s">
        <v>258</v>
      </c>
      <c r="W51" t="s">
        <v>440</v>
      </c>
      <c r="Y51" t="s">
        <v>441</v>
      </c>
      <c r="Z51" t="s">
        <v>181</v>
      </c>
      <c r="AB51" s="8"/>
      <c r="AD51">
        <v>1</v>
      </c>
      <c r="AF51" t="s">
        <v>3724</v>
      </c>
      <c r="AG51">
        <v>9</v>
      </c>
      <c r="AH51">
        <v>1.5</v>
      </c>
      <c r="AL51" s="6" t="s">
        <v>14292</v>
      </c>
      <c r="AM51" s="1" t="s">
        <v>14292</v>
      </c>
      <c r="AN51" s="3" t="s">
        <v>14292</v>
      </c>
      <c r="AO51" s="8">
        <f t="shared" si="0"/>
        <v>0</v>
      </c>
      <c r="AP51" s="8" t="e">
        <f t="shared" si="4"/>
        <v>#VALUE!</v>
      </c>
      <c r="AQ51" s="8" t="e">
        <f t="shared" si="1"/>
        <v>#VALUE!</v>
      </c>
      <c r="AU51" s="8" t="e">
        <f t="shared" si="2"/>
        <v>#VALUE!</v>
      </c>
      <c r="AV51" s="8" t="e">
        <f t="shared" si="5"/>
        <v>#VALUE!</v>
      </c>
      <c r="AW51" s="8" t="e">
        <f t="shared" si="3"/>
        <v>#VALUE!</v>
      </c>
      <c r="AX51">
        <v>1</v>
      </c>
      <c r="BC51">
        <v>1</v>
      </c>
      <c r="BH51">
        <v>1</v>
      </c>
      <c r="BI51">
        <v>1</v>
      </c>
      <c r="BM51">
        <v>1</v>
      </c>
      <c r="BS51">
        <v>1</v>
      </c>
      <c r="BW51">
        <v>1</v>
      </c>
      <c r="CA51">
        <v>1</v>
      </c>
      <c r="CB51">
        <v>1</v>
      </c>
      <c r="CF51">
        <v>1</v>
      </c>
      <c r="CO51">
        <v>1</v>
      </c>
      <c r="CT51">
        <v>1</v>
      </c>
      <c r="CY51">
        <v>1</v>
      </c>
      <c r="DD51">
        <v>1</v>
      </c>
      <c r="DN51">
        <v>1</v>
      </c>
      <c r="DO51">
        <v>1</v>
      </c>
      <c r="DX51">
        <v>1</v>
      </c>
      <c r="EB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O51">
        <v>0</v>
      </c>
      <c r="FP51">
        <v>0</v>
      </c>
      <c r="FQ51">
        <v>0</v>
      </c>
      <c r="FR51">
        <v>0</v>
      </c>
      <c r="FT51">
        <v>0</v>
      </c>
      <c r="FU51">
        <v>0</v>
      </c>
    </row>
    <row r="52" spans="1:177" hidden="1" x14ac:dyDescent="0.35">
      <c r="A52" t="s">
        <v>453</v>
      </c>
      <c r="B52" t="s">
        <v>213</v>
      </c>
      <c r="C52" t="s">
        <v>454</v>
      </c>
      <c r="D52" t="s">
        <v>455</v>
      </c>
      <c r="F52" t="s">
        <v>456</v>
      </c>
      <c r="I52" t="s">
        <v>457</v>
      </c>
      <c r="J52" t="s">
        <v>175</v>
      </c>
      <c r="K52" t="s">
        <v>186</v>
      </c>
      <c r="L52">
        <v>150</v>
      </c>
      <c r="M52" t="s">
        <v>218</v>
      </c>
      <c r="N52" t="s">
        <v>218</v>
      </c>
      <c r="O52">
        <v>800</v>
      </c>
      <c r="P52">
        <v>46</v>
      </c>
      <c r="Q52">
        <v>8</v>
      </c>
      <c r="R52">
        <v>700</v>
      </c>
      <c r="S52">
        <v>0</v>
      </c>
      <c r="T52">
        <v>18</v>
      </c>
      <c r="U52">
        <v>8</v>
      </c>
      <c r="V52" t="s">
        <v>458</v>
      </c>
      <c r="W52" t="s">
        <v>459</v>
      </c>
      <c r="Y52" t="s">
        <v>180</v>
      </c>
      <c r="Z52" t="s">
        <v>181</v>
      </c>
      <c r="AB52" s="8"/>
      <c r="AC52">
        <v>1</v>
      </c>
      <c r="AD52">
        <v>1</v>
      </c>
      <c r="AF52" t="s">
        <v>3724</v>
      </c>
      <c r="AG52">
        <v>27</v>
      </c>
      <c r="AH52">
        <v>0.4</v>
      </c>
      <c r="AL52" s="6" t="s">
        <v>14292</v>
      </c>
      <c r="AM52" s="1" t="s">
        <v>14292</v>
      </c>
      <c r="AN52" s="3" t="s">
        <v>14292</v>
      </c>
      <c r="AO52" s="8">
        <f t="shared" si="0"/>
        <v>0</v>
      </c>
      <c r="AP52" s="8" t="e">
        <f t="shared" si="4"/>
        <v>#VALUE!</v>
      </c>
      <c r="AQ52" s="8" t="e">
        <f t="shared" si="1"/>
        <v>#VALUE!</v>
      </c>
      <c r="AU52" s="8" t="e">
        <f t="shared" si="2"/>
        <v>#VALUE!</v>
      </c>
      <c r="AV52" s="8" t="e">
        <f t="shared" si="5"/>
        <v>#VALUE!</v>
      </c>
      <c r="AW52" s="8" t="e">
        <f t="shared" si="3"/>
        <v>#VALUE!</v>
      </c>
      <c r="AX52">
        <v>1</v>
      </c>
      <c r="BD52">
        <v>1</v>
      </c>
      <c r="BH52">
        <v>1</v>
      </c>
      <c r="BN52">
        <v>1</v>
      </c>
      <c r="BP52">
        <v>1</v>
      </c>
      <c r="BS52">
        <v>1</v>
      </c>
      <c r="CA52">
        <v>1</v>
      </c>
      <c r="CB52">
        <v>1</v>
      </c>
      <c r="CF52">
        <v>1</v>
      </c>
      <c r="CT52">
        <v>1</v>
      </c>
      <c r="CY52">
        <v>1</v>
      </c>
      <c r="DE52">
        <v>1</v>
      </c>
      <c r="DP52">
        <v>1</v>
      </c>
      <c r="DX52">
        <v>1</v>
      </c>
      <c r="EB52">
        <v>1</v>
      </c>
      <c r="EY52">
        <v>1</v>
      </c>
      <c r="EZ52">
        <v>1</v>
      </c>
      <c r="FC52">
        <v>1</v>
      </c>
      <c r="FG52">
        <v>1</v>
      </c>
    </row>
    <row r="53" spans="1:177" hidden="1" x14ac:dyDescent="0.35">
      <c r="A53" t="s">
        <v>460</v>
      </c>
      <c r="B53" t="s">
        <v>170</v>
      </c>
      <c r="C53" t="s">
        <v>245</v>
      </c>
      <c r="D53" t="s">
        <v>261</v>
      </c>
      <c r="E53" t="s">
        <v>410</v>
      </c>
      <c r="F53" t="s">
        <v>411</v>
      </c>
      <c r="I53" t="s">
        <v>461</v>
      </c>
      <c r="J53" t="s">
        <v>175</v>
      </c>
      <c r="K53" t="s">
        <v>176</v>
      </c>
      <c r="L53">
        <v>300</v>
      </c>
      <c r="M53" t="s">
        <v>788</v>
      </c>
      <c r="N53" t="s">
        <v>413</v>
      </c>
      <c r="O53">
        <v>300</v>
      </c>
      <c r="P53">
        <v>46</v>
      </c>
      <c r="Q53" s="8">
        <v>10</v>
      </c>
      <c r="R53">
        <v>1000</v>
      </c>
      <c r="S53">
        <v>1</v>
      </c>
      <c r="T53">
        <v>21</v>
      </c>
      <c r="U53">
        <v>12</v>
      </c>
      <c r="V53" t="s">
        <v>258</v>
      </c>
      <c r="W53" t="s">
        <v>462</v>
      </c>
      <c r="Y53" t="s">
        <v>463</v>
      </c>
      <c r="Z53" t="s">
        <v>181</v>
      </c>
      <c r="AB53" s="8"/>
      <c r="AD53">
        <v>1</v>
      </c>
      <c r="AF53" t="s">
        <v>3724</v>
      </c>
      <c r="AG53">
        <v>20</v>
      </c>
      <c r="AH53">
        <v>2</v>
      </c>
      <c r="AL53" s="6" t="s">
        <v>14292</v>
      </c>
      <c r="AM53" s="1" t="s">
        <v>14292</v>
      </c>
      <c r="AN53" s="3" t="s">
        <v>14292</v>
      </c>
      <c r="AO53" s="8">
        <f t="shared" si="0"/>
        <v>0</v>
      </c>
      <c r="AP53" s="8" t="e">
        <f t="shared" si="4"/>
        <v>#VALUE!</v>
      </c>
      <c r="AQ53" s="8" t="e">
        <f t="shared" si="1"/>
        <v>#VALUE!</v>
      </c>
      <c r="AU53" s="8" t="e">
        <f t="shared" si="2"/>
        <v>#VALUE!</v>
      </c>
      <c r="AV53" s="8" t="e">
        <f t="shared" si="5"/>
        <v>#VALUE!</v>
      </c>
      <c r="AW53" s="8" t="e">
        <f t="shared" si="3"/>
        <v>#VALUE!</v>
      </c>
      <c r="AX53">
        <v>1</v>
      </c>
      <c r="BB53">
        <v>1</v>
      </c>
      <c r="BC53">
        <v>1</v>
      </c>
      <c r="BH53">
        <v>1</v>
      </c>
      <c r="BJ53">
        <v>1</v>
      </c>
      <c r="BM53">
        <v>1</v>
      </c>
      <c r="BS53">
        <v>1</v>
      </c>
      <c r="BW53">
        <v>1</v>
      </c>
      <c r="CC53">
        <v>1</v>
      </c>
      <c r="CF53">
        <v>1</v>
      </c>
      <c r="CO53">
        <v>1</v>
      </c>
      <c r="CT53">
        <v>1</v>
      </c>
      <c r="CY53">
        <v>1</v>
      </c>
      <c r="DE53">
        <v>1</v>
      </c>
      <c r="DF53">
        <v>1</v>
      </c>
      <c r="DN53">
        <v>1</v>
      </c>
      <c r="DP53">
        <v>1</v>
      </c>
      <c r="DX53">
        <v>1</v>
      </c>
      <c r="EA53">
        <v>1</v>
      </c>
      <c r="EU53">
        <v>1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O53">
        <v>0</v>
      </c>
      <c r="FP53">
        <v>0</v>
      </c>
      <c r="FQ53">
        <v>0</v>
      </c>
      <c r="FR53">
        <v>0</v>
      </c>
      <c r="FT53">
        <v>0</v>
      </c>
      <c r="FU53">
        <v>0</v>
      </c>
    </row>
    <row r="54" spans="1:177" hidden="1" x14ac:dyDescent="0.35">
      <c r="A54" t="s">
        <v>464</v>
      </c>
      <c r="B54" t="s">
        <v>465</v>
      </c>
      <c r="C54" t="s">
        <v>466</v>
      </c>
      <c r="D54" t="s">
        <v>467</v>
      </c>
      <c r="F54" t="s">
        <v>468</v>
      </c>
      <c r="I54" t="s">
        <v>469</v>
      </c>
      <c r="J54" t="s">
        <v>175</v>
      </c>
      <c r="K54" t="s">
        <v>186</v>
      </c>
      <c r="L54">
        <v>300</v>
      </c>
      <c r="M54" t="s">
        <v>1478</v>
      </c>
      <c r="N54" t="s">
        <v>218</v>
      </c>
      <c r="O54">
        <v>500</v>
      </c>
      <c r="P54">
        <v>47</v>
      </c>
      <c r="Q54" s="8">
        <v>8</v>
      </c>
      <c r="R54">
        <v>1100</v>
      </c>
      <c r="S54">
        <v>-1</v>
      </c>
      <c r="T54">
        <v>16</v>
      </c>
      <c r="U54">
        <v>8</v>
      </c>
      <c r="V54" t="s">
        <v>284</v>
      </c>
      <c r="W54" t="s">
        <v>470</v>
      </c>
      <c r="Y54" t="s">
        <v>180</v>
      </c>
      <c r="Z54" t="s">
        <v>181</v>
      </c>
      <c r="AB54" s="8"/>
      <c r="AD54">
        <v>1</v>
      </c>
      <c r="AF54" t="s">
        <v>3724</v>
      </c>
      <c r="AL54" s="6" t="s">
        <v>14292</v>
      </c>
      <c r="AM54" s="1" t="s">
        <v>14292</v>
      </c>
      <c r="AN54" s="3" t="s">
        <v>14292</v>
      </c>
      <c r="AO54" s="8">
        <f t="shared" si="0"/>
        <v>0</v>
      </c>
      <c r="AP54" s="8" t="e">
        <f t="shared" si="4"/>
        <v>#VALUE!</v>
      </c>
      <c r="AQ54" s="8" t="e">
        <f t="shared" si="1"/>
        <v>#VALUE!</v>
      </c>
      <c r="AU54" s="8" t="e">
        <f t="shared" si="2"/>
        <v>#VALUE!</v>
      </c>
      <c r="AV54" s="8" t="e">
        <f t="shared" si="5"/>
        <v>#VALUE!</v>
      </c>
      <c r="AW54" s="8" t="e">
        <f t="shared" si="3"/>
        <v>#VALUE!</v>
      </c>
      <c r="AX54">
        <v>1</v>
      </c>
      <c r="BD54">
        <v>1</v>
      </c>
      <c r="BH54">
        <v>1</v>
      </c>
      <c r="BM54">
        <v>1</v>
      </c>
      <c r="BS54">
        <v>1</v>
      </c>
      <c r="BU54">
        <v>1</v>
      </c>
      <c r="CB54">
        <v>1</v>
      </c>
      <c r="CC54">
        <v>1</v>
      </c>
      <c r="CG54">
        <v>1</v>
      </c>
      <c r="CN54">
        <v>1</v>
      </c>
      <c r="CT54">
        <v>1</v>
      </c>
      <c r="CY54">
        <v>1</v>
      </c>
      <c r="DD54">
        <v>1</v>
      </c>
      <c r="DP54">
        <v>1</v>
      </c>
      <c r="EB54">
        <v>1</v>
      </c>
      <c r="ED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</row>
    <row r="55" spans="1:177" hidden="1" x14ac:dyDescent="0.35">
      <c r="A55" t="s">
        <v>471</v>
      </c>
      <c r="B55" t="s">
        <v>170</v>
      </c>
      <c r="C55" t="s">
        <v>472</v>
      </c>
      <c r="D55" t="s">
        <v>473</v>
      </c>
      <c r="E55" t="s">
        <v>474</v>
      </c>
      <c r="F55" t="s">
        <v>475</v>
      </c>
      <c r="I55" t="s">
        <v>476</v>
      </c>
      <c r="J55" t="s">
        <v>175</v>
      </c>
      <c r="K55" t="s">
        <v>176</v>
      </c>
      <c r="L55">
        <v>1000</v>
      </c>
      <c r="M55" t="s">
        <v>788</v>
      </c>
      <c r="N55" t="s">
        <v>477</v>
      </c>
      <c r="O55">
        <v>500</v>
      </c>
      <c r="P55">
        <v>47</v>
      </c>
      <c r="Q55" s="8">
        <v>8</v>
      </c>
      <c r="R55">
        <v>1100</v>
      </c>
      <c r="S55">
        <v>-1</v>
      </c>
      <c r="T55">
        <v>16</v>
      </c>
      <c r="U55">
        <v>8</v>
      </c>
      <c r="V55" t="s">
        <v>258</v>
      </c>
      <c r="W55" t="s">
        <v>423</v>
      </c>
      <c r="Y55" t="s">
        <v>180</v>
      </c>
      <c r="Z55" t="s">
        <v>181</v>
      </c>
      <c r="AB55" s="8"/>
      <c r="AD55">
        <v>1</v>
      </c>
      <c r="AF55" t="s">
        <v>3724</v>
      </c>
      <c r="AG55">
        <v>12</v>
      </c>
      <c r="AH55">
        <v>1</v>
      </c>
      <c r="AL55" s="6" t="s">
        <v>14292</v>
      </c>
      <c r="AM55" s="1" t="s">
        <v>14292</v>
      </c>
      <c r="AN55" s="3" t="s">
        <v>14292</v>
      </c>
      <c r="AO55" s="8">
        <f t="shared" si="0"/>
        <v>0</v>
      </c>
      <c r="AP55" s="8" t="e">
        <f t="shared" si="4"/>
        <v>#VALUE!</v>
      </c>
      <c r="AQ55" s="8" t="e">
        <f t="shared" si="1"/>
        <v>#VALUE!</v>
      </c>
      <c r="AU55" s="8" t="e">
        <f t="shared" si="2"/>
        <v>#VALUE!</v>
      </c>
      <c r="AV55" s="8" t="e">
        <f t="shared" si="5"/>
        <v>#VALUE!</v>
      </c>
      <c r="AW55" s="8" t="e">
        <f t="shared" si="3"/>
        <v>#VALUE!</v>
      </c>
      <c r="AX55">
        <v>1</v>
      </c>
      <c r="BC55">
        <v>1</v>
      </c>
      <c r="BH55">
        <v>1</v>
      </c>
      <c r="BK55">
        <v>1</v>
      </c>
      <c r="BM55">
        <v>1</v>
      </c>
      <c r="BS55">
        <v>1</v>
      </c>
      <c r="BW55">
        <v>1</v>
      </c>
      <c r="CA55">
        <v>1</v>
      </c>
      <c r="CC55">
        <v>1</v>
      </c>
      <c r="CE55">
        <v>1</v>
      </c>
      <c r="CN55">
        <v>1</v>
      </c>
      <c r="CS55">
        <v>1</v>
      </c>
      <c r="CX55">
        <v>1</v>
      </c>
      <c r="DF55">
        <v>1</v>
      </c>
      <c r="DJ55">
        <v>1</v>
      </c>
      <c r="DO55">
        <v>1</v>
      </c>
      <c r="DY55">
        <v>1</v>
      </c>
      <c r="EF55">
        <v>1</v>
      </c>
      <c r="ES55">
        <v>1</v>
      </c>
      <c r="FA55">
        <v>1</v>
      </c>
      <c r="FC55">
        <v>1</v>
      </c>
      <c r="FE55">
        <v>1</v>
      </c>
      <c r="FG55">
        <v>1</v>
      </c>
    </row>
    <row r="56" spans="1:177" hidden="1" x14ac:dyDescent="0.35">
      <c r="A56" t="s">
        <v>478</v>
      </c>
      <c r="B56" t="s">
        <v>170</v>
      </c>
      <c r="C56" t="s">
        <v>245</v>
      </c>
      <c r="D56" t="s">
        <v>261</v>
      </c>
      <c r="E56" t="s">
        <v>262</v>
      </c>
      <c r="F56" t="s">
        <v>479</v>
      </c>
      <c r="I56" t="s">
        <v>480</v>
      </c>
      <c r="J56" t="s">
        <v>175</v>
      </c>
      <c r="K56" t="s">
        <v>186</v>
      </c>
      <c r="L56">
        <v>150</v>
      </c>
      <c r="M56" t="s">
        <v>788</v>
      </c>
      <c r="N56" t="s">
        <v>481</v>
      </c>
      <c r="O56">
        <v>550</v>
      </c>
      <c r="P56">
        <v>46</v>
      </c>
      <c r="Q56">
        <v>8</v>
      </c>
      <c r="R56">
        <v>1000</v>
      </c>
      <c r="S56">
        <v>-1</v>
      </c>
      <c r="T56">
        <v>16</v>
      </c>
      <c r="U56">
        <v>8</v>
      </c>
      <c r="V56" t="s">
        <v>297</v>
      </c>
      <c r="W56" t="s">
        <v>227</v>
      </c>
      <c r="Y56" t="s">
        <v>180</v>
      </c>
      <c r="Z56" t="s">
        <v>181</v>
      </c>
      <c r="AB56" s="8"/>
      <c r="AD56">
        <v>1</v>
      </c>
      <c r="AF56" t="s">
        <v>3724</v>
      </c>
      <c r="AG56">
        <v>5</v>
      </c>
      <c r="AH56">
        <v>2</v>
      </c>
      <c r="AL56" s="6" t="s">
        <v>14292</v>
      </c>
      <c r="AM56" s="1" t="s">
        <v>14292</v>
      </c>
      <c r="AN56" s="3" t="s">
        <v>14292</v>
      </c>
      <c r="AO56" s="8">
        <f t="shared" si="0"/>
        <v>0</v>
      </c>
      <c r="AP56" s="8" t="e">
        <f t="shared" si="4"/>
        <v>#VALUE!</v>
      </c>
      <c r="AQ56" s="8" t="e">
        <f t="shared" si="1"/>
        <v>#VALUE!</v>
      </c>
      <c r="AU56" s="8" t="e">
        <f t="shared" si="2"/>
        <v>#VALUE!</v>
      </c>
      <c r="AV56" s="8" t="e">
        <f t="shared" si="5"/>
        <v>#VALUE!</v>
      </c>
      <c r="AW56" s="8" t="e">
        <f t="shared" si="3"/>
        <v>#VALUE!</v>
      </c>
      <c r="AX56">
        <v>1</v>
      </c>
      <c r="BB56">
        <v>1</v>
      </c>
      <c r="BH56">
        <v>1</v>
      </c>
      <c r="BM56">
        <v>1</v>
      </c>
      <c r="BS56">
        <v>1</v>
      </c>
      <c r="CC56">
        <v>1</v>
      </c>
      <c r="CF56">
        <v>1</v>
      </c>
      <c r="CQ56">
        <v>1</v>
      </c>
      <c r="CT56">
        <v>1</v>
      </c>
      <c r="CY56">
        <v>1</v>
      </c>
      <c r="DE56">
        <v>1</v>
      </c>
      <c r="DN56">
        <v>1</v>
      </c>
      <c r="DQ56">
        <v>1</v>
      </c>
      <c r="DX56">
        <v>1</v>
      </c>
      <c r="EB56">
        <v>1</v>
      </c>
      <c r="ED56">
        <v>1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O56">
        <v>0</v>
      </c>
      <c r="FP56">
        <v>0</v>
      </c>
      <c r="FQ56">
        <v>0</v>
      </c>
      <c r="FR56">
        <v>0</v>
      </c>
      <c r="FT56">
        <v>0</v>
      </c>
      <c r="FU56">
        <v>0</v>
      </c>
    </row>
    <row r="57" spans="1:177" hidden="1" x14ac:dyDescent="0.35">
      <c r="A57" t="s">
        <v>482</v>
      </c>
      <c r="B57" t="s">
        <v>170</v>
      </c>
      <c r="C57" t="s">
        <v>237</v>
      </c>
      <c r="D57" t="s">
        <v>483</v>
      </c>
      <c r="F57" t="s">
        <v>484</v>
      </c>
      <c r="I57" t="s">
        <v>485</v>
      </c>
      <c r="J57" t="s">
        <v>175</v>
      </c>
      <c r="K57" t="s">
        <v>186</v>
      </c>
      <c r="L57">
        <v>300</v>
      </c>
      <c r="M57" t="s">
        <v>276</v>
      </c>
      <c r="N57" t="s">
        <v>276</v>
      </c>
      <c r="O57">
        <v>500</v>
      </c>
      <c r="P57">
        <v>44</v>
      </c>
      <c r="Q57">
        <v>7</v>
      </c>
      <c r="R57">
        <v>900</v>
      </c>
      <c r="S57">
        <v>8</v>
      </c>
      <c r="T57">
        <v>20</v>
      </c>
      <c r="U57">
        <v>9</v>
      </c>
      <c r="V57" t="s">
        <v>486</v>
      </c>
      <c r="W57" t="s">
        <v>487</v>
      </c>
      <c r="Y57" t="s">
        <v>307</v>
      </c>
      <c r="Z57" t="s">
        <v>181</v>
      </c>
      <c r="AB57" s="8"/>
      <c r="AC57">
        <v>1</v>
      </c>
      <c r="AF57" t="s">
        <v>7444</v>
      </c>
      <c r="AL57" s="6" t="s">
        <v>14292</v>
      </c>
      <c r="AM57" s="1" t="s">
        <v>14292</v>
      </c>
      <c r="AN57" s="3" t="s">
        <v>14292</v>
      </c>
      <c r="AO57" s="8">
        <f t="shared" si="0"/>
        <v>0</v>
      </c>
      <c r="AP57" s="8" t="e">
        <f t="shared" si="4"/>
        <v>#VALUE!</v>
      </c>
      <c r="AQ57" s="8" t="e">
        <f t="shared" si="1"/>
        <v>#VALUE!</v>
      </c>
      <c r="AU57" s="8" t="e">
        <f t="shared" si="2"/>
        <v>#VALUE!</v>
      </c>
      <c r="AV57" s="8" t="e">
        <f t="shared" si="5"/>
        <v>#VALUE!</v>
      </c>
      <c r="AW57" s="8" t="e">
        <f t="shared" si="3"/>
        <v>#VALUE!</v>
      </c>
      <c r="AY57">
        <v>1</v>
      </c>
      <c r="BF57">
        <v>1</v>
      </c>
      <c r="BG57">
        <v>1</v>
      </c>
      <c r="BH57">
        <v>1</v>
      </c>
      <c r="BM57">
        <v>1</v>
      </c>
      <c r="BS57">
        <v>1</v>
      </c>
      <c r="BU57">
        <v>1</v>
      </c>
      <c r="BX57">
        <v>1</v>
      </c>
      <c r="CC57">
        <v>1</v>
      </c>
      <c r="CF57">
        <v>1</v>
      </c>
      <c r="CT57">
        <v>1</v>
      </c>
      <c r="CX57">
        <v>1</v>
      </c>
      <c r="CY57">
        <v>1</v>
      </c>
      <c r="DE57">
        <v>1</v>
      </c>
      <c r="DF57">
        <v>1</v>
      </c>
      <c r="DJ57">
        <v>1</v>
      </c>
      <c r="DN57">
        <v>1</v>
      </c>
      <c r="DQ57">
        <v>1</v>
      </c>
      <c r="DW57">
        <v>1</v>
      </c>
      <c r="DY57">
        <v>1</v>
      </c>
      <c r="ES57">
        <v>1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O57">
        <v>0</v>
      </c>
      <c r="FP57">
        <v>0</v>
      </c>
      <c r="FQ57">
        <v>0</v>
      </c>
      <c r="FR57">
        <v>0</v>
      </c>
      <c r="FT57">
        <v>0</v>
      </c>
      <c r="FU57">
        <v>0</v>
      </c>
    </row>
    <row r="58" spans="1:177" hidden="1" x14ac:dyDescent="0.35">
      <c r="A58" t="s">
        <v>488</v>
      </c>
      <c r="B58" t="s">
        <v>213</v>
      </c>
      <c r="C58" t="s">
        <v>343</v>
      </c>
      <c r="D58" t="s">
        <v>344</v>
      </c>
      <c r="E58" t="s">
        <v>489</v>
      </c>
      <c r="F58" t="s">
        <v>490</v>
      </c>
      <c r="I58" t="s">
        <v>491</v>
      </c>
      <c r="J58" t="s">
        <v>175</v>
      </c>
      <c r="K58" t="s">
        <v>200</v>
      </c>
      <c r="L58">
        <v>40</v>
      </c>
      <c r="M58" t="s">
        <v>218</v>
      </c>
      <c r="N58" t="s">
        <v>257</v>
      </c>
      <c r="O58">
        <v>450</v>
      </c>
      <c r="P58">
        <v>47</v>
      </c>
      <c r="Q58">
        <v>8</v>
      </c>
      <c r="R58">
        <v>1100</v>
      </c>
      <c r="S58">
        <v>-1</v>
      </c>
      <c r="T58">
        <v>16</v>
      </c>
      <c r="U58">
        <v>8</v>
      </c>
      <c r="V58" t="s">
        <v>492</v>
      </c>
      <c r="W58" t="s">
        <v>423</v>
      </c>
      <c r="Y58" t="s">
        <v>180</v>
      </c>
      <c r="Z58" t="s">
        <v>181</v>
      </c>
      <c r="AB58" s="8"/>
      <c r="AD58">
        <v>1</v>
      </c>
      <c r="AF58" t="s">
        <v>4051</v>
      </c>
      <c r="AL58" s="6" t="s">
        <v>14292</v>
      </c>
      <c r="AM58" s="1" t="s">
        <v>14292</v>
      </c>
      <c r="AN58" s="3" t="s">
        <v>14292</v>
      </c>
      <c r="AO58" s="8">
        <f t="shared" si="0"/>
        <v>0</v>
      </c>
      <c r="AP58" s="8" t="e">
        <f t="shared" si="4"/>
        <v>#VALUE!</v>
      </c>
      <c r="AQ58" s="8" t="e">
        <f t="shared" si="1"/>
        <v>#VALUE!</v>
      </c>
      <c r="AU58" s="8" t="e">
        <f t="shared" si="2"/>
        <v>#VALUE!</v>
      </c>
      <c r="AV58" s="8" t="e">
        <f t="shared" si="5"/>
        <v>#VALUE!</v>
      </c>
      <c r="AW58" s="8" t="e">
        <f t="shared" si="3"/>
        <v>#VALUE!</v>
      </c>
      <c r="AX58">
        <v>1</v>
      </c>
      <c r="BD58">
        <v>1</v>
      </c>
      <c r="BJ58">
        <v>1</v>
      </c>
      <c r="BM58">
        <v>1</v>
      </c>
      <c r="BR58">
        <v>1</v>
      </c>
      <c r="BW58">
        <v>1</v>
      </c>
      <c r="BX58">
        <v>1</v>
      </c>
      <c r="CA58">
        <v>1</v>
      </c>
      <c r="CG58">
        <v>1</v>
      </c>
      <c r="CS58">
        <v>1</v>
      </c>
      <c r="CX58">
        <v>1</v>
      </c>
      <c r="DE58">
        <v>1</v>
      </c>
      <c r="DF58">
        <v>1</v>
      </c>
      <c r="DP58">
        <v>1</v>
      </c>
      <c r="DY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O58">
        <v>0</v>
      </c>
      <c r="FP58">
        <v>0</v>
      </c>
      <c r="FQ58">
        <v>0</v>
      </c>
      <c r="FR58">
        <v>0</v>
      </c>
    </row>
    <row r="59" spans="1:177" hidden="1" x14ac:dyDescent="0.35">
      <c r="A59" t="s">
        <v>493</v>
      </c>
      <c r="B59" t="s">
        <v>465</v>
      </c>
      <c r="C59" t="s">
        <v>466</v>
      </c>
      <c r="D59" t="s">
        <v>494</v>
      </c>
      <c r="F59" t="s">
        <v>495</v>
      </c>
      <c r="I59" t="s">
        <v>496</v>
      </c>
      <c r="J59" t="s">
        <v>175</v>
      </c>
      <c r="K59" t="s">
        <v>275</v>
      </c>
      <c r="L59">
        <v>1000</v>
      </c>
      <c r="M59" t="s">
        <v>276</v>
      </c>
      <c r="N59" t="s">
        <v>276</v>
      </c>
      <c r="O59">
        <v>200</v>
      </c>
      <c r="P59">
        <v>44</v>
      </c>
      <c r="Q59">
        <v>7</v>
      </c>
      <c r="R59">
        <v>900</v>
      </c>
      <c r="S59">
        <v>8</v>
      </c>
      <c r="T59">
        <v>20</v>
      </c>
      <c r="U59">
        <v>9</v>
      </c>
      <c r="V59" t="s">
        <v>497</v>
      </c>
      <c r="W59" t="s">
        <v>487</v>
      </c>
      <c r="Y59" t="s">
        <v>307</v>
      </c>
      <c r="Z59" t="s">
        <v>181</v>
      </c>
      <c r="AB59" s="8"/>
      <c r="AD59">
        <v>1</v>
      </c>
      <c r="AF59" t="s">
        <v>3724</v>
      </c>
      <c r="AL59" s="6" t="s">
        <v>14292</v>
      </c>
      <c r="AM59" s="1" t="s">
        <v>14292</v>
      </c>
      <c r="AN59" s="3" t="s">
        <v>14292</v>
      </c>
      <c r="AO59" s="8">
        <f t="shared" si="0"/>
        <v>0</v>
      </c>
      <c r="AP59" s="8" t="e">
        <f t="shared" si="4"/>
        <v>#VALUE!</v>
      </c>
      <c r="AQ59" s="8" t="e">
        <f t="shared" si="1"/>
        <v>#VALUE!</v>
      </c>
      <c r="AU59" s="8" t="e">
        <f t="shared" si="2"/>
        <v>#VALUE!</v>
      </c>
      <c r="AV59" s="8" t="e">
        <f t="shared" si="5"/>
        <v>#VALUE!</v>
      </c>
      <c r="AW59" s="8" t="e">
        <f t="shared" si="3"/>
        <v>#VALUE!</v>
      </c>
      <c r="AX59">
        <v>1</v>
      </c>
      <c r="BB59">
        <v>1</v>
      </c>
      <c r="BH59">
        <v>1</v>
      </c>
      <c r="BM59">
        <v>1</v>
      </c>
      <c r="BS59">
        <v>1</v>
      </c>
      <c r="BW59">
        <v>1</v>
      </c>
      <c r="CA59">
        <v>1</v>
      </c>
      <c r="CC59">
        <v>1</v>
      </c>
      <c r="CG59">
        <v>1</v>
      </c>
      <c r="CT59">
        <v>1</v>
      </c>
      <c r="CX59">
        <v>1</v>
      </c>
      <c r="DF59">
        <v>1</v>
      </c>
      <c r="DP59">
        <v>1</v>
      </c>
      <c r="EB59">
        <v>1</v>
      </c>
      <c r="ES59">
        <v>1</v>
      </c>
      <c r="FC59">
        <v>1</v>
      </c>
      <c r="FE59">
        <v>1</v>
      </c>
      <c r="FI59">
        <v>1</v>
      </c>
      <c r="FS59">
        <v>1</v>
      </c>
    </row>
    <row r="60" spans="1:177" hidden="1" x14ac:dyDescent="0.35">
      <c r="A60" t="s">
        <v>498</v>
      </c>
      <c r="B60" t="s">
        <v>269</v>
      </c>
      <c r="C60" t="s">
        <v>319</v>
      </c>
      <c r="D60" t="s">
        <v>363</v>
      </c>
      <c r="E60" t="s">
        <v>364</v>
      </c>
      <c r="F60" t="s">
        <v>499</v>
      </c>
      <c r="I60" t="s">
        <v>500</v>
      </c>
      <c r="J60" t="s">
        <v>175</v>
      </c>
      <c r="K60" t="s">
        <v>186</v>
      </c>
      <c r="L60">
        <v>80</v>
      </c>
      <c r="M60" t="s">
        <v>276</v>
      </c>
      <c r="N60" t="s">
        <v>276</v>
      </c>
      <c r="O60">
        <v>300</v>
      </c>
      <c r="P60">
        <v>44</v>
      </c>
      <c r="Q60">
        <v>5</v>
      </c>
      <c r="V60" t="s">
        <v>501</v>
      </c>
      <c r="W60" t="s">
        <v>502</v>
      </c>
      <c r="Y60" t="s">
        <v>307</v>
      </c>
      <c r="Z60" t="s">
        <v>181</v>
      </c>
      <c r="AB60" s="8"/>
      <c r="AC60">
        <v>1</v>
      </c>
      <c r="AF60" t="s">
        <v>3724</v>
      </c>
      <c r="AG60">
        <v>18</v>
      </c>
      <c r="AH60">
        <v>0.3</v>
      </c>
      <c r="AL60" s="6" t="s">
        <v>14292</v>
      </c>
      <c r="AM60" s="1" t="s">
        <v>14292</v>
      </c>
      <c r="AN60" s="3" t="s">
        <v>14292</v>
      </c>
      <c r="AO60" s="8">
        <f t="shared" si="0"/>
        <v>0</v>
      </c>
      <c r="AP60" s="8" t="e">
        <f t="shared" si="4"/>
        <v>#VALUE!</v>
      </c>
      <c r="AQ60" s="8" t="e">
        <f t="shared" si="1"/>
        <v>#VALUE!</v>
      </c>
      <c r="AU60" s="8" t="e">
        <f t="shared" si="2"/>
        <v>#VALUE!</v>
      </c>
      <c r="AV60" s="8" t="e">
        <f t="shared" si="5"/>
        <v>#VALUE!</v>
      </c>
      <c r="AW60" s="8" t="e">
        <f t="shared" si="3"/>
        <v>#VALUE!</v>
      </c>
      <c r="AX60">
        <v>1</v>
      </c>
      <c r="BC60">
        <v>1</v>
      </c>
      <c r="BF60">
        <v>1</v>
      </c>
      <c r="BG60">
        <v>1</v>
      </c>
      <c r="BM60">
        <v>1</v>
      </c>
      <c r="BS60">
        <v>1</v>
      </c>
      <c r="BW60">
        <v>1</v>
      </c>
      <c r="CA60">
        <v>1</v>
      </c>
      <c r="CF60">
        <v>1</v>
      </c>
      <c r="CQ60">
        <v>1</v>
      </c>
      <c r="CS60">
        <v>1</v>
      </c>
      <c r="CX60">
        <v>1</v>
      </c>
      <c r="DF60">
        <v>1</v>
      </c>
      <c r="DN60">
        <v>1</v>
      </c>
      <c r="DO60">
        <v>1</v>
      </c>
      <c r="DW60">
        <v>1</v>
      </c>
      <c r="DX60">
        <v>1</v>
      </c>
      <c r="DZ60">
        <v>1</v>
      </c>
      <c r="FC60">
        <v>1</v>
      </c>
      <c r="FI60">
        <v>1</v>
      </c>
      <c r="FS60">
        <v>1</v>
      </c>
    </row>
    <row r="61" spans="1:177" hidden="1" x14ac:dyDescent="0.35">
      <c r="A61" t="s">
        <v>503</v>
      </c>
      <c r="B61" t="s">
        <v>328</v>
      </c>
      <c r="C61" t="s">
        <v>371</v>
      </c>
      <c r="D61" t="s">
        <v>504</v>
      </c>
      <c r="F61" t="s">
        <v>505</v>
      </c>
      <c r="I61" t="s">
        <v>506</v>
      </c>
      <c r="J61" t="s">
        <v>507</v>
      </c>
      <c r="K61" t="s">
        <v>186</v>
      </c>
      <c r="L61">
        <v>80</v>
      </c>
      <c r="M61" t="s">
        <v>276</v>
      </c>
      <c r="N61" t="s">
        <v>276</v>
      </c>
      <c r="O61">
        <v>100</v>
      </c>
      <c r="P61">
        <v>44</v>
      </c>
      <c r="Q61">
        <v>7</v>
      </c>
      <c r="R61">
        <v>800</v>
      </c>
      <c r="S61">
        <v>9</v>
      </c>
      <c r="T61">
        <v>22</v>
      </c>
      <c r="U61">
        <v>9</v>
      </c>
      <c r="V61" t="s">
        <v>508</v>
      </c>
      <c r="W61" t="s">
        <v>487</v>
      </c>
      <c r="Y61" t="s">
        <v>307</v>
      </c>
      <c r="Z61" t="s">
        <v>181</v>
      </c>
      <c r="AB61" s="8"/>
      <c r="AC61">
        <v>1</v>
      </c>
      <c r="AF61" t="s">
        <v>3276</v>
      </c>
      <c r="AG61">
        <v>13</v>
      </c>
      <c r="AH61">
        <v>0.4</v>
      </c>
      <c r="AL61" s="6" t="s">
        <v>14292</v>
      </c>
      <c r="AM61" s="1" t="s">
        <v>14292</v>
      </c>
      <c r="AN61" s="3" t="s">
        <v>14292</v>
      </c>
      <c r="AO61" s="8">
        <f t="shared" si="0"/>
        <v>0</v>
      </c>
      <c r="AP61" s="8" t="e">
        <f t="shared" si="4"/>
        <v>#VALUE!</v>
      </c>
      <c r="AQ61" s="8" t="e">
        <f t="shared" si="1"/>
        <v>#VALUE!</v>
      </c>
      <c r="AU61" s="8" t="e">
        <f t="shared" si="2"/>
        <v>#VALUE!</v>
      </c>
      <c r="AV61" s="8" t="e">
        <f t="shared" si="5"/>
        <v>#VALUE!</v>
      </c>
      <c r="AW61" s="8" t="e">
        <f t="shared" si="3"/>
        <v>#VALUE!</v>
      </c>
      <c r="AX61">
        <v>1</v>
      </c>
      <c r="BC61">
        <v>1</v>
      </c>
      <c r="BD61">
        <v>1</v>
      </c>
      <c r="BH61">
        <v>1</v>
      </c>
      <c r="BM61">
        <v>1</v>
      </c>
      <c r="BS61">
        <v>1</v>
      </c>
      <c r="CA61">
        <v>1</v>
      </c>
      <c r="CF61">
        <v>1</v>
      </c>
      <c r="CG61">
        <v>1</v>
      </c>
      <c r="CT61">
        <v>1</v>
      </c>
      <c r="CX61">
        <v>1</v>
      </c>
      <c r="DE61">
        <v>1</v>
      </c>
      <c r="DF61">
        <v>1</v>
      </c>
      <c r="DO61">
        <v>1</v>
      </c>
      <c r="EB61">
        <v>1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O61">
        <v>0</v>
      </c>
      <c r="FP61">
        <v>0</v>
      </c>
      <c r="FQ61">
        <v>0</v>
      </c>
      <c r="FR61">
        <v>0</v>
      </c>
      <c r="FT61">
        <v>0</v>
      </c>
      <c r="FU61">
        <v>0</v>
      </c>
    </row>
    <row r="62" spans="1:177" hidden="1" x14ac:dyDescent="0.35">
      <c r="A62" t="s">
        <v>503</v>
      </c>
      <c r="B62" t="s">
        <v>170</v>
      </c>
      <c r="C62" t="s">
        <v>245</v>
      </c>
      <c r="D62" t="s">
        <v>509</v>
      </c>
      <c r="F62" t="s">
        <v>510</v>
      </c>
      <c r="I62" t="s">
        <v>511</v>
      </c>
      <c r="J62" t="s">
        <v>175</v>
      </c>
      <c r="K62" t="s">
        <v>186</v>
      </c>
      <c r="L62">
        <v>150</v>
      </c>
      <c r="M62" t="s">
        <v>218</v>
      </c>
      <c r="N62" t="s">
        <v>512</v>
      </c>
      <c r="O62">
        <v>200</v>
      </c>
      <c r="P62">
        <v>46</v>
      </c>
      <c r="Q62">
        <v>8</v>
      </c>
      <c r="R62">
        <v>1900</v>
      </c>
      <c r="S62">
        <v>3</v>
      </c>
      <c r="T62">
        <v>21</v>
      </c>
      <c r="U62">
        <v>12</v>
      </c>
      <c r="V62" t="s">
        <v>513</v>
      </c>
      <c r="W62" t="s">
        <v>514</v>
      </c>
      <c r="Y62" t="s">
        <v>180</v>
      </c>
      <c r="Z62" t="s">
        <v>181</v>
      </c>
      <c r="AB62" s="8"/>
      <c r="AC62">
        <v>1</v>
      </c>
      <c r="AF62" t="s">
        <v>3724</v>
      </c>
      <c r="AL62" s="6" t="s">
        <v>14292</v>
      </c>
      <c r="AM62" s="1" t="s">
        <v>14292</v>
      </c>
      <c r="AN62" s="3" t="s">
        <v>14292</v>
      </c>
      <c r="AO62" s="8">
        <f t="shared" si="0"/>
        <v>0</v>
      </c>
      <c r="AP62" s="8" t="e">
        <f t="shared" si="4"/>
        <v>#VALUE!</v>
      </c>
      <c r="AQ62" s="8" t="e">
        <f t="shared" si="1"/>
        <v>#VALUE!</v>
      </c>
      <c r="AU62" s="8" t="e">
        <f t="shared" si="2"/>
        <v>#VALUE!</v>
      </c>
      <c r="AV62" s="8" t="e">
        <f t="shared" si="5"/>
        <v>#VALUE!</v>
      </c>
      <c r="AW62" s="8" t="e">
        <f t="shared" si="3"/>
        <v>#VALUE!</v>
      </c>
      <c r="AX62">
        <v>1</v>
      </c>
      <c r="BC62">
        <v>1</v>
      </c>
      <c r="BD62">
        <v>1</v>
      </c>
      <c r="BH62">
        <v>1</v>
      </c>
      <c r="BM62">
        <v>1</v>
      </c>
      <c r="BS62">
        <v>1</v>
      </c>
      <c r="BW62">
        <v>1</v>
      </c>
      <c r="CA62">
        <v>1</v>
      </c>
      <c r="CF62">
        <v>1</v>
      </c>
      <c r="CT62">
        <v>1</v>
      </c>
      <c r="CX62">
        <v>1</v>
      </c>
      <c r="DE62">
        <v>1</v>
      </c>
      <c r="DQ62">
        <v>1</v>
      </c>
      <c r="DX62">
        <v>1</v>
      </c>
      <c r="EB62">
        <v>1</v>
      </c>
      <c r="EI62">
        <v>1</v>
      </c>
      <c r="EY62">
        <v>1</v>
      </c>
      <c r="EZ62">
        <v>1</v>
      </c>
      <c r="FC62">
        <v>1</v>
      </c>
      <c r="FE62">
        <v>1</v>
      </c>
    </row>
    <row r="63" spans="1:177" hidden="1" x14ac:dyDescent="0.35">
      <c r="A63" t="s">
        <v>515</v>
      </c>
      <c r="B63" t="s">
        <v>170</v>
      </c>
      <c r="C63" t="s">
        <v>245</v>
      </c>
      <c r="D63" t="s">
        <v>261</v>
      </c>
      <c r="E63" t="s">
        <v>262</v>
      </c>
      <c r="F63" t="s">
        <v>479</v>
      </c>
      <c r="I63" t="s">
        <v>516</v>
      </c>
      <c r="J63" t="s">
        <v>175</v>
      </c>
      <c r="K63" t="s">
        <v>186</v>
      </c>
      <c r="L63">
        <v>80</v>
      </c>
      <c r="M63" t="s">
        <v>974</v>
      </c>
      <c r="N63" t="s">
        <v>340</v>
      </c>
      <c r="O63">
        <v>200</v>
      </c>
      <c r="P63">
        <v>60</v>
      </c>
      <c r="Q63">
        <v>90</v>
      </c>
      <c r="R63">
        <v>250</v>
      </c>
      <c r="S63">
        <v>-15</v>
      </c>
      <c r="T63">
        <v>13</v>
      </c>
      <c r="U63">
        <v>-1</v>
      </c>
      <c r="V63" t="s">
        <v>517</v>
      </c>
      <c r="W63" t="s">
        <v>518</v>
      </c>
      <c r="Y63" t="s">
        <v>400</v>
      </c>
      <c r="Z63" t="s">
        <v>181</v>
      </c>
      <c r="AB63" s="8"/>
      <c r="AD63">
        <v>1</v>
      </c>
      <c r="AF63" t="s">
        <v>3724</v>
      </c>
      <c r="AG63">
        <v>6</v>
      </c>
      <c r="AH63">
        <v>0.3</v>
      </c>
      <c r="AL63" s="6" t="s">
        <v>14292</v>
      </c>
      <c r="AM63" s="1" t="s">
        <v>14292</v>
      </c>
      <c r="AN63" s="3" t="s">
        <v>14292</v>
      </c>
      <c r="AO63" s="8">
        <f t="shared" si="0"/>
        <v>0</v>
      </c>
      <c r="AP63" s="8" t="e">
        <f t="shared" si="4"/>
        <v>#VALUE!</v>
      </c>
      <c r="AQ63" s="8" t="e">
        <f t="shared" si="1"/>
        <v>#VALUE!</v>
      </c>
      <c r="AU63" s="8" t="e">
        <f t="shared" si="2"/>
        <v>#VALUE!</v>
      </c>
      <c r="AV63" s="8" t="e">
        <f t="shared" si="5"/>
        <v>#VALUE!</v>
      </c>
      <c r="AW63" s="8" t="e">
        <f t="shared" si="3"/>
        <v>#VALUE!</v>
      </c>
      <c r="AX63">
        <v>1</v>
      </c>
      <c r="BC63">
        <v>1</v>
      </c>
      <c r="BH63">
        <v>1</v>
      </c>
      <c r="BM63">
        <v>1</v>
      </c>
      <c r="BS63">
        <v>1</v>
      </c>
      <c r="BW63">
        <v>1</v>
      </c>
      <c r="CB63">
        <v>1</v>
      </c>
      <c r="CF63">
        <v>1</v>
      </c>
      <c r="CT63">
        <v>1</v>
      </c>
      <c r="CY63">
        <v>1</v>
      </c>
      <c r="DE63">
        <v>1</v>
      </c>
      <c r="DN63">
        <v>1</v>
      </c>
      <c r="DP63">
        <v>1</v>
      </c>
      <c r="DW63">
        <v>1</v>
      </c>
      <c r="DX63">
        <v>1</v>
      </c>
      <c r="EC63">
        <v>1</v>
      </c>
      <c r="ED63">
        <v>1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O63">
        <v>0</v>
      </c>
      <c r="FP63">
        <v>0</v>
      </c>
      <c r="FQ63">
        <v>0</v>
      </c>
      <c r="FR63">
        <v>0</v>
      </c>
      <c r="FT63">
        <v>0</v>
      </c>
      <c r="FU63">
        <v>0</v>
      </c>
    </row>
    <row r="64" spans="1:177" hidden="1" x14ac:dyDescent="0.35">
      <c r="A64" t="s">
        <v>519</v>
      </c>
      <c r="B64" t="s">
        <v>328</v>
      </c>
      <c r="C64" t="s">
        <v>371</v>
      </c>
      <c r="D64" t="s">
        <v>520</v>
      </c>
      <c r="F64" t="s">
        <v>521</v>
      </c>
      <c r="I64" t="s">
        <v>522</v>
      </c>
      <c r="J64" t="s">
        <v>175</v>
      </c>
      <c r="K64" t="s">
        <v>200</v>
      </c>
      <c r="L64">
        <v>20</v>
      </c>
      <c r="M64" t="s">
        <v>276</v>
      </c>
      <c r="N64" t="s">
        <v>276</v>
      </c>
      <c r="O64">
        <v>200</v>
      </c>
      <c r="P64">
        <v>44</v>
      </c>
      <c r="Q64">
        <v>7</v>
      </c>
      <c r="R64">
        <v>800</v>
      </c>
      <c r="S64">
        <v>9</v>
      </c>
      <c r="T64">
        <v>22</v>
      </c>
      <c r="U64">
        <v>9</v>
      </c>
      <c r="V64" t="s">
        <v>523</v>
      </c>
      <c r="W64" t="s">
        <v>524</v>
      </c>
      <c r="Y64" t="s">
        <v>307</v>
      </c>
      <c r="Z64" t="s">
        <v>181</v>
      </c>
      <c r="AB64" s="8"/>
      <c r="AC64">
        <v>1</v>
      </c>
      <c r="AF64" t="s">
        <v>4051</v>
      </c>
      <c r="AG64">
        <v>13</v>
      </c>
      <c r="AH64">
        <v>0.8</v>
      </c>
      <c r="AL64" s="6" t="s">
        <v>14292</v>
      </c>
      <c r="AM64" s="1" t="s">
        <v>14292</v>
      </c>
      <c r="AN64" s="3" t="s">
        <v>14292</v>
      </c>
      <c r="AO64" s="8">
        <f t="shared" si="0"/>
        <v>0</v>
      </c>
      <c r="AP64" s="8" t="e">
        <f t="shared" si="4"/>
        <v>#VALUE!</v>
      </c>
      <c r="AQ64" s="8" t="e">
        <f t="shared" si="1"/>
        <v>#VALUE!</v>
      </c>
      <c r="AU64" s="8" t="e">
        <f t="shared" si="2"/>
        <v>#VALUE!</v>
      </c>
      <c r="AV64" s="8" t="e">
        <f t="shared" si="5"/>
        <v>#VALUE!</v>
      </c>
      <c r="AW64" s="8" t="e">
        <f t="shared" si="3"/>
        <v>#VALUE!</v>
      </c>
      <c r="AX64">
        <v>1</v>
      </c>
      <c r="AY64">
        <v>1</v>
      </c>
      <c r="BD64">
        <v>1</v>
      </c>
      <c r="BF64">
        <v>1</v>
      </c>
      <c r="BK64">
        <v>1</v>
      </c>
      <c r="BM64">
        <v>1</v>
      </c>
      <c r="BS64">
        <v>1</v>
      </c>
      <c r="BW64">
        <v>1</v>
      </c>
      <c r="BX64">
        <v>1</v>
      </c>
      <c r="CA64">
        <v>1</v>
      </c>
      <c r="CF64">
        <v>1</v>
      </c>
      <c r="CQ64">
        <v>1</v>
      </c>
      <c r="CS64">
        <v>1</v>
      </c>
      <c r="CY64">
        <v>1</v>
      </c>
      <c r="DE64">
        <v>1</v>
      </c>
      <c r="DK64">
        <v>1</v>
      </c>
      <c r="DN64">
        <v>1</v>
      </c>
      <c r="EB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O64">
        <v>0</v>
      </c>
      <c r="FP64">
        <v>0</v>
      </c>
      <c r="FQ64">
        <v>0</v>
      </c>
      <c r="FR64">
        <v>0</v>
      </c>
    </row>
    <row r="65" spans="1:177" hidden="1" x14ac:dyDescent="0.35">
      <c r="A65" t="s">
        <v>525</v>
      </c>
      <c r="B65" t="s">
        <v>170</v>
      </c>
      <c r="C65" t="s">
        <v>472</v>
      </c>
      <c r="D65" t="s">
        <v>473</v>
      </c>
      <c r="F65" t="s">
        <v>526</v>
      </c>
      <c r="I65" t="s">
        <v>527</v>
      </c>
      <c r="J65" t="s">
        <v>175</v>
      </c>
      <c r="K65" t="s">
        <v>186</v>
      </c>
      <c r="L65">
        <v>300</v>
      </c>
      <c r="M65" t="s">
        <v>1478</v>
      </c>
      <c r="N65" t="s">
        <v>392</v>
      </c>
      <c r="O65">
        <v>1800</v>
      </c>
      <c r="P65">
        <v>46</v>
      </c>
      <c r="Q65">
        <v>6</v>
      </c>
      <c r="R65">
        <v>2100</v>
      </c>
      <c r="S65">
        <v>10</v>
      </c>
      <c r="T65">
        <v>6</v>
      </c>
      <c r="U65" t="s">
        <v>528</v>
      </c>
      <c r="V65" t="s">
        <v>492</v>
      </c>
      <c r="W65" t="s">
        <v>529</v>
      </c>
      <c r="Y65" t="s">
        <v>307</v>
      </c>
      <c r="Z65" t="s">
        <v>181</v>
      </c>
      <c r="AB65" s="8"/>
      <c r="AD65">
        <v>1</v>
      </c>
      <c r="AF65" t="s">
        <v>3724</v>
      </c>
      <c r="AH65">
        <v>1</v>
      </c>
      <c r="AL65" s="6" t="s">
        <v>14292</v>
      </c>
      <c r="AM65" s="1" t="s">
        <v>14292</v>
      </c>
      <c r="AN65" s="3" t="s">
        <v>14292</v>
      </c>
      <c r="AO65" s="8">
        <f t="shared" si="0"/>
        <v>0</v>
      </c>
      <c r="AP65" s="8" t="e">
        <f t="shared" si="4"/>
        <v>#VALUE!</v>
      </c>
      <c r="AQ65" s="8" t="e">
        <f t="shared" si="1"/>
        <v>#VALUE!</v>
      </c>
      <c r="AU65" s="8" t="e">
        <f t="shared" si="2"/>
        <v>#VALUE!</v>
      </c>
      <c r="AV65" s="8" t="e">
        <f t="shared" si="5"/>
        <v>#VALUE!</v>
      </c>
      <c r="AW65" s="8" t="e">
        <f t="shared" si="3"/>
        <v>#VALUE!</v>
      </c>
      <c r="AX65">
        <v>1</v>
      </c>
      <c r="BB65">
        <v>1</v>
      </c>
      <c r="BF65">
        <v>1</v>
      </c>
      <c r="BG65">
        <v>1</v>
      </c>
      <c r="BK65">
        <v>1</v>
      </c>
      <c r="BM65">
        <v>1</v>
      </c>
      <c r="BS65">
        <v>1</v>
      </c>
      <c r="BT65">
        <v>1</v>
      </c>
      <c r="BW65">
        <v>1</v>
      </c>
      <c r="CC65">
        <v>1</v>
      </c>
      <c r="CF65">
        <v>1</v>
      </c>
      <c r="CO65">
        <v>1</v>
      </c>
      <c r="CS65">
        <v>1</v>
      </c>
      <c r="CX65">
        <v>1</v>
      </c>
      <c r="DF65">
        <v>1</v>
      </c>
      <c r="DK65">
        <v>1</v>
      </c>
      <c r="DP65">
        <v>1</v>
      </c>
      <c r="DZ65">
        <v>1</v>
      </c>
      <c r="ED65">
        <v>1</v>
      </c>
      <c r="EF65">
        <v>1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O65">
        <v>0</v>
      </c>
      <c r="FP65">
        <v>0</v>
      </c>
      <c r="FQ65">
        <v>0</v>
      </c>
      <c r="FR65">
        <v>0</v>
      </c>
      <c r="FT65">
        <v>0</v>
      </c>
      <c r="FU65">
        <v>0</v>
      </c>
    </row>
    <row r="66" spans="1:177" hidden="1" x14ac:dyDescent="0.35">
      <c r="A66" t="s">
        <v>530</v>
      </c>
      <c r="B66" t="s">
        <v>213</v>
      </c>
      <c r="C66" t="s">
        <v>214</v>
      </c>
      <c r="D66" t="s">
        <v>215</v>
      </c>
      <c r="E66" t="s">
        <v>215</v>
      </c>
      <c r="F66" t="s">
        <v>531</v>
      </c>
      <c r="I66" t="s">
        <v>532</v>
      </c>
      <c r="J66" t="s">
        <v>175</v>
      </c>
      <c r="K66" t="s">
        <v>186</v>
      </c>
      <c r="L66">
        <v>150</v>
      </c>
      <c r="M66" t="s">
        <v>276</v>
      </c>
      <c r="N66" t="s">
        <v>276</v>
      </c>
      <c r="O66">
        <v>200</v>
      </c>
      <c r="P66">
        <v>44</v>
      </c>
      <c r="Q66">
        <v>7</v>
      </c>
      <c r="R66">
        <v>800</v>
      </c>
      <c r="S66">
        <v>9</v>
      </c>
      <c r="T66">
        <v>22</v>
      </c>
      <c r="U66">
        <v>9</v>
      </c>
      <c r="V66" t="s">
        <v>523</v>
      </c>
      <c r="W66" t="s">
        <v>524</v>
      </c>
      <c r="Y66" t="s">
        <v>307</v>
      </c>
      <c r="Z66" t="s">
        <v>181</v>
      </c>
      <c r="AB66" s="8"/>
      <c r="AC66">
        <v>1</v>
      </c>
      <c r="AF66" t="s">
        <v>3724</v>
      </c>
      <c r="AG66">
        <v>10</v>
      </c>
      <c r="AH66">
        <v>0.3</v>
      </c>
      <c r="AL66" s="6" t="s">
        <v>14292</v>
      </c>
      <c r="AM66" s="1" t="s">
        <v>14292</v>
      </c>
      <c r="AN66" s="3" t="s">
        <v>14292</v>
      </c>
      <c r="AO66" s="8">
        <f t="shared" ref="AO66:AO129" si="6">IF(OR((AL66&gt;0),(AM66&gt;0)),SUM(AL66:AN66),"")</f>
        <v>0</v>
      </c>
      <c r="AP66" s="8" t="e">
        <f t="shared" ref="AP66:AP129" si="7">IF(OR((AL66&gt;0),(AM66&gt;0)),AL66/AM66,"")</f>
        <v>#VALUE!</v>
      </c>
      <c r="AQ66" s="8" t="e">
        <f t="shared" ref="AQ66:AQ129" si="8">IF(AP66&lt;0.5,1,IF(AP66&lt;1,2,IF(AP66&lt;2,3,IF(AP66&lt;10,4,5))))</f>
        <v>#VALUE!</v>
      </c>
      <c r="AU66" s="8" t="e">
        <f t="shared" ref="AU66:AU129" si="9">AL66-AR66</f>
        <v>#VALUE!</v>
      </c>
      <c r="AV66" s="8" t="e">
        <f t="shared" si="5"/>
        <v>#VALUE!</v>
      </c>
      <c r="AW66" s="8" t="e">
        <f t="shared" ref="AW66:AW129" si="10">IF(AV66&lt;0.5,1,IF(AV66&lt;1,2,IF(AV66&lt;2,3,IF(AV66&lt;10,4,5))))</f>
        <v>#VALUE!</v>
      </c>
      <c r="AX66">
        <v>1</v>
      </c>
      <c r="BD66">
        <v>1</v>
      </c>
      <c r="BH66">
        <v>1</v>
      </c>
      <c r="BM66">
        <v>1</v>
      </c>
      <c r="BR66">
        <v>1</v>
      </c>
      <c r="BS66">
        <v>1</v>
      </c>
      <c r="CA66">
        <v>1</v>
      </c>
      <c r="CF66">
        <v>1</v>
      </c>
      <c r="CO66">
        <v>1</v>
      </c>
      <c r="CT66">
        <v>1</v>
      </c>
      <c r="CY66">
        <v>1</v>
      </c>
      <c r="DD66">
        <v>1</v>
      </c>
      <c r="DN66">
        <v>1</v>
      </c>
      <c r="DP66">
        <v>1</v>
      </c>
      <c r="DX66">
        <v>1</v>
      </c>
      <c r="EB66">
        <v>1</v>
      </c>
      <c r="EY66">
        <v>1</v>
      </c>
      <c r="FC66">
        <v>1</v>
      </c>
    </row>
    <row r="67" spans="1:177" hidden="1" x14ac:dyDescent="0.35">
      <c r="A67" t="s">
        <v>533</v>
      </c>
      <c r="B67" t="s">
        <v>170</v>
      </c>
      <c r="C67" t="s">
        <v>472</v>
      </c>
      <c r="D67" t="s">
        <v>473</v>
      </c>
      <c r="F67" t="s">
        <v>534</v>
      </c>
      <c r="I67" t="s">
        <v>535</v>
      </c>
      <c r="J67" t="s">
        <v>175</v>
      </c>
      <c r="K67" t="s">
        <v>176</v>
      </c>
      <c r="L67">
        <v>1000</v>
      </c>
      <c r="M67" t="s">
        <v>276</v>
      </c>
      <c r="N67" t="s">
        <v>276</v>
      </c>
      <c r="O67">
        <v>20</v>
      </c>
      <c r="P67">
        <v>44</v>
      </c>
      <c r="Q67">
        <v>7</v>
      </c>
      <c r="R67">
        <v>900</v>
      </c>
      <c r="S67">
        <v>8</v>
      </c>
      <c r="T67">
        <v>20</v>
      </c>
      <c r="U67">
        <v>9</v>
      </c>
      <c r="V67" t="s">
        <v>258</v>
      </c>
      <c r="W67" t="s">
        <v>487</v>
      </c>
      <c r="Y67" t="s">
        <v>307</v>
      </c>
      <c r="Z67" t="s">
        <v>181</v>
      </c>
      <c r="AB67" s="8"/>
      <c r="AD67">
        <v>1</v>
      </c>
      <c r="AF67" t="s">
        <v>3276</v>
      </c>
      <c r="AL67" s="6" t="s">
        <v>14292</v>
      </c>
      <c r="AM67" s="1" t="s">
        <v>14292</v>
      </c>
      <c r="AN67" s="3" t="s">
        <v>14292</v>
      </c>
      <c r="AO67" s="8">
        <f t="shared" si="6"/>
        <v>0</v>
      </c>
      <c r="AP67" s="8" t="e">
        <f t="shared" si="7"/>
        <v>#VALUE!</v>
      </c>
      <c r="AQ67" s="8" t="e">
        <f t="shared" si="8"/>
        <v>#VALUE!</v>
      </c>
      <c r="AU67" s="8" t="e">
        <f t="shared" si="9"/>
        <v>#VALUE!</v>
      </c>
      <c r="AV67" s="8" t="e">
        <f t="shared" ref="AV67:AV130" si="11">IF(OR((AR67&gt;0),(AS67&gt;0)),AR67/AS67,#VALUE!)</f>
        <v>#VALUE!</v>
      </c>
      <c r="AW67" s="8" t="e">
        <f t="shared" si="10"/>
        <v>#VALUE!</v>
      </c>
      <c r="AX67">
        <v>1</v>
      </c>
      <c r="BD67">
        <v>1</v>
      </c>
      <c r="BI67">
        <v>1</v>
      </c>
      <c r="BJ67">
        <v>1</v>
      </c>
      <c r="BS67">
        <v>1</v>
      </c>
      <c r="BT67">
        <v>1</v>
      </c>
      <c r="CC67">
        <v>1</v>
      </c>
      <c r="CE67">
        <v>1</v>
      </c>
      <c r="CS67">
        <v>1</v>
      </c>
      <c r="CY67">
        <v>1</v>
      </c>
      <c r="DF67">
        <v>1</v>
      </c>
      <c r="DK67">
        <v>1</v>
      </c>
      <c r="DO67">
        <v>1</v>
      </c>
      <c r="DP67">
        <v>1</v>
      </c>
      <c r="DY67">
        <v>1</v>
      </c>
      <c r="ES67">
        <v>1</v>
      </c>
      <c r="ET67">
        <v>1</v>
      </c>
      <c r="EY67">
        <v>1</v>
      </c>
      <c r="FA67">
        <v>1</v>
      </c>
      <c r="FB67">
        <v>1</v>
      </c>
      <c r="FC67">
        <v>1</v>
      </c>
      <c r="FE67">
        <v>1</v>
      </c>
      <c r="FG67">
        <v>1</v>
      </c>
      <c r="FR67">
        <v>1</v>
      </c>
    </row>
    <row r="68" spans="1:177" hidden="1" x14ac:dyDescent="0.35">
      <c r="A68" t="s">
        <v>536</v>
      </c>
      <c r="B68" t="s">
        <v>465</v>
      </c>
      <c r="C68" t="s">
        <v>466</v>
      </c>
      <c r="D68" t="s">
        <v>494</v>
      </c>
      <c r="F68" t="s">
        <v>495</v>
      </c>
      <c r="I68" t="s">
        <v>537</v>
      </c>
      <c r="J68" t="s">
        <v>175</v>
      </c>
      <c r="K68" t="s">
        <v>186</v>
      </c>
      <c r="L68">
        <v>150</v>
      </c>
      <c r="M68" t="s">
        <v>218</v>
      </c>
      <c r="N68" t="s">
        <v>218</v>
      </c>
      <c r="O68">
        <v>1100</v>
      </c>
      <c r="P68">
        <v>46</v>
      </c>
      <c r="Q68">
        <v>8</v>
      </c>
      <c r="V68" t="s">
        <v>538</v>
      </c>
      <c r="W68" t="s">
        <v>539</v>
      </c>
      <c r="Y68" t="s">
        <v>180</v>
      </c>
      <c r="Z68" t="s">
        <v>181</v>
      </c>
      <c r="AB68" s="8"/>
      <c r="AD68">
        <v>1</v>
      </c>
      <c r="AF68" t="s">
        <v>3724</v>
      </c>
      <c r="AL68" s="6" t="s">
        <v>14292</v>
      </c>
      <c r="AM68" s="1" t="s">
        <v>14292</v>
      </c>
      <c r="AN68" s="3" t="s">
        <v>14292</v>
      </c>
      <c r="AO68" s="8">
        <f t="shared" si="6"/>
        <v>0</v>
      </c>
      <c r="AP68" s="8" t="e">
        <f t="shared" si="7"/>
        <v>#VALUE!</v>
      </c>
      <c r="AQ68" s="8" t="e">
        <f t="shared" si="8"/>
        <v>#VALUE!</v>
      </c>
      <c r="AU68" s="8" t="e">
        <f t="shared" si="9"/>
        <v>#VALUE!</v>
      </c>
      <c r="AV68" s="8" t="e">
        <f t="shared" si="11"/>
        <v>#VALUE!</v>
      </c>
      <c r="AW68" s="8" t="e">
        <f t="shared" si="10"/>
        <v>#VALUE!</v>
      </c>
      <c r="AX68">
        <v>1</v>
      </c>
      <c r="BC68">
        <v>1</v>
      </c>
      <c r="BH68">
        <v>1</v>
      </c>
      <c r="BM68">
        <v>1</v>
      </c>
      <c r="BS68">
        <v>1</v>
      </c>
      <c r="BW68">
        <v>1</v>
      </c>
      <c r="CA68">
        <v>1</v>
      </c>
      <c r="CF68">
        <v>1</v>
      </c>
      <c r="CO68">
        <v>1</v>
      </c>
      <c r="CT68">
        <v>1</v>
      </c>
      <c r="CY68">
        <v>1</v>
      </c>
      <c r="DE68">
        <v>1</v>
      </c>
      <c r="DO68">
        <v>1</v>
      </c>
      <c r="EB68">
        <v>1</v>
      </c>
      <c r="EY68">
        <v>0</v>
      </c>
      <c r="FS68">
        <v>1</v>
      </c>
    </row>
    <row r="69" spans="1:177" hidden="1" x14ac:dyDescent="0.35">
      <c r="A69" t="s">
        <v>540</v>
      </c>
      <c r="B69" t="s">
        <v>269</v>
      </c>
      <c r="C69" t="s">
        <v>319</v>
      </c>
      <c r="D69" t="s">
        <v>541</v>
      </c>
      <c r="F69" t="s">
        <v>542</v>
      </c>
      <c r="I69" t="s">
        <v>543</v>
      </c>
      <c r="J69" t="s">
        <v>175</v>
      </c>
      <c r="K69" t="s">
        <v>186</v>
      </c>
      <c r="L69">
        <v>150</v>
      </c>
      <c r="M69" t="s">
        <v>276</v>
      </c>
      <c r="N69" t="s">
        <v>276</v>
      </c>
      <c r="O69">
        <v>200</v>
      </c>
      <c r="P69">
        <v>44</v>
      </c>
      <c r="Q69">
        <v>7</v>
      </c>
      <c r="R69">
        <v>900</v>
      </c>
      <c r="S69">
        <v>8</v>
      </c>
      <c r="T69">
        <v>20</v>
      </c>
      <c r="U69">
        <v>9</v>
      </c>
      <c r="V69" t="s">
        <v>523</v>
      </c>
      <c r="W69" t="s">
        <v>544</v>
      </c>
      <c r="Y69" t="s">
        <v>307</v>
      </c>
      <c r="Z69" t="s">
        <v>181</v>
      </c>
      <c r="AB69" s="8"/>
      <c r="AF69" t="s">
        <v>4051</v>
      </c>
      <c r="AG69">
        <v>9</v>
      </c>
      <c r="AH69">
        <v>1</v>
      </c>
      <c r="AL69" s="6" t="s">
        <v>14292</v>
      </c>
      <c r="AM69" s="1" t="s">
        <v>14292</v>
      </c>
      <c r="AN69" s="3" t="s">
        <v>14292</v>
      </c>
      <c r="AO69" s="8">
        <f t="shared" si="6"/>
        <v>0</v>
      </c>
      <c r="AP69" s="8" t="e">
        <f t="shared" si="7"/>
        <v>#VALUE!</v>
      </c>
      <c r="AQ69" s="8" t="e">
        <f t="shared" si="8"/>
        <v>#VALUE!</v>
      </c>
      <c r="AU69" s="8" t="e">
        <f t="shared" si="9"/>
        <v>#VALUE!</v>
      </c>
      <c r="AV69" s="8" t="e">
        <f t="shared" si="11"/>
        <v>#VALUE!</v>
      </c>
      <c r="AW69" s="8" t="e">
        <f t="shared" si="10"/>
        <v>#VALUE!</v>
      </c>
      <c r="AX69">
        <v>1</v>
      </c>
      <c r="BD69">
        <v>1</v>
      </c>
      <c r="BM69">
        <v>1</v>
      </c>
      <c r="BR69">
        <v>1</v>
      </c>
      <c r="BS69">
        <v>1</v>
      </c>
      <c r="BX69">
        <v>1</v>
      </c>
      <c r="CA69">
        <v>1</v>
      </c>
      <c r="CB69">
        <v>1</v>
      </c>
      <c r="CF69">
        <v>1</v>
      </c>
      <c r="CO69">
        <v>1</v>
      </c>
      <c r="CS69">
        <v>1</v>
      </c>
      <c r="CX69">
        <v>1</v>
      </c>
      <c r="DF69">
        <v>1</v>
      </c>
      <c r="DO69">
        <v>1</v>
      </c>
      <c r="EA69">
        <v>1</v>
      </c>
      <c r="EB69">
        <v>1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</row>
    <row r="70" spans="1:177" hidden="1" x14ac:dyDescent="0.35">
      <c r="A70" t="s">
        <v>545</v>
      </c>
      <c r="B70" t="s">
        <v>328</v>
      </c>
      <c r="C70" t="s">
        <v>329</v>
      </c>
      <c r="D70" t="s">
        <v>546</v>
      </c>
      <c r="F70" t="s">
        <v>547</v>
      </c>
      <c r="I70" t="s">
        <v>548</v>
      </c>
      <c r="J70" t="s">
        <v>175</v>
      </c>
      <c r="K70" t="s">
        <v>186</v>
      </c>
      <c r="L70">
        <v>150</v>
      </c>
      <c r="M70" t="s">
        <v>276</v>
      </c>
      <c r="N70" t="s">
        <v>276</v>
      </c>
      <c r="O70">
        <v>200</v>
      </c>
      <c r="P70">
        <v>44</v>
      </c>
      <c r="Q70">
        <v>7</v>
      </c>
      <c r="R70">
        <v>800</v>
      </c>
      <c r="S70">
        <v>9</v>
      </c>
      <c r="T70">
        <v>22</v>
      </c>
      <c r="U70">
        <v>9</v>
      </c>
      <c r="V70" t="s">
        <v>523</v>
      </c>
      <c r="W70" t="s">
        <v>306</v>
      </c>
      <c r="Y70" t="s">
        <v>307</v>
      </c>
      <c r="Z70" t="s">
        <v>181</v>
      </c>
      <c r="AB70" s="8"/>
      <c r="AC70">
        <v>1</v>
      </c>
      <c r="AF70" t="s">
        <v>3724</v>
      </c>
      <c r="AH70">
        <v>1</v>
      </c>
      <c r="AL70" s="6" t="s">
        <v>14292</v>
      </c>
      <c r="AM70" s="1" t="s">
        <v>14292</v>
      </c>
      <c r="AN70" s="3" t="s">
        <v>14292</v>
      </c>
      <c r="AO70" s="8">
        <f t="shared" si="6"/>
        <v>0</v>
      </c>
      <c r="AP70" s="8" t="e">
        <f t="shared" si="7"/>
        <v>#VALUE!</v>
      </c>
      <c r="AQ70" s="8" t="e">
        <f t="shared" si="8"/>
        <v>#VALUE!</v>
      </c>
      <c r="AU70" s="8" t="e">
        <f t="shared" si="9"/>
        <v>#VALUE!</v>
      </c>
      <c r="AV70" s="8" t="e">
        <f t="shared" si="11"/>
        <v>#VALUE!</v>
      </c>
      <c r="AW70" s="8" t="e">
        <f t="shared" si="10"/>
        <v>#VALUE!</v>
      </c>
      <c r="AX70">
        <v>1</v>
      </c>
      <c r="BB70">
        <v>1</v>
      </c>
      <c r="BI70">
        <v>1</v>
      </c>
      <c r="BJ70">
        <v>1</v>
      </c>
      <c r="BK70">
        <v>1</v>
      </c>
      <c r="BM70">
        <v>1</v>
      </c>
      <c r="BS70">
        <v>1</v>
      </c>
      <c r="BU70">
        <v>1</v>
      </c>
      <c r="BW70">
        <v>1</v>
      </c>
      <c r="CC70">
        <v>1</v>
      </c>
      <c r="CF70">
        <v>1</v>
      </c>
      <c r="CQ70">
        <v>1</v>
      </c>
      <c r="CS70">
        <v>1</v>
      </c>
      <c r="CY70">
        <v>1</v>
      </c>
      <c r="DA70">
        <v>1</v>
      </c>
      <c r="DF70">
        <v>1</v>
      </c>
      <c r="DO70">
        <v>1</v>
      </c>
      <c r="EB70">
        <v>1</v>
      </c>
      <c r="ES70">
        <v>1</v>
      </c>
      <c r="EY70">
        <v>1</v>
      </c>
      <c r="FC70">
        <v>1</v>
      </c>
      <c r="FE70">
        <v>1</v>
      </c>
      <c r="FG70">
        <v>1</v>
      </c>
      <c r="FM70">
        <v>1</v>
      </c>
    </row>
    <row r="71" spans="1:177" hidden="1" x14ac:dyDescent="0.35">
      <c r="A71" t="s">
        <v>549</v>
      </c>
      <c r="B71" t="s">
        <v>465</v>
      </c>
      <c r="C71" t="s">
        <v>466</v>
      </c>
      <c r="D71" t="s">
        <v>467</v>
      </c>
      <c r="F71" t="s">
        <v>550</v>
      </c>
      <c r="I71" t="s">
        <v>551</v>
      </c>
      <c r="J71" t="s">
        <v>175</v>
      </c>
      <c r="K71" t="s">
        <v>186</v>
      </c>
      <c r="L71">
        <v>300</v>
      </c>
      <c r="M71" t="s">
        <v>974</v>
      </c>
      <c r="N71" t="s">
        <v>218</v>
      </c>
      <c r="O71">
        <v>1000</v>
      </c>
      <c r="P71">
        <v>47</v>
      </c>
      <c r="Q71">
        <v>10</v>
      </c>
      <c r="V71" t="s">
        <v>538</v>
      </c>
      <c r="W71" t="s">
        <v>552</v>
      </c>
      <c r="Y71" t="s">
        <v>180</v>
      </c>
      <c r="Z71" t="s">
        <v>181</v>
      </c>
      <c r="AB71" s="8"/>
      <c r="AD71">
        <v>1</v>
      </c>
      <c r="AF71" t="s">
        <v>3724</v>
      </c>
      <c r="AL71" s="6" t="s">
        <v>14292</v>
      </c>
      <c r="AM71" s="1" t="s">
        <v>14292</v>
      </c>
      <c r="AN71" s="3" t="s">
        <v>14292</v>
      </c>
      <c r="AO71" s="8">
        <f t="shared" si="6"/>
        <v>0</v>
      </c>
      <c r="AP71" s="8" t="e">
        <f t="shared" si="7"/>
        <v>#VALUE!</v>
      </c>
      <c r="AQ71" s="8" t="e">
        <f t="shared" si="8"/>
        <v>#VALUE!</v>
      </c>
      <c r="AU71" s="8" t="e">
        <f t="shared" si="9"/>
        <v>#VALUE!</v>
      </c>
      <c r="AV71" s="8" t="e">
        <f t="shared" si="11"/>
        <v>#VALUE!</v>
      </c>
      <c r="AW71" s="8" t="e">
        <f t="shared" si="10"/>
        <v>#VALUE!</v>
      </c>
      <c r="AX71">
        <v>1</v>
      </c>
      <c r="BD71">
        <v>1</v>
      </c>
      <c r="BH71">
        <v>1</v>
      </c>
      <c r="BN71">
        <v>1</v>
      </c>
      <c r="BS71">
        <v>1</v>
      </c>
      <c r="CB71">
        <v>1</v>
      </c>
      <c r="CF71">
        <v>1</v>
      </c>
      <c r="CS71">
        <v>1</v>
      </c>
      <c r="CT71">
        <v>1</v>
      </c>
      <c r="CY71">
        <v>1</v>
      </c>
      <c r="DE71">
        <v>1</v>
      </c>
      <c r="DO71">
        <v>1</v>
      </c>
      <c r="EB71">
        <v>1</v>
      </c>
      <c r="EY71">
        <v>1</v>
      </c>
      <c r="FC71">
        <v>1</v>
      </c>
      <c r="FF71">
        <v>1</v>
      </c>
      <c r="FI71">
        <v>1</v>
      </c>
    </row>
    <row r="72" spans="1:177" hidden="1" x14ac:dyDescent="0.35">
      <c r="A72" t="s">
        <v>553</v>
      </c>
      <c r="B72" t="s">
        <v>465</v>
      </c>
      <c r="C72" t="s">
        <v>466</v>
      </c>
      <c r="D72" t="s">
        <v>494</v>
      </c>
      <c r="F72" t="s">
        <v>495</v>
      </c>
      <c r="I72" t="s">
        <v>554</v>
      </c>
      <c r="J72" t="s">
        <v>175</v>
      </c>
      <c r="K72" t="s">
        <v>186</v>
      </c>
      <c r="L72">
        <v>150</v>
      </c>
      <c r="M72" t="s">
        <v>1478</v>
      </c>
      <c r="N72" t="s">
        <v>210</v>
      </c>
      <c r="O72">
        <v>1100</v>
      </c>
      <c r="P72">
        <v>47</v>
      </c>
      <c r="Q72">
        <v>8</v>
      </c>
      <c r="V72" t="s">
        <v>555</v>
      </c>
      <c r="W72" t="s">
        <v>556</v>
      </c>
      <c r="Y72" t="s">
        <v>180</v>
      </c>
      <c r="Z72" t="s">
        <v>181</v>
      </c>
      <c r="AB72" s="8"/>
      <c r="AD72">
        <v>1</v>
      </c>
      <c r="AF72" t="s">
        <v>3724</v>
      </c>
      <c r="AL72" s="6" t="s">
        <v>14292</v>
      </c>
      <c r="AM72" s="1" t="s">
        <v>14292</v>
      </c>
      <c r="AN72" s="3" t="s">
        <v>14292</v>
      </c>
      <c r="AO72" s="8">
        <f t="shared" si="6"/>
        <v>0</v>
      </c>
      <c r="AP72" s="8" t="e">
        <f t="shared" si="7"/>
        <v>#VALUE!</v>
      </c>
      <c r="AQ72" s="8" t="e">
        <f t="shared" si="8"/>
        <v>#VALUE!</v>
      </c>
      <c r="AU72" s="8" t="e">
        <f t="shared" si="9"/>
        <v>#VALUE!</v>
      </c>
      <c r="AV72" s="8" t="e">
        <f t="shared" si="11"/>
        <v>#VALUE!</v>
      </c>
      <c r="AW72" s="8" t="e">
        <f t="shared" si="10"/>
        <v>#VALUE!</v>
      </c>
      <c r="AX72">
        <v>1</v>
      </c>
      <c r="BC72">
        <v>1</v>
      </c>
      <c r="BH72">
        <v>1</v>
      </c>
      <c r="BM72">
        <v>1</v>
      </c>
      <c r="BS72">
        <v>1</v>
      </c>
      <c r="BW72">
        <v>1</v>
      </c>
      <c r="CA72">
        <v>1</v>
      </c>
      <c r="CF72">
        <v>1</v>
      </c>
      <c r="CT72">
        <v>1</v>
      </c>
      <c r="CX72">
        <v>1</v>
      </c>
      <c r="DE72">
        <v>1</v>
      </c>
      <c r="DO72">
        <v>1</v>
      </c>
      <c r="EC72">
        <v>1</v>
      </c>
      <c r="EU72">
        <v>1</v>
      </c>
      <c r="EY72">
        <v>1</v>
      </c>
      <c r="FI72">
        <v>1</v>
      </c>
      <c r="FS72">
        <v>1</v>
      </c>
    </row>
    <row r="73" spans="1:177" hidden="1" x14ac:dyDescent="0.35">
      <c r="A73" t="s">
        <v>557</v>
      </c>
      <c r="B73" t="s">
        <v>328</v>
      </c>
      <c r="C73" t="s">
        <v>329</v>
      </c>
      <c r="D73" t="s">
        <v>546</v>
      </c>
      <c r="F73" t="s">
        <v>558</v>
      </c>
      <c r="I73" t="s">
        <v>559</v>
      </c>
      <c r="J73" t="s">
        <v>175</v>
      </c>
      <c r="K73" t="s">
        <v>186</v>
      </c>
      <c r="L73">
        <v>150</v>
      </c>
      <c r="M73" t="s">
        <v>276</v>
      </c>
      <c r="N73" t="s">
        <v>560</v>
      </c>
      <c r="O73">
        <v>600</v>
      </c>
      <c r="P73">
        <v>42</v>
      </c>
      <c r="Q73">
        <v>-1</v>
      </c>
      <c r="R73">
        <v>300</v>
      </c>
      <c r="S73">
        <v>6</v>
      </c>
      <c r="T73">
        <v>23</v>
      </c>
      <c r="U73">
        <v>14</v>
      </c>
      <c r="V73" t="s">
        <v>523</v>
      </c>
      <c r="W73" t="s">
        <v>561</v>
      </c>
      <c r="X73" t="s">
        <v>445</v>
      </c>
      <c r="Y73" t="s">
        <v>446</v>
      </c>
      <c r="Z73" t="s">
        <v>181</v>
      </c>
      <c r="AB73" s="8"/>
      <c r="AC73">
        <v>1</v>
      </c>
      <c r="AF73" t="s">
        <v>3724</v>
      </c>
      <c r="AG73">
        <v>15</v>
      </c>
      <c r="AH73">
        <v>1.8</v>
      </c>
      <c r="AL73" s="6" t="s">
        <v>14292</v>
      </c>
      <c r="AM73" s="1" t="s">
        <v>14292</v>
      </c>
      <c r="AN73" s="3" t="s">
        <v>14292</v>
      </c>
      <c r="AO73" s="8">
        <f t="shared" si="6"/>
        <v>0</v>
      </c>
      <c r="AP73" s="8" t="e">
        <f t="shared" si="7"/>
        <v>#VALUE!</v>
      </c>
      <c r="AQ73" s="8" t="e">
        <f t="shared" si="8"/>
        <v>#VALUE!</v>
      </c>
      <c r="AU73" s="8" t="e">
        <f t="shared" si="9"/>
        <v>#VALUE!</v>
      </c>
      <c r="AV73" s="8" t="e">
        <f t="shared" si="11"/>
        <v>#VALUE!</v>
      </c>
      <c r="AW73" s="8" t="e">
        <f t="shared" si="10"/>
        <v>#VALUE!</v>
      </c>
      <c r="AX73">
        <v>1</v>
      </c>
      <c r="BB73">
        <v>1</v>
      </c>
      <c r="BF73">
        <v>1</v>
      </c>
      <c r="BK73">
        <v>1</v>
      </c>
      <c r="BM73">
        <v>1</v>
      </c>
      <c r="BS73">
        <v>1</v>
      </c>
      <c r="BW73">
        <v>1</v>
      </c>
      <c r="CC73">
        <v>1</v>
      </c>
      <c r="CE73">
        <v>1</v>
      </c>
      <c r="CN73">
        <v>1</v>
      </c>
      <c r="CQ73">
        <v>1</v>
      </c>
      <c r="CS73">
        <v>1</v>
      </c>
      <c r="CX73">
        <v>1</v>
      </c>
      <c r="CY73">
        <v>1</v>
      </c>
      <c r="DF73">
        <v>1</v>
      </c>
      <c r="DK73">
        <v>1</v>
      </c>
      <c r="DO73">
        <v>1</v>
      </c>
      <c r="EB73">
        <v>1</v>
      </c>
      <c r="ES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O73">
        <v>0</v>
      </c>
      <c r="FP73">
        <v>0</v>
      </c>
      <c r="FQ73">
        <v>0</v>
      </c>
      <c r="FR73">
        <v>0</v>
      </c>
      <c r="FT73">
        <v>0</v>
      </c>
      <c r="FU73">
        <v>0</v>
      </c>
    </row>
    <row r="74" spans="1:177" hidden="1" x14ac:dyDescent="0.35">
      <c r="A74" t="s">
        <v>562</v>
      </c>
      <c r="B74" t="s">
        <v>328</v>
      </c>
      <c r="C74" t="s">
        <v>329</v>
      </c>
      <c r="D74" t="s">
        <v>330</v>
      </c>
      <c r="F74" t="s">
        <v>331</v>
      </c>
      <c r="I74" t="s">
        <v>563</v>
      </c>
      <c r="J74" t="s">
        <v>175</v>
      </c>
      <c r="K74" t="s">
        <v>176</v>
      </c>
      <c r="L74">
        <v>1000</v>
      </c>
      <c r="M74" t="s">
        <v>276</v>
      </c>
      <c r="N74" t="s">
        <v>333</v>
      </c>
      <c r="O74">
        <v>50</v>
      </c>
      <c r="P74">
        <v>37</v>
      </c>
      <c r="Q74">
        <v>28</v>
      </c>
      <c r="R74">
        <v>700</v>
      </c>
      <c r="S74">
        <v>7</v>
      </c>
      <c r="T74">
        <v>23</v>
      </c>
      <c r="U74">
        <v>16</v>
      </c>
      <c r="V74" t="s">
        <v>258</v>
      </c>
      <c r="W74" t="s">
        <v>564</v>
      </c>
      <c r="X74" t="s">
        <v>564</v>
      </c>
      <c r="Y74" t="s">
        <v>280</v>
      </c>
      <c r="Z74" t="s">
        <v>181</v>
      </c>
      <c r="AB74" s="8"/>
      <c r="AC74">
        <v>1</v>
      </c>
      <c r="AF74" t="s">
        <v>7444</v>
      </c>
      <c r="AL74" s="6" t="s">
        <v>14292</v>
      </c>
      <c r="AM74" s="1" t="s">
        <v>14292</v>
      </c>
      <c r="AN74" s="3" t="s">
        <v>14292</v>
      </c>
      <c r="AO74" s="8">
        <f t="shared" si="6"/>
        <v>0</v>
      </c>
      <c r="AP74" s="8" t="e">
        <f t="shared" si="7"/>
        <v>#VALUE!</v>
      </c>
      <c r="AQ74" s="8" t="e">
        <f t="shared" si="8"/>
        <v>#VALUE!</v>
      </c>
      <c r="AU74" s="8" t="e">
        <f t="shared" si="9"/>
        <v>#VALUE!</v>
      </c>
      <c r="AV74" s="8" t="e">
        <f t="shared" si="11"/>
        <v>#VALUE!</v>
      </c>
      <c r="AW74" s="8" t="e">
        <f t="shared" si="10"/>
        <v>#VALUE!</v>
      </c>
      <c r="AY74">
        <v>1</v>
      </c>
      <c r="BH74">
        <v>1</v>
      </c>
      <c r="BM74">
        <v>1</v>
      </c>
      <c r="BS74">
        <v>1</v>
      </c>
      <c r="CB74">
        <v>1</v>
      </c>
      <c r="CE74">
        <v>1</v>
      </c>
      <c r="CO74">
        <v>1</v>
      </c>
      <c r="CS74">
        <v>1</v>
      </c>
      <c r="CY74">
        <v>1</v>
      </c>
      <c r="DE74">
        <v>1</v>
      </c>
      <c r="DF74">
        <v>1</v>
      </c>
      <c r="DO74">
        <v>1</v>
      </c>
      <c r="DY74">
        <v>1</v>
      </c>
      <c r="ET74">
        <v>1</v>
      </c>
      <c r="EY74">
        <v>1</v>
      </c>
      <c r="EZ74">
        <v>1</v>
      </c>
      <c r="FC74">
        <v>1</v>
      </c>
      <c r="FG74">
        <v>1</v>
      </c>
      <c r="FM74">
        <v>1</v>
      </c>
    </row>
    <row r="75" spans="1:177" hidden="1" x14ac:dyDescent="0.35">
      <c r="A75" t="s">
        <v>565</v>
      </c>
      <c r="B75" t="s">
        <v>465</v>
      </c>
      <c r="C75" t="s">
        <v>466</v>
      </c>
      <c r="D75" t="s">
        <v>494</v>
      </c>
      <c r="F75" t="s">
        <v>495</v>
      </c>
      <c r="I75" t="s">
        <v>566</v>
      </c>
      <c r="J75" t="s">
        <v>175</v>
      </c>
      <c r="K75" t="s">
        <v>275</v>
      </c>
      <c r="L75">
        <v>300</v>
      </c>
      <c r="M75" t="s">
        <v>276</v>
      </c>
      <c r="N75" t="s">
        <v>276</v>
      </c>
      <c r="O75">
        <v>200</v>
      </c>
      <c r="P75">
        <v>35</v>
      </c>
      <c r="Q75">
        <v>34</v>
      </c>
      <c r="V75" t="s">
        <v>523</v>
      </c>
      <c r="W75" t="s">
        <v>567</v>
      </c>
      <c r="Y75" t="s">
        <v>568</v>
      </c>
      <c r="Z75" t="s">
        <v>181</v>
      </c>
      <c r="AB75" s="8"/>
      <c r="AC75">
        <v>1</v>
      </c>
      <c r="AF75" t="s">
        <v>3724</v>
      </c>
      <c r="AL75" s="6" t="s">
        <v>14292</v>
      </c>
      <c r="AM75" s="1" t="s">
        <v>14292</v>
      </c>
      <c r="AN75" s="3" t="s">
        <v>14292</v>
      </c>
      <c r="AO75" s="8">
        <f t="shared" si="6"/>
        <v>0</v>
      </c>
      <c r="AP75" s="8" t="e">
        <f t="shared" si="7"/>
        <v>#VALUE!</v>
      </c>
      <c r="AQ75" s="8" t="e">
        <f t="shared" si="8"/>
        <v>#VALUE!</v>
      </c>
      <c r="AU75" s="8" t="e">
        <f t="shared" si="9"/>
        <v>#VALUE!</v>
      </c>
      <c r="AV75" s="8" t="e">
        <f t="shared" si="11"/>
        <v>#VALUE!</v>
      </c>
      <c r="AW75" s="8" t="e">
        <f t="shared" si="10"/>
        <v>#VALUE!</v>
      </c>
      <c r="AX75">
        <v>1</v>
      </c>
      <c r="BD75">
        <v>1</v>
      </c>
      <c r="BH75">
        <v>1</v>
      </c>
      <c r="BM75">
        <v>1</v>
      </c>
      <c r="BS75">
        <v>1</v>
      </c>
      <c r="BW75">
        <v>1</v>
      </c>
      <c r="CA75">
        <v>1</v>
      </c>
      <c r="CG75">
        <v>1</v>
      </c>
      <c r="CO75">
        <v>1</v>
      </c>
      <c r="CT75">
        <v>1</v>
      </c>
      <c r="CX75">
        <v>1</v>
      </c>
      <c r="DD75">
        <v>1</v>
      </c>
      <c r="DO75">
        <v>1</v>
      </c>
      <c r="EC75">
        <v>1</v>
      </c>
      <c r="FI75">
        <v>1</v>
      </c>
      <c r="FK75">
        <v>1</v>
      </c>
      <c r="FS75">
        <v>1</v>
      </c>
    </row>
    <row r="76" spans="1:177" hidden="1" x14ac:dyDescent="0.35">
      <c r="A76" t="s">
        <v>569</v>
      </c>
      <c r="B76" t="s">
        <v>252</v>
      </c>
      <c r="C76" t="s">
        <v>381</v>
      </c>
      <c r="D76" t="s">
        <v>382</v>
      </c>
      <c r="F76" t="s">
        <v>570</v>
      </c>
      <c r="I76" t="s">
        <v>571</v>
      </c>
      <c r="J76" t="s">
        <v>175</v>
      </c>
      <c r="K76" t="s">
        <v>275</v>
      </c>
      <c r="L76">
        <v>150</v>
      </c>
      <c r="M76" t="s">
        <v>218</v>
      </c>
      <c r="N76" t="s">
        <v>333</v>
      </c>
      <c r="O76">
        <v>100</v>
      </c>
      <c r="P76">
        <v>37</v>
      </c>
      <c r="Q76">
        <v>28</v>
      </c>
      <c r="R76">
        <v>700</v>
      </c>
      <c r="S76">
        <v>7</v>
      </c>
      <c r="T76">
        <v>23</v>
      </c>
      <c r="U76">
        <v>16</v>
      </c>
      <c r="V76" t="s">
        <v>572</v>
      </c>
      <c r="W76" t="s">
        <v>564</v>
      </c>
      <c r="X76" t="s">
        <v>564</v>
      </c>
      <c r="Y76" t="s">
        <v>280</v>
      </c>
      <c r="Z76" t="s">
        <v>181</v>
      </c>
      <c r="AB76" s="8"/>
      <c r="AC76">
        <v>1</v>
      </c>
      <c r="AF76" t="s">
        <v>3276</v>
      </c>
      <c r="AG76">
        <v>6</v>
      </c>
      <c r="AH76">
        <v>0.2</v>
      </c>
      <c r="AL76" s="6" t="s">
        <v>14292</v>
      </c>
      <c r="AM76" s="1" t="s">
        <v>14292</v>
      </c>
      <c r="AN76" s="3" t="s">
        <v>14292</v>
      </c>
      <c r="AO76" s="8">
        <f t="shared" si="6"/>
        <v>0</v>
      </c>
      <c r="AP76" s="8" t="e">
        <f t="shared" si="7"/>
        <v>#VALUE!</v>
      </c>
      <c r="AQ76" s="8" t="e">
        <f t="shared" si="8"/>
        <v>#VALUE!</v>
      </c>
      <c r="AU76" s="8" t="e">
        <f t="shared" si="9"/>
        <v>#VALUE!</v>
      </c>
      <c r="AV76" s="8" t="e">
        <f t="shared" si="11"/>
        <v>#VALUE!</v>
      </c>
      <c r="AW76" s="8" t="e">
        <f t="shared" si="10"/>
        <v>#VALUE!</v>
      </c>
      <c r="AX76">
        <v>1</v>
      </c>
      <c r="BB76">
        <v>1</v>
      </c>
      <c r="BC76">
        <v>1</v>
      </c>
      <c r="BH76">
        <v>1</v>
      </c>
      <c r="BK76">
        <v>1</v>
      </c>
      <c r="BM76">
        <v>1</v>
      </c>
      <c r="CB76">
        <v>1</v>
      </c>
      <c r="CF76">
        <v>1</v>
      </c>
      <c r="CS76">
        <v>1</v>
      </c>
      <c r="CT76">
        <v>1</v>
      </c>
      <c r="CY76">
        <v>1</v>
      </c>
      <c r="DE76">
        <v>1</v>
      </c>
      <c r="DF76">
        <v>1</v>
      </c>
      <c r="DQ76">
        <v>1</v>
      </c>
      <c r="DR76">
        <v>1</v>
      </c>
      <c r="DU76">
        <v>1</v>
      </c>
      <c r="DZ76">
        <v>1</v>
      </c>
      <c r="EF76">
        <v>1</v>
      </c>
      <c r="EY76">
        <v>1</v>
      </c>
      <c r="EZ76">
        <v>1</v>
      </c>
      <c r="FB76">
        <v>1</v>
      </c>
      <c r="FE76">
        <v>1</v>
      </c>
    </row>
    <row r="77" spans="1:177" hidden="1" x14ac:dyDescent="0.35">
      <c r="A77" t="s">
        <v>573</v>
      </c>
      <c r="B77" t="s">
        <v>170</v>
      </c>
      <c r="C77" t="s">
        <v>171</v>
      </c>
      <c r="D77" t="s">
        <v>574</v>
      </c>
      <c r="F77" t="s">
        <v>575</v>
      </c>
      <c r="I77" t="s">
        <v>576</v>
      </c>
      <c r="J77" t="s">
        <v>577</v>
      </c>
      <c r="K77" t="s">
        <v>14294</v>
      </c>
      <c r="L77">
        <v>40</v>
      </c>
      <c r="M77" t="s">
        <v>276</v>
      </c>
      <c r="N77" t="s">
        <v>333</v>
      </c>
      <c r="O77">
        <v>50</v>
      </c>
      <c r="P77">
        <v>37</v>
      </c>
      <c r="Q77">
        <v>28</v>
      </c>
      <c r="R77">
        <v>700</v>
      </c>
      <c r="S77">
        <v>7</v>
      </c>
      <c r="T77">
        <v>23</v>
      </c>
      <c r="U77">
        <v>16</v>
      </c>
      <c r="V77" t="s">
        <v>578</v>
      </c>
      <c r="W77" t="s">
        <v>564</v>
      </c>
      <c r="X77" t="s">
        <v>564</v>
      </c>
      <c r="Y77" t="s">
        <v>280</v>
      </c>
      <c r="Z77" t="s">
        <v>181</v>
      </c>
      <c r="AB77" s="8"/>
      <c r="AC77">
        <v>1</v>
      </c>
      <c r="AF77" t="s">
        <v>3276</v>
      </c>
      <c r="AG77">
        <v>9</v>
      </c>
      <c r="AH77">
        <v>0.6</v>
      </c>
      <c r="AL77" s="6" t="s">
        <v>14292</v>
      </c>
      <c r="AM77" s="1" t="s">
        <v>14292</v>
      </c>
      <c r="AN77" s="3" t="s">
        <v>14292</v>
      </c>
      <c r="AO77" s="8">
        <f t="shared" si="6"/>
        <v>0</v>
      </c>
      <c r="AP77" s="8" t="e">
        <f t="shared" si="7"/>
        <v>#VALUE!</v>
      </c>
      <c r="AQ77" s="8" t="e">
        <f t="shared" si="8"/>
        <v>#VALUE!</v>
      </c>
      <c r="AU77" s="8" t="e">
        <f t="shared" si="9"/>
        <v>#VALUE!</v>
      </c>
      <c r="AV77" s="8" t="e">
        <f t="shared" si="11"/>
        <v>#VALUE!</v>
      </c>
      <c r="AW77" s="8" t="e">
        <f t="shared" si="10"/>
        <v>#VALUE!</v>
      </c>
      <c r="AX77">
        <v>1</v>
      </c>
      <c r="BD77">
        <v>1</v>
      </c>
      <c r="BF77">
        <v>1</v>
      </c>
      <c r="BJ77">
        <v>1</v>
      </c>
      <c r="BM77">
        <v>1</v>
      </c>
      <c r="BS77">
        <v>1</v>
      </c>
      <c r="CB77">
        <v>1</v>
      </c>
      <c r="CF77">
        <v>1</v>
      </c>
      <c r="CS77">
        <v>1</v>
      </c>
      <c r="DA77">
        <v>1</v>
      </c>
      <c r="DE77">
        <v>1</v>
      </c>
      <c r="DO77">
        <v>1</v>
      </c>
      <c r="EC77">
        <v>1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O77">
        <v>0</v>
      </c>
      <c r="FP77">
        <v>0</v>
      </c>
      <c r="FQ77">
        <v>0</v>
      </c>
      <c r="FR77">
        <v>0</v>
      </c>
      <c r="FT77">
        <v>0</v>
      </c>
      <c r="FU77">
        <v>0</v>
      </c>
    </row>
    <row r="78" spans="1:177" hidden="1" x14ac:dyDescent="0.35">
      <c r="A78" t="s">
        <v>579</v>
      </c>
      <c r="B78" t="s">
        <v>170</v>
      </c>
      <c r="C78" t="s">
        <v>472</v>
      </c>
      <c r="D78" t="s">
        <v>473</v>
      </c>
      <c r="F78" t="s">
        <v>580</v>
      </c>
      <c r="I78" t="s">
        <v>581</v>
      </c>
      <c r="J78" t="s">
        <v>577</v>
      </c>
      <c r="K78" t="s">
        <v>295</v>
      </c>
      <c r="L78">
        <v>20</v>
      </c>
      <c r="M78" t="s">
        <v>276</v>
      </c>
      <c r="N78" t="s">
        <v>276</v>
      </c>
      <c r="O78">
        <v>200</v>
      </c>
      <c r="P78">
        <v>44</v>
      </c>
      <c r="Q78">
        <v>5</v>
      </c>
      <c r="R78">
        <v>600</v>
      </c>
      <c r="S78">
        <v>5</v>
      </c>
      <c r="T78">
        <v>22</v>
      </c>
      <c r="U78">
        <v>14</v>
      </c>
      <c r="V78" t="s">
        <v>297</v>
      </c>
      <c r="W78" t="s">
        <v>582</v>
      </c>
      <c r="Y78" t="s">
        <v>307</v>
      </c>
      <c r="Z78" t="s">
        <v>181</v>
      </c>
      <c r="AB78" s="8"/>
      <c r="AC78">
        <v>1</v>
      </c>
      <c r="AF78" t="s">
        <v>3276</v>
      </c>
      <c r="AG78">
        <v>4</v>
      </c>
      <c r="AL78" s="6" t="s">
        <v>14292</v>
      </c>
      <c r="AM78" s="1" t="s">
        <v>14292</v>
      </c>
      <c r="AN78" s="3" t="s">
        <v>14292</v>
      </c>
      <c r="AO78" s="8">
        <f t="shared" si="6"/>
        <v>0</v>
      </c>
      <c r="AP78" s="8" t="e">
        <f t="shared" si="7"/>
        <v>#VALUE!</v>
      </c>
      <c r="AQ78" s="8" t="e">
        <f t="shared" si="8"/>
        <v>#VALUE!</v>
      </c>
      <c r="AU78" s="8" t="e">
        <f t="shared" si="9"/>
        <v>#VALUE!</v>
      </c>
      <c r="AV78" s="8" t="e">
        <f t="shared" si="11"/>
        <v>#VALUE!</v>
      </c>
      <c r="AW78" s="8" t="e">
        <f t="shared" si="10"/>
        <v>#VALUE!</v>
      </c>
      <c r="AX78">
        <v>1</v>
      </c>
      <c r="BC78">
        <v>1</v>
      </c>
      <c r="BK78">
        <v>1</v>
      </c>
      <c r="BM78">
        <v>1</v>
      </c>
      <c r="BS78">
        <v>1</v>
      </c>
      <c r="BT78">
        <v>1</v>
      </c>
      <c r="CB78">
        <v>1</v>
      </c>
      <c r="CF78">
        <v>1</v>
      </c>
      <c r="CS78">
        <v>1</v>
      </c>
      <c r="CX78">
        <v>1</v>
      </c>
      <c r="DF78">
        <v>1</v>
      </c>
      <c r="DP78">
        <v>1</v>
      </c>
      <c r="DY78">
        <v>1</v>
      </c>
      <c r="ES78">
        <v>1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O78">
        <v>0</v>
      </c>
      <c r="FP78">
        <v>0</v>
      </c>
      <c r="FQ78">
        <v>0</v>
      </c>
      <c r="FR78">
        <v>0</v>
      </c>
      <c r="FT78">
        <v>0</v>
      </c>
      <c r="FU78">
        <v>0</v>
      </c>
    </row>
    <row r="79" spans="1:177" hidden="1" x14ac:dyDescent="0.35">
      <c r="A79" t="s">
        <v>583</v>
      </c>
      <c r="B79" t="s">
        <v>170</v>
      </c>
      <c r="C79" t="s">
        <v>237</v>
      </c>
      <c r="D79" t="s">
        <v>483</v>
      </c>
      <c r="F79" t="s">
        <v>584</v>
      </c>
      <c r="I79" t="s">
        <v>585</v>
      </c>
      <c r="J79" t="s">
        <v>175</v>
      </c>
      <c r="K79" t="s">
        <v>176</v>
      </c>
      <c r="L79">
        <v>1000</v>
      </c>
      <c r="M79" t="s">
        <v>218</v>
      </c>
      <c r="N79" t="s">
        <v>249</v>
      </c>
      <c r="O79">
        <v>200</v>
      </c>
      <c r="P79">
        <v>46</v>
      </c>
      <c r="Q79">
        <v>8</v>
      </c>
      <c r="R79">
        <v>1900</v>
      </c>
      <c r="S79">
        <v>3</v>
      </c>
      <c r="T79">
        <v>21</v>
      </c>
      <c r="U79">
        <v>12</v>
      </c>
      <c r="V79" t="s">
        <v>586</v>
      </c>
      <c r="W79" t="s">
        <v>326</v>
      </c>
      <c r="Y79" t="s">
        <v>180</v>
      </c>
      <c r="Z79" t="s">
        <v>181</v>
      </c>
      <c r="AB79" s="8"/>
      <c r="AD79">
        <v>1</v>
      </c>
      <c r="AF79" t="s">
        <v>3724</v>
      </c>
      <c r="AL79" s="6" t="s">
        <v>14292</v>
      </c>
      <c r="AM79" s="1" t="s">
        <v>14292</v>
      </c>
      <c r="AN79" s="3" t="s">
        <v>14292</v>
      </c>
      <c r="AO79" s="8">
        <f t="shared" si="6"/>
        <v>0</v>
      </c>
      <c r="AP79" s="8" t="e">
        <f t="shared" si="7"/>
        <v>#VALUE!</v>
      </c>
      <c r="AQ79" s="8" t="e">
        <f t="shared" si="8"/>
        <v>#VALUE!</v>
      </c>
      <c r="AU79" s="8" t="e">
        <f t="shared" si="9"/>
        <v>#VALUE!</v>
      </c>
      <c r="AV79" s="8" t="e">
        <f t="shared" si="11"/>
        <v>#VALUE!</v>
      </c>
      <c r="AW79" s="8" t="e">
        <f t="shared" si="10"/>
        <v>#VALUE!</v>
      </c>
      <c r="AX79">
        <v>1</v>
      </c>
      <c r="BB79">
        <v>1</v>
      </c>
      <c r="BF79">
        <v>1</v>
      </c>
      <c r="BH79">
        <v>1</v>
      </c>
      <c r="BM79">
        <v>1</v>
      </c>
      <c r="BS79">
        <v>1</v>
      </c>
      <c r="BU79">
        <v>1</v>
      </c>
      <c r="CC79">
        <v>1</v>
      </c>
      <c r="CF79">
        <v>1</v>
      </c>
      <c r="CN79">
        <v>1</v>
      </c>
      <c r="CQ79">
        <v>1</v>
      </c>
      <c r="CT79">
        <v>1</v>
      </c>
      <c r="CY79">
        <v>1</v>
      </c>
      <c r="DA79">
        <v>1</v>
      </c>
      <c r="DE79">
        <v>1</v>
      </c>
      <c r="DF79">
        <v>1</v>
      </c>
      <c r="DN79">
        <v>1</v>
      </c>
      <c r="DY79">
        <v>1</v>
      </c>
      <c r="EZ79">
        <v>1</v>
      </c>
      <c r="FC79">
        <v>1</v>
      </c>
      <c r="FE79">
        <v>1</v>
      </c>
      <c r="FG79">
        <v>1</v>
      </c>
      <c r="FR79">
        <v>1</v>
      </c>
    </row>
    <row r="80" spans="1:177" hidden="1" x14ac:dyDescent="0.35">
      <c r="A80" t="s">
        <v>587</v>
      </c>
      <c r="B80" t="s">
        <v>170</v>
      </c>
      <c r="C80" t="s">
        <v>472</v>
      </c>
      <c r="D80" t="s">
        <v>473</v>
      </c>
      <c r="F80" t="s">
        <v>588</v>
      </c>
      <c r="I80" t="s">
        <v>589</v>
      </c>
      <c r="J80" t="s">
        <v>175</v>
      </c>
      <c r="K80" t="s">
        <v>186</v>
      </c>
      <c r="L80">
        <v>150</v>
      </c>
      <c r="M80" t="s">
        <v>276</v>
      </c>
      <c r="N80" t="s">
        <v>276</v>
      </c>
      <c r="O80">
        <v>200</v>
      </c>
      <c r="P80">
        <v>44</v>
      </c>
      <c r="Q80">
        <v>5</v>
      </c>
      <c r="R80">
        <v>600</v>
      </c>
      <c r="S80">
        <v>5</v>
      </c>
      <c r="T80">
        <v>22</v>
      </c>
      <c r="U80">
        <v>14</v>
      </c>
      <c r="V80" t="s">
        <v>590</v>
      </c>
      <c r="W80" t="s">
        <v>582</v>
      </c>
      <c r="Y80" t="s">
        <v>307</v>
      </c>
      <c r="Z80" t="s">
        <v>181</v>
      </c>
      <c r="AB80" s="8"/>
      <c r="AC80">
        <v>1</v>
      </c>
      <c r="AF80" t="s">
        <v>3724</v>
      </c>
      <c r="AG80">
        <v>13</v>
      </c>
      <c r="AH80">
        <v>0.5</v>
      </c>
      <c r="AL80" s="6" t="s">
        <v>14292</v>
      </c>
      <c r="AM80" s="1" t="s">
        <v>14292</v>
      </c>
      <c r="AN80" s="3" t="s">
        <v>14292</v>
      </c>
      <c r="AO80" s="8">
        <f t="shared" si="6"/>
        <v>0</v>
      </c>
      <c r="AP80" s="8" t="e">
        <f t="shared" si="7"/>
        <v>#VALUE!</v>
      </c>
      <c r="AQ80" s="8" t="e">
        <f t="shared" si="8"/>
        <v>#VALUE!</v>
      </c>
      <c r="AU80" s="8" t="e">
        <f t="shared" si="9"/>
        <v>#VALUE!</v>
      </c>
      <c r="AV80" s="8" t="e">
        <f t="shared" si="11"/>
        <v>#VALUE!</v>
      </c>
      <c r="AW80" s="8" t="e">
        <f t="shared" si="10"/>
        <v>#VALUE!</v>
      </c>
      <c r="AX80">
        <v>1</v>
      </c>
      <c r="BC80">
        <v>1</v>
      </c>
      <c r="BG80">
        <v>1</v>
      </c>
      <c r="BK80">
        <v>1</v>
      </c>
      <c r="BM80">
        <v>1</v>
      </c>
      <c r="BS80">
        <v>1</v>
      </c>
      <c r="BT80">
        <v>1</v>
      </c>
      <c r="BW80">
        <v>1</v>
      </c>
      <c r="CA80">
        <v>1</v>
      </c>
      <c r="CF80">
        <v>1</v>
      </c>
      <c r="CS80">
        <v>1</v>
      </c>
      <c r="CX80">
        <v>1</v>
      </c>
      <c r="DF80">
        <v>1</v>
      </c>
      <c r="DK80">
        <v>1</v>
      </c>
      <c r="DO80">
        <v>1</v>
      </c>
      <c r="DY80">
        <v>1</v>
      </c>
      <c r="EF80">
        <v>1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O80">
        <v>0</v>
      </c>
      <c r="FP80">
        <v>0</v>
      </c>
      <c r="FQ80">
        <v>0</v>
      </c>
      <c r="FR80">
        <v>0</v>
      </c>
      <c r="FT80">
        <v>0</v>
      </c>
      <c r="FU80">
        <v>0</v>
      </c>
    </row>
    <row r="81" spans="1:178" hidden="1" x14ac:dyDescent="0.35">
      <c r="A81" t="s">
        <v>591</v>
      </c>
      <c r="B81" t="s">
        <v>328</v>
      </c>
      <c r="C81" t="s">
        <v>329</v>
      </c>
      <c r="D81" t="s">
        <v>546</v>
      </c>
      <c r="F81" t="s">
        <v>592</v>
      </c>
      <c r="I81" t="s">
        <v>593</v>
      </c>
      <c r="J81" t="s">
        <v>175</v>
      </c>
      <c r="K81" t="s">
        <v>186</v>
      </c>
      <c r="L81">
        <v>150</v>
      </c>
      <c r="M81" t="s">
        <v>276</v>
      </c>
      <c r="N81" t="s">
        <v>276</v>
      </c>
      <c r="O81">
        <v>200</v>
      </c>
      <c r="P81">
        <v>44</v>
      </c>
      <c r="Q81">
        <v>5</v>
      </c>
      <c r="R81">
        <v>600</v>
      </c>
      <c r="S81">
        <v>5</v>
      </c>
      <c r="T81">
        <v>22</v>
      </c>
      <c r="U81">
        <v>14</v>
      </c>
      <c r="V81" t="s">
        <v>523</v>
      </c>
      <c r="W81" t="s">
        <v>594</v>
      </c>
      <c r="Y81" t="s">
        <v>307</v>
      </c>
      <c r="Z81" t="s">
        <v>181</v>
      </c>
      <c r="AB81" s="8"/>
      <c r="AC81">
        <v>1</v>
      </c>
      <c r="AF81" t="s">
        <v>3724</v>
      </c>
      <c r="AG81">
        <v>20</v>
      </c>
      <c r="AH81">
        <v>0.8</v>
      </c>
      <c r="AL81" s="6" t="s">
        <v>14292</v>
      </c>
      <c r="AM81" s="1" t="s">
        <v>14292</v>
      </c>
      <c r="AN81" s="3" t="s">
        <v>14292</v>
      </c>
      <c r="AO81" s="8">
        <f t="shared" si="6"/>
        <v>0</v>
      </c>
      <c r="AP81" s="8" t="e">
        <f t="shared" si="7"/>
        <v>#VALUE!</v>
      </c>
      <c r="AQ81" s="8" t="e">
        <f t="shared" si="8"/>
        <v>#VALUE!</v>
      </c>
      <c r="AU81" s="8" t="e">
        <f t="shared" si="9"/>
        <v>#VALUE!</v>
      </c>
      <c r="AV81" s="8" t="e">
        <f t="shared" si="11"/>
        <v>#VALUE!</v>
      </c>
      <c r="AW81" s="8" t="e">
        <f t="shared" si="10"/>
        <v>#VALUE!</v>
      </c>
      <c r="AX81">
        <v>1</v>
      </c>
      <c r="BB81">
        <v>1</v>
      </c>
      <c r="BJ81">
        <v>1</v>
      </c>
      <c r="BK81">
        <v>1</v>
      </c>
      <c r="BM81">
        <v>1</v>
      </c>
      <c r="BS81">
        <v>1</v>
      </c>
      <c r="BW81">
        <v>1</v>
      </c>
      <c r="CC81">
        <v>1</v>
      </c>
      <c r="CF81">
        <v>1</v>
      </c>
      <c r="CQ81">
        <v>1</v>
      </c>
      <c r="CS81">
        <v>1</v>
      </c>
      <c r="CX81">
        <v>1</v>
      </c>
      <c r="DA81">
        <v>1</v>
      </c>
      <c r="DF81">
        <v>1</v>
      </c>
      <c r="DP81">
        <v>1</v>
      </c>
      <c r="EA81">
        <v>1</v>
      </c>
      <c r="EJ81">
        <v>1</v>
      </c>
      <c r="ES81">
        <v>1</v>
      </c>
      <c r="FC81">
        <v>1</v>
      </c>
      <c r="FE81">
        <v>1</v>
      </c>
      <c r="FF81">
        <v>1</v>
      </c>
      <c r="FG81">
        <v>1</v>
      </c>
      <c r="FQ81">
        <v>0</v>
      </c>
      <c r="FR81">
        <v>0</v>
      </c>
      <c r="FT81">
        <v>0</v>
      </c>
      <c r="FU81">
        <v>0</v>
      </c>
    </row>
    <row r="82" spans="1:178" hidden="1" x14ac:dyDescent="0.35">
      <c r="A82" t="s">
        <v>595</v>
      </c>
      <c r="B82" t="s">
        <v>170</v>
      </c>
      <c r="C82" t="s">
        <v>245</v>
      </c>
      <c r="D82" t="s">
        <v>596</v>
      </c>
      <c r="F82" t="s">
        <v>597</v>
      </c>
      <c r="I82" t="s">
        <v>598</v>
      </c>
      <c r="J82" t="s">
        <v>175</v>
      </c>
      <c r="K82" t="s">
        <v>176</v>
      </c>
      <c r="L82">
        <v>1000</v>
      </c>
      <c r="M82" t="s">
        <v>218</v>
      </c>
      <c r="N82" t="s">
        <v>249</v>
      </c>
      <c r="O82">
        <v>200</v>
      </c>
      <c r="P82">
        <v>44</v>
      </c>
      <c r="Q82">
        <v>5</v>
      </c>
      <c r="R82">
        <v>600</v>
      </c>
      <c r="S82">
        <v>5</v>
      </c>
      <c r="T82">
        <v>22</v>
      </c>
      <c r="U82">
        <v>14</v>
      </c>
      <c r="V82" t="s">
        <v>599</v>
      </c>
      <c r="W82" t="s">
        <v>600</v>
      </c>
      <c r="Y82" t="s">
        <v>307</v>
      </c>
      <c r="Z82" t="s">
        <v>181</v>
      </c>
      <c r="AB82" s="8"/>
      <c r="AC82">
        <v>1</v>
      </c>
      <c r="AF82" t="s">
        <v>3724</v>
      </c>
      <c r="AL82" s="6" t="s">
        <v>14292</v>
      </c>
      <c r="AM82" s="1" t="s">
        <v>14292</v>
      </c>
      <c r="AN82" s="3" t="s">
        <v>14292</v>
      </c>
      <c r="AO82" s="8">
        <f t="shared" si="6"/>
        <v>0</v>
      </c>
      <c r="AP82" s="8" t="e">
        <f t="shared" si="7"/>
        <v>#VALUE!</v>
      </c>
      <c r="AQ82" s="8" t="e">
        <f t="shared" si="8"/>
        <v>#VALUE!</v>
      </c>
      <c r="AU82" s="8" t="e">
        <f t="shared" si="9"/>
        <v>#VALUE!</v>
      </c>
      <c r="AV82" s="8" t="e">
        <f t="shared" si="11"/>
        <v>#VALUE!</v>
      </c>
      <c r="AW82" s="8" t="e">
        <f t="shared" si="10"/>
        <v>#VALUE!</v>
      </c>
      <c r="AX82">
        <v>1</v>
      </c>
      <c r="BB82">
        <v>1</v>
      </c>
      <c r="BI82">
        <v>1</v>
      </c>
      <c r="BK82">
        <v>1</v>
      </c>
      <c r="BM82">
        <v>1</v>
      </c>
      <c r="BS82">
        <v>1</v>
      </c>
      <c r="BX82">
        <v>1</v>
      </c>
      <c r="CC82">
        <v>1</v>
      </c>
      <c r="CE82">
        <v>1</v>
      </c>
      <c r="CN82">
        <v>1</v>
      </c>
      <c r="CS82">
        <v>1</v>
      </c>
      <c r="CY82">
        <v>1</v>
      </c>
      <c r="DA82">
        <v>1</v>
      </c>
      <c r="DF82">
        <v>1</v>
      </c>
      <c r="DK82">
        <v>1</v>
      </c>
      <c r="DP82">
        <v>1</v>
      </c>
      <c r="DQ82">
        <v>1</v>
      </c>
      <c r="EA82">
        <v>1</v>
      </c>
      <c r="ES82">
        <v>1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O82">
        <v>0</v>
      </c>
      <c r="FP82">
        <v>0</v>
      </c>
      <c r="FQ82">
        <v>0</v>
      </c>
      <c r="FR82">
        <v>0</v>
      </c>
    </row>
    <row r="83" spans="1:178" hidden="1" x14ac:dyDescent="0.35">
      <c r="A83" t="s">
        <v>601</v>
      </c>
      <c r="B83" t="s">
        <v>170</v>
      </c>
      <c r="C83" t="s">
        <v>237</v>
      </c>
      <c r="D83" t="s">
        <v>483</v>
      </c>
      <c r="F83" t="s">
        <v>484</v>
      </c>
      <c r="I83" t="s">
        <v>602</v>
      </c>
      <c r="J83" t="s">
        <v>175</v>
      </c>
      <c r="K83" t="s">
        <v>176</v>
      </c>
      <c r="L83">
        <v>1000</v>
      </c>
      <c r="M83" t="s">
        <v>276</v>
      </c>
      <c r="N83" t="s">
        <v>276</v>
      </c>
      <c r="O83">
        <v>200</v>
      </c>
      <c r="P83">
        <v>44</v>
      </c>
      <c r="Q83">
        <v>5</v>
      </c>
      <c r="R83">
        <v>600</v>
      </c>
      <c r="S83">
        <v>5</v>
      </c>
      <c r="T83">
        <v>22</v>
      </c>
      <c r="U83">
        <v>14</v>
      </c>
      <c r="V83" t="s">
        <v>486</v>
      </c>
      <c r="W83" t="s">
        <v>600</v>
      </c>
      <c r="Y83" t="s">
        <v>307</v>
      </c>
      <c r="Z83" t="s">
        <v>181</v>
      </c>
      <c r="AB83" s="8"/>
      <c r="AC83">
        <v>1</v>
      </c>
      <c r="AF83" t="s">
        <v>7444</v>
      </c>
      <c r="AL83" s="6" t="s">
        <v>14292</v>
      </c>
      <c r="AM83" s="1" t="s">
        <v>14292</v>
      </c>
      <c r="AN83" s="3" t="s">
        <v>14292</v>
      </c>
      <c r="AO83" s="8">
        <f t="shared" si="6"/>
        <v>0</v>
      </c>
      <c r="AP83" s="8" t="e">
        <f t="shared" si="7"/>
        <v>#VALUE!</v>
      </c>
      <c r="AQ83" s="8" t="e">
        <f t="shared" si="8"/>
        <v>#VALUE!</v>
      </c>
      <c r="AU83" s="8" t="e">
        <f t="shared" si="9"/>
        <v>#VALUE!</v>
      </c>
      <c r="AV83" s="8" t="e">
        <f t="shared" si="11"/>
        <v>#VALUE!</v>
      </c>
      <c r="AW83" s="8" t="e">
        <f t="shared" si="10"/>
        <v>#VALUE!</v>
      </c>
      <c r="AY83">
        <v>1</v>
      </c>
      <c r="BF83">
        <v>1</v>
      </c>
      <c r="BG83">
        <v>1</v>
      </c>
      <c r="BH83">
        <v>1</v>
      </c>
      <c r="BM83">
        <v>1</v>
      </c>
      <c r="BS83">
        <v>1</v>
      </c>
      <c r="BU83">
        <v>1</v>
      </c>
      <c r="BX83">
        <v>1</v>
      </c>
      <c r="CC83">
        <v>1</v>
      </c>
      <c r="CF83">
        <v>1</v>
      </c>
      <c r="CT83">
        <v>1</v>
      </c>
      <c r="CX83">
        <v>1</v>
      </c>
      <c r="CY83">
        <v>1</v>
      </c>
      <c r="DE83">
        <v>1</v>
      </c>
      <c r="DF83">
        <v>1</v>
      </c>
      <c r="DJ83">
        <v>1</v>
      </c>
      <c r="DN83">
        <v>1</v>
      </c>
      <c r="DQ83">
        <v>1</v>
      </c>
      <c r="DW83">
        <v>1</v>
      </c>
      <c r="DY83">
        <v>1</v>
      </c>
      <c r="ES83">
        <v>1</v>
      </c>
      <c r="EY83">
        <v>1</v>
      </c>
      <c r="FB83">
        <v>1</v>
      </c>
      <c r="FE83">
        <v>1</v>
      </c>
      <c r="FF83">
        <v>1</v>
      </c>
      <c r="FQ83">
        <v>1</v>
      </c>
    </row>
    <row r="84" spans="1:178" hidden="1" x14ac:dyDescent="0.35">
      <c r="A84" t="s">
        <v>603</v>
      </c>
      <c r="B84" t="s">
        <v>170</v>
      </c>
      <c r="C84" t="s">
        <v>472</v>
      </c>
      <c r="D84" t="s">
        <v>473</v>
      </c>
      <c r="F84" t="s">
        <v>604</v>
      </c>
      <c r="I84" t="s">
        <v>605</v>
      </c>
      <c r="J84" t="s">
        <v>175</v>
      </c>
      <c r="K84" t="s">
        <v>186</v>
      </c>
      <c r="L84">
        <v>80</v>
      </c>
      <c r="M84" t="s">
        <v>1478</v>
      </c>
      <c r="N84" t="s">
        <v>249</v>
      </c>
      <c r="O84">
        <v>300</v>
      </c>
      <c r="P84">
        <v>44</v>
      </c>
      <c r="Q84">
        <v>5</v>
      </c>
      <c r="R84">
        <v>600</v>
      </c>
      <c r="S84">
        <v>5</v>
      </c>
      <c r="T84">
        <v>22</v>
      </c>
      <c r="U84">
        <v>14</v>
      </c>
      <c r="V84" t="s">
        <v>297</v>
      </c>
      <c r="W84" t="s">
        <v>582</v>
      </c>
      <c r="Y84" t="s">
        <v>307</v>
      </c>
      <c r="Z84" t="s">
        <v>181</v>
      </c>
      <c r="AB84" s="8"/>
      <c r="AC84">
        <v>1</v>
      </c>
      <c r="AF84" t="s">
        <v>3724</v>
      </c>
      <c r="AG84">
        <v>13</v>
      </c>
      <c r="AH84">
        <v>2</v>
      </c>
      <c r="AL84" s="6" t="s">
        <v>14292</v>
      </c>
      <c r="AM84" s="1" t="s">
        <v>14292</v>
      </c>
      <c r="AN84" s="3" t="s">
        <v>14292</v>
      </c>
      <c r="AO84" s="8">
        <f t="shared" si="6"/>
        <v>0</v>
      </c>
      <c r="AP84" s="8" t="e">
        <f t="shared" si="7"/>
        <v>#VALUE!</v>
      </c>
      <c r="AQ84" s="8" t="e">
        <f t="shared" si="8"/>
        <v>#VALUE!</v>
      </c>
      <c r="AU84" s="8" t="e">
        <f t="shared" si="9"/>
        <v>#VALUE!</v>
      </c>
      <c r="AV84" s="8" t="e">
        <f t="shared" si="11"/>
        <v>#VALUE!</v>
      </c>
      <c r="AW84" s="8" t="e">
        <f t="shared" si="10"/>
        <v>#VALUE!</v>
      </c>
      <c r="AX84">
        <v>1</v>
      </c>
      <c r="BC84">
        <v>1</v>
      </c>
      <c r="BG84">
        <v>1</v>
      </c>
      <c r="BK84">
        <v>1</v>
      </c>
      <c r="BM84">
        <v>1</v>
      </c>
      <c r="BS84">
        <v>1</v>
      </c>
      <c r="BT84">
        <v>1</v>
      </c>
      <c r="BW84">
        <v>1</v>
      </c>
      <c r="CB84">
        <v>1</v>
      </c>
      <c r="CF84">
        <v>1</v>
      </c>
      <c r="CO84">
        <v>1</v>
      </c>
      <c r="CS84">
        <v>1</v>
      </c>
      <c r="CX84">
        <v>1</v>
      </c>
      <c r="DA84">
        <v>1</v>
      </c>
      <c r="DF84">
        <v>1</v>
      </c>
      <c r="DK84">
        <v>1</v>
      </c>
      <c r="DP84">
        <v>1</v>
      </c>
      <c r="DY84">
        <v>1</v>
      </c>
      <c r="EF84">
        <v>1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O84">
        <v>0</v>
      </c>
      <c r="FP84">
        <v>0</v>
      </c>
      <c r="FQ84">
        <v>0</v>
      </c>
      <c r="FR84">
        <v>0</v>
      </c>
      <c r="FT84">
        <v>0</v>
      </c>
      <c r="FU84">
        <v>0</v>
      </c>
    </row>
    <row r="85" spans="1:178" hidden="1" x14ac:dyDescent="0.35">
      <c r="A85" t="s">
        <v>606</v>
      </c>
      <c r="B85" t="s">
        <v>328</v>
      </c>
      <c r="C85" t="s">
        <v>371</v>
      </c>
      <c r="D85" t="s">
        <v>520</v>
      </c>
      <c r="F85" t="s">
        <v>607</v>
      </c>
      <c r="I85" t="s">
        <v>608</v>
      </c>
      <c r="J85" t="s">
        <v>175</v>
      </c>
      <c r="K85" t="s">
        <v>200</v>
      </c>
      <c r="L85">
        <v>40</v>
      </c>
      <c r="M85" t="s">
        <v>276</v>
      </c>
      <c r="N85" t="s">
        <v>276</v>
      </c>
      <c r="O85">
        <v>200</v>
      </c>
      <c r="P85">
        <v>44</v>
      </c>
      <c r="Q85">
        <v>5</v>
      </c>
      <c r="R85">
        <v>600</v>
      </c>
      <c r="S85">
        <v>5</v>
      </c>
      <c r="T85">
        <v>22</v>
      </c>
      <c r="U85">
        <v>14</v>
      </c>
      <c r="V85" t="s">
        <v>523</v>
      </c>
      <c r="W85" t="s">
        <v>594</v>
      </c>
      <c r="Y85" t="s">
        <v>307</v>
      </c>
      <c r="Z85" t="s">
        <v>181</v>
      </c>
      <c r="AB85" s="8"/>
      <c r="AC85">
        <v>1</v>
      </c>
      <c r="AF85" t="s">
        <v>3276</v>
      </c>
      <c r="AG85">
        <v>10</v>
      </c>
      <c r="AH85">
        <v>1.5</v>
      </c>
      <c r="AL85" s="6" t="s">
        <v>14292</v>
      </c>
      <c r="AM85" s="1" t="s">
        <v>14292</v>
      </c>
      <c r="AN85" s="3" t="s">
        <v>14292</v>
      </c>
      <c r="AO85" s="8">
        <f t="shared" si="6"/>
        <v>0</v>
      </c>
      <c r="AP85" s="8" t="e">
        <f t="shared" si="7"/>
        <v>#VALUE!</v>
      </c>
      <c r="AQ85" s="8" t="e">
        <f t="shared" si="8"/>
        <v>#VALUE!</v>
      </c>
      <c r="AU85" s="8" t="e">
        <f t="shared" si="9"/>
        <v>#VALUE!</v>
      </c>
      <c r="AV85" s="8" t="e">
        <f t="shared" si="11"/>
        <v>#VALUE!</v>
      </c>
      <c r="AW85" s="8" t="e">
        <f t="shared" si="10"/>
        <v>#VALUE!</v>
      </c>
      <c r="AX85">
        <v>1</v>
      </c>
      <c r="BD85">
        <v>1</v>
      </c>
      <c r="BF85">
        <v>1</v>
      </c>
      <c r="BK85">
        <v>1</v>
      </c>
      <c r="BM85">
        <v>1</v>
      </c>
      <c r="BS85">
        <v>1</v>
      </c>
      <c r="CA85">
        <v>1</v>
      </c>
      <c r="CF85">
        <v>1</v>
      </c>
      <c r="CQ85">
        <v>1</v>
      </c>
      <c r="CS85">
        <v>1</v>
      </c>
      <c r="CY85">
        <v>1</v>
      </c>
      <c r="DE85">
        <v>1</v>
      </c>
      <c r="DK85">
        <v>1</v>
      </c>
      <c r="DN85">
        <v>1</v>
      </c>
      <c r="DY85">
        <v>1</v>
      </c>
      <c r="EB85">
        <v>1</v>
      </c>
      <c r="FC85">
        <v>1</v>
      </c>
      <c r="FM85">
        <v>1</v>
      </c>
      <c r="FR85">
        <v>1</v>
      </c>
    </row>
    <row r="86" spans="1:178" hidden="1" x14ac:dyDescent="0.35">
      <c r="A86" t="s">
        <v>609</v>
      </c>
      <c r="B86" t="s">
        <v>269</v>
      </c>
      <c r="C86" t="s">
        <v>319</v>
      </c>
      <c r="D86" t="s">
        <v>320</v>
      </c>
      <c r="E86" t="s">
        <v>610</v>
      </c>
      <c r="F86" t="s">
        <v>611</v>
      </c>
      <c r="I86" t="s">
        <v>612</v>
      </c>
      <c r="J86" t="s">
        <v>175</v>
      </c>
      <c r="K86" t="s">
        <v>14294</v>
      </c>
      <c r="L86">
        <v>20</v>
      </c>
      <c r="M86" t="s">
        <v>276</v>
      </c>
      <c r="N86" t="s">
        <v>276</v>
      </c>
      <c r="O86">
        <v>100</v>
      </c>
      <c r="P86">
        <v>41</v>
      </c>
      <c r="Q86">
        <v>1</v>
      </c>
      <c r="V86" t="s">
        <v>613</v>
      </c>
      <c r="W86" t="s">
        <v>614</v>
      </c>
      <c r="X86" t="s">
        <v>615</v>
      </c>
      <c r="Y86" t="s">
        <v>446</v>
      </c>
      <c r="Z86" t="s">
        <v>181</v>
      </c>
      <c r="AB86" s="8"/>
      <c r="AC86">
        <v>1</v>
      </c>
      <c r="AF86" t="s">
        <v>3276</v>
      </c>
      <c r="AG86">
        <v>25</v>
      </c>
      <c r="AH86">
        <v>0.2</v>
      </c>
      <c r="AL86" s="6" t="s">
        <v>14292</v>
      </c>
      <c r="AM86" s="1" t="s">
        <v>14292</v>
      </c>
      <c r="AN86" s="3" t="s">
        <v>14292</v>
      </c>
      <c r="AO86" s="8">
        <f t="shared" si="6"/>
        <v>0</v>
      </c>
      <c r="AP86" s="8" t="e">
        <f t="shared" si="7"/>
        <v>#VALUE!</v>
      </c>
      <c r="AQ86" s="8" t="e">
        <f t="shared" si="8"/>
        <v>#VALUE!</v>
      </c>
      <c r="AU86" s="8" t="e">
        <f t="shared" si="9"/>
        <v>#VALUE!</v>
      </c>
      <c r="AV86" s="8" t="e">
        <f t="shared" si="11"/>
        <v>#VALUE!</v>
      </c>
      <c r="AW86" s="8" t="e">
        <f t="shared" si="10"/>
        <v>#VALUE!</v>
      </c>
      <c r="AX86">
        <v>1</v>
      </c>
      <c r="BC86">
        <v>1</v>
      </c>
      <c r="BH86">
        <v>1</v>
      </c>
      <c r="BM86">
        <v>1</v>
      </c>
      <c r="BS86">
        <v>1</v>
      </c>
      <c r="CA86">
        <v>1</v>
      </c>
      <c r="CG86">
        <v>1</v>
      </c>
      <c r="CT86">
        <v>1</v>
      </c>
      <c r="CX86">
        <v>1</v>
      </c>
      <c r="DE86">
        <v>1</v>
      </c>
      <c r="DO86">
        <v>1</v>
      </c>
      <c r="DZ86">
        <v>1</v>
      </c>
      <c r="ED86">
        <v>1</v>
      </c>
      <c r="FC86">
        <v>1</v>
      </c>
      <c r="FE86">
        <v>1</v>
      </c>
    </row>
    <row r="87" spans="1:178" hidden="1" x14ac:dyDescent="0.35">
      <c r="A87" t="s">
        <v>616</v>
      </c>
      <c r="B87" t="s">
        <v>328</v>
      </c>
      <c r="C87" t="s">
        <v>329</v>
      </c>
      <c r="D87" t="s">
        <v>330</v>
      </c>
      <c r="F87" t="s">
        <v>617</v>
      </c>
      <c r="I87" t="s">
        <v>618</v>
      </c>
      <c r="J87" t="s">
        <v>175</v>
      </c>
      <c r="K87" t="s">
        <v>200</v>
      </c>
      <c r="L87">
        <v>80</v>
      </c>
      <c r="M87" t="s">
        <v>276</v>
      </c>
      <c r="N87" t="s">
        <v>333</v>
      </c>
      <c r="O87">
        <v>200</v>
      </c>
      <c r="P87">
        <v>39</v>
      </c>
      <c r="Q87">
        <v>2</v>
      </c>
      <c r="R87">
        <v>750</v>
      </c>
      <c r="S87">
        <v>12</v>
      </c>
      <c r="T87">
        <v>23</v>
      </c>
      <c r="U87">
        <v>18</v>
      </c>
      <c r="V87" t="s">
        <v>619</v>
      </c>
      <c r="W87" t="s">
        <v>615</v>
      </c>
      <c r="Y87" t="s">
        <v>446</v>
      </c>
      <c r="Z87" t="s">
        <v>181</v>
      </c>
      <c r="AB87" s="8"/>
      <c r="AC87">
        <v>1</v>
      </c>
      <c r="AF87" t="s">
        <v>3724</v>
      </c>
      <c r="AG87">
        <v>6</v>
      </c>
      <c r="AH87">
        <v>1</v>
      </c>
      <c r="AL87" s="6" t="s">
        <v>14292</v>
      </c>
      <c r="AM87" s="1" t="s">
        <v>14292</v>
      </c>
      <c r="AN87" s="3" t="s">
        <v>14292</v>
      </c>
      <c r="AO87" s="8">
        <f t="shared" si="6"/>
        <v>0</v>
      </c>
      <c r="AP87" s="8" t="e">
        <f t="shared" si="7"/>
        <v>#VALUE!</v>
      </c>
      <c r="AQ87" s="8" t="e">
        <f t="shared" si="8"/>
        <v>#VALUE!</v>
      </c>
      <c r="AU87" s="8" t="e">
        <f t="shared" si="9"/>
        <v>#VALUE!</v>
      </c>
      <c r="AV87" s="8" t="e">
        <f t="shared" si="11"/>
        <v>#VALUE!</v>
      </c>
      <c r="AW87" s="8" t="e">
        <f t="shared" si="10"/>
        <v>#VALUE!</v>
      </c>
      <c r="AX87">
        <v>1</v>
      </c>
      <c r="BF87">
        <v>1</v>
      </c>
      <c r="BI87">
        <v>1</v>
      </c>
      <c r="BJ87">
        <v>1</v>
      </c>
      <c r="BM87">
        <v>1</v>
      </c>
      <c r="BS87">
        <v>1</v>
      </c>
      <c r="BW87">
        <v>1</v>
      </c>
      <c r="BX87">
        <v>1</v>
      </c>
      <c r="CA87">
        <v>1</v>
      </c>
      <c r="CS87">
        <v>1</v>
      </c>
      <c r="CY87">
        <v>1</v>
      </c>
      <c r="DF87">
        <v>1</v>
      </c>
      <c r="DO87">
        <v>1</v>
      </c>
      <c r="EB87">
        <v>1</v>
      </c>
      <c r="EZ87">
        <v>1</v>
      </c>
      <c r="FB87">
        <v>1</v>
      </c>
      <c r="FI87">
        <v>1</v>
      </c>
      <c r="FM87">
        <v>1</v>
      </c>
    </row>
    <row r="88" spans="1:178" hidden="1" x14ac:dyDescent="0.35">
      <c r="A88" t="s">
        <v>620</v>
      </c>
      <c r="B88" t="s">
        <v>213</v>
      </c>
      <c r="C88" t="s">
        <v>621</v>
      </c>
      <c r="D88" t="s">
        <v>622</v>
      </c>
      <c r="F88" t="s">
        <v>623</v>
      </c>
      <c r="I88" t="s">
        <v>624</v>
      </c>
      <c r="J88" t="s">
        <v>175</v>
      </c>
      <c r="K88" t="s">
        <v>186</v>
      </c>
      <c r="L88">
        <v>80</v>
      </c>
      <c r="M88" t="s">
        <v>276</v>
      </c>
      <c r="N88" t="s">
        <v>333</v>
      </c>
      <c r="O88">
        <v>1</v>
      </c>
      <c r="P88">
        <v>39</v>
      </c>
      <c r="Q88">
        <v>2</v>
      </c>
      <c r="R88">
        <v>750</v>
      </c>
      <c r="S88">
        <v>12</v>
      </c>
      <c r="T88">
        <v>23</v>
      </c>
      <c r="U88">
        <v>18</v>
      </c>
      <c r="V88" t="s">
        <v>625</v>
      </c>
      <c r="W88" t="s">
        <v>615</v>
      </c>
      <c r="X88" t="s">
        <v>615</v>
      </c>
      <c r="Y88" t="s">
        <v>446</v>
      </c>
      <c r="Z88" t="s">
        <v>181</v>
      </c>
      <c r="AB88" s="8"/>
      <c r="AE88">
        <v>1</v>
      </c>
      <c r="AF88" t="s">
        <v>4051</v>
      </c>
      <c r="AG88">
        <v>2</v>
      </c>
      <c r="AH88">
        <v>1.5</v>
      </c>
      <c r="AL88" s="6" t="s">
        <v>14292</v>
      </c>
      <c r="AM88" s="1" t="s">
        <v>14292</v>
      </c>
      <c r="AN88" s="3" t="s">
        <v>14292</v>
      </c>
      <c r="AO88" s="8">
        <f t="shared" si="6"/>
        <v>0</v>
      </c>
      <c r="AP88" s="8" t="e">
        <f t="shared" si="7"/>
        <v>#VALUE!</v>
      </c>
      <c r="AQ88" s="8" t="e">
        <f t="shared" si="8"/>
        <v>#VALUE!</v>
      </c>
      <c r="AU88" s="8" t="e">
        <f t="shared" si="9"/>
        <v>#VALUE!</v>
      </c>
      <c r="AV88" s="8" t="e">
        <f t="shared" si="11"/>
        <v>#VALUE!</v>
      </c>
      <c r="AW88" s="8" t="e">
        <f t="shared" si="10"/>
        <v>#VALUE!</v>
      </c>
      <c r="AX88">
        <v>1</v>
      </c>
      <c r="BI88">
        <v>1</v>
      </c>
      <c r="BK88">
        <v>1</v>
      </c>
      <c r="BM88">
        <v>1</v>
      </c>
      <c r="CA88">
        <v>1</v>
      </c>
      <c r="CG88">
        <v>1</v>
      </c>
      <c r="CS88">
        <v>1</v>
      </c>
      <c r="CY88">
        <v>1</v>
      </c>
      <c r="DF88">
        <v>1</v>
      </c>
      <c r="EE88">
        <v>1</v>
      </c>
      <c r="EM88">
        <v>1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O88">
        <v>0</v>
      </c>
      <c r="FP88">
        <v>0</v>
      </c>
      <c r="FQ88">
        <v>0</v>
      </c>
      <c r="FR88">
        <v>0</v>
      </c>
    </row>
    <row r="89" spans="1:178" hidden="1" x14ac:dyDescent="0.35">
      <c r="A89" t="s">
        <v>626</v>
      </c>
      <c r="B89" t="s">
        <v>170</v>
      </c>
      <c r="C89" t="s">
        <v>237</v>
      </c>
      <c r="D89" t="s">
        <v>238</v>
      </c>
      <c r="F89" t="s">
        <v>338</v>
      </c>
      <c r="I89" t="s">
        <v>627</v>
      </c>
      <c r="J89" t="s">
        <v>175</v>
      </c>
      <c r="K89" t="s">
        <v>200</v>
      </c>
      <c r="L89">
        <v>80</v>
      </c>
      <c r="M89" t="s">
        <v>974</v>
      </c>
      <c r="N89" t="s">
        <v>340</v>
      </c>
      <c r="O89">
        <v>100</v>
      </c>
      <c r="P89">
        <v>50</v>
      </c>
      <c r="Q89">
        <v>25</v>
      </c>
      <c r="R89">
        <v>700</v>
      </c>
      <c r="S89">
        <v>-3</v>
      </c>
      <c r="T89">
        <v>19</v>
      </c>
      <c r="U89">
        <v>8</v>
      </c>
      <c r="V89" t="s">
        <v>205</v>
      </c>
      <c r="W89" t="s">
        <v>628</v>
      </c>
      <c r="Y89" t="s">
        <v>441</v>
      </c>
      <c r="Z89" t="s">
        <v>181</v>
      </c>
      <c r="AB89" s="8"/>
      <c r="AE89">
        <v>1</v>
      </c>
      <c r="AF89" t="s">
        <v>3724</v>
      </c>
      <c r="AL89" s="6" t="s">
        <v>14292</v>
      </c>
      <c r="AM89" s="1" t="s">
        <v>14292</v>
      </c>
      <c r="AN89" s="3" t="s">
        <v>14292</v>
      </c>
      <c r="AO89" s="8">
        <f t="shared" si="6"/>
        <v>0</v>
      </c>
      <c r="AP89" s="8" t="e">
        <f t="shared" si="7"/>
        <v>#VALUE!</v>
      </c>
      <c r="AQ89" s="8" t="e">
        <f t="shared" si="8"/>
        <v>#VALUE!</v>
      </c>
      <c r="AU89" s="8" t="e">
        <f t="shared" si="9"/>
        <v>#VALUE!</v>
      </c>
      <c r="AV89" s="8" t="e">
        <f t="shared" si="11"/>
        <v>#VALUE!</v>
      </c>
      <c r="AW89" s="8" t="e">
        <f t="shared" si="10"/>
        <v>#VALUE!</v>
      </c>
      <c r="AX89">
        <v>1</v>
      </c>
      <c r="BD89">
        <v>1</v>
      </c>
      <c r="BI89">
        <v>1</v>
      </c>
      <c r="BN89">
        <v>1</v>
      </c>
      <c r="BS89">
        <v>1</v>
      </c>
      <c r="CA89">
        <v>1</v>
      </c>
      <c r="CE89">
        <v>1</v>
      </c>
      <c r="CS89">
        <v>1</v>
      </c>
      <c r="CY89">
        <v>1</v>
      </c>
      <c r="DA89">
        <v>1</v>
      </c>
      <c r="DE89">
        <v>1</v>
      </c>
      <c r="DO89">
        <v>1</v>
      </c>
      <c r="DV89">
        <v>1</v>
      </c>
      <c r="DY89">
        <v>1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O89">
        <v>0</v>
      </c>
      <c r="FP89">
        <v>0</v>
      </c>
      <c r="FQ89">
        <v>0</v>
      </c>
      <c r="FR89">
        <v>0</v>
      </c>
      <c r="FT89">
        <v>0</v>
      </c>
      <c r="FU89">
        <v>0</v>
      </c>
    </row>
    <row r="90" spans="1:178" hidden="1" x14ac:dyDescent="0.35">
      <c r="A90" t="s">
        <v>629</v>
      </c>
      <c r="B90" t="s">
        <v>213</v>
      </c>
      <c r="C90" t="s">
        <v>214</v>
      </c>
      <c r="D90" t="s">
        <v>215</v>
      </c>
      <c r="E90" t="s">
        <v>215</v>
      </c>
      <c r="F90" t="s">
        <v>531</v>
      </c>
      <c r="I90" t="s">
        <v>630</v>
      </c>
      <c r="J90" t="s">
        <v>175</v>
      </c>
      <c r="K90" t="s">
        <v>200</v>
      </c>
      <c r="L90">
        <v>40</v>
      </c>
      <c r="M90" t="s">
        <v>276</v>
      </c>
      <c r="N90" t="s">
        <v>333</v>
      </c>
      <c r="O90">
        <v>200</v>
      </c>
      <c r="P90">
        <v>39</v>
      </c>
      <c r="Q90">
        <v>2</v>
      </c>
      <c r="R90">
        <v>750</v>
      </c>
      <c r="S90">
        <v>12</v>
      </c>
      <c r="T90">
        <v>23</v>
      </c>
      <c r="U90">
        <v>18</v>
      </c>
      <c r="V90" t="s">
        <v>631</v>
      </c>
      <c r="W90" t="s">
        <v>615</v>
      </c>
      <c r="Y90" t="s">
        <v>446</v>
      </c>
      <c r="Z90" t="s">
        <v>181</v>
      </c>
      <c r="AB90" s="8"/>
      <c r="AD90">
        <v>1</v>
      </c>
      <c r="AF90" t="s">
        <v>3276</v>
      </c>
      <c r="AG90">
        <v>10</v>
      </c>
      <c r="AH90">
        <v>0.2</v>
      </c>
      <c r="AL90" s="6" t="s">
        <v>14292</v>
      </c>
      <c r="AM90" s="1" t="s">
        <v>14292</v>
      </c>
      <c r="AN90" s="3" t="s">
        <v>14292</v>
      </c>
      <c r="AO90" s="8">
        <f t="shared" si="6"/>
        <v>0</v>
      </c>
      <c r="AP90" s="8" t="e">
        <f t="shared" si="7"/>
        <v>#VALUE!</v>
      </c>
      <c r="AQ90" s="8" t="e">
        <f t="shared" si="8"/>
        <v>#VALUE!</v>
      </c>
      <c r="AU90" s="8" t="e">
        <f t="shared" si="9"/>
        <v>#VALUE!</v>
      </c>
      <c r="AV90" s="8" t="e">
        <f t="shared" si="11"/>
        <v>#VALUE!</v>
      </c>
      <c r="AW90" s="8" t="e">
        <f t="shared" si="10"/>
        <v>#VALUE!</v>
      </c>
      <c r="AX90">
        <v>1</v>
      </c>
      <c r="BD90">
        <v>1</v>
      </c>
      <c r="BH90">
        <v>1</v>
      </c>
      <c r="BM90">
        <v>1</v>
      </c>
      <c r="BS90">
        <v>1</v>
      </c>
      <c r="CA90">
        <v>1</v>
      </c>
      <c r="CG90">
        <v>1</v>
      </c>
      <c r="CT90">
        <v>1</v>
      </c>
      <c r="CY90">
        <v>1</v>
      </c>
      <c r="DD90">
        <v>1</v>
      </c>
      <c r="DN90">
        <v>1</v>
      </c>
      <c r="DO90">
        <v>1</v>
      </c>
      <c r="DX90">
        <v>1</v>
      </c>
      <c r="EC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O90">
        <v>0</v>
      </c>
      <c r="FP90">
        <v>0</v>
      </c>
      <c r="FQ90">
        <v>0</v>
      </c>
      <c r="FR90">
        <v>0</v>
      </c>
    </row>
    <row r="91" spans="1:178" hidden="1" x14ac:dyDescent="0.35">
      <c r="A91" t="s">
        <v>632</v>
      </c>
      <c r="B91" t="s">
        <v>465</v>
      </c>
      <c r="C91" t="s">
        <v>633</v>
      </c>
      <c r="D91" t="s">
        <v>634</v>
      </c>
      <c r="E91" t="s">
        <v>635</v>
      </c>
      <c r="F91" t="s">
        <v>636</v>
      </c>
      <c r="I91" t="s">
        <v>637</v>
      </c>
      <c r="J91" t="s">
        <v>175</v>
      </c>
      <c r="K91" t="s">
        <v>200</v>
      </c>
      <c r="L91">
        <v>80</v>
      </c>
      <c r="M91" t="s">
        <v>276</v>
      </c>
      <c r="N91" t="s">
        <v>276</v>
      </c>
      <c r="O91">
        <v>5</v>
      </c>
      <c r="P91">
        <v>28</v>
      </c>
      <c r="Q91">
        <v>-16</v>
      </c>
      <c r="V91" t="s">
        <v>638</v>
      </c>
      <c r="W91" t="s">
        <v>639</v>
      </c>
      <c r="X91" t="s">
        <v>640</v>
      </c>
      <c r="Y91" t="s">
        <v>641</v>
      </c>
      <c r="Z91" t="s">
        <v>642</v>
      </c>
      <c r="AB91" s="8"/>
      <c r="AD91">
        <v>1</v>
      </c>
      <c r="AF91" t="s">
        <v>7444</v>
      </c>
      <c r="AL91" s="6" t="s">
        <v>14292</v>
      </c>
      <c r="AM91" s="1" t="s">
        <v>14292</v>
      </c>
      <c r="AN91" s="3" t="s">
        <v>14292</v>
      </c>
      <c r="AO91" s="8">
        <f t="shared" si="6"/>
        <v>0</v>
      </c>
      <c r="AP91" s="8" t="e">
        <f t="shared" si="7"/>
        <v>#VALUE!</v>
      </c>
      <c r="AQ91" s="8" t="e">
        <f t="shared" si="8"/>
        <v>#VALUE!</v>
      </c>
      <c r="AU91" s="8" t="e">
        <f t="shared" si="9"/>
        <v>#VALUE!</v>
      </c>
      <c r="AV91" s="8" t="e">
        <f t="shared" si="11"/>
        <v>#VALUE!</v>
      </c>
      <c r="AW91" s="8" t="e">
        <f t="shared" si="10"/>
        <v>#VALUE!</v>
      </c>
      <c r="AY91">
        <v>1</v>
      </c>
      <c r="BE91">
        <v>1</v>
      </c>
      <c r="BH91">
        <v>1</v>
      </c>
      <c r="BK91">
        <v>1</v>
      </c>
      <c r="BM91">
        <v>1</v>
      </c>
      <c r="BN91">
        <v>1</v>
      </c>
      <c r="BS91">
        <v>1</v>
      </c>
      <c r="CB91">
        <v>1</v>
      </c>
      <c r="CF91">
        <v>1</v>
      </c>
      <c r="CS91">
        <v>1</v>
      </c>
      <c r="CY91">
        <v>1</v>
      </c>
      <c r="DF91">
        <v>1</v>
      </c>
      <c r="DP91">
        <v>1</v>
      </c>
      <c r="DY91">
        <v>1</v>
      </c>
      <c r="EA91">
        <v>1</v>
      </c>
      <c r="ED91">
        <v>1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 t="s">
        <v>643</v>
      </c>
    </row>
    <row r="92" spans="1:178" hidden="1" x14ac:dyDescent="0.35">
      <c r="A92" t="s">
        <v>644</v>
      </c>
      <c r="B92" t="s">
        <v>213</v>
      </c>
      <c r="C92" t="s">
        <v>621</v>
      </c>
      <c r="D92" t="s">
        <v>622</v>
      </c>
      <c r="F92" t="s">
        <v>623</v>
      </c>
      <c r="I92" t="s">
        <v>645</v>
      </c>
      <c r="J92" t="s">
        <v>175</v>
      </c>
      <c r="K92" t="s">
        <v>186</v>
      </c>
      <c r="L92">
        <v>80</v>
      </c>
      <c r="M92" t="s">
        <v>276</v>
      </c>
      <c r="N92" t="s">
        <v>333</v>
      </c>
      <c r="O92">
        <v>1</v>
      </c>
      <c r="P92">
        <v>39</v>
      </c>
      <c r="Q92">
        <v>2</v>
      </c>
      <c r="R92">
        <v>750</v>
      </c>
      <c r="S92">
        <v>12</v>
      </c>
      <c r="T92">
        <v>23</v>
      </c>
      <c r="U92">
        <v>18</v>
      </c>
      <c r="V92" t="s">
        <v>625</v>
      </c>
      <c r="W92" t="s">
        <v>615</v>
      </c>
      <c r="X92" t="s">
        <v>615</v>
      </c>
      <c r="Y92" t="s">
        <v>446</v>
      </c>
      <c r="Z92" t="s">
        <v>181</v>
      </c>
      <c r="AB92" s="8"/>
      <c r="AE92">
        <v>1</v>
      </c>
      <c r="AF92" t="s">
        <v>4051</v>
      </c>
      <c r="AG92">
        <v>4</v>
      </c>
      <c r="AH92">
        <v>2.2000000000000002</v>
      </c>
      <c r="AL92" s="6" t="s">
        <v>14292</v>
      </c>
      <c r="AM92" s="1" t="s">
        <v>14292</v>
      </c>
      <c r="AN92" s="3" t="s">
        <v>14292</v>
      </c>
      <c r="AO92" s="8">
        <f t="shared" si="6"/>
        <v>0</v>
      </c>
      <c r="AP92" s="8" t="e">
        <f t="shared" si="7"/>
        <v>#VALUE!</v>
      </c>
      <c r="AQ92" s="8" t="e">
        <f t="shared" si="8"/>
        <v>#VALUE!</v>
      </c>
      <c r="AU92" s="8" t="e">
        <f t="shared" si="9"/>
        <v>#VALUE!</v>
      </c>
      <c r="AV92" s="8" t="e">
        <f t="shared" si="11"/>
        <v>#VALUE!</v>
      </c>
      <c r="AW92" s="8" t="e">
        <f t="shared" si="10"/>
        <v>#VALUE!</v>
      </c>
      <c r="AX92">
        <v>1</v>
      </c>
      <c r="BI92">
        <v>1</v>
      </c>
      <c r="BK92">
        <v>1</v>
      </c>
      <c r="BM92">
        <v>1</v>
      </c>
      <c r="BZ92">
        <v>1</v>
      </c>
      <c r="CG92">
        <v>1</v>
      </c>
      <c r="CO92">
        <v>1</v>
      </c>
      <c r="CS92">
        <v>1</v>
      </c>
      <c r="CY92">
        <v>1</v>
      </c>
      <c r="DF92">
        <v>1</v>
      </c>
      <c r="DO92">
        <v>1</v>
      </c>
      <c r="DZ92">
        <v>1</v>
      </c>
      <c r="EM92">
        <v>1</v>
      </c>
      <c r="EO92">
        <v>1</v>
      </c>
      <c r="ES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O92">
        <v>0</v>
      </c>
      <c r="FP92">
        <v>0</v>
      </c>
      <c r="FQ92">
        <v>0</v>
      </c>
      <c r="FR92">
        <v>0</v>
      </c>
    </row>
    <row r="93" spans="1:178" hidden="1" x14ac:dyDescent="0.35">
      <c r="A93" t="s">
        <v>646</v>
      </c>
      <c r="B93" t="s">
        <v>170</v>
      </c>
      <c r="C93" t="s">
        <v>472</v>
      </c>
      <c r="D93" t="s">
        <v>473</v>
      </c>
      <c r="F93" t="s">
        <v>647</v>
      </c>
      <c r="I93" t="s">
        <v>648</v>
      </c>
      <c r="J93" t="s">
        <v>175</v>
      </c>
      <c r="K93" t="s">
        <v>186</v>
      </c>
      <c r="L93">
        <v>80</v>
      </c>
      <c r="M93" t="s">
        <v>276</v>
      </c>
      <c r="N93" t="s">
        <v>333</v>
      </c>
      <c r="O93">
        <v>200</v>
      </c>
      <c r="P93">
        <v>39</v>
      </c>
      <c r="Q93">
        <v>2</v>
      </c>
      <c r="R93">
        <v>750</v>
      </c>
      <c r="S93">
        <v>12</v>
      </c>
      <c r="T93">
        <v>23</v>
      </c>
      <c r="U93">
        <v>18</v>
      </c>
      <c r="V93" t="s">
        <v>649</v>
      </c>
      <c r="W93" t="s">
        <v>615</v>
      </c>
      <c r="X93" t="s">
        <v>615</v>
      </c>
      <c r="Y93" t="s">
        <v>446</v>
      </c>
      <c r="Z93" t="s">
        <v>181</v>
      </c>
      <c r="AB93" s="8"/>
      <c r="AC93">
        <v>1</v>
      </c>
      <c r="AF93" t="s">
        <v>3724</v>
      </c>
      <c r="AL93" s="6" t="s">
        <v>14292</v>
      </c>
      <c r="AM93" s="1" t="s">
        <v>14292</v>
      </c>
      <c r="AN93" s="3" t="s">
        <v>14292</v>
      </c>
      <c r="AO93" s="8">
        <f t="shared" si="6"/>
        <v>0</v>
      </c>
      <c r="AP93" s="8" t="e">
        <f t="shared" si="7"/>
        <v>#VALUE!</v>
      </c>
      <c r="AQ93" s="8" t="e">
        <f t="shared" si="8"/>
        <v>#VALUE!</v>
      </c>
      <c r="AU93" s="8" t="e">
        <f t="shared" si="9"/>
        <v>#VALUE!</v>
      </c>
      <c r="AV93" s="8" t="e">
        <f t="shared" si="11"/>
        <v>#VALUE!</v>
      </c>
      <c r="AW93" s="8" t="e">
        <f t="shared" si="10"/>
        <v>#VALUE!</v>
      </c>
      <c r="AX93">
        <v>1</v>
      </c>
      <c r="BC93">
        <v>1</v>
      </c>
      <c r="BG93">
        <v>1</v>
      </c>
      <c r="BK93">
        <v>1</v>
      </c>
      <c r="BM93">
        <v>1</v>
      </c>
      <c r="BS93">
        <v>1</v>
      </c>
      <c r="BT93">
        <v>1</v>
      </c>
      <c r="BW93">
        <v>1</v>
      </c>
      <c r="CB93">
        <v>1</v>
      </c>
      <c r="CF93">
        <v>1</v>
      </c>
      <c r="CS93">
        <v>1</v>
      </c>
      <c r="CX93">
        <v>1</v>
      </c>
      <c r="DF93">
        <v>1</v>
      </c>
      <c r="DO93">
        <v>1</v>
      </c>
      <c r="DY93">
        <v>1</v>
      </c>
      <c r="EF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O93">
        <v>0</v>
      </c>
      <c r="FP93">
        <v>0</v>
      </c>
      <c r="FQ93">
        <v>0</v>
      </c>
      <c r="FR93">
        <v>0</v>
      </c>
    </row>
    <row r="94" spans="1:178" hidden="1" x14ac:dyDescent="0.35">
      <c r="A94" t="s">
        <v>650</v>
      </c>
      <c r="B94" t="s">
        <v>170</v>
      </c>
      <c r="C94" t="s">
        <v>171</v>
      </c>
      <c r="D94" t="s">
        <v>574</v>
      </c>
      <c r="F94" t="s">
        <v>575</v>
      </c>
      <c r="I94" t="s">
        <v>651</v>
      </c>
      <c r="J94" t="s">
        <v>175</v>
      </c>
      <c r="K94" t="s">
        <v>200</v>
      </c>
      <c r="L94">
        <v>40</v>
      </c>
      <c r="M94" t="s">
        <v>276</v>
      </c>
      <c r="N94" t="s">
        <v>333</v>
      </c>
      <c r="O94">
        <v>50</v>
      </c>
      <c r="P94">
        <v>39</v>
      </c>
      <c r="Q94">
        <v>2</v>
      </c>
      <c r="R94">
        <v>750</v>
      </c>
      <c r="S94">
        <v>12</v>
      </c>
      <c r="T94">
        <v>23</v>
      </c>
      <c r="U94">
        <v>18</v>
      </c>
      <c r="V94" t="s">
        <v>501</v>
      </c>
      <c r="W94" t="s">
        <v>615</v>
      </c>
      <c r="Y94" t="s">
        <v>446</v>
      </c>
      <c r="Z94" t="s">
        <v>181</v>
      </c>
      <c r="AB94" s="8"/>
      <c r="AC94">
        <v>1</v>
      </c>
      <c r="AF94" t="s">
        <v>3276</v>
      </c>
      <c r="AG94">
        <v>4</v>
      </c>
      <c r="AH94">
        <v>1</v>
      </c>
      <c r="AL94" s="6" t="s">
        <v>14292</v>
      </c>
      <c r="AM94" s="1" t="s">
        <v>14292</v>
      </c>
      <c r="AN94" s="3" t="s">
        <v>14292</v>
      </c>
      <c r="AO94" s="8">
        <f t="shared" si="6"/>
        <v>0</v>
      </c>
      <c r="AP94" s="8" t="e">
        <f t="shared" si="7"/>
        <v>#VALUE!</v>
      </c>
      <c r="AQ94" s="8" t="e">
        <f t="shared" si="8"/>
        <v>#VALUE!</v>
      </c>
      <c r="AU94" s="8" t="e">
        <f t="shared" si="9"/>
        <v>#VALUE!</v>
      </c>
      <c r="AV94" s="8" t="e">
        <f t="shared" si="11"/>
        <v>#VALUE!</v>
      </c>
      <c r="AW94" s="8" t="e">
        <f t="shared" si="10"/>
        <v>#VALUE!</v>
      </c>
      <c r="AX94">
        <v>1</v>
      </c>
      <c r="BD94">
        <v>1</v>
      </c>
      <c r="BI94">
        <v>1</v>
      </c>
      <c r="BM94">
        <v>1</v>
      </c>
      <c r="BS94">
        <v>1</v>
      </c>
      <c r="CA94">
        <v>1</v>
      </c>
      <c r="CF94">
        <v>1</v>
      </c>
      <c r="CS94">
        <v>1</v>
      </c>
      <c r="CW94">
        <v>1</v>
      </c>
      <c r="DD94">
        <v>1</v>
      </c>
      <c r="DN94">
        <v>1</v>
      </c>
      <c r="DZ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O94">
        <v>0</v>
      </c>
      <c r="FP94">
        <v>0</v>
      </c>
      <c r="FQ94">
        <v>0</v>
      </c>
      <c r="FR94">
        <v>0</v>
      </c>
      <c r="FT94">
        <v>0</v>
      </c>
      <c r="FU94">
        <v>0</v>
      </c>
    </row>
    <row r="95" spans="1:178" hidden="1" x14ac:dyDescent="0.35">
      <c r="A95" t="s">
        <v>652</v>
      </c>
      <c r="B95" t="s">
        <v>328</v>
      </c>
      <c r="C95" t="s">
        <v>371</v>
      </c>
      <c r="D95" t="s">
        <v>504</v>
      </c>
      <c r="F95" t="s">
        <v>653</v>
      </c>
      <c r="I95" t="s">
        <v>654</v>
      </c>
      <c r="J95" t="s">
        <v>507</v>
      </c>
      <c r="K95" t="s">
        <v>200</v>
      </c>
      <c r="L95">
        <v>20</v>
      </c>
      <c r="M95" t="s">
        <v>276</v>
      </c>
      <c r="N95" t="s">
        <v>333</v>
      </c>
      <c r="O95">
        <v>50</v>
      </c>
      <c r="P95">
        <v>39</v>
      </c>
      <c r="Q95">
        <v>2</v>
      </c>
      <c r="R95">
        <v>750</v>
      </c>
      <c r="S95">
        <v>12</v>
      </c>
      <c r="T95">
        <v>23</v>
      </c>
      <c r="U95">
        <v>18</v>
      </c>
      <c r="V95" t="s">
        <v>508</v>
      </c>
      <c r="W95" t="s">
        <v>615</v>
      </c>
      <c r="Y95" t="s">
        <v>446</v>
      </c>
      <c r="Z95" t="s">
        <v>181</v>
      </c>
      <c r="AB95" s="8"/>
      <c r="AC95">
        <v>1</v>
      </c>
      <c r="AF95" t="s">
        <v>4051</v>
      </c>
      <c r="AG95">
        <v>7</v>
      </c>
      <c r="AH95">
        <v>0.7</v>
      </c>
      <c r="AL95" s="6" t="s">
        <v>14292</v>
      </c>
      <c r="AM95" s="1" t="s">
        <v>14292</v>
      </c>
      <c r="AN95" s="3" t="s">
        <v>14292</v>
      </c>
      <c r="AO95" s="8">
        <f t="shared" si="6"/>
        <v>0</v>
      </c>
      <c r="AP95" s="8" t="e">
        <f t="shared" si="7"/>
        <v>#VALUE!</v>
      </c>
      <c r="AQ95" s="8" t="e">
        <f t="shared" si="8"/>
        <v>#VALUE!</v>
      </c>
      <c r="AU95" s="8" t="e">
        <f t="shared" si="9"/>
        <v>#VALUE!</v>
      </c>
      <c r="AV95" s="8" t="e">
        <f t="shared" si="11"/>
        <v>#VALUE!</v>
      </c>
      <c r="AW95" s="8" t="e">
        <f t="shared" si="10"/>
        <v>#VALUE!</v>
      </c>
      <c r="AX95">
        <v>1</v>
      </c>
      <c r="BD95">
        <v>1</v>
      </c>
      <c r="BH95">
        <v>1</v>
      </c>
      <c r="BM95">
        <v>1</v>
      </c>
      <c r="BS95">
        <v>1</v>
      </c>
      <c r="CA95">
        <v>1</v>
      </c>
      <c r="CF95">
        <v>1</v>
      </c>
      <c r="CO95">
        <v>1</v>
      </c>
      <c r="CT95">
        <v>1</v>
      </c>
      <c r="CX95">
        <v>1</v>
      </c>
      <c r="DE95">
        <v>1</v>
      </c>
      <c r="DF95">
        <v>1</v>
      </c>
      <c r="DO95">
        <v>1</v>
      </c>
      <c r="EB95">
        <v>1</v>
      </c>
      <c r="ES95">
        <v>1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O95">
        <v>0</v>
      </c>
      <c r="FP95">
        <v>0</v>
      </c>
      <c r="FQ95">
        <v>0</v>
      </c>
      <c r="FR95">
        <v>0</v>
      </c>
      <c r="FT95">
        <v>0</v>
      </c>
      <c r="FU95">
        <v>0</v>
      </c>
    </row>
    <row r="96" spans="1:178" hidden="1" x14ac:dyDescent="0.35">
      <c r="A96" t="s">
        <v>655</v>
      </c>
      <c r="B96" t="s">
        <v>252</v>
      </c>
      <c r="C96" t="s">
        <v>381</v>
      </c>
      <c r="D96" t="s">
        <v>382</v>
      </c>
      <c r="F96" t="s">
        <v>570</v>
      </c>
      <c r="I96" t="s">
        <v>656</v>
      </c>
      <c r="J96" t="s">
        <v>175</v>
      </c>
      <c r="K96" t="s">
        <v>275</v>
      </c>
      <c r="L96">
        <v>150</v>
      </c>
      <c r="M96" t="s">
        <v>276</v>
      </c>
      <c r="N96" t="s">
        <v>333</v>
      </c>
      <c r="O96">
        <v>300</v>
      </c>
      <c r="P96">
        <v>39</v>
      </c>
      <c r="Q96">
        <v>2</v>
      </c>
      <c r="R96">
        <v>1000</v>
      </c>
      <c r="S96">
        <v>8</v>
      </c>
      <c r="T96">
        <v>18</v>
      </c>
      <c r="U96">
        <v>15</v>
      </c>
      <c r="V96" t="s">
        <v>657</v>
      </c>
      <c r="W96" t="s">
        <v>658</v>
      </c>
      <c r="X96" t="s">
        <v>615</v>
      </c>
      <c r="Y96" t="s">
        <v>446</v>
      </c>
      <c r="Z96" t="s">
        <v>181</v>
      </c>
      <c r="AB96" s="8"/>
      <c r="AC96">
        <v>1</v>
      </c>
      <c r="AF96" t="s">
        <v>3276</v>
      </c>
      <c r="AG96">
        <v>2</v>
      </c>
      <c r="AH96">
        <v>0.5</v>
      </c>
      <c r="AL96" s="6" t="s">
        <v>14292</v>
      </c>
      <c r="AM96" s="1" t="s">
        <v>14292</v>
      </c>
      <c r="AN96" s="3" t="s">
        <v>14292</v>
      </c>
      <c r="AO96" s="8">
        <f t="shared" si="6"/>
        <v>0</v>
      </c>
      <c r="AP96" s="8" t="e">
        <f t="shared" si="7"/>
        <v>#VALUE!</v>
      </c>
      <c r="AQ96" s="8" t="e">
        <f t="shared" si="8"/>
        <v>#VALUE!</v>
      </c>
      <c r="AU96" s="8" t="e">
        <f t="shared" si="9"/>
        <v>#VALUE!</v>
      </c>
      <c r="AV96" s="8" t="e">
        <f t="shared" si="11"/>
        <v>#VALUE!</v>
      </c>
      <c r="AW96" s="8" t="e">
        <f t="shared" si="10"/>
        <v>#VALUE!</v>
      </c>
      <c r="AX96">
        <v>1</v>
      </c>
      <c r="BB96">
        <v>1</v>
      </c>
      <c r="BC96">
        <v>1</v>
      </c>
      <c r="BH96">
        <v>1</v>
      </c>
      <c r="BK96">
        <v>1</v>
      </c>
      <c r="BM96">
        <v>1</v>
      </c>
      <c r="CC96">
        <v>1</v>
      </c>
      <c r="CF96">
        <v>1</v>
      </c>
      <c r="CT96">
        <v>1</v>
      </c>
      <c r="CY96">
        <v>1</v>
      </c>
      <c r="DE96">
        <v>1</v>
      </c>
      <c r="DF96">
        <v>1</v>
      </c>
      <c r="DQ96">
        <v>1</v>
      </c>
      <c r="DR96">
        <v>1</v>
      </c>
      <c r="DU96">
        <v>1</v>
      </c>
      <c r="DW96">
        <v>1</v>
      </c>
      <c r="DZ96">
        <v>1</v>
      </c>
      <c r="ED96">
        <v>1</v>
      </c>
      <c r="EF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O96">
        <v>0</v>
      </c>
      <c r="FP96">
        <v>0</v>
      </c>
      <c r="FQ96">
        <v>0</v>
      </c>
      <c r="FR96">
        <v>0</v>
      </c>
    </row>
    <row r="97" spans="1:177" hidden="1" x14ac:dyDescent="0.35">
      <c r="A97" t="s">
        <v>659</v>
      </c>
      <c r="B97" t="s">
        <v>170</v>
      </c>
      <c r="C97" t="s">
        <v>245</v>
      </c>
      <c r="D97" t="s">
        <v>261</v>
      </c>
      <c r="E97" t="s">
        <v>410</v>
      </c>
      <c r="F97" t="s">
        <v>411</v>
      </c>
      <c r="I97" t="s">
        <v>660</v>
      </c>
      <c r="J97" t="s">
        <v>175</v>
      </c>
      <c r="K97" t="s">
        <v>176</v>
      </c>
      <c r="L97">
        <v>300</v>
      </c>
      <c r="M97" t="s">
        <v>788</v>
      </c>
      <c r="N97" t="s">
        <v>317</v>
      </c>
      <c r="O97">
        <v>200</v>
      </c>
      <c r="P97">
        <v>46</v>
      </c>
      <c r="Q97">
        <v>8</v>
      </c>
      <c r="R97">
        <v>1900</v>
      </c>
      <c r="S97">
        <v>3</v>
      </c>
      <c r="T97">
        <v>21</v>
      </c>
      <c r="U97">
        <v>12</v>
      </c>
      <c r="V97" t="s">
        <v>258</v>
      </c>
      <c r="W97" t="s">
        <v>661</v>
      </c>
      <c r="Y97" t="s">
        <v>180</v>
      </c>
      <c r="Z97" t="s">
        <v>181</v>
      </c>
      <c r="AB97" s="8"/>
      <c r="AD97">
        <v>1</v>
      </c>
      <c r="AF97" t="s">
        <v>3276</v>
      </c>
      <c r="AG97">
        <v>15</v>
      </c>
      <c r="AH97">
        <v>1</v>
      </c>
      <c r="AL97" s="6" t="s">
        <v>14292</v>
      </c>
      <c r="AM97" s="1" t="s">
        <v>14292</v>
      </c>
      <c r="AN97" s="3" t="s">
        <v>14292</v>
      </c>
      <c r="AO97" s="8">
        <f t="shared" si="6"/>
        <v>0</v>
      </c>
      <c r="AP97" s="8" t="e">
        <f t="shared" si="7"/>
        <v>#VALUE!</v>
      </c>
      <c r="AQ97" s="8" t="e">
        <f t="shared" si="8"/>
        <v>#VALUE!</v>
      </c>
      <c r="AU97" s="8" t="e">
        <f t="shared" si="9"/>
        <v>#VALUE!</v>
      </c>
      <c r="AV97" s="8" t="e">
        <f t="shared" si="11"/>
        <v>#VALUE!</v>
      </c>
      <c r="AW97" s="8" t="e">
        <f t="shared" si="10"/>
        <v>#VALUE!</v>
      </c>
      <c r="AX97">
        <v>1</v>
      </c>
      <c r="BB97">
        <v>1</v>
      </c>
      <c r="BC97">
        <v>1</v>
      </c>
      <c r="BF97">
        <v>1</v>
      </c>
      <c r="BJ97">
        <v>1</v>
      </c>
      <c r="BM97">
        <v>1</v>
      </c>
      <c r="BS97">
        <v>1</v>
      </c>
      <c r="BW97">
        <v>1</v>
      </c>
      <c r="CA97">
        <v>1</v>
      </c>
      <c r="CF97">
        <v>1</v>
      </c>
      <c r="CT97">
        <v>1</v>
      </c>
      <c r="CY97">
        <v>1</v>
      </c>
      <c r="DE97">
        <v>1</v>
      </c>
      <c r="DN97">
        <v>1</v>
      </c>
      <c r="DP97">
        <v>1</v>
      </c>
      <c r="DX97">
        <v>1</v>
      </c>
      <c r="EC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O97">
        <v>0</v>
      </c>
      <c r="FP97">
        <v>0</v>
      </c>
      <c r="FQ97">
        <v>0</v>
      </c>
      <c r="FR97">
        <v>0</v>
      </c>
      <c r="FT97">
        <v>0</v>
      </c>
      <c r="FU97">
        <v>0</v>
      </c>
    </row>
    <row r="98" spans="1:177" hidden="1" x14ac:dyDescent="0.35">
      <c r="A98" t="s">
        <v>662</v>
      </c>
      <c r="B98" t="s">
        <v>170</v>
      </c>
      <c r="C98" t="s">
        <v>245</v>
      </c>
      <c r="D98" t="s">
        <v>509</v>
      </c>
      <c r="F98" t="s">
        <v>663</v>
      </c>
      <c r="I98" t="s">
        <v>664</v>
      </c>
      <c r="J98" t="s">
        <v>175</v>
      </c>
      <c r="K98" t="s">
        <v>186</v>
      </c>
      <c r="L98">
        <v>150</v>
      </c>
      <c r="M98" t="s">
        <v>276</v>
      </c>
      <c r="N98" t="s">
        <v>560</v>
      </c>
      <c r="O98">
        <v>600</v>
      </c>
      <c r="P98">
        <v>47</v>
      </c>
      <c r="Q98">
        <v>8</v>
      </c>
      <c r="R98">
        <v>1100</v>
      </c>
      <c r="S98">
        <v>-1</v>
      </c>
      <c r="T98">
        <v>16</v>
      </c>
      <c r="U98">
        <v>8</v>
      </c>
      <c r="V98" t="s">
        <v>513</v>
      </c>
      <c r="W98" t="s">
        <v>423</v>
      </c>
      <c r="Y98" t="s">
        <v>180</v>
      </c>
      <c r="Z98" t="s">
        <v>181</v>
      </c>
      <c r="AB98" s="8"/>
      <c r="AD98">
        <v>1</v>
      </c>
      <c r="AF98" t="s">
        <v>3724</v>
      </c>
      <c r="AL98" s="6" t="s">
        <v>14292</v>
      </c>
      <c r="AM98" s="1" t="s">
        <v>14292</v>
      </c>
      <c r="AN98" s="3" t="s">
        <v>14292</v>
      </c>
      <c r="AO98" s="8">
        <f t="shared" si="6"/>
        <v>0</v>
      </c>
      <c r="AP98" s="8" t="e">
        <f t="shared" si="7"/>
        <v>#VALUE!</v>
      </c>
      <c r="AQ98" s="8" t="e">
        <f t="shared" si="8"/>
        <v>#VALUE!</v>
      </c>
      <c r="AU98" s="8" t="e">
        <f t="shared" si="9"/>
        <v>#VALUE!</v>
      </c>
      <c r="AV98" s="8" t="e">
        <f t="shared" si="11"/>
        <v>#VALUE!</v>
      </c>
      <c r="AW98" s="8" t="e">
        <f t="shared" si="10"/>
        <v>#VALUE!</v>
      </c>
      <c r="AX98">
        <v>1</v>
      </c>
      <c r="BB98">
        <v>1</v>
      </c>
      <c r="BC98">
        <v>1</v>
      </c>
      <c r="BE98">
        <v>1</v>
      </c>
      <c r="BH98">
        <v>1</v>
      </c>
      <c r="BM98">
        <v>1</v>
      </c>
      <c r="BS98">
        <v>1</v>
      </c>
      <c r="BW98">
        <v>1</v>
      </c>
      <c r="CC98">
        <v>1</v>
      </c>
      <c r="CF98">
        <v>1</v>
      </c>
      <c r="CO98">
        <v>1</v>
      </c>
      <c r="CT98">
        <v>1</v>
      </c>
      <c r="CY98">
        <v>1</v>
      </c>
      <c r="DE98">
        <v>1</v>
      </c>
      <c r="DO98">
        <v>1</v>
      </c>
      <c r="DY98">
        <v>1</v>
      </c>
      <c r="EF98">
        <v>1</v>
      </c>
      <c r="EY98">
        <v>1</v>
      </c>
      <c r="EZ98">
        <v>1</v>
      </c>
      <c r="FC98">
        <v>1</v>
      </c>
      <c r="FF98">
        <v>1</v>
      </c>
      <c r="FH98">
        <v>1</v>
      </c>
      <c r="FJ98">
        <v>1</v>
      </c>
    </row>
    <row r="99" spans="1:177" hidden="1" x14ac:dyDescent="0.35">
      <c r="A99" t="s">
        <v>665</v>
      </c>
      <c r="B99" t="s">
        <v>170</v>
      </c>
      <c r="C99" t="s">
        <v>666</v>
      </c>
      <c r="D99" t="s">
        <v>667</v>
      </c>
      <c r="E99" t="s">
        <v>668</v>
      </c>
      <c r="F99" t="s">
        <v>669</v>
      </c>
      <c r="I99" t="s">
        <v>670</v>
      </c>
      <c r="J99" t="s">
        <v>175</v>
      </c>
      <c r="K99" t="s">
        <v>186</v>
      </c>
      <c r="L99">
        <v>80</v>
      </c>
      <c r="M99" t="s">
        <v>218</v>
      </c>
      <c r="N99" t="s">
        <v>296</v>
      </c>
      <c r="O99">
        <v>500</v>
      </c>
      <c r="P99">
        <v>47</v>
      </c>
      <c r="Q99">
        <v>8</v>
      </c>
      <c r="R99">
        <v>1100</v>
      </c>
      <c r="S99">
        <v>-1</v>
      </c>
      <c r="T99">
        <v>16</v>
      </c>
      <c r="U99">
        <v>8</v>
      </c>
      <c r="V99" t="s">
        <v>671</v>
      </c>
      <c r="W99" t="s">
        <v>672</v>
      </c>
      <c r="Y99" t="s">
        <v>180</v>
      </c>
      <c r="Z99" t="s">
        <v>181</v>
      </c>
      <c r="AB99" s="8"/>
      <c r="AD99">
        <v>1</v>
      </c>
      <c r="AF99" t="s">
        <v>3724</v>
      </c>
      <c r="AL99" s="6" t="s">
        <v>14292</v>
      </c>
      <c r="AM99" s="1" t="s">
        <v>14292</v>
      </c>
      <c r="AN99" s="3" t="s">
        <v>14292</v>
      </c>
      <c r="AO99" s="8">
        <f t="shared" si="6"/>
        <v>0</v>
      </c>
      <c r="AP99" s="8" t="e">
        <f t="shared" si="7"/>
        <v>#VALUE!</v>
      </c>
      <c r="AQ99" s="8" t="e">
        <f t="shared" si="8"/>
        <v>#VALUE!</v>
      </c>
      <c r="AU99" s="8" t="e">
        <f t="shared" si="9"/>
        <v>#VALUE!</v>
      </c>
      <c r="AV99" s="8" t="e">
        <f t="shared" si="11"/>
        <v>#VALUE!</v>
      </c>
      <c r="AW99" s="8" t="e">
        <f t="shared" si="10"/>
        <v>#VALUE!</v>
      </c>
      <c r="AX99">
        <v>1</v>
      </c>
      <c r="BC99">
        <v>1</v>
      </c>
      <c r="BK99">
        <v>1</v>
      </c>
      <c r="BN99">
        <v>1</v>
      </c>
      <c r="BP99">
        <v>1</v>
      </c>
      <c r="CA99">
        <v>1</v>
      </c>
      <c r="CG99">
        <v>1</v>
      </c>
      <c r="CT99">
        <v>1</v>
      </c>
      <c r="CW99">
        <v>1</v>
      </c>
      <c r="DD99">
        <v>1</v>
      </c>
      <c r="DX99">
        <v>1</v>
      </c>
      <c r="EB99">
        <v>1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O99">
        <v>0</v>
      </c>
      <c r="FP99">
        <v>0</v>
      </c>
      <c r="FQ99">
        <v>0</v>
      </c>
      <c r="FR99">
        <v>0</v>
      </c>
    </row>
    <row r="100" spans="1:177" hidden="1" x14ac:dyDescent="0.35">
      <c r="A100" t="s">
        <v>673</v>
      </c>
      <c r="B100" t="s">
        <v>170</v>
      </c>
      <c r="C100" t="s">
        <v>472</v>
      </c>
      <c r="D100" t="s">
        <v>473</v>
      </c>
      <c r="E100" t="s">
        <v>474</v>
      </c>
      <c r="F100" t="s">
        <v>674</v>
      </c>
      <c r="I100" t="s">
        <v>675</v>
      </c>
      <c r="J100" t="s">
        <v>175</v>
      </c>
      <c r="K100" t="s">
        <v>186</v>
      </c>
      <c r="L100">
        <v>80</v>
      </c>
      <c r="M100" t="s">
        <v>788</v>
      </c>
      <c r="N100" t="s">
        <v>676</v>
      </c>
      <c r="O100">
        <v>50</v>
      </c>
      <c r="P100">
        <v>50</v>
      </c>
      <c r="Q100">
        <v>-4</v>
      </c>
      <c r="R100">
        <v>1000</v>
      </c>
      <c r="S100">
        <v>5</v>
      </c>
      <c r="T100">
        <v>16</v>
      </c>
      <c r="U100">
        <v>10</v>
      </c>
      <c r="V100" t="s">
        <v>368</v>
      </c>
      <c r="W100" t="s">
        <v>677</v>
      </c>
      <c r="Y100" t="s">
        <v>678</v>
      </c>
      <c r="Z100" t="s">
        <v>181</v>
      </c>
      <c r="AB100" s="8"/>
      <c r="AF100" t="s">
        <v>3724</v>
      </c>
      <c r="AG100">
        <v>8</v>
      </c>
      <c r="AH100">
        <v>1.1000000000000001</v>
      </c>
      <c r="AL100" s="6" t="s">
        <v>14292</v>
      </c>
      <c r="AM100" s="1" t="s">
        <v>14292</v>
      </c>
      <c r="AN100" s="3" t="s">
        <v>14292</v>
      </c>
      <c r="AO100" s="8">
        <f t="shared" si="6"/>
        <v>0</v>
      </c>
      <c r="AP100" s="8" t="e">
        <f t="shared" si="7"/>
        <v>#VALUE!</v>
      </c>
      <c r="AQ100" s="8" t="e">
        <f t="shared" si="8"/>
        <v>#VALUE!</v>
      </c>
      <c r="AU100" s="8" t="e">
        <f t="shared" si="9"/>
        <v>#VALUE!</v>
      </c>
      <c r="AV100" s="8" t="e">
        <f t="shared" si="11"/>
        <v>#VALUE!</v>
      </c>
      <c r="AW100" s="8" t="e">
        <f t="shared" si="10"/>
        <v>#VALUE!</v>
      </c>
      <c r="AX100">
        <v>1</v>
      </c>
      <c r="BC100">
        <v>1</v>
      </c>
      <c r="BG100">
        <v>1</v>
      </c>
      <c r="BK100">
        <v>1</v>
      </c>
      <c r="BM100">
        <v>1</v>
      </c>
      <c r="BS100">
        <v>1</v>
      </c>
      <c r="BT100">
        <v>1</v>
      </c>
      <c r="BW100">
        <v>1</v>
      </c>
      <c r="CB100">
        <v>1</v>
      </c>
      <c r="CF100">
        <v>1</v>
      </c>
      <c r="CS100">
        <v>1</v>
      </c>
      <c r="CX100">
        <v>1</v>
      </c>
      <c r="DF100">
        <v>1</v>
      </c>
      <c r="DJ100">
        <v>1</v>
      </c>
      <c r="DO100">
        <v>1</v>
      </c>
      <c r="DP100">
        <v>1</v>
      </c>
      <c r="DY100">
        <v>1</v>
      </c>
      <c r="EF100">
        <v>1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O100">
        <v>0</v>
      </c>
      <c r="FP100">
        <v>0</v>
      </c>
      <c r="FQ100">
        <v>0</v>
      </c>
      <c r="FR100">
        <v>0</v>
      </c>
    </row>
    <row r="101" spans="1:177" hidden="1" x14ac:dyDescent="0.35">
      <c r="A101" t="s">
        <v>679</v>
      </c>
      <c r="B101" t="s">
        <v>170</v>
      </c>
      <c r="C101" t="s">
        <v>472</v>
      </c>
      <c r="D101" t="s">
        <v>473</v>
      </c>
      <c r="F101" t="s">
        <v>588</v>
      </c>
      <c r="I101" t="s">
        <v>680</v>
      </c>
      <c r="J101" t="s">
        <v>175</v>
      </c>
      <c r="K101" t="s">
        <v>200</v>
      </c>
      <c r="L101">
        <v>80</v>
      </c>
      <c r="M101" t="s">
        <v>1478</v>
      </c>
      <c r="N101" t="s">
        <v>392</v>
      </c>
      <c r="O101">
        <v>1800</v>
      </c>
      <c r="P101">
        <v>43</v>
      </c>
      <c r="Q101">
        <v>0</v>
      </c>
      <c r="R101">
        <v>1000</v>
      </c>
      <c r="S101">
        <v>0</v>
      </c>
      <c r="T101">
        <v>14</v>
      </c>
      <c r="U101">
        <v>10</v>
      </c>
      <c r="V101" t="s">
        <v>492</v>
      </c>
      <c r="W101" t="s">
        <v>681</v>
      </c>
      <c r="Y101" t="s">
        <v>307</v>
      </c>
      <c r="Z101" t="s">
        <v>181</v>
      </c>
      <c r="AB101" s="8"/>
      <c r="AD101">
        <v>1</v>
      </c>
      <c r="AF101" t="s">
        <v>3724</v>
      </c>
      <c r="AG101">
        <v>13</v>
      </c>
      <c r="AH101">
        <v>0.5</v>
      </c>
      <c r="AL101" s="6" t="s">
        <v>14292</v>
      </c>
      <c r="AM101" s="1" t="s">
        <v>14292</v>
      </c>
      <c r="AN101" s="3" t="s">
        <v>14292</v>
      </c>
      <c r="AO101" s="8">
        <f t="shared" si="6"/>
        <v>0</v>
      </c>
      <c r="AP101" s="8" t="e">
        <f t="shared" si="7"/>
        <v>#VALUE!</v>
      </c>
      <c r="AQ101" s="8" t="e">
        <f t="shared" si="8"/>
        <v>#VALUE!</v>
      </c>
      <c r="AU101" s="8" t="e">
        <f t="shared" si="9"/>
        <v>#VALUE!</v>
      </c>
      <c r="AV101" s="8" t="e">
        <f t="shared" si="11"/>
        <v>#VALUE!</v>
      </c>
      <c r="AW101" s="8" t="e">
        <f t="shared" si="10"/>
        <v>#VALUE!</v>
      </c>
      <c r="AX101">
        <v>1</v>
      </c>
      <c r="BC101">
        <v>1</v>
      </c>
      <c r="BG101">
        <v>1</v>
      </c>
      <c r="BK101">
        <v>1</v>
      </c>
      <c r="BM101">
        <v>1</v>
      </c>
      <c r="BS101">
        <v>1</v>
      </c>
      <c r="BT101">
        <v>1</v>
      </c>
      <c r="BW101">
        <v>1</v>
      </c>
      <c r="CA101">
        <v>1</v>
      </c>
      <c r="CF101">
        <v>1</v>
      </c>
      <c r="CO101">
        <v>1</v>
      </c>
      <c r="CS101">
        <v>1</v>
      </c>
      <c r="CX101">
        <v>1</v>
      </c>
      <c r="DF101">
        <v>1</v>
      </c>
      <c r="DK101">
        <v>1</v>
      </c>
      <c r="DO101">
        <v>1</v>
      </c>
      <c r="DP101">
        <v>1</v>
      </c>
      <c r="DY101">
        <v>1</v>
      </c>
      <c r="EF101">
        <v>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O101">
        <v>0</v>
      </c>
      <c r="FP101">
        <v>0</v>
      </c>
      <c r="FQ101">
        <v>0</v>
      </c>
      <c r="FR101">
        <v>0</v>
      </c>
      <c r="FT101">
        <v>0</v>
      </c>
      <c r="FU101">
        <v>0</v>
      </c>
    </row>
    <row r="102" spans="1:177" hidden="1" x14ac:dyDescent="0.35">
      <c r="A102" t="s">
        <v>682</v>
      </c>
      <c r="B102" t="s">
        <v>465</v>
      </c>
      <c r="C102" t="s">
        <v>466</v>
      </c>
      <c r="D102" t="s">
        <v>467</v>
      </c>
      <c r="F102" t="s">
        <v>550</v>
      </c>
      <c r="I102" t="s">
        <v>683</v>
      </c>
      <c r="J102" t="s">
        <v>175</v>
      </c>
      <c r="K102" t="s">
        <v>186</v>
      </c>
      <c r="L102">
        <v>300</v>
      </c>
      <c r="M102" t="s">
        <v>218</v>
      </c>
      <c r="N102" t="s">
        <v>218</v>
      </c>
      <c r="O102">
        <v>450</v>
      </c>
      <c r="P102">
        <v>47</v>
      </c>
      <c r="Q102">
        <v>8</v>
      </c>
      <c r="R102">
        <v>1100</v>
      </c>
      <c r="S102">
        <v>-1</v>
      </c>
      <c r="T102">
        <v>16</v>
      </c>
      <c r="U102">
        <v>8</v>
      </c>
      <c r="V102" t="s">
        <v>684</v>
      </c>
      <c r="W102" t="s">
        <v>470</v>
      </c>
      <c r="Y102" t="s">
        <v>180</v>
      </c>
      <c r="Z102" t="s">
        <v>181</v>
      </c>
      <c r="AB102" s="8"/>
      <c r="AD102">
        <v>1</v>
      </c>
      <c r="AF102" t="s">
        <v>3724</v>
      </c>
      <c r="AL102" s="6" t="s">
        <v>14292</v>
      </c>
      <c r="AM102" s="1" t="s">
        <v>14292</v>
      </c>
      <c r="AN102" s="3" t="s">
        <v>14292</v>
      </c>
      <c r="AO102" s="8">
        <f t="shared" si="6"/>
        <v>0</v>
      </c>
      <c r="AP102" s="8" t="e">
        <f t="shared" si="7"/>
        <v>#VALUE!</v>
      </c>
      <c r="AQ102" s="8" t="e">
        <f t="shared" si="8"/>
        <v>#VALUE!</v>
      </c>
      <c r="AU102" s="8" t="e">
        <f t="shared" si="9"/>
        <v>#VALUE!</v>
      </c>
      <c r="AV102" s="8" t="e">
        <f t="shared" si="11"/>
        <v>#VALUE!</v>
      </c>
      <c r="AW102" s="8" t="e">
        <f t="shared" si="10"/>
        <v>#VALUE!</v>
      </c>
      <c r="AX102">
        <v>1</v>
      </c>
      <c r="BD102">
        <v>1</v>
      </c>
      <c r="BH102">
        <v>1</v>
      </c>
      <c r="BN102">
        <v>1</v>
      </c>
      <c r="BS102">
        <v>1</v>
      </c>
      <c r="CA102">
        <v>1</v>
      </c>
      <c r="CF102">
        <v>1</v>
      </c>
      <c r="CS102">
        <v>1</v>
      </c>
      <c r="CT102">
        <v>1</v>
      </c>
      <c r="CY102">
        <v>1</v>
      </c>
      <c r="DE102">
        <v>1</v>
      </c>
      <c r="DP102">
        <v>1</v>
      </c>
      <c r="EB102">
        <v>1</v>
      </c>
      <c r="EC102">
        <v>1</v>
      </c>
      <c r="EY102">
        <v>1</v>
      </c>
      <c r="FC102">
        <v>1</v>
      </c>
      <c r="FE102">
        <v>1</v>
      </c>
      <c r="FF102">
        <v>1</v>
      </c>
      <c r="FG102">
        <v>1</v>
      </c>
      <c r="FI102">
        <v>1</v>
      </c>
      <c r="FR102">
        <v>1</v>
      </c>
    </row>
    <row r="103" spans="1:177" hidden="1" x14ac:dyDescent="0.35">
      <c r="A103" t="s">
        <v>685</v>
      </c>
      <c r="B103" t="s">
        <v>465</v>
      </c>
      <c r="C103" t="s">
        <v>466</v>
      </c>
      <c r="D103" t="s">
        <v>494</v>
      </c>
      <c r="F103" t="s">
        <v>495</v>
      </c>
      <c r="I103" t="s">
        <v>686</v>
      </c>
      <c r="J103" t="s">
        <v>175</v>
      </c>
      <c r="K103" t="s">
        <v>275</v>
      </c>
      <c r="L103">
        <v>300</v>
      </c>
      <c r="M103" t="s">
        <v>218</v>
      </c>
      <c r="N103" t="s">
        <v>324</v>
      </c>
      <c r="O103">
        <v>800</v>
      </c>
      <c r="P103">
        <v>37</v>
      </c>
      <c r="Q103">
        <v>-4</v>
      </c>
      <c r="R103">
        <v>550</v>
      </c>
      <c r="S103">
        <v>7</v>
      </c>
      <c r="T103">
        <v>24</v>
      </c>
      <c r="U103">
        <v>17</v>
      </c>
      <c r="V103" t="s">
        <v>538</v>
      </c>
      <c r="W103" t="s">
        <v>687</v>
      </c>
      <c r="X103" t="s">
        <v>445</v>
      </c>
      <c r="Y103" t="s">
        <v>446</v>
      </c>
      <c r="Z103" t="s">
        <v>181</v>
      </c>
      <c r="AB103" s="8"/>
      <c r="AD103">
        <v>1</v>
      </c>
      <c r="AF103" t="s">
        <v>3724</v>
      </c>
      <c r="AL103" s="6" t="s">
        <v>14292</v>
      </c>
      <c r="AM103" s="1" t="s">
        <v>14292</v>
      </c>
      <c r="AN103" s="3" t="s">
        <v>14292</v>
      </c>
      <c r="AO103" s="8">
        <f t="shared" si="6"/>
        <v>0</v>
      </c>
      <c r="AP103" s="8" t="e">
        <f t="shared" si="7"/>
        <v>#VALUE!</v>
      </c>
      <c r="AQ103" s="8" t="e">
        <f t="shared" si="8"/>
        <v>#VALUE!</v>
      </c>
      <c r="AU103" s="8" t="e">
        <f t="shared" si="9"/>
        <v>#VALUE!</v>
      </c>
      <c r="AV103" s="8" t="e">
        <f t="shared" si="11"/>
        <v>#VALUE!</v>
      </c>
      <c r="AW103" s="8" t="e">
        <f t="shared" si="10"/>
        <v>#VALUE!</v>
      </c>
      <c r="AX103">
        <v>1</v>
      </c>
      <c r="BD103">
        <v>1</v>
      </c>
      <c r="BH103">
        <v>1</v>
      </c>
      <c r="BK103">
        <v>1</v>
      </c>
      <c r="BM103">
        <v>1</v>
      </c>
      <c r="BS103">
        <v>1</v>
      </c>
      <c r="BW103">
        <v>1</v>
      </c>
      <c r="CA103">
        <v>1</v>
      </c>
      <c r="CG103">
        <v>1</v>
      </c>
      <c r="CT103">
        <v>1</v>
      </c>
      <c r="CY103">
        <v>1</v>
      </c>
      <c r="DE103">
        <v>1</v>
      </c>
      <c r="DO103">
        <v>1</v>
      </c>
      <c r="EC103">
        <v>1</v>
      </c>
      <c r="FC103">
        <v>1</v>
      </c>
      <c r="FE103">
        <v>1</v>
      </c>
      <c r="FI103">
        <v>1</v>
      </c>
      <c r="FS103">
        <v>1</v>
      </c>
    </row>
    <row r="104" spans="1:177" hidden="1" x14ac:dyDescent="0.35">
      <c r="A104" t="s">
        <v>688</v>
      </c>
      <c r="B104" t="s">
        <v>170</v>
      </c>
      <c r="C104" t="s">
        <v>472</v>
      </c>
      <c r="D104" t="s">
        <v>473</v>
      </c>
      <c r="F104" t="s">
        <v>580</v>
      </c>
      <c r="I104" t="s">
        <v>689</v>
      </c>
      <c r="J104" t="s">
        <v>175</v>
      </c>
      <c r="K104" t="s">
        <v>186</v>
      </c>
      <c r="L104">
        <v>80</v>
      </c>
      <c r="M104" t="s">
        <v>276</v>
      </c>
      <c r="N104" t="s">
        <v>333</v>
      </c>
      <c r="O104">
        <v>100</v>
      </c>
      <c r="P104">
        <v>37</v>
      </c>
      <c r="Q104">
        <v>-3</v>
      </c>
      <c r="R104">
        <v>300</v>
      </c>
      <c r="S104">
        <v>9</v>
      </c>
      <c r="T104">
        <v>26</v>
      </c>
      <c r="U104">
        <v>18</v>
      </c>
      <c r="V104" t="s">
        <v>501</v>
      </c>
      <c r="W104" t="s">
        <v>690</v>
      </c>
      <c r="X104" t="s">
        <v>445</v>
      </c>
      <c r="Y104" t="s">
        <v>446</v>
      </c>
      <c r="Z104" t="s">
        <v>181</v>
      </c>
      <c r="AB104" s="8"/>
      <c r="AC104">
        <v>1</v>
      </c>
      <c r="AF104" t="s">
        <v>3276</v>
      </c>
      <c r="AG104">
        <v>9</v>
      </c>
      <c r="AH104">
        <v>0.8</v>
      </c>
      <c r="AL104" s="6" t="s">
        <v>14292</v>
      </c>
      <c r="AM104" s="1" t="s">
        <v>14292</v>
      </c>
      <c r="AN104" s="3" t="s">
        <v>14292</v>
      </c>
      <c r="AO104" s="8">
        <f t="shared" si="6"/>
        <v>0</v>
      </c>
      <c r="AP104" s="8" t="e">
        <f t="shared" si="7"/>
        <v>#VALUE!</v>
      </c>
      <c r="AQ104" s="8" t="e">
        <f t="shared" si="8"/>
        <v>#VALUE!</v>
      </c>
      <c r="AU104" s="8" t="e">
        <f t="shared" si="9"/>
        <v>#VALUE!</v>
      </c>
      <c r="AV104" s="8" t="e">
        <f t="shared" si="11"/>
        <v>#VALUE!</v>
      </c>
      <c r="AW104" s="8" t="e">
        <f t="shared" si="10"/>
        <v>#VALUE!</v>
      </c>
      <c r="AX104">
        <v>1</v>
      </c>
      <c r="BC104">
        <v>1</v>
      </c>
      <c r="BG104">
        <v>1</v>
      </c>
      <c r="BK104">
        <v>1</v>
      </c>
      <c r="BM104">
        <v>1</v>
      </c>
      <c r="BS104">
        <v>1</v>
      </c>
      <c r="BT104">
        <v>1</v>
      </c>
      <c r="CB104">
        <v>1</v>
      </c>
      <c r="CF104">
        <v>1</v>
      </c>
      <c r="CS104">
        <v>1</v>
      </c>
      <c r="CX104">
        <v>1</v>
      </c>
      <c r="DF104">
        <v>1</v>
      </c>
      <c r="DK104">
        <v>1</v>
      </c>
      <c r="DO104">
        <v>1</v>
      </c>
      <c r="DY104">
        <v>1</v>
      </c>
      <c r="EA104">
        <v>1</v>
      </c>
      <c r="EF104">
        <v>1</v>
      </c>
      <c r="FB104">
        <v>1</v>
      </c>
      <c r="FC104">
        <v>1</v>
      </c>
      <c r="FE104">
        <v>1</v>
      </c>
      <c r="FT104">
        <v>0</v>
      </c>
      <c r="FU104">
        <v>0</v>
      </c>
    </row>
    <row r="105" spans="1:177" hidden="1" x14ac:dyDescent="0.35">
      <c r="A105" t="s">
        <v>691</v>
      </c>
      <c r="B105" t="s">
        <v>170</v>
      </c>
      <c r="C105" t="s">
        <v>472</v>
      </c>
      <c r="D105" t="s">
        <v>473</v>
      </c>
      <c r="E105" t="s">
        <v>474</v>
      </c>
      <c r="F105" t="s">
        <v>692</v>
      </c>
      <c r="I105" t="s">
        <v>693</v>
      </c>
      <c r="J105" t="s">
        <v>175</v>
      </c>
      <c r="K105" t="s">
        <v>186</v>
      </c>
      <c r="L105">
        <v>150</v>
      </c>
      <c r="M105" t="s">
        <v>276</v>
      </c>
      <c r="N105" t="s">
        <v>694</v>
      </c>
      <c r="O105">
        <v>1600</v>
      </c>
      <c r="P105">
        <v>37</v>
      </c>
      <c r="Q105">
        <v>-4</v>
      </c>
      <c r="R105">
        <v>550</v>
      </c>
      <c r="S105">
        <v>7</v>
      </c>
      <c r="T105">
        <v>24</v>
      </c>
      <c r="U105">
        <v>17</v>
      </c>
      <c r="V105" t="s">
        <v>695</v>
      </c>
      <c r="W105" t="s">
        <v>687</v>
      </c>
      <c r="X105" t="s">
        <v>445</v>
      </c>
      <c r="Y105" t="s">
        <v>446</v>
      </c>
      <c r="Z105" t="s">
        <v>181</v>
      </c>
      <c r="AB105" s="8"/>
      <c r="AF105" t="s">
        <v>3724</v>
      </c>
      <c r="AG105">
        <v>8</v>
      </c>
      <c r="AH105">
        <v>1.3</v>
      </c>
      <c r="AL105" s="6" t="s">
        <v>14292</v>
      </c>
      <c r="AM105" s="1" t="s">
        <v>14292</v>
      </c>
      <c r="AN105" s="3" t="s">
        <v>14292</v>
      </c>
      <c r="AO105" s="8">
        <f t="shared" si="6"/>
        <v>0</v>
      </c>
      <c r="AP105" s="8" t="e">
        <f t="shared" si="7"/>
        <v>#VALUE!</v>
      </c>
      <c r="AQ105" s="8" t="e">
        <f t="shared" si="8"/>
        <v>#VALUE!</v>
      </c>
      <c r="AU105" s="8" t="e">
        <f t="shared" si="9"/>
        <v>#VALUE!</v>
      </c>
      <c r="AV105" s="8" t="e">
        <f t="shared" si="11"/>
        <v>#VALUE!</v>
      </c>
      <c r="AW105" s="8" t="e">
        <f t="shared" si="10"/>
        <v>#VALUE!</v>
      </c>
      <c r="AX105">
        <v>1</v>
      </c>
      <c r="BC105">
        <v>1</v>
      </c>
      <c r="BG105">
        <v>1</v>
      </c>
      <c r="BK105">
        <v>1</v>
      </c>
      <c r="BM105">
        <v>1</v>
      </c>
      <c r="BS105">
        <v>1</v>
      </c>
      <c r="BT105">
        <v>1</v>
      </c>
      <c r="BW105">
        <v>1</v>
      </c>
      <c r="CB105">
        <v>1</v>
      </c>
      <c r="CF105">
        <v>1</v>
      </c>
      <c r="CO105">
        <v>1</v>
      </c>
      <c r="CS105">
        <v>1</v>
      </c>
      <c r="CX105">
        <v>1</v>
      </c>
      <c r="DF105">
        <v>1</v>
      </c>
      <c r="DO105">
        <v>1</v>
      </c>
      <c r="DP105">
        <v>1</v>
      </c>
      <c r="DY105">
        <v>1</v>
      </c>
      <c r="EF105">
        <v>1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O105">
        <v>0</v>
      </c>
      <c r="FP105">
        <v>0</v>
      </c>
      <c r="FQ105">
        <v>0</v>
      </c>
      <c r="FR105">
        <v>0</v>
      </c>
    </row>
    <row r="106" spans="1:177" hidden="1" x14ac:dyDescent="0.35">
      <c r="A106" t="s">
        <v>696</v>
      </c>
      <c r="B106" t="s">
        <v>170</v>
      </c>
      <c r="C106" t="s">
        <v>237</v>
      </c>
      <c r="D106" t="s">
        <v>483</v>
      </c>
      <c r="F106" t="s">
        <v>484</v>
      </c>
      <c r="I106" t="s">
        <v>697</v>
      </c>
      <c r="J106" t="s">
        <v>175</v>
      </c>
      <c r="K106" t="s">
        <v>176</v>
      </c>
      <c r="L106">
        <v>1000</v>
      </c>
      <c r="M106" t="s">
        <v>276</v>
      </c>
      <c r="N106" t="s">
        <v>560</v>
      </c>
      <c r="O106">
        <v>1200</v>
      </c>
      <c r="P106">
        <v>41</v>
      </c>
      <c r="Q106">
        <v>-6</v>
      </c>
      <c r="R106">
        <v>300</v>
      </c>
      <c r="S106">
        <v>5</v>
      </c>
      <c r="T106">
        <v>23</v>
      </c>
      <c r="U106">
        <v>14</v>
      </c>
      <c r="V106" t="s">
        <v>486</v>
      </c>
      <c r="W106" t="s">
        <v>698</v>
      </c>
      <c r="X106" t="s">
        <v>445</v>
      </c>
      <c r="Y106" t="s">
        <v>446</v>
      </c>
      <c r="Z106" t="s">
        <v>181</v>
      </c>
      <c r="AB106" s="8"/>
      <c r="AC106">
        <v>1</v>
      </c>
      <c r="AF106" t="s">
        <v>3724</v>
      </c>
      <c r="AL106" s="6" t="s">
        <v>14292</v>
      </c>
      <c r="AM106" s="1" t="s">
        <v>14292</v>
      </c>
      <c r="AN106" s="3" t="s">
        <v>14292</v>
      </c>
      <c r="AO106" s="8">
        <f t="shared" si="6"/>
        <v>0</v>
      </c>
      <c r="AP106" s="8" t="e">
        <f t="shared" si="7"/>
        <v>#VALUE!</v>
      </c>
      <c r="AQ106" s="8" t="e">
        <f t="shared" si="8"/>
        <v>#VALUE!</v>
      </c>
      <c r="AU106" s="8" t="e">
        <f t="shared" si="9"/>
        <v>#VALUE!</v>
      </c>
      <c r="AV106" s="8" t="e">
        <f t="shared" si="11"/>
        <v>#VALUE!</v>
      </c>
      <c r="AW106" s="8" t="e">
        <f t="shared" si="10"/>
        <v>#VALUE!</v>
      </c>
      <c r="AX106">
        <v>1</v>
      </c>
      <c r="BB106">
        <v>1</v>
      </c>
      <c r="BF106">
        <v>1</v>
      </c>
      <c r="BG106">
        <v>1</v>
      </c>
      <c r="BM106">
        <v>1</v>
      </c>
      <c r="BS106">
        <v>1</v>
      </c>
      <c r="BU106">
        <v>1</v>
      </c>
      <c r="CC106">
        <v>1</v>
      </c>
      <c r="CF106">
        <v>1</v>
      </c>
      <c r="CN106">
        <v>1</v>
      </c>
      <c r="CS106">
        <v>1</v>
      </c>
      <c r="CT106">
        <v>1</v>
      </c>
      <c r="CX106">
        <v>1</v>
      </c>
      <c r="DA106">
        <v>1</v>
      </c>
      <c r="DE106">
        <v>1</v>
      </c>
      <c r="DF106">
        <v>1</v>
      </c>
      <c r="DJ106">
        <v>1</v>
      </c>
      <c r="DN106">
        <v>1</v>
      </c>
      <c r="DQ106">
        <v>1</v>
      </c>
      <c r="DW106">
        <v>1</v>
      </c>
      <c r="DX106">
        <v>1</v>
      </c>
      <c r="DY106">
        <v>1</v>
      </c>
      <c r="ES106">
        <v>1</v>
      </c>
      <c r="EY106">
        <v>1</v>
      </c>
      <c r="FB106">
        <v>1</v>
      </c>
      <c r="FE106">
        <v>1</v>
      </c>
      <c r="FQ106">
        <v>1</v>
      </c>
    </row>
    <row r="107" spans="1:177" hidden="1" x14ac:dyDescent="0.35">
      <c r="A107" t="s">
        <v>699</v>
      </c>
      <c r="B107" t="s">
        <v>170</v>
      </c>
      <c r="C107" t="s">
        <v>472</v>
      </c>
      <c r="D107" t="s">
        <v>473</v>
      </c>
      <c r="F107" t="s">
        <v>700</v>
      </c>
      <c r="I107" t="s">
        <v>701</v>
      </c>
      <c r="J107" t="s">
        <v>175</v>
      </c>
      <c r="K107" t="s">
        <v>186</v>
      </c>
      <c r="L107">
        <v>150</v>
      </c>
      <c r="M107" t="s">
        <v>276</v>
      </c>
      <c r="N107" t="s">
        <v>333</v>
      </c>
      <c r="O107">
        <v>40</v>
      </c>
      <c r="P107">
        <v>37</v>
      </c>
      <c r="Q107">
        <v>-3</v>
      </c>
      <c r="R107">
        <v>300</v>
      </c>
      <c r="S107">
        <v>9</v>
      </c>
      <c r="T107">
        <v>26</v>
      </c>
      <c r="U107">
        <v>18</v>
      </c>
      <c r="V107" t="s">
        <v>649</v>
      </c>
      <c r="W107" t="s">
        <v>690</v>
      </c>
      <c r="X107" t="s">
        <v>445</v>
      </c>
      <c r="Y107" t="s">
        <v>446</v>
      </c>
      <c r="Z107" t="s">
        <v>181</v>
      </c>
      <c r="AB107" s="8"/>
      <c r="AC107">
        <v>1</v>
      </c>
      <c r="AF107" t="s">
        <v>3724</v>
      </c>
      <c r="AG107">
        <v>5</v>
      </c>
      <c r="AH107">
        <v>1.4</v>
      </c>
      <c r="AL107" s="6" t="s">
        <v>14292</v>
      </c>
      <c r="AM107" s="1" t="s">
        <v>14292</v>
      </c>
      <c r="AN107" s="3" t="s">
        <v>14292</v>
      </c>
      <c r="AO107" s="8">
        <f t="shared" si="6"/>
        <v>0</v>
      </c>
      <c r="AP107" s="8" t="e">
        <f t="shared" si="7"/>
        <v>#VALUE!</v>
      </c>
      <c r="AQ107" s="8" t="e">
        <f t="shared" si="8"/>
        <v>#VALUE!</v>
      </c>
      <c r="AU107" s="8" t="e">
        <f t="shared" si="9"/>
        <v>#VALUE!</v>
      </c>
      <c r="AV107" s="8" t="e">
        <f t="shared" si="11"/>
        <v>#VALUE!</v>
      </c>
      <c r="AW107" s="8" t="e">
        <f t="shared" si="10"/>
        <v>#VALUE!</v>
      </c>
      <c r="AX107">
        <v>1</v>
      </c>
      <c r="BC107">
        <v>1</v>
      </c>
      <c r="BG107">
        <v>1</v>
      </c>
      <c r="BK107">
        <v>1</v>
      </c>
      <c r="BM107">
        <v>1</v>
      </c>
      <c r="BS107">
        <v>1</v>
      </c>
      <c r="BT107">
        <v>1</v>
      </c>
      <c r="BW107">
        <v>1</v>
      </c>
      <c r="CB107">
        <v>1</v>
      </c>
      <c r="CF107">
        <v>1</v>
      </c>
      <c r="CS107">
        <v>1</v>
      </c>
      <c r="CX107">
        <v>1</v>
      </c>
      <c r="DF107">
        <v>1</v>
      </c>
      <c r="DK107">
        <v>1</v>
      </c>
      <c r="DY107">
        <v>1</v>
      </c>
      <c r="ED107">
        <v>1</v>
      </c>
      <c r="EF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O107">
        <v>0</v>
      </c>
      <c r="FP107">
        <v>0</v>
      </c>
      <c r="FQ107">
        <v>0</v>
      </c>
      <c r="FR107">
        <v>0</v>
      </c>
      <c r="FT107">
        <v>0</v>
      </c>
      <c r="FU107">
        <v>0</v>
      </c>
    </row>
    <row r="108" spans="1:177" hidden="1" x14ac:dyDescent="0.35">
      <c r="A108" t="s">
        <v>702</v>
      </c>
      <c r="B108" t="s">
        <v>170</v>
      </c>
      <c r="C108" t="s">
        <v>237</v>
      </c>
      <c r="D108" t="s">
        <v>483</v>
      </c>
      <c r="F108" t="s">
        <v>484</v>
      </c>
      <c r="I108" t="s">
        <v>703</v>
      </c>
      <c r="J108" t="s">
        <v>175</v>
      </c>
      <c r="K108" t="s">
        <v>176</v>
      </c>
      <c r="L108">
        <v>1000</v>
      </c>
      <c r="M108" t="s">
        <v>276</v>
      </c>
      <c r="N108" t="s">
        <v>560</v>
      </c>
      <c r="O108">
        <v>1100</v>
      </c>
      <c r="P108">
        <v>41</v>
      </c>
      <c r="Q108">
        <v>-6</v>
      </c>
      <c r="R108">
        <v>300</v>
      </c>
      <c r="S108">
        <v>5</v>
      </c>
      <c r="T108">
        <v>23</v>
      </c>
      <c r="U108">
        <v>14</v>
      </c>
      <c r="V108" t="s">
        <v>486</v>
      </c>
      <c r="W108" t="s">
        <v>698</v>
      </c>
      <c r="X108" t="s">
        <v>445</v>
      </c>
      <c r="Y108" t="s">
        <v>446</v>
      </c>
      <c r="Z108" t="s">
        <v>181</v>
      </c>
      <c r="AB108" s="8"/>
      <c r="AC108">
        <v>1</v>
      </c>
      <c r="AF108" t="s">
        <v>3724</v>
      </c>
      <c r="AL108" s="6" t="s">
        <v>14292</v>
      </c>
      <c r="AM108" s="1" t="s">
        <v>14292</v>
      </c>
      <c r="AN108" s="3" t="s">
        <v>14292</v>
      </c>
      <c r="AO108" s="8">
        <f t="shared" si="6"/>
        <v>0</v>
      </c>
      <c r="AP108" s="8" t="e">
        <f t="shared" si="7"/>
        <v>#VALUE!</v>
      </c>
      <c r="AQ108" s="8" t="e">
        <f t="shared" si="8"/>
        <v>#VALUE!</v>
      </c>
      <c r="AU108" s="8" t="e">
        <f t="shared" si="9"/>
        <v>#VALUE!</v>
      </c>
      <c r="AV108" s="8" t="e">
        <f t="shared" si="11"/>
        <v>#VALUE!</v>
      </c>
      <c r="AW108" s="8" t="e">
        <f t="shared" si="10"/>
        <v>#VALUE!</v>
      </c>
      <c r="AX108">
        <v>1</v>
      </c>
      <c r="BB108">
        <v>1</v>
      </c>
      <c r="BF108">
        <v>1</v>
      </c>
      <c r="BG108">
        <v>1</v>
      </c>
      <c r="BM108">
        <v>1</v>
      </c>
      <c r="BS108">
        <v>1</v>
      </c>
      <c r="BU108">
        <v>1</v>
      </c>
      <c r="CC108">
        <v>1</v>
      </c>
      <c r="CF108">
        <v>1</v>
      </c>
      <c r="CN108">
        <v>1</v>
      </c>
      <c r="CQ108">
        <v>1</v>
      </c>
      <c r="CS108">
        <v>1</v>
      </c>
      <c r="CT108">
        <v>1</v>
      </c>
      <c r="CX108">
        <v>1</v>
      </c>
      <c r="DA108">
        <v>1</v>
      </c>
      <c r="DE108">
        <v>1</v>
      </c>
      <c r="DF108">
        <v>1</v>
      </c>
      <c r="DJ108">
        <v>1</v>
      </c>
      <c r="DN108">
        <v>1</v>
      </c>
      <c r="DQ108">
        <v>1</v>
      </c>
      <c r="DW108">
        <v>1</v>
      </c>
      <c r="DX108">
        <v>1</v>
      </c>
      <c r="DY108">
        <v>1</v>
      </c>
      <c r="ES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O108">
        <v>0</v>
      </c>
      <c r="FP108">
        <v>0</v>
      </c>
      <c r="FQ108">
        <v>0</v>
      </c>
      <c r="FR108">
        <v>0</v>
      </c>
      <c r="FT108">
        <v>0</v>
      </c>
      <c r="FU108">
        <v>0</v>
      </c>
    </row>
    <row r="109" spans="1:177" hidden="1" x14ac:dyDescent="0.35">
      <c r="A109" t="s">
        <v>704</v>
      </c>
      <c r="B109" t="s">
        <v>269</v>
      </c>
      <c r="C109" t="s">
        <v>319</v>
      </c>
      <c r="D109" t="s">
        <v>363</v>
      </c>
      <c r="E109" t="s">
        <v>364</v>
      </c>
      <c r="F109" t="s">
        <v>705</v>
      </c>
      <c r="I109" t="s">
        <v>706</v>
      </c>
      <c r="J109" t="s">
        <v>175</v>
      </c>
      <c r="K109" t="s">
        <v>200</v>
      </c>
      <c r="L109">
        <v>40</v>
      </c>
      <c r="M109" t="s">
        <v>276</v>
      </c>
      <c r="N109" t="s">
        <v>276</v>
      </c>
      <c r="O109">
        <v>30</v>
      </c>
      <c r="P109">
        <v>37</v>
      </c>
      <c r="Q109">
        <v>-3</v>
      </c>
      <c r="R109">
        <v>300</v>
      </c>
      <c r="S109">
        <v>9</v>
      </c>
      <c r="T109">
        <v>26</v>
      </c>
      <c r="U109">
        <v>18</v>
      </c>
      <c r="V109" t="s">
        <v>707</v>
      </c>
      <c r="W109" t="s">
        <v>708</v>
      </c>
      <c r="X109" t="s">
        <v>445</v>
      </c>
      <c r="Y109" t="s">
        <v>446</v>
      </c>
      <c r="Z109" t="s">
        <v>181</v>
      </c>
      <c r="AB109" s="8"/>
      <c r="AC109">
        <v>1</v>
      </c>
      <c r="AF109" t="s">
        <v>3276</v>
      </c>
      <c r="AG109">
        <v>12</v>
      </c>
      <c r="AH109">
        <v>0.35</v>
      </c>
      <c r="AL109" s="6" t="s">
        <v>14292</v>
      </c>
      <c r="AM109" s="1" t="s">
        <v>14292</v>
      </c>
      <c r="AN109" s="3" t="s">
        <v>14292</v>
      </c>
      <c r="AO109" s="8">
        <f t="shared" si="6"/>
        <v>0</v>
      </c>
      <c r="AP109" s="8" t="e">
        <f t="shared" si="7"/>
        <v>#VALUE!</v>
      </c>
      <c r="AQ109" s="8" t="e">
        <f t="shared" si="8"/>
        <v>#VALUE!</v>
      </c>
      <c r="AU109" s="8" t="e">
        <f t="shared" si="9"/>
        <v>#VALUE!</v>
      </c>
      <c r="AV109" s="8" t="e">
        <f t="shared" si="11"/>
        <v>#VALUE!</v>
      </c>
      <c r="AW109" s="8" t="e">
        <f t="shared" si="10"/>
        <v>#VALUE!</v>
      </c>
      <c r="AX109">
        <v>1</v>
      </c>
      <c r="BC109">
        <v>1</v>
      </c>
      <c r="BH109">
        <v>1</v>
      </c>
      <c r="BI109">
        <v>1</v>
      </c>
      <c r="BM109">
        <v>1</v>
      </c>
      <c r="BS109">
        <v>1</v>
      </c>
      <c r="CA109">
        <v>1</v>
      </c>
      <c r="CB109">
        <v>1</v>
      </c>
      <c r="CF109">
        <v>1</v>
      </c>
      <c r="CS109">
        <v>1</v>
      </c>
      <c r="CY109">
        <v>1</v>
      </c>
      <c r="DD109">
        <v>1</v>
      </c>
      <c r="DN109">
        <v>1</v>
      </c>
      <c r="DZ109">
        <v>1</v>
      </c>
      <c r="FK109">
        <v>1</v>
      </c>
      <c r="FS109">
        <v>1</v>
      </c>
    </row>
    <row r="110" spans="1:177" hidden="1" x14ac:dyDescent="0.35">
      <c r="A110" t="s">
        <v>709</v>
      </c>
      <c r="B110" t="s">
        <v>269</v>
      </c>
      <c r="C110" t="s">
        <v>319</v>
      </c>
      <c r="D110" t="s">
        <v>363</v>
      </c>
      <c r="E110" t="s">
        <v>364</v>
      </c>
      <c r="F110" t="s">
        <v>710</v>
      </c>
      <c r="I110" t="s">
        <v>711</v>
      </c>
      <c r="J110" t="s">
        <v>175</v>
      </c>
      <c r="K110" t="s">
        <v>200</v>
      </c>
      <c r="L110">
        <v>40</v>
      </c>
      <c r="M110" t="s">
        <v>276</v>
      </c>
      <c r="N110" t="s">
        <v>712</v>
      </c>
      <c r="O110">
        <v>1500</v>
      </c>
      <c r="P110">
        <v>37</v>
      </c>
      <c r="Q110">
        <v>-4</v>
      </c>
      <c r="R110">
        <v>550</v>
      </c>
      <c r="S110">
        <v>7</v>
      </c>
      <c r="T110">
        <v>24</v>
      </c>
      <c r="U110">
        <v>17</v>
      </c>
      <c r="V110" t="s">
        <v>619</v>
      </c>
      <c r="W110" t="s">
        <v>713</v>
      </c>
      <c r="X110" t="s">
        <v>445</v>
      </c>
      <c r="Y110" t="s">
        <v>446</v>
      </c>
      <c r="Z110" t="s">
        <v>181</v>
      </c>
      <c r="AB110" s="8"/>
      <c r="AD110">
        <v>1</v>
      </c>
      <c r="AF110" t="s">
        <v>3724</v>
      </c>
      <c r="AG110">
        <v>10</v>
      </c>
      <c r="AH110">
        <v>0.3</v>
      </c>
      <c r="AL110" s="6" t="s">
        <v>14292</v>
      </c>
      <c r="AM110" s="1" t="s">
        <v>14292</v>
      </c>
      <c r="AN110" s="3" t="s">
        <v>14292</v>
      </c>
      <c r="AO110" s="8">
        <f t="shared" si="6"/>
        <v>0</v>
      </c>
      <c r="AP110" s="8" t="e">
        <f t="shared" si="7"/>
        <v>#VALUE!</v>
      </c>
      <c r="AQ110" s="8" t="e">
        <f t="shared" si="8"/>
        <v>#VALUE!</v>
      </c>
      <c r="AU110" s="8" t="e">
        <f t="shared" si="9"/>
        <v>#VALUE!</v>
      </c>
      <c r="AV110" s="8" t="e">
        <f t="shared" si="11"/>
        <v>#VALUE!</v>
      </c>
      <c r="AW110" s="8" t="e">
        <f t="shared" si="10"/>
        <v>#VALUE!</v>
      </c>
      <c r="AX110">
        <v>1</v>
      </c>
      <c r="BC110">
        <v>1</v>
      </c>
      <c r="BH110">
        <v>1</v>
      </c>
      <c r="BM110">
        <v>1</v>
      </c>
      <c r="BS110">
        <v>1</v>
      </c>
      <c r="BW110">
        <v>1</v>
      </c>
      <c r="CA110">
        <v>1</v>
      </c>
      <c r="CB110">
        <v>1</v>
      </c>
      <c r="CF110">
        <v>1</v>
      </c>
      <c r="CQ110">
        <v>1</v>
      </c>
      <c r="CS110">
        <v>1</v>
      </c>
      <c r="CY110">
        <v>1</v>
      </c>
      <c r="DF110">
        <v>1</v>
      </c>
      <c r="DO110">
        <v>1</v>
      </c>
      <c r="DZ110">
        <v>1</v>
      </c>
      <c r="ED110">
        <v>1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</row>
    <row r="111" spans="1:177" hidden="1" x14ac:dyDescent="0.35">
      <c r="A111" t="s">
        <v>714</v>
      </c>
      <c r="B111" t="s">
        <v>170</v>
      </c>
      <c r="C111" t="s">
        <v>237</v>
      </c>
      <c r="D111" t="s">
        <v>483</v>
      </c>
      <c r="F111" t="s">
        <v>484</v>
      </c>
      <c r="I111" t="s">
        <v>715</v>
      </c>
      <c r="J111" t="s">
        <v>175</v>
      </c>
      <c r="K111" t="s">
        <v>176</v>
      </c>
      <c r="L111">
        <v>1000</v>
      </c>
      <c r="M111" t="s">
        <v>276</v>
      </c>
      <c r="N111" t="s">
        <v>560</v>
      </c>
      <c r="O111">
        <v>900</v>
      </c>
      <c r="P111">
        <v>37</v>
      </c>
      <c r="Q111">
        <v>-8</v>
      </c>
      <c r="R111">
        <v>350</v>
      </c>
      <c r="S111">
        <v>12</v>
      </c>
      <c r="T111">
        <v>23</v>
      </c>
      <c r="U111">
        <v>17</v>
      </c>
      <c r="V111" t="s">
        <v>486</v>
      </c>
      <c r="W111" t="s">
        <v>716</v>
      </c>
      <c r="X111" t="s">
        <v>445</v>
      </c>
      <c r="Y111" t="s">
        <v>446</v>
      </c>
      <c r="Z111" t="s">
        <v>181</v>
      </c>
      <c r="AB111" s="8"/>
      <c r="AC111">
        <v>1</v>
      </c>
      <c r="AF111" t="s">
        <v>7444</v>
      </c>
      <c r="AL111" s="6" t="s">
        <v>14292</v>
      </c>
      <c r="AM111" s="1" t="s">
        <v>14292</v>
      </c>
      <c r="AN111" s="3" t="s">
        <v>14292</v>
      </c>
      <c r="AO111" s="8">
        <f t="shared" si="6"/>
        <v>0</v>
      </c>
      <c r="AP111" s="8" t="e">
        <f t="shared" si="7"/>
        <v>#VALUE!</v>
      </c>
      <c r="AQ111" s="8" t="e">
        <f t="shared" si="8"/>
        <v>#VALUE!</v>
      </c>
      <c r="AU111" s="8" t="e">
        <f t="shared" si="9"/>
        <v>#VALUE!</v>
      </c>
      <c r="AV111" s="8" t="e">
        <f t="shared" si="11"/>
        <v>#VALUE!</v>
      </c>
      <c r="AW111" s="8" t="e">
        <f t="shared" si="10"/>
        <v>#VALUE!</v>
      </c>
      <c r="AY111">
        <v>1</v>
      </c>
      <c r="BF111">
        <v>1</v>
      </c>
      <c r="BG111">
        <v>1</v>
      </c>
      <c r="BH111">
        <v>1</v>
      </c>
      <c r="BM111">
        <v>1</v>
      </c>
      <c r="BS111">
        <v>1</v>
      </c>
      <c r="BU111">
        <v>1</v>
      </c>
      <c r="BX111">
        <v>1</v>
      </c>
      <c r="CC111">
        <v>1</v>
      </c>
      <c r="CF111">
        <v>1</v>
      </c>
      <c r="CQ111">
        <v>1</v>
      </c>
      <c r="CT111">
        <v>1</v>
      </c>
      <c r="CX111">
        <v>1</v>
      </c>
      <c r="CY111">
        <v>1</v>
      </c>
      <c r="DE111">
        <v>1</v>
      </c>
      <c r="DF111">
        <v>1</v>
      </c>
      <c r="DJ111">
        <v>1</v>
      </c>
      <c r="DN111">
        <v>1</v>
      </c>
      <c r="DQ111">
        <v>1</v>
      </c>
      <c r="DW111">
        <v>1</v>
      </c>
      <c r="DY111">
        <v>1</v>
      </c>
      <c r="ES111">
        <v>1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O111">
        <v>0</v>
      </c>
      <c r="FP111">
        <v>0</v>
      </c>
      <c r="FQ111">
        <v>0</v>
      </c>
      <c r="FR111">
        <v>0</v>
      </c>
      <c r="FT111">
        <v>0</v>
      </c>
      <c r="FU111">
        <v>0</v>
      </c>
    </row>
    <row r="112" spans="1:177" hidden="1" x14ac:dyDescent="0.35">
      <c r="A112" t="s">
        <v>717</v>
      </c>
      <c r="B112" t="s">
        <v>170</v>
      </c>
      <c r="C112" t="s">
        <v>245</v>
      </c>
      <c r="D112" t="s">
        <v>509</v>
      </c>
      <c r="F112" t="s">
        <v>510</v>
      </c>
      <c r="I112" t="s">
        <v>718</v>
      </c>
      <c r="J112" t="s">
        <v>175</v>
      </c>
      <c r="K112" t="s">
        <v>176</v>
      </c>
      <c r="L112">
        <v>1000</v>
      </c>
      <c r="M112" t="s">
        <v>276</v>
      </c>
      <c r="N112" t="s">
        <v>276</v>
      </c>
      <c r="O112">
        <v>10</v>
      </c>
      <c r="P112">
        <v>44</v>
      </c>
      <c r="Q112">
        <v>4</v>
      </c>
      <c r="R112">
        <v>600</v>
      </c>
      <c r="S112">
        <v>3</v>
      </c>
      <c r="T112">
        <v>23</v>
      </c>
      <c r="U112">
        <v>9</v>
      </c>
      <c r="V112" t="s">
        <v>513</v>
      </c>
      <c r="W112" t="s">
        <v>719</v>
      </c>
      <c r="Y112" t="s">
        <v>307</v>
      </c>
      <c r="Z112" t="s">
        <v>181</v>
      </c>
      <c r="AB112" s="8"/>
      <c r="AC112">
        <v>1</v>
      </c>
      <c r="AF112" t="s">
        <v>3724</v>
      </c>
      <c r="AL112" s="6" t="s">
        <v>14292</v>
      </c>
      <c r="AM112" s="1" t="s">
        <v>14292</v>
      </c>
      <c r="AN112" s="3" t="s">
        <v>14292</v>
      </c>
      <c r="AO112" s="8">
        <f t="shared" si="6"/>
        <v>0</v>
      </c>
      <c r="AP112" s="8" t="e">
        <f t="shared" si="7"/>
        <v>#VALUE!</v>
      </c>
      <c r="AQ112" s="8" t="e">
        <f t="shared" si="8"/>
        <v>#VALUE!</v>
      </c>
      <c r="AU112" s="8" t="e">
        <f t="shared" si="9"/>
        <v>#VALUE!</v>
      </c>
      <c r="AV112" s="8" t="e">
        <f t="shared" si="11"/>
        <v>#VALUE!</v>
      </c>
      <c r="AW112" s="8" t="e">
        <f t="shared" si="10"/>
        <v>#VALUE!</v>
      </c>
      <c r="AX112">
        <v>1</v>
      </c>
      <c r="BB112">
        <v>1</v>
      </c>
      <c r="BC112">
        <v>1</v>
      </c>
      <c r="BE112">
        <v>1</v>
      </c>
      <c r="BH112">
        <v>1</v>
      </c>
      <c r="BM112">
        <v>1</v>
      </c>
      <c r="BS112">
        <v>1</v>
      </c>
      <c r="BU112">
        <v>1</v>
      </c>
      <c r="BW112">
        <v>1</v>
      </c>
      <c r="CC112">
        <v>1</v>
      </c>
      <c r="CF112">
        <v>1</v>
      </c>
      <c r="CN112">
        <v>1</v>
      </c>
      <c r="CO112">
        <v>1</v>
      </c>
      <c r="CT112">
        <v>1</v>
      </c>
      <c r="CY112">
        <v>1</v>
      </c>
      <c r="DE112">
        <v>1</v>
      </c>
      <c r="DP112">
        <v>1</v>
      </c>
      <c r="DY112">
        <v>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O112">
        <v>0</v>
      </c>
      <c r="FP112">
        <v>0</v>
      </c>
      <c r="FQ112">
        <v>0</v>
      </c>
      <c r="FR112">
        <v>0</v>
      </c>
    </row>
    <row r="113" spans="1:177" hidden="1" x14ac:dyDescent="0.35">
      <c r="A113" t="s">
        <v>720</v>
      </c>
      <c r="B113" t="s">
        <v>170</v>
      </c>
      <c r="C113" t="s">
        <v>472</v>
      </c>
      <c r="D113" t="s">
        <v>473</v>
      </c>
      <c r="F113" t="s">
        <v>604</v>
      </c>
      <c r="I113" t="s">
        <v>721</v>
      </c>
      <c r="J113" t="s">
        <v>175</v>
      </c>
      <c r="K113" t="s">
        <v>200</v>
      </c>
      <c r="L113">
        <v>40</v>
      </c>
      <c r="M113" t="s">
        <v>276</v>
      </c>
      <c r="N113" t="s">
        <v>333</v>
      </c>
      <c r="O113">
        <v>20</v>
      </c>
      <c r="P113">
        <v>37</v>
      </c>
      <c r="Q113">
        <v>-3</v>
      </c>
      <c r="R113">
        <v>200</v>
      </c>
      <c r="S113">
        <v>12</v>
      </c>
      <c r="T113">
        <v>28</v>
      </c>
      <c r="U113">
        <v>18</v>
      </c>
      <c r="V113" t="s">
        <v>297</v>
      </c>
      <c r="W113" t="s">
        <v>722</v>
      </c>
      <c r="X113" t="s">
        <v>445</v>
      </c>
      <c r="Y113" t="s">
        <v>446</v>
      </c>
      <c r="Z113" t="s">
        <v>181</v>
      </c>
      <c r="AB113" s="8"/>
      <c r="AC113">
        <v>1</v>
      </c>
      <c r="AF113" t="s">
        <v>3724</v>
      </c>
      <c r="AL113" s="6" t="s">
        <v>14292</v>
      </c>
      <c r="AM113" s="1" t="s">
        <v>14292</v>
      </c>
      <c r="AN113" s="3" t="s">
        <v>14292</v>
      </c>
      <c r="AO113" s="8">
        <f t="shared" si="6"/>
        <v>0</v>
      </c>
      <c r="AP113" s="8" t="e">
        <f t="shared" si="7"/>
        <v>#VALUE!</v>
      </c>
      <c r="AQ113" s="8" t="e">
        <f t="shared" si="8"/>
        <v>#VALUE!</v>
      </c>
      <c r="AU113" s="8" t="e">
        <f t="shared" si="9"/>
        <v>#VALUE!</v>
      </c>
      <c r="AV113" s="8" t="e">
        <f t="shared" si="11"/>
        <v>#VALUE!</v>
      </c>
      <c r="AW113" s="8" t="e">
        <f t="shared" si="10"/>
        <v>#VALUE!</v>
      </c>
      <c r="AX113">
        <v>1</v>
      </c>
      <c r="BG113">
        <v>1</v>
      </c>
      <c r="BK113">
        <v>1</v>
      </c>
      <c r="BM113">
        <v>1</v>
      </c>
      <c r="BS113">
        <v>1</v>
      </c>
      <c r="BT113">
        <v>1</v>
      </c>
      <c r="BW113">
        <v>1</v>
      </c>
      <c r="CA113">
        <v>1</v>
      </c>
      <c r="CF113">
        <v>1</v>
      </c>
      <c r="CO113">
        <v>1</v>
      </c>
      <c r="CS113">
        <v>1</v>
      </c>
      <c r="CX113">
        <v>1</v>
      </c>
      <c r="DF113">
        <v>1</v>
      </c>
      <c r="DK113">
        <v>1</v>
      </c>
      <c r="DO113">
        <v>1</v>
      </c>
      <c r="DP113">
        <v>1</v>
      </c>
      <c r="EA113">
        <v>1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O113">
        <v>0</v>
      </c>
      <c r="FP113">
        <v>0</v>
      </c>
      <c r="FQ113">
        <v>0</v>
      </c>
      <c r="FR113">
        <v>0</v>
      </c>
      <c r="FT113">
        <v>0</v>
      </c>
      <c r="FU113">
        <v>0</v>
      </c>
    </row>
    <row r="114" spans="1:177" hidden="1" x14ac:dyDescent="0.35">
      <c r="A114" t="s">
        <v>723</v>
      </c>
      <c r="B114" t="s">
        <v>328</v>
      </c>
      <c r="C114" t="s">
        <v>371</v>
      </c>
      <c r="D114" t="s">
        <v>504</v>
      </c>
      <c r="F114" t="s">
        <v>505</v>
      </c>
      <c r="I114" t="s">
        <v>724</v>
      </c>
      <c r="J114" t="s">
        <v>507</v>
      </c>
      <c r="K114" t="s">
        <v>186</v>
      </c>
      <c r="L114">
        <v>80</v>
      </c>
      <c r="M114" t="s">
        <v>276</v>
      </c>
      <c r="N114" t="s">
        <v>560</v>
      </c>
      <c r="O114">
        <v>600</v>
      </c>
      <c r="P114">
        <v>37</v>
      </c>
      <c r="Q114">
        <v>-5</v>
      </c>
      <c r="R114">
        <v>1000</v>
      </c>
      <c r="S114">
        <v>8</v>
      </c>
      <c r="T114">
        <v>20</v>
      </c>
      <c r="U114">
        <v>17</v>
      </c>
      <c r="V114" t="s">
        <v>523</v>
      </c>
      <c r="W114" t="s">
        <v>725</v>
      </c>
      <c r="X114" t="s">
        <v>445</v>
      </c>
      <c r="Y114" t="s">
        <v>446</v>
      </c>
      <c r="Z114" t="s">
        <v>181</v>
      </c>
      <c r="AB114" s="8"/>
      <c r="AC114">
        <v>1</v>
      </c>
      <c r="AF114" t="s">
        <v>3724</v>
      </c>
      <c r="AG114">
        <v>21</v>
      </c>
      <c r="AH114">
        <v>0.5</v>
      </c>
      <c r="AL114" s="6" t="s">
        <v>14292</v>
      </c>
      <c r="AM114" s="1" t="s">
        <v>14292</v>
      </c>
      <c r="AN114" s="3" t="s">
        <v>14292</v>
      </c>
      <c r="AO114" s="8">
        <f t="shared" si="6"/>
        <v>0</v>
      </c>
      <c r="AP114" s="8" t="e">
        <f t="shared" si="7"/>
        <v>#VALUE!</v>
      </c>
      <c r="AQ114" s="8" t="e">
        <f t="shared" si="8"/>
        <v>#VALUE!</v>
      </c>
      <c r="AU114" s="8" t="e">
        <f t="shared" si="9"/>
        <v>#VALUE!</v>
      </c>
      <c r="AV114" s="8" t="e">
        <f t="shared" si="11"/>
        <v>#VALUE!</v>
      </c>
      <c r="AW114" s="8" t="e">
        <f t="shared" si="10"/>
        <v>#VALUE!</v>
      </c>
      <c r="AX114">
        <v>1</v>
      </c>
      <c r="BC114">
        <v>1</v>
      </c>
      <c r="BH114">
        <v>1</v>
      </c>
      <c r="BM114">
        <v>1</v>
      </c>
      <c r="BS114">
        <v>1</v>
      </c>
      <c r="BW114">
        <v>1</v>
      </c>
      <c r="CA114">
        <v>1</v>
      </c>
      <c r="CG114">
        <v>1</v>
      </c>
      <c r="CO114">
        <v>1</v>
      </c>
      <c r="CT114">
        <v>1</v>
      </c>
      <c r="CX114">
        <v>1</v>
      </c>
      <c r="DE114">
        <v>1</v>
      </c>
      <c r="DF114">
        <v>1</v>
      </c>
      <c r="DO114">
        <v>1</v>
      </c>
      <c r="EA114">
        <v>1</v>
      </c>
      <c r="EB114">
        <v>1</v>
      </c>
      <c r="ES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O114">
        <v>0</v>
      </c>
      <c r="FP114">
        <v>0</v>
      </c>
      <c r="FQ114">
        <v>0</v>
      </c>
      <c r="FR114">
        <v>0</v>
      </c>
      <c r="FT114">
        <v>0</v>
      </c>
      <c r="FU114">
        <v>0</v>
      </c>
    </row>
    <row r="115" spans="1:177" hidden="1" x14ac:dyDescent="0.35">
      <c r="A115" t="s">
        <v>726</v>
      </c>
      <c r="B115" t="s">
        <v>170</v>
      </c>
      <c r="C115" t="s">
        <v>237</v>
      </c>
      <c r="D115" t="s">
        <v>483</v>
      </c>
      <c r="F115" t="s">
        <v>484</v>
      </c>
      <c r="I115" t="s">
        <v>727</v>
      </c>
      <c r="J115" t="s">
        <v>175</v>
      </c>
      <c r="K115" t="s">
        <v>176</v>
      </c>
      <c r="L115">
        <v>1000</v>
      </c>
      <c r="M115" t="s">
        <v>218</v>
      </c>
      <c r="N115" t="s">
        <v>728</v>
      </c>
      <c r="O115">
        <v>200</v>
      </c>
      <c r="P115">
        <v>43</v>
      </c>
      <c r="Q115">
        <v>-88</v>
      </c>
      <c r="R115">
        <v>800</v>
      </c>
      <c r="S115">
        <v>-3</v>
      </c>
      <c r="T115">
        <v>21</v>
      </c>
      <c r="U115">
        <v>9</v>
      </c>
      <c r="V115" t="s">
        <v>486</v>
      </c>
      <c r="W115" t="s">
        <v>729</v>
      </c>
      <c r="Y115" t="s">
        <v>407</v>
      </c>
      <c r="Z115" t="s">
        <v>408</v>
      </c>
      <c r="AB115" s="8"/>
      <c r="AD115">
        <v>1</v>
      </c>
      <c r="AF115" t="s">
        <v>3724</v>
      </c>
      <c r="AL115" s="6" t="s">
        <v>14292</v>
      </c>
      <c r="AM115" s="1" t="s">
        <v>14292</v>
      </c>
      <c r="AN115" s="3" t="s">
        <v>14292</v>
      </c>
      <c r="AO115" s="8">
        <f t="shared" si="6"/>
        <v>0</v>
      </c>
      <c r="AP115" s="8" t="e">
        <f t="shared" si="7"/>
        <v>#VALUE!</v>
      </c>
      <c r="AQ115" s="8" t="e">
        <f t="shared" si="8"/>
        <v>#VALUE!</v>
      </c>
      <c r="AU115" s="8" t="e">
        <f t="shared" si="9"/>
        <v>#VALUE!</v>
      </c>
      <c r="AV115" s="8" t="e">
        <f t="shared" si="11"/>
        <v>#VALUE!</v>
      </c>
      <c r="AW115" s="8" t="e">
        <f t="shared" si="10"/>
        <v>#VALUE!</v>
      </c>
      <c r="AX115">
        <v>1</v>
      </c>
      <c r="BB115">
        <v>1</v>
      </c>
      <c r="BF115">
        <v>1</v>
      </c>
      <c r="BG115">
        <v>1</v>
      </c>
      <c r="BM115">
        <v>1</v>
      </c>
      <c r="BS115">
        <v>1</v>
      </c>
      <c r="BU115">
        <v>1</v>
      </c>
      <c r="CC115">
        <v>1</v>
      </c>
      <c r="CF115">
        <v>1</v>
      </c>
      <c r="CN115">
        <v>1</v>
      </c>
      <c r="CQ115">
        <v>1</v>
      </c>
      <c r="CS115">
        <v>1</v>
      </c>
      <c r="CT115">
        <v>1</v>
      </c>
      <c r="CX115">
        <v>1</v>
      </c>
      <c r="DA115">
        <v>1</v>
      </c>
      <c r="DE115">
        <v>1</v>
      </c>
      <c r="DF115">
        <v>1</v>
      </c>
      <c r="DJ115">
        <v>1</v>
      </c>
      <c r="DN115">
        <v>1</v>
      </c>
      <c r="DQ115">
        <v>1</v>
      </c>
      <c r="DW115">
        <v>1</v>
      </c>
      <c r="DX115">
        <v>1</v>
      </c>
      <c r="DY115">
        <v>1</v>
      </c>
      <c r="ES115">
        <v>1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O115">
        <v>0</v>
      </c>
      <c r="FP115">
        <v>0</v>
      </c>
      <c r="FQ115">
        <v>0</v>
      </c>
      <c r="FR115">
        <v>0</v>
      </c>
      <c r="FT115">
        <v>0</v>
      </c>
      <c r="FU115">
        <v>0</v>
      </c>
    </row>
    <row r="116" spans="1:177" hidden="1" x14ac:dyDescent="0.35">
      <c r="A116" t="s">
        <v>730</v>
      </c>
      <c r="B116" t="s">
        <v>170</v>
      </c>
      <c r="C116" t="s">
        <v>237</v>
      </c>
      <c r="D116" t="s">
        <v>483</v>
      </c>
      <c r="F116" t="s">
        <v>484</v>
      </c>
      <c r="I116" t="s">
        <v>731</v>
      </c>
      <c r="J116" t="s">
        <v>175</v>
      </c>
      <c r="K116" t="s">
        <v>176</v>
      </c>
      <c r="L116">
        <v>1000</v>
      </c>
      <c r="M116" t="s">
        <v>276</v>
      </c>
      <c r="N116" t="s">
        <v>560</v>
      </c>
      <c r="O116">
        <v>700</v>
      </c>
      <c r="P116">
        <v>37</v>
      </c>
      <c r="Q116">
        <v>-8</v>
      </c>
      <c r="R116">
        <v>350</v>
      </c>
      <c r="S116">
        <v>12</v>
      </c>
      <c r="T116">
        <v>23</v>
      </c>
      <c r="U116">
        <v>17</v>
      </c>
      <c r="V116" t="s">
        <v>486</v>
      </c>
      <c r="W116" t="s">
        <v>732</v>
      </c>
      <c r="X116" t="s">
        <v>445</v>
      </c>
      <c r="Y116" t="s">
        <v>446</v>
      </c>
      <c r="Z116" t="s">
        <v>181</v>
      </c>
      <c r="AB116" s="8"/>
      <c r="AC116">
        <v>1</v>
      </c>
      <c r="AF116" t="s">
        <v>3724</v>
      </c>
      <c r="AL116" s="6" t="s">
        <v>14292</v>
      </c>
      <c r="AM116" s="1" t="s">
        <v>14292</v>
      </c>
      <c r="AN116" s="3" t="s">
        <v>14292</v>
      </c>
      <c r="AO116" s="8">
        <f t="shared" si="6"/>
        <v>0</v>
      </c>
      <c r="AP116" s="8" t="e">
        <f t="shared" si="7"/>
        <v>#VALUE!</v>
      </c>
      <c r="AQ116" s="8" t="e">
        <f t="shared" si="8"/>
        <v>#VALUE!</v>
      </c>
      <c r="AU116" s="8" t="e">
        <f t="shared" si="9"/>
        <v>#VALUE!</v>
      </c>
      <c r="AV116" s="8" t="e">
        <f t="shared" si="11"/>
        <v>#VALUE!</v>
      </c>
      <c r="AW116" s="8" t="e">
        <f t="shared" si="10"/>
        <v>#VALUE!</v>
      </c>
      <c r="AX116">
        <v>1</v>
      </c>
      <c r="BB116">
        <v>1</v>
      </c>
      <c r="BF116">
        <v>1</v>
      </c>
      <c r="BG116">
        <v>1</v>
      </c>
      <c r="BM116">
        <v>1</v>
      </c>
      <c r="BS116">
        <v>1</v>
      </c>
      <c r="BU116">
        <v>1</v>
      </c>
      <c r="CC116">
        <v>1</v>
      </c>
      <c r="CF116">
        <v>1</v>
      </c>
      <c r="CN116">
        <v>1</v>
      </c>
      <c r="CQ116">
        <v>1</v>
      </c>
      <c r="CS116">
        <v>1</v>
      </c>
      <c r="CT116">
        <v>1</v>
      </c>
      <c r="CX116">
        <v>1</v>
      </c>
      <c r="DA116">
        <v>1</v>
      </c>
      <c r="DE116">
        <v>1</v>
      </c>
      <c r="DF116">
        <v>1</v>
      </c>
      <c r="DJ116">
        <v>1</v>
      </c>
      <c r="DN116">
        <v>1</v>
      </c>
      <c r="DQ116">
        <v>1</v>
      </c>
      <c r="DW116">
        <v>1</v>
      </c>
      <c r="DX116">
        <v>1</v>
      </c>
      <c r="DY116">
        <v>1</v>
      </c>
      <c r="ES116">
        <v>1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O116">
        <v>0</v>
      </c>
      <c r="FP116">
        <v>0</v>
      </c>
      <c r="FQ116">
        <v>0</v>
      </c>
      <c r="FR116">
        <v>0</v>
      </c>
      <c r="FT116">
        <v>0</v>
      </c>
      <c r="FU116">
        <v>0</v>
      </c>
    </row>
    <row r="117" spans="1:177" hidden="1" x14ac:dyDescent="0.35">
      <c r="A117" t="s">
        <v>733</v>
      </c>
      <c r="B117" t="s">
        <v>269</v>
      </c>
      <c r="C117" t="s">
        <v>319</v>
      </c>
      <c r="D117" t="s">
        <v>320</v>
      </c>
      <c r="E117" t="s">
        <v>321</v>
      </c>
      <c r="F117" t="s">
        <v>734</v>
      </c>
      <c r="I117" t="s">
        <v>735</v>
      </c>
      <c r="J117" t="s">
        <v>175</v>
      </c>
      <c r="K117" t="s">
        <v>200</v>
      </c>
      <c r="L117">
        <v>40</v>
      </c>
      <c r="M117" t="s">
        <v>276</v>
      </c>
      <c r="N117" t="s">
        <v>276</v>
      </c>
      <c r="O117">
        <v>800</v>
      </c>
      <c r="P117">
        <v>41</v>
      </c>
      <c r="Q117">
        <v>-1</v>
      </c>
      <c r="V117" t="s">
        <v>523</v>
      </c>
      <c r="W117" t="s">
        <v>736</v>
      </c>
      <c r="X117" t="s">
        <v>445</v>
      </c>
      <c r="Y117" t="s">
        <v>446</v>
      </c>
      <c r="Z117" t="s">
        <v>181</v>
      </c>
      <c r="AB117" s="8"/>
      <c r="AC117">
        <v>1</v>
      </c>
      <c r="AD117">
        <v>1</v>
      </c>
      <c r="AF117" t="s">
        <v>3276</v>
      </c>
      <c r="AG117">
        <v>10</v>
      </c>
      <c r="AH117">
        <v>0.45</v>
      </c>
      <c r="AL117" s="6" t="s">
        <v>14292</v>
      </c>
      <c r="AM117" s="1" t="s">
        <v>14292</v>
      </c>
      <c r="AN117" s="3" t="s">
        <v>14292</v>
      </c>
      <c r="AO117" s="8">
        <f t="shared" si="6"/>
        <v>0</v>
      </c>
      <c r="AP117" s="8" t="e">
        <f t="shared" si="7"/>
        <v>#VALUE!</v>
      </c>
      <c r="AQ117" s="8" t="e">
        <f t="shared" si="8"/>
        <v>#VALUE!</v>
      </c>
      <c r="AU117" s="8" t="e">
        <f t="shared" si="9"/>
        <v>#VALUE!</v>
      </c>
      <c r="AV117" s="8" t="e">
        <f t="shared" si="11"/>
        <v>#VALUE!</v>
      </c>
      <c r="AW117" s="8" t="e">
        <f t="shared" si="10"/>
        <v>#VALUE!</v>
      </c>
      <c r="AX117">
        <v>1</v>
      </c>
      <c r="BC117">
        <v>1</v>
      </c>
      <c r="BH117">
        <v>1</v>
      </c>
      <c r="BM117">
        <v>1</v>
      </c>
      <c r="BS117">
        <v>1</v>
      </c>
      <c r="BW117">
        <v>1</v>
      </c>
      <c r="CA117">
        <v>1</v>
      </c>
      <c r="CB117">
        <v>1</v>
      </c>
      <c r="CF117">
        <v>1</v>
      </c>
      <c r="CS117">
        <v>1</v>
      </c>
      <c r="CX117">
        <v>1</v>
      </c>
      <c r="CY117">
        <v>1</v>
      </c>
      <c r="DD117">
        <v>1</v>
      </c>
      <c r="DO117">
        <v>1</v>
      </c>
      <c r="DZ117">
        <v>1</v>
      </c>
      <c r="EY117">
        <v>1</v>
      </c>
    </row>
    <row r="118" spans="1:177" hidden="1" x14ac:dyDescent="0.35">
      <c r="A118" t="s">
        <v>737</v>
      </c>
      <c r="B118" t="s">
        <v>269</v>
      </c>
      <c r="C118" t="s">
        <v>319</v>
      </c>
      <c r="D118" t="s">
        <v>363</v>
      </c>
      <c r="E118" t="s">
        <v>364</v>
      </c>
      <c r="F118" t="s">
        <v>738</v>
      </c>
      <c r="I118" t="s">
        <v>739</v>
      </c>
      <c r="J118" t="s">
        <v>175</v>
      </c>
      <c r="K118" t="s">
        <v>14294</v>
      </c>
      <c r="L118">
        <v>20</v>
      </c>
      <c r="M118" t="s">
        <v>276</v>
      </c>
      <c r="N118" t="s">
        <v>276</v>
      </c>
      <c r="O118">
        <v>200</v>
      </c>
      <c r="P118">
        <v>37</v>
      </c>
      <c r="Q118">
        <v>-3</v>
      </c>
      <c r="R118">
        <v>200</v>
      </c>
      <c r="S118">
        <v>12</v>
      </c>
      <c r="T118">
        <v>28</v>
      </c>
      <c r="U118">
        <v>18</v>
      </c>
      <c r="V118" t="s">
        <v>707</v>
      </c>
      <c r="W118" t="s">
        <v>740</v>
      </c>
      <c r="X118" t="s">
        <v>445</v>
      </c>
      <c r="Y118" t="s">
        <v>446</v>
      </c>
      <c r="Z118" t="s">
        <v>181</v>
      </c>
      <c r="AB118" s="8"/>
      <c r="AC118">
        <v>1</v>
      </c>
      <c r="AF118" t="s">
        <v>3724</v>
      </c>
      <c r="AG118">
        <v>7</v>
      </c>
      <c r="AH118">
        <v>0.4</v>
      </c>
      <c r="AL118" s="6" t="s">
        <v>14292</v>
      </c>
      <c r="AM118" s="1" t="s">
        <v>14292</v>
      </c>
      <c r="AN118" s="3" t="s">
        <v>14292</v>
      </c>
      <c r="AO118" s="8">
        <f t="shared" si="6"/>
        <v>0</v>
      </c>
      <c r="AP118" s="8" t="e">
        <f t="shared" si="7"/>
        <v>#VALUE!</v>
      </c>
      <c r="AQ118" s="8" t="e">
        <f t="shared" si="8"/>
        <v>#VALUE!</v>
      </c>
      <c r="AU118" s="8" t="e">
        <f t="shared" si="9"/>
        <v>#VALUE!</v>
      </c>
      <c r="AV118" s="8" t="e">
        <f t="shared" si="11"/>
        <v>#VALUE!</v>
      </c>
      <c r="AW118" s="8" t="e">
        <f t="shared" si="10"/>
        <v>#VALUE!</v>
      </c>
      <c r="AX118">
        <v>1</v>
      </c>
      <c r="BC118">
        <v>1</v>
      </c>
      <c r="BH118">
        <v>1</v>
      </c>
      <c r="BK118">
        <v>1</v>
      </c>
      <c r="BM118">
        <v>1</v>
      </c>
      <c r="BS118">
        <v>1</v>
      </c>
      <c r="CA118">
        <v>1</v>
      </c>
      <c r="CG118">
        <v>1</v>
      </c>
      <c r="CQ118">
        <v>1</v>
      </c>
      <c r="CS118">
        <v>1</v>
      </c>
      <c r="CY118">
        <v>1</v>
      </c>
      <c r="DD118">
        <v>1</v>
      </c>
      <c r="DN118">
        <v>1</v>
      </c>
      <c r="DZ118">
        <v>1</v>
      </c>
      <c r="FK118">
        <v>1</v>
      </c>
    </row>
    <row r="119" spans="1:177" hidden="1" x14ac:dyDescent="0.35">
      <c r="A119" t="s">
        <v>741</v>
      </c>
      <c r="B119" t="s">
        <v>170</v>
      </c>
      <c r="C119" t="s">
        <v>472</v>
      </c>
      <c r="D119" t="s">
        <v>473</v>
      </c>
      <c r="F119" t="s">
        <v>742</v>
      </c>
      <c r="I119" t="s">
        <v>743</v>
      </c>
      <c r="J119" t="s">
        <v>175</v>
      </c>
      <c r="K119" t="s">
        <v>176</v>
      </c>
      <c r="L119">
        <v>150</v>
      </c>
      <c r="M119" t="s">
        <v>276</v>
      </c>
      <c r="N119" t="s">
        <v>560</v>
      </c>
      <c r="O119">
        <v>1200</v>
      </c>
      <c r="P119">
        <v>37</v>
      </c>
      <c r="Q119">
        <v>-4</v>
      </c>
      <c r="R119">
        <v>550</v>
      </c>
      <c r="S119">
        <v>7</v>
      </c>
      <c r="T119">
        <v>24</v>
      </c>
      <c r="U119">
        <v>17</v>
      </c>
      <c r="V119" t="s">
        <v>649</v>
      </c>
      <c r="W119" t="s">
        <v>744</v>
      </c>
      <c r="X119" t="s">
        <v>445</v>
      </c>
      <c r="Y119" t="s">
        <v>446</v>
      </c>
      <c r="Z119" t="s">
        <v>181</v>
      </c>
      <c r="AB119" s="8"/>
      <c r="AC119">
        <v>1</v>
      </c>
      <c r="AF119" t="s">
        <v>3724</v>
      </c>
      <c r="AL119" s="6" t="s">
        <v>14292</v>
      </c>
      <c r="AM119" s="1" t="s">
        <v>14292</v>
      </c>
      <c r="AN119" s="3" t="s">
        <v>14292</v>
      </c>
      <c r="AO119" s="8">
        <f t="shared" si="6"/>
        <v>0</v>
      </c>
      <c r="AP119" s="8" t="e">
        <f t="shared" si="7"/>
        <v>#VALUE!</v>
      </c>
      <c r="AQ119" s="8" t="e">
        <f t="shared" si="8"/>
        <v>#VALUE!</v>
      </c>
      <c r="AU119" s="8" t="e">
        <f t="shared" si="9"/>
        <v>#VALUE!</v>
      </c>
      <c r="AV119" s="8" t="e">
        <f t="shared" si="11"/>
        <v>#VALUE!</v>
      </c>
      <c r="AW119" s="8" t="e">
        <f t="shared" si="10"/>
        <v>#VALUE!</v>
      </c>
      <c r="AX119">
        <v>1</v>
      </c>
      <c r="BC119">
        <v>1</v>
      </c>
      <c r="BG119">
        <v>1</v>
      </c>
      <c r="BK119">
        <v>1</v>
      </c>
      <c r="BM119">
        <v>1</v>
      </c>
      <c r="BS119">
        <v>1</v>
      </c>
      <c r="BT119">
        <v>1</v>
      </c>
      <c r="BW119">
        <v>1</v>
      </c>
      <c r="CA119">
        <v>1</v>
      </c>
      <c r="CF119">
        <v>1</v>
      </c>
      <c r="CO119">
        <v>1</v>
      </c>
      <c r="CS119">
        <v>1</v>
      </c>
      <c r="CX119">
        <v>1</v>
      </c>
      <c r="DF119">
        <v>1</v>
      </c>
      <c r="DK119">
        <v>1</v>
      </c>
      <c r="DO119">
        <v>1</v>
      </c>
      <c r="DY119">
        <v>1</v>
      </c>
      <c r="EF119">
        <v>1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O119">
        <v>0</v>
      </c>
      <c r="FP119">
        <v>0</v>
      </c>
      <c r="FQ119">
        <v>0</v>
      </c>
      <c r="FR119">
        <v>0</v>
      </c>
      <c r="FT119">
        <v>0</v>
      </c>
      <c r="FU119">
        <v>0</v>
      </c>
    </row>
    <row r="120" spans="1:177" hidden="1" x14ac:dyDescent="0.35">
      <c r="A120" t="s">
        <v>745</v>
      </c>
      <c r="B120" t="s">
        <v>269</v>
      </c>
      <c r="C120" t="s">
        <v>270</v>
      </c>
      <c r="D120" t="s">
        <v>746</v>
      </c>
      <c r="F120" t="s">
        <v>747</v>
      </c>
      <c r="I120" t="s">
        <v>748</v>
      </c>
      <c r="J120" t="s">
        <v>175</v>
      </c>
      <c r="K120" t="s">
        <v>275</v>
      </c>
      <c r="L120">
        <v>150</v>
      </c>
      <c r="M120" t="s">
        <v>218</v>
      </c>
      <c r="N120" t="s">
        <v>218</v>
      </c>
      <c r="O120">
        <v>400</v>
      </c>
      <c r="P120">
        <v>51</v>
      </c>
      <c r="Q120">
        <v>11</v>
      </c>
      <c r="V120" t="s">
        <v>538</v>
      </c>
      <c r="W120" t="s">
        <v>749</v>
      </c>
      <c r="X120" t="s">
        <v>749</v>
      </c>
      <c r="Y120" t="s">
        <v>221</v>
      </c>
      <c r="Z120" t="s">
        <v>181</v>
      </c>
      <c r="AB120" s="8"/>
      <c r="AD120">
        <v>1</v>
      </c>
      <c r="AF120" t="s">
        <v>3276</v>
      </c>
      <c r="AG120">
        <v>5</v>
      </c>
      <c r="AH120">
        <v>1.6</v>
      </c>
      <c r="AL120" s="6" t="s">
        <v>14292</v>
      </c>
      <c r="AM120" s="1" t="s">
        <v>14292</v>
      </c>
      <c r="AN120" s="3" t="s">
        <v>14292</v>
      </c>
      <c r="AO120" s="8">
        <f t="shared" si="6"/>
        <v>0</v>
      </c>
      <c r="AP120" s="8" t="e">
        <f t="shared" si="7"/>
        <v>#VALUE!</v>
      </c>
      <c r="AQ120" s="8" t="e">
        <f t="shared" si="8"/>
        <v>#VALUE!</v>
      </c>
      <c r="AU120" s="8" t="e">
        <f t="shared" si="9"/>
        <v>#VALUE!</v>
      </c>
      <c r="AV120" s="8" t="e">
        <f t="shared" si="11"/>
        <v>#VALUE!</v>
      </c>
      <c r="AW120" s="8" t="e">
        <f t="shared" si="10"/>
        <v>#VALUE!</v>
      </c>
      <c r="AX120">
        <v>1</v>
      </c>
      <c r="BC120">
        <v>1</v>
      </c>
      <c r="BD120">
        <v>1</v>
      </c>
      <c r="BF120">
        <v>1</v>
      </c>
      <c r="BM120">
        <v>1</v>
      </c>
      <c r="BR120">
        <v>1</v>
      </c>
      <c r="BS120">
        <v>1</v>
      </c>
      <c r="BW120">
        <v>1</v>
      </c>
      <c r="CB120">
        <v>1</v>
      </c>
      <c r="CC120">
        <v>1</v>
      </c>
      <c r="CF120">
        <v>1</v>
      </c>
      <c r="CQ120">
        <v>1</v>
      </c>
      <c r="CT120">
        <v>1</v>
      </c>
      <c r="CY120">
        <v>1</v>
      </c>
      <c r="DE120">
        <v>1</v>
      </c>
      <c r="DK120">
        <v>1</v>
      </c>
      <c r="DO120">
        <v>1</v>
      </c>
      <c r="DS120">
        <v>1</v>
      </c>
      <c r="EB120">
        <v>1</v>
      </c>
      <c r="EY120">
        <v>1</v>
      </c>
      <c r="EZ120">
        <v>1</v>
      </c>
      <c r="FJ120">
        <v>1</v>
      </c>
      <c r="FR120">
        <v>1</v>
      </c>
      <c r="FT120">
        <v>1</v>
      </c>
    </row>
    <row r="121" spans="1:177" hidden="1" x14ac:dyDescent="0.35">
      <c r="A121" t="s">
        <v>750</v>
      </c>
      <c r="B121" t="s">
        <v>269</v>
      </c>
      <c r="C121" t="s">
        <v>319</v>
      </c>
      <c r="D121" t="s">
        <v>363</v>
      </c>
      <c r="E121" t="s">
        <v>364</v>
      </c>
      <c r="F121" t="s">
        <v>751</v>
      </c>
      <c r="I121" t="s">
        <v>752</v>
      </c>
      <c r="J121" t="s">
        <v>175</v>
      </c>
      <c r="K121" t="s">
        <v>186</v>
      </c>
      <c r="L121">
        <v>80</v>
      </c>
      <c r="M121" t="s">
        <v>276</v>
      </c>
      <c r="N121" t="s">
        <v>276</v>
      </c>
      <c r="O121">
        <v>50</v>
      </c>
      <c r="P121">
        <v>37</v>
      </c>
      <c r="Q121">
        <v>-3</v>
      </c>
      <c r="R121">
        <v>300</v>
      </c>
      <c r="S121">
        <v>9</v>
      </c>
      <c r="T121">
        <v>26</v>
      </c>
      <c r="U121">
        <v>18</v>
      </c>
      <c r="V121" t="s">
        <v>753</v>
      </c>
      <c r="W121" t="s">
        <v>708</v>
      </c>
      <c r="X121" t="s">
        <v>445</v>
      </c>
      <c r="Y121" t="s">
        <v>446</v>
      </c>
      <c r="Z121" t="s">
        <v>181</v>
      </c>
      <c r="AB121" s="8"/>
      <c r="AC121">
        <v>1</v>
      </c>
      <c r="AF121" t="s">
        <v>3724</v>
      </c>
      <c r="AG121">
        <v>9</v>
      </c>
      <c r="AH121">
        <v>0.5</v>
      </c>
      <c r="AL121" s="6" t="s">
        <v>14292</v>
      </c>
      <c r="AM121" s="1" t="s">
        <v>14292</v>
      </c>
      <c r="AN121" s="3" t="s">
        <v>14292</v>
      </c>
      <c r="AO121" s="8">
        <f t="shared" si="6"/>
        <v>0</v>
      </c>
      <c r="AP121" s="8" t="e">
        <f t="shared" si="7"/>
        <v>#VALUE!</v>
      </c>
      <c r="AQ121" s="8" t="e">
        <f t="shared" si="8"/>
        <v>#VALUE!</v>
      </c>
      <c r="AU121" s="8" t="e">
        <f t="shared" si="9"/>
        <v>#VALUE!</v>
      </c>
      <c r="AV121" s="8" t="e">
        <f t="shared" si="11"/>
        <v>#VALUE!</v>
      </c>
      <c r="AW121" s="8" t="e">
        <f t="shared" si="10"/>
        <v>#VALUE!</v>
      </c>
      <c r="AX121">
        <v>1</v>
      </c>
      <c r="BD121">
        <v>1</v>
      </c>
      <c r="BH121">
        <v>1</v>
      </c>
      <c r="BI121">
        <v>1</v>
      </c>
      <c r="BM121">
        <v>1</v>
      </c>
      <c r="BS121">
        <v>1</v>
      </c>
      <c r="CA121">
        <v>1</v>
      </c>
      <c r="CF121">
        <v>1</v>
      </c>
      <c r="CS121">
        <v>1</v>
      </c>
      <c r="CX121">
        <v>1</v>
      </c>
      <c r="CY121">
        <v>1</v>
      </c>
      <c r="DF121">
        <v>1</v>
      </c>
      <c r="DK121">
        <v>1</v>
      </c>
      <c r="DN121">
        <v>1</v>
      </c>
      <c r="DP121">
        <v>1</v>
      </c>
      <c r="DX121">
        <v>1</v>
      </c>
      <c r="DZ121">
        <v>1</v>
      </c>
      <c r="EC121">
        <v>1</v>
      </c>
      <c r="FC121">
        <v>1</v>
      </c>
    </row>
    <row r="122" spans="1:177" hidden="1" x14ac:dyDescent="0.35">
      <c r="A122" t="s">
        <v>754</v>
      </c>
      <c r="B122" t="s">
        <v>213</v>
      </c>
      <c r="C122" t="s">
        <v>621</v>
      </c>
      <c r="D122" t="s">
        <v>755</v>
      </c>
      <c r="E122" t="s">
        <v>756</v>
      </c>
      <c r="F122" t="s">
        <v>757</v>
      </c>
      <c r="I122" t="s">
        <v>758</v>
      </c>
      <c r="J122" t="s">
        <v>294</v>
      </c>
      <c r="K122" t="s">
        <v>200</v>
      </c>
      <c r="L122">
        <v>40</v>
      </c>
      <c r="M122" t="s">
        <v>276</v>
      </c>
      <c r="N122" t="s">
        <v>333</v>
      </c>
      <c r="O122">
        <v>1</v>
      </c>
      <c r="P122">
        <v>37</v>
      </c>
      <c r="Q122">
        <v>-7</v>
      </c>
      <c r="R122">
        <v>350</v>
      </c>
      <c r="S122">
        <v>12</v>
      </c>
      <c r="T122">
        <v>23</v>
      </c>
      <c r="U122">
        <v>17</v>
      </c>
      <c r="V122" t="s">
        <v>625</v>
      </c>
      <c r="W122" t="s">
        <v>759</v>
      </c>
      <c r="X122" t="s">
        <v>445</v>
      </c>
      <c r="Y122" t="s">
        <v>446</v>
      </c>
      <c r="Z122" t="s">
        <v>181</v>
      </c>
      <c r="AB122" s="8"/>
      <c r="AC122">
        <v>1</v>
      </c>
      <c r="AF122" t="s">
        <v>3276</v>
      </c>
      <c r="AG122">
        <v>4</v>
      </c>
      <c r="AH122">
        <v>1.2</v>
      </c>
      <c r="AL122" s="6" t="s">
        <v>14292</v>
      </c>
      <c r="AM122" s="1" t="s">
        <v>14292</v>
      </c>
      <c r="AN122" s="3" t="s">
        <v>14292</v>
      </c>
      <c r="AO122" s="8">
        <f t="shared" si="6"/>
        <v>0</v>
      </c>
      <c r="AP122" s="8" t="e">
        <f t="shared" si="7"/>
        <v>#VALUE!</v>
      </c>
      <c r="AQ122" s="8" t="e">
        <f t="shared" si="8"/>
        <v>#VALUE!</v>
      </c>
      <c r="AU122" s="8" t="e">
        <f t="shared" si="9"/>
        <v>#VALUE!</v>
      </c>
      <c r="AV122" s="8" t="e">
        <f t="shared" si="11"/>
        <v>#VALUE!</v>
      </c>
      <c r="AW122" s="8" t="e">
        <f t="shared" si="10"/>
        <v>#VALUE!</v>
      </c>
      <c r="AX122">
        <v>1</v>
      </c>
      <c r="BD122">
        <v>1</v>
      </c>
      <c r="BH122">
        <v>1</v>
      </c>
      <c r="BK122">
        <v>1</v>
      </c>
      <c r="BM122">
        <v>1</v>
      </c>
      <c r="BX122">
        <v>1</v>
      </c>
      <c r="CA122">
        <v>1</v>
      </c>
      <c r="CF122">
        <v>1</v>
      </c>
      <c r="CS122">
        <v>1</v>
      </c>
      <c r="CY122">
        <v>1</v>
      </c>
      <c r="DF122">
        <v>1</v>
      </c>
      <c r="DK122">
        <v>1</v>
      </c>
      <c r="DP122">
        <v>1</v>
      </c>
      <c r="DZ122">
        <v>1</v>
      </c>
      <c r="EF122">
        <v>1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O122">
        <v>0</v>
      </c>
      <c r="FP122">
        <v>0</v>
      </c>
      <c r="FQ122">
        <v>0</v>
      </c>
      <c r="FR122">
        <v>0</v>
      </c>
    </row>
    <row r="123" spans="1:177" hidden="1" x14ac:dyDescent="0.35">
      <c r="A123" t="s">
        <v>760</v>
      </c>
      <c r="B123" t="s">
        <v>213</v>
      </c>
      <c r="C123" t="s">
        <v>621</v>
      </c>
      <c r="D123" t="s">
        <v>622</v>
      </c>
      <c r="F123" t="s">
        <v>761</v>
      </c>
      <c r="I123" t="s">
        <v>762</v>
      </c>
      <c r="J123" t="s">
        <v>175</v>
      </c>
      <c r="K123" t="s">
        <v>200</v>
      </c>
      <c r="L123">
        <v>40</v>
      </c>
      <c r="M123" t="s">
        <v>276</v>
      </c>
      <c r="N123" t="s">
        <v>276</v>
      </c>
      <c r="O123">
        <v>1</v>
      </c>
      <c r="P123">
        <v>44</v>
      </c>
      <c r="Q123">
        <v>4</v>
      </c>
      <c r="R123">
        <v>600</v>
      </c>
      <c r="S123">
        <v>3</v>
      </c>
      <c r="T123">
        <v>23</v>
      </c>
      <c r="U123">
        <v>9</v>
      </c>
      <c r="V123" t="s">
        <v>625</v>
      </c>
      <c r="W123" t="s">
        <v>719</v>
      </c>
      <c r="Y123" t="s">
        <v>307</v>
      </c>
      <c r="Z123" t="s">
        <v>181</v>
      </c>
      <c r="AB123" s="8"/>
      <c r="AE123">
        <v>1</v>
      </c>
      <c r="AF123" t="s">
        <v>7444</v>
      </c>
      <c r="AL123" s="6" t="s">
        <v>14292</v>
      </c>
      <c r="AM123" s="1" t="s">
        <v>14292</v>
      </c>
      <c r="AN123" s="3" t="s">
        <v>14292</v>
      </c>
      <c r="AO123" s="8">
        <f t="shared" si="6"/>
        <v>0</v>
      </c>
      <c r="AP123" s="8" t="e">
        <f t="shared" si="7"/>
        <v>#VALUE!</v>
      </c>
      <c r="AQ123" s="8" t="e">
        <f t="shared" si="8"/>
        <v>#VALUE!</v>
      </c>
      <c r="AU123" s="8" t="e">
        <f t="shared" si="9"/>
        <v>#VALUE!</v>
      </c>
      <c r="AV123" s="8" t="e">
        <f t="shared" si="11"/>
        <v>#VALUE!</v>
      </c>
      <c r="AW123" s="8" t="e">
        <f t="shared" si="10"/>
        <v>#VALUE!</v>
      </c>
      <c r="AY123">
        <v>1</v>
      </c>
      <c r="BH123">
        <v>1</v>
      </c>
      <c r="BI123">
        <v>1</v>
      </c>
      <c r="BM123">
        <v>1</v>
      </c>
      <c r="BX123">
        <v>1</v>
      </c>
      <c r="CA123">
        <v>1</v>
      </c>
      <c r="CF123">
        <v>1</v>
      </c>
      <c r="CS123">
        <v>1</v>
      </c>
      <c r="CX123">
        <v>1</v>
      </c>
      <c r="DF123">
        <v>1</v>
      </c>
      <c r="EE123">
        <v>1</v>
      </c>
      <c r="EF123">
        <v>1</v>
      </c>
      <c r="EM123">
        <v>1</v>
      </c>
      <c r="EN123">
        <v>1</v>
      </c>
      <c r="EO123">
        <v>1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O123">
        <v>0</v>
      </c>
      <c r="FP123">
        <v>0</v>
      </c>
      <c r="FQ123">
        <v>0</v>
      </c>
      <c r="FR123">
        <v>0</v>
      </c>
      <c r="FT123">
        <v>1</v>
      </c>
    </row>
    <row r="124" spans="1:177" hidden="1" x14ac:dyDescent="0.35">
      <c r="A124" t="s">
        <v>763</v>
      </c>
      <c r="B124" t="s">
        <v>252</v>
      </c>
      <c r="C124" t="s">
        <v>381</v>
      </c>
      <c r="D124" t="s">
        <v>764</v>
      </c>
      <c r="F124" t="s">
        <v>765</v>
      </c>
      <c r="I124" t="s">
        <v>766</v>
      </c>
      <c r="J124" t="s">
        <v>175</v>
      </c>
      <c r="K124" t="s">
        <v>186</v>
      </c>
      <c r="L124">
        <v>150</v>
      </c>
      <c r="M124" t="s">
        <v>276</v>
      </c>
      <c r="N124" t="s">
        <v>560</v>
      </c>
      <c r="O124">
        <v>1200</v>
      </c>
      <c r="P124">
        <v>37</v>
      </c>
      <c r="Q124">
        <v>-4</v>
      </c>
      <c r="R124">
        <v>550</v>
      </c>
      <c r="S124">
        <v>7</v>
      </c>
      <c r="T124">
        <v>24</v>
      </c>
      <c r="U124">
        <v>17</v>
      </c>
      <c r="V124" t="s">
        <v>348</v>
      </c>
      <c r="W124" t="s">
        <v>687</v>
      </c>
      <c r="X124" t="s">
        <v>445</v>
      </c>
      <c r="Y124" t="s">
        <v>446</v>
      </c>
      <c r="Z124" t="s">
        <v>181</v>
      </c>
      <c r="AB124" s="8"/>
      <c r="AC124">
        <v>1</v>
      </c>
      <c r="AF124" t="s">
        <v>3724</v>
      </c>
      <c r="AG124">
        <v>20</v>
      </c>
      <c r="AH124">
        <v>0.35</v>
      </c>
      <c r="AL124" s="6" t="s">
        <v>14292</v>
      </c>
      <c r="AM124" s="1" t="s">
        <v>14292</v>
      </c>
      <c r="AN124" s="3" t="s">
        <v>14292</v>
      </c>
      <c r="AO124" s="8">
        <f t="shared" si="6"/>
        <v>0</v>
      </c>
      <c r="AP124" s="8" t="e">
        <f t="shared" si="7"/>
        <v>#VALUE!</v>
      </c>
      <c r="AQ124" s="8" t="e">
        <f t="shared" si="8"/>
        <v>#VALUE!</v>
      </c>
      <c r="AU124" s="8" t="e">
        <f t="shared" si="9"/>
        <v>#VALUE!</v>
      </c>
      <c r="AV124" s="8" t="e">
        <f t="shared" si="11"/>
        <v>#VALUE!</v>
      </c>
      <c r="AW124" s="8" t="e">
        <f t="shared" si="10"/>
        <v>#VALUE!</v>
      </c>
      <c r="AX124">
        <v>1</v>
      </c>
      <c r="BC124">
        <v>1</v>
      </c>
      <c r="BF124">
        <v>1</v>
      </c>
      <c r="BG124">
        <v>1</v>
      </c>
      <c r="BK124">
        <v>1</v>
      </c>
      <c r="BM124">
        <v>1</v>
      </c>
      <c r="BW124">
        <v>1</v>
      </c>
      <c r="CA124">
        <v>1</v>
      </c>
      <c r="CB124">
        <v>1</v>
      </c>
      <c r="CG124">
        <v>1</v>
      </c>
      <c r="CQ124">
        <v>1</v>
      </c>
      <c r="CS124">
        <v>1</v>
      </c>
      <c r="CY124">
        <v>1</v>
      </c>
      <c r="DD124">
        <v>1</v>
      </c>
      <c r="DP124">
        <v>1</v>
      </c>
      <c r="DW124">
        <v>1</v>
      </c>
      <c r="DY124">
        <v>1</v>
      </c>
      <c r="EF124">
        <v>1</v>
      </c>
      <c r="EY124">
        <v>1</v>
      </c>
      <c r="EZ124">
        <v>1</v>
      </c>
    </row>
    <row r="125" spans="1:177" hidden="1" x14ac:dyDescent="0.35">
      <c r="A125" t="s">
        <v>767</v>
      </c>
      <c r="B125" t="s">
        <v>170</v>
      </c>
      <c r="C125" t="s">
        <v>472</v>
      </c>
      <c r="D125" t="s">
        <v>473</v>
      </c>
      <c r="F125" t="s">
        <v>768</v>
      </c>
      <c r="I125" t="s">
        <v>769</v>
      </c>
      <c r="J125" t="s">
        <v>175</v>
      </c>
      <c r="K125" t="s">
        <v>200</v>
      </c>
      <c r="L125">
        <v>40</v>
      </c>
      <c r="M125" t="s">
        <v>276</v>
      </c>
      <c r="N125" t="s">
        <v>560</v>
      </c>
      <c r="O125">
        <v>500</v>
      </c>
      <c r="P125">
        <v>37</v>
      </c>
      <c r="Q125">
        <v>-3</v>
      </c>
      <c r="R125">
        <v>300</v>
      </c>
      <c r="S125">
        <v>9</v>
      </c>
      <c r="T125">
        <v>26</v>
      </c>
      <c r="U125">
        <v>18</v>
      </c>
      <c r="V125" t="s">
        <v>297</v>
      </c>
      <c r="W125" t="s">
        <v>690</v>
      </c>
      <c r="X125" t="s">
        <v>445</v>
      </c>
      <c r="Y125" t="s">
        <v>446</v>
      </c>
      <c r="Z125" t="s">
        <v>181</v>
      </c>
      <c r="AB125" s="8"/>
      <c r="AC125">
        <v>1</v>
      </c>
      <c r="AF125" t="s">
        <v>3276</v>
      </c>
      <c r="AG125">
        <v>9</v>
      </c>
      <c r="AH125">
        <v>0.4</v>
      </c>
      <c r="AL125" s="6" t="s">
        <v>14292</v>
      </c>
      <c r="AM125" s="1" t="s">
        <v>14292</v>
      </c>
      <c r="AN125" s="3" t="s">
        <v>14292</v>
      </c>
      <c r="AO125" s="8">
        <f t="shared" si="6"/>
        <v>0</v>
      </c>
      <c r="AP125" s="8" t="e">
        <f t="shared" si="7"/>
        <v>#VALUE!</v>
      </c>
      <c r="AQ125" s="8" t="e">
        <f t="shared" si="8"/>
        <v>#VALUE!</v>
      </c>
      <c r="AU125" s="8" t="e">
        <f t="shared" si="9"/>
        <v>#VALUE!</v>
      </c>
      <c r="AV125" s="8" t="e">
        <f t="shared" si="11"/>
        <v>#VALUE!</v>
      </c>
      <c r="AW125" s="8" t="e">
        <f t="shared" si="10"/>
        <v>#VALUE!</v>
      </c>
      <c r="AX125">
        <v>1</v>
      </c>
      <c r="BC125">
        <v>1</v>
      </c>
      <c r="BF125">
        <v>1</v>
      </c>
      <c r="BK125">
        <v>1</v>
      </c>
      <c r="BM125">
        <v>1</v>
      </c>
      <c r="BS125">
        <v>1</v>
      </c>
      <c r="BT125">
        <v>1</v>
      </c>
      <c r="CA125">
        <v>1</v>
      </c>
      <c r="CB125">
        <v>1</v>
      </c>
      <c r="CF125">
        <v>1</v>
      </c>
      <c r="CS125">
        <v>1</v>
      </c>
      <c r="CX125">
        <v>1</v>
      </c>
      <c r="DE125">
        <v>1</v>
      </c>
      <c r="DF125">
        <v>1</v>
      </c>
      <c r="DO125">
        <v>1</v>
      </c>
      <c r="DP125">
        <v>1</v>
      </c>
      <c r="DY125">
        <v>1</v>
      </c>
      <c r="ES125">
        <v>1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O125">
        <v>0</v>
      </c>
      <c r="FP125">
        <v>0</v>
      </c>
      <c r="FQ125">
        <v>0</v>
      </c>
      <c r="FR125">
        <v>0</v>
      </c>
      <c r="FT125">
        <v>0</v>
      </c>
      <c r="FU125">
        <v>0</v>
      </c>
    </row>
    <row r="126" spans="1:177" hidden="1" x14ac:dyDescent="0.35">
      <c r="A126" t="s">
        <v>770</v>
      </c>
      <c r="B126" t="s">
        <v>170</v>
      </c>
      <c r="C126" t="s">
        <v>245</v>
      </c>
      <c r="D126" t="s">
        <v>261</v>
      </c>
      <c r="E126" t="s">
        <v>262</v>
      </c>
      <c r="F126" t="s">
        <v>771</v>
      </c>
      <c r="I126" t="s">
        <v>772</v>
      </c>
      <c r="J126" t="s">
        <v>175</v>
      </c>
      <c r="K126" t="s">
        <v>186</v>
      </c>
      <c r="L126">
        <v>150</v>
      </c>
      <c r="M126" t="s">
        <v>974</v>
      </c>
      <c r="N126" t="s">
        <v>398</v>
      </c>
      <c r="O126">
        <v>100</v>
      </c>
      <c r="P126">
        <v>58</v>
      </c>
      <c r="Q126">
        <v>-100</v>
      </c>
      <c r="R126">
        <v>350</v>
      </c>
      <c r="S126">
        <v>-25</v>
      </c>
      <c r="T126">
        <v>10</v>
      </c>
      <c r="U126">
        <v>-7</v>
      </c>
      <c r="V126" t="s">
        <v>773</v>
      </c>
      <c r="W126" t="s">
        <v>774</v>
      </c>
      <c r="Y126" t="s">
        <v>775</v>
      </c>
      <c r="Z126" t="s">
        <v>408</v>
      </c>
      <c r="AB126" s="8"/>
      <c r="AD126">
        <v>1</v>
      </c>
      <c r="AF126" t="s">
        <v>3724</v>
      </c>
      <c r="AG126">
        <v>14</v>
      </c>
      <c r="AH126">
        <v>0.5</v>
      </c>
      <c r="AL126" s="6" t="s">
        <v>14292</v>
      </c>
      <c r="AM126" s="1" t="s">
        <v>14292</v>
      </c>
      <c r="AN126" s="3" t="s">
        <v>14292</v>
      </c>
      <c r="AO126" s="8">
        <f t="shared" si="6"/>
        <v>0</v>
      </c>
      <c r="AP126" s="8" t="e">
        <f t="shared" si="7"/>
        <v>#VALUE!</v>
      </c>
      <c r="AQ126" s="8" t="e">
        <f t="shared" si="8"/>
        <v>#VALUE!</v>
      </c>
      <c r="AU126" s="8" t="e">
        <f t="shared" si="9"/>
        <v>#VALUE!</v>
      </c>
      <c r="AV126" s="8" t="e">
        <f t="shared" si="11"/>
        <v>#VALUE!</v>
      </c>
      <c r="AW126" s="8" t="e">
        <f t="shared" si="10"/>
        <v>#VALUE!</v>
      </c>
      <c r="AX126">
        <v>1</v>
      </c>
      <c r="BC126">
        <v>1</v>
      </c>
      <c r="BD126">
        <v>1</v>
      </c>
      <c r="BH126">
        <v>1</v>
      </c>
      <c r="BM126">
        <v>1</v>
      </c>
      <c r="BS126">
        <v>1</v>
      </c>
      <c r="BW126">
        <v>1</v>
      </c>
      <c r="CA126">
        <v>1</v>
      </c>
      <c r="CF126">
        <v>1</v>
      </c>
      <c r="CT126">
        <v>1</v>
      </c>
      <c r="CX126">
        <v>1</v>
      </c>
      <c r="DE126">
        <v>1</v>
      </c>
      <c r="DO126">
        <v>1</v>
      </c>
      <c r="EA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O126">
        <v>0</v>
      </c>
      <c r="FP126">
        <v>0</v>
      </c>
      <c r="FQ126">
        <v>0</v>
      </c>
      <c r="FR126">
        <v>0</v>
      </c>
      <c r="FT126">
        <v>0</v>
      </c>
      <c r="FU126">
        <v>0</v>
      </c>
    </row>
    <row r="127" spans="1:177" hidden="1" x14ac:dyDescent="0.35">
      <c r="A127" t="s">
        <v>776</v>
      </c>
      <c r="B127" t="s">
        <v>170</v>
      </c>
      <c r="C127" t="s">
        <v>237</v>
      </c>
      <c r="D127" t="s">
        <v>777</v>
      </c>
      <c r="F127" t="s">
        <v>778</v>
      </c>
      <c r="I127" t="s">
        <v>779</v>
      </c>
      <c r="J127" t="s">
        <v>175</v>
      </c>
      <c r="K127" t="s">
        <v>186</v>
      </c>
      <c r="L127">
        <v>80</v>
      </c>
      <c r="M127" t="s">
        <v>218</v>
      </c>
      <c r="N127" t="s">
        <v>249</v>
      </c>
      <c r="O127">
        <v>1</v>
      </c>
      <c r="P127">
        <v>54</v>
      </c>
      <c r="Q127">
        <v>9</v>
      </c>
      <c r="R127">
        <v>700</v>
      </c>
      <c r="S127">
        <v>1</v>
      </c>
      <c r="T127">
        <v>17</v>
      </c>
      <c r="U127">
        <v>9</v>
      </c>
      <c r="V127" t="s">
        <v>780</v>
      </c>
      <c r="W127" t="s">
        <v>781</v>
      </c>
      <c r="Y127" t="s">
        <v>221</v>
      </c>
      <c r="Z127" t="s">
        <v>181</v>
      </c>
      <c r="AB127" s="8"/>
      <c r="AE127">
        <v>1</v>
      </c>
      <c r="AF127" t="s">
        <v>3724</v>
      </c>
      <c r="AG127">
        <v>10</v>
      </c>
      <c r="AH127">
        <v>0.9</v>
      </c>
      <c r="AL127" s="6" t="s">
        <v>14292</v>
      </c>
      <c r="AM127" s="1" t="s">
        <v>14292</v>
      </c>
      <c r="AN127" s="3" t="s">
        <v>14292</v>
      </c>
      <c r="AO127" s="8">
        <f t="shared" si="6"/>
        <v>0</v>
      </c>
      <c r="AP127" s="8" t="e">
        <f t="shared" si="7"/>
        <v>#VALUE!</v>
      </c>
      <c r="AQ127" s="8" t="e">
        <f t="shared" si="8"/>
        <v>#VALUE!</v>
      </c>
      <c r="AU127" s="8" t="e">
        <f t="shared" si="9"/>
        <v>#VALUE!</v>
      </c>
      <c r="AV127" s="8" t="e">
        <f t="shared" si="11"/>
        <v>#VALUE!</v>
      </c>
      <c r="AW127" s="8" t="e">
        <f t="shared" si="10"/>
        <v>#VALUE!</v>
      </c>
      <c r="AX127">
        <v>1</v>
      </c>
      <c r="BC127">
        <v>1</v>
      </c>
      <c r="BI127">
        <v>1</v>
      </c>
      <c r="BN127">
        <v>1</v>
      </c>
      <c r="BS127">
        <v>1</v>
      </c>
      <c r="CA127">
        <v>1</v>
      </c>
      <c r="CB127">
        <v>1</v>
      </c>
      <c r="CF127">
        <v>1</v>
      </c>
      <c r="CS127">
        <v>1</v>
      </c>
      <c r="CW127">
        <v>1</v>
      </c>
      <c r="DE127">
        <v>1</v>
      </c>
      <c r="DN127">
        <v>1</v>
      </c>
      <c r="DX127">
        <v>1</v>
      </c>
      <c r="DZ127">
        <v>1</v>
      </c>
      <c r="ET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O127">
        <v>0</v>
      </c>
      <c r="FP127">
        <v>0</v>
      </c>
      <c r="FQ127">
        <v>0</v>
      </c>
      <c r="FR127">
        <v>0</v>
      </c>
      <c r="FT127">
        <v>0</v>
      </c>
      <c r="FU127">
        <v>0</v>
      </c>
    </row>
    <row r="128" spans="1:177" hidden="1" x14ac:dyDescent="0.35">
      <c r="A128" t="s">
        <v>782</v>
      </c>
      <c r="B128" t="s">
        <v>213</v>
      </c>
      <c r="C128" t="s">
        <v>214</v>
      </c>
      <c r="D128" t="s">
        <v>215</v>
      </c>
      <c r="E128" t="s">
        <v>215</v>
      </c>
      <c r="F128" t="s">
        <v>531</v>
      </c>
      <c r="I128" t="s">
        <v>783</v>
      </c>
      <c r="J128" t="s">
        <v>175</v>
      </c>
      <c r="K128" t="s">
        <v>200</v>
      </c>
      <c r="L128">
        <v>20</v>
      </c>
      <c r="M128" t="s">
        <v>218</v>
      </c>
      <c r="N128" t="s">
        <v>218</v>
      </c>
      <c r="O128">
        <v>700</v>
      </c>
      <c r="P128">
        <v>43</v>
      </c>
      <c r="Q128">
        <v>0</v>
      </c>
      <c r="R128">
        <v>1000</v>
      </c>
      <c r="S128">
        <v>5</v>
      </c>
      <c r="T128">
        <v>13</v>
      </c>
      <c r="V128" t="s">
        <v>368</v>
      </c>
      <c r="W128" t="s">
        <v>784</v>
      </c>
      <c r="Y128" t="s">
        <v>307</v>
      </c>
      <c r="Z128" t="s">
        <v>181</v>
      </c>
      <c r="AB128" s="8"/>
      <c r="AD128">
        <v>1</v>
      </c>
      <c r="AF128" t="s">
        <v>3276</v>
      </c>
      <c r="AG128">
        <v>32</v>
      </c>
      <c r="AH128">
        <v>0.12</v>
      </c>
      <c r="AL128" s="6" t="s">
        <v>14292</v>
      </c>
      <c r="AM128" s="1" t="s">
        <v>14292</v>
      </c>
      <c r="AN128" s="3" t="s">
        <v>14292</v>
      </c>
      <c r="AO128" s="8">
        <f t="shared" si="6"/>
        <v>0</v>
      </c>
      <c r="AP128" s="8" t="e">
        <f t="shared" si="7"/>
        <v>#VALUE!</v>
      </c>
      <c r="AQ128" s="8" t="e">
        <f t="shared" si="8"/>
        <v>#VALUE!</v>
      </c>
      <c r="AU128" s="8" t="e">
        <f t="shared" si="9"/>
        <v>#VALUE!</v>
      </c>
      <c r="AV128" s="8" t="e">
        <f t="shared" si="11"/>
        <v>#VALUE!</v>
      </c>
      <c r="AW128" s="8" t="e">
        <f t="shared" si="10"/>
        <v>#VALUE!</v>
      </c>
      <c r="AX128">
        <v>1</v>
      </c>
      <c r="BD128">
        <v>1</v>
      </c>
      <c r="BH128">
        <v>1</v>
      </c>
      <c r="BM128">
        <v>1</v>
      </c>
      <c r="BS128">
        <v>1</v>
      </c>
      <c r="CA128">
        <v>1</v>
      </c>
      <c r="CG128">
        <v>1</v>
      </c>
      <c r="CT128">
        <v>1</v>
      </c>
      <c r="CY128">
        <v>1</v>
      </c>
      <c r="DD128">
        <v>1</v>
      </c>
      <c r="DN128">
        <v>1</v>
      </c>
      <c r="DO128">
        <v>1</v>
      </c>
      <c r="DX128">
        <v>1</v>
      </c>
      <c r="DZ128">
        <v>1</v>
      </c>
      <c r="EB128">
        <v>1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O128">
        <v>0</v>
      </c>
      <c r="FP128">
        <v>0</v>
      </c>
      <c r="FQ128">
        <v>0</v>
      </c>
      <c r="FR128">
        <v>0</v>
      </c>
    </row>
    <row r="129" spans="1:178" hidden="1" x14ac:dyDescent="0.35">
      <c r="A129" t="s">
        <v>785</v>
      </c>
      <c r="B129" t="s">
        <v>213</v>
      </c>
      <c r="C129" t="s">
        <v>214</v>
      </c>
      <c r="D129" t="s">
        <v>215</v>
      </c>
      <c r="E129" t="s">
        <v>215</v>
      </c>
      <c r="F129" t="s">
        <v>786</v>
      </c>
      <c r="I129" t="s">
        <v>787</v>
      </c>
      <c r="J129" t="s">
        <v>175</v>
      </c>
      <c r="K129" t="s">
        <v>200</v>
      </c>
      <c r="L129">
        <v>20</v>
      </c>
      <c r="M129" t="s">
        <v>218</v>
      </c>
      <c r="N129" t="s">
        <v>788</v>
      </c>
      <c r="O129">
        <v>1</v>
      </c>
      <c r="P129">
        <v>54</v>
      </c>
      <c r="Q129">
        <v>9</v>
      </c>
      <c r="R129">
        <v>700</v>
      </c>
      <c r="S129">
        <v>1</v>
      </c>
      <c r="T129">
        <v>17</v>
      </c>
      <c r="U129">
        <v>9</v>
      </c>
      <c r="V129" t="s">
        <v>205</v>
      </c>
      <c r="W129" t="s">
        <v>789</v>
      </c>
      <c r="Y129" t="s">
        <v>221</v>
      </c>
      <c r="Z129" t="s">
        <v>181</v>
      </c>
      <c r="AB129" s="8"/>
      <c r="AE129">
        <v>1</v>
      </c>
      <c r="AF129" t="s">
        <v>4051</v>
      </c>
      <c r="AG129">
        <v>8</v>
      </c>
      <c r="AH129">
        <v>0.15</v>
      </c>
      <c r="AL129" s="6" t="s">
        <v>14292</v>
      </c>
      <c r="AM129" s="1" t="s">
        <v>14292</v>
      </c>
      <c r="AN129" s="3" t="s">
        <v>14292</v>
      </c>
      <c r="AO129" s="8">
        <f t="shared" si="6"/>
        <v>0</v>
      </c>
      <c r="AP129" s="8" t="e">
        <f t="shared" si="7"/>
        <v>#VALUE!</v>
      </c>
      <c r="AQ129" s="8" t="e">
        <f t="shared" si="8"/>
        <v>#VALUE!</v>
      </c>
      <c r="AU129" s="8" t="e">
        <f t="shared" si="9"/>
        <v>#VALUE!</v>
      </c>
      <c r="AV129" s="8" t="e">
        <f t="shared" si="11"/>
        <v>#VALUE!</v>
      </c>
      <c r="AW129" s="8" t="e">
        <f t="shared" si="10"/>
        <v>#VALUE!</v>
      </c>
      <c r="AX129">
        <v>1</v>
      </c>
      <c r="BD129">
        <v>1</v>
      </c>
      <c r="BH129">
        <v>1</v>
      </c>
      <c r="BN129">
        <v>1</v>
      </c>
      <c r="BS129">
        <v>1</v>
      </c>
      <c r="BZ129">
        <v>1</v>
      </c>
      <c r="CG129">
        <v>1</v>
      </c>
      <c r="CJ129">
        <v>1</v>
      </c>
      <c r="CS129">
        <v>1</v>
      </c>
      <c r="CT129">
        <v>1</v>
      </c>
      <c r="CW129">
        <v>1</v>
      </c>
      <c r="DD129">
        <v>1</v>
      </c>
      <c r="DN129">
        <v>1</v>
      </c>
      <c r="DZ129">
        <v>1</v>
      </c>
      <c r="FK129">
        <v>1</v>
      </c>
    </row>
    <row r="130" spans="1:178" hidden="1" x14ac:dyDescent="0.35">
      <c r="A130" t="s">
        <v>790</v>
      </c>
      <c r="B130" t="s">
        <v>213</v>
      </c>
      <c r="C130" t="s">
        <v>454</v>
      </c>
      <c r="D130" t="s">
        <v>455</v>
      </c>
      <c r="F130" t="s">
        <v>456</v>
      </c>
      <c r="I130" t="s">
        <v>791</v>
      </c>
      <c r="J130" t="s">
        <v>175</v>
      </c>
      <c r="K130" t="s">
        <v>186</v>
      </c>
      <c r="L130">
        <v>150</v>
      </c>
      <c r="M130" t="s">
        <v>218</v>
      </c>
      <c r="N130" t="s">
        <v>218</v>
      </c>
      <c r="O130">
        <v>500</v>
      </c>
      <c r="P130">
        <v>47</v>
      </c>
      <c r="Q130">
        <v>8</v>
      </c>
      <c r="R130">
        <v>1100</v>
      </c>
      <c r="S130">
        <v>-1</v>
      </c>
      <c r="T130">
        <v>16</v>
      </c>
      <c r="U130">
        <v>8</v>
      </c>
      <c r="V130" t="s">
        <v>684</v>
      </c>
      <c r="W130" t="s">
        <v>423</v>
      </c>
      <c r="Y130" t="s">
        <v>180</v>
      </c>
      <c r="Z130" t="s">
        <v>181</v>
      </c>
      <c r="AB130" s="8"/>
      <c r="AC130">
        <v>1</v>
      </c>
      <c r="AD130">
        <v>1</v>
      </c>
      <c r="AF130" t="s">
        <v>3276</v>
      </c>
      <c r="AG130">
        <v>8</v>
      </c>
      <c r="AH130">
        <v>0.6</v>
      </c>
      <c r="AL130" s="6" t="s">
        <v>14292</v>
      </c>
      <c r="AM130" s="1" t="s">
        <v>14292</v>
      </c>
      <c r="AN130" s="3" t="s">
        <v>14292</v>
      </c>
      <c r="AO130" s="8">
        <f t="shared" ref="AO130:AO193" si="12">IF(OR((AL130&gt;0),(AM130&gt;0)),SUM(AL130:AN130),"")</f>
        <v>0</v>
      </c>
      <c r="AP130" s="8" t="e">
        <f t="shared" ref="AP130:AP193" si="13">IF(OR((AL130&gt;0),(AM130&gt;0)),AL130/AM130,"")</f>
        <v>#VALUE!</v>
      </c>
      <c r="AQ130" s="8" t="e">
        <f t="shared" ref="AQ130:AQ193" si="14">IF(AP130&lt;0.5,1,IF(AP130&lt;1,2,IF(AP130&lt;2,3,IF(AP130&lt;10,4,5))))</f>
        <v>#VALUE!</v>
      </c>
      <c r="AU130" s="8" t="e">
        <f t="shared" ref="AU130:AU193" si="15">AL130-AR130</f>
        <v>#VALUE!</v>
      </c>
      <c r="AV130" s="8" t="e">
        <f t="shared" si="11"/>
        <v>#VALUE!</v>
      </c>
      <c r="AW130" s="8" t="e">
        <f t="shared" ref="AW130:AW193" si="16">IF(AV130&lt;0.5,1,IF(AV130&lt;1,2,IF(AV130&lt;2,3,IF(AV130&lt;10,4,5))))</f>
        <v>#VALUE!</v>
      </c>
      <c r="AX130">
        <v>1</v>
      </c>
      <c r="BD130">
        <v>1</v>
      </c>
      <c r="BH130">
        <v>1</v>
      </c>
      <c r="BN130">
        <v>1</v>
      </c>
      <c r="BP130">
        <v>1</v>
      </c>
      <c r="BS130">
        <v>1</v>
      </c>
      <c r="CA130">
        <v>1</v>
      </c>
      <c r="CF130">
        <v>1</v>
      </c>
      <c r="CT130">
        <v>1</v>
      </c>
      <c r="CX130">
        <v>1</v>
      </c>
      <c r="DE130">
        <v>1</v>
      </c>
      <c r="DO130">
        <v>1</v>
      </c>
      <c r="DX130">
        <v>1</v>
      </c>
      <c r="EB130">
        <v>1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O130">
        <v>0</v>
      </c>
      <c r="FP130">
        <v>0</v>
      </c>
      <c r="FQ130">
        <v>0</v>
      </c>
      <c r="FR130">
        <v>0</v>
      </c>
    </row>
    <row r="131" spans="1:178" hidden="1" x14ac:dyDescent="0.35">
      <c r="A131" t="s">
        <v>792</v>
      </c>
      <c r="B131" t="s">
        <v>170</v>
      </c>
      <c r="C131" t="s">
        <v>472</v>
      </c>
      <c r="D131" t="s">
        <v>473</v>
      </c>
      <c r="F131" t="s">
        <v>588</v>
      </c>
      <c r="I131" t="s">
        <v>793</v>
      </c>
      <c r="J131" t="s">
        <v>175</v>
      </c>
      <c r="K131" t="s">
        <v>200</v>
      </c>
      <c r="L131">
        <v>20</v>
      </c>
      <c r="M131" t="s">
        <v>788</v>
      </c>
      <c r="N131" t="s">
        <v>333</v>
      </c>
      <c r="O131">
        <v>50</v>
      </c>
      <c r="P131">
        <v>50</v>
      </c>
      <c r="Q131">
        <v>-4</v>
      </c>
      <c r="R131">
        <v>1000</v>
      </c>
      <c r="S131">
        <v>5</v>
      </c>
      <c r="T131">
        <v>16</v>
      </c>
      <c r="U131">
        <v>10</v>
      </c>
      <c r="V131" t="s">
        <v>368</v>
      </c>
      <c r="W131" t="s">
        <v>677</v>
      </c>
      <c r="Y131" t="s">
        <v>678</v>
      </c>
      <c r="Z131" t="s">
        <v>181</v>
      </c>
      <c r="AB131" s="8"/>
      <c r="AD131">
        <v>1</v>
      </c>
      <c r="AF131" t="s">
        <v>3724</v>
      </c>
      <c r="AG131">
        <v>4</v>
      </c>
      <c r="AH131">
        <v>0.5</v>
      </c>
      <c r="AL131" s="6" t="s">
        <v>14292</v>
      </c>
      <c r="AM131" s="1" t="s">
        <v>14292</v>
      </c>
      <c r="AN131" s="3" t="s">
        <v>14292</v>
      </c>
      <c r="AO131" s="8">
        <f t="shared" si="12"/>
        <v>0</v>
      </c>
      <c r="AP131" s="8" t="e">
        <f t="shared" si="13"/>
        <v>#VALUE!</v>
      </c>
      <c r="AQ131" s="8" t="e">
        <f t="shared" si="14"/>
        <v>#VALUE!</v>
      </c>
      <c r="AU131" s="8" t="e">
        <f t="shared" si="15"/>
        <v>#VALUE!</v>
      </c>
      <c r="AV131" s="8" t="e">
        <f t="shared" ref="AV131:AV194" si="17">IF(OR((AR131&gt;0),(AS131&gt;0)),AR131/AS131,#VALUE!)</f>
        <v>#VALUE!</v>
      </c>
      <c r="AW131" s="8" t="e">
        <f t="shared" si="16"/>
        <v>#VALUE!</v>
      </c>
      <c r="AX131">
        <v>1</v>
      </c>
      <c r="BC131">
        <v>1</v>
      </c>
      <c r="BG131">
        <v>1</v>
      </c>
      <c r="BK131">
        <v>1</v>
      </c>
      <c r="BM131">
        <v>1</v>
      </c>
      <c r="BS131">
        <v>1</v>
      </c>
      <c r="BT131">
        <v>1</v>
      </c>
      <c r="BW131">
        <v>1</v>
      </c>
      <c r="CA131">
        <v>1</v>
      </c>
      <c r="CF131">
        <v>1</v>
      </c>
      <c r="CS131">
        <v>1</v>
      </c>
      <c r="CX131">
        <v>1</v>
      </c>
      <c r="DF131">
        <v>1</v>
      </c>
      <c r="DK131">
        <v>1</v>
      </c>
      <c r="DO131">
        <v>1</v>
      </c>
      <c r="DP131">
        <v>1</v>
      </c>
      <c r="DY131">
        <v>1</v>
      </c>
      <c r="EF131">
        <v>1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O131">
        <v>0</v>
      </c>
      <c r="FP131">
        <v>0</v>
      </c>
      <c r="FQ131">
        <v>0</v>
      </c>
      <c r="FR131">
        <v>0</v>
      </c>
      <c r="FT131">
        <v>0</v>
      </c>
      <c r="FU131">
        <v>0</v>
      </c>
    </row>
    <row r="132" spans="1:178" hidden="1" x14ac:dyDescent="0.35">
      <c r="A132" t="s">
        <v>794</v>
      </c>
      <c r="B132" t="s">
        <v>213</v>
      </c>
      <c r="C132" t="s">
        <v>214</v>
      </c>
      <c r="D132" t="s">
        <v>215</v>
      </c>
      <c r="E132" t="s">
        <v>215</v>
      </c>
      <c r="F132" t="s">
        <v>531</v>
      </c>
      <c r="I132" t="s">
        <v>795</v>
      </c>
      <c r="J132" t="s">
        <v>175</v>
      </c>
      <c r="K132" t="s">
        <v>200</v>
      </c>
      <c r="L132">
        <v>20</v>
      </c>
      <c r="M132" t="s">
        <v>218</v>
      </c>
      <c r="N132" t="s">
        <v>676</v>
      </c>
      <c r="O132">
        <v>100</v>
      </c>
      <c r="P132">
        <v>57</v>
      </c>
      <c r="Q132">
        <v>-4</v>
      </c>
      <c r="R132">
        <v>950</v>
      </c>
      <c r="S132">
        <v>1</v>
      </c>
      <c r="T132">
        <v>12</v>
      </c>
      <c r="U132">
        <v>8</v>
      </c>
      <c r="V132" t="s">
        <v>205</v>
      </c>
      <c r="W132" t="s">
        <v>796</v>
      </c>
      <c r="Y132" t="s">
        <v>678</v>
      </c>
      <c r="Z132" t="s">
        <v>181</v>
      </c>
      <c r="AB132" s="8"/>
      <c r="AE132">
        <v>1</v>
      </c>
      <c r="AF132" t="s">
        <v>3276</v>
      </c>
      <c r="AG132">
        <v>23</v>
      </c>
      <c r="AH132">
        <v>0.1</v>
      </c>
      <c r="AL132" s="6" t="s">
        <v>14292</v>
      </c>
      <c r="AM132" s="1" t="s">
        <v>14292</v>
      </c>
      <c r="AN132" s="3" t="s">
        <v>14292</v>
      </c>
      <c r="AO132" s="8">
        <f t="shared" si="12"/>
        <v>0</v>
      </c>
      <c r="AP132" s="8" t="e">
        <f t="shared" si="13"/>
        <v>#VALUE!</v>
      </c>
      <c r="AQ132" s="8" t="e">
        <f t="shared" si="14"/>
        <v>#VALUE!</v>
      </c>
      <c r="AU132" s="8" t="e">
        <f t="shared" si="15"/>
        <v>#VALUE!</v>
      </c>
      <c r="AV132" s="8" t="e">
        <f t="shared" si="17"/>
        <v>#VALUE!</v>
      </c>
      <c r="AW132" s="8" t="e">
        <f t="shared" si="16"/>
        <v>#VALUE!</v>
      </c>
      <c r="AX132">
        <v>1</v>
      </c>
      <c r="BD132">
        <v>1</v>
      </c>
      <c r="BH132">
        <v>1</v>
      </c>
      <c r="BM132">
        <v>1</v>
      </c>
      <c r="BN132">
        <v>1</v>
      </c>
      <c r="BS132">
        <v>1</v>
      </c>
      <c r="CA132">
        <v>1</v>
      </c>
      <c r="CG132">
        <v>1</v>
      </c>
      <c r="CJ132">
        <v>1</v>
      </c>
      <c r="CT132">
        <v>1</v>
      </c>
      <c r="CY132">
        <v>1</v>
      </c>
      <c r="DD132">
        <v>1</v>
      </c>
      <c r="DN132">
        <v>1</v>
      </c>
      <c r="DP132">
        <v>1</v>
      </c>
      <c r="DX132">
        <v>1</v>
      </c>
      <c r="DZ132">
        <v>1</v>
      </c>
      <c r="EA132">
        <v>1</v>
      </c>
      <c r="FK132">
        <v>1</v>
      </c>
    </row>
    <row r="133" spans="1:178" hidden="1" x14ac:dyDescent="0.35">
      <c r="A133" t="s">
        <v>2134</v>
      </c>
      <c r="B133" t="s">
        <v>465</v>
      </c>
      <c r="C133" t="s">
        <v>633</v>
      </c>
      <c r="D133" t="s">
        <v>2135</v>
      </c>
      <c r="E133" t="s">
        <v>2136</v>
      </c>
      <c r="F133" t="s">
        <v>2137</v>
      </c>
      <c r="I133" t="s">
        <v>2138</v>
      </c>
      <c r="J133" t="s">
        <v>507</v>
      </c>
      <c r="K133" t="s">
        <v>295</v>
      </c>
      <c r="L133">
        <v>5</v>
      </c>
      <c r="M133" t="s">
        <v>2147</v>
      </c>
      <c r="N133" t="s">
        <v>210</v>
      </c>
      <c r="O133">
        <v>2200</v>
      </c>
      <c r="P133">
        <v>47</v>
      </c>
      <c r="Q133">
        <v>10</v>
      </c>
      <c r="V133" t="s">
        <v>555</v>
      </c>
      <c r="W133" t="s">
        <v>2139</v>
      </c>
      <c r="Y133" t="s">
        <v>180</v>
      </c>
      <c r="Z133" t="s">
        <v>181</v>
      </c>
      <c r="AB133" s="8"/>
      <c r="AC133">
        <v>1</v>
      </c>
      <c r="AF133" t="s">
        <v>3276</v>
      </c>
      <c r="AG133">
        <v>17</v>
      </c>
      <c r="AH133">
        <v>0.15</v>
      </c>
      <c r="AL133" s="6" t="s">
        <v>14292</v>
      </c>
      <c r="AM133" s="1" t="s">
        <v>14292</v>
      </c>
      <c r="AN133" s="3" t="s">
        <v>14292</v>
      </c>
      <c r="AO133" s="8">
        <f t="shared" si="12"/>
        <v>0</v>
      </c>
      <c r="AP133" s="8" t="e">
        <f t="shared" si="13"/>
        <v>#VALUE!</v>
      </c>
      <c r="AQ133" s="8" t="e">
        <f t="shared" si="14"/>
        <v>#VALUE!</v>
      </c>
      <c r="AU133" s="8" t="e">
        <f t="shared" si="15"/>
        <v>#VALUE!</v>
      </c>
      <c r="AV133" s="8" t="e">
        <f t="shared" si="17"/>
        <v>#VALUE!</v>
      </c>
      <c r="AW133" s="8" t="e">
        <f t="shared" si="16"/>
        <v>#VALUE!</v>
      </c>
      <c r="AX133">
        <v>1</v>
      </c>
      <c r="BC133">
        <v>1</v>
      </c>
      <c r="BK133">
        <v>1</v>
      </c>
      <c r="BM133">
        <v>1</v>
      </c>
      <c r="BP133">
        <v>1</v>
      </c>
      <c r="BX133">
        <v>1</v>
      </c>
      <c r="BZ133">
        <v>1</v>
      </c>
      <c r="CF133">
        <v>1</v>
      </c>
      <c r="CQ133">
        <v>1</v>
      </c>
      <c r="CR133">
        <v>1</v>
      </c>
      <c r="DB133">
        <v>1</v>
      </c>
      <c r="DG133">
        <v>1</v>
      </c>
      <c r="DR133">
        <v>1</v>
      </c>
      <c r="DW133">
        <v>1</v>
      </c>
      <c r="DZ133">
        <v>1</v>
      </c>
      <c r="EE133">
        <v>1</v>
      </c>
      <c r="FK133">
        <v>1</v>
      </c>
      <c r="FR133">
        <v>1</v>
      </c>
      <c r="FV133" t="s">
        <v>2140</v>
      </c>
    </row>
    <row r="134" spans="1:178" hidden="1" x14ac:dyDescent="0.35">
      <c r="A134" t="s">
        <v>803</v>
      </c>
      <c r="B134" t="s">
        <v>170</v>
      </c>
      <c r="C134" t="s">
        <v>472</v>
      </c>
      <c r="D134" t="s">
        <v>473</v>
      </c>
      <c r="E134" t="s">
        <v>474</v>
      </c>
      <c r="F134" t="s">
        <v>804</v>
      </c>
      <c r="I134" t="s">
        <v>805</v>
      </c>
      <c r="J134" t="s">
        <v>175</v>
      </c>
      <c r="K134" t="s">
        <v>176</v>
      </c>
      <c r="L134">
        <v>1000</v>
      </c>
      <c r="M134" t="s">
        <v>788</v>
      </c>
      <c r="N134" t="s">
        <v>788</v>
      </c>
      <c r="O134">
        <v>200</v>
      </c>
      <c r="P134">
        <v>47</v>
      </c>
      <c r="Q134">
        <v>8</v>
      </c>
      <c r="R134">
        <v>800</v>
      </c>
      <c r="S134">
        <v>0</v>
      </c>
      <c r="T134">
        <v>17</v>
      </c>
      <c r="U134">
        <v>9</v>
      </c>
      <c r="V134" t="s">
        <v>258</v>
      </c>
      <c r="W134" t="s">
        <v>806</v>
      </c>
      <c r="Y134" t="s">
        <v>180</v>
      </c>
      <c r="Z134" t="s">
        <v>181</v>
      </c>
      <c r="AB134" s="8"/>
      <c r="AD134">
        <v>1</v>
      </c>
      <c r="AF134" t="s">
        <v>3724</v>
      </c>
      <c r="AG134">
        <v>60</v>
      </c>
      <c r="AH134">
        <v>1</v>
      </c>
      <c r="AL134" s="6" t="s">
        <v>14292</v>
      </c>
      <c r="AM134" s="1" t="s">
        <v>14292</v>
      </c>
      <c r="AN134" s="3" t="s">
        <v>14292</v>
      </c>
      <c r="AO134" s="8">
        <f t="shared" si="12"/>
        <v>0</v>
      </c>
      <c r="AP134" s="8" t="e">
        <f t="shared" si="13"/>
        <v>#VALUE!</v>
      </c>
      <c r="AQ134" s="8" t="e">
        <f t="shared" si="14"/>
        <v>#VALUE!</v>
      </c>
      <c r="AU134" s="8" t="e">
        <f t="shared" si="15"/>
        <v>#VALUE!</v>
      </c>
      <c r="AV134" s="8" t="e">
        <f t="shared" si="17"/>
        <v>#VALUE!</v>
      </c>
      <c r="AW134" s="8" t="e">
        <f t="shared" si="16"/>
        <v>#VALUE!</v>
      </c>
      <c r="AX134">
        <v>1</v>
      </c>
      <c r="BC134">
        <v>1</v>
      </c>
      <c r="BF134">
        <v>1</v>
      </c>
      <c r="BK134">
        <v>1</v>
      </c>
      <c r="BM134">
        <v>1</v>
      </c>
      <c r="BS134">
        <v>1</v>
      </c>
      <c r="BT134">
        <v>1</v>
      </c>
      <c r="CA134">
        <v>1</v>
      </c>
      <c r="CC134">
        <v>1</v>
      </c>
      <c r="CE134">
        <v>1</v>
      </c>
      <c r="CO134">
        <v>1</v>
      </c>
      <c r="CS134">
        <v>1</v>
      </c>
      <c r="CY134">
        <v>1</v>
      </c>
      <c r="DF134">
        <v>1</v>
      </c>
      <c r="DJ134">
        <v>1</v>
      </c>
      <c r="DO134">
        <v>1</v>
      </c>
      <c r="DP134">
        <v>1</v>
      </c>
      <c r="DY134">
        <v>1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O134">
        <v>0</v>
      </c>
      <c r="FP134">
        <v>0</v>
      </c>
      <c r="FQ134">
        <v>0</v>
      </c>
      <c r="FR134">
        <v>0</v>
      </c>
    </row>
    <row r="135" spans="1:178" hidden="1" x14ac:dyDescent="0.35">
      <c r="A135" t="s">
        <v>807</v>
      </c>
      <c r="B135" t="s">
        <v>269</v>
      </c>
      <c r="C135" t="s">
        <v>290</v>
      </c>
      <c r="D135" t="s">
        <v>291</v>
      </c>
      <c r="F135" t="s">
        <v>808</v>
      </c>
      <c r="I135" t="s">
        <v>809</v>
      </c>
      <c r="J135" t="s">
        <v>175</v>
      </c>
      <c r="K135" t="s">
        <v>275</v>
      </c>
      <c r="L135">
        <v>150</v>
      </c>
      <c r="M135" t="s">
        <v>276</v>
      </c>
      <c r="N135" t="s">
        <v>333</v>
      </c>
      <c r="O135">
        <v>200</v>
      </c>
      <c r="P135">
        <v>35</v>
      </c>
      <c r="Q135">
        <v>34</v>
      </c>
      <c r="R135">
        <v>400</v>
      </c>
      <c r="S135">
        <v>11</v>
      </c>
      <c r="T135">
        <v>27</v>
      </c>
      <c r="U135">
        <v>19</v>
      </c>
      <c r="V135" t="s">
        <v>572</v>
      </c>
      <c r="W135" t="s">
        <v>810</v>
      </c>
      <c r="Y135" t="s">
        <v>568</v>
      </c>
      <c r="Z135" t="s">
        <v>181</v>
      </c>
      <c r="AB135" s="8"/>
      <c r="AC135">
        <v>1</v>
      </c>
      <c r="AF135" t="s">
        <v>3724</v>
      </c>
      <c r="AG135">
        <v>22</v>
      </c>
      <c r="AH135">
        <v>0.3</v>
      </c>
      <c r="AL135" s="6" t="s">
        <v>14292</v>
      </c>
      <c r="AM135" s="1" t="s">
        <v>14292</v>
      </c>
      <c r="AN135" s="3" t="s">
        <v>14292</v>
      </c>
      <c r="AO135" s="8">
        <f t="shared" si="12"/>
        <v>0</v>
      </c>
      <c r="AP135" s="8" t="e">
        <f t="shared" si="13"/>
        <v>#VALUE!</v>
      </c>
      <c r="AQ135" s="8" t="e">
        <f t="shared" si="14"/>
        <v>#VALUE!</v>
      </c>
      <c r="AU135" s="8" t="e">
        <f t="shared" si="15"/>
        <v>#VALUE!</v>
      </c>
      <c r="AV135" s="8" t="e">
        <f t="shared" si="17"/>
        <v>#VALUE!</v>
      </c>
      <c r="AW135" s="8" t="e">
        <f t="shared" si="16"/>
        <v>#VALUE!</v>
      </c>
      <c r="AX135">
        <v>1</v>
      </c>
      <c r="BC135">
        <v>1</v>
      </c>
      <c r="BH135">
        <v>1</v>
      </c>
      <c r="BM135">
        <v>1</v>
      </c>
      <c r="BT135">
        <v>1</v>
      </c>
      <c r="CB135">
        <v>1</v>
      </c>
      <c r="CF135">
        <v>1</v>
      </c>
      <c r="CS135">
        <v>1</v>
      </c>
      <c r="CW135">
        <v>1</v>
      </c>
      <c r="DD135">
        <v>1</v>
      </c>
      <c r="DO135">
        <v>1</v>
      </c>
      <c r="DZ135">
        <v>1</v>
      </c>
      <c r="EF135">
        <v>1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O135">
        <v>0</v>
      </c>
      <c r="FP135">
        <v>0</v>
      </c>
      <c r="FQ135">
        <v>0</v>
      </c>
      <c r="FR135">
        <v>0</v>
      </c>
    </row>
    <row r="136" spans="1:178" hidden="1" x14ac:dyDescent="0.35">
      <c r="A136" t="s">
        <v>811</v>
      </c>
      <c r="B136" t="s">
        <v>213</v>
      </c>
      <c r="C136" t="s">
        <v>343</v>
      </c>
      <c r="D136" t="s">
        <v>344</v>
      </c>
      <c r="F136" t="s">
        <v>345</v>
      </c>
      <c r="I136" t="s">
        <v>812</v>
      </c>
      <c r="J136" t="s">
        <v>175</v>
      </c>
      <c r="K136" t="s">
        <v>200</v>
      </c>
      <c r="L136">
        <v>40</v>
      </c>
      <c r="M136" t="s">
        <v>218</v>
      </c>
      <c r="N136" t="s">
        <v>296</v>
      </c>
      <c r="O136">
        <v>200</v>
      </c>
      <c r="P136">
        <v>52</v>
      </c>
      <c r="Q136">
        <v>7</v>
      </c>
      <c r="R136">
        <v>800</v>
      </c>
      <c r="S136">
        <v>1</v>
      </c>
      <c r="T136">
        <v>21</v>
      </c>
      <c r="U136">
        <v>11</v>
      </c>
      <c r="V136" t="s">
        <v>348</v>
      </c>
      <c r="W136" t="s">
        <v>813</v>
      </c>
      <c r="Y136" t="s">
        <v>221</v>
      </c>
      <c r="Z136" t="s">
        <v>181</v>
      </c>
      <c r="AB136" s="8"/>
      <c r="AC136">
        <v>1</v>
      </c>
      <c r="AF136" t="s">
        <v>3724</v>
      </c>
      <c r="AG136">
        <v>17</v>
      </c>
      <c r="AL136" s="6" t="s">
        <v>14292</v>
      </c>
      <c r="AM136" s="1" t="s">
        <v>14292</v>
      </c>
      <c r="AN136" s="3" t="s">
        <v>14292</v>
      </c>
      <c r="AO136" s="8">
        <f t="shared" si="12"/>
        <v>0</v>
      </c>
      <c r="AP136" s="8" t="e">
        <f t="shared" si="13"/>
        <v>#VALUE!</v>
      </c>
      <c r="AQ136" s="8" t="e">
        <f t="shared" si="14"/>
        <v>#VALUE!</v>
      </c>
      <c r="AU136" s="8" t="e">
        <f t="shared" si="15"/>
        <v>#VALUE!</v>
      </c>
      <c r="AV136" s="8" t="e">
        <f t="shared" si="17"/>
        <v>#VALUE!</v>
      </c>
      <c r="AW136" s="8" t="e">
        <f t="shared" si="16"/>
        <v>#VALUE!</v>
      </c>
      <c r="AX136">
        <v>1</v>
      </c>
      <c r="BC136">
        <v>1</v>
      </c>
      <c r="BK136">
        <v>1</v>
      </c>
      <c r="BM136">
        <v>1</v>
      </c>
      <c r="BW136">
        <v>1</v>
      </c>
      <c r="CA136">
        <v>1</v>
      </c>
      <c r="CG136">
        <v>1</v>
      </c>
      <c r="CQ136">
        <v>1</v>
      </c>
      <c r="CS136">
        <v>1</v>
      </c>
      <c r="CX136">
        <v>1</v>
      </c>
      <c r="DE136">
        <v>1</v>
      </c>
      <c r="DQ136">
        <v>1</v>
      </c>
      <c r="EA136">
        <v>1</v>
      </c>
      <c r="EE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O136">
        <v>0</v>
      </c>
      <c r="FP136">
        <v>0</v>
      </c>
      <c r="FQ136">
        <v>0</v>
      </c>
      <c r="FR136">
        <v>0</v>
      </c>
    </row>
    <row r="137" spans="1:178" hidden="1" x14ac:dyDescent="0.35">
      <c r="A137" t="s">
        <v>814</v>
      </c>
      <c r="B137" t="s">
        <v>269</v>
      </c>
      <c r="C137" t="s">
        <v>815</v>
      </c>
      <c r="D137" t="s">
        <v>816</v>
      </c>
      <c r="F137" t="s">
        <v>817</v>
      </c>
      <c r="I137" t="s">
        <v>818</v>
      </c>
      <c r="J137" t="s">
        <v>507</v>
      </c>
      <c r="K137" t="s">
        <v>295</v>
      </c>
      <c r="L137">
        <v>40</v>
      </c>
      <c r="M137" t="s">
        <v>276</v>
      </c>
      <c r="N137" t="s">
        <v>276</v>
      </c>
      <c r="O137">
        <v>1</v>
      </c>
      <c r="P137">
        <v>35</v>
      </c>
      <c r="Q137">
        <v>32</v>
      </c>
      <c r="V137" t="s">
        <v>819</v>
      </c>
      <c r="W137" t="s">
        <v>820</v>
      </c>
      <c r="X137" t="s">
        <v>568</v>
      </c>
      <c r="Y137" t="s">
        <v>280</v>
      </c>
      <c r="Z137" t="s">
        <v>181</v>
      </c>
      <c r="AB137" s="8"/>
      <c r="AD137">
        <v>1</v>
      </c>
      <c r="AF137" t="s">
        <v>3276</v>
      </c>
      <c r="AG137">
        <v>2</v>
      </c>
      <c r="AH137">
        <v>2</v>
      </c>
      <c r="AL137" s="6" t="s">
        <v>14292</v>
      </c>
      <c r="AM137" s="1" t="s">
        <v>14292</v>
      </c>
      <c r="AN137" s="3" t="s">
        <v>14292</v>
      </c>
      <c r="AO137" s="8">
        <f t="shared" si="12"/>
        <v>0</v>
      </c>
      <c r="AP137" s="8" t="e">
        <f t="shared" si="13"/>
        <v>#VALUE!</v>
      </c>
      <c r="AQ137" s="8" t="e">
        <f t="shared" si="14"/>
        <v>#VALUE!</v>
      </c>
      <c r="AU137" s="8" t="e">
        <f t="shared" si="15"/>
        <v>#VALUE!</v>
      </c>
      <c r="AV137" s="8" t="e">
        <f t="shared" si="17"/>
        <v>#VALUE!</v>
      </c>
      <c r="AW137" s="8" t="e">
        <f t="shared" si="16"/>
        <v>#VALUE!</v>
      </c>
      <c r="AX137">
        <v>1</v>
      </c>
      <c r="AY137">
        <v>1</v>
      </c>
      <c r="BD137">
        <v>1</v>
      </c>
      <c r="BJ137">
        <v>1</v>
      </c>
      <c r="BM137">
        <v>1</v>
      </c>
      <c r="BS137">
        <v>1</v>
      </c>
      <c r="CA137">
        <v>1</v>
      </c>
      <c r="CB137">
        <v>1</v>
      </c>
      <c r="CF137">
        <v>1</v>
      </c>
      <c r="CS137">
        <v>1</v>
      </c>
      <c r="CY137">
        <v>1</v>
      </c>
      <c r="DD137">
        <v>1</v>
      </c>
      <c r="DO137">
        <v>1</v>
      </c>
      <c r="DU137">
        <v>1</v>
      </c>
      <c r="DZ137">
        <v>1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</row>
    <row r="138" spans="1:178" hidden="1" x14ac:dyDescent="0.35">
      <c r="A138" t="s">
        <v>821</v>
      </c>
      <c r="B138" t="s">
        <v>465</v>
      </c>
      <c r="C138" t="s">
        <v>466</v>
      </c>
      <c r="D138" t="s">
        <v>822</v>
      </c>
      <c r="F138" t="s">
        <v>823</v>
      </c>
      <c r="I138" t="s">
        <v>824</v>
      </c>
      <c r="J138" t="s">
        <v>175</v>
      </c>
      <c r="K138" t="s">
        <v>200</v>
      </c>
      <c r="L138">
        <v>80</v>
      </c>
      <c r="M138" t="s">
        <v>276</v>
      </c>
      <c r="N138" t="s">
        <v>276</v>
      </c>
      <c r="O138">
        <v>600</v>
      </c>
      <c r="P138">
        <v>35</v>
      </c>
      <c r="Q138">
        <v>34</v>
      </c>
      <c r="V138" t="s">
        <v>555</v>
      </c>
      <c r="W138" t="s">
        <v>825</v>
      </c>
      <c r="Y138" t="s">
        <v>568</v>
      </c>
      <c r="Z138" t="s">
        <v>181</v>
      </c>
      <c r="AB138" s="8"/>
      <c r="AC138">
        <v>1</v>
      </c>
      <c r="AF138" t="s">
        <v>3724</v>
      </c>
      <c r="AG138">
        <v>14</v>
      </c>
      <c r="AH138">
        <v>0.5</v>
      </c>
      <c r="AL138" s="6" t="s">
        <v>14292</v>
      </c>
      <c r="AM138" s="1" t="s">
        <v>14292</v>
      </c>
      <c r="AN138" s="3" t="s">
        <v>14292</v>
      </c>
      <c r="AO138" s="8">
        <f t="shared" si="12"/>
        <v>0</v>
      </c>
      <c r="AP138" s="8" t="e">
        <f t="shared" si="13"/>
        <v>#VALUE!</v>
      </c>
      <c r="AQ138" s="8" t="e">
        <f t="shared" si="14"/>
        <v>#VALUE!</v>
      </c>
      <c r="AU138" s="8" t="e">
        <f t="shared" si="15"/>
        <v>#VALUE!</v>
      </c>
      <c r="AV138" s="8" t="e">
        <f t="shared" si="17"/>
        <v>#VALUE!</v>
      </c>
      <c r="AW138" s="8" t="e">
        <f t="shared" si="16"/>
        <v>#VALUE!</v>
      </c>
      <c r="AX138">
        <v>1</v>
      </c>
      <c r="BC138">
        <v>1</v>
      </c>
      <c r="BM138">
        <v>1</v>
      </c>
      <c r="BS138">
        <v>1</v>
      </c>
      <c r="BW138">
        <v>1</v>
      </c>
      <c r="CA138">
        <v>1</v>
      </c>
      <c r="CF138">
        <v>1</v>
      </c>
      <c r="CT138">
        <v>1</v>
      </c>
      <c r="CY138">
        <v>1</v>
      </c>
      <c r="DE138">
        <v>1</v>
      </c>
      <c r="DN138">
        <v>1</v>
      </c>
      <c r="DO138">
        <v>1</v>
      </c>
      <c r="DZ138">
        <v>1</v>
      </c>
      <c r="EY138">
        <v>1</v>
      </c>
      <c r="FG138">
        <v>1</v>
      </c>
      <c r="FV138" t="s">
        <v>826</v>
      </c>
    </row>
    <row r="139" spans="1:178" hidden="1" x14ac:dyDescent="0.35">
      <c r="A139" t="s">
        <v>827</v>
      </c>
      <c r="B139" t="s">
        <v>170</v>
      </c>
      <c r="C139" t="s">
        <v>245</v>
      </c>
      <c r="D139" t="s">
        <v>359</v>
      </c>
      <c r="F139" t="s">
        <v>828</v>
      </c>
      <c r="I139" t="s">
        <v>829</v>
      </c>
      <c r="J139" t="s">
        <v>175</v>
      </c>
      <c r="K139" t="s">
        <v>186</v>
      </c>
      <c r="L139">
        <v>150</v>
      </c>
      <c r="M139" t="s">
        <v>1812</v>
      </c>
      <c r="N139" t="s">
        <v>333</v>
      </c>
      <c r="O139">
        <v>50</v>
      </c>
      <c r="P139">
        <v>35</v>
      </c>
      <c r="Q139">
        <v>34</v>
      </c>
      <c r="R139">
        <v>400</v>
      </c>
      <c r="S139">
        <v>11</v>
      </c>
      <c r="T139">
        <v>27</v>
      </c>
      <c r="U139">
        <v>19</v>
      </c>
      <c r="V139" t="s">
        <v>830</v>
      </c>
      <c r="W139" t="s">
        <v>831</v>
      </c>
      <c r="Y139" t="s">
        <v>568</v>
      </c>
      <c r="Z139" t="s">
        <v>181</v>
      </c>
      <c r="AB139" s="8"/>
      <c r="AC139">
        <v>1</v>
      </c>
      <c r="AF139" t="s">
        <v>3276</v>
      </c>
      <c r="AG139">
        <v>6</v>
      </c>
      <c r="AH139">
        <v>1.5</v>
      </c>
      <c r="AL139" s="6" t="s">
        <v>14292</v>
      </c>
      <c r="AM139" s="1" t="s">
        <v>14292</v>
      </c>
      <c r="AN139" s="3" t="s">
        <v>14292</v>
      </c>
      <c r="AO139" s="8">
        <f t="shared" si="12"/>
        <v>0</v>
      </c>
      <c r="AP139" s="8" t="e">
        <f t="shared" si="13"/>
        <v>#VALUE!</v>
      </c>
      <c r="AQ139" s="8" t="e">
        <f t="shared" si="14"/>
        <v>#VALUE!</v>
      </c>
      <c r="AU139" s="8" t="e">
        <f t="shared" si="15"/>
        <v>#VALUE!</v>
      </c>
      <c r="AV139" s="8" t="e">
        <f t="shared" si="17"/>
        <v>#VALUE!</v>
      </c>
      <c r="AW139" s="8" t="e">
        <f t="shared" si="16"/>
        <v>#VALUE!</v>
      </c>
      <c r="AX139">
        <v>1</v>
      </c>
      <c r="BD139">
        <v>1</v>
      </c>
      <c r="BI139">
        <v>1</v>
      </c>
      <c r="BM139">
        <v>1</v>
      </c>
      <c r="BS139">
        <v>1</v>
      </c>
      <c r="BX139">
        <v>1</v>
      </c>
      <c r="CC139">
        <v>1</v>
      </c>
      <c r="CE139">
        <v>1</v>
      </c>
      <c r="CS139">
        <v>1</v>
      </c>
      <c r="CY139">
        <v>1</v>
      </c>
      <c r="DE139">
        <v>1</v>
      </c>
      <c r="DK139">
        <v>1</v>
      </c>
      <c r="DN139">
        <v>1</v>
      </c>
      <c r="DY139">
        <v>1</v>
      </c>
      <c r="ES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O139">
        <v>0</v>
      </c>
      <c r="FP139">
        <v>0</v>
      </c>
      <c r="FQ139">
        <v>0</v>
      </c>
      <c r="FR139">
        <v>0</v>
      </c>
    </row>
    <row r="140" spans="1:178" hidden="1" x14ac:dyDescent="0.35">
      <c r="A140" t="s">
        <v>832</v>
      </c>
      <c r="B140" t="s">
        <v>170</v>
      </c>
      <c r="C140" t="s">
        <v>237</v>
      </c>
      <c r="D140" t="s">
        <v>483</v>
      </c>
      <c r="F140" t="s">
        <v>484</v>
      </c>
      <c r="I140" t="s">
        <v>833</v>
      </c>
      <c r="J140" t="s">
        <v>175</v>
      </c>
      <c r="K140" t="s">
        <v>176</v>
      </c>
      <c r="L140">
        <v>1000</v>
      </c>
      <c r="M140" t="s">
        <v>276</v>
      </c>
      <c r="N140" t="s">
        <v>834</v>
      </c>
      <c r="O140">
        <v>1200</v>
      </c>
      <c r="P140">
        <v>35</v>
      </c>
      <c r="Q140">
        <v>34</v>
      </c>
      <c r="R140">
        <v>600</v>
      </c>
      <c r="S140">
        <v>6</v>
      </c>
      <c r="T140">
        <v>20</v>
      </c>
      <c r="U140">
        <v>10</v>
      </c>
      <c r="V140" t="s">
        <v>486</v>
      </c>
      <c r="W140" t="s">
        <v>835</v>
      </c>
      <c r="Y140" t="s">
        <v>568</v>
      </c>
      <c r="Z140" t="s">
        <v>181</v>
      </c>
      <c r="AB140" s="8"/>
      <c r="AC140">
        <v>1</v>
      </c>
      <c r="AF140" t="s">
        <v>7444</v>
      </c>
      <c r="AL140" s="6" t="s">
        <v>14292</v>
      </c>
      <c r="AM140" s="1" t="s">
        <v>14292</v>
      </c>
      <c r="AN140" s="3" t="s">
        <v>14292</v>
      </c>
      <c r="AO140" s="8">
        <f t="shared" si="12"/>
        <v>0</v>
      </c>
      <c r="AP140" s="8" t="e">
        <f t="shared" si="13"/>
        <v>#VALUE!</v>
      </c>
      <c r="AQ140" s="8" t="e">
        <f t="shared" si="14"/>
        <v>#VALUE!</v>
      </c>
      <c r="AU140" s="8" t="e">
        <f t="shared" si="15"/>
        <v>#VALUE!</v>
      </c>
      <c r="AV140" s="8" t="e">
        <f t="shared" si="17"/>
        <v>#VALUE!</v>
      </c>
      <c r="AW140" s="8" t="e">
        <f t="shared" si="16"/>
        <v>#VALUE!</v>
      </c>
      <c r="AY140">
        <v>1</v>
      </c>
      <c r="BF140">
        <v>1</v>
      </c>
      <c r="BG140">
        <v>1</v>
      </c>
      <c r="BH140">
        <v>1</v>
      </c>
      <c r="BM140">
        <v>1</v>
      </c>
      <c r="BS140">
        <v>1</v>
      </c>
      <c r="BU140">
        <v>1</v>
      </c>
      <c r="BX140">
        <v>1</v>
      </c>
      <c r="CC140">
        <v>1</v>
      </c>
      <c r="CF140">
        <v>1</v>
      </c>
      <c r="CQ140">
        <v>1</v>
      </c>
      <c r="CT140">
        <v>1</v>
      </c>
      <c r="CX140">
        <v>1</v>
      </c>
      <c r="CY140">
        <v>1</v>
      </c>
      <c r="DE140">
        <v>1</v>
      </c>
      <c r="DF140">
        <v>1</v>
      </c>
      <c r="DJ140">
        <v>1</v>
      </c>
      <c r="DN140">
        <v>1</v>
      </c>
      <c r="DQ140">
        <v>1</v>
      </c>
      <c r="DW140">
        <v>1</v>
      </c>
      <c r="DY140">
        <v>1</v>
      </c>
      <c r="ES140">
        <v>1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O140">
        <v>0</v>
      </c>
      <c r="FP140">
        <v>0</v>
      </c>
      <c r="FQ140">
        <v>0</v>
      </c>
      <c r="FR140">
        <v>0</v>
      </c>
      <c r="FT140">
        <v>0</v>
      </c>
      <c r="FU140">
        <v>0</v>
      </c>
    </row>
    <row r="141" spans="1:178" hidden="1" x14ac:dyDescent="0.35">
      <c r="A141" t="s">
        <v>836</v>
      </c>
      <c r="B141" t="s">
        <v>328</v>
      </c>
      <c r="C141" t="s">
        <v>329</v>
      </c>
      <c r="D141" t="s">
        <v>353</v>
      </c>
      <c r="E141" t="s">
        <v>354</v>
      </c>
      <c r="F141" t="s">
        <v>355</v>
      </c>
      <c r="I141" t="s">
        <v>837</v>
      </c>
      <c r="J141" t="s">
        <v>175</v>
      </c>
      <c r="K141" t="s">
        <v>176</v>
      </c>
      <c r="L141">
        <v>1000</v>
      </c>
      <c r="M141" t="s">
        <v>276</v>
      </c>
      <c r="N141" t="s">
        <v>834</v>
      </c>
      <c r="O141">
        <v>1400</v>
      </c>
      <c r="P141">
        <v>35</v>
      </c>
      <c r="Q141">
        <v>34</v>
      </c>
      <c r="R141">
        <v>600</v>
      </c>
      <c r="S141">
        <v>6</v>
      </c>
      <c r="T141">
        <v>20</v>
      </c>
      <c r="U141">
        <v>10</v>
      </c>
      <c r="W141" t="s">
        <v>838</v>
      </c>
      <c r="Y141" t="s">
        <v>568</v>
      </c>
      <c r="Z141" t="s">
        <v>181</v>
      </c>
      <c r="AB141" s="8"/>
      <c r="AE141">
        <v>1</v>
      </c>
      <c r="AF141" t="s">
        <v>3724</v>
      </c>
      <c r="AL141" s="6" t="s">
        <v>14292</v>
      </c>
      <c r="AM141" s="1" t="s">
        <v>14292</v>
      </c>
      <c r="AN141" s="3" t="s">
        <v>14292</v>
      </c>
      <c r="AO141" s="8">
        <f t="shared" si="12"/>
        <v>0</v>
      </c>
      <c r="AP141" s="8" t="e">
        <f t="shared" si="13"/>
        <v>#VALUE!</v>
      </c>
      <c r="AQ141" s="8" t="e">
        <f t="shared" si="14"/>
        <v>#VALUE!</v>
      </c>
      <c r="AU141" s="8" t="e">
        <f t="shared" si="15"/>
        <v>#VALUE!</v>
      </c>
      <c r="AV141" s="8" t="e">
        <f t="shared" si="17"/>
        <v>#VALUE!</v>
      </c>
      <c r="AW141" s="8" t="e">
        <f t="shared" si="16"/>
        <v>#VALUE!</v>
      </c>
      <c r="AX141">
        <v>1</v>
      </c>
      <c r="BD141">
        <v>1</v>
      </c>
      <c r="BH141">
        <v>1</v>
      </c>
      <c r="BI141">
        <v>1</v>
      </c>
      <c r="BM141">
        <v>1</v>
      </c>
      <c r="BS141">
        <v>1</v>
      </c>
      <c r="BW141">
        <v>1</v>
      </c>
      <c r="CB141">
        <v>1</v>
      </c>
      <c r="CF141">
        <v>1</v>
      </c>
      <c r="CO141">
        <v>1</v>
      </c>
      <c r="CS141">
        <v>1</v>
      </c>
      <c r="CV141">
        <v>1</v>
      </c>
      <c r="CY141">
        <v>1</v>
      </c>
      <c r="DF141">
        <v>1</v>
      </c>
      <c r="DP141">
        <v>1</v>
      </c>
      <c r="DY141">
        <v>1</v>
      </c>
      <c r="ET141">
        <v>1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O141">
        <v>0</v>
      </c>
      <c r="FP141">
        <v>0</v>
      </c>
      <c r="FQ141">
        <v>0</v>
      </c>
      <c r="FR141">
        <v>0</v>
      </c>
    </row>
    <row r="142" spans="1:178" hidden="1" x14ac:dyDescent="0.35">
      <c r="A142" t="s">
        <v>839</v>
      </c>
      <c r="B142" t="s">
        <v>269</v>
      </c>
      <c r="C142" t="s">
        <v>319</v>
      </c>
      <c r="D142" t="s">
        <v>363</v>
      </c>
      <c r="E142" t="s">
        <v>364</v>
      </c>
      <c r="F142" t="s">
        <v>365</v>
      </c>
      <c r="I142" t="s">
        <v>840</v>
      </c>
      <c r="J142" t="s">
        <v>175</v>
      </c>
      <c r="K142" t="s">
        <v>14294</v>
      </c>
      <c r="L142">
        <v>40</v>
      </c>
      <c r="M142" t="s">
        <v>276</v>
      </c>
      <c r="N142" t="s">
        <v>276</v>
      </c>
      <c r="O142">
        <v>50</v>
      </c>
      <c r="P142">
        <v>35</v>
      </c>
      <c r="Q142">
        <v>34</v>
      </c>
      <c r="V142" t="s">
        <v>707</v>
      </c>
      <c r="W142" t="s">
        <v>841</v>
      </c>
      <c r="Y142" t="s">
        <v>568</v>
      </c>
      <c r="Z142" t="s">
        <v>181</v>
      </c>
      <c r="AB142" s="8"/>
      <c r="AC142">
        <v>1</v>
      </c>
      <c r="AF142" t="s">
        <v>3724</v>
      </c>
      <c r="AG142">
        <v>11</v>
      </c>
      <c r="AH142">
        <v>0.5</v>
      </c>
      <c r="AL142" s="6" t="s">
        <v>14292</v>
      </c>
      <c r="AM142" s="1" t="s">
        <v>14292</v>
      </c>
      <c r="AN142" s="3" t="s">
        <v>14292</v>
      </c>
      <c r="AO142" s="8">
        <f t="shared" si="12"/>
        <v>0</v>
      </c>
      <c r="AP142" s="8" t="e">
        <f t="shared" si="13"/>
        <v>#VALUE!</v>
      </c>
      <c r="AQ142" s="8" t="e">
        <f t="shared" si="14"/>
        <v>#VALUE!</v>
      </c>
      <c r="AU142" s="8" t="e">
        <f t="shared" si="15"/>
        <v>#VALUE!</v>
      </c>
      <c r="AV142" s="8" t="e">
        <f t="shared" si="17"/>
        <v>#VALUE!</v>
      </c>
      <c r="AW142" s="8" t="e">
        <f t="shared" si="16"/>
        <v>#VALUE!</v>
      </c>
      <c r="AX142">
        <v>1</v>
      </c>
      <c r="BC142">
        <v>1</v>
      </c>
      <c r="BD142">
        <v>1</v>
      </c>
      <c r="BK142">
        <v>1</v>
      </c>
      <c r="BM142">
        <v>1</v>
      </c>
      <c r="BS142">
        <v>1</v>
      </c>
      <c r="CB142">
        <v>1</v>
      </c>
      <c r="CF142">
        <v>1</v>
      </c>
      <c r="CS142">
        <v>1</v>
      </c>
      <c r="CT142">
        <v>1</v>
      </c>
      <c r="DD142">
        <v>1</v>
      </c>
      <c r="DN142">
        <v>1</v>
      </c>
      <c r="DZ142">
        <v>1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T142">
        <v>0</v>
      </c>
      <c r="FU142">
        <v>0</v>
      </c>
    </row>
    <row r="143" spans="1:178" hidden="1" x14ac:dyDescent="0.35">
      <c r="A143" t="s">
        <v>842</v>
      </c>
      <c r="B143" t="s">
        <v>269</v>
      </c>
      <c r="C143" t="s">
        <v>319</v>
      </c>
      <c r="D143" t="s">
        <v>363</v>
      </c>
      <c r="E143" t="s">
        <v>843</v>
      </c>
      <c r="F143" t="s">
        <v>844</v>
      </c>
      <c r="I143" t="s">
        <v>845</v>
      </c>
      <c r="J143" t="s">
        <v>175</v>
      </c>
      <c r="K143" t="s">
        <v>186</v>
      </c>
      <c r="L143">
        <v>150</v>
      </c>
      <c r="M143" t="s">
        <v>276</v>
      </c>
      <c r="N143" t="s">
        <v>276</v>
      </c>
      <c r="O143">
        <v>50</v>
      </c>
      <c r="P143">
        <v>35</v>
      </c>
      <c r="Q143">
        <v>34</v>
      </c>
      <c r="V143" t="s">
        <v>638</v>
      </c>
      <c r="W143" t="s">
        <v>841</v>
      </c>
      <c r="Y143" t="s">
        <v>568</v>
      </c>
      <c r="Z143" t="s">
        <v>181</v>
      </c>
      <c r="AB143" s="8"/>
      <c r="AD143">
        <v>1</v>
      </c>
      <c r="AF143" t="s">
        <v>3724</v>
      </c>
      <c r="AG143">
        <v>18</v>
      </c>
      <c r="AH143">
        <v>0.3</v>
      </c>
      <c r="AL143" s="6" t="s">
        <v>14292</v>
      </c>
      <c r="AM143" s="1" t="s">
        <v>14292</v>
      </c>
      <c r="AN143" s="3" t="s">
        <v>14292</v>
      </c>
      <c r="AO143" s="8">
        <f t="shared" si="12"/>
        <v>0</v>
      </c>
      <c r="AP143" s="8" t="e">
        <f t="shared" si="13"/>
        <v>#VALUE!</v>
      </c>
      <c r="AQ143" s="8" t="e">
        <f t="shared" si="14"/>
        <v>#VALUE!</v>
      </c>
      <c r="AU143" s="8" t="e">
        <f t="shared" si="15"/>
        <v>#VALUE!</v>
      </c>
      <c r="AV143" s="8" t="e">
        <f t="shared" si="17"/>
        <v>#VALUE!</v>
      </c>
      <c r="AW143" s="8" t="e">
        <f t="shared" si="16"/>
        <v>#VALUE!</v>
      </c>
      <c r="AX143">
        <v>1</v>
      </c>
      <c r="BC143">
        <v>1</v>
      </c>
      <c r="BI143">
        <v>1</v>
      </c>
      <c r="BK143">
        <v>1</v>
      </c>
      <c r="BM143">
        <v>1</v>
      </c>
      <c r="BS143">
        <v>1</v>
      </c>
      <c r="CA143">
        <v>1</v>
      </c>
      <c r="CE143">
        <v>1</v>
      </c>
      <c r="CF143">
        <v>1</v>
      </c>
      <c r="CS143">
        <v>1</v>
      </c>
      <c r="CU143">
        <v>1</v>
      </c>
      <c r="CY143">
        <v>1</v>
      </c>
      <c r="DD143">
        <v>1</v>
      </c>
      <c r="DF143">
        <v>1</v>
      </c>
      <c r="DN143">
        <v>1</v>
      </c>
      <c r="DP143">
        <v>1</v>
      </c>
      <c r="DX143">
        <v>1</v>
      </c>
      <c r="DZ143">
        <v>1</v>
      </c>
      <c r="EC143">
        <v>1</v>
      </c>
      <c r="ES143">
        <v>1</v>
      </c>
      <c r="EY143">
        <v>1</v>
      </c>
      <c r="FC143">
        <v>1</v>
      </c>
      <c r="FS143">
        <v>1</v>
      </c>
    </row>
    <row r="144" spans="1:178" hidden="1" x14ac:dyDescent="0.35">
      <c r="A144" t="s">
        <v>846</v>
      </c>
      <c r="B144" t="s">
        <v>252</v>
      </c>
      <c r="C144" t="s">
        <v>381</v>
      </c>
      <c r="D144" t="s">
        <v>764</v>
      </c>
      <c r="F144" t="s">
        <v>765</v>
      </c>
      <c r="I144" t="s">
        <v>847</v>
      </c>
      <c r="J144" t="s">
        <v>175</v>
      </c>
      <c r="K144" t="s">
        <v>186</v>
      </c>
      <c r="L144">
        <v>150</v>
      </c>
      <c r="M144" t="s">
        <v>276</v>
      </c>
      <c r="N144" t="s">
        <v>333</v>
      </c>
      <c r="O144">
        <v>100</v>
      </c>
      <c r="P144">
        <v>35</v>
      </c>
      <c r="Q144">
        <v>34</v>
      </c>
      <c r="R144">
        <v>400</v>
      </c>
      <c r="S144">
        <v>11</v>
      </c>
      <c r="T144">
        <v>27</v>
      </c>
      <c r="U144">
        <v>19</v>
      </c>
      <c r="V144" t="s">
        <v>848</v>
      </c>
      <c r="W144" t="s">
        <v>849</v>
      </c>
      <c r="Y144" t="s">
        <v>568</v>
      </c>
      <c r="Z144" t="s">
        <v>181</v>
      </c>
      <c r="AB144" s="8"/>
      <c r="AC144">
        <v>1</v>
      </c>
      <c r="AF144" t="s">
        <v>3724</v>
      </c>
      <c r="AG144">
        <v>18</v>
      </c>
      <c r="AH144">
        <v>0.25</v>
      </c>
      <c r="AL144" s="6" t="s">
        <v>14292</v>
      </c>
      <c r="AM144" s="1" t="s">
        <v>14292</v>
      </c>
      <c r="AN144" s="3" t="s">
        <v>14292</v>
      </c>
      <c r="AO144" s="8">
        <f t="shared" si="12"/>
        <v>0</v>
      </c>
      <c r="AP144" s="8" t="e">
        <f t="shared" si="13"/>
        <v>#VALUE!</v>
      </c>
      <c r="AQ144" s="8" t="e">
        <f t="shared" si="14"/>
        <v>#VALUE!</v>
      </c>
      <c r="AU144" s="8" t="e">
        <f t="shared" si="15"/>
        <v>#VALUE!</v>
      </c>
      <c r="AV144" s="8" t="e">
        <f t="shared" si="17"/>
        <v>#VALUE!</v>
      </c>
      <c r="AW144" s="8" t="e">
        <f t="shared" si="16"/>
        <v>#VALUE!</v>
      </c>
      <c r="AX144">
        <v>1</v>
      </c>
      <c r="BB144">
        <v>1</v>
      </c>
      <c r="BC144">
        <v>1</v>
      </c>
      <c r="BF144">
        <v>1</v>
      </c>
      <c r="BK144">
        <v>1</v>
      </c>
      <c r="BM144">
        <v>1</v>
      </c>
      <c r="BW144">
        <v>1</v>
      </c>
      <c r="CA144">
        <v>1</v>
      </c>
      <c r="CB144">
        <v>1</v>
      </c>
      <c r="CG144">
        <v>1</v>
      </c>
      <c r="CO144">
        <v>1</v>
      </c>
      <c r="CS144">
        <v>1</v>
      </c>
      <c r="CY144">
        <v>1</v>
      </c>
      <c r="DD144">
        <v>1</v>
      </c>
      <c r="DO144">
        <v>1</v>
      </c>
      <c r="DW144">
        <v>1</v>
      </c>
      <c r="EB144">
        <v>1</v>
      </c>
      <c r="EF144">
        <v>1</v>
      </c>
      <c r="ES144">
        <v>1</v>
      </c>
      <c r="EY144">
        <v>1</v>
      </c>
      <c r="EZ144">
        <v>1</v>
      </c>
      <c r="FE144">
        <v>1</v>
      </c>
    </row>
    <row r="145" spans="1:178" hidden="1" x14ac:dyDescent="0.35">
      <c r="A145" t="s">
        <v>850</v>
      </c>
      <c r="B145" t="s">
        <v>170</v>
      </c>
      <c r="C145" t="s">
        <v>237</v>
      </c>
      <c r="D145" t="s">
        <v>238</v>
      </c>
      <c r="F145" t="s">
        <v>239</v>
      </c>
      <c r="I145" t="s">
        <v>851</v>
      </c>
      <c r="J145" t="s">
        <v>175</v>
      </c>
      <c r="K145" t="s">
        <v>176</v>
      </c>
      <c r="L145">
        <v>1000</v>
      </c>
      <c r="M145" t="s">
        <v>276</v>
      </c>
      <c r="N145" t="s">
        <v>834</v>
      </c>
      <c r="O145">
        <v>1800</v>
      </c>
      <c r="P145">
        <v>35</v>
      </c>
      <c r="Q145">
        <v>34</v>
      </c>
      <c r="R145">
        <v>600</v>
      </c>
      <c r="S145">
        <v>6</v>
      </c>
      <c r="T145">
        <v>20</v>
      </c>
      <c r="U145">
        <v>10</v>
      </c>
      <c r="V145" t="s">
        <v>852</v>
      </c>
      <c r="W145" t="s">
        <v>838</v>
      </c>
      <c r="Y145" t="s">
        <v>568</v>
      </c>
      <c r="Z145" t="s">
        <v>181</v>
      </c>
      <c r="AB145" s="8"/>
      <c r="AE145">
        <v>1</v>
      </c>
      <c r="AF145" t="s">
        <v>3724</v>
      </c>
      <c r="AL145" s="6" t="s">
        <v>14292</v>
      </c>
      <c r="AM145" s="1" t="s">
        <v>14292</v>
      </c>
      <c r="AN145" s="3" t="s">
        <v>14292</v>
      </c>
      <c r="AO145" s="8">
        <f t="shared" si="12"/>
        <v>0</v>
      </c>
      <c r="AP145" s="8" t="e">
        <f t="shared" si="13"/>
        <v>#VALUE!</v>
      </c>
      <c r="AQ145" s="8" t="e">
        <f t="shared" si="14"/>
        <v>#VALUE!</v>
      </c>
      <c r="AU145" s="8" t="e">
        <f t="shared" si="15"/>
        <v>#VALUE!</v>
      </c>
      <c r="AV145" s="8" t="e">
        <f t="shared" si="17"/>
        <v>#VALUE!</v>
      </c>
      <c r="AW145" s="8" t="e">
        <f t="shared" si="16"/>
        <v>#VALUE!</v>
      </c>
      <c r="AX145">
        <v>1</v>
      </c>
      <c r="BD145">
        <v>1</v>
      </c>
      <c r="BI145">
        <v>1</v>
      </c>
      <c r="BJ145">
        <v>1</v>
      </c>
      <c r="BN145">
        <v>1</v>
      </c>
      <c r="BR145">
        <v>1</v>
      </c>
      <c r="CB145">
        <v>1</v>
      </c>
      <c r="CF145">
        <v>1</v>
      </c>
      <c r="CS145">
        <v>1</v>
      </c>
      <c r="CY145">
        <v>1</v>
      </c>
      <c r="DA145">
        <v>1</v>
      </c>
      <c r="DE145">
        <v>1</v>
      </c>
      <c r="DK145">
        <v>1</v>
      </c>
      <c r="DN145">
        <v>1</v>
      </c>
      <c r="DV145">
        <v>1</v>
      </c>
      <c r="DY145">
        <v>1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O145">
        <v>0</v>
      </c>
      <c r="FP145">
        <v>0</v>
      </c>
      <c r="FQ145">
        <v>0</v>
      </c>
      <c r="FR145">
        <v>0</v>
      </c>
      <c r="FT145">
        <v>0</v>
      </c>
      <c r="FU145">
        <v>0</v>
      </c>
    </row>
    <row r="146" spans="1:178" hidden="1" x14ac:dyDescent="0.35">
      <c r="A146" t="s">
        <v>853</v>
      </c>
      <c r="B146" t="s">
        <v>465</v>
      </c>
      <c r="C146" t="s">
        <v>633</v>
      </c>
      <c r="D146" t="s">
        <v>634</v>
      </c>
      <c r="E146" t="s">
        <v>854</v>
      </c>
      <c r="F146" t="s">
        <v>855</v>
      </c>
      <c r="I146" t="s">
        <v>856</v>
      </c>
      <c r="J146" t="s">
        <v>175</v>
      </c>
      <c r="K146" t="s">
        <v>200</v>
      </c>
      <c r="L146">
        <v>80</v>
      </c>
      <c r="M146" t="s">
        <v>276</v>
      </c>
      <c r="N146" t="s">
        <v>276</v>
      </c>
      <c r="O146">
        <v>10</v>
      </c>
      <c r="P146">
        <v>35</v>
      </c>
      <c r="Q146">
        <v>34</v>
      </c>
      <c r="V146" t="s">
        <v>830</v>
      </c>
      <c r="W146" t="s">
        <v>810</v>
      </c>
      <c r="Y146" t="s">
        <v>568</v>
      </c>
      <c r="Z146" t="s">
        <v>181</v>
      </c>
      <c r="AB146" s="8"/>
      <c r="AC146">
        <v>1</v>
      </c>
      <c r="AF146" t="s">
        <v>3276</v>
      </c>
      <c r="AG146">
        <v>4</v>
      </c>
      <c r="AH146">
        <v>1.2</v>
      </c>
      <c r="AL146" s="6" t="s">
        <v>14292</v>
      </c>
      <c r="AM146" s="1" t="s">
        <v>14292</v>
      </c>
      <c r="AN146" s="3" t="s">
        <v>14292</v>
      </c>
      <c r="AO146" s="8">
        <f t="shared" si="12"/>
        <v>0</v>
      </c>
      <c r="AP146" s="8" t="e">
        <f t="shared" si="13"/>
        <v>#VALUE!</v>
      </c>
      <c r="AQ146" s="8" t="e">
        <f t="shared" si="14"/>
        <v>#VALUE!</v>
      </c>
      <c r="AU146" s="8" t="e">
        <f t="shared" si="15"/>
        <v>#VALUE!</v>
      </c>
      <c r="AV146" s="8" t="e">
        <f t="shared" si="17"/>
        <v>#VALUE!</v>
      </c>
      <c r="AW146" s="8" t="e">
        <f t="shared" si="16"/>
        <v>#VALUE!</v>
      </c>
      <c r="AX146">
        <v>1</v>
      </c>
      <c r="BH146">
        <v>1</v>
      </c>
      <c r="BI146">
        <v>1</v>
      </c>
      <c r="BJ146">
        <v>1</v>
      </c>
      <c r="BK146">
        <v>1</v>
      </c>
      <c r="BM146">
        <v>1</v>
      </c>
      <c r="BS146">
        <v>1</v>
      </c>
      <c r="CB146">
        <v>1</v>
      </c>
      <c r="CE146">
        <v>1</v>
      </c>
      <c r="CS146">
        <v>1</v>
      </c>
      <c r="CY146">
        <v>1</v>
      </c>
      <c r="DF146">
        <v>1</v>
      </c>
      <c r="DK146">
        <v>1</v>
      </c>
      <c r="DP146">
        <v>1</v>
      </c>
      <c r="DZ146">
        <v>1</v>
      </c>
      <c r="ED146">
        <v>1</v>
      </c>
      <c r="EY146">
        <v>1</v>
      </c>
      <c r="FM146">
        <v>1</v>
      </c>
      <c r="FV146" t="s">
        <v>857</v>
      </c>
    </row>
    <row r="147" spans="1:178" hidden="1" x14ac:dyDescent="0.35">
      <c r="A147" t="s">
        <v>858</v>
      </c>
      <c r="B147" t="s">
        <v>170</v>
      </c>
      <c r="C147" t="s">
        <v>245</v>
      </c>
      <c r="D147" t="s">
        <v>359</v>
      </c>
      <c r="F147" t="s">
        <v>859</v>
      </c>
      <c r="I147" t="s">
        <v>860</v>
      </c>
      <c r="J147" t="s">
        <v>175</v>
      </c>
      <c r="K147" t="s">
        <v>186</v>
      </c>
      <c r="L147">
        <v>150</v>
      </c>
      <c r="M147" t="s">
        <v>276</v>
      </c>
      <c r="N147" t="s">
        <v>333</v>
      </c>
      <c r="O147">
        <v>200</v>
      </c>
      <c r="P147">
        <v>35</v>
      </c>
      <c r="Q147">
        <v>34</v>
      </c>
      <c r="R147">
        <v>400</v>
      </c>
      <c r="S147">
        <v>11</v>
      </c>
      <c r="T147">
        <v>27</v>
      </c>
      <c r="U147">
        <v>19</v>
      </c>
      <c r="V147" t="s">
        <v>830</v>
      </c>
      <c r="W147" t="s">
        <v>831</v>
      </c>
      <c r="X147" t="s">
        <v>279</v>
      </c>
      <c r="Y147" t="s">
        <v>568</v>
      </c>
      <c r="Z147" t="s">
        <v>181</v>
      </c>
      <c r="AB147" s="8"/>
      <c r="AC147">
        <v>1</v>
      </c>
      <c r="AF147" t="s">
        <v>3276</v>
      </c>
      <c r="AG147">
        <v>10</v>
      </c>
      <c r="AH147">
        <v>1.2</v>
      </c>
      <c r="AL147" s="6" t="s">
        <v>14292</v>
      </c>
      <c r="AM147" s="1" t="s">
        <v>14292</v>
      </c>
      <c r="AN147" s="3" t="s">
        <v>14292</v>
      </c>
      <c r="AO147" s="8">
        <f t="shared" si="12"/>
        <v>0</v>
      </c>
      <c r="AP147" s="8" t="e">
        <f t="shared" si="13"/>
        <v>#VALUE!</v>
      </c>
      <c r="AQ147" s="8" t="e">
        <f t="shared" si="14"/>
        <v>#VALUE!</v>
      </c>
      <c r="AU147" s="8" t="e">
        <f t="shared" si="15"/>
        <v>#VALUE!</v>
      </c>
      <c r="AV147" s="8" t="e">
        <f t="shared" si="17"/>
        <v>#VALUE!</v>
      </c>
      <c r="AW147" s="8" t="e">
        <f t="shared" si="16"/>
        <v>#VALUE!</v>
      </c>
      <c r="AX147">
        <v>1</v>
      </c>
      <c r="BD147">
        <v>1</v>
      </c>
      <c r="BH147">
        <v>1</v>
      </c>
      <c r="BI147">
        <v>1</v>
      </c>
      <c r="BM147">
        <v>1</v>
      </c>
      <c r="BS147">
        <v>1</v>
      </c>
      <c r="BX147">
        <v>1</v>
      </c>
      <c r="CB147">
        <v>1</v>
      </c>
      <c r="CC147">
        <v>1</v>
      </c>
      <c r="CE147">
        <v>1</v>
      </c>
      <c r="CO147">
        <v>1</v>
      </c>
      <c r="CS147">
        <v>1</v>
      </c>
      <c r="CX147">
        <v>1</v>
      </c>
      <c r="CY147">
        <v>1</v>
      </c>
      <c r="DA147">
        <v>1</v>
      </c>
      <c r="DF147">
        <v>1</v>
      </c>
      <c r="DK147">
        <v>1</v>
      </c>
      <c r="DN147">
        <v>1</v>
      </c>
      <c r="DY147">
        <v>1</v>
      </c>
      <c r="ES147">
        <v>1</v>
      </c>
      <c r="EZ147">
        <v>1</v>
      </c>
      <c r="FC147">
        <v>1</v>
      </c>
      <c r="FE147">
        <v>1</v>
      </c>
      <c r="FG147">
        <v>1</v>
      </c>
    </row>
    <row r="148" spans="1:178" hidden="1" x14ac:dyDescent="0.35">
      <c r="A148" t="s">
        <v>861</v>
      </c>
      <c r="B148" t="s">
        <v>170</v>
      </c>
      <c r="C148" t="s">
        <v>245</v>
      </c>
      <c r="D148" t="s">
        <v>261</v>
      </c>
      <c r="E148" t="s">
        <v>262</v>
      </c>
      <c r="F148" t="s">
        <v>862</v>
      </c>
      <c r="I148" t="s">
        <v>863</v>
      </c>
      <c r="J148" t="s">
        <v>175</v>
      </c>
      <c r="K148" t="s">
        <v>200</v>
      </c>
      <c r="L148">
        <v>40</v>
      </c>
      <c r="M148" t="s">
        <v>276</v>
      </c>
      <c r="N148" t="s">
        <v>333</v>
      </c>
      <c r="O148">
        <v>1</v>
      </c>
      <c r="P148">
        <v>35</v>
      </c>
      <c r="Q148">
        <v>34</v>
      </c>
      <c r="R148">
        <v>400</v>
      </c>
      <c r="S148">
        <v>11</v>
      </c>
      <c r="T148">
        <v>27</v>
      </c>
      <c r="U148">
        <v>19</v>
      </c>
      <c r="V148" t="s">
        <v>501</v>
      </c>
      <c r="W148" t="s">
        <v>810</v>
      </c>
      <c r="Y148" t="s">
        <v>568</v>
      </c>
      <c r="Z148" t="s">
        <v>181</v>
      </c>
      <c r="AB148" s="8"/>
      <c r="AC148">
        <v>1</v>
      </c>
      <c r="AF148" t="s">
        <v>3276</v>
      </c>
      <c r="AG148">
        <v>15</v>
      </c>
      <c r="AH148">
        <v>0.3</v>
      </c>
      <c r="AL148" s="6" t="s">
        <v>14292</v>
      </c>
      <c r="AM148" s="1" t="s">
        <v>14292</v>
      </c>
      <c r="AN148" s="3" t="s">
        <v>14292</v>
      </c>
      <c r="AO148" s="8">
        <f t="shared" si="12"/>
        <v>0</v>
      </c>
      <c r="AP148" s="8" t="e">
        <f t="shared" si="13"/>
        <v>#VALUE!</v>
      </c>
      <c r="AQ148" s="8" t="e">
        <f t="shared" si="14"/>
        <v>#VALUE!</v>
      </c>
      <c r="AU148" s="8" t="e">
        <f t="shared" si="15"/>
        <v>#VALUE!</v>
      </c>
      <c r="AV148" s="8" t="e">
        <f t="shared" si="17"/>
        <v>#VALUE!</v>
      </c>
      <c r="AW148" s="8" t="e">
        <f t="shared" si="16"/>
        <v>#VALUE!</v>
      </c>
      <c r="AX148">
        <v>1</v>
      </c>
      <c r="BC148">
        <v>1</v>
      </c>
      <c r="BH148">
        <v>1</v>
      </c>
      <c r="BK148">
        <v>1</v>
      </c>
      <c r="BM148">
        <v>1</v>
      </c>
      <c r="BS148">
        <v>1</v>
      </c>
      <c r="CA148">
        <v>1</v>
      </c>
      <c r="CF148">
        <v>1</v>
      </c>
      <c r="CT148">
        <v>1</v>
      </c>
      <c r="CY148">
        <v>1</v>
      </c>
      <c r="DD148">
        <v>1</v>
      </c>
      <c r="DN148">
        <v>1</v>
      </c>
      <c r="DP148">
        <v>1</v>
      </c>
      <c r="DU148">
        <v>1</v>
      </c>
      <c r="DX148">
        <v>1</v>
      </c>
      <c r="DZ148">
        <v>1</v>
      </c>
      <c r="ES148">
        <v>1</v>
      </c>
      <c r="FI148">
        <v>1</v>
      </c>
      <c r="FK148">
        <v>1</v>
      </c>
    </row>
    <row r="149" spans="1:178" hidden="1" x14ac:dyDescent="0.35">
      <c r="A149" t="s">
        <v>864</v>
      </c>
      <c r="B149" t="s">
        <v>252</v>
      </c>
      <c r="C149" t="s">
        <v>253</v>
      </c>
      <c r="D149" t="s">
        <v>254</v>
      </c>
      <c r="F149" t="s">
        <v>255</v>
      </c>
      <c r="I149" t="s">
        <v>865</v>
      </c>
      <c r="J149" t="s">
        <v>175</v>
      </c>
      <c r="K149" t="s">
        <v>176</v>
      </c>
      <c r="L149">
        <v>1000</v>
      </c>
      <c r="M149" t="s">
        <v>276</v>
      </c>
      <c r="N149" t="s">
        <v>333</v>
      </c>
      <c r="O149">
        <v>300</v>
      </c>
      <c r="P149">
        <v>35</v>
      </c>
      <c r="Q149">
        <v>24</v>
      </c>
      <c r="R149">
        <v>400</v>
      </c>
      <c r="S149">
        <v>10</v>
      </c>
      <c r="T149">
        <v>25</v>
      </c>
      <c r="U149">
        <v>17</v>
      </c>
      <c r="V149" t="s">
        <v>178</v>
      </c>
      <c r="W149" t="s">
        <v>866</v>
      </c>
      <c r="X149" t="s">
        <v>279</v>
      </c>
      <c r="Y149" t="s">
        <v>280</v>
      </c>
      <c r="Z149" t="s">
        <v>181</v>
      </c>
      <c r="AB149" s="8"/>
      <c r="AD149">
        <v>1</v>
      </c>
      <c r="AF149" t="s">
        <v>3724</v>
      </c>
      <c r="AL149" s="6" t="s">
        <v>14292</v>
      </c>
      <c r="AM149" s="1" t="s">
        <v>14292</v>
      </c>
      <c r="AN149" s="3" t="s">
        <v>14292</v>
      </c>
      <c r="AO149" s="8">
        <f t="shared" si="12"/>
        <v>0</v>
      </c>
      <c r="AP149" s="8" t="e">
        <f t="shared" si="13"/>
        <v>#VALUE!</v>
      </c>
      <c r="AQ149" s="8" t="e">
        <f t="shared" si="14"/>
        <v>#VALUE!</v>
      </c>
      <c r="AU149" s="8" t="e">
        <f t="shared" si="15"/>
        <v>#VALUE!</v>
      </c>
      <c r="AV149" s="8" t="e">
        <f t="shared" si="17"/>
        <v>#VALUE!</v>
      </c>
      <c r="AW149" s="8" t="e">
        <f t="shared" si="16"/>
        <v>#VALUE!</v>
      </c>
      <c r="AX149">
        <v>1</v>
      </c>
      <c r="BC149">
        <v>1</v>
      </c>
      <c r="BD149">
        <v>1</v>
      </c>
      <c r="BH149">
        <v>1</v>
      </c>
      <c r="BK149">
        <v>1</v>
      </c>
      <c r="BM149">
        <v>1</v>
      </c>
      <c r="BN149">
        <v>1</v>
      </c>
      <c r="BR149">
        <v>1</v>
      </c>
      <c r="BW149">
        <v>1</v>
      </c>
      <c r="CB149">
        <v>1</v>
      </c>
      <c r="CF149">
        <v>1</v>
      </c>
      <c r="CS149">
        <v>1</v>
      </c>
      <c r="CT149">
        <v>1</v>
      </c>
      <c r="CY149">
        <v>1</v>
      </c>
      <c r="DE149">
        <v>1</v>
      </c>
      <c r="DF149">
        <v>1</v>
      </c>
      <c r="DP149">
        <v>1</v>
      </c>
      <c r="DQ149">
        <v>1</v>
      </c>
      <c r="DW149">
        <v>1</v>
      </c>
      <c r="DY149">
        <v>1</v>
      </c>
      <c r="ES149">
        <v>1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O149">
        <v>0</v>
      </c>
      <c r="FP149">
        <v>0</v>
      </c>
      <c r="FQ149">
        <v>0</v>
      </c>
      <c r="FR149">
        <v>0</v>
      </c>
    </row>
    <row r="150" spans="1:178" hidden="1" x14ac:dyDescent="0.35">
      <c r="A150" t="s">
        <v>867</v>
      </c>
      <c r="B150" t="s">
        <v>269</v>
      </c>
      <c r="C150" t="s">
        <v>319</v>
      </c>
      <c r="D150" t="s">
        <v>363</v>
      </c>
      <c r="E150" t="s">
        <v>868</v>
      </c>
      <c r="F150" t="s">
        <v>869</v>
      </c>
      <c r="I150" t="s">
        <v>870</v>
      </c>
      <c r="J150" t="s">
        <v>175</v>
      </c>
      <c r="K150" t="s">
        <v>200</v>
      </c>
      <c r="L150">
        <v>20</v>
      </c>
      <c r="M150" t="s">
        <v>276</v>
      </c>
      <c r="N150" t="s">
        <v>276</v>
      </c>
      <c r="O150">
        <v>400</v>
      </c>
      <c r="P150">
        <v>35</v>
      </c>
      <c r="Q150">
        <v>24</v>
      </c>
      <c r="V150" t="s">
        <v>619</v>
      </c>
      <c r="W150" t="s">
        <v>871</v>
      </c>
      <c r="X150" t="s">
        <v>279</v>
      </c>
      <c r="Y150" t="s">
        <v>280</v>
      </c>
      <c r="Z150" t="s">
        <v>181</v>
      </c>
      <c r="AB150" s="8"/>
      <c r="AC150">
        <v>1</v>
      </c>
      <c r="AF150" t="s">
        <v>3276</v>
      </c>
      <c r="AG150">
        <v>3</v>
      </c>
      <c r="AH150">
        <v>1</v>
      </c>
      <c r="AL150" s="6" t="s">
        <v>14292</v>
      </c>
      <c r="AM150" s="1" t="s">
        <v>14292</v>
      </c>
      <c r="AN150" s="3" t="s">
        <v>14292</v>
      </c>
      <c r="AO150" s="8">
        <f t="shared" si="12"/>
        <v>0</v>
      </c>
      <c r="AP150" s="8" t="e">
        <f t="shared" si="13"/>
        <v>#VALUE!</v>
      </c>
      <c r="AQ150" s="8" t="e">
        <f t="shared" si="14"/>
        <v>#VALUE!</v>
      </c>
      <c r="AU150" s="8" t="e">
        <f t="shared" si="15"/>
        <v>#VALUE!</v>
      </c>
      <c r="AV150" s="8" t="e">
        <f t="shared" si="17"/>
        <v>#VALUE!</v>
      </c>
      <c r="AW150" s="8" t="e">
        <f t="shared" si="16"/>
        <v>#VALUE!</v>
      </c>
      <c r="AX150">
        <v>1</v>
      </c>
      <c r="BC150">
        <v>1</v>
      </c>
      <c r="BH150">
        <v>1</v>
      </c>
      <c r="BM150">
        <v>1</v>
      </c>
      <c r="BS150">
        <v>1</v>
      </c>
      <c r="BZ150">
        <v>1</v>
      </c>
      <c r="CA150">
        <v>1</v>
      </c>
      <c r="CF150">
        <v>1</v>
      </c>
      <c r="CS150">
        <v>1</v>
      </c>
      <c r="CX150">
        <v>1</v>
      </c>
      <c r="CY150">
        <v>1</v>
      </c>
      <c r="DF150">
        <v>1</v>
      </c>
      <c r="DN150">
        <v>1</v>
      </c>
      <c r="DP150">
        <v>1</v>
      </c>
      <c r="DX150">
        <v>1</v>
      </c>
      <c r="DZ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</row>
    <row r="151" spans="1:178" hidden="1" x14ac:dyDescent="0.35">
      <c r="A151" t="s">
        <v>872</v>
      </c>
      <c r="B151" t="s">
        <v>269</v>
      </c>
      <c r="C151" t="s">
        <v>270</v>
      </c>
      <c r="D151" t="s">
        <v>746</v>
      </c>
      <c r="F151" t="s">
        <v>747</v>
      </c>
      <c r="I151" t="s">
        <v>873</v>
      </c>
      <c r="J151" t="s">
        <v>175</v>
      </c>
      <c r="K151" t="s">
        <v>275</v>
      </c>
      <c r="L151">
        <v>150</v>
      </c>
      <c r="M151" t="s">
        <v>218</v>
      </c>
      <c r="N151" t="s">
        <v>276</v>
      </c>
      <c r="O151">
        <v>50</v>
      </c>
      <c r="P151">
        <v>35</v>
      </c>
      <c r="Q151">
        <v>34</v>
      </c>
      <c r="V151" t="s">
        <v>497</v>
      </c>
      <c r="W151" t="s">
        <v>810</v>
      </c>
      <c r="Y151" t="s">
        <v>568</v>
      </c>
      <c r="Z151" t="s">
        <v>181</v>
      </c>
      <c r="AB151" s="8"/>
      <c r="AD151">
        <v>1</v>
      </c>
      <c r="AF151" t="s">
        <v>3276</v>
      </c>
      <c r="AG151">
        <v>6</v>
      </c>
      <c r="AH151">
        <v>1.1000000000000001</v>
      </c>
      <c r="AL151" s="6" t="s">
        <v>14292</v>
      </c>
      <c r="AM151" s="1" t="s">
        <v>14292</v>
      </c>
      <c r="AN151" s="3" t="s">
        <v>14292</v>
      </c>
      <c r="AO151" s="8">
        <f t="shared" si="12"/>
        <v>0</v>
      </c>
      <c r="AP151" s="8" t="e">
        <f t="shared" si="13"/>
        <v>#VALUE!</v>
      </c>
      <c r="AQ151" s="8" t="e">
        <f t="shared" si="14"/>
        <v>#VALUE!</v>
      </c>
      <c r="AU151" s="8" t="e">
        <f t="shared" si="15"/>
        <v>#VALUE!</v>
      </c>
      <c r="AV151" s="8" t="e">
        <f t="shared" si="17"/>
        <v>#VALUE!</v>
      </c>
      <c r="AW151" s="8" t="e">
        <f t="shared" si="16"/>
        <v>#VALUE!</v>
      </c>
      <c r="AX151">
        <v>1</v>
      </c>
      <c r="BC151">
        <v>1</v>
      </c>
      <c r="BF151">
        <v>1</v>
      </c>
      <c r="BM151">
        <v>1</v>
      </c>
      <c r="BR151">
        <v>1</v>
      </c>
      <c r="BS151">
        <v>1</v>
      </c>
      <c r="CB151">
        <v>1</v>
      </c>
      <c r="CF151">
        <v>1</v>
      </c>
      <c r="CQ151">
        <v>1</v>
      </c>
      <c r="CT151">
        <v>1</v>
      </c>
      <c r="CX151">
        <v>1</v>
      </c>
      <c r="CY151">
        <v>1</v>
      </c>
      <c r="DE151">
        <v>1</v>
      </c>
      <c r="DK151">
        <v>1</v>
      </c>
      <c r="DN151">
        <v>1</v>
      </c>
      <c r="DZ151">
        <v>1</v>
      </c>
      <c r="EX151">
        <v>1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O151">
        <v>0</v>
      </c>
      <c r="FP151">
        <v>0</v>
      </c>
      <c r="FQ151">
        <v>0</v>
      </c>
      <c r="FR151">
        <v>0</v>
      </c>
    </row>
    <row r="152" spans="1:178" hidden="1" x14ac:dyDescent="0.35">
      <c r="A152" t="s">
        <v>874</v>
      </c>
      <c r="B152" t="s">
        <v>213</v>
      </c>
      <c r="C152" t="s">
        <v>621</v>
      </c>
      <c r="D152" t="s">
        <v>875</v>
      </c>
      <c r="F152" t="s">
        <v>876</v>
      </c>
      <c r="I152" t="s">
        <v>877</v>
      </c>
      <c r="J152" t="s">
        <v>507</v>
      </c>
      <c r="K152" t="s">
        <v>295</v>
      </c>
      <c r="L152">
        <v>40</v>
      </c>
      <c r="M152" t="s">
        <v>276</v>
      </c>
      <c r="N152" t="s">
        <v>333</v>
      </c>
      <c r="O152">
        <v>5</v>
      </c>
      <c r="P152">
        <v>35</v>
      </c>
      <c r="Q152">
        <v>34</v>
      </c>
      <c r="R152">
        <v>400</v>
      </c>
      <c r="S152">
        <v>11</v>
      </c>
      <c r="T152">
        <v>27</v>
      </c>
      <c r="U152">
        <v>19</v>
      </c>
      <c r="V152" t="s">
        <v>625</v>
      </c>
      <c r="W152" t="s">
        <v>878</v>
      </c>
      <c r="Y152" t="s">
        <v>568</v>
      </c>
      <c r="Z152" t="s">
        <v>181</v>
      </c>
      <c r="AB152" s="8"/>
      <c r="AE152">
        <v>1</v>
      </c>
      <c r="AF152" t="s">
        <v>4051</v>
      </c>
      <c r="AG152">
        <v>4</v>
      </c>
      <c r="AH152">
        <v>1.5</v>
      </c>
      <c r="AL152" s="6" t="s">
        <v>14292</v>
      </c>
      <c r="AM152" s="1" t="s">
        <v>14292</v>
      </c>
      <c r="AN152" s="3" t="s">
        <v>14292</v>
      </c>
      <c r="AO152" s="8">
        <f t="shared" si="12"/>
        <v>0</v>
      </c>
      <c r="AP152" s="8" t="e">
        <f t="shared" si="13"/>
        <v>#VALUE!</v>
      </c>
      <c r="AQ152" s="8" t="e">
        <f t="shared" si="14"/>
        <v>#VALUE!</v>
      </c>
      <c r="AU152" s="8" t="e">
        <f t="shared" si="15"/>
        <v>#VALUE!</v>
      </c>
      <c r="AV152" s="8" t="e">
        <f t="shared" si="17"/>
        <v>#VALUE!</v>
      </c>
      <c r="AW152" s="8" t="e">
        <f t="shared" si="16"/>
        <v>#VALUE!</v>
      </c>
      <c r="AX152">
        <v>1</v>
      </c>
      <c r="BD152">
        <v>1</v>
      </c>
      <c r="BH152">
        <v>1</v>
      </c>
      <c r="BI152">
        <v>1</v>
      </c>
      <c r="BM152">
        <v>1</v>
      </c>
      <c r="CA152">
        <v>1</v>
      </c>
      <c r="CG152">
        <v>1</v>
      </c>
      <c r="CS152">
        <v>1</v>
      </c>
      <c r="CY152">
        <v>1</v>
      </c>
      <c r="DD152">
        <v>1</v>
      </c>
      <c r="DP152">
        <v>1</v>
      </c>
      <c r="EB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O152">
        <v>0</v>
      </c>
      <c r="FP152">
        <v>0</v>
      </c>
      <c r="FQ152">
        <v>0</v>
      </c>
      <c r="FR152">
        <v>0</v>
      </c>
    </row>
    <row r="153" spans="1:178" hidden="1" x14ac:dyDescent="0.35">
      <c r="A153" t="s">
        <v>879</v>
      </c>
      <c r="B153" t="s">
        <v>269</v>
      </c>
      <c r="C153" t="s">
        <v>290</v>
      </c>
      <c r="D153" t="s">
        <v>291</v>
      </c>
      <c r="F153" t="s">
        <v>880</v>
      </c>
      <c r="I153" t="s">
        <v>881</v>
      </c>
      <c r="J153" t="s">
        <v>294</v>
      </c>
      <c r="K153" t="s">
        <v>275</v>
      </c>
      <c r="L153">
        <v>40</v>
      </c>
      <c r="M153" t="s">
        <v>276</v>
      </c>
      <c r="N153" t="s">
        <v>834</v>
      </c>
      <c r="O153">
        <v>1200</v>
      </c>
      <c r="P153">
        <v>35</v>
      </c>
      <c r="Q153">
        <v>34</v>
      </c>
      <c r="R153">
        <v>600</v>
      </c>
      <c r="S153">
        <v>6</v>
      </c>
      <c r="T153">
        <v>20</v>
      </c>
      <c r="U153">
        <v>10</v>
      </c>
      <c r="V153" t="s">
        <v>501</v>
      </c>
      <c r="W153" t="s">
        <v>882</v>
      </c>
      <c r="Y153" t="s">
        <v>568</v>
      </c>
      <c r="Z153" t="s">
        <v>181</v>
      </c>
      <c r="AB153" s="8"/>
      <c r="AC153">
        <v>1</v>
      </c>
      <c r="AF153" t="s">
        <v>3724</v>
      </c>
      <c r="AG153">
        <v>14</v>
      </c>
      <c r="AH153">
        <v>0.34</v>
      </c>
      <c r="AL153" s="6" t="s">
        <v>14292</v>
      </c>
      <c r="AM153" s="1" t="s">
        <v>14292</v>
      </c>
      <c r="AN153" s="3" t="s">
        <v>14292</v>
      </c>
      <c r="AO153" s="8">
        <f t="shared" si="12"/>
        <v>0</v>
      </c>
      <c r="AP153" s="8" t="e">
        <f t="shared" si="13"/>
        <v>#VALUE!</v>
      </c>
      <c r="AQ153" s="8" t="e">
        <f t="shared" si="14"/>
        <v>#VALUE!</v>
      </c>
      <c r="AU153" s="8" t="e">
        <f t="shared" si="15"/>
        <v>#VALUE!</v>
      </c>
      <c r="AV153" s="8" t="e">
        <f t="shared" si="17"/>
        <v>#VALUE!</v>
      </c>
      <c r="AW153" s="8" t="e">
        <f t="shared" si="16"/>
        <v>#VALUE!</v>
      </c>
      <c r="AX153">
        <v>1</v>
      </c>
      <c r="BC153">
        <v>1</v>
      </c>
      <c r="BH153">
        <v>1</v>
      </c>
      <c r="BM153">
        <v>1</v>
      </c>
      <c r="BT153">
        <v>1</v>
      </c>
      <c r="CA153">
        <v>1</v>
      </c>
      <c r="CF153">
        <v>1</v>
      </c>
      <c r="CS153">
        <v>1</v>
      </c>
      <c r="CX153">
        <v>1</v>
      </c>
      <c r="DE153">
        <v>1</v>
      </c>
      <c r="DF153">
        <v>1</v>
      </c>
      <c r="EE153">
        <v>1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O153">
        <v>0</v>
      </c>
      <c r="FP153">
        <v>0</v>
      </c>
      <c r="FQ153">
        <v>0</v>
      </c>
      <c r="FR153">
        <v>0</v>
      </c>
    </row>
    <row r="154" spans="1:178" hidden="1" x14ac:dyDescent="0.35">
      <c r="A154" t="s">
        <v>883</v>
      </c>
      <c r="B154" t="s">
        <v>465</v>
      </c>
      <c r="C154" t="s">
        <v>633</v>
      </c>
      <c r="D154" t="s">
        <v>634</v>
      </c>
      <c r="E154" t="s">
        <v>884</v>
      </c>
      <c r="F154" t="s">
        <v>885</v>
      </c>
      <c r="I154" t="s">
        <v>886</v>
      </c>
      <c r="J154" t="s">
        <v>175</v>
      </c>
      <c r="K154" t="s">
        <v>200</v>
      </c>
      <c r="L154">
        <v>20</v>
      </c>
      <c r="M154" t="s">
        <v>276</v>
      </c>
      <c r="N154" t="s">
        <v>276</v>
      </c>
      <c r="O154">
        <v>1100</v>
      </c>
      <c r="P154">
        <v>35</v>
      </c>
      <c r="Q154">
        <v>34</v>
      </c>
      <c r="V154" t="s">
        <v>501</v>
      </c>
      <c r="W154" t="s">
        <v>887</v>
      </c>
      <c r="Y154" t="s">
        <v>568</v>
      </c>
      <c r="Z154" t="s">
        <v>181</v>
      </c>
      <c r="AB154" s="8"/>
      <c r="AC154">
        <v>1</v>
      </c>
      <c r="AF154" t="s">
        <v>3724</v>
      </c>
      <c r="AG154">
        <v>11</v>
      </c>
      <c r="AH154">
        <v>0.6</v>
      </c>
      <c r="AL154" s="6" t="s">
        <v>14292</v>
      </c>
      <c r="AM154" s="1" t="s">
        <v>14292</v>
      </c>
      <c r="AN154" s="3" t="s">
        <v>14292</v>
      </c>
      <c r="AO154" s="8">
        <f t="shared" si="12"/>
        <v>0</v>
      </c>
      <c r="AP154" s="8" t="e">
        <f t="shared" si="13"/>
        <v>#VALUE!</v>
      </c>
      <c r="AQ154" s="8" t="e">
        <f t="shared" si="14"/>
        <v>#VALUE!</v>
      </c>
      <c r="AU154" s="8" t="e">
        <f t="shared" si="15"/>
        <v>#VALUE!</v>
      </c>
      <c r="AV154" s="8" t="e">
        <f t="shared" si="17"/>
        <v>#VALUE!</v>
      </c>
      <c r="AW154" s="8" t="e">
        <f t="shared" si="16"/>
        <v>#VALUE!</v>
      </c>
      <c r="AX154">
        <v>1</v>
      </c>
      <c r="BC154">
        <v>1</v>
      </c>
      <c r="BH154">
        <v>1</v>
      </c>
      <c r="BI154">
        <v>1</v>
      </c>
      <c r="BK154">
        <v>1</v>
      </c>
      <c r="BM154">
        <v>1</v>
      </c>
      <c r="BS154">
        <v>1</v>
      </c>
      <c r="CA154">
        <v>1</v>
      </c>
      <c r="CF154">
        <v>1</v>
      </c>
      <c r="CS154">
        <v>1</v>
      </c>
      <c r="CY154">
        <v>1</v>
      </c>
      <c r="DF154">
        <v>1</v>
      </c>
      <c r="DP154">
        <v>1</v>
      </c>
      <c r="DQ154">
        <v>1</v>
      </c>
      <c r="DZ154">
        <v>1</v>
      </c>
      <c r="ED154">
        <v>1</v>
      </c>
      <c r="EY154">
        <v>1</v>
      </c>
      <c r="FB154">
        <v>1</v>
      </c>
      <c r="FC154">
        <v>1</v>
      </c>
      <c r="FE154">
        <v>1</v>
      </c>
      <c r="FV154" t="s">
        <v>888</v>
      </c>
    </row>
    <row r="155" spans="1:178" hidden="1" x14ac:dyDescent="0.35">
      <c r="A155" t="s">
        <v>889</v>
      </c>
      <c r="B155" t="s">
        <v>170</v>
      </c>
      <c r="C155" t="s">
        <v>472</v>
      </c>
      <c r="D155" t="s">
        <v>473</v>
      </c>
      <c r="F155" t="s">
        <v>588</v>
      </c>
      <c r="I155" t="s">
        <v>890</v>
      </c>
      <c r="J155" t="s">
        <v>175</v>
      </c>
      <c r="K155" t="s">
        <v>186</v>
      </c>
      <c r="L155">
        <v>80</v>
      </c>
      <c r="M155" t="s">
        <v>276</v>
      </c>
      <c r="N155" t="s">
        <v>333</v>
      </c>
      <c r="O155">
        <v>20</v>
      </c>
      <c r="P155">
        <v>35</v>
      </c>
      <c r="Q155">
        <v>34</v>
      </c>
      <c r="R155">
        <v>400</v>
      </c>
      <c r="S155">
        <v>11</v>
      </c>
      <c r="T155">
        <v>27</v>
      </c>
      <c r="U155">
        <v>19</v>
      </c>
      <c r="V155" t="s">
        <v>649</v>
      </c>
      <c r="W155" t="s">
        <v>891</v>
      </c>
      <c r="Y155" t="s">
        <v>568</v>
      </c>
      <c r="Z155" t="s">
        <v>181</v>
      </c>
      <c r="AB155" s="8"/>
      <c r="AC155">
        <v>1</v>
      </c>
      <c r="AF155" t="s">
        <v>3276</v>
      </c>
      <c r="AG155">
        <v>15</v>
      </c>
      <c r="AH155">
        <v>0.7</v>
      </c>
      <c r="AL155" s="6" t="s">
        <v>14292</v>
      </c>
      <c r="AM155" s="1" t="s">
        <v>14292</v>
      </c>
      <c r="AN155" s="3" t="s">
        <v>14292</v>
      </c>
      <c r="AO155" s="8">
        <f t="shared" si="12"/>
        <v>0</v>
      </c>
      <c r="AP155" s="8" t="e">
        <f t="shared" si="13"/>
        <v>#VALUE!</v>
      </c>
      <c r="AQ155" s="8" t="e">
        <f t="shared" si="14"/>
        <v>#VALUE!</v>
      </c>
      <c r="AU155" s="8" t="e">
        <f t="shared" si="15"/>
        <v>#VALUE!</v>
      </c>
      <c r="AV155" s="8" t="e">
        <f t="shared" si="17"/>
        <v>#VALUE!</v>
      </c>
      <c r="AW155" s="8" t="e">
        <f t="shared" si="16"/>
        <v>#VALUE!</v>
      </c>
      <c r="AX155">
        <v>1</v>
      </c>
      <c r="BD155">
        <v>1</v>
      </c>
      <c r="BG155">
        <v>1</v>
      </c>
      <c r="BK155">
        <v>1</v>
      </c>
      <c r="BM155">
        <v>1</v>
      </c>
      <c r="BS155">
        <v>1</v>
      </c>
      <c r="BT155">
        <v>1</v>
      </c>
      <c r="BW155">
        <v>1</v>
      </c>
      <c r="CB155">
        <v>1</v>
      </c>
      <c r="CC155">
        <v>1</v>
      </c>
      <c r="CF155">
        <v>1</v>
      </c>
      <c r="CO155">
        <v>1</v>
      </c>
      <c r="CS155">
        <v>1</v>
      </c>
      <c r="CX155">
        <v>1</v>
      </c>
      <c r="DF155">
        <v>1</v>
      </c>
      <c r="DK155">
        <v>1</v>
      </c>
      <c r="DO155">
        <v>1</v>
      </c>
      <c r="DY155">
        <v>1</v>
      </c>
      <c r="EF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O155">
        <v>0</v>
      </c>
      <c r="FP155">
        <v>0</v>
      </c>
      <c r="FQ155">
        <v>0</v>
      </c>
      <c r="FR155">
        <v>0</v>
      </c>
      <c r="FT155">
        <v>0</v>
      </c>
      <c r="FU155">
        <v>0</v>
      </c>
    </row>
    <row r="156" spans="1:178" hidden="1" x14ac:dyDescent="0.35">
      <c r="A156" t="s">
        <v>892</v>
      </c>
      <c r="B156" t="s">
        <v>328</v>
      </c>
      <c r="C156" t="s">
        <v>371</v>
      </c>
      <c r="D156" t="s">
        <v>895</v>
      </c>
      <c r="F156" t="s">
        <v>896</v>
      </c>
      <c r="I156" t="s">
        <v>897</v>
      </c>
      <c r="J156" t="s">
        <v>175</v>
      </c>
      <c r="K156" t="s">
        <v>186</v>
      </c>
      <c r="L156">
        <v>150</v>
      </c>
      <c r="M156" t="s">
        <v>276</v>
      </c>
      <c r="N156" t="s">
        <v>333</v>
      </c>
      <c r="O156">
        <v>20</v>
      </c>
      <c r="P156">
        <v>35</v>
      </c>
      <c r="Q156">
        <v>34</v>
      </c>
      <c r="R156">
        <v>400</v>
      </c>
      <c r="S156">
        <v>11</v>
      </c>
      <c r="T156">
        <v>27</v>
      </c>
      <c r="U156">
        <v>19</v>
      </c>
      <c r="V156" t="s">
        <v>625</v>
      </c>
      <c r="W156" t="s">
        <v>820</v>
      </c>
      <c r="Y156" t="s">
        <v>568</v>
      </c>
      <c r="Z156" t="s">
        <v>181</v>
      </c>
      <c r="AB156" s="8"/>
      <c r="AD156">
        <v>1</v>
      </c>
      <c r="AF156" t="s">
        <v>7444</v>
      </c>
      <c r="AL156" s="6" t="s">
        <v>14292</v>
      </c>
      <c r="AM156" s="1" t="s">
        <v>14292</v>
      </c>
      <c r="AN156" s="3" t="s">
        <v>14292</v>
      </c>
      <c r="AO156" s="8">
        <f t="shared" si="12"/>
        <v>0</v>
      </c>
      <c r="AP156" s="8" t="e">
        <f t="shared" si="13"/>
        <v>#VALUE!</v>
      </c>
      <c r="AQ156" s="8" t="e">
        <f t="shared" si="14"/>
        <v>#VALUE!</v>
      </c>
      <c r="AU156" s="8" t="e">
        <f t="shared" si="15"/>
        <v>#VALUE!</v>
      </c>
      <c r="AV156" s="8" t="e">
        <f t="shared" si="17"/>
        <v>#VALUE!</v>
      </c>
      <c r="AW156" s="8" t="e">
        <f t="shared" si="16"/>
        <v>#VALUE!</v>
      </c>
      <c r="AY156">
        <v>1</v>
      </c>
      <c r="BI156">
        <v>1</v>
      </c>
      <c r="BM156">
        <v>1</v>
      </c>
      <c r="BS156">
        <v>1</v>
      </c>
      <c r="CC156">
        <v>1</v>
      </c>
      <c r="CE156">
        <v>1</v>
      </c>
      <c r="CS156">
        <v>1</v>
      </c>
      <c r="CY156">
        <v>1</v>
      </c>
      <c r="DE156">
        <v>1</v>
      </c>
      <c r="DF156">
        <v>1</v>
      </c>
      <c r="DI156">
        <v>1</v>
      </c>
      <c r="DP156">
        <v>1</v>
      </c>
      <c r="EA156">
        <v>1</v>
      </c>
      <c r="EF156">
        <v>1</v>
      </c>
      <c r="EU156">
        <v>1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O156">
        <v>0</v>
      </c>
      <c r="FP156">
        <v>0</v>
      </c>
      <c r="FQ156">
        <v>0</v>
      </c>
      <c r="FR156">
        <v>0</v>
      </c>
      <c r="FT156">
        <v>0</v>
      </c>
      <c r="FU156">
        <v>0</v>
      </c>
    </row>
    <row r="157" spans="1:178" hidden="1" x14ac:dyDescent="0.35">
      <c r="A157" t="s">
        <v>892</v>
      </c>
      <c r="B157" t="s">
        <v>269</v>
      </c>
      <c r="C157" t="s">
        <v>815</v>
      </c>
      <c r="D157" t="s">
        <v>816</v>
      </c>
      <c r="F157" t="s">
        <v>893</v>
      </c>
      <c r="I157" t="s">
        <v>894</v>
      </c>
      <c r="J157" t="s">
        <v>175</v>
      </c>
      <c r="K157" t="s">
        <v>200</v>
      </c>
      <c r="L157">
        <v>40</v>
      </c>
      <c r="M157" t="s">
        <v>276</v>
      </c>
      <c r="N157" t="s">
        <v>276</v>
      </c>
      <c r="O157">
        <v>250</v>
      </c>
      <c r="P157">
        <v>35</v>
      </c>
      <c r="Q157">
        <v>34</v>
      </c>
      <c r="V157" t="s">
        <v>619</v>
      </c>
      <c r="W157" t="s">
        <v>820</v>
      </c>
      <c r="Y157" t="s">
        <v>568</v>
      </c>
      <c r="Z157" t="s">
        <v>181</v>
      </c>
      <c r="AB157" s="8"/>
      <c r="AC157">
        <v>1</v>
      </c>
      <c r="AF157" t="s">
        <v>3724</v>
      </c>
      <c r="AG157">
        <v>18</v>
      </c>
      <c r="AH157">
        <v>0.35</v>
      </c>
      <c r="AL157" s="6" t="s">
        <v>14292</v>
      </c>
      <c r="AM157" s="1" t="s">
        <v>14292</v>
      </c>
      <c r="AN157" s="3" t="s">
        <v>14292</v>
      </c>
      <c r="AO157" s="8">
        <f t="shared" si="12"/>
        <v>0</v>
      </c>
      <c r="AP157" s="8" t="e">
        <f t="shared" si="13"/>
        <v>#VALUE!</v>
      </c>
      <c r="AQ157" s="8" t="e">
        <f t="shared" si="14"/>
        <v>#VALUE!</v>
      </c>
      <c r="AU157" s="8" t="e">
        <f t="shared" si="15"/>
        <v>#VALUE!</v>
      </c>
      <c r="AV157" s="8" t="e">
        <f t="shared" si="17"/>
        <v>#VALUE!</v>
      </c>
      <c r="AW157" s="8" t="e">
        <f t="shared" si="16"/>
        <v>#VALUE!</v>
      </c>
      <c r="AX157">
        <v>1</v>
      </c>
      <c r="BC157">
        <v>1</v>
      </c>
      <c r="BH157">
        <v>1</v>
      </c>
      <c r="BM157">
        <v>1</v>
      </c>
      <c r="BS157">
        <v>1</v>
      </c>
      <c r="BW157">
        <v>1</v>
      </c>
      <c r="CB157">
        <v>1</v>
      </c>
      <c r="CF157">
        <v>1</v>
      </c>
      <c r="CQ157">
        <v>1</v>
      </c>
      <c r="CT157">
        <v>1</v>
      </c>
      <c r="CX157">
        <v>1</v>
      </c>
      <c r="DD157">
        <v>1</v>
      </c>
      <c r="DK157">
        <v>1</v>
      </c>
      <c r="DO157">
        <v>1</v>
      </c>
      <c r="DZ157">
        <v>1</v>
      </c>
      <c r="ED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</row>
    <row r="158" spans="1:178" hidden="1" x14ac:dyDescent="0.35">
      <c r="A158" t="s">
        <v>898</v>
      </c>
      <c r="B158" t="s">
        <v>170</v>
      </c>
      <c r="C158" t="s">
        <v>472</v>
      </c>
      <c r="D158" t="s">
        <v>473</v>
      </c>
      <c r="F158" t="s">
        <v>647</v>
      </c>
      <c r="I158" t="s">
        <v>899</v>
      </c>
      <c r="J158" t="s">
        <v>175</v>
      </c>
      <c r="K158" t="s">
        <v>186</v>
      </c>
      <c r="L158">
        <v>80</v>
      </c>
      <c r="M158" t="s">
        <v>276</v>
      </c>
      <c r="N158" t="s">
        <v>477</v>
      </c>
      <c r="O158">
        <v>400</v>
      </c>
      <c r="P158">
        <v>37</v>
      </c>
      <c r="Q158">
        <v>-8</v>
      </c>
      <c r="R158">
        <v>350</v>
      </c>
      <c r="S158">
        <v>12</v>
      </c>
      <c r="T158">
        <v>23</v>
      </c>
      <c r="U158">
        <v>17</v>
      </c>
      <c r="V158" t="s">
        <v>501</v>
      </c>
      <c r="W158" t="s">
        <v>900</v>
      </c>
      <c r="X158" t="s">
        <v>445</v>
      </c>
      <c r="Y158" t="s">
        <v>446</v>
      </c>
      <c r="Z158" t="s">
        <v>181</v>
      </c>
      <c r="AB158" s="8"/>
      <c r="AC158">
        <v>1</v>
      </c>
      <c r="AF158" t="s">
        <v>3276</v>
      </c>
      <c r="AG158">
        <v>10</v>
      </c>
      <c r="AH158">
        <v>0.5</v>
      </c>
      <c r="AL158" s="6" t="s">
        <v>14292</v>
      </c>
      <c r="AM158" s="1" t="s">
        <v>14292</v>
      </c>
      <c r="AN158" s="3" t="s">
        <v>14292</v>
      </c>
      <c r="AO158" s="8">
        <f t="shared" si="12"/>
        <v>0</v>
      </c>
      <c r="AP158" s="8" t="e">
        <f t="shared" si="13"/>
        <v>#VALUE!</v>
      </c>
      <c r="AQ158" s="8" t="e">
        <f t="shared" si="14"/>
        <v>#VALUE!</v>
      </c>
      <c r="AU158" s="8" t="e">
        <f t="shared" si="15"/>
        <v>#VALUE!</v>
      </c>
      <c r="AV158" s="8" t="e">
        <f t="shared" si="17"/>
        <v>#VALUE!</v>
      </c>
      <c r="AW158" s="8" t="e">
        <f t="shared" si="16"/>
        <v>#VALUE!</v>
      </c>
      <c r="AX158">
        <v>1</v>
      </c>
      <c r="BC158">
        <v>1</v>
      </c>
      <c r="BG158">
        <v>1</v>
      </c>
      <c r="BK158">
        <v>1</v>
      </c>
      <c r="BM158">
        <v>1</v>
      </c>
      <c r="BS158">
        <v>1</v>
      </c>
      <c r="BT158">
        <v>1</v>
      </c>
      <c r="BW158">
        <v>1</v>
      </c>
      <c r="CB158">
        <v>1</v>
      </c>
      <c r="CF158">
        <v>1</v>
      </c>
      <c r="CS158">
        <v>1</v>
      </c>
      <c r="CX158">
        <v>1</v>
      </c>
      <c r="DF158">
        <v>1</v>
      </c>
      <c r="DO158">
        <v>1</v>
      </c>
      <c r="DY158">
        <v>1</v>
      </c>
      <c r="EF158">
        <v>1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O158">
        <v>0</v>
      </c>
      <c r="FP158">
        <v>0</v>
      </c>
      <c r="FQ158">
        <v>0</v>
      </c>
      <c r="FR158">
        <v>0</v>
      </c>
    </row>
    <row r="159" spans="1:178" hidden="1" x14ac:dyDescent="0.35">
      <c r="A159" t="s">
        <v>901</v>
      </c>
      <c r="B159" t="s">
        <v>170</v>
      </c>
      <c r="C159" t="s">
        <v>245</v>
      </c>
      <c r="D159" t="s">
        <v>359</v>
      </c>
      <c r="F159" t="s">
        <v>431</v>
      </c>
      <c r="I159" t="s">
        <v>902</v>
      </c>
      <c r="J159" t="s">
        <v>175</v>
      </c>
      <c r="K159" t="s">
        <v>186</v>
      </c>
      <c r="L159">
        <v>150</v>
      </c>
      <c r="M159" t="s">
        <v>276</v>
      </c>
      <c r="N159" t="s">
        <v>333</v>
      </c>
      <c r="O159">
        <v>200</v>
      </c>
      <c r="P159">
        <v>35</v>
      </c>
      <c r="Q159">
        <v>34</v>
      </c>
      <c r="R159">
        <v>400</v>
      </c>
      <c r="S159">
        <v>11</v>
      </c>
      <c r="T159">
        <v>27</v>
      </c>
      <c r="U159">
        <v>19</v>
      </c>
      <c r="V159" t="s">
        <v>903</v>
      </c>
      <c r="W159" t="s">
        <v>904</v>
      </c>
      <c r="Y159" t="s">
        <v>568</v>
      </c>
      <c r="Z159" t="s">
        <v>181</v>
      </c>
      <c r="AB159" s="8"/>
      <c r="AC159">
        <v>1</v>
      </c>
      <c r="AF159" t="s">
        <v>3276</v>
      </c>
      <c r="AG159">
        <v>8</v>
      </c>
      <c r="AH159">
        <v>0.6</v>
      </c>
      <c r="AL159" s="6" t="s">
        <v>14292</v>
      </c>
      <c r="AM159" s="1" t="s">
        <v>14292</v>
      </c>
      <c r="AN159" s="3" t="s">
        <v>14292</v>
      </c>
      <c r="AO159" s="8">
        <f t="shared" si="12"/>
        <v>0</v>
      </c>
      <c r="AP159" s="8" t="e">
        <f t="shared" si="13"/>
        <v>#VALUE!</v>
      </c>
      <c r="AQ159" s="8" t="e">
        <f t="shared" si="14"/>
        <v>#VALUE!</v>
      </c>
      <c r="AU159" s="8" t="e">
        <f t="shared" si="15"/>
        <v>#VALUE!</v>
      </c>
      <c r="AV159" s="8" t="e">
        <f t="shared" si="17"/>
        <v>#VALUE!</v>
      </c>
      <c r="AW159" s="8" t="e">
        <f t="shared" si="16"/>
        <v>#VALUE!</v>
      </c>
      <c r="AX159">
        <v>1</v>
      </c>
      <c r="BC159">
        <v>1</v>
      </c>
      <c r="BD159">
        <v>1</v>
      </c>
      <c r="BF159">
        <v>1</v>
      </c>
      <c r="BG159">
        <v>1</v>
      </c>
      <c r="BM159">
        <v>1</v>
      </c>
      <c r="BS159">
        <v>1</v>
      </c>
      <c r="BW159">
        <v>1</v>
      </c>
      <c r="CA159">
        <v>1</v>
      </c>
      <c r="CF159">
        <v>1</v>
      </c>
      <c r="CQ159">
        <v>1</v>
      </c>
      <c r="CS159">
        <v>1</v>
      </c>
      <c r="CX159">
        <v>1</v>
      </c>
      <c r="DD159">
        <v>1</v>
      </c>
      <c r="DO159">
        <v>1</v>
      </c>
      <c r="EB159">
        <v>1</v>
      </c>
      <c r="ES159">
        <v>1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O159">
        <v>0</v>
      </c>
      <c r="FP159">
        <v>0</v>
      </c>
      <c r="FQ159">
        <v>0</v>
      </c>
      <c r="FR159">
        <v>0</v>
      </c>
    </row>
    <row r="160" spans="1:178" hidden="1" x14ac:dyDescent="0.35">
      <c r="A160" t="s">
        <v>905</v>
      </c>
      <c r="B160" t="s">
        <v>269</v>
      </c>
      <c r="C160" t="s">
        <v>815</v>
      </c>
      <c r="D160" t="s">
        <v>816</v>
      </c>
      <c r="F160" t="s">
        <v>906</v>
      </c>
      <c r="I160" t="s">
        <v>907</v>
      </c>
      <c r="J160" t="s">
        <v>507</v>
      </c>
      <c r="K160" t="s">
        <v>200</v>
      </c>
      <c r="L160">
        <v>40</v>
      </c>
      <c r="M160" t="s">
        <v>276</v>
      </c>
      <c r="N160" t="s">
        <v>276</v>
      </c>
      <c r="O160">
        <v>30</v>
      </c>
      <c r="P160">
        <v>35</v>
      </c>
      <c r="Q160">
        <v>34</v>
      </c>
      <c r="V160" t="s">
        <v>523</v>
      </c>
      <c r="W160" t="s">
        <v>871</v>
      </c>
      <c r="Y160" t="s">
        <v>568</v>
      </c>
      <c r="Z160" t="s">
        <v>181</v>
      </c>
      <c r="AB160" s="8"/>
      <c r="AC160">
        <v>1</v>
      </c>
      <c r="AF160" t="s">
        <v>3724</v>
      </c>
      <c r="AG160">
        <v>9</v>
      </c>
      <c r="AH160">
        <v>0.9</v>
      </c>
      <c r="AL160" s="6" t="s">
        <v>14292</v>
      </c>
      <c r="AM160" s="1" t="s">
        <v>14292</v>
      </c>
      <c r="AN160" s="3" t="s">
        <v>14292</v>
      </c>
      <c r="AO160" s="8">
        <f t="shared" si="12"/>
        <v>0</v>
      </c>
      <c r="AP160" s="8" t="e">
        <f t="shared" si="13"/>
        <v>#VALUE!</v>
      </c>
      <c r="AQ160" s="8" t="e">
        <f t="shared" si="14"/>
        <v>#VALUE!</v>
      </c>
      <c r="AU160" s="8" t="e">
        <f t="shared" si="15"/>
        <v>#VALUE!</v>
      </c>
      <c r="AV160" s="8" t="e">
        <f t="shared" si="17"/>
        <v>#VALUE!</v>
      </c>
      <c r="AW160" s="8" t="e">
        <f t="shared" si="16"/>
        <v>#VALUE!</v>
      </c>
      <c r="AX160">
        <v>1</v>
      </c>
      <c r="BC160">
        <v>1</v>
      </c>
      <c r="BI160">
        <v>1</v>
      </c>
      <c r="BM160">
        <v>1</v>
      </c>
      <c r="BS160">
        <v>1</v>
      </c>
      <c r="BW160">
        <v>1</v>
      </c>
      <c r="CB160">
        <v>1</v>
      </c>
      <c r="CF160">
        <v>1</v>
      </c>
      <c r="CO160">
        <v>1</v>
      </c>
      <c r="CS160">
        <v>1</v>
      </c>
      <c r="CX160">
        <v>1</v>
      </c>
      <c r="CY160">
        <v>1</v>
      </c>
      <c r="DD160">
        <v>1</v>
      </c>
      <c r="DK160">
        <v>1</v>
      </c>
      <c r="DO160">
        <v>1</v>
      </c>
      <c r="DZ160">
        <v>1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</row>
    <row r="161" spans="1:178" hidden="1" x14ac:dyDescent="0.35">
      <c r="A161" t="s">
        <v>908</v>
      </c>
      <c r="B161" t="s">
        <v>170</v>
      </c>
      <c r="C161" t="s">
        <v>472</v>
      </c>
      <c r="D161" t="s">
        <v>473</v>
      </c>
      <c r="F161" t="s">
        <v>909</v>
      </c>
      <c r="I161" t="s">
        <v>910</v>
      </c>
      <c r="J161" t="s">
        <v>175</v>
      </c>
      <c r="K161" t="s">
        <v>176</v>
      </c>
      <c r="L161">
        <v>1000</v>
      </c>
      <c r="M161" t="s">
        <v>276</v>
      </c>
      <c r="N161" t="s">
        <v>276</v>
      </c>
      <c r="O161">
        <v>10</v>
      </c>
      <c r="P161">
        <v>33</v>
      </c>
      <c r="Q161">
        <v>35</v>
      </c>
      <c r="R161">
        <v>700</v>
      </c>
      <c r="S161">
        <v>14</v>
      </c>
      <c r="T161">
        <v>28</v>
      </c>
      <c r="U161">
        <v>21</v>
      </c>
      <c r="V161" t="s">
        <v>911</v>
      </c>
      <c r="W161" t="s">
        <v>912</v>
      </c>
      <c r="Y161" t="s">
        <v>913</v>
      </c>
      <c r="Z161" t="s">
        <v>336</v>
      </c>
      <c r="AB161" s="8"/>
      <c r="AC161">
        <v>1</v>
      </c>
      <c r="AF161" t="s">
        <v>3724</v>
      </c>
      <c r="AG161">
        <v>4</v>
      </c>
      <c r="AL161" s="6" t="s">
        <v>14292</v>
      </c>
      <c r="AM161" s="1" t="s">
        <v>14292</v>
      </c>
      <c r="AN161" s="3" t="s">
        <v>14292</v>
      </c>
      <c r="AO161" s="8">
        <f t="shared" si="12"/>
        <v>0</v>
      </c>
      <c r="AP161" s="8" t="e">
        <f t="shared" si="13"/>
        <v>#VALUE!</v>
      </c>
      <c r="AQ161" s="8" t="e">
        <f t="shared" si="14"/>
        <v>#VALUE!</v>
      </c>
      <c r="AU161" s="8" t="e">
        <f t="shared" si="15"/>
        <v>#VALUE!</v>
      </c>
      <c r="AV161" s="8" t="e">
        <f t="shared" si="17"/>
        <v>#VALUE!</v>
      </c>
      <c r="AW161" s="8" t="e">
        <f t="shared" si="16"/>
        <v>#VALUE!</v>
      </c>
      <c r="AX161">
        <v>1</v>
      </c>
      <c r="BC161">
        <v>1</v>
      </c>
      <c r="BE161">
        <v>1</v>
      </c>
      <c r="BK161">
        <v>1</v>
      </c>
      <c r="BM161">
        <v>1</v>
      </c>
      <c r="BS161">
        <v>1</v>
      </c>
      <c r="BT161">
        <v>1</v>
      </c>
      <c r="BW161">
        <v>1</v>
      </c>
      <c r="CB161">
        <v>1</v>
      </c>
      <c r="CF161">
        <v>1</v>
      </c>
      <c r="CO161">
        <v>1</v>
      </c>
      <c r="CS161">
        <v>1</v>
      </c>
      <c r="CY161">
        <v>1</v>
      </c>
      <c r="DA161">
        <v>1</v>
      </c>
      <c r="DF161">
        <v>1</v>
      </c>
      <c r="DK161">
        <v>1</v>
      </c>
      <c r="DO161">
        <v>1</v>
      </c>
      <c r="DP161">
        <v>1</v>
      </c>
      <c r="EA161">
        <v>1</v>
      </c>
      <c r="EF161">
        <v>1</v>
      </c>
      <c r="ES161">
        <v>1</v>
      </c>
      <c r="ET161">
        <v>1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O161">
        <v>0</v>
      </c>
      <c r="FP161">
        <v>0</v>
      </c>
      <c r="FQ161">
        <v>0</v>
      </c>
      <c r="FR161">
        <v>0</v>
      </c>
      <c r="FT161">
        <v>0</v>
      </c>
      <c r="FU161">
        <v>0</v>
      </c>
    </row>
    <row r="162" spans="1:178" hidden="1" x14ac:dyDescent="0.35">
      <c r="A162" t="s">
        <v>914</v>
      </c>
      <c r="B162" t="s">
        <v>213</v>
      </c>
      <c r="C162" t="s">
        <v>621</v>
      </c>
      <c r="D162" t="s">
        <v>622</v>
      </c>
      <c r="F162" t="s">
        <v>915</v>
      </c>
      <c r="I162" t="s">
        <v>916</v>
      </c>
      <c r="J162" t="s">
        <v>175</v>
      </c>
      <c r="K162" t="s">
        <v>200</v>
      </c>
      <c r="L162">
        <v>40</v>
      </c>
      <c r="M162" t="s">
        <v>276</v>
      </c>
      <c r="N162" t="s">
        <v>333</v>
      </c>
      <c r="O162">
        <v>1</v>
      </c>
      <c r="P162">
        <v>35</v>
      </c>
      <c r="Q162">
        <v>34</v>
      </c>
      <c r="R162">
        <v>400</v>
      </c>
      <c r="S162">
        <v>11</v>
      </c>
      <c r="T162">
        <v>27</v>
      </c>
      <c r="U162">
        <v>19</v>
      </c>
      <c r="V162" t="s">
        <v>917</v>
      </c>
      <c r="W162" t="s">
        <v>810</v>
      </c>
      <c r="Y162" t="s">
        <v>568</v>
      </c>
      <c r="Z162" t="s">
        <v>181</v>
      </c>
      <c r="AB162" s="8"/>
      <c r="AC162">
        <v>1</v>
      </c>
      <c r="AF162" t="s">
        <v>4051</v>
      </c>
      <c r="AG162">
        <v>3</v>
      </c>
      <c r="AH162">
        <v>0.8</v>
      </c>
      <c r="AL162" s="6" t="s">
        <v>14292</v>
      </c>
      <c r="AM162" s="1" t="s">
        <v>14292</v>
      </c>
      <c r="AN162" s="3" t="s">
        <v>14292</v>
      </c>
      <c r="AO162" s="8">
        <f t="shared" si="12"/>
        <v>0</v>
      </c>
      <c r="AP162" s="8" t="e">
        <f t="shared" si="13"/>
        <v>#VALUE!</v>
      </c>
      <c r="AQ162" s="8" t="e">
        <f t="shared" si="14"/>
        <v>#VALUE!</v>
      </c>
      <c r="AU162" s="8" t="e">
        <f t="shared" si="15"/>
        <v>#VALUE!</v>
      </c>
      <c r="AV162" s="8" t="e">
        <f t="shared" si="17"/>
        <v>#VALUE!</v>
      </c>
      <c r="AW162" s="8" t="e">
        <f t="shared" si="16"/>
        <v>#VALUE!</v>
      </c>
      <c r="AX162">
        <v>1</v>
      </c>
      <c r="BH162">
        <v>1</v>
      </c>
      <c r="BK162">
        <v>1</v>
      </c>
      <c r="BM162">
        <v>1</v>
      </c>
      <c r="CA162">
        <v>1</v>
      </c>
      <c r="CF162">
        <v>1</v>
      </c>
      <c r="CS162">
        <v>1</v>
      </c>
      <c r="CY162">
        <v>1</v>
      </c>
      <c r="DF162">
        <v>1</v>
      </c>
      <c r="EE162">
        <v>1</v>
      </c>
      <c r="EN162">
        <v>1</v>
      </c>
    </row>
    <row r="163" spans="1:178" hidden="1" x14ac:dyDescent="0.35">
      <c r="A163" t="s">
        <v>918</v>
      </c>
      <c r="B163" t="s">
        <v>170</v>
      </c>
      <c r="C163" t="s">
        <v>237</v>
      </c>
      <c r="D163" t="s">
        <v>483</v>
      </c>
      <c r="F163" t="s">
        <v>919</v>
      </c>
      <c r="I163" t="s">
        <v>920</v>
      </c>
      <c r="J163" t="s">
        <v>175</v>
      </c>
      <c r="K163" t="s">
        <v>176</v>
      </c>
      <c r="L163">
        <v>1000</v>
      </c>
      <c r="M163" t="s">
        <v>218</v>
      </c>
      <c r="N163" t="s">
        <v>249</v>
      </c>
      <c r="O163">
        <v>500</v>
      </c>
      <c r="P163">
        <v>48</v>
      </c>
      <c r="Q163">
        <v>-70</v>
      </c>
      <c r="R163">
        <v>1050</v>
      </c>
      <c r="S163">
        <v>-5</v>
      </c>
      <c r="T163">
        <v>7</v>
      </c>
      <c r="V163" t="s">
        <v>921</v>
      </c>
      <c r="W163" t="s">
        <v>922</v>
      </c>
      <c r="Y163" t="s">
        <v>407</v>
      </c>
      <c r="Z163" t="s">
        <v>408</v>
      </c>
      <c r="AB163" s="8"/>
      <c r="AD163">
        <v>1</v>
      </c>
      <c r="AF163" t="s">
        <v>3724</v>
      </c>
      <c r="AL163" s="6" t="s">
        <v>14292</v>
      </c>
      <c r="AM163" s="1" t="s">
        <v>14292</v>
      </c>
      <c r="AN163" s="3" t="s">
        <v>14292</v>
      </c>
      <c r="AO163" s="8">
        <f t="shared" si="12"/>
        <v>0</v>
      </c>
      <c r="AP163" s="8" t="e">
        <f t="shared" si="13"/>
        <v>#VALUE!</v>
      </c>
      <c r="AQ163" s="8" t="e">
        <f t="shared" si="14"/>
        <v>#VALUE!</v>
      </c>
      <c r="AU163" s="8" t="e">
        <f t="shared" si="15"/>
        <v>#VALUE!</v>
      </c>
      <c r="AV163" s="8" t="e">
        <f t="shared" si="17"/>
        <v>#VALUE!</v>
      </c>
      <c r="AW163" s="8" t="e">
        <f t="shared" si="16"/>
        <v>#VALUE!</v>
      </c>
      <c r="AX163">
        <v>1</v>
      </c>
      <c r="BC163">
        <v>1</v>
      </c>
      <c r="BH163">
        <v>1</v>
      </c>
      <c r="BK163">
        <v>1</v>
      </c>
      <c r="BM163">
        <v>1</v>
      </c>
      <c r="BN163">
        <v>1</v>
      </c>
      <c r="BR163">
        <v>1</v>
      </c>
      <c r="BU163">
        <v>1</v>
      </c>
      <c r="BV163">
        <v>1</v>
      </c>
      <c r="CB163">
        <v>1</v>
      </c>
      <c r="CF163">
        <v>1</v>
      </c>
      <c r="CN163">
        <v>1</v>
      </c>
      <c r="CT163">
        <v>1</v>
      </c>
      <c r="CX163">
        <v>1</v>
      </c>
      <c r="CY163">
        <v>1</v>
      </c>
      <c r="DA163">
        <v>1</v>
      </c>
      <c r="DE163">
        <v>1</v>
      </c>
      <c r="DP163">
        <v>1</v>
      </c>
      <c r="DQ163">
        <v>1</v>
      </c>
      <c r="DW163">
        <v>1</v>
      </c>
      <c r="DY163">
        <v>1</v>
      </c>
      <c r="ES163">
        <v>1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O163">
        <v>0</v>
      </c>
      <c r="FP163">
        <v>0</v>
      </c>
      <c r="FQ163">
        <v>0</v>
      </c>
      <c r="FR163">
        <v>0</v>
      </c>
      <c r="FT163">
        <v>0</v>
      </c>
      <c r="FU163">
        <v>0</v>
      </c>
    </row>
    <row r="164" spans="1:178" hidden="1" x14ac:dyDescent="0.35">
      <c r="A164" t="s">
        <v>923</v>
      </c>
      <c r="B164" t="s">
        <v>170</v>
      </c>
      <c r="C164" t="s">
        <v>237</v>
      </c>
      <c r="D164" t="s">
        <v>483</v>
      </c>
      <c r="F164" t="s">
        <v>484</v>
      </c>
      <c r="I164" t="s">
        <v>924</v>
      </c>
      <c r="J164" t="s">
        <v>175</v>
      </c>
      <c r="K164" t="s">
        <v>176</v>
      </c>
      <c r="L164">
        <v>1000</v>
      </c>
      <c r="M164" t="s">
        <v>276</v>
      </c>
      <c r="N164" t="s">
        <v>834</v>
      </c>
      <c r="O164">
        <v>700</v>
      </c>
      <c r="P164">
        <v>44</v>
      </c>
      <c r="Q164">
        <v>12</v>
      </c>
      <c r="R164">
        <v>1300</v>
      </c>
      <c r="S164">
        <v>2</v>
      </c>
      <c r="T164">
        <v>20</v>
      </c>
      <c r="U164">
        <v>10</v>
      </c>
      <c r="V164" t="s">
        <v>486</v>
      </c>
      <c r="W164" t="s">
        <v>925</v>
      </c>
      <c r="Y164" t="s">
        <v>463</v>
      </c>
      <c r="Z164" t="s">
        <v>181</v>
      </c>
      <c r="AB164" s="8"/>
      <c r="AC164">
        <v>1</v>
      </c>
      <c r="AF164" t="s">
        <v>3724</v>
      </c>
      <c r="AL164" s="6" t="s">
        <v>14292</v>
      </c>
      <c r="AM164" s="1" t="s">
        <v>14292</v>
      </c>
      <c r="AN164" s="3" t="s">
        <v>14292</v>
      </c>
      <c r="AO164" s="8">
        <f t="shared" si="12"/>
        <v>0</v>
      </c>
      <c r="AP164" s="8" t="e">
        <f t="shared" si="13"/>
        <v>#VALUE!</v>
      </c>
      <c r="AQ164" s="8" t="e">
        <f t="shared" si="14"/>
        <v>#VALUE!</v>
      </c>
      <c r="AU164" s="8" t="e">
        <f t="shared" si="15"/>
        <v>#VALUE!</v>
      </c>
      <c r="AV164" s="8" t="e">
        <f t="shared" si="17"/>
        <v>#VALUE!</v>
      </c>
      <c r="AW164" s="8" t="e">
        <f t="shared" si="16"/>
        <v>#VALUE!</v>
      </c>
      <c r="AX164">
        <v>1</v>
      </c>
      <c r="BB164">
        <v>1</v>
      </c>
      <c r="BF164">
        <v>1</v>
      </c>
      <c r="BG164">
        <v>1</v>
      </c>
      <c r="BH164">
        <v>1</v>
      </c>
      <c r="BM164">
        <v>1</v>
      </c>
      <c r="BS164">
        <v>1</v>
      </c>
      <c r="BU164">
        <v>1</v>
      </c>
      <c r="CC164">
        <v>1</v>
      </c>
      <c r="CF164">
        <v>1</v>
      </c>
      <c r="CS164">
        <v>1</v>
      </c>
      <c r="CX164">
        <v>1</v>
      </c>
      <c r="CY164">
        <v>1</v>
      </c>
      <c r="DA164">
        <v>1</v>
      </c>
      <c r="DE164">
        <v>1</v>
      </c>
      <c r="DF164">
        <v>1</v>
      </c>
      <c r="DJ164">
        <v>1</v>
      </c>
      <c r="DN164">
        <v>1</v>
      </c>
      <c r="DQ164">
        <v>1</v>
      </c>
      <c r="DW164">
        <v>1</v>
      </c>
      <c r="DY164">
        <v>1</v>
      </c>
      <c r="ES164">
        <v>1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O164">
        <v>0</v>
      </c>
      <c r="FP164">
        <v>0</v>
      </c>
      <c r="FQ164">
        <v>0</v>
      </c>
      <c r="FR164">
        <v>0</v>
      </c>
      <c r="FT164">
        <v>0</v>
      </c>
      <c r="FU164">
        <v>0</v>
      </c>
    </row>
    <row r="165" spans="1:178" hidden="1" x14ac:dyDescent="0.35">
      <c r="A165" t="s">
        <v>926</v>
      </c>
      <c r="B165" t="s">
        <v>213</v>
      </c>
      <c r="C165" t="s">
        <v>621</v>
      </c>
      <c r="D165" t="s">
        <v>927</v>
      </c>
      <c r="F165" t="s">
        <v>928</v>
      </c>
      <c r="I165" t="s">
        <v>929</v>
      </c>
      <c r="J165" t="s">
        <v>175</v>
      </c>
      <c r="K165" t="s">
        <v>275</v>
      </c>
      <c r="L165">
        <v>300</v>
      </c>
      <c r="M165" t="s">
        <v>1013</v>
      </c>
      <c r="N165" t="s">
        <v>930</v>
      </c>
      <c r="O165">
        <v>400</v>
      </c>
      <c r="P165">
        <v>28</v>
      </c>
      <c r="Q165">
        <v>-16</v>
      </c>
      <c r="R165">
        <v>300</v>
      </c>
      <c r="S165">
        <v>17</v>
      </c>
      <c r="T165">
        <v>22</v>
      </c>
      <c r="U165">
        <v>20</v>
      </c>
      <c r="V165" t="s">
        <v>931</v>
      </c>
      <c r="W165" t="s">
        <v>932</v>
      </c>
      <c r="X165" t="s">
        <v>933</v>
      </c>
      <c r="Y165" t="s">
        <v>641</v>
      </c>
      <c r="Z165" t="s">
        <v>642</v>
      </c>
      <c r="AB165" s="8"/>
      <c r="AC165">
        <v>1</v>
      </c>
      <c r="AF165" t="s">
        <v>7444</v>
      </c>
      <c r="AL165" s="6" t="s">
        <v>14292</v>
      </c>
      <c r="AM165" s="1" t="s">
        <v>14292</v>
      </c>
      <c r="AN165" s="3" t="s">
        <v>14292</v>
      </c>
      <c r="AO165" s="8">
        <f t="shared" si="12"/>
        <v>0</v>
      </c>
      <c r="AP165" s="8" t="e">
        <f t="shared" si="13"/>
        <v>#VALUE!</v>
      </c>
      <c r="AQ165" s="8" t="e">
        <f t="shared" si="14"/>
        <v>#VALUE!</v>
      </c>
      <c r="AU165" s="8" t="e">
        <f t="shared" si="15"/>
        <v>#VALUE!</v>
      </c>
      <c r="AV165" s="8" t="e">
        <f t="shared" si="17"/>
        <v>#VALUE!</v>
      </c>
      <c r="AW165" s="8" t="e">
        <f t="shared" si="16"/>
        <v>#VALUE!</v>
      </c>
      <c r="AX165">
        <v>1</v>
      </c>
      <c r="AY165">
        <v>1</v>
      </c>
      <c r="BJ165">
        <v>1</v>
      </c>
      <c r="BK165">
        <v>1</v>
      </c>
      <c r="BM165">
        <v>1</v>
      </c>
      <c r="CB165">
        <v>1</v>
      </c>
      <c r="CC165">
        <v>1</v>
      </c>
      <c r="CE165">
        <v>1</v>
      </c>
      <c r="CO165">
        <v>1</v>
      </c>
      <c r="CS165">
        <v>1</v>
      </c>
      <c r="CY165">
        <v>1</v>
      </c>
      <c r="DF165">
        <v>1</v>
      </c>
      <c r="DP165">
        <v>1</v>
      </c>
      <c r="DQ165">
        <v>1</v>
      </c>
      <c r="DZ165">
        <v>1</v>
      </c>
      <c r="EF165">
        <v>1</v>
      </c>
      <c r="EM165">
        <v>1</v>
      </c>
      <c r="EO165">
        <v>1</v>
      </c>
      <c r="EV165">
        <v>1</v>
      </c>
      <c r="FB165">
        <v>1</v>
      </c>
      <c r="FK165">
        <v>1</v>
      </c>
      <c r="FL165">
        <v>1</v>
      </c>
      <c r="FT165">
        <v>1</v>
      </c>
    </row>
    <row r="166" spans="1:178" hidden="1" x14ac:dyDescent="0.35">
      <c r="A166" t="s">
        <v>2141</v>
      </c>
      <c r="B166" t="s">
        <v>170</v>
      </c>
      <c r="C166" t="s">
        <v>472</v>
      </c>
      <c r="D166" t="s">
        <v>473</v>
      </c>
      <c r="E166" t="s">
        <v>474</v>
      </c>
      <c r="F166" t="s">
        <v>2142</v>
      </c>
      <c r="I166" t="s">
        <v>2143</v>
      </c>
      <c r="J166" t="s">
        <v>577</v>
      </c>
      <c r="K166" t="s">
        <v>295</v>
      </c>
      <c r="L166">
        <v>5</v>
      </c>
      <c r="M166" t="s">
        <v>2147</v>
      </c>
      <c r="N166" t="s">
        <v>187</v>
      </c>
      <c r="O166">
        <v>2300</v>
      </c>
      <c r="P166">
        <v>46</v>
      </c>
      <c r="Q166">
        <v>10</v>
      </c>
      <c r="R166">
        <v>800</v>
      </c>
      <c r="S166">
        <v>-11</v>
      </c>
      <c r="T166">
        <v>9</v>
      </c>
      <c r="U166">
        <v>0</v>
      </c>
      <c r="V166" t="s">
        <v>368</v>
      </c>
      <c r="W166" t="s">
        <v>2144</v>
      </c>
      <c r="Y166" t="s">
        <v>180</v>
      </c>
      <c r="Z166" t="s">
        <v>181</v>
      </c>
      <c r="AB166" s="8"/>
      <c r="AF166" t="s">
        <v>3276</v>
      </c>
      <c r="AG166">
        <v>14</v>
      </c>
      <c r="AH166">
        <v>0.1</v>
      </c>
      <c r="AL166" s="6" t="s">
        <v>14292</v>
      </c>
      <c r="AM166" s="1" t="s">
        <v>14292</v>
      </c>
      <c r="AN166" s="3" t="s">
        <v>14292</v>
      </c>
      <c r="AO166" s="8">
        <f t="shared" si="12"/>
        <v>0</v>
      </c>
      <c r="AP166" s="8" t="e">
        <f t="shared" si="13"/>
        <v>#VALUE!</v>
      </c>
      <c r="AQ166" s="8" t="e">
        <f t="shared" si="14"/>
        <v>#VALUE!</v>
      </c>
      <c r="AU166" s="8" t="e">
        <f t="shared" si="15"/>
        <v>#VALUE!</v>
      </c>
      <c r="AV166" s="8" t="e">
        <f t="shared" si="17"/>
        <v>#VALUE!</v>
      </c>
      <c r="AW166" s="8" t="e">
        <f t="shared" si="16"/>
        <v>#VALUE!</v>
      </c>
      <c r="AX166">
        <v>1</v>
      </c>
      <c r="BC166">
        <v>1</v>
      </c>
      <c r="BH166">
        <v>1</v>
      </c>
      <c r="BM166">
        <v>1</v>
      </c>
      <c r="BP166">
        <v>1</v>
      </c>
      <c r="BS166">
        <v>1</v>
      </c>
      <c r="BX166">
        <v>1</v>
      </c>
      <c r="CA166">
        <v>1</v>
      </c>
      <c r="CB166">
        <v>1</v>
      </c>
      <c r="CF166">
        <v>1</v>
      </c>
      <c r="CS166">
        <v>1</v>
      </c>
      <c r="CX166">
        <v>1</v>
      </c>
      <c r="DF166">
        <v>1</v>
      </c>
      <c r="DO166">
        <v>1</v>
      </c>
      <c r="DU166">
        <v>1</v>
      </c>
      <c r="DZ166">
        <v>1</v>
      </c>
      <c r="FB166">
        <v>1</v>
      </c>
    </row>
    <row r="167" spans="1:178" hidden="1" x14ac:dyDescent="0.35">
      <c r="A167" t="s">
        <v>938</v>
      </c>
      <c r="B167" t="s">
        <v>213</v>
      </c>
      <c r="C167" t="s">
        <v>621</v>
      </c>
      <c r="D167" t="s">
        <v>622</v>
      </c>
      <c r="F167" t="s">
        <v>939</v>
      </c>
      <c r="I167" t="s">
        <v>940</v>
      </c>
      <c r="J167" t="s">
        <v>507</v>
      </c>
      <c r="K167" t="s">
        <v>295</v>
      </c>
      <c r="L167">
        <v>20</v>
      </c>
      <c r="M167" t="s">
        <v>276</v>
      </c>
      <c r="N167" t="s">
        <v>333</v>
      </c>
      <c r="O167">
        <v>5</v>
      </c>
      <c r="P167">
        <v>35</v>
      </c>
      <c r="Q167">
        <v>34</v>
      </c>
      <c r="R167">
        <v>400</v>
      </c>
      <c r="S167">
        <v>11</v>
      </c>
      <c r="T167">
        <v>27</v>
      </c>
      <c r="U167">
        <v>19</v>
      </c>
      <c r="V167" t="s">
        <v>917</v>
      </c>
      <c r="W167" t="s">
        <v>941</v>
      </c>
      <c r="Y167" t="s">
        <v>568</v>
      </c>
      <c r="Z167" t="s">
        <v>181</v>
      </c>
      <c r="AB167" s="8"/>
      <c r="AC167">
        <v>1</v>
      </c>
      <c r="AF167" t="s">
        <v>4051</v>
      </c>
      <c r="AG167">
        <v>5</v>
      </c>
      <c r="AH167">
        <v>0.4</v>
      </c>
      <c r="AL167" s="6" t="s">
        <v>14292</v>
      </c>
      <c r="AM167" s="1" t="s">
        <v>14292</v>
      </c>
      <c r="AN167" s="3" t="s">
        <v>14292</v>
      </c>
      <c r="AO167" s="8">
        <f t="shared" si="12"/>
        <v>0</v>
      </c>
      <c r="AP167" s="8" t="e">
        <f t="shared" si="13"/>
        <v>#VALUE!</v>
      </c>
      <c r="AQ167" s="8" t="e">
        <f t="shared" si="14"/>
        <v>#VALUE!</v>
      </c>
      <c r="AU167" s="8" t="e">
        <f t="shared" si="15"/>
        <v>#VALUE!</v>
      </c>
      <c r="AV167" s="8" t="e">
        <f t="shared" si="17"/>
        <v>#VALUE!</v>
      </c>
      <c r="AW167" s="8" t="e">
        <f t="shared" si="16"/>
        <v>#VALUE!</v>
      </c>
      <c r="AX167">
        <v>1</v>
      </c>
      <c r="BH167">
        <v>1</v>
      </c>
      <c r="BK167">
        <v>1</v>
      </c>
      <c r="BM167">
        <v>1</v>
      </c>
      <c r="CA167">
        <v>1</v>
      </c>
      <c r="CF167">
        <v>1</v>
      </c>
      <c r="CS167">
        <v>1</v>
      </c>
      <c r="CY167">
        <v>1</v>
      </c>
      <c r="DF167">
        <v>1</v>
      </c>
      <c r="EE167">
        <v>1</v>
      </c>
      <c r="EM167">
        <v>1</v>
      </c>
      <c r="EN167">
        <v>1</v>
      </c>
      <c r="EO167">
        <v>1</v>
      </c>
      <c r="FJ167">
        <v>1</v>
      </c>
      <c r="FK167">
        <v>1</v>
      </c>
    </row>
    <row r="168" spans="1:178" hidden="1" x14ac:dyDescent="0.35">
      <c r="A168" t="s">
        <v>942</v>
      </c>
      <c r="B168" t="s">
        <v>213</v>
      </c>
      <c r="C168" t="s">
        <v>621</v>
      </c>
      <c r="D168" t="s">
        <v>622</v>
      </c>
      <c r="F168" t="s">
        <v>939</v>
      </c>
      <c r="I168" t="s">
        <v>943</v>
      </c>
      <c r="J168" t="s">
        <v>175</v>
      </c>
      <c r="K168" t="s">
        <v>186</v>
      </c>
      <c r="L168">
        <v>150</v>
      </c>
      <c r="M168" t="s">
        <v>276</v>
      </c>
      <c r="N168" t="s">
        <v>333</v>
      </c>
      <c r="O168">
        <v>1</v>
      </c>
      <c r="P168">
        <v>35</v>
      </c>
      <c r="Q168">
        <v>34</v>
      </c>
      <c r="R168">
        <v>400</v>
      </c>
      <c r="S168">
        <v>11</v>
      </c>
      <c r="T168">
        <v>27</v>
      </c>
      <c r="U168">
        <v>19</v>
      </c>
      <c r="V168" t="s">
        <v>625</v>
      </c>
      <c r="W168" t="s">
        <v>941</v>
      </c>
      <c r="Y168" t="s">
        <v>568</v>
      </c>
      <c r="Z168" t="s">
        <v>181</v>
      </c>
      <c r="AB168" s="8"/>
      <c r="AE168">
        <v>1</v>
      </c>
      <c r="AF168" t="s">
        <v>7444</v>
      </c>
      <c r="AL168" s="6" t="s">
        <v>14292</v>
      </c>
      <c r="AM168" s="1" t="s">
        <v>14292</v>
      </c>
      <c r="AN168" s="3" t="s">
        <v>14292</v>
      </c>
      <c r="AO168" s="8">
        <f t="shared" si="12"/>
        <v>0</v>
      </c>
      <c r="AP168" s="8" t="e">
        <f t="shared" si="13"/>
        <v>#VALUE!</v>
      </c>
      <c r="AQ168" s="8" t="e">
        <f t="shared" si="14"/>
        <v>#VALUE!</v>
      </c>
      <c r="AU168" s="8" t="e">
        <f t="shared" si="15"/>
        <v>#VALUE!</v>
      </c>
      <c r="AV168" s="8" t="e">
        <f t="shared" si="17"/>
        <v>#VALUE!</v>
      </c>
      <c r="AW168" s="8" t="e">
        <f t="shared" si="16"/>
        <v>#VALUE!</v>
      </c>
      <c r="AY168">
        <v>1</v>
      </c>
      <c r="BH168">
        <v>1</v>
      </c>
      <c r="BK168">
        <v>1</v>
      </c>
      <c r="BM168">
        <v>1</v>
      </c>
      <c r="CA168">
        <v>1</v>
      </c>
      <c r="CF168">
        <v>1</v>
      </c>
      <c r="CS168">
        <v>1</v>
      </c>
      <c r="CY168">
        <v>1</v>
      </c>
      <c r="DF168">
        <v>1</v>
      </c>
      <c r="DP168">
        <v>1</v>
      </c>
      <c r="DZ168">
        <v>1</v>
      </c>
      <c r="EM168">
        <v>1</v>
      </c>
      <c r="EO168">
        <v>1</v>
      </c>
      <c r="ES168">
        <v>1</v>
      </c>
      <c r="ET168">
        <v>1</v>
      </c>
      <c r="FG168">
        <v>1</v>
      </c>
      <c r="FK168">
        <v>1</v>
      </c>
    </row>
    <row r="169" spans="1:178" hidden="1" x14ac:dyDescent="0.35">
      <c r="A169" t="s">
        <v>2145</v>
      </c>
      <c r="B169" t="s">
        <v>269</v>
      </c>
      <c r="C169" t="s">
        <v>319</v>
      </c>
      <c r="D169" t="s">
        <v>320</v>
      </c>
      <c r="E169" t="s">
        <v>320</v>
      </c>
      <c r="F169" t="s">
        <v>1163</v>
      </c>
      <c r="I169" t="s">
        <v>2146</v>
      </c>
      <c r="J169" t="s">
        <v>577</v>
      </c>
      <c r="K169" t="s">
        <v>295</v>
      </c>
      <c r="L169">
        <v>5</v>
      </c>
      <c r="M169" t="s">
        <v>2147</v>
      </c>
      <c r="N169" t="s">
        <v>2147</v>
      </c>
      <c r="O169">
        <v>2400</v>
      </c>
      <c r="P169">
        <v>46</v>
      </c>
      <c r="Q169">
        <v>10</v>
      </c>
      <c r="R169">
        <v>1400</v>
      </c>
      <c r="S169">
        <v>-5</v>
      </c>
      <c r="T169">
        <v>9</v>
      </c>
      <c r="U169">
        <v>1</v>
      </c>
      <c r="V169" t="s">
        <v>368</v>
      </c>
      <c r="W169" t="s">
        <v>2148</v>
      </c>
      <c r="Y169" t="s">
        <v>180</v>
      </c>
      <c r="Z169" t="s">
        <v>181</v>
      </c>
      <c r="AB169" s="8"/>
      <c r="AD169">
        <v>1</v>
      </c>
      <c r="AF169" t="s">
        <v>3276</v>
      </c>
      <c r="AG169">
        <v>3</v>
      </c>
      <c r="AH169">
        <v>0.27</v>
      </c>
      <c r="AL169" s="6" t="s">
        <v>14292</v>
      </c>
      <c r="AM169" s="1" t="s">
        <v>14292</v>
      </c>
      <c r="AN169" s="3" t="s">
        <v>14292</v>
      </c>
      <c r="AO169" s="8">
        <f t="shared" si="12"/>
        <v>0</v>
      </c>
      <c r="AP169" s="8" t="e">
        <f t="shared" si="13"/>
        <v>#VALUE!</v>
      </c>
      <c r="AQ169" s="8" t="e">
        <f t="shared" si="14"/>
        <v>#VALUE!</v>
      </c>
      <c r="AU169" s="8" t="e">
        <f t="shared" si="15"/>
        <v>#VALUE!</v>
      </c>
      <c r="AV169" s="8" t="e">
        <f t="shared" si="17"/>
        <v>#VALUE!</v>
      </c>
      <c r="AW169" s="8" t="e">
        <f t="shared" si="16"/>
        <v>#VALUE!</v>
      </c>
      <c r="AX169">
        <v>1</v>
      </c>
      <c r="BC169">
        <v>1</v>
      </c>
      <c r="BH169">
        <v>1</v>
      </c>
      <c r="BI169">
        <v>1</v>
      </c>
      <c r="BM169">
        <v>1</v>
      </c>
      <c r="BS169">
        <v>1</v>
      </c>
      <c r="BZ169">
        <v>1</v>
      </c>
      <c r="CA169">
        <v>1</v>
      </c>
      <c r="CG169">
        <v>1</v>
      </c>
      <c r="CQ169">
        <v>1</v>
      </c>
      <c r="CR169">
        <v>1</v>
      </c>
      <c r="DG169">
        <v>1</v>
      </c>
      <c r="EE169">
        <v>1</v>
      </c>
      <c r="EY169">
        <v>1</v>
      </c>
      <c r="EZ169">
        <v>1</v>
      </c>
    </row>
    <row r="170" spans="1:178" hidden="1" x14ac:dyDescent="0.35">
      <c r="A170" t="s">
        <v>948</v>
      </c>
      <c r="B170" t="s">
        <v>213</v>
      </c>
      <c r="C170" t="s">
        <v>621</v>
      </c>
      <c r="D170" t="s">
        <v>622</v>
      </c>
      <c r="F170" t="s">
        <v>761</v>
      </c>
      <c r="I170" t="s">
        <v>949</v>
      </c>
      <c r="J170" t="s">
        <v>175</v>
      </c>
      <c r="K170" t="s">
        <v>186</v>
      </c>
      <c r="L170">
        <v>150</v>
      </c>
      <c r="M170" t="s">
        <v>276</v>
      </c>
      <c r="N170" t="s">
        <v>333</v>
      </c>
      <c r="O170">
        <v>10</v>
      </c>
      <c r="P170">
        <v>35</v>
      </c>
      <c r="Q170">
        <v>34</v>
      </c>
      <c r="R170">
        <v>400</v>
      </c>
      <c r="S170">
        <v>11</v>
      </c>
      <c r="T170">
        <v>27</v>
      </c>
      <c r="U170">
        <v>19</v>
      </c>
      <c r="V170" t="s">
        <v>625</v>
      </c>
      <c r="W170" t="s">
        <v>810</v>
      </c>
      <c r="Y170" t="s">
        <v>568</v>
      </c>
      <c r="Z170" t="s">
        <v>181</v>
      </c>
      <c r="AB170" s="8"/>
      <c r="AE170">
        <v>1</v>
      </c>
      <c r="AF170" t="s">
        <v>7444</v>
      </c>
      <c r="AL170" s="6" t="s">
        <v>14292</v>
      </c>
      <c r="AM170" s="1" t="s">
        <v>14292</v>
      </c>
      <c r="AN170" s="3" t="s">
        <v>14292</v>
      </c>
      <c r="AO170" s="8">
        <f t="shared" si="12"/>
        <v>0</v>
      </c>
      <c r="AP170" s="8" t="e">
        <f t="shared" si="13"/>
        <v>#VALUE!</v>
      </c>
      <c r="AQ170" s="8" t="e">
        <f t="shared" si="14"/>
        <v>#VALUE!</v>
      </c>
      <c r="AU170" s="8" t="e">
        <f t="shared" si="15"/>
        <v>#VALUE!</v>
      </c>
      <c r="AV170" s="8" t="e">
        <f t="shared" si="17"/>
        <v>#VALUE!</v>
      </c>
      <c r="AW170" s="8" t="e">
        <f t="shared" si="16"/>
        <v>#VALUE!</v>
      </c>
      <c r="AX170">
        <v>1</v>
      </c>
      <c r="AY170">
        <v>1</v>
      </c>
      <c r="BH170">
        <v>1</v>
      </c>
      <c r="BK170">
        <v>1</v>
      </c>
      <c r="BM170">
        <v>1</v>
      </c>
      <c r="BX170">
        <v>1</v>
      </c>
      <c r="CB170">
        <v>1</v>
      </c>
      <c r="CF170">
        <v>1</v>
      </c>
      <c r="CS170">
        <v>1</v>
      </c>
      <c r="CY170">
        <v>1</v>
      </c>
      <c r="DF170">
        <v>1</v>
      </c>
      <c r="EE170">
        <v>1</v>
      </c>
      <c r="EM170">
        <v>1</v>
      </c>
      <c r="EN170">
        <v>1</v>
      </c>
      <c r="EO170">
        <v>1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O170">
        <v>0</v>
      </c>
      <c r="FP170">
        <v>0</v>
      </c>
      <c r="FQ170">
        <v>0</v>
      </c>
      <c r="FR170">
        <v>0</v>
      </c>
      <c r="FT170">
        <v>1</v>
      </c>
    </row>
    <row r="171" spans="1:178" hidden="1" x14ac:dyDescent="0.35">
      <c r="A171" t="s">
        <v>950</v>
      </c>
      <c r="B171" t="s">
        <v>170</v>
      </c>
      <c r="C171" t="s">
        <v>472</v>
      </c>
      <c r="D171" t="s">
        <v>473</v>
      </c>
      <c r="F171" t="s">
        <v>588</v>
      </c>
      <c r="I171" t="s">
        <v>951</v>
      </c>
      <c r="J171" t="s">
        <v>175</v>
      </c>
      <c r="K171" t="s">
        <v>186</v>
      </c>
      <c r="L171">
        <v>80</v>
      </c>
      <c r="M171" t="s">
        <v>276</v>
      </c>
      <c r="N171" t="s">
        <v>952</v>
      </c>
      <c r="O171">
        <v>1800</v>
      </c>
      <c r="P171">
        <v>38</v>
      </c>
      <c r="Q171">
        <v>15</v>
      </c>
      <c r="R171">
        <v>1400</v>
      </c>
      <c r="S171">
        <v>5</v>
      </c>
      <c r="T171">
        <v>20</v>
      </c>
      <c r="U171">
        <v>12</v>
      </c>
      <c r="V171" t="s">
        <v>953</v>
      </c>
      <c r="W171" t="s">
        <v>954</v>
      </c>
      <c r="Y171" t="s">
        <v>463</v>
      </c>
      <c r="Z171" t="s">
        <v>181</v>
      </c>
      <c r="AB171" s="8"/>
      <c r="AC171">
        <v>1</v>
      </c>
      <c r="AF171" t="s">
        <v>3724</v>
      </c>
      <c r="AG171">
        <v>23</v>
      </c>
      <c r="AH171">
        <v>0.5</v>
      </c>
      <c r="AL171" s="6" t="s">
        <v>14292</v>
      </c>
      <c r="AM171" s="1" t="s">
        <v>14292</v>
      </c>
      <c r="AN171" s="3" t="s">
        <v>14292</v>
      </c>
      <c r="AO171" s="8">
        <f t="shared" si="12"/>
        <v>0</v>
      </c>
      <c r="AP171" s="8" t="e">
        <f t="shared" si="13"/>
        <v>#VALUE!</v>
      </c>
      <c r="AQ171" s="8" t="e">
        <f t="shared" si="14"/>
        <v>#VALUE!</v>
      </c>
      <c r="AU171" s="8" t="e">
        <f t="shared" si="15"/>
        <v>#VALUE!</v>
      </c>
      <c r="AV171" s="8" t="e">
        <f t="shared" si="17"/>
        <v>#VALUE!</v>
      </c>
      <c r="AW171" s="8" t="e">
        <f t="shared" si="16"/>
        <v>#VALUE!</v>
      </c>
      <c r="AX171">
        <v>1</v>
      </c>
      <c r="BC171">
        <v>1</v>
      </c>
      <c r="BG171">
        <v>1</v>
      </c>
      <c r="BK171">
        <v>1</v>
      </c>
      <c r="BM171">
        <v>1</v>
      </c>
      <c r="BS171">
        <v>1</v>
      </c>
      <c r="BT171">
        <v>1</v>
      </c>
      <c r="BW171">
        <v>1</v>
      </c>
      <c r="CA171">
        <v>1</v>
      </c>
      <c r="CF171">
        <v>1</v>
      </c>
      <c r="CS171">
        <v>1</v>
      </c>
      <c r="DF171">
        <v>1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O171">
        <v>0</v>
      </c>
      <c r="FP171">
        <v>0</v>
      </c>
      <c r="FQ171">
        <v>0</v>
      </c>
      <c r="FR171">
        <v>0</v>
      </c>
      <c r="FT171">
        <v>0</v>
      </c>
      <c r="FU171">
        <v>0</v>
      </c>
    </row>
    <row r="172" spans="1:178" hidden="1" x14ac:dyDescent="0.35">
      <c r="A172" t="s">
        <v>955</v>
      </c>
      <c r="B172" t="s">
        <v>328</v>
      </c>
      <c r="C172" t="s">
        <v>371</v>
      </c>
      <c r="D172" t="s">
        <v>895</v>
      </c>
      <c r="F172" t="s">
        <v>956</v>
      </c>
      <c r="I172" t="s">
        <v>957</v>
      </c>
      <c r="J172" t="s">
        <v>175</v>
      </c>
      <c r="K172" t="s">
        <v>186</v>
      </c>
      <c r="L172">
        <v>80</v>
      </c>
      <c r="M172" t="s">
        <v>276</v>
      </c>
      <c r="N172" t="s">
        <v>333</v>
      </c>
      <c r="O172">
        <v>200</v>
      </c>
      <c r="P172">
        <v>37</v>
      </c>
      <c r="Q172">
        <v>-3</v>
      </c>
      <c r="R172">
        <v>450</v>
      </c>
      <c r="S172">
        <v>11</v>
      </c>
      <c r="T172">
        <v>22</v>
      </c>
      <c r="U172">
        <v>17</v>
      </c>
      <c r="V172" t="s">
        <v>830</v>
      </c>
      <c r="W172" t="s">
        <v>958</v>
      </c>
      <c r="X172" t="s">
        <v>445</v>
      </c>
      <c r="Y172" t="s">
        <v>446</v>
      </c>
      <c r="Z172" t="s">
        <v>181</v>
      </c>
      <c r="AB172" s="8"/>
      <c r="AC172">
        <v>1</v>
      </c>
      <c r="AF172" t="s">
        <v>4051</v>
      </c>
      <c r="AG172">
        <v>3</v>
      </c>
      <c r="AH172">
        <v>3</v>
      </c>
      <c r="AL172" s="6" t="s">
        <v>14292</v>
      </c>
      <c r="AM172" s="1" t="s">
        <v>14292</v>
      </c>
      <c r="AN172" s="3" t="s">
        <v>14292</v>
      </c>
      <c r="AO172" s="8">
        <f t="shared" si="12"/>
        <v>0</v>
      </c>
      <c r="AP172" s="8" t="e">
        <f t="shared" si="13"/>
        <v>#VALUE!</v>
      </c>
      <c r="AQ172" s="8" t="e">
        <f t="shared" si="14"/>
        <v>#VALUE!</v>
      </c>
      <c r="AU172" s="8" t="e">
        <f t="shared" si="15"/>
        <v>#VALUE!</v>
      </c>
      <c r="AV172" s="8" t="e">
        <f t="shared" si="17"/>
        <v>#VALUE!</v>
      </c>
      <c r="AW172" s="8" t="e">
        <f t="shared" si="16"/>
        <v>#VALUE!</v>
      </c>
      <c r="AX172">
        <v>1</v>
      </c>
      <c r="AY172">
        <v>1</v>
      </c>
      <c r="BE172">
        <v>1</v>
      </c>
      <c r="BJ172">
        <v>1</v>
      </c>
      <c r="BK172">
        <v>1</v>
      </c>
      <c r="BM172">
        <v>1</v>
      </c>
      <c r="BS172">
        <v>1</v>
      </c>
      <c r="CB172">
        <v>1</v>
      </c>
      <c r="CF172">
        <v>1</v>
      </c>
      <c r="CO172">
        <v>1</v>
      </c>
      <c r="CS172">
        <v>1</v>
      </c>
      <c r="CY172">
        <v>1</v>
      </c>
      <c r="DF172">
        <v>1</v>
      </c>
      <c r="DK172">
        <v>1</v>
      </c>
      <c r="DP172">
        <v>1</v>
      </c>
      <c r="DZ172">
        <v>1</v>
      </c>
      <c r="EC172">
        <v>1</v>
      </c>
      <c r="ED172">
        <v>1</v>
      </c>
      <c r="ES172">
        <v>1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O172">
        <v>0</v>
      </c>
      <c r="FP172">
        <v>0</v>
      </c>
      <c r="FQ172">
        <v>0</v>
      </c>
      <c r="FR172">
        <v>0</v>
      </c>
      <c r="FT172">
        <v>0</v>
      </c>
      <c r="FU172">
        <v>0</v>
      </c>
    </row>
    <row r="173" spans="1:178" hidden="1" x14ac:dyDescent="0.35">
      <c r="A173" t="s">
        <v>959</v>
      </c>
      <c r="B173" t="s">
        <v>465</v>
      </c>
      <c r="C173" t="s">
        <v>633</v>
      </c>
      <c r="D173" t="s">
        <v>634</v>
      </c>
      <c r="E173" t="s">
        <v>960</v>
      </c>
      <c r="F173" t="s">
        <v>961</v>
      </c>
      <c r="I173" t="s">
        <v>962</v>
      </c>
      <c r="J173" t="s">
        <v>175</v>
      </c>
      <c r="K173" t="s">
        <v>186</v>
      </c>
      <c r="L173">
        <v>80</v>
      </c>
      <c r="M173" t="s">
        <v>276</v>
      </c>
      <c r="N173" t="s">
        <v>276</v>
      </c>
      <c r="O173">
        <v>50</v>
      </c>
      <c r="P173">
        <v>39</v>
      </c>
      <c r="Q173">
        <v>9</v>
      </c>
      <c r="V173" t="s">
        <v>619</v>
      </c>
      <c r="W173" t="s">
        <v>963</v>
      </c>
      <c r="Y173" t="s">
        <v>463</v>
      </c>
      <c r="Z173" t="s">
        <v>181</v>
      </c>
      <c r="AB173" s="8"/>
      <c r="AD173">
        <v>1</v>
      </c>
      <c r="AF173" t="s">
        <v>3276</v>
      </c>
      <c r="AG173">
        <v>10</v>
      </c>
      <c r="AH173">
        <v>1.1000000000000001</v>
      </c>
      <c r="AL173" s="6" t="s">
        <v>14292</v>
      </c>
      <c r="AM173" s="1" t="s">
        <v>14292</v>
      </c>
      <c r="AN173" s="3" t="s">
        <v>14292</v>
      </c>
      <c r="AO173" s="8">
        <f t="shared" si="12"/>
        <v>0</v>
      </c>
      <c r="AP173" s="8" t="e">
        <f t="shared" si="13"/>
        <v>#VALUE!</v>
      </c>
      <c r="AQ173" s="8" t="e">
        <f t="shared" si="14"/>
        <v>#VALUE!</v>
      </c>
      <c r="AU173" s="8" t="e">
        <f t="shared" si="15"/>
        <v>#VALUE!</v>
      </c>
      <c r="AV173" s="8" t="e">
        <f t="shared" si="17"/>
        <v>#VALUE!</v>
      </c>
      <c r="AW173" s="8" t="e">
        <f t="shared" si="16"/>
        <v>#VALUE!</v>
      </c>
      <c r="AX173">
        <v>1</v>
      </c>
      <c r="BD173">
        <v>1</v>
      </c>
      <c r="BE173">
        <v>1</v>
      </c>
      <c r="BH173">
        <v>1</v>
      </c>
      <c r="BK173">
        <v>1</v>
      </c>
      <c r="BM173">
        <v>1</v>
      </c>
      <c r="BS173">
        <v>1</v>
      </c>
      <c r="CB173">
        <v>1</v>
      </c>
      <c r="CF173">
        <v>1</v>
      </c>
      <c r="CO173">
        <v>1</v>
      </c>
      <c r="CS173">
        <v>1</v>
      </c>
      <c r="CY173">
        <v>1</v>
      </c>
      <c r="DF173">
        <v>1</v>
      </c>
      <c r="DP173">
        <v>1</v>
      </c>
      <c r="EC173">
        <v>1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 t="s">
        <v>643</v>
      </c>
    </row>
    <row r="174" spans="1:178" hidden="1" x14ac:dyDescent="0.35">
      <c r="A174" t="s">
        <v>964</v>
      </c>
      <c r="B174" t="s">
        <v>269</v>
      </c>
      <c r="C174" t="s">
        <v>270</v>
      </c>
      <c r="D174" t="s">
        <v>746</v>
      </c>
      <c r="F174" t="s">
        <v>965</v>
      </c>
      <c r="I174" t="s">
        <v>966</v>
      </c>
      <c r="J174" t="s">
        <v>507</v>
      </c>
      <c r="K174" t="s">
        <v>186</v>
      </c>
      <c r="L174">
        <v>80</v>
      </c>
      <c r="M174" t="s">
        <v>276</v>
      </c>
      <c r="N174" t="s">
        <v>276</v>
      </c>
      <c r="O174">
        <v>300</v>
      </c>
      <c r="P174">
        <v>39</v>
      </c>
      <c r="Q174">
        <v>16</v>
      </c>
      <c r="V174" t="s">
        <v>830</v>
      </c>
      <c r="W174" t="s">
        <v>967</v>
      </c>
      <c r="Y174" t="s">
        <v>463</v>
      </c>
      <c r="Z174" t="s">
        <v>181</v>
      </c>
      <c r="AB174" s="8"/>
      <c r="AD174">
        <v>1</v>
      </c>
      <c r="AF174" t="s">
        <v>3276</v>
      </c>
      <c r="AG174">
        <v>2</v>
      </c>
      <c r="AH174">
        <v>3.5</v>
      </c>
      <c r="AK174" s="8"/>
      <c r="AL174" s="6" t="s">
        <v>14292</v>
      </c>
      <c r="AM174" s="1" t="s">
        <v>14292</v>
      </c>
      <c r="AN174" s="3" t="s">
        <v>14292</v>
      </c>
      <c r="AO174" s="8">
        <f t="shared" si="12"/>
        <v>0</v>
      </c>
      <c r="AP174" s="8" t="e">
        <f t="shared" si="13"/>
        <v>#VALUE!</v>
      </c>
      <c r="AQ174" s="8" t="e">
        <f t="shared" si="14"/>
        <v>#VALUE!</v>
      </c>
      <c r="AU174" s="8" t="e">
        <f t="shared" si="15"/>
        <v>#VALUE!</v>
      </c>
      <c r="AV174" s="8" t="e">
        <f t="shared" si="17"/>
        <v>#VALUE!</v>
      </c>
      <c r="AW174" s="8" t="e">
        <f t="shared" si="16"/>
        <v>#VALUE!</v>
      </c>
      <c r="AX174">
        <v>1</v>
      </c>
      <c r="AZ174">
        <v>1</v>
      </c>
      <c r="BC174">
        <v>1</v>
      </c>
      <c r="BI174">
        <v>1</v>
      </c>
      <c r="BK174">
        <v>1</v>
      </c>
      <c r="BM174">
        <v>1</v>
      </c>
      <c r="BS174">
        <v>1</v>
      </c>
      <c r="BU174">
        <v>1</v>
      </c>
      <c r="CA174">
        <v>1</v>
      </c>
      <c r="CB174">
        <v>1</v>
      </c>
      <c r="CF174">
        <v>1</v>
      </c>
      <c r="CS174">
        <v>1</v>
      </c>
      <c r="CY174">
        <v>1</v>
      </c>
      <c r="DD174">
        <v>1</v>
      </c>
      <c r="DO174">
        <v>1</v>
      </c>
      <c r="EC174">
        <v>1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O174">
        <v>0</v>
      </c>
      <c r="FP174">
        <v>0</v>
      </c>
      <c r="FQ174">
        <v>0</v>
      </c>
      <c r="FR174">
        <v>0</v>
      </c>
      <c r="FT174">
        <v>1</v>
      </c>
    </row>
    <row r="175" spans="1:178" hidden="1" x14ac:dyDescent="0.35">
      <c r="A175" t="s">
        <v>968</v>
      </c>
      <c r="B175" t="s">
        <v>170</v>
      </c>
      <c r="C175" t="s">
        <v>237</v>
      </c>
      <c r="D175" t="s">
        <v>483</v>
      </c>
      <c r="F175" t="s">
        <v>484</v>
      </c>
      <c r="I175" t="s">
        <v>969</v>
      </c>
      <c r="J175" t="s">
        <v>175</v>
      </c>
      <c r="K175" t="s">
        <v>176</v>
      </c>
      <c r="L175">
        <v>1000</v>
      </c>
      <c r="M175" t="s">
        <v>276</v>
      </c>
      <c r="N175" t="s">
        <v>834</v>
      </c>
      <c r="O175">
        <v>800</v>
      </c>
      <c r="P175">
        <v>38</v>
      </c>
      <c r="Q175">
        <v>15</v>
      </c>
      <c r="R175">
        <v>1400</v>
      </c>
      <c r="S175">
        <v>5</v>
      </c>
      <c r="T175">
        <v>20</v>
      </c>
      <c r="U175">
        <v>12</v>
      </c>
      <c r="V175" t="s">
        <v>486</v>
      </c>
      <c r="W175" t="s">
        <v>970</v>
      </c>
      <c r="Y175" t="s">
        <v>463</v>
      </c>
      <c r="Z175" t="s">
        <v>181</v>
      </c>
      <c r="AB175" s="8"/>
      <c r="AC175">
        <v>1</v>
      </c>
      <c r="AF175" t="s">
        <v>3724</v>
      </c>
      <c r="AL175" s="6" t="s">
        <v>14292</v>
      </c>
      <c r="AM175" s="1" t="s">
        <v>14292</v>
      </c>
      <c r="AN175" s="3" t="s">
        <v>14292</v>
      </c>
      <c r="AO175" s="8">
        <f t="shared" si="12"/>
        <v>0</v>
      </c>
      <c r="AP175" s="8" t="e">
        <f t="shared" si="13"/>
        <v>#VALUE!</v>
      </c>
      <c r="AQ175" s="8" t="e">
        <f t="shared" si="14"/>
        <v>#VALUE!</v>
      </c>
      <c r="AU175" s="8" t="e">
        <f t="shared" si="15"/>
        <v>#VALUE!</v>
      </c>
      <c r="AV175" s="8" t="e">
        <f t="shared" si="17"/>
        <v>#VALUE!</v>
      </c>
      <c r="AW175" s="8" t="e">
        <f t="shared" si="16"/>
        <v>#VALUE!</v>
      </c>
      <c r="AX175">
        <v>1</v>
      </c>
      <c r="BB175">
        <v>1</v>
      </c>
      <c r="BF175">
        <v>1</v>
      </c>
      <c r="BG175">
        <v>1</v>
      </c>
      <c r="BM175">
        <v>1</v>
      </c>
      <c r="BS175">
        <v>1</v>
      </c>
      <c r="BU175">
        <v>1</v>
      </c>
      <c r="CC175">
        <v>1</v>
      </c>
      <c r="CF175">
        <v>1</v>
      </c>
      <c r="CN175">
        <v>1</v>
      </c>
      <c r="CQ175">
        <v>1</v>
      </c>
      <c r="CS175">
        <v>1</v>
      </c>
      <c r="CT175">
        <v>1</v>
      </c>
      <c r="CX175">
        <v>1</v>
      </c>
      <c r="DA175">
        <v>1</v>
      </c>
      <c r="DE175">
        <v>1</v>
      </c>
      <c r="DF175">
        <v>1</v>
      </c>
      <c r="DJ175">
        <v>1</v>
      </c>
      <c r="DN175">
        <v>1</v>
      </c>
      <c r="DQ175">
        <v>1</v>
      </c>
      <c r="DW175">
        <v>1</v>
      </c>
      <c r="DX175">
        <v>1</v>
      </c>
      <c r="DY175">
        <v>1</v>
      </c>
      <c r="ES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O175">
        <v>0</v>
      </c>
      <c r="FP175">
        <v>0</v>
      </c>
      <c r="FQ175">
        <v>0</v>
      </c>
      <c r="FR175">
        <v>0</v>
      </c>
      <c r="FT175">
        <v>0</v>
      </c>
      <c r="FU175">
        <v>0</v>
      </c>
    </row>
    <row r="176" spans="1:178" hidden="1" x14ac:dyDescent="0.35">
      <c r="A176" t="s">
        <v>971</v>
      </c>
      <c r="B176" t="s">
        <v>213</v>
      </c>
      <c r="C176" t="s">
        <v>214</v>
      </c>
      <c r="D176" t="s">
        <v>215</v>
      </c>
      <c r="E176" t="s">
        <v>215</v>
      </c>
      <c r="F176" t="s">
        <v>972</v>
      </c>
      <c r="I176" t="s">
        <v>973</v>
      </c>
      <c r="J176" t="s">
        <v>175</v>
      </c>
      <c r="K176" t="s">
        <v>200</v>
      </c>
      <c r="L176">
        <v>5</v>
      </c>
      <c r="M176" t="s">
        <v>974</v>
      </c>
      <c r="N176" t="s">
        <v>974</v>
      </c>
      <c r="O176">
        <v>200</v>
      </c>
      <c r="P176">
        <v>66</v>
      </c>
      <c r="Q176">
        <v>29</v>
      </c>
      <c r="R176">
        <v>500</v>
      </c>
      <c r="S176">
        <v>-12</v>
      </c>
      <c r="T176">
        <v>12</v>
      </c>
      <c r="U176">
        <v>0</v>
      </c>
      <c r="V176" t="s">
        <v>205</v>
      </c>
      <c r="W176" t="s">
        <v>975</v>
      </c>
      <c r="Y176" t="s">
        <v>976</v>
      </c>
      <c r="Z176" t="s">
        <v>181</v>
      </c>
      <c r="AB176" s="8"/>
      <c r="AE176">
        <v>1</v>
      </c>
      <c r="AF176" t="s">
        <v>3276</v>
      </c>
      <c r="AG176">
        <v>23</v>
      </c>
      <c r="AH176">
        <v>0.1</v>
      </c>
      <c r="AL176" s="6" t="s">
        <v>14292</v>
      </c>
      <c r="AM176" s="1" t="s">
        <v>14292</v>
      </c>
      <c r="AN176" s="3" t="s">
        <v>14292</v>
      </c>
      <c r="AO176" s="8">
        <f t="shared" si="12"/>
        <v>0</v>
      </c>
      <c r="AP176" s="8" t="e">
        <f t="shared" si="13"/>
        <v>#VALUE!</v>
      </c>
      <c r="AQ176" s="8" t="e">
        <f t="shared" si="14"/>
        <v>#VALUE!</v>
      </c>
      <c r="AU176" s="8" t="e">
        <f t="shared" si="15"/>
        <v>#VALUE!</v>
      </c>
      <c r="AV176" s="8" t="e">
        <f t="shared" si="17"/>
        <v>#VALUE!</v>
      </c>
      <c r="AW176" s="8" t="e">
        <f t="shared" si="16"/>
        <v>#VALUE!</v>
      </c>
      <c r="AX176">
        <v>1</v>
      </c>
      <c r="BC176">
        <v>1</v>
      </c>
      <c r="BK176">
        <v>1</v>
      </c>
      <c r="BN176">
        <v>1</v>
      </c>
      <c r="BP176">
        <v>1</v>
      </c>
      <c r="BR176">
        <v>1</v>
      </c>
      <c r="BS176">
        <v>1</v>
      </c>
      <c r="CA176">
        <v>1</v>
      </c>
      <c r="CG176">
        <v>1</v>
      </c>
      <c r="CT176">
        <v>1</v>
      </c>
      <c r="CW176">
        <v>1</v>
      </c>
      <c r="CY176">
        <v>1</v>
      </c>
      <c r="DD176">
        <v>1</v>
      </c>
      <c r="DN176">
        <v>1</v>
      </c>
      <c r="DZ176">
        <v>1</v>
      </c>
      <c r="FK176">
        <v>1</v>
      </c>
    </row>
    <row r="177" spans="1:178" hidden="1" x14ac:dyDescent="0.35">
      <c r="A177" t="s">
        <v>977</v>
      </c>
      <c r="B177" t="s">
        <v>170</v>
      </c>
      <c r="C177" t="s">
        <v>472</v>
      </c>
      <c r="D177" t="s">
        <v>473</v>
      </c>
      <c r="E177" t="s">
        <v>474</v>
      </c>
      <c r="F177" t="s">
        <v>978</v>
      </c>
      <c r="I177" t="s">
        <v>979</v>
      </c>
      <c r="J177" t="s">
        <v>175</v>
      </c>
      <c r="K177" t="s">
        <v>186</v>
      </c>
      <c r="L177">
        <v>150</v>
      </c>
      <c r="M177" t="s">
        <v>276</v>
      </c>
      <c r="N177" t="s">
        <v>560</v>
      </c>
      <c r="O177">
        <v>600</v>
      </c>
      <c r="P177">
        <v>37</v>
      </c>
      <c r="Q177">
        <v>-5</v>
      </c>
      <c r="R177">
        <v>1300</v>
      </c>
      <c r="S177">
        <v>5</v>
      </c>
      <c r="T177">
        <v>15</v>
      </c>
      <c r="U177">
        <v>13</v>
      </c>
      <c r="V177" t="s">
        <v>523</v>
      </c>
      <c r="W177" t="s">
        <v>722</v>
      </c>
      <c r="X177" t="s">
        <v>445</v>
      </c>
      <c r="Y177" t="s">
        <v>446</v>
      </c>
      <c r="Z177" t="s">
        <v>181</v>
      </c>
      <c r="AB177" s="8"/>
      <c r="AF177" t="s">
        <v>4051</v>
      </c>
      <c r="AG177">
        <v>4</v>
      </c>
      <c r="AH177">
        <v>1</v>
      </c>
      <c r="AL177" s="6" t="s">
        <v>14292</v>
      </c>
      <c r="AM177" s="1" t="s">
        <v>14292</v>
      </c>
      <c r="AN177" s="3" t="s">
        <v>14292</v>
      </c>
      <c r="AO177" s="8">
        <f t="shared" si="12"/>
        <v>0</v>
      </c>
      <c r="AP177" s="8" t="e">
        <f t="shared" si="13"/>
        <v>#VALUE!</v>
      </c>
      <c r="AQ177" s="8" t="e">
        <f t="shared" si="14"/>
        <v>#VALUE!</v>
      </c>
      <c r="AU177" s="8" t="e">
        <f t="shared" si="15"/>
        <v>#VALUE!</v>
      </c>
      <c r="AV177" s="8" t="e">
        <f t="shared" si="17"/>
        <v>#VALUE!</v>
      </c>
      <c r="AW177" s="8" t="e">
        <f t="shared" si="16"/>
        <v>#VALUE!</v>
      </c>
      <c r="AX177">
        <v>1</v>
      </c>
      <c r="BC177">
        <v>1</v>
      </c>
      <c r="BG177">
        <v>1</v>
      </c>
      <c r="BK177">
        <v>1</v>
      </c>
      <c r="BM177">
        <v>1</v>
      </c>
      <c r="BS177">
        <v>1</v>
      </c>
      <c r="BT177">
        <v>1</v>
      </c>
      <c r="BW177">
        <v>1</v>
      </c>
      <c r="CB177">
        <v>1</v>
      </c>
      <c r="CF177">
        <v>1</v>
      </c>
      <c r="CS177">
        <v>1</v>
      </c>
      <c r="DF177">
        <v>1</v>
      </c>
      <c r="DO177">
        <v>1</v>
      </c>
      <c r="EB177">
        <v>1</v>
      </c>
      <c r="EF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O177">
        <v>0</v>
      </c>
      <c r="FP177">
        <v>0</v>
      </c>
      <c r="FQ177">
        <v>0</v>
      </c>
      <c r="FR177">
        <v>0</v>
      </c>
    </row>
    <row r="178" spans="1:178" hidden="1" x14ac:dyDescent="0.35">
      <c r="A178" t="s">
        <v>980</v>
      </c>
      <c r="B178" t="s">
        <v>170</v>
      </c>
      <c r="C178" t="s">
        <v>472</v>
      </c>
      <c r="D178" t="s">
        <v>473</v>
      </c>
      <c r="F178" t="s">
        <v>981</v>
      </c>
      <c r="I178" t="s">
        <v>982</v>
      </c>
      <c r="J178" t="s">
        <v>175</v>
      </c>
      <c r="K178" t="s">
        <v>186</v>
      </c>
      <c r="L178">
        <v>150</v>
      </c>
      <c r="M178" t="s">
        <v>276</v>
      </c>
      <c r="N178" t="s">
        <v>560</v>
      </c>
      <c r="O178">
        <v>600</v>
      </c>
      <c r="P178">
        <v>37</v>
      </c>
      <c r="Q178">
        <v>-3</v>
      </c>
      <c r="R178">
        <v>300</v>
      </c>
      <c r="S178">
        <v>9</v>
      </c>
      <c r="T178">
        <v>26</v>
      </c>
      <c r="U178">
        <v>18</v>
      </c>
      <c r="V178" t="s">
        <v>572</v>
      </c>
      <c r="W178" t="s">
        <v>983</v>
      </c>
      <c r="X178" t="s">
        <v>445</v>
      </c>
      <c r="Y178" t="s">
        <v>446</v>
      </c>
      <c r="Z178" t="s">
        <v>181</v>
      </c>
      <c r="AB178" s="8"/>
      <c r="AC178">
        <v>1</v>
      </c>
      <c r="AF178" t="s">
        <v>3276</v>
      </c>
      <c r="AL178" s="6" t="s">
        <v>14292</v>
      </c>
      <c r="AM178" s="1" t="s">
        <v>14292</v>
      </c>
      <c r="AN178" s="3" t="s">
        <v>14292</v>
      </c>
      <c r="AO178" s="8">
        <f t="shared" si="12"/>
        <v>0</v>
      </c>
      <c r="AP178" s="8" t="e">
        <f t="shared" si="13"/>
        <v>#VALUE!</v>
      </c>
      <c r="AQ178" s="8" t="e">
        <f t="shared" si="14"/>
        <v>#VALUE!</v>
      </c>
      <c r="AU178" s="8" t="e">
        <f t="shared" si="15"/>
        <v>#VALUE!</v>
      </c>
      <c r="AV178" s="8" t="e">
        <f t="shared" si="17"/>
        <v>#VALUE!</v>
      </c>
      <c r="AW178" s="8" t="e">
        <f t="shared" si="16"/>
        <v>#VALUE!</v>
      </c>
      <c r="AX178">
        <v>1</v>
      </c>
      <c r="BB178">
        <v>1</v>
      </c>
      <c r="BC178">
        <v>1</v>
      </c>
      <c r="BE178">
        <v>1</v>
      </c>
      <c r="BK178">
        <v>1</v>
      </c>
      <c r="BM178">
        <v>1</v>
      </c>
      <c r="BS178">
        <v>1</v>
      </c>
      <c r="BT178">
        <v>1</v>
      </c>
      <c r="BW178">
        <v>1</v>
      </c>
      <c r="CC178">
        <v>1</v>
      </c>
      <c r="CF178">
        <v>1</v>
      </c>
      <c r="CS178">
        <v>1</v>
      </c>
      <c r="CX178">
        <v>1</v>
      </c>
      <c r="DF178">
        <v>1</v>
      </c>
      <c r="DK178">
        <v>1</v>
      </c>
      <c r="DO178">
        <v>1</v>
      </c>
      <c r="DY178">
        <v>1</v>
      </c>
      <c r="EF178">
        <v>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O178">
        <v>0</v>
      </c>
      <c r="FP178">
        <v>0</v>
      </c>
      <c r="FQ178">
        <v>0</v>
      </c>
      <c r="FR178">
        <v>0</v>
      </c>
      <c r="FT178">
        <v>0</v>
      </c>
      <c r="FU178">
        <v>0</v>
      </c>
    </row>
    <row r="179" spans="1:178" hidden="1" x14ac:dyDescent="0.35">
      <c r="A179" t="s">
        <v>984</v>
      </c>
      <c r="B179" t="s">
        <v>170</v>
      </c>
      <c r="C179" t="s">
        <v>171</v>
      </c>
      <c r="D179" t="s">
        <v>985</v>
      </c>
      <c r="F179" t="s">
        <v>986</v>
      </c>
      <c r="I179" t="s">
        <v>987</v>
      </c>
      <c r="J179" t="s">
        <v>577</v>
      </c>
      <c r="K179" t="s">
        <v>14294</v>
      </c>
      <c r="L179">
        <v>20</v>
      </c>
      <c r="M179" t="s">
        <v>788</v>
      </c>
      <c r="N179" t="s">
        <v>324</v>
      </c>
      <c r="O179">
        <v>450</v>
      </c>
      <c r="P179">
        <v>47</v>
      </c>
      <c r="Q179">
        <v>8</v>
      </c>
      <c r="R179">
        <v>1100</v>
      </c>
      <c r="S179">
        <v>-1</v>
      </c>
      <c r="T179">
        <v>16</v>
      </c>
      <c r="U179">
        <v>8</v>
      </c>
      <c r="V179" t="s">
        <v>258</v>
      </c>
      <c r="W179" t="s">
        <v>423</v>
      </c>
      <c r="Y179" t="s">
        <v>180</v>
      </c>
      <c r="Z179" t="s">
        <v>181</v>
      </c>
      <c r="AB179" s="8"/>
      <c r="AD179">
        <v>1</v>
      </c>
      <c r="AF179" t="s">
        <v>7444</v>
      </c>
      <c r="AL179" s="6" t="s">
        <v>14292</v>
      </c>
      <c r="AM179" s="1" t="s">
        <v>14292</v>
      </c>
      <c r="AN179" s="3" t="s">
        <v>14292</v>
      </c>
      <c r="AO179" s="8">
        <f t="shared" si="12"/>
        <v>0</v>
      </c>
      <c r="AP179" s="8" t="e">
        <f t="shared" si="13"/>
        <v>#VALUE!</v>
      </c>
      <c r="AQ179" s="8" t="e">
        <f t="shared" si="14"/>
        <v>#VALUE!</v>
      </c>
      <c r="AU179" s="8" t="e">
        <f t="shared" si="15"/>
        <v>#VALUE!</v>
      </c>
      <c r="AV179" s="8" t="e">
        <f t="shared" si="17"/>
        <v>#VALUE!</v>
      </c>
      <c r="AW179" s="8" t="e">
        <f t="shared" si="16"/>
        <v>#VALUE!</v>
      </c>
      <c r="AY179">
        <v>1</v>
      </c>
      <c r="BH179">
        <v>1</v>
      </c>
      <c r="BM179">
        <v>1</v>
      </c>
      <c r="BS179">
        <v>1</v>
      </c>
      <c r="CA179">
        <v>1</v>
      </c>
      <c r="CF179">
        <v>1</v>
      </c>
      <c r="CS179">
        <v>1</v>
      </c>
      <c r="CU179">
        <v>1</v>
      </c>
      <c r="CY179">
        <v>1</v>
      </c>
      <c r="DA179">
        <v>1</v>
      </c>
      <c r="DD179">
        <v>1</v>
      </c>
      <c r="DO179">
        <v>1</v>
      </c>
      <c r="DZ179">
        <v>1</v>
      </c>
      <c r="FC179">
        <v>1</v>
      </c>
      <c r="FL179">
        <v>1</v>
      </c>
      <c r="FO179">
        <v>1</v>
      </c>
    </row>
    <row r="180" spans="1:178" hidden="1" x14ac:dyDescent="0.35">
      <c r="A180" t="s">
        <v>984</v>
      </c>
      <c r="B180" t="s">
        <v>170</v>
      </c>
      <c r="C180" t="s">
        <v>171</v>
      </c>
      <c r="D180" t="s">
        <v>985</v>
      </c>
      <c r="F180" t="s">
        <v>986</v>
      </c>
      <c r="I180" t="s">
        <v>988</v>
      </c>
      <c r="J180" t="s">
        <v>577</v>
      </c>
      <c r="K180" t="s">
        <v>186</v>
      </c>
      <c r="L180">
        <v>80</v>
      </c>
      <c r="M180" t="s">
        <v>788</v>
      </c>
      <c r="N180" t="s">
        <v>333</v>
      </c>
      <c r="O180">
        <v>100</v>
      </c>
      <c r="P180">
        <v>39</v>
      </c>
      <c r="Q180">
        <v>2</v>
      </c>
      <c r="R180">
        <v>750</v>
      </c>
      <c r="S180">
        <v>12</v>
      </c>
      <c r="T180">
        <v>23</v>
      </c>
      <c r="U180">
        <v>18</v>
      </c>
      <c r="V180" t="s">
        <v>989</v>
      </c>
      <c r="W180" t="s">
        <v>615</v>
      </c>
      <c r="X180" t="s">
        <v>445</v>
      </c>
      <c r="Y180" t="s">
        <v>446</v>
      </c>
      <c r="Z180" t="s">
        <v>181</v>
      </c>
      <c r="AB180" s="8"/>
      <c r="AD180">
        <v>1</v>
      </c>
      <c r="AF180" t="s">
        <v>3724</v>
      </c>
      <c r="AG180">
        <v>5</v>
      </c>
      <c r="AH180">
        <v>1.5</v>
      </c>
      <c r="AL180" s="6" t="s">
        <v>14292</v>
      </c>
      <c r="AM180" s="1" t="s">
        <v>14292</v>
      </c>
      <c r="AN180" s="3" t="s">
        <v>14292</v>
      </c>
      <c r="AO180" s="8">
        <f t="shared" si="12"/>
        <v>0</v>
      </c>
      <c r="AP180" s="8" t="e">
        <f t="shared" si="13"/>
        <v>#VALUE!</v>
      </c>
      <c r="AQ180" s="8" t="e">
        <f t="shared" si="14"/>
        <v>#VALUE!</v>
      </c>
      <c r="AU180" s="8" t="e">
        <f t="shared" si="15"/>
        <v>#VALUE!</v>
      </c>
      <c r="AV180" s="8" t="e">
        <f t="shared" si="17"/>
        <v>#VALUE!</v>
      </c>
      <c r="AW180" s="8" t="e">
        <f t="shared" si="16"/>
        <v>#VALUE!</v>
      </c>
      <c r="AX180">
        <v>1</v>
      </c>
      <c r="BC180">
        <v>1</v>
      </c>
      <c r="BH180">
        <v>1</v>
      </c>
      <c r="BI180">
        <v>1</v>
      </c>
      <c r="BM180">
        <v>1</v>
      </c>
      <c r="BS180">
        <v>1</v>
      </c>
      <c r="CA180">
        <v>1</v>
      </c>
      <c r="CG180">
        <v>1</v>
      </c>
      <c r="CS180">
        <v>1</v>
      </c>
      <c r="CY180">
        <v>1</v>
      </c>
      <c r="DA180">
        <v>1</v>
      </c>
      <c r="DD180">
        <v>1</v>
      </c>
      <c r="DO180">
        <v>1</v>
      </c>
      <c r="EB180">
        <v>1</v>
      </c>
      <c r="FC180">
        <v>1</v>
      </c>
      <c r="FL180">
        <v>1</v>
      </c>
      <c r="FO180">
        <v>1</v>
      </c>
    </row>
    <row r="181" spans="1:178" hidden="1" x14ac:dyDescent="0.35">
      <c r="A181" t="s">
        <v>990</v>
      </c>
      <c r="B181" t="s">
        <v>170</v>
      </c>
      <c r="C181" t="s">
        <v>991</v>
      </c>
      <c r="D181" t="s">
        <v>992</v>
      </c>
      <c r="F181" t="s">
        <v>993</v>
      </c>
      <c r="I181" t="s">
        <v>994</v>
      </c>
      <c r="J181" t="s">
        <v>175</v>
      </c>
      <c r="K181" t="s">
        <v>275</v>
      </c>
      <c r="L181">
        <v>150</v>
      </c>
      <c r="M181" t="s">
        <v>276</v>
      </c>
      <c r="N181" t="s">
        <v>276</v>
      </c>
      <c r="O181">
        <v>150</v>
      </c>
      <c r="P181">
        <v>44</v>
      </c>
      <c r="Q181">
        <v>5</v>
      </c>
      <c r="R181">
        <v>600</v>
      </c>
      <c r="S181">
        <v>5</v>
      </c>
      <c r="T181">
        <v>22</v>
      </c>
      <c r="U181">
        <v>14</v>
      </c>
      <c r="V181" t="s">
        <v>830</v>
      </c>
      <c r="W181" t="s">
        <v>600</v>
      </c>
      <c r="Y181" t="s">
        <v>307</v>
      </c>
      <c r="Z181" t="s">
        <v>181</v>
      </c>
      <c r="AB181" s="8"/>
      <c r="AD181">
        <v>1</v>
      </c>
      <c r="AF181" t="s">
        <v>3724</v>
      </c>
      <c r="AG181">
        <v>3</v>
      </c>
      <c r="AH181">
        <v>1.2</v>
      </c>
      <c r="AL181" s="6" t="s">
        <v>14292</v>
      </c>
      <c r="AM181" s="1" t="s">
        <v>14292</v>
      </c>
      <c r="AN181" s="3" t="s">
        <v>14292</v>
      </c>
      <c r="AO181" s="8">
        <f t="shared" si="12"/>
        <v>0</v>
      </c>
      <c r="AP181" s="8" t="e">
        <f t="shared" si="13"/>
        <v>#VALUE!</v>
      </c>
      <c r="AQ181" s="8" t="e">
        <f t="shared" si="14"/>
        <v>#VALUE!</v>
      </c>
      <c r="AU181" s="8" t="e">
        <f t="shared" si="15"/>
        <v>#VALUE!</v>
      </c>
      <c r="AV181" s="8" t="e">
        <f t="shared" si="17"/>
        <v>#VALUE!</v>
      </c>
      <c r="AW181" s="8" t="e">
        <f t="shared" si="16"/>
        <v>#VALUE!</v>
      </c>
      <c r="AX181">
        <v>1</v>
      </c>
      <c r="BB181">
        <v>1</v>
      </c>
      <c r="BC181">
        <v>1</v>
      </c>
      <c r="BE181">
        <v>1</v>
      </c>
      <c r="BK181">
        <v>1</v>
      </c>
      <c r="BM181">
        <v>1</v>
      </c>
      <c r="BS181">
        <v>1</v>
      </c>
      <c r="CC181">
        <v>1</v>
      </c>
      <c r="CF181">
        <v>1</v>
      </c>
      <c r="CS181">
        <v>1</v>
      </c>
      <c r="CY181">
        <v>1</v>
      </c>
      <c r="DF181">
        <v>1</v>
      </c>
      <c r="DK181">
        <v>1</v>
      </c>
      <c r="DP181">
        <v>1</v>
      </c>
      <c r="DZ181">
        <v>1</v>
      </c>
      <c r="ED181">
        <v>1</v>
      </c>
      <c r="EF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O181">
        <v>0</v>
      </c>
      <c r="FP181">
        <v>0</v>
      </c>
      <c r="FQ181">
        <v>0</v>
      </c>
      <c r="FR181">
        <v>0</v>
      </c>
      <c r="FT181">
        <v>0</v>
      </c>
      <c r="FU181">
        <v>0</v>
      </c>
    </row>
    <row r="182" spans="1:178" hidden="1" x14ac:dyDescent="0.35">
      <c r="A182" t="s">
        <v>995</v>
      </c>
      <c r="B182" t="s">
        <v>170</v>
      </c>
      <c r="C182" t="s">
        <v>472</v>
      </c>
      <c r="D182" t="s">
        <v>473</v>
      </c>
      <c r="F182" t="s">
        <v>996</v>
      </c>
      <c r="I182" t="s">
        <v>997</v>
      </c>
      <c r="J182" t="s">
        <v>175</v>
      </c>
      <c r="K182" t="s">
        <v>186</v>
      </c>
      <c r="L182">
        <v>300</v>
      </c>
      <c r="M182" t="s">
        <v>974</v>
      </c>
      <c r="N182" t="s">
        <v>998</v>
      </c>
      <c r="O182">
        <v>50</v>
      </c>
      <c r="P182">
        <v>65</v>
      </c>
      <c r="Q182">
        <v>40</v>
      </c>
      <c r="R182">
        <v>400</v>
      </c>
      <c r="S182">
        <v>-18</v>
      </c>
      <c r="T182">
        <v>18</v>
      </c>
      <c r="U182">
        <v>0</v>
      </c>
      <c r="V182" t="s">
        <v>258</v>
      </c>
      <c r="W182" t="s">
        <v>999</v>
      </c>
      <c r="Y182" t="s">
        <v>400</v>
      </c>
      <c r="Z182" t="s">
        <v>181</v>
      </c>
      <c r="AB182" s="8"/>
      <c r="AD182">
        <v>1</v>
      </c>
      <c r="AF182" t="s">
        <v>3276</v>
      </c>
      <c r="AG182">
        <v>33</v>
      </c>
      <c r="AH182">
        <v>0.3</v>
      </c>
      <c r="AL182" s="6" t="s">
        <v>14292</v>
      </c>
      <c r="AM182" s="1" t="s">
        <v>14292</v>
      </c>
      <c r="AN182" s="3" t="s">
        <v>14292</v>
      </c>
      <c r="AO182" s="8">
        <f t="shared" si="12"/>
        <v>0</v>
      </c>
      <c r="AP182" s="8" t="e">
        <f t="shared" si="13"/>
        <v>#VALUE!</v>
      </c>
      <c r="AQ182" s="8" t="e">
        <f t="shared" si="14"/>
        <v>#VALUE!</v>
      </c>
      <c r="AU182" s="8" t="e">
        <f t="shared" si="15"/>
        <v>#VALUE!</v>
      </c>
      <c r="AV182" s="8" t="e">
        <f t="shared" si="17"/>
        <v>#VALUE!</v>
      </c>
      <c r="AW182" s="8" t="e">
        <f t="shared" si="16"/>
        <v>#VALUE!</v>
      </c>
      <c r="AX182">
        <v>1</v>
      </c>
      <c r="BB182">
        <v>1</v>
      </c>
      <c r="BC182">
        <v>1</v>
      </c>
      <c r="BE182">
        <v>1</v>
      </c>
      <c r="BG182">
        <v>1</v>
      </c>
      <c r="BK182">
        <v>1</v>
      </c>
      <c r="BM182">
        <v>1</v>
      </c>
      <c r="BS182">
        <v>1</v>
      </c>
      <c r="BT182">
        <v>1</v>
      </c>
      <c r="BW182">
        <v>1</v>
      </c>
      <c r="CA182">
        <v>1</v>
      </c>
      <c r="CF182">
        <v>1</v>
      </c>
      <c r="CO182">
        <v>1</v>
      </c>
      <c r="CS182">
        <v>1</v>
      </c>
      <c r="CX182">
        <v>1</v>
      </c>
      <c r="DF182">
        <v>1</v>
      </c>
      <c r="DK182">
        <v>1</v>
      </c>
      <c r="DO182">
        <v>1</v>
      </c>
      <c r="DY182">
        <v>1</v>
      </c>
      <c r="EF182">
        <v>1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O182">
        <v>0</v>
      </c>
      <c r="FP182">
        <v>0</v>
      </c>
      <c r="FQ182">
        <v>0</v>
      </c>
      <c r="FR182">
        <v>0</v>
      </c>
      <c r="FT182">
        <v>0</v>
      </c>
      <c r="FU182">
        <v>0</v>
      </c>
    </row>
    <row r="183" spans="1:178" hidden="1" x14ac:dyDescent="0.35">
      <c r="A183" t="s">
        <v>1000</v>
      </c>
      <c r="B183" t="s">
        <v>465</v>
      </c>
      <c r="C183" t="s">
        <v>633</v>
      </c>
      <c r="D183" t="s">
        <v>634</v>
      </c>
      <c r="E183" t="s">
        <v>1001</v>
      </c>
      <c r="F183" t="s">
        <v>1002</v>
      </c>
      <c r="I183" t="s">
        <v>1003</v>
      </c>
      <c r="J183" t="s">
        <v>175</v>
      </c>
      <c r="K183" t="s">
        <v>186</v>
      </c>
      <c r="L183">
        <v>80</v>
      </c>
      <c r="M183" t="s">
        <v>276</v>
      </c>
      <c r="N183" t="s">
        <v>276</v>
      </c>
      <c r="O183">
        <v>600</v>
      </c>
      <c r="P183">
        <v>37</v>
      </c>
      <c r="Q183">
        <v>-5</v>
      </c>
      <c r="R183">
        <v>1300</v>
      </c>
      <c r="S183">
        <v>5</v>
      </c>
      <c r="T183">
        <v>15</v>
      </c>
      <c r="U183">
        <v>13</v>
      </c>
      <c r="V183" t="s">
        <v>1004</v>
      </c>
      <c r="W183" t="s">
        <v>1005</v>
      </c>
      <c r="X183" t="s">
        <v>445</v>
      </c>
      <c r="Y183" t="s">
        <v>446</v>
      </c>
      <c r="Z183" t="s">
        <v>181</v>
      </c>
      <c r="AB183" s="8"/>
      <c r="AC183">
        <v>1</v>
      </c>
      <c r="AF183" t="s">
        <v>4051</v>
      </c>
      <c r="AG183">
        <v>4</v>
      </c>
      <c r="AH183">
        <v>2</v>
      </c>
      <c r="AL183" s="6" t="s">
        <v>14292</v>
      </c>
      <c r="AM183" s="1" t="s">
        <v>14292</v>
      </c>
      <c r="AN183" s="3" t="s">
        <v>14292</v>
      </c>
      <c r="AO183" s="8">
        <f t="shared" si="12"/>
        <v>0</v>
      </c>
      <c r="AP183" s="8" t="e">
        <f t="shared" si="13"/>
        <v>#VALUE!</v>
      </c>
      <c r="AQ183" s="8" t="e">
        <f t="shared" si="14"/>
        <v>#VALUE!</v>
      </c>
      <c r="AU183" s="8" t="e">
        <f t="shared" si="15"/>
        <v>#VALUE!</v>
      </c>
      <c r="AV183" s="8" t="e">
        <f t="shared" si="17"/>
        <v>#VALUE!</v>
      </c>
      <c r="AW183" s="8" t="e">
        <f t="shared" si="16"/>
        <v>#VALUE!</v>
      </c>
      <c r="AX183">
        <v>1</v>
      </c>
      <c r="BE183">
        <v>1</v>
      </c>
      <c r="BI183">
        <v>1</v>
      </c>
      <c r="BM183">
        <v>1</v>
      </c>
      <c r="BS183">
        <v>1</v>
      </c>
      <c r="CB183">
        <v>1</v>
      </c>
      <c r="CF183">
        <v>1</v>
      </c>
      <c r="CO183">
        <v>1</v>
      </c>
      <c r="CS183">
        <v>1</v>
      </c>
      <c r="CY183">
        <v>1</v>
      </c>
      <c r="DF183">
        <v>1</v>
      </c>
      <c r="DP183">
        <v>1</v>
      </c>
      <c r="DZ183">
        <v>1</v>
      </c>
      <c r="EC183">
        <v>1</v>
      </c>
      <c r="ED183">
        <v>1</v>
      </c>
      <c r="EY183">
        <v>1</v>
      </c>
      <c r="FV183" t="s">
        <v>857</v>
      </c>
    </row>
    <row r="184" spans="1:178" hidden="1" x14ac:dyDescent="0.35">
      <c r="A184" t="s">
        <v>1006</v>
      </c>
      <c r="B184" t="s">
        <v>213</v>
      </c>
      <c r="C184" t="s">
        <v>214</v>
      </c>
      <c r="D184" t="s">
        <v>215</v>
      </c>
      <c r="E184" t="s">
        <v>215</v>
      </c>
      <c r="F184" t="s">
        <v>1007</v>
      </c>
      <c r="I184" t="s">
        <v>1008</v>
      </c>
      <c r="J184" t="s">
        <v>175</v>
      </c>
      <c r="K184" t="s">
        <v>186</v>
      </c>
      <c r="L184">
        <v>300</v>
      </c>
      <c r="M184" t="s">
        <v>218</v>
      </c>
      <c r="N184" t="s">
        <v>676</v>
      </c>
      <c r="O184">
        <v>50</v>
      </c>
      <c r="P184">
        <v>50</v>
      </c>
      <c r="Q184">
        <v>-4</v>
      </c>
      <c r="R184">
        <v>1000</v>
      </c>
      <c r="S184">
        <v>5</v>
      </c>
      <c r="T184">
        <v>16</v>
      </c>
      <c r="U184">
        <v>10</v>
      </c>
      <c r="V184" t="s">
        <v>378</v>
      </c>
      <c r="W184" t="s">
        <v>1009</v>
      </c>
      <c r="Y184" t="s">
        <v>678</v>
      </c>
      <c r="Z184" t="s">
        <v>181</v>
      </c>
      <c r="AB184" s="8"/>
      <c r="AD184">
        <v>1</v>
      </c>
      <c r="AF184" t="s">
        <v>3724</v>
      </c>
      <c r="AG184">
        <v>9</v>
      </c>
      <c r="AH184">
        <v>2</v>
      </c>
      <c r="AL184" s="6" t="s">
        <v>14292</v>
      </c>
      <c r="AM184" s="1" t="s">
        <v>14292</v>
      </c>
      <c r="AN184" s="3" t="s">
        <v>14292</v>
      </c>
      <c r="AO184" s="8">
        <f t="shared" si="12"/>
        <v>0</v>
      </c>
      <c r="AP184" s="8" t="e">
        <f t="shared" si="13"/>
        <v>#VALUE!</v>
      </c>
      <c r="AQ184" s="8" t="e">
        <f t="shared" si="14"/>
        <v>#VALUE!</v>
      </c>
      <c r="AU184" s="8" t="e">
        <f t="shared" si="15"/>
        <v>#VALUE!</v>
      </c>
      <c r="AV184" s="8" t="e">
        <f t="shared" si="17"/>
        <v>#VALUE!</v>
      </c>
      <c r="AW184" s="8" t="e">
        <f t="shared" si="16"/>
        <v>#VALUE!</v>
      </c>
      <c r="AX184">
        <v>1</v>
      </c>
      <c r="BD184">
        <v>1</v>
      </c>
      <c r="BH184">
        <v>1</v>
      </c>
      <c r="BK184">
        <v>1</v>
      </c>
      <c r="BN184">
        <v>1</v>
      </c>
      <c r="BP184">
        <v>1</v>
      </c>
      <c r="BR184">
        <v>1</v>
      </c>
      <c r="BS184">
        <v>1</v>
      </c>
      <c r="CA184">
        <v>1</v>
      </c>
      <c r="CG184">
        <v>1</v>
      </c>
      <c r="CT184">
        <v>1</v>
      </c>
      <c r="CY184">
        <v>1</v>
      </c>
      <c r="DD184">
        <v>1</v>
      </c>
      <c r="DN184">
        <v>1</v>
      </c>
      <c r="DP184">
        <v>1</v>
      </c>
      <c r="DX184">
        <v>1</v>
      </c>
      <c r="DZ184">
        <v>1</v>
      </c>
      <c r="EB184">
        <v>1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O184">
        <v>0</v>
      </c>
      <c r="FP184">
        <v>0</v>
      </c>
      <c r="FQ184">
        <v>0</v>
      </c>
      <c r="FR184">
        <v>0</v>
      </c>
    </row>
    <row r="185" spans="1:178" hidden="1" x14ac:dyDescent="0.35">
      <c r="A185" t="s">
        <v>1010</v>
      </c>
      <c r="B185" t="s">
        <v>269</v>
      </c>
      <c r="C185" t="s">
        <v>270</v>
      </c>
      <c r="D185" t="s">
        <v>746</v>
      </c>
      <c r="F185" t="s">
        <v>1011</v>
      </c>
      <c r="I185" t="s">
        <v>1012</v>
      </c>
      <c r="J185" t="s">
        <v>175</v>
      </c>
      <c r="K185" t="s">
        <v>186</v>
      </c>
      <c r="L185">
        <v>80</v>
      </c>
      <c r="M185" t="s">
        <v>1013</v>
      </c>
      <c r="N185" t="s">
        <v>1013</v>
      </c>
      <c r="O185">
        <v>1</v>
      </c>
      <c r="P185">
        <v>33</v>
      </c>
      <c r="Q185">
        <v>-18</v>
      </c>
      <c r="V185" t="s">
        <v>819</v>
      </c>
      <c r="W185" t="s">
        <v>1014</v>
      </c>
      <c r="X185" t="s">
        <v>1015</v>
      </c>
      <c r="Y185" t="s">
        <v>1016</v>
      </c>
      <c r="Z185" t="s">
        <v>642</v>
      </c>
      <c r="AB185" s="8"/>
      <c r="AD185">
        <v>1</v>
      </c>
      <c r="AF185" t="s">
        <v>4051</v>
      </c>
      <c r="AG185">
        <v>3</v>
      </c>
      <c r="AH185">
        <v>2.5</v>
      </c>
      <c r="AL185" s="6" t="s">
        <v>14292</v>
      </c>
      <c r="AM185" s="1" t="s">
        <v>14292</v>
      </c>
      <c r="AN185" s="3" t="s">
        <v>14292</v>
      </c>
      <c r="AO185" s="8">
        <f t="shared" si="12"/>
        <v>0</v>
      </c>
      <c r="AP185" s="8" t="e">
        <f t="shared" si="13"/>
        <v>#VALUE!</v>
      </c>
      <c r="AQ185" s="8" t="e">
        <f t="shared" si="14"/>
        <v>#VALUE!</v>
      </c>
      <c r="AU185" s="8" t="e">
        <f t="shared" si="15"/>
        <v>#VALUE!</v>
      </c>
      <c r="AV185" s="8" t="e">
        <f t="shared" si="17"/>
        <v>#VALUE!</v>
      </c>
      <c r="AW185" s="8" t="e">
        <f t="shared" si="16"/>
        <v>#VALUE!</v>
      </c>
      <c r="AX185">
        <v>1</v>
      </c>
      <c r="BC185">
        <v>1</v>
      </c>
      <c r="BH185">
        <v>1</v>
      </c>
      <c r="BJ185">
        <v>1</v>
      </c>
      <c r="BM185">
        <v>1</v>
      </c>
      <c r="BS185">
        <v>1</v>
      </c>
      <c r="BX185">
        <v>1</v>
      </c>
      <c r="CA185">
        <v>1</v>
      </c>
      <c r="CE185">
        <v>1</v>
      </c>
      <c r="CT185">
        <v>1</v>
      </c>
      <c r="CW185">
        <v>1</v>
      </c>
      <c r="CY185">
        <v>1</v>
      </c>
      <c r="DF185">
        <v>1</v>
      </c>
      <c r="DO185">
        <v>1</v>
      </c>
      <c r="DY185">
        <v>1</v>
      </c>
      <c r="EA185">
        <v>1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O185">
        <v>0</v>
      </c>
      <c r="FP185">
        <v>0</v>
      </c>
      <c r="FQ185">
        <v>0</v>
      </c>
      <c r="FR185">
        <v>0</v>
      </c>
      <c r="FT185">
        <v>1</v>
      </c>
    </row>
    <row r="186" spans="1:178" hidden="1" x14ac:dyDescent="0.35">
      <c r="A186" t="s">
        <v>1017</v>
      </c>
      <c r="B186" t="s">
        <v>170</v>
      </c>
      <c r="C186" t="s">
        <v>171</v>
      </c>
      <c r="D186" t="s">
        <v>574</v>
      </c>
      <c r="F186" t="s">
        <v>575</v>
      </c>
      <c r="I186" t="s">
        <v>1018</v>
      </c>
      <c r="J186" t="s">
        <v>175</v>
      </c>
      <c r="K186" t="s">
        <v>186</v>
      </c>
      <c r="L186">
        <v>40</v>
      </c>
      <c r="M186" t="s">
        <v>1013</v>
      </c>
      <c r="N186" t="s">
        <v>930</v>
      </c>
      <c r="O186">
        <v>300</v>
      </c>
      <c r="P186">
        <v>33</v>
      </c>
      <c r="Q186">
        <v>-18</v>
      </c>
      <c r="R186">
        <v>600</v>
      </c>
      <c r="S186">
        <v>18</v>
      </c>
      <c r="T186">
        <v>22</v>
      </c>
      <c r="U186">
        <v>19</v>
      </c>
      <c r="V186" t="s">
        <v>953</v>
      </c>
      <c r="W186" t="s">
        <v>1015</v>
      </c>
      <c r="X186" t="s">
        <v>1015</v>
      </c>
      <c r="Y186" t="s">
        <v>1016</v>
      </c>
      <c r="Z186" t="s">
        <v>642</v>
      </c>
      <c r="AB186" s="8"/>
      <c r="AC186">
        <v>1</v>
      </c>
      <c r="AF186" t="s">
        <v>4051</v>
      </c>
      <c r="AG186">
        <v>5</v>
      </c>
      <c r="AH186">
        <v>3</v>
      </c>
      <c r="AL186" s="6" t="s">
        <v>14292</v>
      </c>
      <c r="AM186" s="1" t="s">
        <v>14292</v>
      </c>
      <c r="AN186" s="3" t="s">
        <v>14292</v>
      </c>
      <c r="AO186" s="8">
        <f t="shared" si="12"/>
        <v>0</v>
      </c>
      <c r="AP186" s="8" t="e">
        <f t="shared" si="13"/>
        <v>#VALUE!</v>
      </c>
      <c r="AQ186" s="8" t="e">
        <f t="shared" si="14"/>
        <v>#VALUE!</v>
      </c>
      <c r="AU186" s="8" t="e">
        <f t="shared" si="15"/>
        <v>#VALUE!</v>
      </c>
      <c r="AV186" s="8" t="e">
        <f t="shared" si="17"/>
        <v>#VALUE!</v>
      </c>
      <c r="AW186" s="8" t="e">
        <f t="shared" si="16"/>
        <v>#VALUE!</v>
      </c>
      <c r="AY186">
        <v>1</v>
      </c>
      <c r="BI186">
        <v>1</v>
      </c>
      <c r="BJ186">
        <v>1</v>
      </c>
      <c r="BM186">
        <v>1</v>
      </c>
      <c r="BP186">
        <v>1</v>
      </c>
      <c r="BS186">
        <v>1</v>
      </c>
      <c r="BV186">
        <v>1</v>
      </c>
      <c r="CB186">
        <v>1</v>
      </c>
      <c r="CE186">
        <v>1</v>
      </c>
      <c r="CS186">
        <v>1</v>
      </c>
      <c r="CW186">
        <v>1</v>
      </c>
      <c r="DD186">
        <v>1</v>
      </c>
      <c r="DO186">
        <v>1</v>
      </c>
      <c r="DZ186">
        <v>1</v>
      </c>
      <c r="EJ186">
        <v>1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O186">
        <v>0</v>
      </c>
      <c r="FP186">
        <v>0</v>
      </c>
      <c r="FQ186">
        <v>0</v>
      </c>
      <c r="FR186">
        <v>0</v>
      </c>
      <c r="FT186">
        <v>0</v>
      </c>
      <c r="FU186">
        <v>0</v>
      </c>
    </row>
    <row r="187" spans="1:178" hidden="1" x14ac:dyDescent="0.35">
      <c r="A187" t="s">
        <v>1019</v>
      </c>
      <c r="B187" t="s">
        <v>213</v>
      </c>
      <c r="C187" t="s">
        <v>214</v>
      </c>
      <c r="D187" t="s">
        <v>1020</v>
      </c>
      <c r="F187" t="s">
        <v>1021</v>
      </c>
      <c r="I187" t="s">
        <v>1022</v>
      </c>
      <c r="J187" t="s">
        <v>175</v>
      </c>
      <c r="K187" t="s">
        <v>275</v>
      </c>
      <c r="L187">
        <v>300</v>
      </c>
      <c r="M187" t="s">
        <v>1013</v>
      </c>
      <c r="N187" t="s">
        <v>218</v>
      </c>
      <c r="O187">
        <v>450</v>
      </c>
      <c r="P187">
        <v>33</v>
      </c>
      <c r="Q187">
        <v>-18</v>
      </c>
      <c r="R187">
        <v>600</v>
      </c>
      <c r="S187">
        <v>18</v>
      </c>
      <c r="T187">
        <v>22</v>
      </c>
      <c r="U187">
        <v>19</v>
      </c>
      <c r="V187" t="s">
        <v>1023</v>
      </c>
      <c r="W187" t="s">
        <v>1024</v>
      </c>
      <c r="X187" t="s">
        <v>1015</v>
      </c>
      <c r="Y187" t="s">
        <v>1016</v>
      </c>
      <c r="Z187" t="s">
        <v>642</v>
      </c>
      <c r="AB187" s="8"/>
      <c r="AD187">
        <v>1</v>
      </c>
      <c r="AF187" t="s">
        <v>4051</v>
      </c>
      <c r="AG187">
        <v>4</v>
      </c>
      <c r="AH187">
        <v>1.5</v>
      </c>
      <c r="AL187" s="6" t="s">
        <v>14292</v>
      </c>
      <c r="AM187" s="1" t="s">
        <v>14292</v>
      </c>
      <c r="AN187" s="3" t="s">
        <v>14292</v>
      </c>
      <c r="AO187" s="8">
        <f t="shared" si="12"/>
        <v>0</v>
      </c>
      <c r="AP187" s="8" t="e">
        <f t="shared" si="13"/>
        <v>#VALUE!</v>
      </c>
      <c r="AQ187" s="8" t="e">
        <f t="shared" si="14"/>
        <v>#VALUE!</v>
      </c>
      <c r="AU187" s="8" t="e">
        <f t="shared" si="15"/>
        <v>#VALUE!</v>
      </c>
      <c r="AV187" s="8" t="e">
        <f t="shared" si="17"/>
        <v>#VALUE!</v>
      </c>
      <c r="AW187" s="8" t="e">
        <f t="shared" si="16"/>
        <v>#VALUE!</v>
      </c>
      <c r="AX187">
        <v>1</v>
      </c>
      <c r="AY187">
        <v>1</v>
      </c>
      <c r="BD187">
        <v>1</v>
      </c>
      <c r="BH187">
        <v>1</v>
      </c>
      <c r="BK187">
        <v>1</v>
      </c>
      <c r="BN187">
        <v>1</v>
      </c>
      <c r="BR187">
        <v>1</v>
      </c>
      <c r="CB187">
        <v>1</v>
      </c>
      <c r="CF187">
        <v>1</v>
      </c>
      <c r="CT187">
        <v>1</v>
      </c>
      <c r="CX187">
        <v>1</v>
      </c>
      <c r="CY187">
        <v>1</v>
      </c>
      <c r="DE187">
        <v>1</v>
      </c>
      <c r="DO187">
        <v>1</v>
      </c>
      <c r="EB187">
        <v>1</v>
      </c>
      <c r="EC187">
        <v>1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O187">
        <v>0</v>
      </c>
      <c r="FP187">
        <v>0</v>
      </c>
      <c r="FQ187">
        <v>0</v>
      </c>
      <c r="FR187">
        <v>0</v>
      </c>
    </row>
    <row r="188" spans="1:178" hidden="1" x14ac:dyDescent="0.35">
      <c r="A188" t="s">
        <v>1025</v>
      </c>
      <c r="B188" t="s">
        <v>300</v>
      </c>
      <c r="C188" t="s">
        <v>301</v>
      </c>
      <c r="D188" t="s">
        <v>302</v>
      </c>
      <c r="F188" t="s">
        <v>1026</v>
      </c>
      <c r="I188" t="s">
        <v>1027</v>
      </c>
      <c r="J188" t="s">
        <v>175</v>
      </c>
      <c r="K188" t="s">
        <v>176</v>
      </c>
      <c r="L188">
        <v>1000</v>
      </c>
      <c r="M188" t="s">
        <v>1013</v>
      </c>
      <c r="N188" t="s">
        <v>1028</v>
      </c>
      <c r="O188">
        <v>1000</v>
      </c>
      <c r="P188">
        <v>28</v>
      </c>
      <c r="Q188">
        <v>-16</v>
      </c>
      <c r="R188">
        <v>700</v>
      </c>
      <c r="S188">
        <v>16</v>
      </c>
      <c r="T188">
        <v>21</v>
      </c>
      <c r="U188">
        <v>20</v>
      </c>
      <c r="V188" t="s">
        <v>1029</v>
      </c>
      <c r="W188" t="s">
        <v>1030</v>
      </c>
      <c r="X188" t="s">
        <v>1031</v>
      </c>
      <c r="Y188" t="s">
        <v>641</v>
      </c>
      <c r="Z188" t="s">
        <v>642</v>
      </c>
      <c r="AB188" s="8"/>
      <c r="AD188">
        <v>1</v>
      </c>
      <c r="AF188" t="s">
        <v>7444</v>
      </c>
      <c r="AL188" s="6" t="s">
        <v>14292</v>
      </c>
      <c r="AM188" s="1" t="s">
        <v>14292</v>
      </c>
      <c r="AN188" s="3" t="s">
        <v>14292</v>
      </c>
      <c r="AO188" s="8">
        <f t="shared" si="12"/>
        <v>0</v>
      </c>
      <c r="AP188" s="8" t="e">
        <f t="shared" si="13"/>
        <v>#VALUE!</v>
      </c>
      <c r="AQ188" s="8" t="e">
        <f t="shared" si="14"/>
        <v>#VALUE!</v>
      </c>
      <c r="AU188" s="8" t="e">
        <f t="shared" si="15"/>
        <v>#VALUE!</v>
      </c>
      <c r="AV188" s="8" t="e">
        <f t="shared" si="17"/>
        <v>#VALUE!</v>
      </c>
      <c r="AW188" s="8" t="e">
        <f t="shared" si="16"/>
        <v>#VALUE!</v>
      </c>
      <c r="AY188">
        <v>1</v>
      </c>
      <c r="BH188">
        <v>1</v>
      </c>
      <c r="BI188">
        <v>1</v>
      </c>
      <c r="BM188">
        <v>1</v>
      </c>
      <c r="BV188">
        <v>1</v>
      </c>
      <c r="CC188">
        <v>1</v>
      </c>
      <c r="CE188">
        <v>1</v>
      </c>
      <c r="CS188">
        <v>1</v>
      </c>
      <c r="CY188">
        <v>1</v>
      </c>
      <c r="DA188">
        <v>1</v>
      </c>
      <c r="DF188">
        <v>1</v>
      </c>
      <c r="DO188">
        <v>1</v>
      </c>
      <c r="DZ188">
        <v>1</v>
      </c>
      <c r="EB188">
        <v>1</v>
      </c>
      <c r="ES188">
        <v>1</v>
      </c>
      <c r="FC188">
        <v>1</v>
      </c>
      <c r="FG188">
        <v>1</v>
      </c>
      <c r="FM188">
        <v>1</v>
      </c>
    </row>
    <row r="189" spans="1:178" hidden="1" x14ac:dyDescent="0.35">
      <c r="A189" t="s">
        <v>1032</v>
      </c>
      <c r="B189" t="s">
        <v>328</v>
      </c>
      <c r="C189" t="s">
        <v>329</v>
      </c>
      <c r="D189" t="s">
        <v>353</v>
      </c>
      <c r="E189" t="s">
        <v>354</v>
      </c>
      <c r="F189" t="s">
        <v>355</v>
      </c>
      <c r="I189" t="s">
        <v>1033</v>
      </c>
      <c r="J189" t="s">
        <v>175</v>
      </c>
      <c r="K189" t="s">
        <v>176</v>
      </c>
      <c r="L189">
        <v>1000</v>
      </c>
      <c r="M189" t="s">
        <v>218</v>
      </c>
      <c r="N189" t="s">
        <v>392</v>
      </c>
      <c r="O189">
        <v>1400</v>
      </c>
      <c r="P189">
        <v>42</v>
      </c>
      <c r="Q189">
        <v>24</v>
      </c>
      <c r="R189">
        <v>900</v>
      </c>
      <c r="S189" t="s">
        <v>800</v>
      </c>
      <c r="T189">
        <v>17</v>
      </c>
      <c r="U189">
        <v>7</v>
      </c>
      <c r="V189" t="s">
        <v>357</v>
      </c>
      <c r="W189" t="s">
        <v>1034</v>
      </c>
      <c r="Y189" t="s">
        <v>1035</v>
      </c>
      <c r="Z189" t="s">
        <v>181</v>
      </c>
      <c r="AB189" s="8"/>
      <c r="AD189">
        <v>1</v>
      </c>
      <c r="AF189" t="s">
        <v>3724</v>
      </c>
      <c r="AL189" s="6" t="s">
        <v>14292</v>
      </c>
      <c r="AM189" s="1" t="s">
        <v>14292</v>
      </c>
      <c r="AN189" s="3" t="s">
        <v>14292</v>
      </c>
      <c r="AO189" s="8">
        <f t="shared" si="12"/>
        <v>0</v>
      </c>
      <c r="AP189" s="8" t="e">
        <f t="shared" si="13"/>
        <v>#VALUE!</v>
      </c>
      <c r="AQ189" s="8" t="e">
        <f t="shared" si="14"/>
        <v>#VALUE!</v>
      </c>
      <c r="AU189" s="8" t="e">
        <f t="shared" si="15"/>
        <v>#VALUE!</v>
      </c>
      <c r="AV189" s="8" t="e">
        <f t="shared" si="17"/>
        <v>#VALUE!</v>
      </c>
      <c r="AW189" s="8" t="e">
        <f t="shared" si="16"/>
        <v>#VALUE!</v>
      </c>
      <c r="AX189">
        <v>1</v>
      </c>
      <c r="BD189">
        <v>1</v>
      </c>
      <c r="BH189">
        <v>1</v>
      </c>
      <c r="BI189">
        <v>1</v>
      </c>
      <c r="BM189">
        <v>1</v>
      </c>
      <c r="BS189">
        <v>1</v>
      </c>
      <c r="BW189">
        <v>1</v>
      </c>
      <c r="CB189">
        <v>1</v>
      </c>
      <c r="CF189">
        <v>1</v>
      </c>
      <c r="CO189">
        <v>1</v>
      </c>
      <c r="CS189">
        <v>1</v>
      </c>
      <c r="CV189">
        <v>1</v>
      </c>
      <c r="CY189">
        <v>1</v>
      </c>
      <c r="DF189">
        <v>1</v>
      </c>
      <c r="DO189">
        <v>1</v>
      </c>
      <c r="DP189">
        <v>1</v>
      </c>
      <c r="DY189">
        <v>1</v>
      </c>
      <c r="ET189">
        <v>1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O189">
        <v>0</v>
      </c>
      <c r="FP189">
        <v>0</v>
      </c>
      <c r="FQ189">
        <v>0</v>
      </c>
      <c r="FR189">
        <v>0</v>
      </c>
      <c r="FT189">
        <v>0</v>
      </c>
      <c r="FU189">
        <v>0</v>
      </c>
    </row>
    <row r="190" spans="1:178" hidden="1" x14ac:dyDescent="0.35">
      <c r="A190" t="s">
        <v>2149</v>
      </c>
      <c r="B190" t="s">
        <v>170</v>
      </c>
      <c r="C190" t="s">
        <v>472</v>
      </c>
      <c r="D190" t="s">
        <v>473</v>
      </c>
      <c r="E190" t="s">
        <v>474</v>
      </c>
      <c r="F190" t="s">
        <v>2150</v>
      </c>
      <c r="I190" t="s">
        <v>2153</v>
      </c>
      <c r="J190" t="s">
        <v>577</v>
      </c>
      <c r="K190" t="s">
        <v>295</v>
      </c>
      <c r="L190">
        <v>5</v>
      </c>
      <c r="M190" t="s">
        <v>2147</v>
      </c>
      <c r="N190" t="s">
        <v>187</v>
      </c>
      <c r="O190">
        <v>2200</v>
      </c>
      <c r="P190">
        <v>46</v>
      </c>
      <c r="Q190">
        <v>8</v>
      </c>
      <c r="R190">
        <v>1200</v>
      </c>
      <c r="S190">
        <v>-6</v>
      </c>
      <c r="T190">
        <v>10</v>
      </c>
      <c r="U190">
        <v>1</v>
      </c>
      <c r="V190" t="s">
        <v>368</v>
      </c>
      <c r="W190" t="s">
        <v>2152</v>
      </c>
      <c r="Y190" t="s">
        <v>180</v>
      </c>
      <c r="Z190" t="s">
        <v>181</v>
      </c>
      <c r="AB190" s="8"/>
      <c r="AD190">
        <v>1</v>
      </c>
      <c r="AF190" t="s">
        <v>4051</v>
      </c>
      <c r="AG190">
        <v>10</v>
      </c>
      <c r="AH190">
        <v>0.18</v>
      </c>
      <c r="AL190" s="6" t="s">
        <v>14292</v>
      </c>
      <c r="AM190" s="1" t="s">
        <v>14292</v>
      </c>
      <c r="AN190" s="3" t="s">
        <v>14292</v>
      </c>
      <c r="AO190" s="8">
        <f t="shared" si="12"/>
        <v>0</v>
      </c>
      <c r="AP190" s="8" t="e">
        <f t="shared" si="13"/>
        <v>#VALUE!</v>
      </c>
      <c r="AQ190" s="8" t="e">
        <f t="shared" si="14"/>
        <v>#VALUE!</v>
      </c>
      <c r="AU190" s="8" t="e">
        <f t="shared" si="15"/>
        <v>#VALUE!</v>
      </c>
      <c r="AV190" s="8" t="e">
        <f t="shared" si="17"/>
        <v>#VALUE!</v>
      </c>
      <c r="AW190" s="8" t="e">
        <f t="shared" si="16"/>
        <v>#VALUE!</v>
      </c>
      <c r="AX190">
        <v>1</v>
      </c>
      <c r="BC190">
        <v>1</v>
      </c>
      <c r="BK190">
        <v>1</v>
      </c>
      <c r="BM190">
        <v>1</v>
      </c>
      <c r="BP190">
        <v>1</v>
      </c>
      <c r="BS190">
        <v>1</v>
      </c>
      <c r="BX190">
        <v>1</v>
      </c>
      <c r="BZ190">
        <v>1</v>
      </c>
      <c r="CA190">
        <v>1</v>
      </c>
      <c r="CF190">
        <v>1</v>
      </c>
      <c r="CS190">
        <v>1</v>
      </c>
      <c r="CX190">
        <v>1</v>
      </c>
      <c r="DE190">
        <v>1</v>
      </c>
      <c r="DF190">
        <v>1</v>
      </c>
      <c r="DM190">
        <v>1</v>
      </c>
      <c r="DP190">
        <v>1</v>
      </c>
      <c r="DU190">
        <v>1</v>
      </c>
      <c r="DZ190">
        <v>1</v>
      </c>
      <c r="EY190">
        <v>1</v>
      </c>
      <c r="FB190">
        <v>1</v>
      </c>
      <c r="FC190">
        <v>1</v>
      </c>
      <c r="FE190">
        <v>1</v>
      </c>
    </row>
    <row r="191" spans="1:178" hidden="1" x14ac:dyDescent="0.35">
      <c r="A191" t="s">
        <v>1042</v>
      </c>
      <c r="B191" t="s">
        <v>269</v>
      </c>
      <c r="C191" t="s">
        <v>815</v>
      </c>
      <c r="D191" t="s">
        <v>816</v>
      </c>
      <c r="F191" t="s">
        <v>906</v>
      </c>
      <c r="I191" t="s">
        <v>1043</v>
      </c>
      <c r="J191" t="s">
        <v>507</v>
      </c>
      <c r="K191" t="s">
        <v>295</v>
      </c>
      <c r="L191">
        <v>20</v>
      </c>
      <c r="M191" t="s">
        <v>276</v>
      </c>
      <c r="N191" t="s">
        <v>276</v>
      </c>
      <c r="O191">
        <v>1300</v>
      </c>
      <c r="P191">
        <v>37</v>
      </c>
      <c r="Q191">
        <v>24</v>
      </c>
      <c r="R191">
        <v>500</v>
      </c>
      <c r="S191">
        <v>18</v>
      </c>
      <c r="T191">
        <v>21</v>
      </c>
      <c r="U191">
        <v>17</v>
      </c>
      <c r="V191" t="s">
        <v>619</v>
      </c>
      <c r="W191" t="s">
        <v>1044</v>
      </c>
      <c r="Y191" t="s">
        <v>280</v>
      </c>
      <c r="Z191" t="s">
        <v>181</v>
      </c>
      <c r="AB191" s="8"/>
      <c r="AC191">
        <v>1</v>
      </c>
      <c r="AF191" t="s">
        <v>4051</v>
      </c>
      <c r="AG191">
        <v>3</v>
      </c>
      <c r="AH191">
        <v>0.6</v>
      </c>
      <c r="AL191" s="6" t="s">
        <v>14292</v>
      </c>
      <c r="AM191" s="1" t="s">
        <v>14292</v>
      </c>
      <c r="AN191" s="3" t="s">
        <v>14292</v>
      </c>
      <c r="AO191" s="8">
        <f t="shared" si="12"/>
        <v>0</v>
      </c>
      <c r="AP191" s="8" t="e">
        <f t="shared" si="13"/>
        <v>#VALUE!</v>
      </c>
      <c r="AQ191" s="8" t="e">
        <f t="shared" si="14"/>
        <v>#VALUE!</v>
      </c>
      <c r="AU191" s="8" t="e">
        <f t="shared" si="15"/>
        <v>#VALUE!</v>
      </c>
      <c r="AV191" s="8" t="e">
        <f t="shared" si="17"/>
        <v>#VALUE!</v>
      </c>
      <c r="AW191" s="8" t="e">
        <f t="shared" si="16"/>
        <v>#VALUE!</v>
      </c>
      <c r="AX191">
        <v>1</v>
      </c>
      <c r="BC191">
        <v>1</v>
      </c>
      <c r="BK191">
        <v>1</v>
      </c>
      <c r="BM191">
        <v>1</v>
      </c>
      <c r="BS191">
        <v>1</v>
      </c>
      <c r="CB191">
        <v>1</v>
      </c>
      <c r="CF191">
        <v>1</v>
      </c>
      <c r="CT191">
        <v>1</v>
      </c>
      <c r="CY191">
        <v>1</v>
      </c>
      <c r="DK191">
        <v>1</v>
      </c>
      <c r="EE191">
        <v>1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</row>
    <row r="192" spans="1:178" hidden="1" x14ac:dyDescent="0.35">
      <c r="A192" t="s">
        <v>1045</v>
      </c>
      <c r="B192" t="s">
        <v>170</v>
      </c>
      <c r="C192" t="s">
        <v>245</v>
      </c>
      <c r="D192" t="s">
        <v>261</v>
      </c>
      <c r="E192" t="s">
        <v>262</v>
      </c>
      <c r="F192" t="s">
        <v>315</v>
      </c>
      <c r="I192" t="s">
        <v>1046</v>
      </c>
      <c r="J192" t="s">
        <v>175</v>
      </c>
      <c r="K192" t="s">
        <v>186</v>
      </c>
      <c r="L192">
        <v>40</v>
      </c>
      <c r="M192" t="s">
        <v>276</v>
      </c>
      <c r="N192" t="s">
        <v>952</v>
      </c>
      <c r="O192">
        <v>1800</v>
      </c>
      <c r="P192">
        <v>38</v>
      </c>
      <c r="Q192">
        <v>24</v>
      </c>
      <c r="R192">
        <v>1000</v>
      </c>
      <c r="S192">
        <v>5</v>
      </c>
      <c r="T192">
        <v>18</v>
      </c>
      <c r="U192">
        <v>12</v>
      </c>
      <c r="V192" t="s">
        <v>578</v>
      </c>
      <c r="W192" t="s">
        <v>1047</v>
      </c>
      <c r="Y192" t="s">
        <v>280</v>
      </c>
      <c r="Z192" t="s">
        <v>181</v>
      </c>
      <c r="AB192" s="8"/>
      <c r="AC192">
        <v>1</v>
      </c>
      <c r="AF192" t="s">
        <v>3724</v>
      </c>
      <c r="AG192">
        <v>28</v>
      </c>
      <c r="AH192">
        <v>0.12</v>
      </c>
      <c r="AL192" s="6" t="s">
        <v>14292</v>
      </c>
      <c r="AM192" s="1" t="s">
        <v>14292</v>
      </c>
      <c r="AN192" s="3" t="s">
        <v>14292</v>
      </c>
      <c r="AO192" s="8">
        <f t="shared" si="12"/>
        <v>0</v>
      </c>
      <c r="AP192" s="8" t="e">
        <f t="shared" si="13"/>
        <v>#VALUE!</v>
      </c>
      <c r="AQ192" s="8" t="e">
        <f t="shared" si="14"/>
        <v>#VALUE!</v>
      </c>
      <c r="AU192" s="8" t="e">
        <f t="shared" si="15"/>
        <v>#VALUE!</v>
      </c>
      <c r="AV192" s="8" t="e">
        <f t="shared" si="17"/>
        <v>#VALUE!</v>
      </c>
      <c r="AW192" s="8" t="e">
        <f t="shared" si="16"/>
        <v>#VALUE!</v>
      </c>
      <c r="AX192">
        <v>1</v>
      </c>
      <c r="BC192">
        <v>1</v>
      </c>
      <c r="BH192">
        <v>1</v>
      </c>
      <c r="BM192">
        <v>1</v>
      </c>
      <c r="BS192">
        <v>1</v>
      </c>
      <c r="BW192">
        <v>1</v>
      </c>
      <c r="CA192">
        <v>1</v>
      </c>
      <c r="CF192">
        <v>1</v>
      </c>
      <c r="CT192">
        <v>1</v>
      </c>
      <c r="CX192">
        <v>1</v>
      </c>
      <c r="DE192">
        <v>1</v>
      </c>
      <c r="DO192">
        <v>1</v>
      </c>
      <c r="EB192">
        <v>1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O192">
        <v>0</v>
      </c>
      <c r="FP192">
        <v>0</v>
      </c>
      <c r="FQ192">
        <v>0</v>
      </c>
      <c r="FR192">
        <v>0</v>
      </c>
      <c r="FT192">
        <v>0</v>
      </c>
      <c r="FU192">
        <v>0</v>
      </c>
    </row>
    <row r="193" spans="1:178" hidden="1" x14ac:dyDescent="0.35">
      <c r="A193" t="s">
        <v>1048</v>
      </c>
      <c r="B193" t="s">
        <v>170</v>
      </c>
      <c r="C193" t="s">
        <v>245</v>
      </c>
      <c r="D193" t="s">
        <v>261</v>
      </c>
      <c r="E193" t="s">
        <v>416</v>
      </c>
      <c r="F193" t="s">
        <v>421</v>
      </c>
      <c r="I193" t="s">
        <v>1049</v>
      </c>
      <c r="J193" t="s">
        <v>175</v>
      </c>
      <c r="K193" t="s">
        <v>186</v>
      </c>
      <c r="L193">
        <v>150</v>
      </c>
      <c r="M193" t="s">
        <v>276</v>
      </c>
      <c r="N193" t="s">
        <v>333</v>
      </c>
      <c r="O193">
        <v>200</v>
      </c>
      <c r="P193">
        <v>35</v>
      </c>
      <c r="Q193">
        <v>24</v>
      </c>
      <c r="R193">
        <v>400</v>
      </c>
      <c r="S193">
        <v>10</v>
      </c>
      <c r="T193">
        <v>25</v>
      </c>
      <c r="U193">
        <v>17</v>
      </c>
      <c r="V193" t="s">
        <v>1050</v>
      </c>
      <c r="W193" t="s">
        <v>1051</v>
      </c>
      <c r="X193" t="s">
        <v>279</v>
      </c>
      <c r="Y193" t="s">
        <v>280</v>
      </c>
      <c r="Z193" t="s">
        <v>181</v>
      </c>
      <c r="AB193" s="8"/>
      <c r="AC193">
        <v>1</v>
      </c>
      <c r="AF193" t="s">
        <v>3724</v>
      </c>
      <c r="AG193">
        <v>9</v>
      </c>
      <c r="AL193" s="6" t="s">
        <v>14292</v>
      </c>
      <c r="AM193" s="1" t="s">
        <v>14292</v>
      </c>
      <c r="AN193" s="3" t="s">
        <v>14292</v>
      </c>
      <c r="AO193" s="8">
        <f t="shared" si="12"/>
        <v>0</v>
      </c>
      <c r="AP193" s="8" t="e">
        <f t="shared" si="13"/>
        <v>#VALUE!</v>
      </c>
      <c r="AQ193" s="8" t="e">
        <f t="shared" si="14"/>
        <v>#VALUE!</v>
      </c>
      <c r="AU193" s="8" t="e">
        <f t="shared" si="15"/>
        <v>#VALUE!</v>
      </c>
      <c r="AV193" s="8" t="e">
        <f t="shared" si="17"/>
        <v>#VALUE!</v>
      </c>
      <c r="AW193" s="8" t="e">
        <f t="shared" si="16"/>
        <v>#VALUE!</v>
      </c>
      <c r="AX193">
        <v>1</v>
      </c>
      <c r="BH193">
        <v>1</v>
      </c>
      <c r="BM193">
        <v>1</v>
      </c>
      <c r="BS193">
        <v>1</v>
      </c>
      <c r="CA193">
        <v>1</v>
      </c>
      <c r="CF193">
        <v>1</v>
      </c>
      <c r="CT193">
        <v>1</v>
      </c>
      <c r="CX193">
        <v>1</v>
      </c>
      <c r="CY193">
        <v>1</v>
      </c>
      <c r="DE193">
        <v>1</v>
      </c>
      <c r="DO193">
        <v>1</v>
      </c>
      <c r="EA193">
        <v>1</v>
      </c>
      <c r="ES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O193">
        <v>0</v>
      </c>
      <c r="FP193">
        <v>0</v>
      </c>
      <c r="FQ193">
        <v>0</v>
      </c>
      <c r="FR193">
        <v>0</v>
      </c>
      <c r="FT193">
        <v>0</v>
      </c>
      <c r="FU193">
        <v>0</v>
      </c>
    </row>
    <row r="194" spans="1:178" hidden="1" x14ac:dyDescent="0.35">
      <c r="A194" t="s">
        <v>1052</v>
      </c>
      <c r="B194" t="s">
        <v>269</v>
      </c>
      <c r="C194" t="s">
        <v>290</v>
      </c>
      <c r="D194" t="s">
        <v>1053</v>
      </c>
      <c r="E194" t="s">
        <v>1053</v>
      </c>
      <c r="F194" t="s">
        <v>1054</v>
      </c>
      <c r="I194" t="s">
        <v>1055</v>
      </c>
      <c r="J194" t="s">
        <v>175</v>
      </c>
      <c r="K194" t="s">
        <v>275</v>
      </c>
      <c r="L194">
        <v>300</v>
      </c>
      <c r="M194" t="s">
        <v>276</v>
      </c>
      <c r="N194" t="s">
        <v>333</v>
      </c>
      <c r="O194">
        <v>200</v>
      </c>
      <c r="P194">
        <v>35</v>
      </c>
      <c r="Q194">
        <v>24</v>
      </c>
      <c r="R194">
        <v>400</v>
      </c>
      <c r="S194">
        <v>10</v>
      </c>
      <c r="T194">
        <v>25</v>
      </c>
      <c r="U194">
        <v>17</v>
      </c>
      <c r="V194" t="s">
        <v>572</v>
      </c>
      <c r="W194" t="s">
        <v>1056</v>
      </c>
      <c r="X194" t="s">
        <v>279</v>
      </c>
      <c r="Y194" t="s">
        <v>280</v>
      </c>
      <c r="Z194" t="s">
        <v>181</v>
      </c>
      <c r="AB194" s="8"/>
      <c r="AC194">
        <v>1</v>
      </c>
      <c r="AF194" t="s">
        <v>3724</v>
      </c>
      <c r="AG194">
        <v>12</v>
      </c>
      <c r="AH194">
        <v>0.4</v>
      </c>
      <c r="AL194" s="6" t="s">
        <v>14292</v>
      </c>
      <c r="AM194" s="1" t="s">
        <v>14292</v>
      </c>
      <c r="AN194" s="3" t="s">
        <v>14292</v>
      </c>
      <c r="AO194" s="8">
        <f t="shared" ref="AO194:AO257" si="18">IF(OR((AL194&gt;0),(AM194&gt;0)),SUM(AL194:AN194),"")</f>
        <v>0</v>
      </c>
      <c r="AP194" s="8" t="e">
        <f t="shared" ref="AP194:AP257" si="19">IF(OR((AL194&gt;0),(AM194&gt;0)),AL194/AM194,"")</f>
        <v>#VALUE!</v>
      </c>
      <c r="AQ194" s="8" t="e">
        <f t="shared" ref="AQ194:AQ257" si="20">IF(AP194&lt;0.5,1,IF(AP194&lt;1,2,IF(AP194&lt;2,3,IF(AP194&lt;10,4,5))))</f>
        <v>#VALUE!</v>
      </c>
      <c r="AU194" s="8" t="e">
        <f t="shared" ref="AU194:AU257" si="21">AL194-AR194</f>
        <v>#VALUE!</v>
      </c>
      <c r="AV194" s="8" t="e">
        <f t="shared" si="17"/>
        <v>#VALUE!</v>
      </c>
      <c r="AW194" s="8" t="e">
        <f t="shared" ref="AW194:AW257" si="22">IF(AV194&lt;0.5,1,IF(AV194&lt;1,2,IF(AV194&lt;2,3,IF(AV194&lt;10,4,5))))</f>
        <v>#VALUE!</v>
      </c>
      <c r="AX194">
        <v>1</v>
      </c>
      <c r="BB194">
        <v>1</v>
      </c>
      <c r="BH194">
        <v>1</v>
      </c>
      <c r="BM194">
        <v>1</v>
      </c>
      <c r="BS194">
        <v>1</v>
      </c>
      <c r="BT194">
        <v>1</v>
      </c>
      <c r="CC194">
        <v>1</v>
      </c>
      <c r="CE194">
        <v>1</v>
      </c>
      <c r="CQ194">
        <v>1</v>
      </c>
      <c r="CW194">
        <v>1</v>
      </c>
      <c r="DE194">
        <v>1</v>
      </c>
      <c r="DF194">
        <v>1</v>
      </c>
      <c r="DO194">
        <v>1</v>
      </c>
      <c r="DZ194">
        <v>1</v>
      </c>
      <c r="FG194">
        <v>1</v>
      </c>
      <c r="FI194">
        <v>1</v>
      </c>
      <c r="FK194">
        <v>1</v>
      </c>
      <c r="FM194">
        <v>1</v>
      </c>
      <c r="FO194">
        <v>1</v>
      </c>
      <c r="FQ194">
        <v>1</v>
      </c>
      <c r="FR194">
        <v>1</v>
      </c>
    </row>
    <row r="195" spans="1:178" hidden="1" x14ac:dyDescent="0.35">
      <c r="A195" t="s">
        <v>1057</v>
      </c>
      <c r="B195" t="s">
        <v>465</v>
      </c>
      <c r="C195" t="s">
        <v>633</v>
      </c>
      <c r="D195" t="s">
        <v>634</v>
      </c>
      <c r="E195" t="s">
        <v>1001</v>
      </c>
      <c r="F195" t="s">
        <v>1058</v>
      </c>
      <c r="I195" t="s">
        <v>1059</v>
      </c>
      <c r="J195" t="s">
        <v>175</v>
      </c>
      <c r="K195" t="s">
        <v>14294</v>
      </c>
      <c r="L195">
        <v>20</v>
      </c>
      <c r="M195" t="s">
        <v>276</v>
      </c>
      <c r="N195" t="s">
        <v>276</v>
      </c>
      <c r="O195">
        <v>1600</v>
      </c>
      <c r="P195">
        <v>40</v>
      </c>
      <c r="Q195">
        <v>22</v>
      </c>
      <c r="V195" t="s">
        <v>368</v>
      </c>
      <c r="W195" t="s">
        <v>1047</v>
      </c>
      <c r="Y195" t="s">
        <v>280</v>
      </c>
      <c r="Z195" t="s">
        <v>181</v>
      </c>
      <c r="AB195" s="8"/>
      <c r="AC195">
        <v>1</v>
      </c>
      <c r="AF195" t="s">
        <v>3276</v>
      </c>
      <c r="AG195">
        <v>7</v>
      </c>
      <c r="AH195">
        <v>0.4</v>
      </c>
      <c r="AL195" s="6" t="s">
        <v>14292</v>
      </c>
      <c r="AM195" s="1" t="s">
        <v>14292</v>
      </c>
      <c r="AN195" s="3" t="s">
        <v>14292</v>
      </c>
      <c r="AO195" s="8">
        <f t="shared" si="18"/>
        <v>0</v>
      </c>
      <c r="AP195" s="8" t="e">
        <f t="shared" si="19"/>
        <v>#VALUE!</v>
      </c>
      <c r="AQ195" s="8" t="e">
        <f t="shared" si="20"/>
        <v>#VALUE!</v>
      </c>
      <c r="AU195" s="8" t="e">
        <f t="shared" si="21"/>
        <v>#VALUE!</v>
      </c>
      <c r="AV195" s="8" t="e">
        <f t="shared" ref="AV195:AV258" si="23">IF(OR((AR195&gt;0),(AS195&gt;0)),AR195/AS195,#VALUE!)</f>
        <v>#VALUE!</v>
      </c>
      <c r="AW195" s="8" t="e">
        <f t="shared" si="22"/>
        <v>#VALUE!</v>
      </c>
      <c r="AX195">
        <v>1</v>
      </c>
      <c r="BC195">
        <v>1</v>
      </c>
      <c r="BH195">
        <v>1</v>
      </c>
      <c r="BM195">
        <v>1</v>
      </c>
      <c r="BN195">
        <v>1</v>
      </c>
      <c r="BS195">
        <v>1</v>
      </c>
      <c r="CA195">
        <v>1</v>
      </c>
      <c r="CF195">
        <v>1</v>
      </c>
      <c r="CS195">
        <v>1</v>
      </c>
      <c r="CY195">
        <v>1</v>
      </c>
      <c r="DF195">
        <v>1</v>
      </c>
      <c r="DO195">
        <v>1</v>
      </c>
      <c r="DP195">
        <v>1</v>
      </c>
      <c r="DZ195">
        <v>1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 t="s">
        <v>1060</v>
      </c>
    </row>
    <row r="196" spans="1:178" hidden="1" x14ac:dyDescent="0.35">
      <c r="A196" t="s">
        <v>1061</v>
      </c>
      <c r="B196" t="s">
        <v>170</v>
      </c>
      <c r="C196" t="s">
        <v>245</v>
      </c>
      <c r="D196" t="s">
        <v>261</v>
      </c>
      <c r="E196" t="s">
        <v>416</v>
      </c>
      <c r="F196" t="s">
        <v>421</v>
      </c>
      <c r="I196" t="s">
        <v>1062</v>
      </c>
      <c r="J196" t="s">
        <v>175</v>
      </c>
      <c r="K196" t="s">
        <v>186</v>
      </c>
      <c r="L196">
        <v>150</v>
      </c>
      <c r="M196" t="s">
        <v>276</v>
      </c>
      <c r="N196" t="s">
        <v>1063</v>
      </c>
      <c r="O196">
        <v>300</v>
      </c>
      <c r="P196">
        <v>47</v>
      </c>
      <c r="Q196">
        <v>18</v>
      </c>
      <c r="R196">
        <v>600</v>
      </c>
      <c r="S196">
        <v>0</v>
      </c>
      <c r="T196">
        <v>20</v>
      </c>
      <c r="U196">
        <v>10</v>
      </c>
      <c r="V196" t="s">
        <v>572</v>
      </c>
      <c r="W196" t="s">
        <v>1064</v>
      </c>
      <c r="Y196" t="s">
        <v>1065</v>
      </c>
      <c r="Z196" t="s">
        <v>181</v>
      </c>
      <c r="AB196" s="8"/>
      <c r="AC196">
        <v>1</v>
      </c>
      <c r="AF196" t="s">
        <v>3724</v>
      </c>
      <c r="AL196" s="6" t="s">
        <v>14292</v>
      </c>
      <c r="AM196" s="1" t="s">
        <v>14292</v>
      </c>
      <c r="AN196" s="3" t="s">
        <v>14292</v>
      </c>
      <c r="AO196" s="8">
        <f t="shared" si="18"/>
        <v>0</v>
      </c>
      <c r="AP196" s="8" t="e">
        <f t="shared" si="19"/>
        <v>#VALUE!</v>
      </c>
      <c r="AQ196" s="8" t="e">
        <f t="shared" si="20"/>
        <v>#VALUE!</v>
      </c>
      <c r="AU196" s="8" t="e">
        <f t="shared" si="21"/>
        <v>#VALUE!</v>
      </c>
      <c r="AV196" s="8" t="e">
        <f t="shared" si="23"/>
        <v>#VALUE!</v>
      </c>
      <c r="AW196" s="8" t="e">
        <f t="shared" si="22"/>
        <v>#VALUE!</v>
      </c>
      <c r="AX196">
        <v>1</v>
      </c>
      <c r="BH196">
        <v>1</v>
      </c>
      <c r="BM196">
        <v>1</v>
      </c>
      <c r="BS196">
        <v>1</v>
      </c>
      <c r="CA196">
        <v>1</v>
      </c>
      <c r="CF196">
        <v>1</v>
      </c>
      <c r="CT196">
        <v>1</v>
      </c>
      <c r="CX196">
        <v>1</v>
      </c>
      <c r="CY196">
        <v>1</v>
      </c>
      <c r="DE196">
        <v>1</v>
      </c>
      <c r="DO196">
        <v>1</v>
      </c>
      <c r="DY196">
        <v>1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O196">
        <v>0</v>
      </c>
      <c r="FP196">
        <v>0</v>
      </c>
      <c r="FQ196">
        <v>0</v>
      </c>
      <c r="FR196">
        <v>0</v>
      </c>
      <c r="FT196">
        <v>0</v>
      </c>
      <c r="FU196">
        <v>0</v>
      </c>
    </row>
    <row r="197" spans="1:178" hidden="1" x14ac:dyDescent="0.35">
      <c r="A197" t="s">
        <v>1066</v>
      </c>
      <c r="B197" t="s">
        <v>170</v>
      </c>
      <c r="C197" t="s">
        <v>237</v>
      </c>
      <c r="D197" t="s">
        <v>483</v>
      </c>
      <c r="F197" t="s">
        <v>484</v>
      </c>
      <c r="I197" t="s">
        <v>1067</v>
      </c>
      <c r="J197" t="s">
        <v>175</v>
      </c>
      <c r="K197" t="s">
        <v>176</v>
      </c>
      <c r="L197">
        <v>1000</v>
      </c>
      <c r="M197" t="s">
        <v>276</v>
      </c>
      <c r="N197" t="s">
        <v>276</v>
      </c>
      <c r="O197">
        <v>200</v>
      </c>
      <c r="P197">
        <v>42</v>
      </c>
      <c r="Q197">
        <v>27</v>
      </c>
      <c r="R197">
        <v>550</v>
      </c>
      <c r="S197">
        <v>3</v>
      </c>
      <c r="T197">
        <v>15</v>
      </c>
      <c r="U197">
        <v>12</v>
      </c>
      <c r="V197" t="s">
        <v>486</v>
      </c>
      <c r="W197" t="s">
        <v>1068</v>
      </c>
      <c r="Y197" t="s">
        <v>1035</v>
      </c>
      <c r="Z197" t="s">
        <v>181</v>
      </c>
      <c r="AB197" s="8"/>
      <c r="AC197">
        <v>1</v>
      </c>
      <c r="AF197" t="s">
        <v>3724</v>
      </c>
      <c r="AL197" s="6" t="s">
        <v>14292</v>
      </c>
      <c r="AM197" s="1" t="s">
        <v>14292</v>
      </c>
      <c r="AN197" s="3" t="s">
        <v>14292</v>
      </c>
      <c r="AO197" s="8">
        <f t="shared" si="18"/>
        <v>0</v>
      </c>
      <c r="AP197" s="8" t="e">
        <f t="shared" si="19"/>
        <v>#VALUE!</v>
      </c>
      <c r="AQ197" s="8" t="e">
        <f t="shared" si="20"/>
        <v>#VALUE!</v>
      </c>
      <c r="AU197" s="8" t="e">
        <f t="shared" si="21"/>
        <v>#VALUE!</v>
      </c>
      <c r="AV197" s="8" t="e">
        <f t="shared" si="23"/>
        <v>#VALUE!</v>
      </c>
      <c r="AW197" s="8" t="e">
        <f t="shared" si="22"/>
        <v>#VALUE!</v>
      </c>
      <c r="AX197">
        <v>1</v>
      </c>
      <c r="BB197">
        <v>1</v>
      </c>
      <c r="BF197">
        <v>1</v>
      </c>
      <c r="BG197">
        <v>1</v>
      </c>
      <c r="BM197">
        <v>1</v>
      </c>
      <c r="BS197">
        <v>1</v>
      </c>
      <c r="BU197">
        <v>1</v>
      </c>
      <c r="CC197">
        <v>1</v>
      </c>
      <c r="CF197">
        <v>1</v>
      </c>
      <c r="CN197">
        <v>1</v>
      </c>
      <c r="CQ197">
        <v>1</v>
      </c>
      <c r="CS197">
        <v>1</v>
      </c>
      <c r="CT197">
        <v>1</v>
      </c>
      <c r="CX197">
        <v>1</v>
      </c>
      <c r="DA197">
        <v>1</v>
      </c>
      <c r="DE197">
        <v>1</v>
      </c>
      <c r="DF197">
        <v>1</v>
      </c>
      <c r="DJ197">
        <v>1</v>
      </c>
      <c r="DN197">
        <v>1</v>
      </c>
      <c r="DQ197">
        <v>1</v>
      </c>
      <c r="DW197">
        <v>1</v>
      </c>
      <c r="DX197">
        <v>1</v>
      </c>
      <c r="DY197">
        <v>1</v>
      </c>
      <c r="ES197">
        <v>1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O197">
        <v>0</v>
      </c>
      <c r="FP197">
        <v>0</v>
      </c>
      <c r="FQ197">
        <v>0</v>
      </c>
      <c r="FR197">
        <v>0</v>
      </c>
      <c r="FT197">
        <v>0</v>
      </c>
      <c r="FU197">
        <v>0</v>
      </c>
    </row>
    <row r="198" spans="1:178" hidden="1" x14ac:dyDescent="0.35">
      <c r="A198" t="s">
        <v>1069</v>
      </c>
      <c r="B198" t="s">
        <v>170</v>
      </c>
      <c r="C198" t="s">
        <v>245</v>
      </c>
      <c r="D198" t="s">
        <v>359</v>
      </c>
      <c r="F198" t="s">
        <v>431</v>
      </c>
      <c r="I198" t="s">
        <v>1070</v>
      </c>
      <c r="J198" t="s">
        <v>175</v>
      </c>
      <c r="K198" t="s">
        <v>186</v>
      </c>
      <c r="L198">
        <v>150</v>
      </c>
      <c r="M198" t="s">
        <v>218</v>
      </c>
      <c r="N198" t="s">
        <v>249</v>
      </c>
      <c r="O198">
        <v>550</v>
      </c>
      <c r="P198">
        <v>46</v>
      </c>
      <c r="Q198">
        <v>14</v>
      </c>
      <c r="R198">
        <v>900</v>
      </c>
      <c r="S198">
        <v>1</v>
      </c>
      <c r="T198">
        <v>20</v>
      </c>
      <c r="U198">
        <v>12</v>
      </c>
      <c r="V198" t="s">
        <v>590</v>
      </c>
      <c r="W198" t="s">
        <v>1071</v>
      </c>
      <c r="Y198" t="s">
        <v>1072</v>
      </c>
      <c r="Z198" t="s">
        <v>181</v>
      </c>
      <c r="AB198" s="8"/>
      <c r="AC198">
        <v>1</v>
      </c>
      <c r="AF198" t="s">
        <v>3724</v>
      </c>
      <c r="AG198">
        <v>7</v>
      </c>
      <c r="AH198">
        <v>1.2</v>
      </c>
      <c r="AL198" s="6" t="s">
        <v>14292</v>
      </c>
      <c r="AM198" s="1" t="s">
        <v>14292</v>
      </c>
      <c r="AN198" s="3" t="s">
        <v>14292</v>
      </c>
      <c r="AO198" s="8">
        <f t="shared" si="18"/>
        <v>0</v>
      </c>
      <c r="AP198" s="8" t="e">
        <f t="shared" si="19"/>
        <v>#VALUE!</v>
      </c>
      <c r="AQ198" s="8" t="e">
        <f t="shared" si="20"/>
        <v>#VALUE!</v>
      </c>
      <c r="AU198" s="8" t="e">
        <f t="shared" si="21"/>
        <v>#VALUE!</v>
      </c>
      <c r="AV198" s="8" t="e">
        <f t="shared" si="23"/>
        <v>#VALUE!</v>
      </c>
      <c r="AW198" s="8" t="e">
        <f t="shared" si="22"/>
        <v>#VALUE!</v>
      </c>
      <c r="AX198">
        <v>1</v>
      </c>
      <c r="BC198">
        <v>1</v>
      </c>
      <c r="BF198">
        <v>1</v>
      </c>
      <c r="BG198">
        <v>1</v>
      </c>
      <c r="BM198">
        <v>1</v>
      </c>
      <c r="BS198">
        <v>1</v>
      </c>
      <c r="BW198">
        <v>1</v>
      </c>
      <c r="CA198">
        <v>1</v>
      </c>
      <c r="CB198">
        <v>1</v>
      </c>
      <c r="CF198">
        <v>1</v>
      </c>
      <c r="CS198">
        <v>1</v>
      </c>
      <c r="CY198">
        <v>1</v>
      </c>
      <c r="DA198">
        <v>1</v>
      </c>
      <c r="DD198">
        <v>1</v>
      </c>
      <c r="DP198">
        <v>1</v>
      </c>
      <c r="EA198">
        <v>1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O198">
        <v>0</v>
      </c>
      <c r="FP198">
        <v>0</v>
      </c>
      <c r="FQ198">
        <v>0</v>
      </c>
      <c r="FR198">
        <v>0</v>
      </c>
    </row>
    <row r="199" spans="1:178" hidden="1" x14ac:dyDescent="0.35">
      <c r="A199" t="s">
        <v>1073</v>
      </c>
      <c r="B199" t="s">
        <v>328</v>
      </c>
      <c r="C199" t="s">
        <v>329</v>
      </c>
      <c r="D199" t="s">
        <v>353</v>
      </c>
      <c r="E199" t="s">
        <v>354</v>
      </c>
      <c r="F199" t="s">
        <v>355</v>
      </c>
      <c r="I199" t="s">
        <v>1074</v>
      </c>
      <c r="J199" t="s">
        <v>175</v>
      </c>
      <c r="K199" t="s">
        <v>176</v>
      </c>
      <c r="L199">
        <v>1000</v>
      </c>
      <c r="M199" t="s">
        <v>276</v>
      </c>
      <c r="N199" t="s">
        <v>276</v>
      </c>
      <c r="O199">
        <v>300</v>
      </c>
      <c r="P199">
        <v>38</v>
      </c>
      <c r="Q199">
        <v>23</v>
      </c>
      <c r="R199">
        <v>450</v>
      </c>
      <c r="S199">
        <v>1</v>
      </c>
      <c r="T199">
        <v>22</v>
      </c>
      <c r="U199">
        <v>12</v>
      </c>
      <c r="V199" t="s">
        <v>1075</v>
      </c>
      <c r="W199" t="s">
        <v>1076</v>
      </c>
      <c r="Y199" t="s">
        <v>1077</v>
      </c>
      <c r="Z199" t="s">
        <v>181</v>
      </c>
      <c r="AB199" s="8"/>
      <c r="AC199">
        <v>1</v>
      </c>
      <c r="AF199" t="s">
        <v>3724</v>
      </c>
      <c r="AL199" s="6" t="s">
        <v>14292</v>
      </c>
      <c r="AM199" s="1" t="s">
        <v>14292</v>
      </c>
      <c r="AN199" s="3" t="s">
        <v>14292</v>
      </c>
      <c r="AO199" s="8">
        <f t="shared" si="18"/>
        <v>0</v>
      </c>
      <c r="AP199" s="8" t="e">
        <f t="shared" si="19"/>
        <v>#VALUE!</v>
      </c>
      <c r="AQ199" s="8" t="e">
        <f t="shared" si="20"/>
        <v>#VALUE!</v>
      </c>
      <c r="AU199" s="8" t="e">
        <f t="shared" si="21"/>
        <v>#VALUE!</v>
      </c>
      <c r="AV199" s="8" t="e">
        <f t="shared" si="23"/>
        <v>#VALUE!</v>
      </c>
      <c r="AW199" s="8" t="e">
        <f t="shared" si="22"/>
        <v>#VALUE!</v>
      </c>
      <c r="AX199">
        <v>1</v>
      </c>
      <c r="BD199">
        <v>1</v>
      </c>
      <c r="BH199">
        <v>1</v>
      </c>
      <c r="BI199">
        <v>1</v>
      </c>
      <c r="BM199">
        <v>1</v>
      </c>
      <c r="BS199">
        <v>1</v>
      </c>
      <c r="BW199">
        <v>1</v>
      </c>
      <c r="CB199">
        <v>1</v>
      </c>
      <c r="CF199">
        <v>1</v>
      </c>
      <c r="CO199">
        <v>1</v>
      </c>
      <c r="CS199">
        <v>1</v>
      </c>
      <c r="CV199">
        <v>1</v>
      </c>
      <c r="CY199">
        <v>1</v>
      </c>
      <c r="DF199">
        <v>1</v>
      </c>
      <c r="DO199">
        <v>1</v>
      </c>
      <c r="DY199">
        <v>1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O199">
        <v>0</v>
      </c>
      <c r="FP199">
        <v>0</v>
      </c>
      <c r="FQ199">
        <v>0</v>
      </c>
      <c r="FR199">
        <v>0</v>
      </c>
    </row>
    <row r="200" spans="1:178" hidden="1" x14ac:dyDescent="0.35">
      <c r="A200" t="s">
        <v>1078</v>
      </c>
      <c r="B200" t="s">
        <v>328</v>
      </c>
      <c r="C200" t="s">
        <v>329</v>
      </c>
      <c r="D200" t="s">
        <v>353</v>
      </c>
      <c r="E200" t="s">
        <v>354</v>
      </c>
      <c r="F200" t="s">
        <v>355</v>
      </c>
      <c r="I200" t="s">
        <v>1079</v>
      </c>
      <c r="J200" t="s">
        <v>175</v>
      </c>
      <c r="K200" t="s">
        <v>176</v>
      </c>
      <c r="L200">
        <v>1000</v>
      </c>
      <c r="M200" t="s">
        <v>276</v>
      </c>
      <c r="N200" t="s">
        <v>276</v>
      </c>
      <c r="O200">
        <v>600</v>
      </c>
      <c r="P200">
        <v>38</v>
      </c>
      <c r="Q200">
        <v>23</v>
      </c>
      <c r="R200">
        <v>550</v>
      </c>
      <c r="S200">
        <v>0</v>
      </c>
      <c r="T200">
        <v>20</v>
      </c>
      <c r="U200">
        <v>10</v>
      </c>
      <c r="V200" t="s">
        <v>852</v>
      </c>
      <c r="W200" t="s">
        <v>1080</v>
      </c>
      <c r="Y200" t="s">
        <v>1077</v>
      </c>
      <c r="Z200" t="s">
        <v>181</v>
      </c>
      <c r="AB200" s="8"/>
      <c r="AD200">
        <v>1</v>
      </c>
      <c r="AF200" t="s">
        <v>3724</v>
      </c>
      <c r="AL200" s="6" t="s">
        <v>14292</v>
      </c>
      <c r="AM200" s="1" t="s">
        <v>14292</v>
      </c>
      <c r="AN200" s="3" t="s">
        <v>14292</v>
      </c>
      <c r="AO200" s="8">
        <f t="shared" si="18"/>
        <v>0</v>
      </c>
      <c r="AP200" s="8" t="e">
        <f t="shared" si="19"/>
        <v>#VALUE!</v>
      </c>
      <c r="AQ200" s="8" t="e">
        <f t="shared" si="20"/>
        <v>#VALUE!</v>
      </c>
      <c r="AU200" s="8" t="e">
        <f t="shared" si="21"/>
        <v>#VALUE!</v>
      </c>
      <c r="AV200" s="8" t="e">
        <f t="shared" si="23"/>
        <v>#VALUE!</v>
      </c>
      <c r="AW200" s="8" t="e">
        <f t="shared" si="22"/>
        <v>#VALUE!</v>
      </c>
      <c r="AX200">
        <v>1</v>
      </c>
      <c r="BD200">
        <v>1</v>
      </c>
      <c r="BH200">
        <v>1</v>
      </c>
      <c r="BI200">
        <v>1</v>
      </c>
      <c r="BM200">
        <v>1</v>
      </c>
      <c r="BS200">
        <v>1</v>
      </c>
      <c r="BW200">
        <v>1</v>
      </c>
      <c r="CB200">
        <v>1</v>
      </c>
      <c r="CF200">
        <v>1</v>
      </c>
      <c r="CS200">
        <v>1</v>
      </c>
      <c r="CV200">
        <v>1</v>
      </c>
      <c r="CY200">
        <v>1</v>
      </c>
      <c r="DF200">
        <v>1</v>
      </c>
      <c r="DO200">
        <v>1</v>
      </c>
      <c r="DY200">
        <v>1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O200">
        <v>0</v>
      </c>
      <c r="FP200">
        <v>0</v>
      </c>
      <c r="FQ200">
        <v>0</v>
      </c>
      <c r="FR200">
        <v>0</v>
      </c>
    </row>
    <row r="201" spans="1:178" hidden="1" x14ac:dyDescent="0.35">
      <c r="A201" t="s">
        <v>1081</v>
      </c>
      <c r="B201" t="s">
        <v>170</v>
      </c>
      <c r="C201" t="s">
        <v>245</v>
      </c>
      <c r="D201" t="s">
        <v>261</v>
      </c>
      <c r="E201" t="s">
        <v>416</v>
      </c>
      <c r="F201" t="s">
        <v>421</v>
      </c>
      <c r="I201" t="s">
        <v>1082</v>
      </c>
      <c r="J201" t="s">
        <v>175</v>
      </c>
      <c r="K201" t="s">
        <v>186</v>
      </c>
      <c r="L201">
        <v>150</v>
      </c>
      <c r="M201" t="s">
        <v>276</v>
      </c>
      <c r="N201" t="s">
        <v>449</v>
      </c>
      <c r="O201">
        <v>1000</v>
      </c>
      <c r="P201">
        <v>42</v>
      </c>
      <c r="Q201">
        <v>20</v>
      </c>
      <c r="R201">
        <v>700</v>
      </c>
      <c r="S201">
        <v>0</v>
      </c>
      <c r="T201">
        <v>20</v>
      </c>
      <c r="U201">
        <v>12</v>
      </c>
      <c r="V201" t="s">
        <v>572</v>
      </c>
      <c r="W201" t="s">
        <v>1083</v>
      </c>
      <c r="Y201" t="s">
        <v>1077</v>
      </c>
      <c r="Z201" t="s">
        <v>181</v>
      </c>
      <c r="AB201" s="8"/>
      <c r="AC201">
        <v>1</v>
      </c>
      <c r="AF201" t="s">
        <v>3724</v>
      </c>
      <c r="AL201" s="6" t="s">
        <v>14292</v>
      </c>
      <c r="AM201" s="1" t="s">
        <v>14292</v>
      </c>
      <c r="AN201" s="3" t="s">
        <v>14292</v>
      </c>
      <c r="AO201" s="8">
        <f t="shared" si="18"/>
        <v>0</v>
      </c>
      <c r="AP201" s="8" t="e">
        <f t="shared" si="19"/>
        <v>#VALUE!</v>
      </c>
      <c r="AQ201" s="8" t="e">
        <f t="shared" si="20"/>
        <v>#VALUE!</v>
      </c>
      <c r="AU201" s="8" t="e">
        <f t="shared" si="21"/>
        <v>#VALUE!</v>
      </c>
      <c r="AV201" s="8" t="e">
        <f t="shared" si="23"/>
        <v>#VALUE!</v>
      </c>
      <c r="AW201" s="8" t="e">
        <f t="shared" si="22"/>
        <v>#VALUE!</v>
      </c>
      <c r="AX201">
        <v>1</v>
      </c>
      <c r="BH201">
        <v>1</v>
      </c>
      <c r="BM201">
        <v>1</v>
      </c>
      <c r="BS201">
        <v>1</v>
      </c>
      <c r="CA201">
        <v>1</v>
      </c>
      <c r="CF201">
        <v>1</v>
      </c>
      <c r="CT201">
        <v>1</v>
      </c>
      <c r="CX201">
        <v>1</v>
      </c>
      <c r="CY201">
        <v>1</v>
      </c>
      <c r="DE201">
        <v>1</v>
      </c>
      <c r="DO201">
        <v>1</v>
      </c>
      <c r="DY201">
        <v>1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O201">
        <v>0</v>
      </c>
      <c r="FP201">
        <v>0</v>
      </c>
      <c r="FQ201">
        <v>0</v>
      </c>
      <c r="FR201">
        <v>0</v>
      </c>
      <c r="FT201">
        <v>0</v>
      </c>
      <c r="FU201">
        <v>0</v>
      </c>
    </row>
    <row r="202" spans="1:178" hidden="1" x14ac:dyDescent="0.35">
      <c r="A202" t="s">
        <v>1084</v>
      </c>
      <c r="B202" t="s">
        <v>170</v>
      </c>
      <c r="C202" t="s">
        <v>237</v>
      </c>
      <c r="D202" t="s">
        <v>483</v>
      </c>
      <c r="F202" t="s">
        <v>484</v>
      </c>
      <c r="I202" t="s">
        <v>1085</v>
      </c>
      <c r="J202" t="s">
        <v>175</v>
      </c>
      <c r="K202" t="s">
        <v>176</v>
      </c>
      <c r="L202">
        <v>1000</v>
      </c>
      <c r="M202" t="s">
        <v>276</v>
      </c>
      <c r="N202" t="s">
        <v>834</v>
      </c>
      <c r="O202">
        <v>700</v>
      </c>
      <c r="P202">
        <v>37</v>
      </c>
      <c r="Q202">
        <v>28</v>
      </c>
      <c r="R202">
        <v>800</v>
      </c>
      <c r="S202">
        <v>5</v>
      </c>
      <c r="T202">
        <v>21</v>
      </c>
      <c r="U202">
        <v>14</v>
      </c>
      <c r="V202" t="s">
        <v>486</v>
      </c>
      <c r="W202" t="s">
        <v>1086</v>
      </c>
      <c r="Y202" t="s">
        <v>280</v>
      </c>
      <c r="Z202" t="s">
        <v>181</v>
      </c>
      <c r="AB202" s="8"/>
      <c r="AC202">
        <v>1</v>
      </c>
      <c r="AF202" t="s">
        <v>3724</v>
      </c>
      <c r="AL202" s="6" t="s">
        <v>14292</v>
      </c>
      <c r="AM202" s="1" t="s">
        <v>14292</v>
      </c>
      <c r="AN202" s="3" t="s">
        <v>14292</v>
      </c>
      <c r="AO202" s="8">
        <f t="shared" si="18"/>
        <v>0</v>
      </c>
      <c r="AP202" s="8" t="e">
        <f t="shared" si="19"/>
        <v>#VALUE!</v>
      </c>
      <c r="AQ202" s="8" t="e">
        <f t="shared" si="20"/>
        <v>#VALUE!</v>
      </c>
      <c r="AU202" s="8" t="e">
        <f t="shared" si="21"/>
        <v>#VALUE!</v>
      </c>
      <c r="AV202" s="8" t="e">
        <f t="shared" si="23"/>
        <v>#VALUE!</v>
      </c>
      <c r="AW202" s="8" t="e">
        <f t="shared" si="22"/>
        <v>#VALUE!</v>
      </c>
      <c r="AX202">
        <v>1</v>
      </c>
      <c r="BB202">
        <v>1</v>
      </c>
      <c r="BF202">
        <v>1</v>
      </c>
      <c r="BG202">
        <v>1</v>
      </c>
      <c r="BH202">
        <v>1</v>
      </c>
      <c r="BM202">
        <v>1</v>
      </c>
      <c r="BS202">
        <v>1</v>
      </c>
      <c r="BU202">
        <v>1</v>
      </c>
      <c r="CC202">
        <v>1</v>
      </c>
      <c r="CF202">
        <v>1</v>
      </c>
      <c r="CN202">
        <v>1</v>
      </c>
      <c r="CQ202">
        <v>1</v>
      </c>
      <c r="CS202">
        <v>1</v>
      </c>
      <c r="CX202">
        <v>1</v>
      </c>
      <c r="CY202">
        <v>1</v>
      </c>
      <c r="DA202">
        <v>1</v>
      </c>
      <c r="DE202">
        <v>1</v>
      </c>
      <c r="DF202">
        <v>1</v>
      </c>
      <c r="DJ202">
        <v>1</v>
      </c>
      <c r="DN202">
        <v>1</v>
      </c>
      <c r="DQ202">
        <v>1</v>
      </c>
      <c r="DW202">
        <v>1</v>
      </c>
      <c r="DY202">
        <v>1</v>
      </c>
      <c r="ES202">
        <v>1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O202">
        <v>0</v>
      </c>
      <c r="FP202">
        <v>0</v>
      </c>
      <c r="FQ202">
        <v>0</v>
      </c>
      <c r="FR202">
        <v>0</v>
      </c>
      <c r="FT202">
        <v>0</v>
      </c>
      <c r="FU202">
        <v>0</v>
      </c>
    </row>
    <row r="203" spans="1:178" hidden="1" x14ac:dyDescent="0.35">
      <c r="A203" t="s">
        <v>1087</v>
      </c>
      <c r="B203" t="s">
        <v>170</v>
      </c>
      <c r="C203" t="s">
        <v>245</v>
      </c>
      <c r="D203" t="s">
        <v>261</v>
      </c>
      <c r="E203" t="s">
        <v>410</v>
      </c>
      <c r="F203" t="s">
        <v>411</v>
      </c>
      <c r="I203" t="s">
        <v>1088</v>
      </c>
      <c r="J203" t="s">
        <v>175</v>
      </c>
      <c r="K203" t="s">
        <v>186</v>
      </c>
      <c r="L203">
        <v>80</v>
      </c>
      <c r="M203" t="s">
        <v>276</v>
      </c>
      <c r="N203" t="s">
        <v>333</v>
      </c>
      <c r="O203">
        <v>400</v>
      </c>
      <c r="P203">
        <v>35</v>
      </c>
      <c r="Q203">
        <v>24</v>
      </c>
      <c r="R203">
        <v>800</v>
      </c>
      <c r="S203">
        <v>5</v>
      </c>
      <c r="T203">
        <v>21</v>
      </c>
      <c r="U203">
        <v>14</v>
      </c>
      <c r="V203" t="s">
        <v>649</v>
      </c>
      <c r="W203" t="s">
        <v>1089</v>
      </c>
      <c r="X203" t="s">
        <v>279</v>
      </c>
      <c r="Y203" t="s">
        <v>280</v>
      </c>
      <c r="Z203" t="s">
        <v>181</v>
      </c>
      <c r="AB203" s="8"/>
      <c r="AC203">
        <v>1</v>
      </c>
      <c r="AF203" t="s">
        <v>3724</v>
      </c>
      <c r="AG203">
        <v>12</v>
      </c>
      <c r="AH203">
        <v>0.7</v>
      </c>
      <c r="AL203" s="6" t="s">
        <v>14292</v>
      </c>
      <c r="AM203" s="1" t="s">
        <v>14292</v>
      </c>
      <c r="AN203" s="3" t="s">
        <v>14292</v>
      </c>
      <c r="AO203" s="8">
        <f t="shared" si="18"/>
        <v>0</v>
      </c>
      <c r="AP203" s="8" t="e">
        <f t="shared" si="19"/>
        <v>#VALUE!</v>
      </c>
      <c r="AQ203" s="8" t="e">
        <f t="shared" si="20"/>
        <v>#VALUE!</v>
      </c>
      <c r="AU203" s="8" t="e">
        <f t="shared" si="21"/>
        <v>#VALUE!</v>
      </c>
      <c r="AV203" s="8" t="e">
        <f t="shared" si="23"/>
        <v>#VALUE!</v>
      </c>
      <c r="AW203" s="8" t="e">
        <f t="shared" si="22"/>
        <v>#VALUE!</v>
      </c>
      <c r="AX203">
        <v>1</v>
      </c>
      <c r="BB203">
        <v>1</v>
      </c>
      <c r="BC203">
        <v>1</v>
      </c>
      <c r="BH203">
        <v>1</v>
      </c>
      <c r="BM203">
        <v>1</v>
      </c>
      <c r="BS203">
        <v>1</v>
      </c>
      <c r="BW203">
        <v>1</v>
      </c>
      <c r="CC203">
        <v>1</v>
      </c>
      <c r="CF203">
        <v>1</v>
      </c>
      <c r="CT203">
        <v>1</v>
      </c>
      <c r="CX203">
        <v>1</v>
      </c>
      <c r="DE203">
        <v>1</v>
      </c>
      <c r="DN203">
        <v>1</v>
      </c>
      <c r="DP203">
        <v>1</v>
      </c>
      <c r="DX203">
        <v>1</v>
      </c>
      <c r="EA203">
        <v>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O203">
        <v>0</v>
      </c>
      <c r="FP203">
        <v>0</v>
      </c>
      <c r="FQ203">
        <v>0</v>
      </c>
      <c r="FR203">
        <v>0</v>
      </c>
      <c r="FT203">
        <v>0</v>
      </c>
      <c r="FU203">
        <v>0</v>
      </c>
    </row>
    <row r="204" spans="1:178" hidden="1" x14ac:dyDescent="0.35">
      <c r="A204" t="s">
        <v>1090</v>
      </c>
      <c r="B204" t="s">
        <v>213</v>
      </c>
      <c r="C204" t="s">
        <v>621</v>
      </c>
      <c r="D204" t="s">
        <v>1091</v>
      </c>
      <c r="F204" t="s">
        <v>1092</v>
      </c>
      <c r="I204" t="s">
        <v>1093</v>
      </c>
      <c r="J204" t="s">
        <v>175</v>
      </c>
      <c r="K204" t="s">
        <v>176</v>
      </c>
      <c r="L204">
        <v>1000</v>
      </c>
      <c r="M204" t="s">
        <v>276</v>
      </c>
      <c r="N204" t="s">
        <v>834</v>
      </c>
      <c r="O204">
        <v>1000</v>
      </c>
      <c r="P204">
        <v>35</v>
      </c>
      <c r="Q204">
        <v>34</v>
      </c>
      <c r="R204">
        <v>400</v>
      </c>
      <c r="S204">
        <v>11</v>
      </c>
      <c r="T204">
        <v>27</v>
      </c>
      <c r="U204">
        <v>19</v>
      </c>
      <c r="V204" t="s">
        <v>830</v>
      </c>
      <c r="W204" t="s">
        <v>1094</v>
      </c>
      <c r="Y204" t="s">
        <v>280</v>
      </c>
      <c r="Z204" t="s">
        <v>181</v>
      </c>
      <c r="AB204" s="8"/>
      <c r="AD204">
        <v>1</v>
      </c>
      <c r="AF204" t="s">
        <v>3724</v>
      </c>
      <c r="AG204" t="s">
        <v>1095</v>
      </c>
      <c r="AH204">
        <v>1.2</v>
      </c>
      <c r="AL204" s="6" t="s">
        <v>14292</v>
      </c>
      <c r="AM204" s="1" t="s">
        <v>14292</v>
      </c>
      <c r="AN204" s="3" t="s">
        <v>14292</v>
      </c>
      <c r="AO204" s="8">
        <f t="shared" si="18"/>
        <v>0</v>
      </c>
      <c r="AP204" s="8" t="e">
        <f t="shared" si="19"/>
        <v>#VALUE!</v>
      </c>
      <c r="AQ204" s="8" t="e">
        <f t="shared" si="20"/>
        <v>#VALUE!</v>
      </c>
      <c r="AU204" s="8" t="e">
        <f t="shared" si="21"/>
        <v>#VALUE!</v>
      </c>
      <c r="AV204" s="8" t="e">
        <f t="shared" si="23"/>
        <v>#VALUE!</v>
      </c>
      <c r="AW204" s="8" t="e">
        <f t="shared" si="22"/>
        <v>#VALUE!</v>
      </c>
      <c r="AX204">
        <v>1</v>
      </c>
      <c r="BB204">
        <v>1</v>
      </c>
      <c r="BH204">
        <v>1</v>
      </c>
      <c r="BK204">
        <v>1</v>
      </c>
      <c r="BM204">
        <v>1</v>
      </c>
      <c r="BS204">
        <v>1</v>
      </c>
      <c r="CC204">
        <v>1</v>
      </c>
      <c r="CF204">
        <v>1</v>
      </c>
      <c r="CS204">
        <v>1</v>
      </c>
      <c r="CY204">
        <v>1</v>
      </c>
      <c r="DF204">
        <v>1</v>
      </c>
      <c r="DK204">
        <v>1</v>
      </c>
      <c r="DQ204">
        <v>1</v>
      </c>
      <c r="DY204">
        <v>1</v>
      </c>
      <c r="EF204">
        <v>1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O204">
        <v>0</v>
      </c>
      <c r="FP204">
        <v>0</v>
      </c>
      <c r="FQ204">
        <v>0</v>
      </c>
      <c r="FR204">
        <v>0</v>
      </c>
    </row>
    <row r="205" spans="1:178" hidden="1" x14ac:dyDescent="0.35">
      <c r="A205" t="s">
        <v>1096</v>
      </c>
      <c r="B205" t="s">
        <v>328</v>
      </c>
      <c r="C205" t="s">
        <v>371</v>
      </c>
      <c r="D205" t="s">
        <v>895</v>
      </c>
      <c r="F205" t="s">
        <v>956</v>
      </c>
      <c r="I205" t="s">
        <v>1097</v>
      </c>
      <c r="J205" t="s">
        <v>507</v>
      </c>
      <c r="K205" t="s">
        <v>14294</v>
      </c>
      <c r="L205">
        <v>80</v>
      </c>
      <c r="M205" t="s">
        <v>276</v>
      </c>
      <c r="N205" t="s">
        <v>333</v>
      </c>
      <c r="O205">
        <v>300</v>
      </c>
      <c r="P205">
        <v>35</v>
      </c>
      <c r="Q205">
        <v>24</v>
      </c>
      <c r="R205">
        <v>500</v>
      </c>
      <c r="S205">
        <v>18</v>
      </c>
      <c r="T205">
        <v>21</v>
      </c>
      <c r="U205">
        <v>17</v>
      </c>
      <c r="V205" t="s">
        <v>619</v>
      </c>
      <c r="W205" t="s">
        <v>1098</v>
      </c>
      <c r="X205" t="s">
        <v>279</v>
      </c>
      <c r="Y205" t="s">
        <v>280</v>
      </c>
      <c r="Z205" t="s">
        <v>181</v>
      </c>
      <c r="AB205" s="8"/>
      <c r="AC205">
        <v>1</v>
      </c>
      <c r="AF205" t="s">
        <v>4051</v>
      </c>
      <c r="AG205">
        <v>4</v>
      </c>
      <c r="AH205">
        <v>1.5</v>
      </c>
      <c r="AL205" s="6" t="s">
        <v>14292</v>
      </c>
      <c r="AM205" s="1" t="s">
        <v>14292</v>
      </c>
      <c r="AN205" s="3" t="s">
        <v>14292</v>
      </c>
      <c r="AO205" s="8">
        <f t="shared" si="18"/>
        <v>0</v>
      </c>
      <c r="AP205" s="8" t="e">
        <f t="shared" si="19"/>
        <v>#VALUE!</v>
      </c>
      <c r="AQ205" s="8" t="e">
        <f t="shared" si="20"/>
        <v>#VALUE!</v>
      </c>
      <c r="AU205" s="8" t="e">
        <f t="shared" si="21"/>
        <v>#VALUE!</v>
      </c>
      <c r="AV205" s="8" t="e">
        <f t="shared" si="23"/>
        <v>#VALUE!</v>
      </c>
      <c r="AW205" s="8" t="e">
        <f t="shared" si="22"/>
        <v>#VALUE!</v>
      </c>
      <c r="AY205">
        <v>1</v>
      </c>
      <c r="BE205">
        <v>1</v>
      </c>
      <c r="BI205">
        <v>1</v>
      </c>
      <c r="BK205">
        <v>1</v>
      </c>
      <c r="BM205">
        <v>1</v>
      </c>
      <c r="BS205">
        <v>1</v>
      </c>
      <c r="CB205">
        <v>1</v>
      </c>
      <c r="CE205">
        <v>1</v>
      </c>
      <c r="CF205">
        <v>1</v>
      </c>
      <c r="CS205">
        <v>1</v>
      </c>
      <c r="CY205">
        <v>1</v>
      </c>
      <c r="DE205">
        <v>1</v>
      </c>
      <c r="DI205">
        <v>1</v>
      </c>
      <c r="DP205">
        <v>1</v>
      </c>
      <c r="EC205">
        <v>1</v>
      </c>
      <c r="ES205">
        <v>1</v>
      </c>
      <c r="EX205">
        <v>1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O205">
        <v>0</v>
      </c>
      <c r="FP205">
        <v>0</v>
      </c>
      <c r="FQ205">
        <v>0</v>
      </c>
      <c r="FR205">
        <v>0</v>
      </c>
      <c r="FT205">
        <v>0</v>
      </c>
      <c r="FU205">
        <v>0</v>
      </c>
    </row>
    <row r="206" spans="1:178" hidden="1" x14ac:dyDescent="0.35">
      <c r="A206" t="s">
        <v>1099</v>
      </c>
      <c r="B206" t="s">
        <v>170</v>
      </c>
      <c r="C206" t="s">
        <v>237</v>
      </c>
      <c r="D206" t="s">
        <v>238</v>
      </c>
      <c r="F206" t="s">
        <v>1100</v>
      </c>
      <c r="I206" t="s">
        <v>1101</v>
      </c>
      <c r="J206" t="s">
        <v>175</v>
      </c>
      <c r="K206" t="s">
        <v>176</v>
      </c>
      <c r="L206">
        <v>1000</v>
      </c>
      <c r="M206" t="s">
        <v>218</v>
      </c>
      <c r="N206" t="s">
        <v>249</v>
      </c>
      <c r="O206">
        <v>600</v>
      </c>
      <c r="P206">
        <v>38</v>
      </c>
      <c r="Q206">
        <v>23</v>
      </c>
      <c r="R206">
        <v>450</v>
      </c>
      <c r="S206">
        <v>1</v>
      </c>
      <c r="T206">
        <v>22</v>
      </c>
      <c r="U206">
        <v>12</v>
      </c>
      <c r="V206" t="s">
        <v>1102</v>
      </c>
      <c r="W206" t="s">
        <v>1076</v>
      </c>
      <c r="Y206" t="s">
        <v>1077</v>
      </c>
      <c r="Z206" t="s">
        <v>181</v>
      </c>
      <c r="AB206" s="8"/>
      <c r="AC206">
        <v>1</v>
      </c>
      <c r="AF206" t="s">
        <v>3724</v>
      </c>
      <c r="AL206" s="6" t="s">
        <v>14292</v>
      </c>
      <c r="AM206" s="1" t="s">
        <v>14292</v>
      </c>
      <c r="AN206" s="3" t="s">
        <v>14292</v>
      </c>
      <c r="AO206" s="8">
        <f t="shared" si="18"/>
        <v>0</v>
      </c>
      <c r="AP206" s="8" t="e">
        <f t="shared" si="19"/>
        <v>#VALUE!</v>
      </c>
      <c r="AQ206" s="8" t="e">
        <f t="shared" si="20"/>
        <v>#VALUE!</v>
      </c>
      <c r="AU206" s="8" t="e">
        <f t="shared" si="21"/>
        <v>#VALUE!</v>
      </c>
      <c r="AV206" s="8" t="e">
        <f t="shared" si="23"/>
        <v>#VALUE!</v>
      </c>
      <c r="AW206" s="8" t="e">
        <f t="shared" si="22"/>
        <v>#VALUE!</v>
      </c>
      <c r="AX206">
        <v>1</v>
      </c>
      <c r="BD206">
        <v>1</v>
      </c>
      <c r="BJ206">
        <v>1</v>
      </c>
      <c r="BM206">
        <v>1</v>
      </c>
      <c r="BS206">
        <v>1</v>
      </c>
      <c r="BW206">
        <v>1</v>
      </c>
      <c r="CB206">
        <v>1</v>
      </c>
      <c r="CE206">
        <v>1</v>
      </c>
      <c r="CS206">
        <v>1</v>
      </c>
      <c r="CY206">
        <v>1</v>
      </c>
      <c r="DE206">
        <v>1</v>
      </c>
      <c r="DO206">
        <v>1</v>
      </c>
      <c r="DV206">
        <v>1</v>
      </c>
      <c r="DY206">
        <v>1</v>
      </c>
      <c r="EA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O206">
        <v>0</v>
      </c>
      <c r="FP206">
        <v>0</v>
      </c>
      <c r="FQ206">
        <v>0</v>
      </c>
      <c r="FR206">
        <v>0</v>
      </c>
      <c r="FT206">
        <v>0</v>
      </c>
      <c r="FU206">
        <v>0</v>
      </c>
    </row>
    <row r="207" spans="1:178" hidden="1" x14ac:dyDescent="0.35">
      <c r="A207" t="s">
        <v>1103</v>
      </c>
      <c r="B207" t="s">
        <v>328</v>
      </c>
      <c r="C207" t="s">
        <v>329</v>
      </c>
      <c r="D207" t="s">
        <v>353</v>
      </c>
      <c r="E207" t="s">
        <v>354</v>
      </c>
      <c r="F207" t="s">
        <v>355</v>
      </c>
      <c r="I207" t="s">
        <v>1104</v>
      </c>
      <c r="J207" t="s">
        <v>175</v>
      </c>
      <c r="K207" t="s">
        <v>176</v>
      </c>
      <c r="L207">
        <v>1000</v>
      </c>
      <c r="M207" t="s">
        <v>276</v>
      </c>
      <c r="N207" t="s">
        <v>333</v>
      </c>
      <c r="O207">
        <v>20</v>
      </c>
      <c r="P207">
        <v>35</v>
      </c>
      <c r="Q207">
        <v>24</v>
      </c>
      <c r="R207">
        <v>500</v>
      </c>
      <c r="S207">
        <v>18</v>
      </c>
      <c r="T207">
        <v>24</v>
      </c>
      <c r="U207">
        <v>21</v>
      </c>
      <c r="V207" t="s">
        <v>523</v>
      </c>
      <c r="W207" t="s">
        <v>1105</v>
      </c>
      <c r="X207" t="s">
        <v>279</v>
      </c>
      <c r="Y207" t="s">
        <v>280</v>
      </c>
      <c r="Z207" t="s">
        <v>181</v>
      </c>
      <c r="AB207" s="8"/>
      <c r="AC207">
        <v>1</v>
      </c>
      <c r="AF207" t="s">
        <v>3724</v>
      </c>
      <c r="AL207" s="6" t="s">
        <v>14292</v>
      </c>
      <c r="AM207" s="1" t="s">
        <v>14292</v>
      </c>
      <c r="AN207" s="3" t="s">
        <v>14292</v>
      </c>
      <c r="AO207" s="8">
        <f t="shared" si="18"/>
        <v>0</v>
      </c>
      <c r="AP207" s="8" t="e">
        <f t="shared" si="19"/>
        <v>#VALUE!</v>
      </c>
      <c r="AQ207" s="8" t="e">
        <f t="shared" si="20"/>
        <v>#VALUE!</v>
      </c>
      <c r="AU207" s="8" t="e">
        <f t="shared" si="21"/>
        <v>#VALUE!</v>
      </c>
      <c r="AV207" s="8" t="e">
        <f t="shared" si="23"/>
        <v>#VALUE!</v>
      </c>
      <c r="AW207" s="8" t="e">
        <f t="shared" si="22"/>
        <v>#VALUE!</v>
      </c>
      <c r="AX207">
        <v>1</v>
      </c>
      <c r="BD207">
        <v>1</v>
      </c>
      <c r="BH207">
        <v>1</v>
      </c>
      <c r="BI207">
        <v>1</v>
      </c>
      <c r="BM207">
        <v>1</v>
      </c>
      <c r="BS207">
        <v>1</v>
      </c>
      <c r="BW207">
        <v>1</v>
      </c>
      <c r="CB207">
        <v>1</v>
      </c>
      <c r="CF207">
        <v>1</v>
      </c>
      <c r="CS207">
        <v>1</v>
      </c>
      <c r="CV207">
        <v>1</v>
      </c>
      <c r="CY207">
        <v>1</v>
      </c>
      <c r="DF207">
        <v>1</v>
      </c>
      <c r="DO207">
        <v>1</v>
      </c>
      <c r="DP207">
        <v>1</v>
      </c>
      <c r="DY207">
        <v>1</v>
      </c>
      <c r="ET207">
        <v>1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O207">
        <v>0</v>
      </c>
      <c r="FP207">
        <v>0</v>
      </c>
      <c r="FQ207">
        <v>0</v>
      </c>
      <c r="FR207">
        <v>0</v>
      </c>
    </row>
    <row r="208" spans="1:178" hidden="1" x14ac:dyDescent="0.35">
      <c r="A208" t="s">
        <v>1106</v>
      </c>
      <c r="B208" t="s">
        <v>170</v>
      </c>
      <c r="C208" t="s">
        <v>171</v>
      </c>
      <c r="D208" t="s">
        <v>985</v>
      </c>
      <c r="F208" t="s">
        <v>1107</v>
      </c>
      <c r="I208" t="s">
        <v>1108</v>
      </c>
      <c r="J208" t="s">
        <v>577</v>
      </c>
      <c r="K208" t="s">
        <v>200</v>
      </c>
      <c r="L208">
        <v>40</v>
      </c>
      <c r="M208" t="s">
        <v>276</v>
      </c>
      <c r="N208" t="s">
        <v>834</v>
      </c>
      <c r="O208">
        <v>1000</v>
      </c>
      <c r="P208">
        <v>38</v>
      </c>
      <c r="Q208">
        <v>24</v>
      </c>
      <c r="R208">
        <v>500</v>
      </c>
      <c r="S208">
        <v>18</v>
      </c>
      <c r="T208">
        <v>21</v>
      </c>
      <c r="U208">
        <v>17</v>
      </c>
      <c r="V208" t="s">
        <v>657</v>
      </c>
      <c r="W208" t="s">
        <v>1109</v>
      </c>
      <c r="Y208" t="s">
        <v>280</v>
      </c>
      <c r="Z208" t="s">
        <v>181</v>
      </c>
      <c r="AB208" s="8"/>
      <c r="AC208">
        <v>1</v>
      </c>
      <c r="AF208" t="s">
        <v>3724</v>
      </c>
      <c r="AG208">
        <v>7</v>
      </c>
      <c r="AH208">
        <v>0.7</v>
      </c>
      <c r="AL208" s="6" t="s">
        <v>14292</v>
      </c>
      <c r="AM208" s="1" t="s">
        <v>14292</v>
      </c>
      <c r="AN208" s="3" t="s">
        <v>14292</v>
      </c>
      <c r="AO208" s="8">
        <f t="shared" si="18"/>
        <v>0</v>
      </c>
      <c r="AP208" s="8" t="e">
        <f t="shared" si="19"/>
        <v>#VALUE!</v>
      </c>
      <c r="AQ208" s="8" t="e">
        <f t="shared" si="20"/>
        <v>#VALUE!</v>
      </c>
      <c r="AU208" s="8" t="e">
        <f t="shared" si="21"/>
        <v>#VALUE!</v>
      </c>
      <c r="AV208" s="8" t="e">
        <f t="shared" si="23"/>
        <v>#VALUE!</v>
      </c>
      <c r="AW208" s="8" t="e">
        <f t="shared" si="22"/>
        <v>#VALUE!</v>
      </c>
      <c r="AX208">
        <v>1</v>
      </c>
      <c r="BC208">
        <v>1</v>
      </c>
      <c r="BH208">
        <v>1</v>
      </c>
      <c r="BK208">
        <v>1</v>
      </c>
      <c r="BM208">
        <v>1</v>
      </c>
      <c r="BS208">
        <v>1</v>
      </c>
      <c r="CA208">
        <v>1</v>
      </c>
      <c r="CS208">
        <v>1</v>
      </c>
      <c r="CU208">
        <v>1</v>
      </c>
      <c r="CY208">
        <v>1</v>
      </c>
      <c r="DD208">
        <v>1</v>
      </c>
      <c r="DO208">
        <v>1</v>
      </c>
      <c r="DZ208">
        <v>1</v>
      </c>
      <c r="FC208">
        <v>1</v>
      </c>
      <c r="FL208">
        <v>1</v>
      </c>
      <c r="FO208">
        <v>1</v>
      </c>
    </row>
    <row r="209" spans="1:178" hidden="1" x14ac:dyDescent="0.35">
      <c r="A209" t="s">
        <v>1110</v>
      </c>
      <c r="B209" t="s">
        <v>328</v>
      </c>
      <c r="C209" t="s">
        <v>371</v>
      </c>
      <c r="D209" t="s">
        <v>372</v>
      </c>
      <c r="F209" t="s">
        <v>373</v>
      </c>
      <c r="I209" t="s">
        <v>1111</v>
      </c>
      <c r="J209" t="s">
        <v>175</v>
      </c>
      <c r="K209" t="s">
        <v>176</v>
      </c>
      <c r="L209">
        <v>1000</v>
      </c>
      <c r="M209" t="s">
        <v>276</v>
      </c>
      <c r="N209" t="s">
        <v>276</v>
      </c>
      <c r="O209">
        <v>500</v>
      </c>
      <c r="P209">
        <v>38</v>
      </c>
      <c r="Q209">
        <v>23</v>
      </c>
      <c r="R209">
        <v>450</v>
      </c>
      <c r="S209">
        <v>1</v>
      </c>
      <c r="T209">
        <v>22</v>
      </c>
      <c r="U209">
        <v>12</v>
      </c>
      <c r="V209" t="s">
        <v>1112</v>
      </c>
      <c r="W209" t="s">
        <v>1113</v>
      </c>
      <c r="Y209" t="s">
        <v>1077</v>
      </c>
      <c r="Z209" t="s">
        <v>181</v>
      </c>
      <c r="AB209" s="8"/>
      <c r="AF209" t="s">
        <v>3724</v>
      </c>
      <c r="AG209">
        <v>40</v>
      </c>
      <c r="AH209">
        <v>1</v>
      </c>
      <c r="AL209" s="6" t="s">
        <v>14292</v>
      </c>
      <c r="AM209" s="1" t="s">
        <v>14292</v>
      </c>
      <c r="AN209" s="3" t="s">
        <v>14292</v>
      </c>
      <c r="AO209" s="8">
        <f t="shared" si="18"/>
        <v>0</v>
      </c>
      <c r="AP209" s="8" t="e">
        <f t="shared" si="19"/>
        <v>#VALUE!</v>
      </c>
      <c r="AQ209" s="8" t="e">
        <f t="shared" si="20"/>
        <v>#VALUE!</v>
      </c>
      <c r="AU209" s="8" t="e">
        <f t="shared" si="21"/>
        <v>#VALUE!</v>
      </c>
      <c r="AV209" s="8" t="e">
        <f t="shared" si="23"/>
        <v>#VALUE!</v>
      </c>
      <c r="AW209" s="8" t="e">
        <f t="shared" si="22"/>
        <v>#VALUE!</v>
      </c>
      <c r="AX209">
        <v>1</v>
      </c>
      <c r="BC209">
        <v>1</v>
      </c>
      <c r="BM209">
        <v>1</v>
      </c>
      <c r="BS209">
        <v>1</v>
      </c>
      <c r="BW209">
        <v>1</v>
      </c>
      <c r="CB209">
        <v>1</v>
      </c>
      <c r="CE209">
        <v>1</v>
      </c>
      <c r="CS209">
        <v>1</v>
      </c>
      <c r="CW209">
        <v>1</v>
      </c>
      <c r="DE209">
        <v>1</v>
      </c>
      <c r="DO209">
        <v>1</v>
      </c>
      <c r="DP209">
        <v>1</v>
      </c>
      <c r="DY209">
        <v>1</v>
      </c>
      <c r="EA209">
        <v>1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O209">
        <v>0</v>
      </c>
      <c r="FP209">
        <v>0</v>
      </c>
      <c r="FQ209">
        <v>0</v>
      </c>
      <c r="FR209">
        <v>0</v>
      </c>
    </row>
    <row r="210" spans="1:178" hidden="1" x14ac:dyDescent="0.35">
      <c r="A210" t="s">
        <v>1114</v>
      </c>
      <c r="B210" t="s">
        <v>328</v>
      </c>
      <c r="C210" t="s">
        <v>371</v>
      </c>
      <c r="D210" t="s">
        <v>520</v>
      </c>
      <c r="F210" t="s">
        <v>607</v>
      </c>
      <c r="I210" t="s">
        <v>1115</v>
      </c>
      <c r="J210" t="s">
        <v>175</v>
      </c>
      <c r="K210" t="s">
        <v>200</v>
      </c>
      <c r="L210">
        <v>40</v>
      </c>
      <c r="M210" t="s">
        <v>276</v>
      </c>
      <c r="N210" t="s">
        <v>952</v>
      </c>
      <c r="O210">
        <v>2000</v>
      </c>
      <c r="P210">
        <v>38</v>
      </c>
      <c r="Q210">
        <v>24</v>
      </c>
      <c r="R210">
        <v>1000</v>
      </c>
      <c r="S210">
        <v>5</v>
      </c>
      <c r="T210">
        <v>18</v>
      </c>
      <c r="U210">
        <v>12</v>
      </c>
      <c r="V210" t="s">
        <v>368</v>
      </c>
      <c r="W210" t="s">
        <v>1116</v>
      </c>
      <c r="Y210" t="s">
        <v>280</v>
      </c>
      <c r="Z210" t="s">
        <v>181</v>
      </c>
      <c r="AB210" s="8"/>
      <c r="AD210">
        <v>1</v>
      </c>
      <c r="AF210" t="s">
        <v>3276</v>
      </c>
      <c r="AG210">
        <v>27</v>
      </c>
      <c r="AH210">
        <v>0.3</v>
      </c>
      <c r="AL210" s="6" t="s">
        <v>14292</v>
      </c>
      <c r="AM210" s="1" t="s">
        <v>14292</v>
      </c>
      <c r="AN210" s="3" t="s">
        <v>14292</v>
      </c>
      <c r="AO210" s="8">
        <f t="shared" si="18"/>
        <v>0</v>
      </c>
      <c r="AP210" s="8" t="e">
        <f t="shared" si="19"/>
        <v>#VALUE!</v>
      </c>
      <c r="AQ210" s="8" t="e">
        <f t="shared" si="20"/>
        <v>#VALUE!</v>
      </c>
      <c r="AU210" s="8" t="e">
        <f t="shared" si="21"/>
        <v>#VALUE!</v>
      </c>
      <c r="AV210" s="8" t="e">
        <f t="shared" si="23"/>
        <v>#VALUE!</v>
      </c>
      <c r="AW210" s="8" t="e">
        <f t="shared" si="22"/>
        <v>#VALUE!</v>
      </c>
      <c r="AX210">
        <v>1</v>
      </c>
      <c r="BC210">
        <v>1</v>
      </c>
      <c r="BD210">
        <v>1</v>
      </c>
      <c r="BF210">
        <v>1</v>
      </c>
      <c r="BH210">
        <v>1</v>
      </c>
      <c r="BI210">
        <v>1</v>
      </c>
      <c r="BM210">
        <v>1</v>
      </c>
      <c r="BS210">
        <v>1</v>
      </c>
      <c r="CA210">
        <v>1</v>
      </c>
      <c r="CF210">
        <v>1</v>
      </c>
      <c r="CQ210">
        <v>1</v>
      </c>
      <c r="CS210">
        <v>1</v>
      </c>
      <c r="CW210">
        <v>1</v>
      </c>
      <c r="CY210">
        <v>1</v>
      </c>
      <c r="DE210">
        <v>1</v>
      </c>
      <c r="DK210">
        <v>1</v>
      </c>
      <c r="DN210">
        <v>1</v>
      </c>
      <c r="DZ210">
        <v>1</v>
      </c>
      <c r="EB210">
        <v>1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O210">
        <v>0</v>
      </c>
      <c r="FP210">
        <v>0</v>
      </c>
      <c r="FQ210">
        <v>0</v>
      </c>
      <c r="FR210">
        <v>0</v>
      </c>
    </row>
    <row r="211" spans="1:178" hidden="1" x14ac:dyDescent="0.35">
      <c r="A211" t="s">
        <v>1117</v>
      </c>
      <c r="B211" t="s">
        <v>328</v>
      </c>
      <c r="C211" t="s">
        <v>329</v>
      </c>
      <c r="D211" t="s">
        <v>353</v>
      </c>
      <c r="E211" t="s">
        <v>354</v>
      </c>
      <c r="F211" t="s">
        <v>355</v>
      </c>
      <c r="I211" t="s">
        <v>1118</v>
      </c>
      <c r="J211" t="s">
        <v>175</v>
      </c>
      <c r="K211" t="s">
        <v>176</v>
      </c>
      <c r="L211">
        <v>1000</v>
      </c>
      <c r="M211" t="s">
        <v>218</v>
      </c>
      <c r="N211" t="s">
        <v>392</v>
      </c>
      <c r="O211">
        <v>1800</v>
      </c>
      <c r="P211">
        <v>42</v>
      </c>
      <c r="Q211">
        <v>20</v>
      </c>
      <c r="R211">
        <v>700</v>
      </c>
      <c r="S211" t="s">
        <v>800</v>
      </c>
      <c r="T211">
        <v>18</v>
      </c>
      <c r="U211">
        <v>12</v>
      </c>
      <c r="W211" t="s">
        <v>1083</v>
      </c>
      <c r="Y211" t="s">
        <v>1077</v>
      </c>
      <c r="Z211" t="s">
        <v>181</v>
      </c>
      <c r="AB211" s="8"/>
      <c r="AD211">
        <v>1</v>
      </c>
      <c r="AF211" t="s">
        <v>3724</v>
      </c>
      <c r="AL211" s="6" t="s">
        <v>14292</v>
      </c>
      <c r="AM211" s="1" t="s">
        <v>14292</v>
      </c>
      <c r="AN211" s="3" t="s">
        <v>14292</v>
      </c>
      <c r="AO211" s="8">
        <f t="shared" si="18"/>
        <v>0</v>
      </c>
      <c r="AP211" s="8" t="e">
        <f t="shared" si="19"/>
        <v>#VALUE!</v>
      </c>
      <c r="AQ211" s="8" t="e">
        <f t="shared" si="20"/>
        <v>#VALUE!</v>
      </c>
      <c r="AU211" s="8" t="e">
        <f t="shared" si="21"/>
        <v>#VALUE!</v>
      </c>
      <c r="AV211" s="8" t="e">
        <f t="shared" si="23"/>
        <v>#VALUE!</v>
      </c>
      <c r="AW211" s="8" t="e">
        <f t="shared" si="22"/>
        <v>#VALUE!</v>
      </c>
      <c r="AX211">
        <v>1</v>
      </c>
      <c r="BD211">
        <v>1</v>
      </c>
      <c r="BH211">
        <v>1</v>
      </c>
      <c r="BI211">
        <v>1</v>
      </c>
      <c r="BM211">
        <v>1</v>
      </c>
      <c r="BS211">
        <v>1</v>
      </c>
      <c r="BW211">
        <v>1</v>
      </c>
      <c r="CB211">
        <v>1</v>
      </c>
      <c r="CF211">
        <v>1</v>
      </c>
      <c r="CS211">
        <v>1</v>
      </c>
      <c r="CV211">
        <v>1</v>
      </c>
      <c r="CY211">
        <v>1</v>
      </c>
      <c r="DA211">
        <v>1</v>
      </c>
      <c r="DF211">
        <v>1</v>
      </c>
      <c r="DP211">
        <v>1</v>
      </c>
      <c r="DY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O211">
        <v>0</v>
      </c>
      <c r="FP211">
        <v>0</v>
      </c>
      <c r="FQ211">
        <v>0</v>
      </c>
      <c r="FR211">
        <v>0</v>
      </c>
      <c r="FT211">
        <v>0</v>
      </c>
      <c r="FU211">
        <v>0</v>
      </c>
    </row>
    <row r="212" spans="1:178" hidden="1" x14ac:dyDescent="0.35">
      <c r="A212" t="s">
        <v>1119</v>
      </c>
      <c r="B212" t="s">
        <v>465</v>
      </c>
      <c r="C212" t="s">
        <v>466</v>
      </c>
      <c r="D212" t="s">
        <v>494</v>
      </c>
      <c r="F212" t="s">
        <v>495</v>
      </c>
      <c r="I212" t="s">
        <v>1120</v>
      </c>
      <c r="J212" t="s">
        <v>175</v>
      </c>
      <c r="K212" t="s">
        <v>275</v>
      </c>
      <c r="L212">
        <v>300</v>
      </c>
      <c r="M212" t="s">
        <v>276</v>
      </c>
      <c r="N212" t="s">
        <v>276</v>
      </c>
      <c r="O212">
        <v>200</v>
      </c>
      <c r="P212">
        <v>40</v>
      </c>
      <c r="Q212">
        <v>21</v>
      </c>
      <c r="V212" t="s">
        <v>523</v>
      </c>
      <c r="W212" t="s">
        <v>1121</v>
      </c>
      <c r="Y212" t="s">
        <v>280</v>
      </c>
      <c r="Z212" t="s">
        <v>181</v>
      </c>
      <c r="AB212" s="8"/>
      <c r="AC212">
        <v>1</v>
      </c>
      <c r="AF212" t="s">
        <v>3724</v>
      </c>
      <c r="AG212">
        <v>1</v>
      </c>
      <c r="AL212" s="6" t="s">
        <v>14292</v>
      </c>
      <c r="AM212" s="1" t="s">
        <v>14292</v>
      </c>
      <c r="AN212" s="3" t="s">
        <v>14292</v>
      </c>
      <c r="AO212" s="8">
        <f t="shared" si="18"/>
        <v>0</v>
      </c>
      <c r="AP212" s="8" t="e">
        <f t="shared" si="19"/>
        <v>#VALUE!</v>
      </c>
      <c r="AQ212" s="8" t="e">
        <f t="shared" si="20"/>
        <v>#VALUE!</v>
      </c>
      <c r="AU212" s="8" t="e">
        <f t="shared" si="21"/>
        <v>#VALUE!</v>
      </c>
      <c r="AV212" s="8" t="e">
        <f t="shared" si="23"/>
        <v>#VALUE!</v>
      </c>
      <c r="AW212" s="8" t="e">
        <f t="shared" si="22"/>
        <v>#VALUE!</v>
      </c>
      <c r="AX212">
        <v>1</v>
      </c>
      <c r="BD212">
        <v>1</v>
      </c>
      <c r="BH212">
        <v>1</v>
      </c>
      <c r="BM212">
        <v>1</v>
      </c>
      <c r="BS212">
        <v>1</v>
      </c>
      <c r="BW212">
        <v>1</v>
      </c>
      <c r="CA212">
        <v>1</v>
      </c>
      <c r="CG212">
        <v>1</v>
      </c>
      <c r="CT212">
        <v>1</v>
      </c>
      <c r="CX212">
        <v>1</v>
      </c>
      <c r="DD212">
        <v>1</v>
      </c>
      <c r="DO212">
        <v>1</v>
      </c>
      <c r="EC212">
        <v>1</v>
      </c>
      <c r="EY212">
        <v>0</v>
      </c>
      <c r="FS212">
        <v>1</v>
      </c>
    </row>
    <row r="213" spans="1:178" hidden="1" x14ac:dyDescent="0.35">
      <c r="A213" t="s">
        <v>1122</v>
      </c>
      <c r="B213" t="s">
        <v>213</v>
      </c>
      <c r="C213" t="s">
        <v>214</v>
      </c>
      <c r="D213" t="s">
        <v>1123</v>
      </c>
      <c r="F213" t="s">
        <v>1124</v>
      </c>
      <c r="I213" t="s">
        <v>1125</v>
      </c>
      <c r="J213" t="s">
        <v>175</v>
      </c>
      <c r="K213" t="s">
        <v>176</v>
      </c>
      <c r="L213">
        <v>1000</v>
      </c>
      <c r="M213" t="s">
        <v>218</v>
      </c>
      <c r="N213" t="s">
        <v>218</v>
      </c>
      <c r="O213">
        <v>700</v>
      </c>
      <c r="P213">
        <v>44</v>
      </c>
      <c r="Q213">
        <v>11</v>
      </c>
      <c r="V213" t="s">
        <v>513</v>
      </c>
      <c r="W213" t="s">
        <v>1126</v>
      </c>
      <c r="Y213" t="s">
        <v>463</v>
      </c>
      <c r="Z213" t="s">
        <v>181</v>
      </c>
      <c r="AB213" s="8"/>
      <c r="AD213">
        <v>1</v>
      </c>
      <c r="AF213" t="s">
        <v>3276</v>
      </c>
      <c r="AG213">
        <v>2</v>
      </c>
      <c r="AH213">
        <v>6</v>
      </c>
      <c r="AL213" s="6" t="s">
        <v>14292</v>
      </c>
      <c r="AM213" s="1" t="s">
        <v>14292</v>
      </c>
      <c r="AN213" s="3" t="s">
        <v>14292</v>
      </c>
      <c r="AO213" s="8">
        <f t="shared" si="18"/>
        <v>0</v>
      </c>
      <c r="AP213" s="8" t="e">
        <f t="shared" si="19"/>
        <v>#VALUE!</v>
      </c>
      <c r="AQ213" s="8" t="e">
        <f t="shared" si="20"/>
        <v>#VALUE!</v>
      </c>
      <c r="AU213" s="8" t="e">
        <f t="shared" si="21"/>
        <v>#VALUE!</v>
      </c>
      <c r="AV213" s="8" t="e">
        <f t="shared" si="23"/>
        <v>#VALUE!</v>
      </c>
      <c r="AW213" s="8" t="e">
        <f t="shared" si="22"/>
        <v>#VALUE!</v>
      </c>
      <c r="AX213">
        <v>1</v>
      </c>
      <c r="BD213">
        <v>1</v>
      </c>
      <c r="BH213">
        <v>1</v>
      </c>
      <c r="BI213">
        <v>1</v>
      </c>
      <c r="BM213">
        <v>1</v>
      </c>
      <c r="BS213">
        <v>1</v>
      </c>
      <c r="BX213">
        <v>1</v>
      </c>
      <c r="CC213">
        <v>1</v>
      </c>
      <c r="CE213">
        <v>1</v>
      </c>
      <c r="CS213">
        <v>1</v>
      </c>
      <c r="CY213">
        <v>1</v>
      </c>
      <c r="DE213">
        <v>1</v>
      </c>
      <c r="DF213">
        <v>1</v>
      </c>
      <c r="DO213">
        <v>1</v>
      </c>
      <c r="EB213">
        <v>1</v>
      </c>
      <c r="EF213">
        <v>1</v>
      </c>
      <c r="ES213">
        <v>1</v>
      </c>
      <c r="ET213">
        <v>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O213">
        <v>0</v>
      </c>
      <c r="FP213">
        <v>0</v>
      </c>
      <c r="FQ213">
        <v>0</v>
      </c>
      <c r="FR213">
        <v>0</v>
      </c>
    </row>
    <row r="214" spans="1:178" hidden="1" x14ac:dyDescent="0.35">
      <c r="A214" t="s">
        <v>1127</v>
      </c>
      <c r="B214" t="s">
        <v>328</v>
      </c>
      <c r="C214" t="s">
        <v>329</v>
      </c>
      <c r="D214" t="s">
        <v>546</v>
      </c>
      <c r="F214" t="s">
        <v>592</v>
      </c>
      <c r="I214" t="s">
        <v>1128</v>
      </c>
      <c r="J214" t="s">
        <v>175</v>
      </c>
      <c r="K214" t="s">
        <v>176</v>
      </c>
      <c r="L214">
        <v>1000</v>
      </c>
      <c r="M214" t="s">
        <v>276</v>
      </c>
      <c r="N214" t="s">
        <v>276</v>
      </c>
      <c r="O214">
        <v>100</v>
      </c>
      <c r="P214">
        <v>33</v>
      </c>
      <c r="Q214">
        <v>35</v>
      </c>
      <c r="R214">
        <v>700</v>
      </c>
      <c r="S214">
        <v>14</v>
      </c>
      <c r="T214">
        <v>28</v>
      </c>
      <c r="U214">
        <v>21</v>
      </c>
      <c r="V214" t="s">
        <v>258</v>
      </c>
      <c r="W214" t="s">
        <v>912</v>
      </c>
      <c r="Y214" t="s">
        <v>913</v>
      </c>
      <c r="Z214" t="s">
        <v>336</v>
      </c>
      <c r="AB214" s="8"/>
      <c r="AC214">
        <v>1</v>
      </c>
      <c r="AD214">
        <v>1</v>
      </c>
      <c r="AF214" t="s">
        <v>3724</v>
      </c>
      <c r="AH214">
        <v>2</v>
      </c>
      <c r="AL214" s="6" t="s">
        <v>14292</v>
      </c>
      <c r="AM214" s="1" t="s">
        <v>14292</v>
      </c>
      <c r="AN214" s="3" t="s">
        <v>14292</v>
      </c>
      <c r="AO214" s="8">
        <f t="shared" si="18"/>
        <v>0</v>
      </c>
      <c r="AP214" s="8" t="e">
        <f t="shared" si="19"/>
        <v>#VALUE!</v>
      </c>
      <c r="AQ214" s="8" t="e">
        <f t="shared" si="20"/>
        <v>#VALUE!</v>
      </c>
      <c r="AU214" s="8" t="e">
        <f t="shared" si="21"/>
        <v>#VALUE!</v>
      </c>
      <c r="AV214" s="8" t="e">
        <f t="shared" si="23"/>
        <v>#VALUE!</v>
      </c>
      <c r="AW214" s="8" t="e">
        <f t="shared" si="22"/>
        <v>#VALUE!</v>
      </c>
      <c r="AX214">
        <v>1</v>
      </c>
      <c r="BB214">
        <v>1</v>
      </c>
      <c r="BI214">
        <v>1</v>
      </c>
      <c r="BM214">
        <v>1</v>
      </c>
      <c r="BS214">
        <v>1</v>
      </c>
      <c r="BW214">
        <v>1</v>
      </c>
      <c r="CB214">
        <v>1</v>
      </c>
      <c r="CF214">
        <v>1</v>
      </c>
      <c r="CQ214">
        <v>1</v>
      </c>
      <c r="CS214">
        <v>1</v>
      </c>
      <c r="CY214">
        <v>1</v>
      </c>
      <c r="DA214">
        <v>1</v>
      </c>
      <c r="DF214">
        <v>1</v>
      </c>
      <c r="DO214">
        <v>1</v>
      </c>
      <c r="DP214">
        <v>1</v>
      </c>
      <c r="EB214">
        <v>1</v>
      </c>
      <c r="EJ214">
        <v>1</v>
      </c>
      <c r="ES214">
        <v>1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O214">
        <v>0</v>
      </c>
      <c r="FP214">
        <v>0</v>
      </c>
      <c r="FQ214">
        <v>0</v>
      </c>
      <c r="FR214">
        <v>0</v>
      </c>
      <c r="FT214">
        <v>0</v>
      </c>
      <c r="FU214">
        <v>0</v>
      </c>
    </row>
    <row r="215" spans="1:178" hidden="1" x14ac:dyDescent="0.35">
      <c r="A215" t="s">
        <v>1129</v>
      </c>
      <c r="B215" t="s">
        <v>170</v>
      </c>
      <c r="C215" t="s">
        <v>237</v>
      </c>
      <c r="D215" t="s">
        <v>483</v>
      </c>
      <c r="F215" t="s">
        <v>484</v>
      </c>
      <c r="I215" t="s">
        <v>1130</v>
      </c>
      <c r="J215" t="s">
        <v>175</v>
      </c>
      <c r="K215" t="s">
        <v>176</v>
      </c>
      <c r="L215">
        <v>1000</v>
      </c>
      <c r="M215" t="s">
        <v>276</v>
      </c>
      <c r="N215" t="s">
        <v>276</v>
      </c>
      <c r="O215">
        <v>50</v>
      </c>
      <c r="P215">
        <v>33</v>
      </c>
      <c r="Q215">
        <v>35</v>
      </c>
      <c r="R215">
        <v>700</v>
      </c>
      <c r="S215">
        <v>14</v>
      </c>
      <c r="T215">
        <v>28</v>
      </c>
      <c r="U215">
        <v>21</v>
      </c>
      <c r="V215" t="s">
        <v>1131</v>
      </c>
      <c r="W215" t="s">
        <v>912</v>
      </c>
      <c r="Y215" t="s">
        <v>913</v>
      </c>
      <c r="Z215" t="s">
        <v>336</v>
      </c>
      <c r="AB215" s="8"/>
      <c r="AC215">
        <v>1</v>
      </c>
      <c r="AF215" t="s">
        <v>3724</v>
      </c>
      <c r="AL215" s="6" t="s">
        <v>14292</v>
      </c>
      <c r="AM215" s="1" t="s">
        <v>14292</v>
      </c>
      <c r="AN215" s="3" t="s">
        <v>14292</v>
      </c>
      <c r="AO215" s="8">
        <f t="shared" si="18"/>
        <v>0</v>
      </c>
      <c r="AP215" s="8" t="e">
        <f t="shared" si="19"/>
        <v>#VALUE!</v>
      </c>
      <c r="AQ215" s="8" t="e">
        <f t="shared" si="20"/>
        <v>#VALUE!</v>
      </c>
      <c r="AU215" s="8" t="e">
        <f t="shared" si="21"/>
        <v>#VALUE!</v>
      </c>
      <c r="AV215" s="8" t="e">
        <f t="shared" si="23"/>
        <v>#VALUE!</v>
      </c>
      <c r="AW215" s="8" t="e">
        <f t="shared" si="22"/>
        <v>#VALUE!</v>
      </c>
      <c r="AX215">
        <v>1</v>
      </c>
      <c r="BB215">
        <v>1</v>
      </c>
      <c r="BF215">
        <v>1</v>
      </c>
      <c r="BG215">
        <v>1</v>
      </c>
      <c r="BM215">
        <v>1</v>
      </c>
      <c r="BS215">
        <v>1</v>
      </c>
      <c r="BU215">
        <v>1</v>
      </c>
      <c r="CC215">
        <v>1</v>
      </c>
      <c r="CF215">
        <v>1</v>
      </c>
      <c r="CN215">
        <v>1</v>
      </c>
      <c r="CQ215">
        <v>1</v>
      </c>
      <c r="CS215">
        <v>1</v>
      </c>
      <c r="CT215">
        <v>1</v>
      </c>
      <c r="CX215">
        <v>1</v>
      </c>
      <c r="DA215">
        <v>1</v>
      </c>
      <c r="DE215">
        <v>1</v>
      </c>
      <c r="DF215">
        <v>1</v>
      </c>
      <c r="DJ215">
        <v>1</v>
      </c>
      <c r="DN215">
        <v>1</v>
      </c>
      <c r="DQ215">
        <v>1</v>
      </c>
      <c r="DW215">
        <v>1</v>
      </c>
      <c r="DX215">
        <v>1</v>
      </c>
      <c r="DY215">
        <v>1</v>
      </c>
      <c r="ES215">
        <v>1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O215">
        <v>0</v>
      </c>
      <c r="FP215">
        <v>0</v>
      </c>
      <c r="FQ215">
        <v>0</v>
      </c>
      <c r="FR215">
        <v>0</v>
      </c>
      <c r="FT215">
        <v>0</v>
      </c>
      <c r="FU215">
        <v>0</v>
      </c>
    </row>
    <row r="216" spans="1:178" hidden="1" x14ac:dyDescent="0.35">
      <c r="A216" t="s">
        <v>1132</v>
      </c>
      <c r="B216" t="s">
        <v>170</v>
      </c>
      <c r="C216" t="s">
        <v>237</v>
      </c>
      <c r="D216" t="s">
        <v>238</v>
      </c>
      <c r="F216" t="s">
        <v>282</v>
      </c>
      <c r="I216" t="s">
        <v>1133</v>
      </c>
      <c r="J216" t="s">
        <v>175</v>
      </c>
      <c r="K216" t="s">
        <v>176</v>
      </c>
      <c r="L216">
        <v>1000</v>
      </c>
      <c r="M216" t="s">
        <v>218</v>
      </c>
      <c r="N216" t="s">
        <v>249</v>
      </c>
      <c r="O216">
        <v>450</v>
      </c>
      <c r="P216">
        <v>47</v>
      </c>
      <c r="Q216">
        <v>8</v>
      </c>
      <c r="R216">
        <v>1100</v>
      </c>
      <c r="S216">
        <v>-1</v>
      </c>
      <c r="T216">
        <v>16</v>
      </c>
      <c r="U216">
        <v>8</v>
      </c>
      <c r="V216" t="s">
        <v>325</v>
      </c>
      <c r="W216" t="s">
        <v>423</v>
      </c>
      <c r="Y216" t="s">
        <v>180</v>
      </c>
      <c r="Z216" t="s">
        <v>181</v>
      </c>
      <c r="AB216" s="8"/>
      <c r="AD216">
        <v>1</v>
      </c>
      <c r="AF216" t="s">
        <v>3724</v>
      </c>
      <c r="AL216" s="6" t="s">
        <v>14292</v>
      </c>
      <c r="AM216" s="1" t="s">
        <v>14292</v>
      </c>
      <c r="AN216" s="3" t="s">
        <v>14292</v>
      </c>
      <c r="AO216" s="8">
        <f t="shared" si="18"/>
        <v>0</v>
      </c>
      <c r="AP216" s="8" t="e">
        <f t="shared" si="19"/>
        <v>#VALUE!</v>
      </c>
      <c r="AQ216" s="8" t="e">
        <f t="shared" si="20"/>
        <v>#VALUE!</v>
      </c>
      <c r="AU216" s="8" t="e">
        <f t="shared" si="21"/>
        <v>#VALUE!</v>
      </c>
      <c r="AV216" s="8" t="e">
        <f t="shared" si="23"/>
        <v>#VALUE!</v>
      </c>
      <c r="AW216" s="8" t="e">
        <f t="shared" si="22"/>
        <v>#VALUE!</v>
      </c>
      <c r="AX216">
        <v>1</v>
      </c>
      <c r="BD216">
        <v>1</v>
      </c>
      <c r="BF216">
        <v>1</v>
      </c>
      <c r="BJ216">
        <v>1</v>
      </c>
      <c r="BN216">
        <v>1</v>
      </c>
      <c r="BS216">
        <v>1</v>
      </c>
      <c r="BW216">
        <v>1</v>
      </c>
      <c r="CB216">
        <v>1</v>
      </c>
      <c r="CE216">
        <v>1</v>
      </c>
      <c r="CS216">
        <v>1</v>
      </c>
      <c r="CY216">
        <v>1</v>
      </c>
      <c r="DE216">
        <v>1</v>
      </c>
      <c r="DO216">
        <v>1</v>
      </c>
      <c r="DV216">
        <v>1</v>
      </c>
      <c r="DY216">
        <v>1</v>
      </c>
      <c r="EA216">
        <v>1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O216">
        <v>0</v>
      </c>
      <c r="FP216">
        <v>0</v>
      </c>
      <c r="FQ216">
        <v>0</v>
      </c>
      <c r="FR216">
        <v>0</v>
      </c>
      <c r="FT216">
        <v>0</v>
      </c>
      <c r="FU216">
        <v>0</v>
      </c>
    </row>
    <row r="217" spans="1:178" hidden="1" x14ac:dyDescent="0.35">
      <c r="A217" t="s">
        <v>1134</v>
      </c>
      <c r="B217" t="s">
        <v>328</v>
      </c>
      <c r="C217" t="s">
        <v>371</v>
      </c>
      <c r="D217" t="s">
        <v>895</v>
      </c>
      <c r="F217" t="s">
        <v>896</v>
      </c>
      <c r="I217" t="s">
        <v>1135</v>
      </c>
      <c r="J217" t="s">
        <v>175</v>
      </c>
      <c r="K217" t="s">
        <v>186</v>
      </c>
      <c r="L217">
        <v>150</v>
      </c>
      <c r="M217" t="s">
        <v>218</v>
      </c>
      <c r="N217" t="s">
        <v>249</v>
      </c>
      <c r="O217">
        <v>450</v>
      </c>
      <c r="P217">
        <v>47</v>
      </c>
      <c r="Q217">
        <v>8</v>
      </c>
      <c r="R217">
        <v>1100</v>
      </c>
      <c r="S217">
        <v>-1</v>
      </c>
      <c r="T217">
        <v>16</v>
      </c>
      <c r="U217">
        <v>8</v>
      </c>
      <c r="V217" t="s">
        <v>258</v>
      </c>
      <c r="W217" t="s">
        <v>423</v>
      </c>
      <c r="Y217" t="s">
        <v>180</v>
      </c>
      <c r="Z217" t="s">
        <v>181</v>
      </c>
      <c r="AB217" s="8"/>
      <c r="AD217">
        <v>1</v>
      </c>
      <c r="AF217" t="s">
        <v>3724</v>
      </c>
      <c r="AG217">
        <v>5</v>
      </c>
      <c r="AH217">
        <v>1.5</v>
      </c>
      <c r="AL217" s="6" t="s">
        <v>14292</v>
      </c>
      <c r="AM217" s="1" t="s">
        <v>14292</v>
      </c>
      <c r="AN217" s="3" t="s">
        <v>14292</v>
      </c>
      <c r="AO217" s="8">
        <f t="shared" si="18"/>
        <v>0</v>
      </c>
      <c r="AP217" s="8" t="e">
        <f t="shared" si="19"/>
        <v>#VALUE!</v>
      </c>
      <c r="AQ217" s="8" t="e">
        <f t="shared" si="20"/>
        <v>#VALUE!</v>
      </c>
      <c r="AU217" s="8" t="e">
        <f t="shared" si="21"/>
        <v>#VALUE!</v>
      </c>
      <c r="AV217" s="8" t="e">
        <f t="shared" si="23"/>
        <v>#VALUE!</v>
      </c>
      <c r="AW217" s="8" t="e">
        <f t="shared" si="22"/>
        <v>#VALUE!</v>
      </c>
      <c r="AX217">
        <v>1</v>
      </c>
      <c r="BB217">
        <v>1</v>
      </c>
      <c r="BH217">
        <v>1</v>
      </c>
      <c r="BK217">
        <v>1</v>
      </c>
      <c r="BM217">
        <v>1</v>
      </c>
      <c r="BS217">
        <v>1</v>
      </c>
      <c r="CB217">
        <v>1</v>
      </c>
      <c r="CE217">
        <v>1</v>
      </c>
      <c r="CS217">
        <v>1</v>
      </c>
      <c r="CY217">
        <v>1</v>
      </c>
      <c r="DE217">
        <v>1</v>
      </c>
      <c r="DF217">
        <v>1</v>
      </c>
      <c r="DO217">
        <v>1</v>
      </c>
      <c r="DP217">
        <v>1</v>
      </c>
      <c r="DY217">
        <v>1</v>
      </c>
      <c r="EF217">
        <v>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O217">
        <v>0</v>
      </c>
      <c r="FP217">
        <v>0</v>
      </c>
      <c r="FQ217">
        <v>0</v>
      </c>
      <c r="FR217">
        <v>0</v>
      </c>
      <c r="FT217">
        <v>0</v>
      </c>
      <c r="FU217">
        <v>0</v>
      </c>
    </row>
    <row r="218" spans="1:178" hidden="1" x14ac:dyDescent="0.35">
      <c r="A218" t="s">
        <v>1136</v>
      </c>
      <c r="B218" t="s">
        <v>269</v>
      </c>
      <c r="C218" t="s">
        <v>270</v>
      </c>
      <c r="D218" t="s">
        <v>746</v>
      </c>
      <c r="F218" t="s">
        <v>1011</v>
      </c>
      <c r="I218" t="s">
        <v>1137</v>
      </c>
      <c r="J218" t="s">
        <v>175</v>
      </c>
      <c r="K218" t="s">
        <v>186</v>
      </c>
      <c r="L218">
        <v>150</v>
      </c>
      <c r="M218" t="s">
        <v>1013</v>
      </c>
      <c r="N218" t="s">
        <v>1013</v>
      </c>
      <c r="O218">
        <v>600</v>
      </c>
      <c r="P218">
        <v>33</v>
      </c>
      <c r="Q218">
        <v>-18</v>
      </c>
      <c r="R218">
        <v>800</v>
      </c>
      <c r="S218">
        <v>16</v>
      </c>
      <c r="T218">
        <v>21</v>
      </c>
      <c r="U218">
        <v>19</v>
      </c>
      <c r="V218" t="s">
        <v>1023</v>
      </c>
      <c r="W218" t="s">
        <v>1138</v>
      </c>
      <c r="X218" t="s">
        <v>1015</v>
      </c>
      <c r="Y218" t="s">
        <v>1016</v>
      </c>
      <c r="Z218" t="s">
        <v>642</v>
      </c>
      <c r="AB218" s="8"/>
      <c r="AD218">
        <v>1</v>
      </c>
      <c r="AF218" t="s">
        <v>4051</v>
      </c>
      <c r="AG218">
        <v>3</v>
      </c>
      <c r="AH218">
        <v>0.4</v>
      </c>
      <c r="AL218" s="6" t="s">
        <v>14292</v>
      </c>
      <c r="AM218" s="1" t="s">
        <v>14292</v>
      </c>
      <c r="AN218" s="3" t="s">
        <v>14292</v>
      </c>
      <c r="AO218" s="8">
        <f t="shared" si="18"/>
        <v>0</v>
      </c>
      <c r="AP218" s="8" t="e">
        <f t="shared" si="19"/>
        <v>#VALUE!</v>
      </c>
      <c r="AQ218" s="8" t="e">
        <f t="shared" si="20"/>
        <v>#VALUE!</v>
      </c>
      <c r="AU218" s="8" t="e">
        <f t="shared" si="21"/>
        <v>#VALUE!</v>
      </c>
      <c r="AV218" s="8" t="e">
        <f t="shared" si="23"/>
        <v>#VALUE!</v>
      </c>
      <c r="AW218" s="8" t="e">
        <f t="shared" si="22"/>
        <v>#VALUE!</v>
      </c>
      <c r="AX218">
        <v>1</v>
      </c>
      <c r="BD218">
        <v>1</v>
      </c>
      <c r="BI218">
        <v>1</v>
      </c>
      <c r="BM218">
        <v>1</v>
      </c>
      <c r="BR218">
        <v>1</v>
      </c>
      <c r="BS218">
        <v>1</v>
      </c>
      <c r="CC218">
        <v>1</v>
      </c>
      <c r="CE218">
        <v>1</v>
      </c>
      <c r="CT218">
        <v>1</v>
      </c>
      <c r="CW218">
        <v>1</v>
      </c>
      <c r="DD218">
        <v>1</v>
      </c>
      <c r="DO218">
        <v>1</v>
      </c>
      <c r="DP218">
        <v>1</v>
      </c>
      <c r="EC218">
        <v>1</v>
      </c>
      <c r="EX218">
        <v>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O218">
        <v>0</v>
      </c>
      <c r="FP218">
        <v>0</v>
      </c>
      <c r="FQ218">
        <v>0</v>
      </c>
      <c r="FR218">
        <v>0</v>
      </c>
    </row>
    <row r="219" spans="1:178" hidden="1" x14ac:dyDescent="0.35">
      <c r="A219" t="s">
        <v>1139</v>
      </c>
      <c r="B219" t="s">
        <v>170</v>
      </c>
      <c r="C219" t="s">
        <v>472</v>
      </c>
      <c r="D219" t="s">
        <v>473</v>
      </c>
      <c r="F219" t="s">
        <v>604</v>
      </c>
      <c r="I219" t="s">
        <v>1140</v>
      </c>
      <c r="J219" t="s">
        <v>175</v>
      </c>
      <c r="K219" t="s">
        <v>186</v>
      </c>
      <c r="L219">
        <v>80</v>
      </c>
      <c r="M219" t="s">
        <v>1013</v>
      </c>
      <c r="N219" t="s">
        <v>930</v>
      </c>
      <c r="O219">
        <v>50</v>
      </c>
      <c r="P219">
        <v>33</v>
      </c>
      <c r="Q219">
        <v>-18</v>
      </c>
      <c r="R219">
        <v>600</v>
      </c>
      <c r="S219">
        <v>18</v>
      </c>
      <c r="T219">
        <v>22</v>
      </c>
      <c r="U219">
        <v>19</v>
      </c>
      <c r="V219" t="s">
        <v>1029</v>
      </c>
      <c r="W219" t="s">
        <v>1138</v>
      </c>
      <c r="X219" t="s">
        <v>1015</v>
      </c>
      <c r="Y219" t="s">
        <v>1016</v>
      </c>
      <c r="Z219" t="s">
        <v>642</v>
      </c>
      <c r="AB219" s="8"/>
      <c r="AD219">
        <v>1</v>
      </c>
      <c r="AF219" t="s">
        <v>3276</v>
      </c>
      <c r="AG219">
        <v>7</v>
      </c>
      <c r="AL219" s="6" t="s">
        <v>14292</v>
      </c>
      <c r="AM219" s="1" t="s">
        <v>14292</v>
      </c>
      <c r="AN219" s="3" t="s">
        <v>14292</v>
      </c>
      <c r="AO219" s="8">
        <f t="shared" si="18"/>
        <v>0</v>
      </c>
      <c r="AP219" s="8" t="e">
        <f t="shared" si="19"/>
        <v>#VALUE!</v>
      </c>
      <c r="AQ219" s="8" t="e">
        <f t="shared" si="20"/>
        <v>#VALUE!</v>
      </c>
      <c r="AU219" s="8" t="e">
        <f t="shared" si="21"/>
        <v>#VALUE!</v>
      </c>
      <c r="AV219" s="8" t="e">
        <f t="shared" si="23"/>
        <v>#VALUE!</v>
      </c>
      <c r="AW219" s="8" t="e">
        <f t="shared" si="22"/>
        <v>#VALUE!</v>
      </c>
      <c r="AX219">
        <v>1</v>
      </c>
      <c r="BC219">
        <v>1</v>
      </c>
      <c r="BF219">
        <v>1</v>
      </c>
      <c r="BG219">
        <v>1</v>
      </c>
      <c r="BK219">
        <v>1</v>
      </c>
      <c r="BM219">
        <v>1</v>
      </c>
      <c r="BS219">
        <v>1</v>
      </c>
      <c r="BT219">
        <v>1</v>
      </c>
      <c r="CA219">
        <v>1</v>
      </c>
      <c r="CB219">
        <v>1</v>
      </c>
      <c r="CF219">
        <v>1</v>
      </c>
      <c r="CS219">
        <v>1</v>
      </c>
      <c r="CX219">
        <v>1</v>
      </c>
      <c r="DF219">
        <v>1</v>
      </c>
      <c r="DO219">
        <v>1</v>
      </c>
      <c r="DP219">
        <v>1</v>
      </c>
      <c r="EA219">
        <v>1</v>
      </c>
      <c r="EF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O219">
        <v>0</v>
      </c>
      <c r="FP219">
        <v>0</v>
      </c>
      <c r="FQ219">
        <v>0</v>
      </c>
      <c r="FR219">
        <v>0</v>
      </c>
      <c r="FT219">
        <v>0</v>
      </c>
      <c r="FU219">
        <v>0</v>
      </c>
    </row>
    <row r="220" spans="1:178" hidden="1" x14ac:dyDescent="0.35">
      <c r="A220" t="s">
        <v>1141</v>
      </c>
      <c r="B220" t="s">
        <v>465</v>
      </c>
      <c r="C220" t="s">
        <v>466</v>
      </c>
      <c r="D220" t="s">
        <v>467</v>
      </c>
      <c r="F220" t="s">
        <v>468</v>
      </c>
      <c r="I220" t="s">
        <v>1142</v>
      </c>
      <c r="J220" t="s">
        <v>175</v>
      </c>
      <c r="K220" t="s">
        <v>186</v>
      </c>
      <c r="L220">
        <v>300</v>
      </c>
      <c r="M220" t="s">
        <v>1013</v>
      </c>
      <c r="N220" t="s">
        <v>1143</v>
      </c>
      <c r="O220">
        <v>300</v>
      </c>
      <c r="P220">
        <v>33</v>
      </c>
      <c r="Q220">
        <v>-18</v>
      </c>
      <c r="R220">
        <v>500</v>
      </c>
      <c r="S220">
        <v>18</v>
      </c>
      <c r="T220">
        <v>16</v>
      </c>
      <c r="U220">
        <v>10</v>
      </c>
      <c r="V220" t="s">
        <v>1144</v>
      </c>
      <c r="W220" t="s">
        <v>1145</v>
      </c>
      <c r="X220" t="s">
        <v>1015</v>
      </c>
      <c r="Y220" t="s">
        <v>1016</v>
      </c>
      <c r="Z220" t="s">
        <v>642</v>
      </c>
      <c r="AB220" s="8">
        <v>3.82</v>
      </c>
      <c r="AD220">
        <v>1</v>
      </c>
      <c r="AF220" t="s">
        <v>3724</v>
      </c>
      <c r="AG220">
        <v>5</v>
      </c>
      <c r="AH220">
        <v>3</v>
      </c>
      <c r="AL220" s="6" t="s">
        <v>14292</v>
      </c>
      <c r="AM220" s="1" t="s">
        <v>14292</v>
      </c>
      <c r="AN220" s="3" t="s">
        <v>14292</v>
      </c>
      <c r="AO220" s="8">
        <f t="shared" si="18"/>
        <v>0</v>
      </c>
      <c r="AP220" s="8" t="e">
        <f t="shared" si="19"/>
        <v>#VALUE!</v>
      </c>
      <c r="AQ220" s="8" t="e">
        <f t="shared" si="20"/>
        <v>#VALUE!</v>
      </c>
      <c r="AU220" s="8" t="e">
        <f t="shared" si="21"/>
        <v>#VALUE!</v>
      </c>
      <c r="AV220" s="8" t="e">
        <f t="shared" si="23"/>
        <v>#VALUE!</v>
      </c>
      <c r="AW220" s="8" t="e">
        <f t="shared" si="22"/>
        <v>#VALUE!</v>
      </c>
      <c r="AX220">
        <v>1</v>
      </c>
      <c r="BD220">
        <v>1</v>
      </c>
      <c r="BH220">
        <v>1</v>
      </c>
      <c r="BK220">
        <v>1</v>
      </c>
      <c r="BM220">
        <v>1</v>
      </c>
      <c r="BS220">
        <v>1</v>
      </c>
      <c r="BU220">
        <v>1</v>
      </c>
      <c r="CB220">
        <v>1</v>
      </c>
      <c r="CF220">
        <v>1</v>
      </c>
      <c r="CS220">
        <v>1</v>
      </c>
      <c r="CT220">
        <v>1</v>
      </c>
      <c r="CY220">
        <v>1</v>
      </c>
      <c r="DD220">
        <v>1</v>
      </c>
      <c r="DO220">
        <v>1</v>
      </c>
      <c r="DP220">
        <v>1</v>
      </c>
      <c r="EA220">
        <v>1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</row>
    <row r="221" spans="1:178" hidden="1" x14ac:dyDescent="0.35">
      <c r="A221" t="s">
        <v>1146</v>
      </c>
      <c r="B221" t="s">
        <v>465</v>
      </c>
      <c r="C221" t="s">
        <v>633</v>
      </c>
      <c r="D221" t="s">
        <v>634</v>
      </c>
      <c r="E221" t="s">
        <v>960</v>
      </c>
      <c r="F221" t="s">
        <v>1147</v>
      </c>
      <c r="I221" t="s">
        <v>1148</v>
      </c>
      <c r="J221" t="s">
        <v>175</v>
      </c>
      <c r="K221" t="s">
        <v>200</v>
      </c>
      <c r="L221">
        <v>80</v>
      </c>
      <c r="M221" t="s">
        <v>1013</v>
      </c>
      <c r="N221" t="s">
        <v>1143</v>
      </c>
      <c r="O221">
        <v>500</v>
      </c>
      <c r="P221">
        <v>33</v>
      </c>
      <c r="Q221">
        <v>-18</v>
      </c>
      <c r="R221">
        <v>500</v>
      </c>
      <c r="S221">
        <v>18</v>
      </c>
      <c r="T221">
        <v>16</v>
      </c>
      <c r="U221">
        <v>10</v>
      </c>
      <c r="V221" t="s">
        <v>258</v>
      </c>
      <c r="W221" t="s">
        <v>1149</v>
      </c>
      <c r="X221" t="s">
        <v>1015</v>
      </c>
      <c r="Y221" t="s">
        <v>1016</v>
      </c>
      <c r="Z221" t="s">
        <v>642</v>
      </c>
      <c r="AB221" s="8"/>
      <c r="AD221">
        <v>1</v>
      </c>
      <c r="AF221" t="s">
        <v>4051</v>
      </c>
      <c r="AG221">
        <v>4</v>
      </c>
      <c r="AH221">
        <v>0.8</v>
      </c>
      <c r="AL221" s="6" t="s">
        <v>14292</v>
      </c>
      <c r="AM221" s="1" t="s">
        <v>14292</v>
      </c>
      <c r="AN221" s="3" t="s">
        <v>14292</v>
      </c>
      <c r="AO221" s="8">
        <f t="shared" si="18"/>
        <v>0</v>
      </c>
      <c r="AP221" s="8" t="e">
        <f t="shared" si="19"/>
        <v>#VALUE!</v>
      </c>
      <c r="AQ221" s="8" t="e">
        <f t="shared" si="20"/>
        <v>#VALUE!</v>
      </c>
      <c r="AU221" s="8" t="e">
        <f t="shared" si="21"/>
        <v>#VALUE!</v>
      </c>
      <c r="AV221" s="8" t="e">
        <f t="shared" si="23"/>
        <v>#VALUE!</v>
      </c>
      <c r="AW221" s="8" t="e">
        <f t="shared" si="22"/>
        <v>#VALUE!</v>
      </c>
      <c r="AX221">
        <v>1</v>
      </c>
      <c r="BD221">
        <v>1</v>
      </c>
      <c r="BH221">
        <v>1</v>
      </c>
      <c r="BI221">
        <v>1</v>
      </c>
      <c r="BK221">
        <v>1</v>
      </c>
      <c r="BM221">
        <v>1</v>
      </c>
      <c r="BS221">
        <v>1</v>
      </c>
      <c r="CB221">
        <v>1</v>
      </c>
      <c r="CE221">
        <v>1</v>
      </c>
      <c r="CS221">
        <v>1</v>
      </c>
      <c r="CY221">
        <v>1</v>
      </c>
      <c r="DF221">
        <v>1</v>
      </c>
      <c r="DO221">
        <v>1</v>
      </c>
      <c r="DZ221">
        <v>1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 t="s">
        <v>1150</v>
      </c>
    </row>
    <row r="222" spans="1:178" hidden="1" x14ac:dyDescent="0.35">
      <c r="A222" t="s">
        <v>1151</v>
      </c>
      <c r="B222" t="s">
        <v>269</v>
      </c>
      <c r="C222" t="s">
        <v>270</v>
      </c>
      <c r="D222" t="s">
        <v>746</v>
      </c>
      <c r="F222" t="s">
        <v>1011</v>
      </c>
      <c r="I222" t="s">
        <v>1152</v>
      </c>
      <c r="J222" t="s">
        <v>175</v>
      </c>
      <c r="K222" t="s">
        <v>186</v>
      </c>
      <c r="L222">
        <v>80</v>
      </c>
      <c r="M222" t="s">
        <v>1013</v>
      </c>
      <c r="N222" t="s">
        <v>210</v>
      </c>
      <c r="O222">
        <v>600</v>
      </c>
      <c r="P222">
        <v>33</v>
      </c>
      <c r="Q222">
        <v>-18</v>
      </c>
      <c r="R222">
        <v>800</v>
      </c>
      <c r="S222">
        <v>16</v>
      </c>
      <c r="T222">
        <v>21</v>
      </c>
      <c r="U222">
        <v>19</v>
      </c>
      <c r="V222" t="s">
        <v>219</v>
      </c>
      <c r="W222" t="s">
        <v>1153</v>
      </c>
      <c r="X222" t="s">
        <v>1015</v>
      </c>
      <c r="Y222" t="s">
        <v>1016</v>
      </c>
      <c r="Z222" t="s">
        <v>642</v>
      </c>
      <c r="AB222" s="8"/>
      <c r="AD222">
        <v>1</v>
      </c>
      <c r="AF222" t="s">
        <v>7444</v>
      </c>
      <c r="AL222" s="6" t="s">
        <v>14292</v>
      </c>
      <c r="AM222" s="1" t="s">
        <v>14292</v>
      </c>
      <c r="AN222" s="3" t="s">
        <v>14292</v>
      </c>
      <c r="AO222" s="8">
        <f t="shared" si="18"/>
        <v>0</v>
      </c>
      <c r="AP222" s="8" t="e">
        <f t="shared" si="19"/>
        <v>#VALUE!</v>
      </c>
      <c r="AQ222" s="8" t="e">
        <f t="shared" si="20"/>
        <v>#VALUE!</v>
      </c>
      <c r="AU222" s="8" t="e">
        <f t="shared" si="21"/>
        <v>#VALUE!</v>
      </c>
      <c r="AV222" s="8" t="e">
        <f t="shared" si="23"/>
        <v>#VALUE!</v>
      </c>
      <c r="AW222" s="8" t="e">
        <f t="shared" si="22"/>
        <v>#VALUE!</v>
      </c>
      <c r="AY222">
        <v>1</v>
      </c>
      <c r="BH222">
        <v>1</v>
      </c>
      <c r="BI222">
        <v>1</v>
      </c>
      <c r="BM222">
        <v>1</v>
      </c>
      <c r="BS222">
        <v>1</v>
      </c>
      <c r="CC222">
        <v>1</v>
      </c>
      <c r="CE222">
        <v>1</v>
      </c>
      <c r="CW222">
        <v>1</v>
      </c>
      <c r="DD222">
        <v>1</v>
      </c>
      <c r="DO222">
        <v>1</v>
      </c>
      <c r="DZ222">
        <v>1</v>
      </c>
      <c r="EA222">
        <v>1</v>
      </c>
      <c r="EX222">
        <v>1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O222">
        <v>0</v>
      </c>
      <c r="FP222">
        <v>0</v>
      </c>
      <c r="FQ222">
        <v>0</v>
      </c>
      <c r="FR222">
        <v>0</v>
      </c>
    </row>
    <row r="223" spans="1:178" hidden="1" x14ac:dyDescent="0.35">
      <c r="A223" t="s">
        <v>1154</v>
      </c>
      <c r="B223" t="s">
        <v>170</v>
      </c>
      <c r="C223" t="s">
        <v>394</v>
      </c>
      <c r="D223" t="s">
        <v>395</v>
      </c>
      <c r="F223" t="s">
        <v>1155</v>
      </c>
      <c r="I223" t="s">
        <v>1156</v>
      </c>
      <c r="J223" t="s">
        <v>175</v>
      </c>
      <c r="K223" t="s">
        <v>186</v>
      </c>
      <c r="L223">
        <v>300</v>
      </c>
      <c r="M223" t="s">
        <v>1013</v>
      </c>
      <c r="N223" t="s">
        <v>1157</v>
      </c>
      <c r="O223">
        <v>700</v>
      </c>
      <c r="P223">
        <v>28</v>
      </c>
      <c r="Q223">
        <v>-16</v>
      </c>
      <c r="R223">
        <v>300</v>
      </c>
      <c r="S223">
        <v>17</v>
      </c>
      <c r="T223">
        <v>22</v>
      </c>
      <c r="U223">
        <v>20</v>
      </c>
      <c r="V223" t="s">
        <v>1029</v>
      </c>
      <c r="W223" t="s">
        <v>1158</v>
      </c>
      <c r="X223" t="s">
        <v>1031</v>
      </c>
      <c r="Y223" t="s">
        <v>641</v>
      </c>
      <c r="Z223" t="s">
        <v>642</v>
      </c>
      <c r="AB223" s="8"/>
      <c r="AD223">
        <v>1</v>
      </c>
      <c r="AF223" t="s">
        <v>4051</v>
      </c>
      <c r="AL223" s="6" t="s">
        <v>14292</v>
      </c>
      <c r="AM223" s="1" t="s">
        <v>14292</v>
      </c>
      <c r="AN223" s="3" t="s">
        <v>14292</v>
      </c>
      <c r="AO223" s="8">
        <f t="shared" si="18"/>
        <v>0</v>
      </c>
      <c r="AP223" s="8" t="e">
        <f t="shared" si="19"/>
        <v>#VALUE!</v>
      </c>
      <c r="AQ223" s="8" t="e">
        <f t="shared" si="20"/>
        <v>#VALUE!</v>
      </c>
      <c r="AU223" s="8" t="e">
        <f t="shared" si="21"/>
        <v>#VALUE!</v>
      </c>
      <c r="AV223" s="8" t="e">
        <f t="shared" si="23"/>
        <v>#VALUE!</v>
      </c>
      <c r="AW223" s="8" t="e">
        <f t="shared" si="22"/>
        <v>#VALUE!</v>
      </c>
      <c r="AX223">
        <v>1</v>
      </c>
      <c r="BD223">
        <v>1</v>
      </c>
      <c r="BH223">
        <v>1</v>
      </c>
      <c r="BI223">
        <v>1</v>
      </c>
      <c r="BM223">
        <v>1</v>
      </c>
      <c r="BS223">
        <v>1</v>
      </c>
      <c r="CA223">
        <v>1</v>
      </c>
      <c r="CF223">
        <v>1</v>
      </c>
      <c r="CS223">
        <v>1</v>
      </c>
      <c r="CT223">
        <v>1</v>
      </c>
      <c r="CU223">
        <v>1</v>
      </c>
      <c r="CV223">
        <v>1</v>
      </c>
      <c r="DD223">
        <v>1</v>
      </c>
      <c r="DO223">
        <v>1</v>
      </c>
      <c r="EC223">
        <v>1</v>
      </c>
      <c r="ET223">
        <v>1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O223">
        <v>0</v>
      </c>
      <c r="FP223">
        <v>0</v>
      </c>
      <c r="FQ223">
        <v>0</v>
      </c>
      <c r="FR223">
        <v>0</v>
      </c>
      <c r="FT223">
        <v>0</v>
      </c>
      <c r="FU223">
        <v>0</v>
      </c>
    </row>
    <row r="224" spans="1:178" hidden="1" x14ac:dyDescent="0.35">
      <c r="A224" t="s">
        <v>1159</v>
      </c>
      <c r="B224" t="s">
        <v>213</v>
      </c>
      <c r="C224" t="s">
        <v>214</v>
      </c>
      <c r="D224" t="s">
        <v>215</v>
      </c>
      <c r="E224" t="s">
        <v>215</v>
      </c>
      <c r="F224" t="s">
        <v>286</v>
      </c>
      <c r="I224" t="s">
        <v>1160</v>
      </c>
      <c r="J224" t="s">
        <v>175</v>
      </c>
      <c r="K224" t="s">
        <v>186</v>
      </c>
      <c r="L224">
        <v>150</v>
      </c>
      <c r="M224" t="s">
        <v>1013</v>
      </c>
      <c r="N224" t="s">
        <v>1028</v>
      </c>
      <c r="O224">
        <v>600</v>
      </c>
      <c r="P224">
        <v>33</v>
      </c>
      <c r="Q224">
        <v>-18</v>
      </c>
      <c r="R224">
        <v>600</v>
      </c>
      <c r="S224">
        <v>18</v>
      </c>
      <c r="T224">
        <v>22</v>
      </c>
      <c r="U224">
        <v>19</v>
      </c>
      <c r="V224" t="s">
        <v>368</v>
      </c>
      <c r="W224" t="s">
        <v>1161</v>
      </c>
      <c r="X224" t="s">
        <v>1015</v>
      </c>
      <c r="Y224" t="s">
        <v>1016</v>
      </c>
      <c r="Z224" t="s">
        <v>642</v>
      </c>
      <c r="AB224" s="8"/>
      <c r="AD224">
        <v>1</v>
      </c>
      <c r="AF224" t="s">
        <v>3724</v>
      </c>
      <c r="AG224">
        <v>7</v>
      </c>
      <c r="AH224">
        <v>1.5</v>
      </c>
      <c r="AL224" s="6" t="s">
        <v>14292</v>
      </c>
      <c r="AM224" s="1" t="s">
        <v>14292</v>
      </c>
      <c r="AN224" s="3" t="s">
        <v>14292</v>
      </c>
      <c r="AO224" s="8">
        <f t="shared" si="18"/>
        <v>0</v>
      </c>
      <c r="AP224" s="8" t="e">
        <f t="shared" si="19"/>
        <v>#VALUE!</v>
      </c>
      <c r="AQ224" s="8" t="e">
        <f t="shared" si="20"/>
        <v>#VALUE!</v>
      </c>
      <c r="AU224" s="8" t="e">
        <f t="shared" si="21"/>
        <v>#VALUE!</v>
      </c>
      <c r="AV224" s="8" t="e">
        <f t="shared" si="23"/>
        <v>#VALUE!</v>
      </c>
      <c r="AW224" s="8" t="e">
        <f t="shared" si="22"/>
        <v>#VALUE!</v>
      </c>
      <c r="AX224">
        <v>1</v>
      </c>
      <c r="BD224">
        <v>1</v>
      </c>
      <c r="BH224">
        <v>1</v>
      </c>
      <c r="BK224">
        <v>1</v>
      </c>
      <c r="BN224">
        <v>1</v>
      </c>
      <c r="BP224">
        <v>1</v>
      </c>
      <c r="BR224">
        <v>1</v>
      </c>
      <c r="BS224">
        <v>1</v>
      </c>
      <c r="BV224">
        <v>1</v>
      </c>
      <c r="BW224">
        <v>1</v>
      </c>
      <c r="CA224">
        <v>1</v>
      </c>
      <c r="CG224">
        <v>1</v>
      </c>
      <c r="CT224">
        <v>1</v>
      </c>
      <c r="CY224">
        <v>1</v>
      </c>
      <c r="DD224">
        <v>1</v>
      </c>
      <c r="DN224">
        <v>1</v>
      </c>
      <c r="DP224">
        <v>1</v>
      </c>
      <c r="DX224">
        <v>1</v>
      </c>
      <c r="DZ224">
        <v>1</v>
      </c>
      <c r="ED224">
        <v>1</v>
      </c>
      <c r="ES224">
        <v>1</v>
      </c>
      <c r="EY224">
        <v>1</v>
      </c>
      <c r="FB224">
        <v>1</v>
      </c>
    </row>
    <row r="225" spans="1:178" hidden="1" x14ac:dyDescent="0.35">
      <c r="A225" t="s">
        <v>1162</v>
      </c>
      <c r="B225" t="s">
        <v>269</v>
      </c>
      <c r="C225" t="s">
        <v>319</v>
      </c>
      <c r="D225" t="s">
        <v>320</v>
      </c>
      <c r="E225" t="s">
        <v>320</v>
      </c>
      <c r="F225" t="s">
        <v>1163</v>
      </c>
      <c r="I225" t="s">
        <v>1164</v>
      </c>
      <c r="J225" t="s">
        <v>175</v>
      </c>
      <c r="K225" t="s">
        <v>14294</v>
      </c>
      <c r="L225">
        <v>40</v>
      </c>
      <c r="M225" t="s">
        <v>1013</v>
      </c>
      <c r="N225" t="s">
        <v>1165</v>
      </c>
      <c r="O225">
        <v>900</v>
      </c>
      <c r="P225">
        <v>33</v>
      </c>
      <c r="Q225">
        <v>-18</v>
      </c>
      <c r="R225">
        <v>800</v>
      </c>
      <c r="S225">
        <v>16</v>
      </c>
      <c r="T225">
        <v>21</v>
      </c>
      <c r="U225">
        <v>19</v>
      </c>
      <c r="V225" t="s">
        <v>1166</v>
      </c>
      <c r="W225" t="s">
        <v>1167</v>
      </c>
      <c r="X225" t="s">
        <v>1015</v>
      </c>
      <c r="Y225" t="s">
        <v>1016</v>
      </c>
      <c r="Z225" t="s">
        <v>642</v>
      </c>
      <c r="AB225" s="8"/>
      <c r="AD225">
        <v>1</v>
      </c>
      <c r="AF225" t="s">
        <v>3276</v>
      </c>
      <c r="AG225">
        <v>12</v>
      </c>
      <c r="AH225">
        <v>0.7</v>
      </c>
      <c r="AL225" s="6" t="s">
        <v>14292</v>
      </c>
      <c r="AM225" s="1" t="s">
        <v>14292</v>
      </c>
      <c r="AN225" s="3" t="s">
        <v>14292</v>
      </c>
      <c r="AO225" s="8">
        <f t="shared" si="18"/>
        <v>0</v>
      </c>
      <c r="AP225" s="8" t="e">
        <f t="shared" si="19"/>
        <v>#VALUE!</v>
      </c>
      <c r="AQ225" s="8" t="e">
        <f t="shared" si="20"/>
        <v>#VALUE!</v>
      </c>
      <c r="AU225" s="8" t="e">
        <f t="shared" si="21"/>
        <v>#VALUE!</v>
      </c>
      <c r="AV225" s="8" t="e">
        <f t="shared" si="23"/>
        <v>#VALUE!</v>
      </c>
      <c r="AW225" s="8" t="e">
        <f t="shared" si="22"/>
        <v>#VALUE!</v>
      </c>
      <c r="AX225">
        <v>1</v>
      </c>
      <c r="AY225">
        <v>1</v>
      </c>
      <c r="BD225">
        <v>1</v>
      </c>
      <c r="BI225">
        <v>1</v>
      </c>
      <c r="BJ225">
        <v>1</v>
      </c>
      <c r="BM225">
        <v>1</v>
      </c>
      <c r="BS225">
        <v>1</v>
      </c>
      <c r="CA225">
        <v>1</v>
      </c>
      <c r="CG225">
        <v>1</v>
      </c>
      <c r="CS225">
        <v>1</v>
      </c>
      <c r="CY225">
        <v>1</v>
      </c>
      <c r="DD225">
        <v>1</v>
      </c>
      <c r="DQ225">
        <v>1</v>
      </c>
      <c r="DT225">
        <v>1</v>
      </c>
      <c r="DU225">
        <v>1</v>
      </c>
      <c r="DX225">
        <v>1</v>
      </c>
      <c r="DZ225">
        <v>1</v>
      </c>
      <c r="EE225">
        <v>1</v>
      </c>
      <c r="EY225">
        <v>1</v>
      </c>
      <c r="FB225">
        <v>1</v>
      </c>
      <c r="FC225">
        <v>1</v>
      </c>
      <c r="FE225">
        <v>1</v>
      </c>
    </row>
    <row r="226" spans="1:178" hidden="1" x14ac:dyDescent="0.35">
      <c r="A226" t="s">
        <v>1168</v>
      </c>
      <c r="B226" t="s">
        <v>328</v>
      </c>
      <c r="C226" t="s">
        <v>1169</v>
      </c>
      <c r="D226" t="s">
        <v>1170</v>
      </c>
      <c r="F226" t="s">
        <v>1171</v>
      </c>
      <c r="I226" t="s">
        <v>1172</v>
      </c>
      <c r="J226" t="s">
        <v>175</v>
      </c>
      <c r="K226" t="s">
        <v>186</v>
      </c>
      <c r="L226">
        <v>80</v>
      </c>
      <c r="M226" t="s">
        <v>1812</v>
      </c>
      <c r="N226" t="s">
        <v>930</v>
      </c>
      <c r="O226">
        <v>51</v>
      </c>
      <c r="P226">
        <v>33</v>
      </c>
      <c r="Q226">
        <v>-18</v>
      </c>
      <c r="R226">
        <v>600</v>
      </c>
      <c r="S226">
        <v>18</v>
      </c>
      <c r="T226">
        <v>22</v>
      </c>
      <c r="U226">
        <v>19</v>
      </c>
      <c r="V226" t="s">
        <v>989</v>
      </c>
      <c r="W226" t="s">
        <v>1173</v>
      </c>
      <c r="X226" t="s">
        <v>1015</v>
      </c>
      <c r="Y226" t="s">
        <v>1016</v>
      </c>
      <c r="Z226" t="s">
        <v>642</v>
      </c>
      <c r="AB226" s="8"/>
      <c r="AD226">
        <v>1</v>
      </c>
      <c r="AF226" t="s">
        <v>7444</v>
      </c>
      <c r="AL226" s="6" t="s">
        <v>14292</v>
      </c>
      <c r="AM226" s="1" t="s">
        <v>14292</v>
      </c>
      <c r="AN226" s="3" t="s">
        <v>14292</v>
      </c>
      <c r="AO226" s="8">
        <f t="shared" si="18"/>
        <v>0</v>
      </c>
      <c r="AP226" s="8" t="e">
        <f t="shared" si="19"/>
        <v>#VALUE!</v>
      </c>
      <c r="AQ226" s="8" t="e">
        <f t="shared" si="20"/>
        <v>#VALUE!</v>
      </c>
      <c r="AU226" s="8" t="e">
        <f t="shared" si="21"/>
        <v>#VALUE!</v>
      </c>
      <c r="AV226" s="8" t="e">
        <f t="shared" si="23"/>
        <v>#VALUE!</v>
      </c>
      <c r="AW226" s="8" t="e">
        <f t="shared" si="22"/>
        <v>#VALUE!</v>
      </c>
      <c r="AY226">
        <v>1</v>
      </c>
      <c r="BI226">
        <v>1</v>
      </c>
      <c r="BJ226">
        <v>1</v>
      </c>
      <c r="BM226">
        <v>1</v>
      </c>
      <c r="BS226">
        <v>1</v>
      </c>
      <c r="CA226">
        <v>1</v>
      </c>
      <c r="CF226">
        <v>1</v>
      </c>
      <c r="CS226">
        <v>1</v>
      </c>
      <c r="CW226">
        <v>1</v>
      </c>
      <c r="DF226">
        <v>1</v>
      </c>
      <c r="DO226">
        <v>1</v>
      </c>
      <c r="DZ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</row>
    <row r="227" spans="1:178" hidden="1" x14ac:dyDescent="0.35">
      <c r="A227" t="s">
        <v>1174</v>
      </c>
      <c r="B227" t="s">
        <v>328</v>
      </c>
      <c r="C227" t="s">
        <v>1169</v>
      </c>
      <c r="D227" t="s">
        <v>1170</v>
      </c>
      <c r="F227" t="s">
        <v>1171</v>
      </c>
      <c r="I227" t="s">
        <v>1175</v>
      </c>
      <c r="J227" t="s">
        <v>175</v>
      </c>
      <c r="K227" t="s">
        <v>186</v>
      </c>
      <c r="L227">
        <v>80</v>
      </c>
      <c r="M227" t="s">
        <v>1812</v>
      </c>
      <c r="N227" t="s">
        <v>930</v>
      </c>
      <c r="O227">
        <v>50</v>
      </c>
      <c r="P227">
        <v>33</v>
      </c>
      <c r="Q227">
        <v>-18</v>
      </c>
      <c r="R227">
        <v>600</v>
      </c>
      <c r="S227">
        <v>18</v>
      </c>
      <c r="T227">
        <v>22</v>
      </c>
      <c r="U227">
        <v>19</v>
      </c>
      <c r="V227" t="s">
        <v>989</v>
      </c>
      <c r="W227" t="s">
        <v>1173</v>
      </c>
      <c r="X227" t="s">
        <v>1015</v>
      </c>
      <c r="Y227" t="s">
        <v>1016</v>
      </c>
      <c r="Z227" t="s">
        <v>642</v>
      </c>
      <c r="AB227" s="8"/>
      <c r="AD227">
        <v>1</v>
      </c>
      <c r="AF227" t="s">
        <v>7444</v>
      </c>
      <c r="AL227" s="6" t="s">
        <v>14292</v>
      </c>
      <c r="AM227" s="1" t="s">
        <v>14292</v>
      </c>
      <c r="AN227" s="3" t="s">
        <v>14292</v>
      </c>
      <c r="AO227" s="8">
        <f t="shared" si="18"/>
        <v>0</v>
      </c>
      <c r="AP227" s="8" t="e">
        <f t="shared" si="19"/>
        <v>#VALUE!</v>
      </c>
      <c r="AQ227" s="8" t="e">
        <f t="shared" si="20"/>
        <v>#VALUE!</v>
      </c>
      <c r="AU227" s="8" t="e">
        <f t="shared" si="21"/>
        <v>#VALUE!</v>
      </c>
      <c r="AV227" s="8" t="e">
        <f t="shared" si="23"/>
        <v>#VALUE!</v>
      </c>
      <c r="AW227" s="8" t="e">
        <f t="shared" si="22"/>
        <v>#VALUE!</v>
      </c>
      <c r="AY227">
        <v>1</v>
      </c>
      <c r="BH227">
        <v>1</v>
      </c>
      <c r="BM227">
        <v>1</v>
      </c>
      <c r="BS227">
        <v>1</v>
      </c>
      <c r="CB227">
        <v>1</v>
      </c>
      <c r="CF227">
        <v>1</v>
      </c>
      <c r="CS227">
        <v>1</v>
      </c>
      <c r="CW227">
        <v>1</v>
      </c>
      <c r="DF227">
        <v>1</v>
      </c>
      <c r="DO227">
        <v>1</v>
      </c>
      <c r="EC227">
        <v>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</row>
    <row r="228" spans="1:178" hidden="1" x14ac:dyDescent="0.35">
      <c r="A228" t="s">
        <v>1176</v>
      </c>
      <c r="B228" t="s">
        <v>269</v>
      </c>
      <c r="C228" t="s">
        <v>319</v>
      </c>
      <c r="D228" t="s">
        <v>320</v>
      </c>
      <c r="E228" t="s">
        <v>321</v>
      </c>
      <c r="F228" t="s">
        <v>1177</v>
      </c>
      <c r="I228" t="s">
        <v>1178</v>
      </c>
      <c r="J228" t="s">
        <v>175</v>
      </c>
      <c r="K228" t="s">
        <v>14294</v>
      </c>
      <c r="L228">
        <v>40</v>
      </c>
      <c r="M228" t="s">
        <v>1013</v>
      </c>
      <c r="N228" t="s">
        <v>1179</v>
      </c>
      <c r="O228">
        <v>1700</v>
      </c>
      <c r="P228">
        <v>33</v>
      </c>
      <c r="Q228">
        <v>-18</v>
      </c>
      <c r="R228">
        <v>800</v>
      </c>
      <c r="S228">
        <v>16</v>
      </c>
      <c r="T228">
        <v>21</v>
      </c>
      <c r="U228">
        <v>19</v>
      </c>
      <c r="V228" t="s">
        <v>1180</v>
      </c>
      <c r="W228" t="s">
        <v>1181</v>
      </c>
      <c r="X228" t="s">
        <v>1015</v>
      </c>
      <c r="Y228" t="s">
        <v>1016</v>
      </c>
      <c r="Z228" t="s">
        <v>642</v>
      </c>
      <c r="AB228" s="8"/>
      <c r="AD228">
        <v>1</v>
      </c>
      <c r="AF228" t="s">
        <v>3276</v>
      </c>
      <c r="AG228">
        <v>11</v>
      </c>
      <c r="AH228">
        <v>1.3</v>
      </c>
      <c r="AL228" s="6" t="s">
        <v>14292</v>
      </c>
      <c r="AM228" s="1" t="s">
        <v>14292</v>
      </c>
      <c r="AN228" s="3" t="s">
        <v>14292</v>
      </c>
      <c r="AO228" s="8">
        <f t="shared" si="18"/>
        <v>0</v>
      </c>
      <c r="AP228" s="8" t="e">
        <f t="shared" si="19"/>
        <v>#VALUE!</v>
      </c>
      <c r="AQ228" s="8" t="e">
        <f t="shared" si="20"/>
        <v>#VALUE!</v>
      </c>
      <c r="AU228" s="8" t="e">
        <f t="shared" si="21"/>
        <v>#VALUE!</v>
      </c>
      <c r="AV228" s="8" t="e">
        <f t="shared" si="23"/>
        <v>#VALUE!</v>
      </c>
      <c r="AW228" s="8" t="e">
        <f t="shared" si="22"/>
        <v>#VALUE!</v>
      </c>
      <c r="AX228">
        <v>1</v>
      </c>
      <c r="BD228">
        <v>1</v>
      </c>
      <c r="BI228">
        <v>1</v>
      </c>
      <c r="BM228">
        <v>1</v>
      </c>
      <c r="BS228">
        <v>1</v>
      </c>
      <c r="CA228">
        <v>1</v>
      </c>
      <c r="CF228">
        <v>1</v>
      </c>
      <c r="CS228">
        <v>1</v>
      </c>
      <c r="CW228">
        <v>1</v>
      </c>
      <c r="CY228">
        <v>1</v>
      </c>
      <c r="DD228">
        <v>1</v>
      </c>
      <c r="DP228">
        <v>1</v>
      </c>
      <c r="EB228">
        <v>1</v>
      </c>
      <c r="ED228">
        <v>1</v>
      </c>
      <c r="EF228">
        <v>1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</row>
    <row r="229" spans="1:178" hidden="1" x14ac:dyDescent="0.35">
      <c r="A229" t="s">
        <v>1182</v>
      </c>
      <c r="B229" t="s">
        <v>269</v>
      </c>
      <c r="C229" t="s">
        <v>319</v>
      </c>
      <c r="D229" t="s">
        <v>363</v>
      </c>
      <c r="E229" t="s">
        <v>843</v>
      </c>
      <c r="F229" t="s">
        <v>1183</v>
      </c>
      <c r="I229" t="s">
        <v>1184</v>
      </c>
      <c r="J229" t="s">
        <v>175</v>
      </c>
      <c r="K229" t="s">
        <v>186</v>
      </c>
      <c r="L229">
        <v>150</v>
      </c>
      <c r="M229" t="s">
        <v>1013</v>
      </c>
      <c r="N229" t="s">
        <v>1013</v>
      </c>
      <c r="O229">
        <v>700</v>
      </c>
      <c r="P229">
        <v>33</v>
      </c>
      <c r="Q229">
        <v>-18</v>
      </c>
      <c r="R229">
        <v>800</v>
      </c>
      <c r="S229">
        <v>16</v>
      </c>
      <c r="T229">
        <v>21</v>
      </c>
      <c r="U229">
        <v>19</v>
      </c>
      <c r="V229" t="s">
        <v>1144</v>
      </c>
      <c r="W229" t="s">
        <v>1015</v>
      </c>
      <c r="X229" t="s">
        <v>1015</v>
      </c>
      <c r="Y229" t="s">
        <v>1016</v>
      </c>
      <c r="Z229" t="s">
        <v>642</v>
      </c>
      <c r="AB229" s="8"/>
      <c r="AD229">
        <v>1</v>
      </c>
      <c r="AF229" t="s">
        <v>3724</v>
      </c>
      <c r="AG229">
        <v>5</v>
      </c>
      <c r="AH229">
        <v>1.6</v>
      </c>
      <c r="AL229" s="6" t="s">
        <v>14292</v>
      </c>
      <c r="AM229" s="1" t="s">
        <v>14292</v>
      </c>
      <c r="AN229" s="3" t="s">
        <v>14292</v>
      </c>
      <c r="AO229" s="8">
        <f t="shared" si="18"/>
        <v>0</v>
      </c>
      <c r="AP229" s="8" t="e">
        <f t="shared" si="19"/>
        <v>#VALUE!</v>
      </c>
      <c r="AQ229" s="8" t="e">
        <f t="shared" si="20"/>
        <v>#VALUE!</v>
      </c>
      <c r="AU229" s="8" t="e">
        <f t="shared" si="21"/>
        <v>#VALUE!</v>
      </c>
      <c r="AV229" s="8" t="e">
        <f t="shared" si="23"/>
        <v>#VALUE!</v>
      </c>
      <c r="AW229" s="8" t="e">
        <f t="shared" si="22"/>
        <v>#VALUE!</v>
      </c>
      <c r="AX229">
        <v>1</v>
      </c>
      <c r="BC229">
        <v>1</v>
      </c>
      <c r="BI229">
        <v>1</v>
      </c>
      <c r="BM229">
        <v>1</v>
      </c>
      <c r="BS229">
        <v>1</v>
      </c>
      <c r="CA229">
        <v>1</v>
      </c>
      <c r="CF229">
        <v>1</v>
      </c>
      <c r="CS229">
        <v>1</v>
      </c>
      <c r="CX229">
        <v>1</v>
      </c>
      <c r="DD229">
        <v>1</v>
      </c>
      <c r="DN229">
        <v>1</v>
      </c>
      <c r="DO229">
        <v>1</v>
      </c>
      <c r="DX229">
        <v>1</v>
      </c>
      <c r="DZ229">
        <v>1</v>
      </c>
      <c r="EB229">
        <v>1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</row>
    <row r="230" spans="1:178" hidden="1" x14ac:dyDescent="0.35">
      <c r="A230" t="s">
        <v>1185</v>
      </c>
      <c r="B230" t="s">
        <v>465</v>
      </c>
      <c r="C230" t="s">
        <v>633</v>
      </c>
      <c r="D230" t="s">
        <v>634</v>
      </c>
      <c r="E230" t="s">
        <v>1186</v>
      </c>
      <c r="F230" t="s">
        <v>1187</v>
      </c>
      <c r="I230" t="s">
        <v>1188</v>
      </c>
      <c r="J230" t="s">
        <v>175</v>
      </c>
      <c r="K230" t="s">
        <v>200</v>
      </c>
      <c r="L230">
        <v>40</v>
      </c>
      <c r="M230" t="s">
        <v>1013</v>
      </c>
      <c r="N230" t="s">
        <v>1189</v>
      </c>
      <c r="O230">
        <v>100</v>
      </c>
      <c r="P230">
        <v>33</v>
      </c>
      <c r="Q230">
        <v>-18</v>
      </c>
      <c r="R230">
        <v>500</v>
      </c>
      <c r="S230">
        <v>18</v>
      </c>
      <c r="T230">
        <v>16</v>
      </c>
      <c r="U230">
        <v>10</v>
      </c>
      <c r="V230" t="s">
        <v>1190</v>
      </c>
      <c r="W230" t="s">
        <v>1149</v>
      </c>
      <c r="X230" t="s">
        <v>1015</v>
      </c>
      <c r="Y230" t="s">
        <v>1016</v>
      </c>
      <c r="Z230" t="s">
        <v>642</v>
      </c>
      <c r="AB230" s="8"/>
      <c r="AC230">
        <v>1</v>
      </c>
      <c r="AF230" t="s">
        <v>3276</v>
      </c>
      <c r="AG230">
        <v>2</v>
      </c>
      <c r="AH230">
        <v>2</v>
      </c>
      <c r="AL230" s="6" t="s">
        <v>14292</v>
      </c>
      <c r="AM230" s="1" t="s">
        <v>14292</v>
      </c>
      <c r="AN230" s="3" t="s">
        <v>14292</v>
      </c>
      <c r="AO230" s="8">
        <f t="shared" si="18"/>
        <v>0</v>
      </c>
      <c r="AP230" s="8" t="e">
        <f t="shared" si="19"/>
        <v>#VALUE!</v>
      </c>
      <c r="AQ230" s="8" t="e">
        <f t="shared" si="20"/>
        <v>#VALUE!</v>
      </c>
      <c r="AU230" s="8" t="e">
        <f t="shared" si="21"/>
        <v>#VALUE!</v>
      </c>
      <c r="AV230" s="8" t="e">
        <f t="shared" si="23"/>
        <v>#VALUE!</v>
      </c>
      <c r="AW230" s="8" t="e">
        <f t="shared" si="22"/>
        <v>#VALUE!</v>
      </c>
      <c r="AX230">
        <v>1</v>
      </c>
      <c r="BH230">
        <v>1</v>
      </c>
      <c r="BJ230">
        <v>1</v>
      </c>
      <c r="BK230">
        <v>1</v>
      </c>
      <c r="BM230">
        <v>1</v>
      </c>
      <c r="BN230">
        <v>1</v>
      </c>
      <c r="BS230">
        <v>1</v>
      </c>
      <c r="CA230">
        <v>1</v>
      </c>
      <c r="CF230">
        <v>1</v>
      </c>
      <c r="CS230">
        <v>1</v>
      </c>
      <c r="CY230">
        <v>1</v>
      </c>
      <c r="DF230">
        <v>1</v>
      </c>
      <c r="DP230">
        <v>1</v>
      </c>
      <c r="DQ230">
        <v>1</v>
      </c>
      <c r="EC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 t="s">
        <v>642</v>
      </c>
    </row>
    <row r="231" spans="1:178" hidden="1" x14ac:dyDescent="0.35">
      <c r="A231" t="s">
        <v>1191</v>
      </c>
      <c r="B231" t="s">
        <v>465</v>
      </c>
      <c r="C231" t="s">
        <v>633</v>
      </c>
      <c r="D231" t="s">
        <v>634</v>
      </c>
      <c r="E231" t="s">
        <v>1186</v>
      </c>
      <c r="F231" t="s">
        <v>1192</v>
      </c>
      <c r="I231" t="s">
        <v>1193</v>
      </c>
      <c r="J231" t="s">
        <v>175</v>
      </c>
      <c r="K231" t="s">
        <v>186</v>
      </c>
      <c r="L231">
        <v>80</v>
      </c>
      <c r="M231" t="s">
        <v>1013</v>
      </c>
      <c r="N231" t="s">
        <v>1189</v>
      </c>
      <c r="O231">
        <v>50</v>
      </c>
      <c r="P231">
        <v>33</v>
      </c>
      <c r="Q231">
        <v>-18</v>
      </c>
      <c r="V231" t="s">
        <v>1190</v>
      </c>
      <c r="W231" t="s">
        <v>1194</v>
      </c>
      <c r="X231" t="s">
        <v>1015</v>
      </c>
      <c r="Y231" t="s">
        <v>1016</v>
      </c>
      <c r="Z231" t="s">
        <v>642</v>
      </c>
      <c r="AB231" s="8"/>
      <c r="AC231">
        <v>1</v>
      </c>
      <c r="AF231" t="s">
        <v>4051</v>
      </c>
      <c r="AG231">
        <v>4</v>
      </c>
      <c r="AH231">
        <v>2.5</v>
      </c>
      <c r="AL231" s="6" t="s">
        <v>14292</v>
      </c>
      <c r="AM231" s="1" t="s">
        <v>14292</v>
      </c>
      <c r="AN231" s="3" t="s">
        <v>14292</v>
      </c>
      <c r="AO231" s="8">
        <f t="shared" si="18"/>
        <v>0</v>
      </c>
      <c r="AP231" s="8" t="e">
        <f t="shared" si="19"/>
        <v>#VALUE!</v>
      </c>
      <c r="AQ231" s="8" t="e">
        <f t="shared" si="20"/>
        <v>#VALUE!</v>
      </c>
      <c r="AU231" s="8" t="e">
        <f t="shared" si="21"/>
        <v>#VALUE!</v>
      </c>
      <c r="AV231" s="8" t="e">
        <f t="shared" si="23"/>
        <v>#VALUE!</v>
      </c>
      <c r="AW231" s="8" t="e">
        <f t="shared" si="22"/>
        <v>#VALUE!</v>
      </c>
      <c r="AX231">
        <v>1</v>
      </c>
      <c r="BD231">
        <v>1</v>
      </c>
      <c r="BE231">
        <v>1</v>
      </c>
      <c r="BH231">
        <v>1</v>
      </c>
      <c r="BI231">
        <v>1</v>
      </c>
      <c r="BM231">
        <v>1</v>
      </c>
      <c r="BS231">
        <v>1</v>
      </c>
      <c r="BU231">
        <v>1</v>
      </c>
      <c r="CB231">
        <v>1</v>
      </c>
      <c r="CE231">
        <v>1</v>
      </c>
      <c r="CS231">
        <v>1</v>
      </c>
      <c r="CW231">
        <v>1</v>
      </c>
      <c r="DF231">
        <v>1</v>
      </c>
      <c r="DK231">
        <v>1</v>
      </c>
      <c r="DP231">
        <v>1</v>
      </c>
      <c r="EB231">
        <v>1</v>
      </c>
      <c r="ED231">
        <v>1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 t="s">
        <v>642</v>
      </c>
    </row>
    <row r="232" spans="1:178" hidden="1" x14ac:dyDescent="0.35">
      <c r="A232" t="s">
        <v>1195</v>
      </c>
      <c r="B232" t="s">
        <v>170</v>
      </c>
      <c r="C232" t="s">
        <v>472</v>
      </c>
      <c r="D232" t="s">
        <v>473</v>
      </c>
      <c r="F232" t="s">
        <v>604</v>
      </c>
      <c r="I232" t="s">
        <v>1196</v>
      </c>
      <c r="J232" t="s">
        <v>175</v>
      </c>
      <c r="K232" t="s">
        <v>186</v>
      </c>
      <c r="L232">
        <v>80</v>
      </c>
      <c r="M232" t="s">
        <v>1013</v>
      </c>
      <c r="N232" t="s">
        <v>930</v>
      </c>
      <c r="O232">
        <v>200</v>
      </c>
      <c r="P232">
        <v>33</v>
      </c>
      <c r="Q232">
        <v>-18</v>
      </c>
      <c r="R232">
        <v>800</v>
      </c>
      <c r="S232">
        <v>16</v>
      </c>
      <c r="T232">
        <v>21</v>
      </c>
      <c r="U232">
        <v>19</v>
      </c>
      <c r="V232" t="s">
        <v>1029</v>
      </c>
      <c r="W232" t="s">
        <v>1197</v>
      </c>
      <c r="X232" t="s">
        <v>1015</v>
      </c>
      <c r="Y232" t="s">
        <v>1016</v>
      </c>
      <c r="Z232" t="s">
        <v>642</v>
      </c>
      <c r="AB232" s="8"/>
      <c r="AD232">
        <v>1</v>
      </c>
      <c r="AF232" t="s">
        <v>3276</v>
      </c>
      <c r="AG232">
        <v>3</v>
      </c>
      <c r="AH232">
        <v>2</v>
      </c>
      <c r="AL232" s="6" t="s">
        <v>14292</v>
      </c>
      <c r="AM232" s="1" t="s">
        <v>14292</v>
      </c>
      <c r="AN232" s="3" t="s">
        <v>14292</v>
      </c>
      <c r="AO232" s="8">
        <f t="shared" si="18"/>
        <v>0</v>
      </c>
      <c r="AP232" s="8" t="e">
        <f t="shared" si="19"/>
        <v>#VALUE!</v>
      </c>
      <c r="AQ232" s="8" t="e">
        <f t="shared" si="20"/>
        <v>#VALUE!</v>
      </c>
      <c r="AU232" s="8" t="e">
        <f t="shared" si="21"/>
        <v>#VALUE!</v>
      </c>
      <c r="AV232" s="8" t="e">
        <f t="shared" si="23"/>
        <v>#VALUE!</v>
      </c>
      <c r="AW232" s="8" t="e">
        <f t="shared" si="22"/>
        <v>#VALUE!</v>
      </c>
      <c r="AX232">
        <v>1</v>
      </c>
      <c r="BC232">
        <v>1</v>
      </c>
      <c r="BF232">
        <v>1</v>
      </c>
      <c r="BK232">
        <v>1</v>
      </c>
      <c r="BM232">
        <v>1</v>
      </c>
      <c r="BS232">
        <v>1</v>
      </c>
      <c r="BT232">
        <v>1</v>
      </c>
      <c r="BW232">
        <v>1</v>
      </c>
      <c r="CB232">
        <v>1</v>
      </c>
      <c r="CF232">
        <v>1</v>
      </c>
      <c r="CO232">
        <v>1</v>
      </c>
      <c r="CS232">
        <v>1</v>
      </c>
      <c r="CX232">
        <v>1</v>
      </c>
      <c r="DF232">
        <v>1</v>
      </c>
      <c r="DK232">
        <v>1</v>
      </c>
      <c r="DO232">
        <v>1</v>
      </c>
      <c r="DY232">
        <v>1</v>
      </c>
      <c r="EF232">
        <v>1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O232">
        <v>0</v>
      </c>
      <c r="FP232">
        <v>0</v>
      </c>
      <c r="FQ232">
        <v>0</v>
      </c>
      <c r="FR232">
        <v>0</v>
      </c>
      <c r="FT232">
        <v>0</v>
      </c>
      <c r="FU232">
        <v>0</v>
      </c>
    </row>
    <row r="233" spans="1:178" hidden="1" x14ac:dyDescent="0.35">
      <c r="A233" t="s">
        <v>1198</v>
      </c>
      <c r="B233" t="s">
        <v>465</v>
      </c>
      <c r="C233" t="s">
        <v>633</v>
      </c>
      <c r="D233" t="s">
        <v>634</v>
      </c>
      <c r="E233" t="s">
        <v>1199</v>
      </c>
      <c r="F233" t="s">
        <v>1200</v>
      </c>
      <c r="I233" t="s">
        <v>1201</v>
      </c>
      <c r="J233" t="s">
        <v>175</v>
      </c>
      <c r="K233" t="s">
        <v>295</v>
      </c>
      <c r="L233">
        <v>80</v>
      </c>
      <c r="M233" t="s">
        <v>1013</v>
      </c>
      <c r="N233" t="s">
        <v>1179</v>
      </c>
      <c r="O233">
        <v>500</v>
      </c>
      <c r="P233">
        <v>33</v>
      </c>
      <c r="Q233">
        <v>-18</v>
      </c>
      <c r="R233">
        <v>500</v>
      </c>
      <c r="S233">
        <v>18</v>
      </c>
      <c r="T233">
        <v>16</v>
      </c>
      <c r="U233">
        <v>10</v>
      </c>
      <c r="V233" t="s">
        <v>1202</v>
      </c>
      <c r="W233" t="s">
        <v>1015</v>
      </c>
      <c r="X233" t="s">
        <v>1015</v>
      </c>
      <c r="Y233" t="s">
        <v>1016</v>
      </c>
      <c r="Z233" t="s">
        <v>642</v>
      </c>
      <c r="AB233" s="8"/>
      <c r="AC233">
        <v>1</v>
      </c>
      <c r="AE233">
        <v>1</v>
      </c>
      <c r="AF233" t="s">
        <v>7444</v>
      </c>
      <c r="AL233" s="6" t="s">
        <v>14292</v>
      </c>
      <c r="AM233" s="1" t="s">
        <v>14292</v>
      </c>
      <c r="AN233" s="3" t="s">
        <v>14292</v>
      </c>
      <c r="AO233" s="8">
        <f t="shared" si="18"/>
        <v>0</v>
      </c>
      <c r="AP233" s="8" t="e">
        <f t="shared" si="19"/>
        <v>#VALUE!</v>
      </c>
      <c r="AQ233" s="8" t="e">
        <f t="shared" si="20"/>
        <v>#VALUE!</v>
      </c>
      <c r="AU233" s="8" t="e">
        <f t="shared" si="21"/>
        <v>#VALUE!</v>
      </c>
      <c r="AV233" s="8" t="e">
        <f t="shared" si="23"/>
        <v>#VALUE!</v>
      </c>
      <c r="AW233" s="8" t="e">
        <f t="shared" si="22"/>
        <v>#VALUE!</v>
      </c>
      <c r="AY233">
        <v>1</v>
      </c>
      <c r="BI233">
        <v>1</v>
      </c>
      <c r="BJ233">
        <v>1</v>
      </c>
      <c r="BM233">
        <v>1</v>
      </c>
      <c r="BS233">
        <v>1</v>
      </c>
      <c r="CA233">
        <v>1</v>
      </c>
      <c r="CE233">
        <v>1</v>
      </c>
      <c r="CS233">
        <v>1</v>
      </c>
      <c r="CW233">
        <v>1</v>
      </c>
      <c r="DF233">
        <v>1</v>
      </c>
      <c r="DP233">
        <v>1</v>
      </c>
      <c r="DZ233">
        <v>1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 t="s">
        <v>1150</v>
      </c>
    </row>
    <row r="234" spans="1:178" hidden="1" x14ac:dyDescent="0.35">
      <c r="A234" t="s">
        <v>1203</v>
      </c>
      <c r="B234" t="s">
        <v>170</v>
      </c>
      <c r="C234" t="s">
        <v>245</v>
      </c>
      <c r="D234" t="s">
        <v>359</v>
      </c>
      <c r="F234" t="s">
        <v>360</v>
      </c>
      <c r="I234" t="s">
        <v>1204</v>
      </c>
      <c r="J234" t="s">
        <v>175</v>
      </c>
      <c r="K234" t="s">
        <v>186</v>
      </c>
      <c r="L234">
        <v>150</v>
      </c>
      <c r="M234" t="s">
        <v>1013</v>
      </c>
      <c r="N234" t="s">
        <v>1157</v>
      </c>
      <c r="O234">
        <v>900</v>
      </c>
      <c r="P234">
        <v>33</v>
      </c>
      <c r="Q234">
        <v>-18</v>
      </c>
      <c r="R234">
        <v>1200</v>
      </c>
      <c r="S234">
        <v>15</v>
      </c>
      <c r="T234">
        <v>19</v>
      </c>
      <c r="U234">
        <v>16</v>
      </c>
      <c r="V234" t="s">
        <v>1205</v>
      </c>
      <c r="W234" t="s">
        <v>1206</v>
      </c>
      <c r="X234" t="s">
        <v>1015</v>
      </c>
      <c r="Y234" t="s">
        <v>641</v>
      </c>
      <c r="Z234" t="s">
        <v>642</v>
      </c>
      <c r="AB234" s="8"/>
      <c r="AD234">
        <v>1</v>
      </c>
      <c r="AF234" t="s">
        <v>3276</v>
      </c>
      <c r="AG234">
        <v>6</v>
      </c>
      <c r="AH234">
        <v>2</v>
      </c>
      <c r="AL234" s="6" t="s">
        <v>14292</v>
      </c>
      <c r="AM234" s="1" t="s">
        <v>14292</v>
      </c>
      <c r="AN234" s="3" t="s">
        <v>14292</v>
      </c>
      <c r="AO234" s="8">
        <f t="shared" si="18"/>
        <v>0</v>
      </c>
      <c r="AP234" s="8" t="e">
        <f t="shared" si="19"/>
        <v>#VALUE!</v>
      </c>
      <c r="AQ234" s="8" t="e">
        <f t="shared" si="20"/>
        <v>#VALUE!</v>
      </c>
      <c r="AU234" s="8" t="e">
        <f t="shared" si="21"/>
        <v>#VALUE!</v>
      </c>
      <c r="AV234" s="8" t="e">
        <f t="shared" si="23"/>
        <v>#VALUE!</v>
      </c>
      <c r="AW234" s="8" t="e">
        <f t="shared" si="22"/>
        <v>#VALUE!</v>
      </c>
      <c r="AX234">
        <v>1</v>
      </c>
      <c r="BC234">
        <v>1</v>
      </c>
      <c r="BI234">
        <v>1</v>
      </c>
      <c r="BJ234">
        <v>1</v>
      </c>
      <c r="BM234">
        <v>1</v>
      </c>
      <c r="BS234">
        <v>1</v>
      </c>
      <c r="BW234">
        <v>1</v>
      </c>
      <c r="CB234">
        <v>1</v>
      </c>
      <c r="CF234">
        <v>1</v>
      </c>
      <c r="CS234">
        <v>1</v>
      </c>
      <c r="CW234">
        <v>1</v>
      </c>
      <c r="CY234">
        <v>1</v>
      </c>
      <c r="DA234">
        <v>1</v>
      </c>
      <c r="DD234">
        <v>1</v>
      </c>
      <c r="DO234">
        <v>1</v>
      </c>
      <c r="DY234">
        <v>1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O234">
        <v>0</v>
      </c>
      <c r="FP234">
        <v>0</v>
      </c>
      <c r="FQ234">
        <v>0</v>
      </c>
      <c r="FR234">
        <v>0</v>
      </c>
    </row>
    <row r="235" spans="1:178" hidden="1" x14ac:dyDescent="0.35">
      <c r="A235" t="s">
        <v>1207</v>
      </c>
      <c r="B235" t="s">
        <v>465</v>
      </c>
      <c r="C235" t="s">
        <v>633</v>
      </c>
      <c r="D235" t="s">
        <v>634</v>
      </c>
      <c r="E235" t="s">
        <v>884</v>
      </c>
      <c r="F235" t="s">
        <v>885</v>
      </c>
      <c r="I235" t="s">
        <v>1208</v>
      </c>
      <c r="J235" t="s">
        <v>175</v>
      </c>
      <c r="K235" t="s">
        <v>200</v>
      </c>
      <c r="L235">
        <v>20</v>
      </c>
      <c r="M235" t="s">
        <v>1013</v>
      </c>
      <c r="N235" t="s">
        <v>1189</v>
      </c>
      <c r="O235">
        <v>20</v>
      </c>
      <c r="P235">
        <v>33</v>
      </c>
      <c r="Q235">
        <v>-18</v>
      </c>
      <c r="V235" t="s">
        <v>1190</v>
      </c>
      <c r="W235" t="s">
        <v>1194</v>
      </c>
      <c r="X235" t="s">
        <v>1015</v>
      </c>
      <c r="Y235" t="s">
        <v>1016</v>
      </c>
      <c r="Z235" t="s">
        <v>642</v>
      </c>
      <c r="AB235" s="8"/>
      <c r="AC235">
        <v>1</v>
      </c>
      <c r="AF235" t="s">
        <v>3276</v>
      </c>
      <c r="AG235">
        <v>9</v>
      </c>
      <c r="AH235">
        <v>0.7</v>
      </c>
      <c r="AL235" s="6" t="s">
        <v>14292</v>
      </c>
      <c r="AM235" s="1" t="s">
        <v>14292</v>
      </c>
      <c r="AN235" s="3" t="s">
        <v>14292</v>
      </c>
      <c r="AO235" s="8">
        <f t="shared" si="18"/>
        <v>0</v>
      </c>
      <c r="AP235" s="8" t="e">
        <f t="shared" si="19"/>
        <v>#VALUE!</v>
      </c>
      <c r="AQ235" s="8" t="e">
        <f t="shared" si="20"/>
        <v>#VALUE!</v>
      </c>
      <c r="AU235" s="8" t="e">
        <f t="shared" si="21"/>
        <v>#VALUE!</v>
      </c>
      <c r="AV235" s="8" t="e">
        <f t="shared" si="23"/>
        <v>#VALUE!</v>
      </c>
      <c r="AW235" s="8" t="e">
        <f t="shared" si="22"/>
        <v>#VALUE!</v>
      </c>
      <c r="AX235">
        <v>1</v>
      </c>
      <c r="BD235">
        <v>1</v>
      </c>
      <c r="BH235">
        <v>1</v>
      </c>
      <c r="BM235">
        <v>1</v>
      </c>
      <c r="BS235">
        <v>1</v>
      </c>
      <c r="BX235">
        <v>1</v>
      </c>
      <c r="CC235">
        <v>1</v>
      </c>
      <c r="CE235">
        <v>1</v>
      </c>
      <c r="CS235">
        <v>1</v>
      </c>
      <c r="CY235">
        <v>1</v>
      </c>
      <c r="DF235">
        <v>1</v>
      </c>
      <c r="DK235">
        <v>1</v>
      </c>
      <c r="DP235">
        <v>1</v>
      </c>
      <c r="DZ235">
        <v>1</v>
      </c>
      <c r="ED235">
        <v>1</v>
      </c>
      <c r="EF235">
        <v>1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 t="s">
        <v>1150</v>
      </c>
    </row>
    <row r="236" spans="1:178" hidden="1" x14ac:dyDescent="0.35">
      <c r="A236" t="s">
        <v>1209</v>
      </c>
      <c r="B236" t="s">
        <v>269</v>
      </c>
      <c r="C236" t="s">
        <v>270</v>
      </c>
      <c r="D236" t="s">
        <v>746</v>
      </c>
      <c r="F236" t="s">
        <v>1011</v>
      </c>
      <c r="I236" t="s">
        <v>1210</v>
      </c>
      <c r="J236" t="s">
        <v>175</v>
      </c>
      <c r="K236" t="s">
        <v>186</v>
      </c>
      <c r="L236">
        <v>80</v>
      </c>
      <c r="M236" t="s">
        <v>1013</v>
      </c>
      <c r="N236" t="s">
        <v>1013</v>
      </c>
      <c r="O236">
        <v>50</v>
      </c>
      <c r="P236">
        <v>33</v>
      </c>
      <c r="Q236">
        <v>-18</v>
      </c>
      <c r="R236">
        <v>800</v>
      </c>
      <c r="S236">
        <v>16</v>
      </c>
      <c r="T236">
        <v>21</v>
      </c>
      <c r="U236">
        <v>19</v>
      </c>
      <c r="V236" t="s">
        <v>830</v>
      </c>
      <c r="W236" t="s">
        <v>1197</v>
      </c>
      <c r="X236" t="s">
        <v>1015</v>
      </c>
      <c r="Y236" t="s">
        <v>1016</v>
      </c>
      <c r="Z236" t="s">
        <v>642</v>
      </c>
      <c r="AB236" s="8"/>
      <c r="AD236">
        <v>1</v>
      </c>
      <c r="AF236" t="s">
        <v>3276</v>
      </c>
      <c r="AG236">
        <v>3</v>
      </c>
      <c r="AH236">
        <v>1.5</v>
      </c>
      <c r="AL236" s="6" t="s">
        <v>14292</v>
      </c>
      <c r="AM236" s="1" t="s">
        <v>14292</v>
      </c>
      <c r="AN236" s="3" t="s">
        <v>14292</v>
      </c>
      <c r="AO236" s="8">
        <f t="shared" si="18"/>
        <v>0</v>
      </c>
      <c r="AP236" s="8" t="e">
        <f t="shared" si="19"/>
        <v>#VALUE!</v>
      </c>
      <c r="AQ236" s="8" t="e">
        <f t="shared" si="20"/>
        <v>#VALUE!</v>
      </c>
      <c r="AU236" s="8" t="e">
        <f t="shared" si="21"/>
        <v>#VALUE!</v>
      </c>
      <c r="AV236" s="8" t="e">
        <f t="shared" si="23"/>
        <v>#VALUE!</v>
      </c>
      <c r="AW236" s="8" t="e">
        <f t="shared" si="22"/>
        <v>#VALUE!</v>
      </c>
      <c r="AX236">
        <v>1</v>
      </c>
      <c r="BD236">
        <v>1</v>
      </c>
      <c r="BJ236">
        <v>1</v>
      </c>
      <c r="BM236">
        <v>1</v>
      </c>
      <c r="BS236">
        <v>1</v>
      </c>
      <c r="BW236">
        <v>1</v>
      </c>
      <c r="CA236">
        <v>1</v>
      </c>
      <c r="CF236">
        <v>1</v>
      </c>
      <c r="CT236">
        <v>1</v>
      </c>
      <c r="DD236">
        <v>1</v>
      </c>
      <c r="DO236">
        <v>1</v>
      </c>
      <c r="DP236">
        <v>1</v>
      </c>
      <c r="DZ236">
        <v>1</v>
      </c>
      <c r="EC236">
        <v>1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O236">
        <v>0</v>
      </c>
      <c r="FP236">
        <v>0</v>
      </c>
      <c r="FQ236">
        <v>0</v>
      </c>
      <c r="FR236">
        <v>0</v>
      </c>
      <c r="FT236">
        <v>1</v>
      </c>
    </row>
    <row r="237" spans="1:178" hidden="1" x14ac:dyDescent="0.35">
      <c r="A237" t="s">
        <v>1211</v>
      </c>
      <c r="B237" t="s">
        <v>465</v>
      </c>
      <c r="C237" t="s">
        <v>1212</v>
      </c>
      <c r="D237" t="s">
        <v>1213</v>
      </c>
      <c r="F237" t="s">
        <v>1214</v>
      </c>
      <c r="I237" t="s">
        <v>1215</v>
      </c>
      <c r="J237" t="s">
        <v>507</v>
      </c>
      <c r="K237" t="s">
        <v>295</v>
      </c>
      <c r="L237">
        <v>80</v>
      </c>
      <c r="M237" t="s">
        <v>1013</v>
      </c>
      <c r="N237" t="s">
        <v>1143</v>
      </c>
      <c r="O237">
        <v>500</v>
      </c>
      <c r="P237">
        <v>33</v>
      </c>
      <c r="Q237">
        <v>-18</v>
      </c>
      <c r="R237">
        <v>500</v>
      </c>
      <c r="S237">
        <v>18</v>
      </c>
      <c r="T237">
        <v>16</v>
      </c>
      <c r="U237">
        <v>10</v>
      </c>
      <c r="V237" t="s">
        <v>1023</v>
      </c>
      <c r="W237" t="s">
        <v>1153</v>
      </c>
      <c r="X237" t="s">
        <v>1015</v>
      </c>
      <c r="Y237" t="s">
        <v>1016</v>
      </c>
      <c r="Z237" t="s">
        <v>642</v>
      </c>
      <c r="AB237" s="8"/>
      <c r="AD237">
        <v>1</v>
      </c>
      <c r="AF237" t="s">
        <v>7444</v>
      </c>
      <c r="AL237" s="6" t="s">
        <v>14292</v>
      </c>
      <c r="AM237" s="1" t="s">
        <v>14292</v>
      </c>
      <c r="AN237" s="3" t="s">
        <v>14292</v>
      </c>
      <c r="AO237" s="8">
        <f t="shared" si="18"/>
        <v>0</v>
      </c>
      <c r="AP237" s="8" t="e">
        <f t="shared" si="19"/>
        <v>#VALUE!</v>
      </c>
      <c r="AQ237" s="8" t="e">
        <f t="shared" si="20"/>
        <v>#VALUE!</v>
      </c>
      <c r="AU237" s="8" t="e">
        <f t="shared" si="21"/>
        <v>#VALUE!</v>
      </c>
      <c r="AV237" s="8" t="e">
        <f t="shared" si="23"/>
        <v>#VALUE!</v>
      </c>
      <c r="AW237" s="8" t="e">
        <f t="shared" si="22"/>
        <v>#VALUE!</v>
      </c>
      <c r="AY237">
        <v>1</v>
      </c>
      <c r="BE237">
        <v>1</v>
      </c>
      <c r="BI237">
        <v>1</v>
      </c>
      <c r="BK237">
        <v>1</v>
      </c>
      <c r="BM237">
        <v>1</v>
      </c>
      <c r="BS237">
        <v>1</v>
      </c>
      <c r="CB237">
        <v>1</v>
      </c>
      <c r="CE237">
        <v>1</v>
      </c>
      <c r="CS237">
        <v>1</v>
      </c>
      <c r="CY237">
        <v>1</v>
      </c>
      <c r="DF237">
        <v>1</v>
      </c>
      <c r="DP237">
        <v>1</v>
      </c>
      <c r="DY237">
        <v>1</v>
      </c>
      <c r="EY237">
        <v>1</v>
      </c>
      <c r="EZ237">
        <v>1</v>
      </c>
      <c r="FB237">
        <v>1</v>
      </c>
      <c r="FM237">
        <v>1</v>
      </c>
      <c r="FV237" t="s">
        <v>1216</v>
      </c>
    </row>
    <row r="238" spans="1:178" hidden="1" x14ac:dyDescent="0.35">
      <c r="A238" t="s">
        <v>1217</v>
      </c>
      <c r="B238" t="s">
        <v>170</v>
      </c>
      <c r="C238" t="s">
        <v>472</v>
      </c>
      <c r="D238" t="s">
        <v>473</v>
      </c>
      <c r="F238" t="s">
        <v>534</v>
      </c>
      <c r="I238" t="s">
        <v>1218</v>
      </c>
      <c r="J238" t="s">
        <v>175</v>
      </c>
      <c r="K238" t="s">
        <v>176</v>
      </c>
      <c r="L238">
        <v>300</v>
      </c>
      <c r="M238" t="s">
        <v>1013</v>
      </c>
      <c r="N238" t="s">
        <v>930</v>
      </c>
      <c r="O238">
        <v>300</v>
      </c>
      <c r="P238">
        <v>33</v>
      </c>
      <c r="Q238">
        <v>-18</v>
      </c>
      <c r="R238">
        <v>600</v>
      </c>
      <c r="S238">
        <v>18</v>
      </c>
      <c r="T238">
        <v>22</v>
      </c>
      <c r="U238">
        <v>19</v>
      </c>
      <c r="V238" t="s">
        <v>258</v>
      </c>
      <c r="W238" t="s">
        <v>1219</v>
      </c>
      <c r="X238" t="s">
        <v>1015</v>
      </c>
      <c r="Y238" t="s">
        <v>1016</v>
      </c>
      <c r="Z238" t="s">
        <v>642</v>
      </c>
      <c r="AB238" s="8"/>
      <c r="AD238">
        <v>1</v>
      </c>
      <c r="AF238" t="s">
        <v>7444</v>
      </c>
      <c r="AL238" s="6" t="s">
        <v>14292</v>
      </c>
      <c r="AM238" s="1" t="s">
        <v>14292</v>
      </c>
      <c r="AN238" s="3" t="s">
        <v>14292</v>
      </c>
      <c r="AO238" s="8">
        <f t="shared" si="18"/>
        <v>0</v>
      </c>
      <c r="AP238" s="8" t="e">
        <f t="shared" si="19"/>
        <v>#VALUE!</v>
      </c>
      <c r="AQ238" s="8" t="e">
        <f t="shared" si="20"/>
        <v>#VALUE!</v>
      </c>
      <c r="AU238" s="8" t="e">
        <f t="shared" si="21"/>
        <v>#VALUE!</v>
      </c>
      <c r="AV238" s="8" t="e">
        <f t="shared" si="23"/>
        <v>#VALUE!</v>
      </c>
      <c r="AW238" s="8" t="e">
        <f t="shared" si="22"/>
        <v>#VALUE!</v>
      </c>
      <c r="AY238">
        <v>1</v>
      </c>
      <c r="BH238">
        <v>1</v>
      </c>
      <c r="BI238">
        <v>1</v>
      </c>
      <c r="BM238">
        <v>1</v>
      </c>
      <c r="BS238">
        <v>1</v>
      </c>
      <c r="BT238">
        <v>1</v>
      </c>
      <c r="BX238">
        <v>1</v>
      </c>
      <c r="CC238">
        <v>1</v>
      </c>
      <c r="CE238">
        <v>1</v>
      </c>
      <c r="CO238">
        <v>1</v>
      </c>
      <c r="CS238">
        <v>1</v>
      </c>
      <c r="CX238">
        <v>1</v>
      </c>
      <c r="DF238">
        <v>1</v>
      </c>
      <c r="DO238">
        <v>1</v>
      </c>
      <c r="DY238">
        <v>1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O238">
        <v>0</v>
      </c>
      <c r="FP238">
        <v>0</v>
      </c>
      <c r="FQ238">
        <v>0</v>
      </c>
      <c r="FR238">
        <v>0</v>
      </c>
      <c r="FT238">
        <v>0</v>
      </c>
      <c r="FU238">
        <v>0</v>
      </c>
    </row>
    <row r="239" spans="1:178" hidden="1" x14ac:dyDescent="0.35">
      <c r="A239" t="s">
        <v>1220</v>
      </c>
      <c r="B239" t="s">
        <v>170</v>
      </c>
      <c r="C239" t="s">
        <v>666</v>
      </c>
      <c r="D239" t="s">
        <v>1221</v>
      </c>
      <c r="F239" t="s">
        <v>1222</v>
      </c>
      <c r="I239" t="s">
        <v>1223</v>
      </c>
      <c r="J239" t="s">
        <v>175</v>
      </c>
      <c r="K239" t="s">
        <v>186</v>
      </c>
      <c r="L239">
        <v>80</v>
      </c>
      <c r="M239" t="s">
        <v>1013</v>
      </c>
      <c r="N239" t="s">
        <v>930</v>
      </c>
      <c r="O239">
        <v>20</v>
      </c>
      <c r="P239">
        <v>33</v>
      </c>
      <c r="Q239">
        <v>-18</v>
      </c>
      <c r="R239">
        <v>600</v>
      </c>
      <c r="S239">
        <v>18</v>
      </c>
      <c r="T239">
        <v>22</v>
      </c>
      <c r="U239">
        <v>19</v>
      </c>
      <c r="V239" t="s">
        <v>953</v>
      </c>
      <c r="W239" t="s">
        <v>1015</v>
      </c>
      <c r="X239" t="s">
        <v>1015</v>
      </c>
      <c r="Y239" t="s">
        <v>1016</v>
      </c>
      <c r="Z239" t="s">
        <v>642</v>
      </c>
      <c r="AB239" s="8"/>
      <c r="AC239">
        <v>1</v>
      </c>
      <c r="AF239" t="s">
        <v>7444</v>
      </c>
      <c r="AL239" s="6" t="s">
        <v>14292</v>
      </c>
      <c r="AM239" s="1" t="s">
        <v>14292</v>
      </c>
      <c r="AN239" s="3" t="s">
        <v>14292</v>
      </c>
      <c r="AO239" s="8">
        <f t="shared" si="18"/>
        <v>0</v>
      </c>
      <c r="AP239" s="8" t="e">
        <f t="shared" si="19"/>
        <v>#VALUE!</v>
      </c>
      <c r="AQ239" s="8" t="e">
        <f t="shared" si="20"/>
        <v>#VALUE!</v>
      </c>
      <c r="AU239" s="8" t="e">
        <f t="shared" si="21"/>
        <v>#VALUE!</v>
      </c>
      <c r="AV239" s="8" t="e">
        <f t="shared" si="23"/>
        <v>#VALUE!</v>
      </c>
      <c r="AW239" s="8" t="e">
        <f t="shared" si="22"/>
        <v>#VALUE!</v>
      </c>
      <c r="AY239">
        <v>1</v>
      </c>
      <c r="BH239">
        <v>1</v>
      </c>
      <c r="BK239">
        <v>1</v>
      </c>
      <c r="BM239">
        <v>1</v>
      </c>
      <c r="BQ239">
        <v>1</v>
      </c>
      <c r="CA239">
        <v>1</v>
      </c>
      <c r="CG239">
        <v>1</v>
      </c>
      <c r="CO239">
        <v>1</v>
      </c>
      <c r="CS239">
        <v>1</v>
      </c>
      <c r="CY239">
        <v>1</v>
      </c>
      <c r="DH239">
        <v>1</v>
      </c>
      <c r="EB239">
        <v>1</v>
      </c>
      <c r="EE239">
        <v>1</v>
      </c>
      <c r="ES239">
        <v>1</v>
      </c>
      <c r="EY239">
        <v>1</v>
      </c>
      <c r="FI239">
        <v>1</v>
      </c>
      <c r="FR239">
        <v>1</v>
      </c>
    </row>
    <row r="240" spans="1:178" hidden="1" x14ac:dyDescent="0.35">
      <c r="A240" t="s">
        <v>1224</v>
      </c>
      <c r="B240" t="s">
        <v>465</v>
      </c>
      <c r="C240" t="s">
        <v>633</v>
      </c>
      <c r="D240" t="s">
        <v>634</v>
      </c>
      <c r="E240" t="s">
        <v>1199</v>
      </c>
      <c r="F240" t="s">
        <v>1200</v>
      </c>
      <c r="I240" t="s">
        <v>1225</v>
      </c>
      <c r="J240" t="s">
        <v>175</v>
      </c>
      <c r="K240" t="s">
        <v>200</v>
      </c>
      <c r="L240">
        <v>80</v>
      </c>
      <c r="M240" t="s">
        <v>1013</v>
      </c>
      <c r="N240" t="s">
        <v>1189</v>
      </c>
      <c r="O240">
        <v>51</v>
      </c>
      <c r="P240">
        <v>33</v>
      </c>
      <c r="Q240">
        <v>-18</v>
      </c>
      <c r="R240">
        <v>500</v>
      </c>
      <c r="S240">
        <v>18</v>
      </c>
      <c r="T240">
        <v>16</v>
      </c>
      <c r="U240">
        <v>10</v>
      </c>
      <c r="V240" t="s">
        <v>1190</v>
      </c>
      <c r="W240" t="s">
        <v>1173</v>
      </c>
      <c r="X240" t="s">
        <v>1015</v>
      </c>
      <c r="Y240" t="s">
        <v>1016</v>
      </c>
      <c r="Z240" t="s">
        <v>642</v>
      </c>
      <c r="AB240" s="8"/>
      <c r="AC240">
        <v>1</v>
      </c>
      <c r="AE240">
        <v>1</v>
      </c>
      <c r="AF240" t="s">
        <v>7444</v>
      </c>
      <c r="AL240" s="6" t="s">
        <v>14292</v>
      </c>
      <c r="AM240" s="1" t="s">
        <v>14292</v>
      </c>
      <c r="AN240" s="3" t="s">
        <v>14292</v>
      </c>
      <c r="AO240" s="8">
        <f t="shared" si="18"/>
        <v>0</v>
      </c>
      <c r="AP240" s="8" t="e">
        <f t="shared" si="19"/>
        <v>#VALUE!</v>
      </c>
      <c r="AQ240" s="8" t="e">
        <f t="shared" si="20"/>
        <v>#VALUE!</v>
      </c>
      <c r="AU240" s="8" t="e">
        <f t="shared" si="21"/>
        <v>#VALUE!</v>
      </c>
      <c r="AV240" s="8" t="e">
        <f t="shared" si="23"/>
        <v>#VALUE!</v>
      </c>
      <c r="AW240" s="8" t="e">
        <f t="shared" si="22"/>
        <v>#VALUE!</v>
      </c>
      <c r="AX240">
        <v>1</v>
      </c>
      <c r="BD240">
        <v>1</v>
      </c>
      <c r="BI240">
        <v>1</v>
      </c>
      <c r="BJ240">
        <v>1</v>
      </c>
      <c r="BM240">
        <v>1</v>
      </c>
      <c r="BS240">
        <v>1</v>
      </c>
      <c r="CA240">
        <v>1</v>
      </c>
      <c r="CE240">
        <v>1</v>
      </c>
      <c r="CS240">
        <v>1</v>
      </c>
      <c r="CW240">
        <v>1</v>
      </c>
      <c r="DF240">
        <v>1</v>
      </c>
      <c r="DP240">
        <v>1</v>
      </c>
      <c r="DZ240">
        <v>1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 t="s">
        <v>1150</v>
      </c>
    </row>
    <row r="241" spans="1:178" hidden="1" x14ac:dyDescent="0.35">
      <c r="A241" t="s">
        <v>1226</v>
      </c>
      <c r="B241" t="s">
        <v>269</v>
      </c>
      <c r="C241" t="s">
        <v>290</v>
      </c>
      <c r="D241" t="s">
        <v>291</v>
      </c>
      <c r="F241" t="s">
        <v>1227</v>
      </c>
      <c r="I241" t="s">
        <v>1228</v>
      </c>
      <c r="J241" t="s">
        <v>175</v>
      </c>
      <c r="K241" t="s">
        <v>186</v>
      </c>
      <c r="L241">
        <v>80</v>
      </c>
      <c r="M241" t="s">
        <v>1013</v>
      </c>
      <c r="N241" t="s">
        <v>930</v>
      </c>
      <c r="O241">
        <v>400</v>
      </c>
      <c r="P241">
        <v>33</v>
      </c>
      <c r="Q241">
        <v>-18</v>
      </c>
      <c r="R241">
        <v>800</v>
      </c>
      <c r="S241">
        <v>16</v>
      </c>
      <c r="T241">
        <v>21</v>
      </c>
      <c r="U241">
        <v>19</v>
      </c>
      <c r="V241" t="s">
        <v>572</v>
      </c>
      <c r="W241" t="s">
        <v>1229</v>
      </c>
      <c r="X241" t="s">
        <v>1015</v>
      </c>
      <c r="Y241" t="s">
        <v>1016</v>
      </c>
      <c r="Z241" t="s">
        <v>642</v>
      </c>
      <c r="AB241" s="8"/>
      <c r="AD241">
        <v>1</v>
      </c>
      <c r="AF241" t="s">
        <v>3724</v>
      </c>
      <c r="AG241">
        <v>5</v>
      </c>
      <c r="AH241">
        <v>1.4</v>
      </c>
      <c r="AL241" s="6" t="s">
        <v>14292</v>
      </c>
      <c r="AM241" s="1" t="s">
        <v>14292</v>
      </c>
      <c r="AN241" s="3" t="s">
        <v>14292</v>
      </c>
      <c r="AO241" s="8">
        <f t="shared" si="18"/>
        <v>0</v>
      </c>
      <c r="AP241" s="8" t="e">
        <f t="shared" si="19"/>
        <v>#VALUE!</v>
      </c>
      <c r="AQ241" s="8" t="e">
        <f t="shared" si="20"/>
        <v>#VALUE!</v>
      </c>
      <c r="AU241" s="8" t="e">
        <f t="shared" si="21"/>
        <v>#VALUE!</v>
      </c>
      <c r="AV241" s="8" t="e">
        <f t="shared" si="23"/>
        <v>#VALUE!</v>
      </c>
      <c r="AW241" s="8" t="e">
        <f t="shared" si="22"/>
        <v>#VALUE!</v>
      </c>
      <c r="AX241">
        <v>1</v>
      </c>
      <c r="BC241">
        <v>1</v>
      </c>
      <c r="BH241">
        <v>1</v>
      </c>
      <c r="BI241">
        <v>1</v>
      </c>
      <c r="BM241">
        <v>1</v>
      </c>
      <c r="BT241">
        <v>1</v>
      </c>
      <c r="CA241">
        <v>1</v>
      </c>
      <c r="CF241">
        <v>1</v>
      </c>
      <c r="CS241">
        <v>1</v>
      </c>
      <c r="CX241">
        <v>1</v>
      </c>
      <c r="DD241">
        <v>1</v>
      </c>
      <c r="DO241">
        <v>1</v>
      </c>
      <c r="FK241">
        <v>1</v>
      </c>
      <c r="FL241">
        <v>1</v>
      </c>
    </row>
    <row r="242" spans="1:178" hidden="1" x14ac:dyDescent="0.35">
      <c r="A242" t="s">
        <v>2149</v>
      </c>
      <c r="B242" t="s">
        <v>170</v>
      </c>
      <c r="C242" t="s">
        <v>472</v>
      </c>
      <c r="D242" t="s">
        <v>473</v>
      </c>
      <c r="E242" t="s">
        <v>474</v>
      </c>
      <c r="F242" t="s">
        <v>2150</v>
      </c>
      <c r="I242" t="s">
        <v>2151</v>
      </c>
      <c r="J242" t="s">
        <v>577</v>
      </c>
      <c r="K242" t="s">
        <v>295</v>
      </c>
      <c r="L242">
        <v>5</v>
      </c>
      <c r="M242" t="s">
        <v>2147</v>
      </c>
      <c r="N242" t="s">
        <v>187</v>
      </c>
      <c r="O242">
        <v>2100</v>
      </c>
      <c r="P242">
        <v>46</v>
      </c>
      <c r="Q242">
        <v>8</v>
      </c>
      <c r="R242">
        <v>1200</v>
      </c>
      <c r="S242">
        <v>-6</v>
      </c>
      <c r="T242">
        <v>10</v>
      </c>
      <c r="U242">
        <v>1</v>
      </c>
      <c r="V242" t="s">
        <v>368</v>
      </c>
      <c r="W242" t="s">
        <v>2152</v>
      </c>
      <c r="Y242" t="s">
        <v>180</v>
      </c>
      <c r="Z242" t="s">
        <v>181</v>
      </c>
      <c r="AB242" s="8"/>
      <c r="AD242">
        <v>1</v>
      </c>
      <c r="AF242" t="s">
        <v>3276</v>
      </c>
      <c r="AG242">
        <v>14</v>
      </c>
      <c r="AH242">
        <v>0.11</v>
      </c>
      <c r="AL242" s="6" t="s">
        <v>14292</v>
      </c>
      <c r="AM242" s="1" t="s">
        <v>14292</v>
      </c>
      <c r="AN242" s="3" t="s">
        <v>14292</v>
      </c>
      <c r="AO242" s="8">
        <f t="shared" si="18"/>
        <v>0</v>
      </c>
      <c r="AP242" s="8" t="e">
        <f t="shared" si="19"/>
        <v>#VALUE!</v>
      </c>
      <c r="AQ242" s="8" t="e">
        <f t="shared" si="20"/>
        <v>#VALUE!</v>
      </c>
      <c r="AU242" s="8" t="e">
        <f t="shared" si="21"/>
        <v>#VALUE!</v>
      </c>
      <c r="AV242" s="8" t="e">
        <f t="shared" si="23"/>
        <v>#VALUE!</v>
      </c>
      <c r="AW242" s="8" t="e">
        <f t="shared" si="22"/>
        <v>#VALUE!</v>
      </c>
      <c r="AX242">
        <v>1</v>
      </c>
      <c r="BC242">
        <v>1</v>
      </c>
      <c r="BH242">
        <v>1</v>
      </c>
      <c r="BK242">
        <v>1</v>
      </c>
      <c r="BM242">
        <v>1</v>
      </c>
      <c r="BP242">
        <v>1</v>
      </c>
      <c r="BS242">
        <v>1</v>
      </c>
      <c r="BX242">
        <v>1</v>
      </c>
      <c r="BZ242">
        <v>1</v>
      </c>
      <c r="CF242">
        <v>1</v>
      </c>
      <c r="CS242">
        <v>1</v>
      </c>
      <c r="CX242">
        <v>1</v>
      </c>
      <c r="DG242">
        <v>1</v>
      </c>
      <c r="DM242">
        <v>1</v>
      </c>
      <c r="DP242">
        <v>1</v>
      </c>
      <c r="DU242">
        <v>1</v>
      </c>
      <c r="DZ242">
        <v>1</v>
      </c>
      <c r="FB242">
        <v>1</v>
      </c>
      <c r="FC242">
        <v>1</v>
      </c>
      <c r="FD242">
        <v>1</v>
      </c>
    </row>
    <row r="243" spans="1:178" hidden="1" x14ac:dyDescent="0.35">
      <c r="A243" t="s">
        <v>1233</v>
      </c>
      <c r="B243" t="s">
        <v>465</v>
      </c>
      <c r="C243" t="s">
        <v>633</v>
      </c>
      <c r="D243" t="s">
        <v>634</v>
      </c>
      <c r="E243" t="s">
        <v>635</v>
      </c>
      <c r="F243" t="s">
        <v>636</v>
      </c>
      <c r="I243" t="s">
        <v>1234</v>
      </c>
      <c r="J243" t="s">
        <v>175</v>
      </c>
      <c r="K243" t="s">
        <v>200</v>
      </c>
      <c r="L243">
        <v>40</v>
      </c>
      <c r="M243" t="s">
        <v>276</v>
      </c>
      <c r="N243" t="s">
        <v>276</v>
      </c>
      <c r="O243">
        <v>400</v>
      </c>
      <c r="P243" t="s">
        <v>1131</v>
      </c>
      <c r="Q243" t="s">
        <v>1131</v>
      </c>
      <c r="V243" t="s">
        <v>1131</v>
      </c>
      <c r="W243" t="s">
        <v>983</v>
      </c>
      <c r="X243" t="s">
        <v>445</v>
      </c>
      <c r="Y243" t="s">
        <v>446</v>
      </c>
      <c r="Z243" t="s">
        <v>181</v>
      </c>
      <c r="AB243" s="8"/>
      <c r="AD243">
        <v>1</v>
      </c>
      <c r="AF243" t="s">
        <v>3276</v>
      </c>
      <c r="AG243">
        <v>3</v>
      </c>
      <c r="AH243">
        <v>1.6</v>
      </c>
      <c r="AL243" s="6" t="s">
        <v>14292</v>
      </c>
      <c r="AM243" s="1" t="s">
        <v>14292</v>
      </c>
      <c r="AN243" s="3" t="s">
        <v>14292</v>
      </c>
      <c r="AO243" s="8">
        <f t="shared" si="18"/>
        <v>0</v>
      </c>
      <c r="AP243" s="8" t="e">
        <f t="shared" si="19"/>
        <v>#VALUE!</v>
      </c>
      <c r="AQ243" s="8" t="e">
        <f t="shared" si="20"/>
        <v>#VALUE!</v>
      </c>
      <c r="AU243" s="8" t="e">
        <f t="shared" si="21"/>
        <v>#VALUE!</v>
      </c>
      <c r="AV243" s="8" t="e">
        <f t="shared" si="23"/>
        <v>#VALUE!</v>
      </c>
      <c r="AW243" s="8" t="e">
        <f t="shared" si="22"/>
        <v>#VALUE!</v>
      </c>
      <c r="AX243">
        <v>1</v>
      </c>
      <c r="BD243">
        <v>1</v>
      </c>
      <c r="BE243">
        <v>1</v>
      </c>
      <c r="BH243">
        <v>1</v>
      </c>
      <c r="BI243">
        <v>1</v>
      </c>
      <c r="BM243">
        <v>1</v>
      </c>
      <c r="BS243">
        <v>1</v>
      </c>
      <c r="CA243">
        <v>1</v>
      </c>
      <c r="CF243">
        <v>1</v>
      </c>
      <c r="CS243">
        <v>1</v>
      </c>
      <c r="CY243">
        <v>1</v>
      </c>
      <c r="DF243">
        <v>1</v>
      </c>
      <c r="DP243">
        <v>1</v>
      </c>
      <c r="DZ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 t="s">
        <v>643</v>
      </c>
    </row>
    <row r="244" spans="1:178" hidden="1" x14ac:dyDescent="0.35">
      <c r="A244" t="s">
        <v>1235</v>
      </c>
      <c r="B244" t="s">
        <v>170</v>
      </c>
      <c r="C244" t="s">
        <v>245</v>
      </c>
      <c r="D244" t="s">
        <v>261</v>
      </c>
      <c r="E244" t="s">
        <v>262</v>
      </c>
      <c r="F244" t="s">
        <v>1236</v>
      </c>
      <c r="I244" t="s">
        <v>1237</v>
      </c>
      <c r="J244" t="s">
        <v>175</v>
      </c>
      <c r="K244" t="s">
        <v>200</v>
      </c>
      <c r="L244">
        <v>5</v>
      </c>
      <c r="M244" t="s">
        <v>1699</v>
      </c>
      <c r="N244" t="s">
        <v>1238</v>
      </c>
      <c r="O244">
        <v>100</v>
      </c>
      <c r="P244">
        <v>72</v>
      </c>
      <c r="Q244">
        <v>-120</v>
      </c>
      <c r="R244">
        <v>200</v>
      </c>
      <c r="S244">
        <v>-20</v>
      </c>
      <c r="T244">
        <v>10</v>
      </c>
      <c r="U244">
        <v>-7</v>
      </c>
      <c r="V244" t="s">
        <v>1239</v>
      </c>
      <c r="W244" t="s">
        <v>1240</v>
      </c>
      <c r="Y244" t="s">
        <v>775</v>
      </c>
      <c r="Z244" t="s">
        <v>408</v>
      </c>
      <c r="AB244" s="8"/>
      <c r="AC244">
        <v>1</v>
      </c>
      <c r="AF244" t="s">
        <v>3724</v>
      </c>
      <c r="AG244">
        <v>145</v>
      </c>
      <c r="AH244">
        <v>0.1</v>
      </c>
      <c r="AL244" s="6" t="s">
        <v>14292</v>
      </c>
      <c r="AM244" s="1" t="s">
        <v>14292</v>
      </c>
      <c r="AN244" s="3" t="s">
        <v>14292</v>
      </c>
      <c r="AO244" s="8">
        <f t="shared" si="18"/>
        <v>0</v>
      </c>
      <c r="AP244" s="8" t="e">
        <f t="shared" si="19"/>
        <v>#VALUE!</v>
      </c>
      <c r="AQ244" s="8" t="e">
        <f t="shared" si="20"/>
        <v>#VALUE!</v>
      </c>
      <c r="AU244" s="8" t="e">
        <f t="shared" si="21"/>
        <v>#VALUE!</v>
      </c>
      <c r="AV244" s="8" t="e">
        <f t="shared" si="23"/>
        <v>#VALUE!</v>
      </c>
      <c r="AW244" s="8" t="e">
        <f t="shared" si="22"/>
        <v>#VALUE!</v>
      </c>
      <c r="AX244">
        <v>1</v>
      </c>
      <c r="BC244">
        <v>1</v>
      </c>
      <c r="BH244">
        <v>1</v>
      </c>
      <c r="BK244">
        <v>1</v>
      </c>
      <c r="BM244">
        <v>1</v>
      </c>
      <c r="BS244">
        <v>1</v>
      </c>
      <c r="CA244">
        <v>1</v>
      </c>
      <c r="CG244">
        <v>1</v>
      </c>
      <c r="CT244">
        <v>1</v>
      </c>
      <c r="CW244">
        <v>1</v>
      </c>
      <c r="DE244">
        <v>1</v>
      </c>
      <c r="DO244">
        <v>1</v>
      </c>
      <c r="EB244">
        <v>1</v>
      </c>
      <c r="FB244">
        <v>1</v>
      </c>
      <c r="FC244">
        <v>1</v>
      </c>
      <c r="FK244">
        <v>1</v>
      </c>
      <c r="FR244">
        <v>1</v>
      </c>
    </row>
    <row r="245" spans="1:178" hidden="1" x14ac:dyDescent="0.35">
      <c r="A245" t="s">
        <v>2163</v>
      </c>
      <c r="B245" t="s">
        <v>269</v>
      </c>
      <c r="C245" t="s">
        <v>290</v>
      </c>
      <c r="D245" t="s">
        <v>1504</v>
      </c>
      <c r="E245" t="s">
        <v>2164</v>
      </c>
      <c r="F245" t="s">
        <v>2165</v>
      </c>
      <c r="I245" t="s">
        <v>2166</v>
      </c>
      <c r="J245" t="s">
        <v>294</v>
      </c>
      <c r="K245" t="s">
        <v>295</v>
      </c>
      <c r="L245">
        <v>5</v>
      </c>
      <c r="M245" t="s">
        <v>2147</v>
      </c>
      <c r="N245" t="s">
        <v>2147</v>
      </c>
      <c r="O245">
        <v>2400</v>
      </c>
      <c r="P245">
        <v>46</v>
      </c>
      <c r="Q245">
        <v>7</v>
      </c>
      <c r="R245">
        <v>1300</v>
      </c>
      <c r="S245">
        <v>-7</v>
      </c>
      <c r="T245">
        <v>15</v>
      </c>
      <c r="U245">
        <v>4</v>
      </c>
      <c r="V245" t="s">
        <v>1626</v>
      </c>
      <c r="W245" t="s">
        <v>2167</v>
      </c>
      <c r="Y245" t="s">
        <v>180</v>
      </c>
      <c r="Z245" t="s">
        <v>181</v>
      </c>
      <c r="AB245" s="8"/>
      <c r="AD245">
        <v>1</v>
      </c>
      <c r="AF245" t="s">
        <v>4051</v>
      </c>
      <c r="AG245">
        <v>8</v>
      </c>
      <c r="AH245">
        <v>0.03</v>
      </c>
      <c r="AL245" s="6" t="s">
        <v>14292</v>
      </c>
      <c r="AM245" s="1" t="s">
        <v>14292</v>
      </c>
      <c r="AN245" s="3" t="s">
        <v>14292</v>
      </c>
      <c r="AO245" s="8">
        <f t="shared" si="18"/>
        <v>0</v>
      </c>
      <c r="AP245" s="8" t="e">
        <f t="shared" si="19"/>
        <v>#VALUE!</v>
      </c>
      <c r="AQ245" s="8" t="e">
        <f t="shared" si="20"/>
        <v>#VALUE!</v>
      </c>
      <c r="AU245" s="8" t="e">
        <f t="shared" si="21"/>
        <v>#VALUE!</v>
      </c>
      <c r="AV245" s="8" t="e">
        <f t="shared" si="23"/>
        <v>#VALUE!</v>
      </c>
      <c r="AW245" s="8" t="e">
        <f t="shared" si="22"/>
        <v>#VALUE!</v>
      </c>
      <c r="AX245">
        <v>1</v>
      </c>
      <c r="BD245">
        <v>1</v>
      </c>
      <c r="BH245">
        <v>1</v>
      </c>
      <c r="BM245">
        <v>1</v>
      </c>
      <c r="BX245">
        <v>1</v>
      </c>
      <c r="BZ245">
        <v>1</v>
      </c>
      <c r="CF245">
        <v>1</v>
      </c>
      <c r="CQ245">
        <v>1</v>
      </c>
      <c r="CR245">
        <v>1</v>
      </c>
      <c r="DG245">
        <v>1</v>
      </c>
      <c r="EE245">
        <v>1</v>
      </c>
      <c r="EY245">
        <v>1</v>
      </c>
      <c r="EZ245">
        <v>1</v>
      </c>
      <c r="FT245">
        <v>1</v>
      </c>
    </row>
    <row r="246" spans="1:178" hidden="1" x14ac:dyDescent="0.35">
      <c r="A246" t="s">
        <v>1244</v>
      </c>
      <c r="B246" t="s">
        <v>465</v>
      </c>
      <c r="C246" t="s">
        <v>466</v>
      </c>
      <c r="D246" t="s">
        <v>494</v>
      </c>
      <c r="F246" t="s">
        <v>495</v>
      </c>
      <c r="I246" t="s">
        <v>1245</v>
      </c>
      <c r="J246" t="s">
        <v>175</v>
      </c>
      <c r="K246" t="s">
        <v>186</v>
      </c>
      <c r="L246">
        <v>150</v>
      </c>
      <c r="M246" t="s">
        <v>1478</v>
      </c>
      <c r="N246" t="s">
        <v>210</v>
      </c>
      <c r="O246">
        <v>1800</v>
      </c>
      <c r="P246">
        <v>47</v>
      </c>
      <c r="Q246">
        <v>10</v>
      </c>
      <c r="V246" t="s">
        <v>538</v>
      </c>
      <c r="W246" t="s">
        <v>1243</v>
      </c>
      <c r="Y246" t="s">
        <v>180</v>
      </c>
      <c r="Z246" t="s">
        <v>181</v>
      </c>
      <c r="AB246" s="8"/>
      <c r="AD246">
        <v>1</v>
      </c>
      <c r="AF246" t="s">
        <v>3724</v>
      </c>
      <c r="AL246" s="6" t="s">
        <v>14292</v>
      </c>
      <c r="AM246" s="1" t="s">
        <v>14292</v>
      </c>
      <c r="AN246" s="3" t="s">
        <v>14292</v>
      </c>
      <c r="AO246" s="8">
        <f t="shared" si="18"/>
        <v>0</v>
      </c>
      <c r="AP246" s="8" t="e">
        <f t="shared" si="19"/>
        <v>#VALUE!</v>
      </c>
      <c r="AQ246" s="8" t="e">
        <f t="shared" si="20"/>
        <v>#VALUE!</v>
      </c>
      <c r="AU246" s="8" t="e">
        <f t="shared" si="21"/>
        <v>#VALUE!</v>
      </c>
      <c r="AV246" s="8" t="e">
        <f t="shared" si="23"/>
        <v>#VALUE!</v>
      </c>
      <c r="AW246" s="8" t="e">
        <f t="shared" si="22"/>
        <v>#VALUE!</v>
      </c>
      <c r="AX246">
        <v>1</v>
      </c>
      <c r="BC246">
        <v>1</v>
      </c>
      <c r="BH246">
        <v>1</v>
      </c>
      <c r="BM246">
        <v>1</v>
      </c>
      <c r="BS246">
        <v>1</v>
      </c>
      <c r="BW246">
        <v>1</v>
      </c>
      <c r="CA246">
        <v>1</v>
      </c>
      <c r="CF246">
        <v>1</v>
      </c>
      <c r="CO246">
        <v>1</v>
      </c>
      <c r="CT246">
        <v>1</v>
      </c>
      <c r="CX246">
        <v>1</v>
      </c>
      <c r="DE246">
        <v>1</v>
      </c>
      <c r="DO246">
        <v>1</v>
      </c>
      <c r="EB246">
        <v>1</v>
      </c>
      <c r="EC246">
        <v>1</v>
      </c>
      <c r="FC246">
        <v>1</v>
      </c>
      <c r="FE246">
        <v>1</v>
      </c>
      <c r="FI246">
        <v>1</v>
      </c>
      <c r="FS246">
        <v>1</v>
      </c>
    </row>
    <row r="247" spans="1:178" hidden="1" x14ac:dyDescent="0.35">
      <c r="A247" t="s">
        <v>1246</v>
      </c>
      <c r="B247" t="s">
        <v>269</v>
      </c>
      <c r="C247" t="s">
        <v>270</v>
      </c>
      <c r="D247" t="s">
        <v>271</v>
      </c>
      <c r="F247" t="s">
        <v>272</v>
      </c>
      <c r="I247" t="s">
        <v>1247</v>
      </c>
      <c r="J247" t="s">
        <v>175</v>
      </c>
      <c r="K247" t="s">
        <v>14294</v>
      </c>
      <c r="L247">
        <v>40</v>
      </c>
      <c r="M247" t="s">
        <v>276</v>
      </c>
      <c r="N247" t="s">
        <v>276</v>
      </c>
      <c r="O247">
        <v>50</v>
      </c>
      <c r="P247">
        <v>37</v>
      </c>
      <c r="Q247">
        <v>-1</v>
      </c>
      <c r="R247">
        <v>350</v>
      </c>
      <c r="S247">
        <v>9</v>
      </c>
      <c r="T247">
        <v>25</v>
      </c>
      <c r="U247">
        <v>18</v>
      </c>
      <c r="V247" t="s">
        <v>619</v>
      </c>
      <c r="W247" t="s">
        <v>1248</v>
      </c>
      <c r="X247" t="s">
        <v>445</v>
      </c>
      <c r="Y247" t="s">
        <v>446</v>
      </c>
      <c r="Z247" t="s">
        <v>181</v>
      </c>
      <c r="AB247" s="8"/>
      <c r="AC247">
        <v>1</v>
      </c>
      <c r="AF247" t="s">
        <v>4051</v>
      </c>
      <c r="AG247">
        <v>12</v>
      </c>
      <c r="AH247">
        <v>0.1</v>
      </c>
      <c r="AL247" s="6" t="s">
        <v>14292</v>
      </c>
      <c r="AM247" s="1" t="s">
        <v>14292</v>
      </c>
      <c r="AN247" s="3" t="s">
        <v>14292</v>
      </c>
      <c r="AO247" s="8">
        <f t="shared" si="18"/>
        <v>0</v>
      </c>
      <c r="AP247" s="8" t="e">
        <f t="shared" si="19"/>
        <v>#VALUE!</v>
      </c>
      <c r="AQ247" s="8" t="e">
        <f t="shared" si="20"/>
        <v>#VALUE!</v>
      </c>
      <c r="AU247" s="8" t="e">
        <f t="shared" si="21"/>
        <v>#VALUE!</v>
      </c>
      <c r="AV247" s="8" t="e">
        <f t="shared" si="23"/>
        <v>#VALUE!</v>
      </c>
      <c r="AW247" s="8" t="e">
        <f t="shared" si="22"/>
        <v>#VALUE!</v>
      </c>
      <c r="AX247">
        <v>1</v>
      </c>
      <c r="BC247">
        <v>1</v>
      </c>
      <c r="BH247">
        <v>1</v>
      </c>
      <c r="BM247">
        <v>1</v>
      </c>
      <c r="BS247">
        <v>1</v>
      </c>
      <c r="BX247">
        <v>1</v>
      </c>
      <c r="CA247">
        <v>1</v>
      </c>
      <c r="CF247">
        <v>1</v>
      </c>
      <c r="CT247">
        <v>1</v>
      </c>
      <c r="CX247">
        <v>1</v>
      </c>
      <c r="DE247">
        <v>1</v>
      </c>
      <c r="DF247">
        <v>1</v>
      </c>
      <c r="DI247">
        <v>1</v>
      </c>
      <c r="DN247">
        <v>1</v>
      </c>
      <c r="EB247">
        <v>1</v>
      </c>
      <c r="EY247">
        <v>1</v>
      </c>
      <c r="FI247">
        <v>1</v>
      </c>
      <c r="FM247">
        <v>1</v>
      </c>
      <c r="FT247">
        <v>1</v>
      </c>
    </row>
    <row r="248" spans="1:178" hidden="1" x14ac:dyDescent="0.35">
      <c r="A248" t="s">
        <v>1249</v>
      </c>
      <c r="B248" t="s">
        <v>269</v>
      </c>
      <c r="C248" t="s">
        <v>319</v>
      </c>
      <c r="D248" t="s">
        <v>320</v>
      </c>
      <c r="E248" t="s">
        <v>320</v>
      </c>
      <c r="F248" t="s">
        <v>1163</v>
      </c>
      <c r="I248" t="s">
        <v>1250</v>
      </c>
      <c r="J248" t="s">
        <v>577</v>
      </c>
      <c r="K248" t="s">
        <v>14294</v>
      </c>
      <c r="L248">
        <v>40</v>
      </c>
      <c r="M248" t="s">
        <v>276</v>
      </c>
      <c r="N248" t="s">
        <v>276</v>
      </c>
      <c r="O248">
        <v>1000</v>
      </c>
      <c r="P248">
        <v>38</v>
      </c>
      <c r="Q248">
        <v>-5</v>
      </c>
      <c r="W248" t="s">
        <v>1251</v>
      </c>
      <c r="X248" t="s">
        <v>445</v>
      </c>
      <c r="Y248" t="s">
        <v>446</v>
      </c>
      <c r="Z248" t="s">
        <v>181</v>
      </c>
      <c r="AB248" s="8"/>
      <c r="AC248">
        <v>1</v>
      </c>
      <c r="AF248" t="s">
        <v>4051</v>
      </c>
      <c r="AG248">
        <v>3</v>
      </c>
      <c r="AH248">
        <v>0.3</v>
      </c>
      <c r="AL248" s="6" t="s">
        <v>14292</v>
      </c>
      <c r="AM248" s="1" t="s">
        <v>14292</v>
      </c>
      <c r="AN248" s="3" t="s">
        <v>14292</v>
      </c>
      <c r="AO248" s="8">
        <f t="shared" si="18"/>
        <v>0</v>
      </c>
      <c r="AP248" s="8" t="e">
        <f t="shared" si="19"/>
        <v>#VALUE!</v>
      </c>
      <c r="AQ248" s="8" t="e">
        <f t="shared" si="20"/>
        <v>#VALUE!</v>
      </c>
      <c r="AU248" s="8" t="e">
        <f t="shared" si="21"/>
        <v>#VALUE!</v>
      </c>
      <c r="AV248" s="8" t="e">
        <f t="shared" si="23"/>
        <v>#VALUE!</v>
      </c>
      <c r="AW248" s="8" t="e">
        <f t="shared" si="22"/>
        <v>#VALUE!</v>
      </c>
      <c r="AX248">
        <v>1</v>
      </c>
      <c r="AY248">
        <v>1</v>
      </c>
      <c r="BD248">
        <v>1</v>
      </c>
      <c r="BH248">
        <v>1</v>
      </c>
      <c r="BM248">
        <v>1</v>
      </c>
      <c r="BS248">
        <v>1</v>
      </c>
      <c r="BZ248">
        <v>1</v>
      </c>
      <c r="CA248">
        <v>1</v>
      </c>
      <c r="CG248">
        <v>1</v>
      </c>
      <c r="CS248">
        <v>1</v>
      </c>
      <c r="CY248">
        <v>1</v>
      </c>
      <c r="DD248">
        <v>1</v>
      </c>
      <c r="EE248">
        <v>1</v>
      </c>
      <c r="EP248">
        <v>1</v>
      </c>
      <c r="EY248">
        <v>1</v>
      </c>
    </row>
    <row r="249" spans="1:178" hidden="1" x14ac:dyDescent="0.35">
      <c r="A249" t="s">
        <v>1252</v>
      </c>
      <c r="B249" t="s">
        <v>170</v>
      </c>
      <c r="C249" t="s">
        <v>472</v>
      </c>
      <c r="D249" t="s">
        <v>473</v>
      </c>
      <c r="F249" t="s">
        <v>588</v>
      </c>
      <c r="I249" t="s">
        <v>1253</v>
      </c>
      <c r="J249" t="s">
        <v>175</v>
      </c>
      <c r="K249" t="s">
        <v>186</v>
      </c>
      <c r="L249">
        <v>80</v>
      </c>
      <c r="M249" t="s">
        <v>276</v>
      </c>
      <c r="N249" t="s">
        <v>333</v>
      </c>
      <c r="O249">
        <v>200</v>
      </c>
      <c r="P249">
        <v>37</v>
      </c>
      <c r="Q249">
        <v>-3</v>
      </c>
      <c r="R249">
        <v>300</v>
      </c>
      <c r="S249">
        <v>9</v>
      </c>
      <c r="T249">
        <v>26</v>
      </c>
      <c r="U249">
        <v>18</v>
      </c>
      <c r="V249" t="s">
        <v>649</v>
      </c>
      <c r="W249" t="s">
        <v>690</v>
      </c>
      <c r="X249" t="s">
        <v>445</v>
      </c>
      <c r="Y249" t="s">
        <v>446</v>
      </c>
      <c r="Z249" t="s">
        <v>181</v>
      </c>
      <c r="AB249" s="8"/>
      <c r="AC249">
        <v>1</v>
      </c>
      <c r="AF249" t="s">
        <v>4051</v>
      </c>
      <c r="AG249">
        <v>8</v>
      </c>
      <c r="AH249">
        <v>0.8</v>
      </c>
      <c r="AL249" s="6" t="s">
        <v>14292</v>
      </c>
      <c r="AM249" s="1" t="s">
        <v>14292</v>
      </c>
      <c r="AN249" s="3" t="s">
        <v>14292</v>
      </c>
      <c r="AO249" s="8">
        <f t="shared" si="18"/>
        <v>0</v>
      </c>
      <c r="AP249" s="8" t="e">
        <f t="shared" si="19"/>
        <v>#VALUE!</v>
      </c>
      <c r="AQ249" s="8" t="e">
        <f t="shared" si="20"/>
        <v>#VALUE!</v>
      </c>
      <c r="AU249" s="8" t="e">
        <f t="shared" si="21"/>
        <v>#VALUE!</v>
      </c>
      <c r="AV249" s="8" t="e">
        <f t="shared" si="23"/>
        <v>#VALUE!</v>
      </c>
      <c r="AW249" s="8" t="e">
        <f t="shared" si="22"/>
        <v>#VALUE!</v>
      </c>
      <c r="AX249">
        <v>1</v>
      </c>
      <c r="BC249">
        <v>1</v>
      </c>
      <c r="BG249">
        <v>1</v>
      </c>
      <c r="BK249">
        <v>1</v>
      </c>
      <c r="BM249">
        <v>1</v>
      </c>
      <c r="BS249">
        <v>1</v>
      </c>
      <c r="BT249">
        <v>1</v>
      </c>
      <c r="BW249">
        <v>1</v>
      </c>
      <c r="CB249">
        <v>1</v>
      </c>
      <c r="CF249">
        <v>1</v>
      </c>
      <c r="CO249">
        <v>1</v>
      </c>
      <c r="CS249">
        <v>1</v>
      </c>
      <c r="CX249">
        <v>1</v>
      </c>
      <c r="DF249">
        <v>1</v>
      </c>
      <c r="DK249">
        <v>1</v>
      </c>
      <c r="DO249">
        <v>1</v>
      </c>
      <c r="EB249">
        <v>1</v>
      </c>
      <c r="EF249">
        <v>1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O249">
        <v>0</v>
      </c>
      <c r="FP249">
        <v>0</v>
      </c>
      <c r="FQ249">
        <v>0</v>
      </c>
      <c r="FR249">
        <v>0</v>
      </c>
      <c r="FT249">
        <v>0</v>
      </c>
      <c r="FU249">
        <v>0</v>
      </c>
    </row>
    <row r="250" spans="1:178" hidden="1" x14ac:dyDescent="0.35">
      <c r="A250" t="s">
        <v>1254</v>
      </c>
      <c r="B250" t="s">
        <v>269</v>
      </c>
      <c r="C250" t="s">
        <v>319</v>
      </c>
      <c r="D250" t="s">
        <v>363</v>
      </c>
      <c r="E250" t="s">
        <v>364</v>
      </c>
      <c r="F250" t="s">
        <v>710</v>
      </c>
      <c r="I250" t="s">
        <v>1255</v>
      </c>
      <c r="J250" t="s">
        <v>175</v>
      </c>
      <c r="K250" t="s">
        <v>186</v>
      </c>
      <c r="L250">
        <v>80</v>
      </c>
      <c r="M250" t="s">
        <v>276</v>
      </c>
      <c r="N250" t="s">
        <v>712</v>
      </c>
      <c r="O250">
        <v>1400</v>
      </c>
      <c r="P250">
        <v>37</v>
      </c>
      <c r="Q250">
        <v>-4</v>
      </c>
      <c r="R250">
        <v>550</v>
      </c>
      <c r="S250">
        <v>7</v>
      </c>
      <c r="T250">
        <v>24</v>
      </c>
      <c r="U250">
        <v>17</v>
      </c>
      <c r="V250" t="s">
        <v>619</v>
      </c>
      <c r="W250" t="s">
        <v>713</v>
      </c>
      <c r="X250" t="s">
        <v>445</v>
      </c>
      <c r="Y250" t="s">
        <v>446</v>
      </c>
      <c r="Z250" t="s">
        <v>181</v>
      </c>
      <c r="AB250" s="8"/>
      <c r="AD250">
        <v>1</v>
      </c>
      <c r="AF250" t="s">
        <v>3724</v>
      </c>
      <c r="AG250">
        <v>15</v>
      </c>
      <c r="AH250">
        <v>0.35</v>
      </c>
      <c r="AL250" s="6" t="s">
        <v>14292</v>
      </c>
      <c r="AM250" s="1" t="s">
        <v>14292</v>
      </c>
      <c r="AN250" s="3" t="s">
        <v>14292</v>
      </c>
      <c r="AO250" s="8">
        <f t="shared" si="18"/>
        <v>0</v>
      </c>
      <c r="AP250" s="8" t="e">
        <f t="shared" si="19"/>
        <v>#VALUE!</v>
      </c>
      <c r="AQ250" s="8" t="e">
        <f t="shared" si="20"/>
        <v>#VALUE!</v>
      </c>
      <c r="AU250" s="8" t="e">
        <f t="shared" si="21"/>
        <v>#VALUE!</v>
      </c>
      <c r="AV250" s="8" t="e">
        <f t="shared" si="23"/>
        <v>#VALUE!</v>
      </c>
      <c r="AW250" s="8" t="e">
        <f t="shared" si="22"/>
        <v>#VALUE!</v>
      </c>
      <c r="AX250">
        <v>1</v>
      </c>
      <c r="BC250">
        <v>1</v>
      </c>
      <c r="BH250">
        <v>1</v>
      </c>
      <c r="BK250">
        <v>1</v>
      </c>
      <c r="BM250">
        <v>1</v>
      </c>
      <c r="BS250">
        <v>1</v>
      </c>
      <c r="BW250">
        <v>1</v>
      </c>
      <c r="CA250">
        <v>1</v>
      </c>
      <c r="CB250">
        <v>1</v>
      </c>
      <c r="CF250">
        <v>1</v>
      </c>
      <c r="CQ250">
        <v>1</v>
      </c>
      <c r="CS250">
        <v>1</v>
      </c>
      <c r="CY250">
        <v>1</v>
      </c>
      <c r="DF250">
        <v>1</v>
      </c>
      <c r="DN250">
        <v>1</v>
      </c>
      <c r="DO250">
        <v>1</v>
      </c>
      <c r="DX250">
        <v>1</v>
      </c>
      <c r="DZ250">
        <v>1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</row>
    <row r="251" spans="1:178" hidden="1" x14ac:dyDescent="0.35">
      <c r="A251" t="s">
        <v>1256</v>
      </c>
      <c r="B251" t="s">
        <v>465</v>
      </c>
      <c r="C251" t="s">
        <v>1212</v>
      </c>
      <c r="D251" t="s">
        <v>1213</v>
      </c>
      <c r="E251" t="s">
        <v>1257</v>
      </c>
      <c r="F251" t="s">
        <v>1258</v>
      </c>
      <c r="I251" t="s">
        <v>1259</v>
      </c>
      <c r="J251" t="s">
        <v>175</v>
      </c>
      <c r="K251" t="s">
        <v>186</v>
      </c>
      <c r="L251">
        <v>80</v>
      </c>
      <c r="M251" t="s">
        <v>276</v>
      </c>
      <c r="N251" t="s">
        <v>1260</v>
      </c>
      <c r="O251">
        <v>600</v>
      </c>
      <c r="P251">
        <v>38</v>
      </c>
      <c r="Q251">
        <v>-5</v>
      </c>
      <c r="V251" t="s">
        <v>707</v>
      </c>
      <c r="W251" t="s">
        <v>1261</v>
      </c>
      <c r="X251" t="s">
        <v>445</v>
      </c>
      <c r="Y251" t="s">
        <v>446</v>
      </c>
      <c r="Z251" t="s">
        <v>181</v>
      </c>
      <c r="AB251" s="8"/>
      <c r="AC251">
        <v>1</v>
      </c>
      <c r="AF251" t="s">
        <v>3724</v>
      </c>
      <c r="AG251">
        <v>6</v>
      </c>
      <c r="AH251">
        <v>0.45</v>
      </c>
      <c r="AL251" s="6" t="s">
        <v>14292</v>
      </c>
      <c r="AM251" s="1" t="s">
        <v>14292</v>
      </c>
      <c r="AN251" s="3" t="s">
        <v>14292</v>
      </c>
      <c r="AO251" s="8">
        <f t="shared" si="18"/>
        <v>0</v>
      </c>
      <c r="AP251" s="8" t="e">
        <f t="shared" si="19"/>
        <v>#VALUE!</v>
      </c>
      <c r="AQ251" s="8" t="e">
        <f t="shared" si="20"/>
        <v>#VALUE!</v>
      </c>
      <c r="AU251" s="8" t="e">
        <f t="shared" si="21"/>
        <v>#VALUE!</v>
      </c>
      <c r="AV251" s="8" t="e">
        <f t="shared" si="23"/>
        <v>#VALUE!</v>
      </c>
      <c r="AW251" s="8" t="e">
        <f t="shared" si="22"/>
        <v>#VALUE!</v>
      </c>
      <c r="AX251">
        <v>1</v>
      </c>
      <c r="BC251">
        <v>1</v>
      </c>
      <c r="BF251">
        <v>1</v>
      </c>
      <c r="BH251">
        <v>1</v>
      </c>
      <c r="BK251">
        <v>1</v>
      </c>
      <c r="BM251">
        <v>1</v>
      </c>
      <c r="BS251">
        <v>1</v>
      </c>
      <c r="BW251">
        <v>1</v>
      </c>
      <c r="CA251">
        <v>1</v>
      </c>
      <c r="CF251">
        <v>1</v>
      </c>
      <c r="CO251">
        <v>1</v>
      </c>
      <c r="CS251">
        <v>1</v>
      </c>
      <c r="CX251">
        <v>1</v>
      </c>
      <c r="DF251">
        <v>1</v>
      </c>
      <c r="DK251">
        <v>1</v>
      </c>
      <c r="DO251">
        <v>1</v>
      </c>
      <c r="DP251">
        <v>1</v>
      </c>
      <c r="DY251">
        <v>1</v>
      </c>
      <c r="EY251">
        <v>1</v>
      </c>
      <c r="FV251" t="s">
        <v>1262</v>
      </c>
    </row>
    <row r="252" spans="1:178" hidden="1" x14ac:dyDescent="0.35">
      <c r="A252" t="s">
        <v>1263</v>
      </c>
      <c r="B252" t="s">
        <v>213</v>
      </c>
      <c r="C252" t="s">
        <v>621</v>
      </c>
      <c r="D252" t="s">
        <v>622</v>
      </c>
      <c r="F252" t="s">
        <v>761</v>
      </c>
      <c r="I252" t="s">
        <v>1264</v>
      </c>
      <c r="J252" t="s">
        <v>175</v>
      </c>
      <c r="K252" t="s">
        <v>200</v>
      </c>
      <c r="L252">
        <v>40</v>
      </c>
      <c r="M252" t="s">
        <v>276</v>
      </c>
      <c r="N252" t="s">
        <v>1260</v>
      </c>
      <c r="O252">
        <v>1</v>
      </c>
      <c r="P252">
        <v>44</v>
      </c>
      <c r="Q252">
        <v>4</v>
      </c>
      <c r="R252">
        <v>600</v>
      </c>
      <c r="S252">
        <v>3</v>
      </c>
      <c r="T252">
        <v>23</v>
      </c>
      <c r="U252">
        <v>9</v>
      </c>
      <c r="V252" t="s">
        <v>625</v>
      </c>
      <c r="W252" t="s">
        <v>719</v>
      </c>
      <c r="Y252" t="s">
        <v>307</v>
      </c>
      <c r="Z252" t="s">
        <v>181</v>
      </c>
      <c r="AB252" s="8"/>
      <c r="AE252">
        <v>1</v>
      </c>
      <c r="AF252" t="s">
        <v>7444</v>
      </c>
      <c r="AL252" s="6" t="s">
        <v>14292</v>
      </c>
      <c r="AM252" s="1" t="s">
        <v>14292</v>
      </c>
      <c r="AN252" s="3" t="s">
        <v>14292</v>
      </c>
      <c r="AO252" s="8">
        <f t="shared" si="18"/>
        <v>0</v>
      </c>
      <c r="AP252" s="8" t="e">
        <f t="shared" si="19"/>
        <v>#VALUE!</v>
      </c>
      <c r="AQ252" s="8" t="e">
        <f t="shared" si="20"/>
        <v>#VALUE!</v>
      </c>
      <c r="AU252" s="8" t="e">
        <f t="shared" si="21"/>
        <v>#VALUE!</v>
      </c>
      <c r="AV252" s="8" t="e">
        <f t="shared" si="23"/>
        <v>#VALUE!</v>
      </c>
      <c r="AW252" s="8" t="e">
        <f t="shared" si="22"/>
        <v>#VALUE!</v>
      </c>
      <c r="AY252">
        <v>1</v>
      </c>
      <c r="BH252">
        <v>1</v>
      </c>
      <c r="BM252">
        <v>1</v>
      </c>
      <c r="BX252">
        <v>1</v>
      </c>
      <c r="CA252">
        <v>1</v>
      </c>
      <c r="CF252">
        <v>1</v>
      </c>
      <c r="CS252">
        <v>1</v>
      </c>
      <c r="CX252">
        <v>1</v>
      </c>
      <c r="DF252">
        <v>1</v>
      </c>
      <c r="EE252">
        <v>1</v>
      </c>
      <c r="EF252">
        <v>1</v>
      </c>
      <c r="EN252">
        <v>1</v>
      </c>
      <c r="ES252">
        <v>1</v>
      </c>
      <c r="ET252">
        <v>1</v>
      </c>
      <c r="EX252">
        <v>1</v>
      </c>
      <c r="FC252">
        <v>1</v>
      </c>
      <c r="FO252">
        <v>0</v>
      </c>
      <c r="FP252">
        <v>0</v>
      </c>
      <c r="FQ252">
        <v>0</v>
      </c>
      <c r="FR252">
        <v>0</v>
      </c>
    </row>
    <row r="253" spans="1:178" hidden="1" x14ac:dyDescent="0.35">
      <c r="A253" t="s">
        <v>1265</v>
      </c>
      <c r="B253" t="s">
        <v>213</v>
      </c>
      <c r="C253" t="s">
        <v>621</v>
      </c>
      <c r="D253" t="s">
        <v>622</v>
      </c>
      <c r="F253" t="s">
        <v>1266</v>
      </c>
      <c r="I253" t="s">
        <v>1267</v>
      </c>
      <c r="J253" t="s">
        <v>175</v>
      </c>
      <c r="K253" t="s">
        <v>186</v>
      </c>
      <c r="L253">
        <v>80</v>
      </c>
      <c r="M253" t="s">
        <v>276</v>
      </c>
      <c r="N253" t="s">
        <v>333</v>
      </c>
      <c r="O253">
        <v>10</v>
      </c>
      <c r="P253">
        <v>37</v>
      </c>
      <c r="Q253">
        <v>-6</v>
      </c>
      <c r="R253">
        <v>350</v>
      </c>
      <c r="S253">
        <v>9</v>
      </c>
      <c r="T253">
        <v>25</v>
      </c>
      <c r="U253">
        <v>18</v>
      </c>
      <c r="V253" t="s">
        <v>625</v>
      </c>
      <c r="W253" t="s">
        <v>1268</v>
      </c>
      <c r="X253" t="s">
        <v>445</v>
      </c>
      <c r="Y253" t="s">
        <v>446</v>
      </c>
      <c r="Z253" t="s">
        <v>181</v>
      </c>
      <c r="AB253" s="8"/>
      <c r="AE253">
        <v>1</v>
      </c>
      <c r="AF253" t="s">
        <v>7444</v>
      </c>
      <c r="AL253" s="6" t="s">
        <v>14292</v>
      </c>
      <c r="AM253" s="1" t="s">
        <v>14292</v>
      </c>
      <c r="AN253" s="3" t="s">
        <v>14292</v>
      </c>
      <c r="AO253" s="8">
        <f t="shared" si="18"/>
        <v>0</v>
      </c>
      <c r="AP253" s="8" t="e">
        <f t="shared" si="19"/>
        <v>#VALUE!</v>
      </c>
      <c r="AQ253" s="8" t="e">
        <f t="shared" si="20"/>
        <v>#VALUE!</v>
      </c>
      <c r="AU253" s="8" t="e">
        <f t="shared" si="21"/>
        <v>#VALUE!</v>
      </c>
      <c r="AV253" s="8" t="e">
        <f t="shared" si="23"/>
        <v>#VALUE!</v>
      </c>
      <c r="AW253" s="8" t="e">
        <f t="shared" si="22"/>
        <v>#VALUE!</v>
      </c>
      <c r="AY253">
        <v>1</v>
      </c>
      <c r="BK253">
        <v>1</v>
      </c>
      <c r="BM253">
        <v>1</v>
      </c>
      <c r="CA253">
        <v>1</v>
      </c>
      <c r="CG253">
        <v>1</v>
      </c>
      <c r="CS253">
        <v>1</v>
      </c>
      <c r="CX253">
        <v>1</v>
      </c>
      <c r="DF253">
        <v>1</v>
      </c>
      <c r="DP253">
        <v>1</v>
      </c>
      <c r="DZ253">
        <v>1</v>
      </c>
      <c r="EM253">
        <v>1</v>
      </c>
      <c r="EN253">
        <v>1</v>
      </c>
      <c r="ES253">
        <v>1</v>
      </c>
      <c r="EX253">
        <v>1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O253">
        <v>0</v>
      </c>
      <c r="FP253">
        <v>0</v>
      </c>
      <c r="FQ253">
        <v>0</v>
      </c>
      <c r="FR253">
        <v>0</v>
      </c>
    </row>
    <row r="254" spans="1:178" hidden="1" x14ac:dyDescent="0.35">
      <c r="A254" t="s">
        <v>1269</v>
      </c>
      <c r="B254" t="s">
        <v>213</v>
      </c>
      <c r="C254" t="s">
        <v>621</v>
      </c>
      <c r="D254" t="s">
        <v>622</v>
      </c>
      <c r="F254" t="s">
        <v>1266</v>
      </c>
      <c r="I254" t="s">
        <v>1270</v>
      </c>
      <c r="J254" t="s">
        <v>175</v>
      </c>
      <c r="K254" t="s">
        <v>186</v>
      </c>
      <c r="L254">
        <v>40</v>
      </c>
      <c r="M254" t="s">
        <v>1812</v>
      </c>
      <c r="N254" t="s">
        <v>333</v>
      </c>
      <c r="O254">
        <v>300</v>
      </c>
      <c r="P254">
        <v>37</v>
      </c>
      <c r="Q254">
        <v>-3</v>
      </c>
      <c r="R254">
        <v>200</v>
      </c>
      <c r="S254">
        <v>12</v>
      </c>
      <c r="T254">
        <v>28</v>
      </c>
      <c r="U254">
        <v>18</v>
      </c>
      <c r="V254" t="s">
        <v>1271</v>
      </c>
      <c r="W254" t="s">
        <v>1272</v>
      </c>
      <c r="X254" t="s">
        <v>445</v>
      </c>
      <c r="Y254" t="s">
        <v>446</v>
      </c>
      <c r="Z254" t="s">
        <v>181</v>
      </c>
      <c r="AB254" s="8"/>
      <c r="AC254">
        <v>1</v>
      </c>
      <c r="AF254" t="s">
        <v>3276</v>
      </c>
      <c r="AG254">
        <v>6</v>
      </c>
      <c r="AH254">
        <v>0.5</v>
      </c>
      <c r="AL254" s="6" t="s">
        <v>14292</v>
      </c>
      <c r="AM254" s="1" t="s">
        <v>14292</v>
      </c>
      <c r="AN254" s="3" t="s">
        <v>14292</v>
      </c>
      <c r="AO254" s="8">
        <f t="shared" si="18"/>
        <v>0</v>
      </c>
      <c r="AP254" s="8" t="e">
        <f t="shared" si="19"/>
        <v>#VALUE!</v>
      </c>
      <c r="AQ254" s="8" t="e">
        <f t="shared" si="20"/>
        <v>#VALUE!</v>
      </c>
      <c r="AU254" s="8" t="e">
        <f t="shared" si="21"/>
        <v>#VALUE!</v>
      </c>
      <c r="AV254" s="8" t="e">
        <f t="shared" si="23"/>
        <v>#VALUE!</v>
      </c>
      <c r="AW254" s="8" t="e">
        <f t="shared" si="22"/>
        <v>#VALUE!</v>
      </c>
      <c r="AY254">
        <v>1</v>
      </c>
      <c r="BH254">
        <v>1</v>
      </c>
      <c r="BI254">
        <v>1</v>
      </c>
      <c r="BM254">
        <v>1</v>
      </c>
      <c r="CA254">
        <v>1</v>
      </c>
      <c r="CG254">
        <v>1</v>
      </c>
      <c r="CS254">
        <v>1</v>
      </c>
      <c r="CX254">
        <v>1</v>
      </c>
      <c r="DF254">
        <v>1</v>
      </c>
      <c r="DO254">
        <v>1</v>
      </c>
      <c r="DZ254">
        <v>1</v>
      </c>
      <c r="EE254">
        <v>1</v>
      </c>
      <c r="EN254">
        <v>1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O254">
        <v>0</v>
      </c>
      <c r="FP254">
        <v>0</v>
      </c>
      <c r="FQ254">
        <v>0</v>
      </c>
      <c r="FR254">
        <v>0</v>
      </c>
    </row>
    <row r="255" spans="1:178" hidden="1" x14ac:dyDescent="0.35">
      <c r="A255" t="s">
        <v>1273</v>
      </c>
      <c r="B255" t="s">
        <v>170</v>
      </c>
      <c r="C255" t="s">
        <v>472</v>
      </c>
      <c r="D255" t="s">
        <v>473</v>
      </c>
      <c r="F255" t="s">
        <v>1274</v>
      </c>
      <c r="I255" t="s">
        <v>1275</v>
      </c>
      <c r="J255" t="s">
        <v>175</v>
      </c>
      <c r="K255" t="s">
        <v>186</v>
      </c>
      <c r="L255">
        <v>80</v>
      </c>
      <c r="M255" t="s">
        <v>276</v>
      </c>
      <c r="N255" t="s">
        <v>560</v>
      </c>
      <c r="O255">
        <v>600</v>
      </c>
      <c r="P255">
        <v>37</v>
      </c>
      <c r="Q255">
        <v>-5</v>
      </c>
      <c r="R255">
        <v>500</v>
      </c>
      <c r="S255">
        <v>11</v>
      </c>
      <c r="T255">
        <v>28</v>
      </c>
      <c r="U255">
        <v>18</v>
      </c>
      <c r="V255" t="s">
        <v>1276</v>
      </c>
      <c r="W255" t="s">
        <v>1277</v>
      </c>
      <c r="X255" t="s">
        <v>445</v>
      </c>
      <c r="Y255" t="s">
        <v>446</v>
      </c>
      <c r="Z255" t="s">
        <v>181</v>
      </c>
      <c r="AB255" s="8"/>
      <c r="AC255">
        <v>1</v>
      </c>
      <c r="AF255" t="s">
        <v>3276</v>
      </c>
      <c r="AG255">
        <v>6</v>
      </c>
      <c r="AH255">
        <v>1</v>
      </c>
      <c r="AL255" s="6" t="s">
        <v>14292</v>
      </c>
      <c r="AM255" s="1" t="s">
        <v>14292</v>
      </c>
      <c r="AN255" s="3" t="s">
        <v>14292</v>
      </c>
      <c r="AO255" s="8">
        <f t="shared" si="18"/>
        <v>0</v>
      </c>
      <c r="AP255" s="8" t="e">
        <f t="shared" si="19"/>
        <v>#VALUE!</v>
      </c>
      <c r="AQ255" s="8" t="e">
        <f t="shared" si="20"/>
        <v>#VALUE!</v>
      </c>
      <c r="AU255" s="8" t="e">
        <f t="shared" si="21"/>
        <v>#VALUE!</v>
      </c>
      <c r="AV255" s="8" t="e">
        <f t="shared" si="23"/>
        <v>#VALUE!</v>
      </c>
      <c r="AW255" s="8" t="e">
        <f t="shared" si="22"/>
        <v>#VALUE!</v>
      </c>
      <c r="AX255">
        <v>1</v>
      </c>
      <c r="BC255">
        <v>1</v>
      </c>
      <c r="BG255">
        <v>1</v>
      </c>
      <c r="BK255">
        <v>1</v>
      </c>
      <c r="BM255">
        <v>1</v>
      </c>
      <c r="BP255">
        <v>1</v>
      </c>
      <c r="BT255">
        <v>1</v>
      </c>
      <c r="CA255">
        <v>1</v>
      </c>
      <c r="CF255">
        <v>1</v>
      </c>
      <c r="CS255">
        <v>1</v>
      </c>
      <c r="CX255">
        <v>1</v>
      </c>
      <c r="DF255">
        <v>1</v>
      </c>
      <c r="DK255">
        <v>1</v>
      </c>
      <c r="DP255">
        <v>1</v>
      </c>
      <c r="EA255">
        <v>1</v>
      </c>
      <c r="EF255">
        <v>1</v>
      </c>
      <c r="ES255">
        <v>1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O255">
        <v>0</v>
      </c>
      <c r="FP255">
        <v>0</v>
      </c>
      <c r="FQ255">
        <v>0</v>
      </c>
      <c r="FR255">
        <v>0</v>
      </c>
      <c r="FT255">
        <v>0</v>
      </c>
      <c r="FU255">
        <v>0</v>
      </c>
    </row>
    <row r="256" spans="1:178" hidden="1" x14ac:dyDescent="0.35">
      <c r="A256" t="s">
        <v>1278</v>
      </c>
      <c r="B256" t="s">
        <v>328</v>
      </c>
      <c r="C256" t="s">
        <v>371</v>
      </c>
      <c r="D256" t="s">
        <v>504</v>
      </c>
      <c r="F256" t="s">
        <v>653</v>
      </c>
      <c r="I256" t="s">
        <v>1279</v>
      </c>
      <c r="J256" t="s">
        <v>507</v>
      </c>
      <c r="K256" t="s">
        <v>200</v>
      </c>
      <c r="L256">
        <v>20</v>
      </c>
      <c r="M256" t="s">
        <v>276</v>
      </c>
      <c r="N256" t="s">
        <v>333</v>
      </c>
      <c r="O256">
        <v>200</v>
      </c>
      <c r="P256">
        <v>37</v>
      </c>
      <c r="Q256">
        <v>-3</v>
      </c>
      <c r="R256">
        <v>200</v>
      </c>
      <c r="S256">
        <v>12</v>
      </c>
      <c r="T256">
        <v>28</v>
      </c>
      <c r="U256">
        <v>18</v>
      </c>
      <c r="V256" t="s">
        <v>508</v>
      </c>
      <c r="W256" t="s">
        <v>1280</v>
      </c>
      <c r="X256" t="s">
        <v>445</v>
      </c>
      <c r="Y256" t="s">
        <v>446</v>
      </c>
      <c r="Z256" t="s">
        <v>181</v>
      </c>
      <c r="AB256" s="8"/>
      <c r="AC256">
        <v>1</v>
      </c>
      <c r="AF256" t="s">
        <v>3724</v>
      </c>
      <c r="AG256">
        <v>6</v>
      </c>
      <c r="AH256">
        <v>0.3</v>
      </c>
      <c r="AL256" s="6" t="s">
        <v>14292</v>
      </c>
      <c r="AM256" s="1" t="s">
        <v>14292</v>
      </c>
      <c r="AN256" s="3" t="s">
        <v>14292</v>
      </c>
      <c r="AO256" s="8">
        <f t="shared" si="18"/>
        <v>0</v>
      </c>
      <c r="AP256" s="8" t="e">
        <f t="shared" si="19"/>
        <v>#VALUE!</v>
      </c>
      <c r="AQ256" s="8" t="e">
        <f t="shared" si="20"/>
        <v>#VALUE!</v>
      </c>
      <c r="AU256" s="8" t="e">
        <f t="shared" si="21"/>
        <v>#VALUE!</v>
      </c>
      <c r="AV256" s="8" t="e">
        <f t="shared" si="23"/>
        <v>#VALUE!</v>
      </c>
      <c r="AW256" s="8" t="e">
        <f t="shared" si="22"/>
        <v>#VALUE!</v>
      </c>
      <c r="AX256">
        <v>1</v>
      </c>
      <c r="BD256">
        <v>1</v>
      </c>
      <c r="BH256">
        <v>1</v>
      </c>
      <c r="BM256">
        <v>1</v>
      </c>
      <c r="BS256">
        <v>1</v>
      </c>
      <c r="CA256">
        <v>1</v>
      </c>
      <c r="CG256">
        <v>1</v>
      </c>
      <c r="CT256">
        <v>1</v>
      </c>
      <c r="CX256">
        <v>1</v>
      </c>
      <c r="DE256">
        <v>1</v>
      </c>
      <c r="DF256">
        <v>1</v>
      </c>
      <c r="DN256">
        <v>1</v>
      </c>
      <c r="DZ256">
        <v>1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O256">
        <v>0</v>
      </c>
      <c r="FP256">
        <v>0</v>
      </c>
      <c r="FQ256">
        <v>0</v>
      </c>
      <c r="FR256">
        <v>0</v>
      </c>
      <c r="FT256">
        <v>0</v>
      </c>
      <c r="FU256">
        <v>0</v>
      </c>
    </row>
    <row r="257" spans="1:177" hidden="1" x14ac:dyDescent="0.35">
      <c r="A257" t="s">
        <v>1281</v>
      </c>
      <c r="B257" t="s">
        <v>170</v>
      </c>
      <c r="C257" t="s">
        <v>472</v>
      </c>
      <c r="D257" t="s">
        <v>473</v>
      </c>
      <c r="F257" t="s">
        <v>604</v>
      </c>
      <c r="I257" t="s">
        <v>1282</v>
      </c>
      <c r="J257" t="s">
        <v>175</v>
      </c>
      <c r="K257" t="s">
        <v>186</v>
      </c>
      <c r="L257">
        <v>150</v>
      </c>
      <c r="M257" t="s">
        <v>276</v>
      </c>
      <c r="N257" t="s">
        <v>276</v>
      </c>
      <c r="O257">
        <v>200</v>
      </c>
      <c r="P257">
        <v>44</v>
      </c>
      <c r="Q257">
        <v>5</v>
      </c>
      <c r="R257">
        <v>600</v>
      </c>
      <c r="S257">
        <v>5</v>
      </c>
      <c r="T257">
        <v>22</v>
      </c>
      <c r="U257">
        <v>14</v>
      </c>
      <c r="V257" t="s">
        <v>590</v>
      </c>
      <c r="W257" t="s">
        <v>582</v>
      </c>
      <c r="Y257" t="s">
        <v>307</v>
      </c>
      <c r="Z257" t="s">
        <v>181</v>
      </c>
      <c r="AB257" s="8"/>
      <c r="AC257">
        <v>1</v>
      </c>
      <c r="AF257" t="s">
        <v>3724</v>
      </c>
      <c r="AG257">
        <v>9</v>
      </c>
      <c r="AH257">
        <v>0.9</v>
      </c>
      <c r="AL257" s="6" t="s">
        <v>14292</v>
      </c>
      <c r="AM257" s="1" t="s">
        <v>14292</v>
      </c>
      <c r="AN257" s="3" t="s">
        <v>14292</v>
      </c>
      <c r="AO257" s="8">
        <f t="shared" si="18"/>
        <v>0</v>
      </c>
      <c r="AP257" s="8" t="e">
        <f t="shared" si="19"/>
        <v>#VALUE!</v>
      </c>
      <c r="AQ257" s="8" t="e">
        <f t="shared" si="20"/>
        <v>#VALUE!</v>
      </c>
      <c r="AU257" s="8" t="e">
        <f t="shared" si="21"/>
        <v>#VALUE!</v>
      </c>
      <c r="AV257" s="8" t="e">
        <f t="shared" si="23"/>
        <v>#VALUE!</v>
      </c>
      <c r="AW257" s="8" t="e">
        <f t="shared" si="22"/>
        <v>#VALUE!</v>
      </c>
      <c r="AX257">
        <v>1</v>
      </c>
      <c r="BC257">
        <v>1</v>
      </c>
      <c r="BF257">
        <v>1</v>
      </c>
      <c r="BK257">
        <v>1</v>
      </c>
      <c r="BM257">
        <v>1</v>
      </c>
      <c r="BS257">
        <v>1</v>
      </c>
      <c r="BT257">
        <v>1</v>
      </c>
      <c r="BW257">
        <v>1</v>
      </c>
      <c r="CB257">
        <v>1</v>
      </c>
      <c r="CF257">
        <v>1</v>
      </c>
      <c r="CS257">
        <v>1</v>
      </c>
      <c r="CX257">
        <v>1</v>
      </c>
      <c r="DF257">
        <v>1</v>
      </c>
      <c r="DK257">
        <v>1</v>
      </c>
      <c r="DO257">
        <v>1</v>
      </c>
      <c r="DY257">
        <v>1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O257">
        <v>0</v>
      </c>
      <c r="FP257">
        <v>0</v>
      </c>
      <c r="FQ257">
        <v>0</v>
      </c>
      <c r="FR257">
        <v>0</v>
      </c>
      <c r="FT257">
        <v>0</v>
      </c>
      <c r="FU257">
        <v>0</v>
      </c>
    </row>
    <row r="258" spans="1:177" hidden="1" x14ac:dyDescent="0.35">
      <c r="A258" t="s">
        <v>1283</v>
      </c>
      <c r="B258" t="s">
        <v>213</v>
      </c>
      <c r="C258" t="s">
        <v>214</v>
      </c>
      <c r="D258" t="s">
        <v>215</v>
      </c>
      <c r="E258" t="s">
        <v>215</v>
      </c>
      <c r="F258" t="s">
        <v>531</v>
      </c>
      <c r="I258" t="s">
        <v>1284</v>
      </c>
      <c r="J258" t="s">
        <v>175</v>
      </c>
      <c r="K258" t="s">
        <v>186</v>
      </c>
      <c r="L258">
        <v>80</v>
      </c>
      <c r="M258" t="s">
        <v>276</v>
      </c>
      <c r="N258" t="s">
        <v>560</v>
      </c>
      <c r="O258">
        <v>600</v>
      </c>
      <c r="P258">
        <v>37</v>
      </c>
      <c r="Q258">
        <v>-4</v>
      </c>
      <c r="R258">
        <v>550</v>
      </c>
      <c r="S258">
        <v>7</v>
      </c>
      <c r="T258">
        <v>24</v>
      </c>
      <c r="U258">
        <v>17</v>
      </c>
      <c r="V258" t="s">
        <v>523</v>
      </c>
      <c r="W258" t="s">
        <v>1285</v>
      </c>
      <c r="X258" t="s">
        <v>445</v>
      </c>
      <c r="Y258" t="s">
        <v>446</v>
      </c>
      <c r="Z258" t="s">
        <v>181</v>
      </c>
      <c r="AB258" s="8"/>
      <c r="AC258">
        <v>1</v>
      </c>
      <c r="AF258" t="s">
        <v>3276</v>
      </c>
      <c r="AG258">
        <v>11</v>
      </c>
      <c r="AH258">
        <v>0.3</v>
      </c>
      <c r="AL258" s="6" t="s">
        <v>14292</v>
      </c>
      <c r="AM258" s="1" t="s">
        <v>14292</v>
      </c>
      <c r="AN258" s="3" t="s">
        <v>14292</v>
      </c>
      <c r="AO258" s="8">
        <f t="shared" ref="AO258:AO321" si="24">IF(OR((AL258&gt;0),(AM258&gt;0)),SUM(AL258:AN258),"")</f>
        <v>0</v>
      </c>
      <c r="AP258" s="8" t="e">
        <f t="shared" ref="AP258:AP321" si="25">IF(OR((AL258&gt;0),(AM258&gt;0)),AL258/AM258,"")</f>
        <v>#VALUE!</v>
      </c>
      <c r="AQ258" s="8" t="e">
        <f t="shared" ref="AQ258:AQ321" si="26">IF(AP258&lt;0.5,1,IF(AP258&lt;1,2,IF(AP258&lt;2,3,IF(AP258&lt;10,4,5))))</f>
        <v>#VALUE!</v>
      </c>
      <c r="AU258" s="8" t="e">
        <f t="shared" ref="AU258:AU321" si="27">AL258-AR258</f>
        <v>#VALUE!</v>
      </c>
      <c r="AV258" s="8" t="e">
        <f t="shared" si="23"/>
        <v>#VALUE!</v>
      </c>
      <c r="AW258" s="8" t="e">
        <f t="shared" ref="AW258:AW321" si="28">IF(AV258&lt;0.5,1,IF(AV258&lt;1,2,IF(AV258&lt;2,3,IF(AV258&lt;10,4,5))))</f>
        <v>#VALUE!</v>
      </c>
      <c r="AX258">
        <v>1</v>
      </c>
      <c r="BD258">
        <v>1</v>
      </c>
      <c r="BH258">
        <v>1</v>
      </c>
      <c r="BM258">
        <v>1</v>
      </c>
      <c r="BS258">
        <v>1</v>
      </c>
      <c r="CA258">
        <v>1</v>
      </c>
      <c r="CF258">
        <v>1</v>
      </c>
      <c r="CT258">
        <v>1</v>
      </c>
      <c r="CY258">
        <v>1</v>
      </c>
      <c r="DE258">
        <v>1</v>
      </c>
      <c r="DN258">
        <v>1</v>
      </c>
      <c r="DX258">
        <v>1</v>
      </c>
      <c r="EB258">
        <v>1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O258">
        <v>0</v>
      </c>
      <c r="FP258">
        <v>0</v>
      </c>
      <c r="FQ258">
        <v>0</v>
      </c>
      <c r="FR258">
        <v>0</v>
      </c>
    </row>
    <row r="259" spans="1:177" hidden="1" x14ac:dyDescent="0.35">
      <c r="A259" t="s">
        <v>1286</v>
      </c>
      <c r="B259" t="s">
        <v>328</v>
      </c>
      <c r="C259" t="s">
        <v>371</v>
      </c>
      <c r="D259" t="s">
        <v>504</v>
      </c>
      <c r="F259" t="s">
        <v>505</v>
      </c>
      <c r="I259" t="s">
        <v>1287</v>
      </c>
      <c r="J259" t="s">
        <v>507</v>
      </c>
      <c r="K259" t="s">
        <v>186</v>
      </c>
      <c r="L259">
        <v>80</v>
      </c>
      <c r="M259" t="s">
        <v>276</v>
      </c>
      <c r="N259" t="s">
        <v>834</v>
      </c>
      <c r="O259">
        <v>900</v>
      </c>
      <c r="P259">
        <v>37</v>
      </c>
      <c r="Q259">
        <v>-7</v>
      </c>
      <c r="R259">
        <v>800</v>
      </c>
      <c r="S259">
        <v>12</v>
      </c>
      <c r="T259">
        <v>23</v>
      </c>
      <c r="U259">
        <v>17</v>
      </c>
      <c r="V259" t="s">
        <v>523</v>
      </c>
      <c r="W259" t="s">
        <v>1288</v>
      </c>
      <c r="X259" t="s">
        <v>1289</v>
      </c>
      <c r="Y259" t="s">
        <v>1290</v>
      </c>
      <c r="Z259" t="s">
        <v>181</v>
      </c>
      <c r="AB259" s="8"/>
      <c r="AC259">
        <v>1</v>
      </c>
      <c r="AF259" t="s">
        <v>3724</v>
      </c>
      <c r="AG259">
        <v>12</v>
      </c>
      <c r="AH259">
        <v>0.5</v>
      </c>
      <c r="AL259" s="6" t="s">
        <v>14292</v>
      </c>
      <c r="AM259" s="1" t="s">
        <v>14292</v>
      </c>
      <c r="AN259" s="3" t="s">
        <v>14292</v>
      </c>
      <c r="AO259" s="8">
        <f t="shared" si="24"/>
        <v>0</v>
      </c>
      <c r="AP259" s="8" t="e">
        <f t="shared" si="25"/>
        <v>#VALUE!</v>
      </c>
      <c r="AQ259" s="8" t="e">
        <f t="shared" si="26"/>
        <v>#VALUE!</v>
      </c>
      <c r="AU259" s="8" t="e">
        <f t="shared" si="27"/>
        <v>#VALUE!</v>
      </c>
      <c r="AV259" s="8" t="e">
        <f t="shared" ref="AV259:AV322" si="29">IF(OR((AR259&gt;0),(AS259&gt;0)),AR259/AS259,#VALUE!)</f>
        <v>#VALUE!</v>
      </c>
      <c r="AW259" s="8" t="e">
        <f t="shared" si="28"/>
        <v>#VALUE!</v>
      </c>
      <c r="AX259">
        <v>1</v>
      </c>
      <c r="BD259">
        <v>1</v>
      </c>
      <c r="BH259">
        <v>1</v>
      </c>
      <c r="BM259">
        <v>1</v>
      </c>
      <c r="BS259">
        <v>1</v>
      </c>
      <c r="BW259">
        <v>1</v>
      </c>
      <c r="CA259">
        <v>1</v>
      </c>
      <c r="CF259">
        <v>1</v>
      </c>
      <c r="CO259">
        <v>1</v>
      </c>
      <c r="CT259">
        <v>1</v>
      </c>
      <c r="CX259">
        <v>1</v>
      </c>
      <c r="DE259">
        <v>1</v>
      </c>
      <c r="DF259">
        <v>1</v>
      </c>
      <c r="DO259">
        <v>1</v>
      </c>
      <c r="EA259">
        <v>1</v>
      </c>
      <c r="EB259">
        <v>1</v>
      </c>
      <c r="ES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O259">
        <v>0</v>
      </c>
      <c r="FP259">
        <v>0</v>
      </c>
      <c r="FQ259">
        <v>0</v>
      </c>
      <c r="FR259">
        <v>0</v>
      </c>
      <c r="FT259">
        <v>0</v>
      </c>
      <c r="FU259">
        <v>0</v>
      </c>
    </row>
    <row r="260" spans="1:177" hidden="1" x14ac:dyDescent="0.35">
      <c r="A260" t="s">
        <v>1291</v>
      </c>
      <c r="B260" t="s">
        <v>170</v>
      </c>
      <c r="C260" t="s">
        <v>472</v>
      </c>
      <c r="D260" t="s">
        <v>473</v>
      </c>
      <c r="E260" t="s">
        <v>474</v>
      </c>
      <c r="F260" t="s">
        <v>674</v>
      </c>
      <c r="I260" t="s">
        <v>1292</v>
      </c>
      <c r="J260" t="s">
        <v>175</v>
      </c>
      <c r="K260" t="s">
        <v>186</v>
      </c>
      <c r="L260">
        <v>80</v>
      </c>
      <c r="M260" t="s">
        <v>276</v>
      </c>
      <c r="N260" t="s">
        <v>694</v>
      </c>
      <c r="O260">
        <v>1600</v>
      </c>
      <c r="P260">
        <v>37</v>
      </c>
      <c r="Q260">
        <v>-5</v>
      </c>
      <c r="R260">
        <v>1300</v>
      </c>
      <c r="S260">
        <v>5</v>
      </c>
      <c r="T260">
        <v>15</v>
      </c>
      <c r="U260">
        <v>13</v>
      </c>
      <c r="V260" t="s">
        <v>501</v>
      </c>
      <c r="W260" t="s">
        <v>725</v>
      </c>
      <c r="X260" t="s">
        <v>445</v>
      </c>
      <c r="Y260" t="s">
        <v>446</v>
      </c>
      <c r="Z260" t="s">
        <v>181</v>
      </c>
      <c r="AB260" s="8"/>
      <c r="AF260" t="s">
        <v>3276</v>
      </c>
      <c r="AG260">
        <v>6</v>
      </c>
      <c r="AH260">
        <v>1.3</v>
      </c>
      <c r="AL260" s="6" t="s">
        <v>14292</v>
      </c>
      <c r="AM260" s="1" t="s">
        <v>14292</v>
      </c>
      <c r="AN260" s="3" t="s">
        <v>14292</v>
      </c>
      <c r="AO260" s="8">
        <f t="shared" si="24"/>
        <v>0</v>
      </c>
      <c r="AP260" s="8" t="e">
        <f t="shared" si="25"/>
        <v>#VALUE!</v>
      </c>
      <c r="AQ260" s="8" t="e">
        <f t="shared" si="26"/>
        <v>#VALUE!</v>
      </c>
      <c r="AU260" s="8" t="e">
        <f t="shared" si="27"/>
        <v>#VALUE!</v>
      </c>
      <c r="AV260" s="8" t="e">
        <f t="shared" si="29"/>
        <v>#VALUE!</v>
      </c>
      <c r="AW260" s="8" t="e">
        <f t="shared" si="28"/>
        <v>#VALUE!</v>
      </c>
      <c r="AX260">
        <v>1</v>
      </c>
      <c r="BC260">
        <v>1</v>
      </c>
      <c r="BG260">
        <v>1</v>
      </c>
      <c r="BK260">
        <v>1</v>
      </c>
      <c r="BM260">
        <v>1</v>
      </c>
      <c r="BS260">
        <v>1</v>
      </c>
      <c r="BT260">
        <v>1</v>
      </c>
      <c r="BW260">
        <v>1</v>
      </c>
      <c r="CB260">
        <v>1</v>
      </c>
      <c r="CF260">
        <v>1</v>
      </c>
      <c r="CO260">
        <v>1</v>
      </c>
      <c r="CS260">
        <v>1</v>
      </c>
      <c r="CX260">
        <v>1</v>
      </c>
      <c r="DF260">
        <v>1</v>
      </c>
      <c r="DJ260">
        <v>1</v>
      </c>
      <c r="DO260">
        <v>1</v>
      </c>
      <c r="DY260">
        <v>1</v>
      </c>
      <c r="EA260">
        <v>1</v>
      </c>
      <c r="EF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O260">
        <v>0</v>
      </c>
      <c r="FP260">
        <v>0</v>
      </c>
      <c r="FQ260">
        <v>0</v>
      </c>
      <c r="FR260">
        <v>0</v>
      </c>
    </row>
    <row r="261" spans="1:177" hidden="1" x14ac:dyDescent="0.35">
      <c r="A261" t="s">
        <v>1293</v>
      </c>
      <c r="B261" t="s">
        <v>170</v>
      </c>
      <c r="C261" t="s">
        <v>472</v>
      </c>
      <c r="D261" t="s">
        <v>473</v>
      </c>
      <c r="E261" t="s">
        <v>474</v>
      </c>
      <c r="F261" t="s">
        <v>674</v>
      </c>
      <c r="I261" t="s">
        <v>1294</v>
      </c>
      <c r="J261" t="s">
        <v>175</v>
      </c>
      <c r="K261" t="s">
        <v>186</v>
      </c>
      <c r="L261">
        <v>80</v>
      </c>
      <c r="M261" t="s">
        <v>276</v>
      </c>
      <c r="N261" t="s">
        <v>560</v>
      </c>
      <c r="O261">
        <v>1000</v>
      </c>
      <c r="P261">
        <v>37</v>
      </c>
      <c r="Q261">
        <v>-5</v>
      </c>
      <c r="R261">
        <v>1100</v>
      </c>
      <c r="S261">
        <v>7</v>
      </c>
      <c r="T261">
        <v>19</v>
      </c>
      <c r="U261">
        <v>15</v>
      </c>
      <c r="V261" t="s">
        <v>501</v>
      </c>
      <c r="W261" t="s">
        <v>725</v>
      </c>
      <c r="X261" t="s">
        <v>445</v>
      </c>
      <c r="Y261" t="s">
        <v>446</v>
      </c>
      <c r="Z261" t="s">
        <v>181</v>
      </c>
      <c r="AB261" s="8"/>
      <c r="AF261" t="s">
        <v>3276</v>
      </c>
      <c r="AG261">
        <v>20</v>
      </c>
      <c r="AH261">
        <v>0.3</v>
      </c>
      <c r="AL261" s="6" t="s">
        <v>14292</v>
      </c>
      <c r="AM261" s="1" t="s">
        <v>14292</v>
      </c>
      <c r="AN261" s="3" t="s">
        <v>14292</v>
      </c>
      <c r="AO261" s="8">
        <f t="shared" si="24"/>
        <v>0</v>
      </c>
      <c r="AP261" s="8" t="e">
        <f t="shared" si="25"/>
        <v>#VALUE!</v>
      </c>
      <c r="AQ261" s="8" t="e">
        <f t="shared" si="26"/>
        <v>#VALUE!</v>
      </c>
      <c r="AU261" s="8" t="e">
        <f t="shared" si="27"/>
        <v>#VALUE!</v>
      </c>
      <c r="AV261" s="8" t="e">
        <f t="shared" si="29"/>
        <v>#VALUE!</v>
      </c>
      <c r="AW261" s="8" t="e">
        <f t="shared" si="28"/>
        <v>#VALUE!</v>
      </c>
      <c r="AX261">
        <v>1</v>
      </c>
      <c r="BC261">
        <v>1</v>
      </c>
      <c r="BG261">
        <v>1</v>
      </c>
      <c r="BK261">
        <v>1</v>
      </c>
      <c r="BM261">
        <v>1</v>
      </c>
      <c r="BS261">
        <v>1</v>
      </c>
      <c r="BT261">
        <v>1</v>
      </c>
      <c r="BW261">
        <v>1</v>
      </c>
      <c r="CB261">
        <v>1</v>
      </c>
      <c r="CF261">
        <v>1</v>
      </c>
      <c r="CO261">
        <v>1</v>
      </c>
      <c r="CS261">
        <v>1</v>
      </c>
      <c r="CX261">
        <v>1</v>
      </c>
      <c r="DF261">
        <v>1</v>
      </c>
      <c r="DJ261">
        <v>1</v>
      </c>
      <c r="DP261">
        <v>1</v>
      </c>
      <c r="EA261">
        <v>1</v>
      </c>
      <c r="EF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O261">
        <v>0</v>
      </c>
      <c r="FP261">
        <v>0</v>
      </c>
      <c r="FQ261">
        <v>0</v>
      </c>
      <c r="FR261">
        <v>0</v>
      </c>
    </row>
    <row r="262" spans="1:177" hidden="1" x14ac:dyDescent="0.35">
      <c r="A262" t="s">
        <v>1295</v>
      </c>
      <c r="B262" t="s">
        <v>170</v>
      </c>
      <c r="C262" t="s">
        <v>472</v>
      </c>
      <c r="D262" t="s">
        <v>473</v>
      </c>
      <c r="F262" t="s">
        <v>1296</v>
      </c>
      <c r="I262" t="s">
        <v>1297</v>
      </c>
      <c r="J262" t="s">
        <v>175</v>
      </c>
      <c r="K262" t="s">
        <v>200</v>
      </c>
      <c r="L262">
        <v>40</v>
      </c>
      <c r="M262" t="s">
        <v>276</v>
      </c>
      <c r="N262" t="s">
        <v>560</v>
      </c>
      <c r="O262">
        <v>1300</v>
      </c>
      <c r="P262">
        <v>37</v>
      </c>
      <c r="Q262">
        <v>-5</v>
      </c>
      <c r="R262">
        <v>800</v>
      </c>
      <c r="S262">
        <v>8</v>
      </c>
      <c r="T262">
        <v>20</v>
      </c>
      <c r="U262">
        <v>17</v>
      </c>
      <c r="V262" t="s">
        <v>1298</v>
      </c>
      <c r="W262" t="s">
        <v>1299</v>
      </c>
      <c r="X262" t="s">
        <v>445</v>
      </c>
      <c r="Y262" t="s">
        <v>446</v>
      </c>
      <c r="Z262" t="s">
        <v>181</v>
      </c>
      <c r="AB262" s="8"/>
      <c r="AC262">
        <v>1</v>
      </c>
      <c r="AF262" t="s">
        <v>3724</v>
      </c>
      <c r="AG262">
        <v>11</v>
      </c>
      <c r="AH262">
        <v>0.45</v>
      </c>
      <c r="AL262" s="6" t="s">
        <v>14292</v>
      </c>
      <c r="AM262" s="1" t="s">
        <v>14292</v>
      </c>
      <c r="AN262" s="3" t="s">
        <v>14292</v>
      </c>
      <c r="AO262" s="8">
        <f t="shared" si="24"/>
        <v>0</v>
      </c>
      <c r="AP262" s="8" t="e">
        <f t="shared" si="25"/>
        <v>#VALUE!</v>
      </c>
      <c r="AQ262" s="8" t="e">
        <f t="shared" si="26"/>
        <v>#VALUE!</v>
      </c>
      <c r="AU262" s="8" t="e">
        <f t="shared" si="27"/>
        <v>#VALUE!</v>
      </c>
      <c r="AV262" s="8" t="e">
        <f t="shared" si="29"/>
        <v>#VALUE!</v>
      </c>
      <c r="AW262" s="8" t="e">
        <f t="shared" si="28"/>
        <v>#VALUE!</v>
      </c>
      <c r="AX262">
        <v>1</v>
      </c>
      <c r="BC262">
        <v>1</v>
      </c>
      <c r="BG262">
        <v>1</v>
      </c>
      <c r="BK262">
        <v>1</v>
      </c>
      <c r="BM262">
        <v>1</v>
      </c>
      <c r="BS262">
        <v>1</v>
      </c>
      <c r="BT262">
        <v>1</v>
      </c>
      <c r="BW262">
        <v>1</v>
      </c>
      <c r="CB262">
        <v>1</v>
      </c>
      <c r="CF262">
        <v>1</v>
      </c>
      <c r="CQ262">
        <v>1</v>
      </c>
      <c r="CS262">
        <v>1</v>
      </c>
      <c r="CX262">
        <v>1</v>
      </c>
      <c r="DF262">
        <v>1</v>
      </c>
      <c r="DK262">
        <v>1</v>
      </c>
      <c r="DO262">
        <v>1</v>
      </c>
      <c r="DP262">
        <v>1</v>
      </c>
      <c r="DY262">
        <v>1</v>
      </c>
      <c r="EF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O262">
        <v>0</v>
      </c>
      <c r="FP262">
        <v>0</v>
      </c>
      <c r="FQ262">
        <v>0</v>
      </c>
      <c r="FR262">
        <v>0</v>
      </c>
      <c r="FT262">
        <v>0</v>
      </c>
      <c r="FU262">
        <v>0</v>
      </c>
    </row>
    <row r="263" spans="1:177" hidden="1" x14ac:dyDescent="0.35">
      <c r="A263" t="s">
        <v>1300</v>
      </c>
      <c r="B263" t="s">
        <v>170</v>
      </c>
      <c r="C263" t="s">
        <v>472</v>
      </c>
      <c r="D263" t="s">
        <v>473</v>
      </c>
      <c r="F263" t="s">
        <v>1301</v>
      </c>
      <c r="I263" t="s">
        <v>1302</v>
      </c>
      <c r="J263" t="s">
        <v>175</v>
      </c>
      <c r="K263" t="s">
        <v>200</v>
      </c>
      <c r="L263">
        <v>40</v>
      </c>
      <c r="M263" t="s">
        <v>276</v>
      </c>
      <c r="N263" t="s">
        <v>333</v>
      </c>
      <c r="O263">
        <v>50</v>
      </c>
      <c r="P263">
        <v>37</v>
      </c>
      <c r="Q263">
        <v>-1</v>
      </c>
      <c r="R263">
        <v>300</v>
      </c>
      <c r="S263">
        <v>9</v>
      </c>
      <c r="T263">
        <v>26</v>
      </c>
      <c r="U263">
        <v>18</v>
      </c>
      <c r="V263" t="s">
        <v>578</v>
      </c>
      <c r="W263" t="s">
        <v>1303</v>
      </c>
      <c r="X263" t="s">
        <v>445</v>
      </c>
      <c r="Y263" t="s">
        <v>446</v>
      </c>
      <c r="Z263" t="s">
        <v>181</v>
      </c>
      <c r="AB263" s="8"/>
      <c r="AC263">
        <v>1</v>
      </c>
      <c r="AF263" t="s">
        <v>3276</v>
      </c>
      <c r="AG263">
        <v>7</v>
      </c>
      <c r="AH263">
        <v>0.7</v>
      </c>
      <c r="AL263" s="6" t="s">
        <v>14292</v>
      </c>
      <c r="AM263" s="1" t="s">
        <v>14292</v>
      </c>
      <c r="AN263" s="3" t="s">
        <v>14292</v>
      </c>
      <c r="AO263" s="8">
        <f t="shared" si="24"/>
        <v>0</v>
      </c>
      <c r="AP263" s="8" t="e">
        <f t="shared" si="25"/>
        <v>#VALUE!</v>
      </c>
      <c r="AQ263" s="8" t="e">
        <f t="shared" si="26"/>
        <v>#VALUE!</v>
      </c>
      <c r="AU263" s="8" t="e">
        <f t="shared" si="27"/>
        <v>#VALUE!</v>
      </c>
      <c r="AV263" s="8" t="e">
        <f t="shared" si="29"/>
        <v>#VALUE!</v>
      </c>
      <c r="AW263" s="8" t="e">
        <f t="shared" si="28"/>
        <v>#VALUE!</v>
      </c>
      <c r="AX263">
        <v>1</v>
      </c>
      <c r="BC263">
        <v>1</v>
      </c>
      <c r="BE263">
        <v>1</v>
      </c>
      <c r="BI263">
        <v>1</v>
      </c>
      <c r="BM263">
        <v>1</v>
      </c>
      <c r="BS263">
        <v>1</v>
      </c>
      <c r="BT263">
        <v>1</v>
      </c>
      <c r="CA263">
        <v>1</v>
      </c>
      <c r="CF263">
        <v>1</v>
      </c>
      <c r="CO263">
        <v>1</v>
      </c>
      <c r="CS263">
        <v>1</v>
      </c>
      <c r="CX263">
        <v>1</v>
      </c>
      <c r="DE263">
        <v>1</v>
      </c>
      <c r="DF263">
        <v>1</v>
      </c>
      <c r="DK263">
        <v>1</v>
      </c>
      <c r="DO263">
        <v>1</v>
      </c>
      <c r="DP263">
        <v>1</v>
      </c>
      <c r="EC263">
        <v>1</v>
      </c>
      <c r="ED263">
        <v>1</v>
      </c>
      <c r="EF263">
        <v>1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O263">
        <v>0</v>
      </c>
      <c r="FP263">
        <v>0</v>
      </c>
      <c r="FQ263">
        <v>0</v>
      </c>
      <c r="FR263">
        <v>0</v>
      </c>
      <c r="FT263">
        <v>0</v>
      </c>
      <c r="FU263">
        <v>0</v>
      </c>
    </row>
    <row r="264" spans="1:177" hidden="1" x14ac:dyDescent="0.35">
      <c r="A264" t="s">
        <v>1304</v>
      </c>
      <c r="B264" t="s">
        <v>170</v>
      </c>
      <c r="C264" t="s">
        <v>472</v>
      </c>
      <c r="D264" t="s">
        <v>473</v>
      </c>
      <c r="F264" t="s">
        <v>580</v>
      </c>
      <c r="I264" t="s">
        <v>1305</v>
      </c>
      <c r="J264" t="s">
        <v>175</v>
      </c>
      <c r="K264" t="s">
        <v>186</v>
      </c>
      <c r="L264">
        <v>80</v>
      </c>
      <c r="M264" t="s">
        <v>276</v>
      </c>
      <c r="N264" t="s">
        <v>333</v>
      </c>
      <c r="O264">
        <v>400</v>
      </c>
      <c r="P264">
        <v>37</v>
      </c>
      <c r="Q264">
        <v>-3</v>
      </c>
      <c r="R264">
        <v>200</v>
      </c>
      <c r="S264">
        <v>12</v>
      </c>
      <c r="T264">
        <v>28</v>
      </c>
      <c r="U264">
        <v>18</v>
      </c>
      <c r="V264" t="s">
        <v>578</v>
      </c>
      <c r="W264" t="s">
        <v>1272</v>
      </c>
      <c r="X264" t="s">
        <v>445</v>
      </c>
      <c r="Y264" t="s">
        <v>446</v>
      </c>
      <c r="Z264" t="s">
        <v>181</v>
      </c>
      <c r="AB264" s="8"/>
      <c r="AC264">
        <v>1</v>
      </c>
      <c r="AF264" t="s">
        <v>3276</v>
      </c>
      <c r="AG264">
        <v>8</v>
      </c>
      <c r="AL264" s="6" t="s">
        <v>14292</v>
      </c>
      <c r="AM264" s="1" t="s">
        <v>14292</v>
      </c>
      <c r="AN264" s="3" t="s">
        <v>14292</v>
      </c>
      <c r="AO264" s="8">
        <f t="shared" si="24"/>
        <v>0</v>
      </c>
      <c r="AP264" s="8" t="e">
        <f t="shared" si="25"/>
        <v>#VALUE!</v>
      </c>
      <c r="AQ264" s="8" t="e">
        <f t="shared" si="26"/>
        <v>#VALUE!</v>
      </c>
      <c r="AU264" s="8" t="e">
        <f t="shared" si="27"/>
        <v>#VALUE!</v>
      </c>
      <c r="AV264" s="8" t="e">
        <f t="shared" si="29"/>
        <v>#VALUE!</v>
      </c>
      <c r="AW264" s="8" t="e">
        <f t="shared" si="28"/>
        <v>#VALUE!</v>
      </c>
      <c r="AX264">
        <v>1</v>
      </c>
      <c r="BC264">
        <v>1</v>
      </c>
      <c r="BG264">
        <v>1</v>
      </c>
      <c r="BK264">
        <v>1</v>
      </c>
      <c r="BM264">
        <v>1</v>
      </c>
      <c r="BS264">
        <v>1</v>
      </c>
      <c r="BT264">
        <v>1</v>
      </c>
      <c r="CA264">
        <v>1</v>
      </c>
      <c r="CF264">
        <v>1</v>
      </c>
      <c r="CS264">
        <v>1</v>
      </c>
      <c r="CX264">
        <v>1</v>
      </c>
      <c r="DF264">
        <v>1</v>
      </c>
      <c r="DK264">
        <v>1</v>
      </c>
      <c r="DO264">
        <v>1</v>
      </c>
      <c r="DP264">
        <v>1</v>
      </c>
      <c r="DY264">
        <v>1</v>
      </c>
      <c r="ES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O264">
        <v>0</v>
      </c>
      <c r="FP264">
        <v>0</v>
      </c>
      <c r="FQ264">
        <v>0</v>
      </c>
      <c r="FR264">
        <v>0</v>
      </c>
      <c r="FT264">
        <v>0</v>
      </c>
      <c r="FU264">
        <v>0</v>
      </c>
    </row>
    <row r="265" spans="1:177" hidden="1" x14ac:dyDescent="0.35">
      <c r="A265" t="s">
        <v>1306</v>
      </c>
      <c r="B265" t="s">
        <v>269</v>
      </c>
      <c r="C265" t="s">
        <v>319</v>
      </c>
      <c r="D265" t="s">
        <v>363</v>
      </c>
      <c r="E265" t="s">
        <v>364</v>
      </c>
      <c r="F265" t="s">
        <v>738</v>
      </c>
      <c r="I265" t="s">
        <v>1307</v>
      </c>
      <c r="J265" t="s">
        <v>294</v>
      </c>
      <c r="K265" t="s">
        <v>14294</v>
      </c>
      <c r="L265">
        <v>20</v>
      </c>
      <c r="M265" t="s">
        <v>276</v>
      </c>
      <c r="N265" t="s">
        <v>276</v>
      </c>
      <c r="O265">
        <v>1</v>
      </c>
      <c r="P265">
        <v>37</v>
      </c>
      <c r="Q265">
        <v>-3</v>
      </c>
      <c r="R265">
        <v>200</v>
      </c>
      <c r="S265">
        <v>12</v>
      </c>
      <c r="T265">
        <v>28</v>
      </c>
      <c r="U265">
        <v>18</v>
      </c>
      <c r="V265" t="s">
        <v>1308</v>
      </c>
      <c r="W265" t="s">
        <v>1309</v>
      </c>
      <c r="X265" t="s">
        <v>445</v>
      </c>
      <c r="Y265" t="s">
        <v>446</v>
      </c>
      <c r="Z265" t="s">
        <v>181</v>
      </c>
      <c r="AB265" s="8"/>
      <c r="AD265">
        <v>1</v>
      </c>
      <c r="AF265" t="s">
        <v>3724</v>
      </c>
      <c r="AG265">
        <v>7</v>
      </c>
      <c r="AH265">
        <v>0.7</v>
      </c>
      <c r="AL265" s="6" t="s">
        <v>14292</v>
      </c>
      <c r="AM265" s="1" t="s">
        <v>14292</v>
      </c>
      <c r="AN265" s="3" t="s">
        <v>14292</v>
      </c>
      <c r="AO265" s="8">
        <f t="shared" si="24"/>
        <v>0</v>
      </c>
      <c r="AP265" s="8" t="e">
        <f t="shared" si="25"/>
        <v>#VALUE!</v>
      </c>
      <c r="AQ265" s="8" t="e">
        <f t="shared" si="26"/>
        <v>#VALUE!</v>
      </c>
      <c r="AU265" s="8" t="e">
        <f t="shared" si="27"/>
        <v>#VALUE!</v>
      </c>
      <c r="AV265" s="8" t="e">
        <f t="shared" si="29"/>
        <v>#VALUE!</v>
      </c>
      <c r="AW265" s="8" t="e">
        <f t="shared" si="28"/>
        <v>#VALUE!</v>
      </c>
      <c r="AX265">
        <v>1</v>
      </c>
      <c r="BD265">
        <v>1</v>
      </c>
      <c r="BH265">
        <v>1</v>
      </c>
      <c r="BM265">
        <v>1</v>
      </c>
      <c r="BS265">
        <v>1</v>
      </c>
      <c r="CA265">
        <v>1</v>
      </c>
      <c r="CG265">
        <v>1</v>
      </c>
      <c r="CS265">
        <v>1</v>
      </c>
      <c r="CX265">
        <v>1</v>
      </c>
      <c r="CY265">
        <v>1</v>
      </c>
      <c r="DF265">
        <v>1</v>
      </c>
      <c r="DN265">
        <v>1</v>
      </c>
      <c r="DZ265">
        <v>1</v>
      </c>
      <c r="FH265">
        <v>1</v>
      </c>
      <c r="FK265">
        <v>1</v>
      </c>
      <c r="FS265">
        <v>1</v>
      </c>
    </row>
    <row r="266" spans="1:177" hidden="1" x14ac:dyDescent="0.35">
      <c r="A266" t="s">
        <v>1310</v>
      </c>
      <c r="B266" t="s">
        <v>170</v>
      </c>
      <c r="C266" t="s">
        <v>472</v>
      </c>
      <c r="D266" t="s">
        <v>473</v>
      </c>
      <c r="F266" t="s">
        <v>1301</v>
      </c>
      <c r="I266" t="s">
        <v>1311</v>
      </c>
      <c r="J266" t="s">
        <v>175</v>
      </c>
      <c r="K266" t="s">
        <v>200</v>
      </c>
      <c r="L266">
        <v>40</v>
      </c>
      <c r="M266" t="s">
        <v>276</v>
      </c>
      <c r="N266" t="s">
        <v>333</v>
      </c>
      <c r="O266">
        <v>200</v>
      </c>
      <c r="P266">
        <v>37</v>
      </c>
      <c r="Q266">
        <v>-3</v>
      </c>
      <c r="R266">
        <v>200</v>
      </c>
      <c r="S266">
        <v>12</v>
      </c>
      <c r="T266">
        <v>28</v>
      </c>
      <c r="U266">
        <v>18</v>
      </c>
      <c r="V266" t="s">
        <v>368</v>
      </c>
      <c r="W266" t="s">
        <v>1312</v>
      </c>
      <c r="X266" t="s">
        <v>445</v>
      </c>
      <c r="Y266" t="s">
        <v>446</v>
      </c>
      <c r="Z266" t="s">
        <v>181</v>
      </c>
      <c r="AB266" s="8"/>
      <c r="AD266">
        <v>1</v>
      </c>
      <c r="AF266" t="s">
        <v>3276</v>
      </c>
      <c r="AG266">
        <v>11</v>
      </c>
      <c r="AH266">
        <v>1</v>
      </c>
      <c r="AL266" s="6" t="s">
        <v>14292</v>
      </c>
      <c r="AM266" s="1" t="s">
        <v>14292</v>
      </c>
      <c r="AN266" s="3" t="s">
        <v>14292</v>
      </c>
      <c r="AO266" s="8">
        <f t="shared" si="24"/>
        <v>0</v>
      </c>
      <c r="AP266" s="8" t="e">
        <f t="shared" si="25"/>
        <v>#VALUE!</v>
      </c>
      <c r="AQ266" s="8" t="e">
        <f t="shared" si="26"/>
        <v>#VALUE!</v>
      </c>
      <c r="AU266" s="8" t="e">
        <f t="shared" si="27"/>
        <v>#VALUE!</v>
      </c>
      <c r="AV266" s="8" t="e">
        <f t="shared" si="29"/>
        <v>#VALUE!</v>
      </c>
      <c r="AW266" s="8" t="e">
        <f t="shared" si="28"/>
        <v>#VALUE!</v>
      </c>
      <c r="AX266">
        <v>1</v>
      </c>
      <c r="BC266">
        <v>1</v>
      </c>
      <c r="BG266">
        <v>1</v>
      </c>
      <c r="BK266">
        <v>1</v>
      </c>
      <c r="BM266">
        <v>1</v>
      </c>
      <c r="BP266">
        <v>1</v>
      </c>
      <c r="BS266">
        <v>1</v>
      </c>
      <c r="BT266">
        <v>1</v>
      </c>
      <c r="CB266">
        <v>1</v>
      </c>
      <c r="CF266">
        <v>1</v>
      </c>
      <c r="CS266">
        <v>1</v>
      </c>
      <c r="CX266">
        <v>1</v>
      </c>
      <c r="DE266">
        <v>1</v>
      </c>
      <c r="DF266">
        <v>1</v>
      </c>
      <c r="DK266">
        <v>1</v>
      </c>
      <c r="DO266">
        <v>1</v>
      </c>
      <c r="DP266">
        <v>1</v>
      </c>
      <c r="EB266">
        <v>1</v>
      </c>
      <c r="EF266">
        <v>1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O266">
        <v>0</v>
      </c>
      <c r="FP266">
        <v>0</v>
      </c>
      <c r="FQ266">
        <v>0</v>
      </c>
      <c r="FR266">
        <v>0</v>
      </c>
    </row>
    <row r="267" spans="1:177" hidden="1" x14ac:dyDescent="0.35">
      <c r="A267" t="s">
        <v>1313</v>
      </c>
      <c r="B267" t="s">
        <v>328</v>
      </c>
      <c r="C267" t="s">
        <v>371</v>
      </c>
      <c r="D267" t="s">
        <v>895</v>
      </c>
      <c r="F267" t="s">
        <v>956</v>
      </c>
      <c r="I267" t="s">
        <v>1314</v>
      </c>
      <c r="J267" t="s">
        <v>507</v>
      </c>
      <c r="K267" t="s">
        <v>14294</v>
      </c>
      <c r="L267">
        <v>80</v>
      </c>
      <c r="M267" t="s">
        <v>276</v>
      </c>
      <c r="N267" t="s">
        <v>560</v>
      </c>
      <c r="O267">
        <v>600</v>
      </c>
      <c r="P267">
        <v>37</v>
      </c>
      <c r="Q267">
        <v>-3</v>
      </c>
      <c r="R267">
        <v>300</v>
      </c>
      <c r="S267">
        <v>12</v>
      </c>
      <c r="T267">
        <v>28</v>
      </c>
      <c r="U267">
        <v>16</v>
      </c>
      <c r="V267" t="s">
        <v>523</v>
      </c>
      <c r="W267" t="s">
        <v>1315</v>
      </c>
      <c r="X267" t="s">
        <v>445</v>
      </c>
      <c r="Y267" t="s">
        <v>446</v>
      </c>
      <c r="Z267" t="s">
        <v>181</v>
      </c>
      <c r="AB267" s="8"/>
      <c r="AC267">
        <v>1</v>
      </c>
      <c r="AF267" t="s">
        <v>3276</v>
      </c>
      <c r="AG267">
        <v>4</v>
      </c>
      <c r="AH267">
        <v>1.8</v>
      </c>
      <c r="AL267" s="6" t="s">
        <v>14292</v>
      </c>
      <c r="AM267" s="1" t="s">
        <v>14292</v>
      </c>
      <c r="AN267" s="3" t="s">
        <v>14292</v>
      </c>
      <c r="AO267" s="8">
        <f t="shared" si="24"/>
        <v>0</v>
      </c>
      <c r="AP267" s="8" t="e">
        <f t="shared" si="25"/>
        <v>#VALUE!</v>
      </c>
      <c r="AQ267" s="8" t="e">
        <f t="shared" si="26"/>
        <v>#VALUE!</v>
      </c>
      <c r="AU267" s="8" t="e">
        <f t="shared" si="27"/>
        <v>#VALUE!</v>
      </c>
      <c r="AV267" s="8" t="e">
        <f t="shared" si="29"/>
        <v>#VALUE!</v>
      </c>
      <c r="AW267" s="8" t="e">
        <f t="shared" si="28"/>
        <v>#VALUE!</v>
      </c>
      <c r="AX267">
        <v>1</v>
      </c>
      <c r="BD267">
        <v>1</v>
      </c>
      <c r="BJ267">
        <v>1</v>
      </c>
      <c r="BK267">
        <v>1</v>
      </c>
      <c r="BM267">
        <v>1</v>
      </c>
      <c r="BS267">
        <v>1</v>
      </c>
      <c r="CB267">
        <v>1</v>
      </c>
      <c r="CF267">
        <v>1</v>
      </c>
      <c r="CS267">
        <v>1</v>
      </c>
      <c r="CX267">
        <v>1</v>
      </c>
      <c r="DF267">
        <v>1</v>
      </c>
      <c r="DP267">
        <v>1</v>
      </c>
      <c r="DZ267">
        <v>1</v>
      </c>
      <c r="ED267">
        <v>1</v>
      </c>
      <c r="ES267">
        <v>1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O267">
        <v>0</v>
      </c>
      <c r="FP267">
        <v>0</v>
      </c>
      <c r="FQ267">
        <v>0</v>
      </c>
      <c r="FR267">
        <v>0</v>
      </c>
      <c r="FT267">
        <v>0</v>
      </c>
      <c r="FU267">
        <v>0</v>
      </c>
    </row>
    <row r="268" spans="1:177" hidden="1" x14ac:dyDescent="0.35">
      <c r="A268" t="s">
        <v>1316</v>
      </c>
      <c r="B268" t="s">
        <v>170</v>
      </c>
      <c r="C268" t="s">
        <v>472</v>
      </c>
      <c r="D268" t="s">
        <v>473</v>
      </c>
      <c r="F268" t="s">
        <v>1317</v>
      </c>
      <c r="I268" t="s">
        <v>1318</v>
      </c>
      <c r="J268" t="s">
        <v>175</v>
      </c>
      <c r="K268" t="s">
        <v>186</v>
      </c>
      <c r="L268">
        <v>150</v>
      </c>
      <c r="M268" t="s">
        <v>276</v>
      </c>
      <c r="N268" t="s">
        <v>560</v>
      </c>
      <c r="O268">
        <v>800</v>
      </c>
      <c r="P268">
        <v>37</v>
      </c>
      <c r="Q268">
        <v>-5</v>
      </c>
      <c r="R268">
        <v>1000</v>
      </c>
      <c r="S268">
        <v>8</v>
      </c>
      <c r="T268">
        <v>20</v>
      </c>
      <c r="U268">
        <v>17</v>
      </c>
      <c r="V268" t="s">
        <v>649</v>
      </c>
      <c r="W268" t="s">
        <v>725</v>
      </c>
      <c r="X268" t="s">
        <v>445</v>
      </c>
      <c r="Y268" t="s">
        <v>446</v>
      </c>
      <c r="Z268" t="s">
        <v>181</v>
      </c>
      <c r="AB268" s="8"/>
      <c r="AC268">
        <v>1</v>
      </c>
      <c r="AF268" t="s">
        <v>3276</v>
      </c>
      <c r="AL268" s="6" t="s">
        <v>14292</v>
      </c>
      <c r="AM268" s="1" t="s">
        <v>14292</v>
      </c>
      <c r="AN268" s="3" t="s">
        <v>14292</v>
      </c>
      <c r="AO268" s="8">
        <f t="shared" si="24"/>
        <v>0</v>
      </c>
      <c r="AP268" s="8" t="e">
        <f t="shared" si="25"/>
        <v>#VALUE!</v>
      </c>
      <c r="AQ268" s="8" t="e">
        <f t="shared" si="26"/>
        <v>#VALUE!</v>
      </c>
      <c r="AU268" s="8" t="e">
        <f t="shared" si="27"/>
        <v>#VALUE!</v>
      </c>
      <c r="AV268" s="8" t="e">
        <f t="shared" si="29"/>
        <v>#VALUE!</v>
      </c>
      <c r="AW268" s="8" t="e">
        <f t="shared" si="28"/>
        <v>#VALUE!</v>
      </c>
      <c r="AX268">
        <v>1</v>
      </c>
      <c r="BB268">
        <v>1</v>
      </c>
      <c r="BC268">
        <v>1</v>
      </c>
      <c r="BG268">
        <v>1</v>
      </c>
      <c r="BK268">
        <v>1</v>
      </c>
      <c r="BM268">
        <v>1</v>
      </c>
      <c r="BS268">
        <v>1</v>
      </c>
      <c r="BT268">
        <v>1</v>
      </c>
      <c r="BW268">
        <v>1</v>
      </c>
      <c r="CB268">
        <v>1</v>
      </c>
      <c r="CF268">
        <v>1</v>
      </c>
      <c r="CS268">
        <v>1</v>
      </c>
      <c r="CX268">
        <v>1</v>
      </c>
      <c r="DF268">
        <v>1</v>
      </c>
      <c r="DK268">
        <v>1</v>
      </c>
      <c r="DO268">
        <v>1</v>
      </c>
      <c r="DY268">
        <v>1</v>
      </c>
      <c r="EA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O268">
        <v>0</v>
      </c>
      <c r="FP268">
        <v>0</v>
      </c>
      <c r="FQ268">
        <v>0</v>
      </c>
      <c r="FR268">
        <v>0</v>
      </c>
      <c r="FT268">
        <v>0</v>
      </c>
      <c r="FU268">
        <v>0</v>
      </c>
    </row>
    <row r="269" spans="1:177" hidden="1" x14ac:dyDescent="0.35">
      <c r="A269" t="s">
        <v>1319</v>
      </c>
      <c r="B269" t="s">
        <v>269</v>
      </c>
      <c r="C269" t="s">
        <v>319</v>
      </c>
      <c r="D269" t="s">
        <v>320</v>
      </c>
      <c r="E269" t="s">
        <v>321</v>
      </c>
      <c r="F269" t="s">
        <v>1320</v>
      </c>
      <c r="I269" t="s">
        <v>1321</v>
      </c>
      <c r="J269" t="s">
        <v>175</v>
      </c>
      <c r="K269" t="s">
        <v>14294</v>
      </c>
      <c r="L269">
        <v>40</v>
      </c>
      <c r="M269" t="s">
        <v>276</v>
      </c>
      <c r="N269" t="s">
        <v>1260</v>
      </c>
      <c r="O269">
        <v>100</v>
      </c>
      <c r="P269">
        <v>37</v>
      </c>
      <c r="Q269">
        <v>-3</v>
      </c>
      <c r="R269">
        <v>200</v>
      </c>
      <c r="S269">
        <v>12</v>
      </c>
      <c r="T269">
        <v>28</v>
      </c>
      <c r="U269">
        <v>18</v>
      </c>
      <c r="V269" t="s">
        <v>619</v>
      </c>
      <c r="W269" t="s">
        <v>1322</v>
      </c>
      <c r="X269" t="s">
        <v>445</v>
      </c>
      <c r="Y269" t="s">
        <v>446</v>
      </c>
      <c r="Z269" t="s">
        <v>181</v>
      </c>
      <c r="AB269" s="8"/>
      <c r="AC269">
        <v>1</v>
      </c>
      <c r="AF269" t="s">
        <v>3724</v>
      </c>
      <c r="AG269">
        <v>6</v>
      </c>
      <c r="AH269">
        <v>0.4</v>
      </c>
      <c r="AL269" s="6" t="s">
        <v>14292</v>
      </c>
      <c r="AM269" s="1" t="s">
        <v>14292</v>
      </c>
      <c r="AN269" s="3" t="s">
        <v>14292</v>
      </c>
      <c r="AO269" s="8">
        <f t="shared" si="24"/>
        <v>0</v>
      </c>
      <c r="AP269" s="8" t="e">
        <f t="shared" si="25"/>
        <v>#VALUE!</v>
      </c>
      <c r="AQ269" s="8" t="e">
        <f t="shared" si="26"/>
        <v>#VALUE!</v>
      </c>
      <c r="AU269" s="8" t="e">
        <f t="shared" si="27"/>
        <v>#VALUE!</v>
      </c>
      <c r="AV269" s="8" t="e">
        <f t="shared" si="29"/>
        <v>#VALUE!</v>
      </c>
      <c r="AW269" s="8" t="e">
        <f t="shared" si="28"/>
        <v>#VALUE!</v>
      </c>
      <c r="AX269">
        <v>1</v>
      </c>
      <c r="BC269">
        <v>1</v>
      </c>
      <c r="BD269">
        <v>1</v>
      </c>
      <c r="BE269">
        <v>1</v>
      </c>
      <c r="BH269">
        <v>1</v>
      </c>
      <c r="BM269">
        <v>1</v>
      </c>
      <c r="BS269">
        <v>1</v>
      </c>
      <c r="CA269">
        <v>1</v>
      </c>
      <c r="CB269">
        <v>1</v>
      </c>
      <c r="CF269">
        <v>1</v>
      </c>
      <c r="CS269">
        <v>1</v>
      </c>
      <c r="CY269">
        <v>1</v>
      </c>
      <c r="DF269">
        <v>1</v>
      </c>
      <c r="DP269">
        <v>1</v>
      </c>
      <c r="DQ269">
        <v>1</v>
      </c>
      <c r="DS269">
        <v>1</v>
      </c>
      <c r="DZ269">
        <v>1</v>
      </c>
      <c r="ED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</row>
    <row r="270" spans="1:177" hidden="1" x14ac:dyDescent="0.35">
      <c r="A270" t="s">
        <v>1323</v>
      </c>
      <c r="B270" t="s">
        <v>328</v>
      </c>
      <c r="C270" t="s">
        <v>371</v>
      </c>
      <c r="D270" t="s">
        <v>504</v>
      </c>
      <c r="F270" t="s">
        <v>1324</v>
      </c>
      <c r="I270" t="s">
        <v>1325</v>
      </c>
      <c r="J270" t="s">
        <v>507</v>
      </c>
      <c r="K270" t="s">
        <v>186</v>
      </c>
      <c r="L270">
        <v>80</v>
      </c>
      <c r="M270" t="s">
        <v>276</v>
      </c>
      <c r="N270" t="s">
        <v>560</v>
      </c>
      <c r="O270">
        <v>600</v>
      </c>
      <c r="P270">
        <v>37</v>
      </c>
      <c r="Q270">
        <v>-5</v>
      </c>
      <c r="R270">
        <v>1000</v>
      </c>
      <c r="S270">
        <v>8</v>
      </c>
      <c r="T270">
        <v>20</v>
      </c>
      <c r="U270">
        <v>17</v>
      </c>
      <c r="V270" t="s">
        <v>523</v>
      </c>
      <c r="W270" t="s">
        <v>725</v>
      </c>
      <c r="X270" t="s">
        <v>445</v>
      </c>
      <c r="Y270" t="s">
        <v>446</v>
      </c>
      <c r="Z270" t="s">
        <v>181</v>
      </c>
      <c r="AB270" s="8"/>
      <c r="AC270">
        <v>1</v>
      </c>
      <c r="AF270" t="s">
        <v>3724</v>
      </c>
      <c r="AG270">
        <v>11</v>
      </c>
      <c r="AH270">
        <v>0.5</v>
      </c>
      <c r="AL270" s="6" t="s">
        <v>14292</v>
      </c>
      <c r="AM270" s="1" t="s">
        <v>14292</v>
      </c>
      <c r="AN270" s="3" t="s">
        <v>14292</v>
      </c>
      <c r="AO270" s="8">
        <f t="shared" si="24"/>
        <v>0</v>
      </c>
      <c r="AP270" s="8" t="e">
        <f t="shared" si="25"/>
        <v>#VALUE!</v>
      </c>
      <c r="AQ270" s="8" t="e">
        <f t="shared" si="26"/>
        <v>#VALUE!</v>
      </c>
      <c r="AU270" s="8" t="e">
        <f t="shared" si="27"/>
        <v>#VALUE!</v>
      </c>
      <c r="AV270" s="8" t="e">
        <f t="shared" si="29"/>
        <v>#VALUE!</v>
      </c>
      <c r="AW270" s="8" t="e">
        <f t="shared" si="28"/>
        <v>#VALUE!</v>
      </c>
      <c r="AX270">
        <v>1</v>
      </c>
      <c r="BD270">
        <v>1</v>
      </c>
      <c r="BH270">
        <v>1</v>
      </c>
      <c r="BM270">
        <v>1</v>
      </c>
      <c r="BS270">
        <v>1</v>
      </c>
      <c r="CA270">
        <v>1</v>
      </c>
      <c r="CF270">
        <v>1</v>
      </c>
      <c r="CO270">
        <v>1</v>
      </c>
      <c r="CT270">
        <v>1</v>
      </c>
      <c r="CX270">
        <v>1</v>
      </c>
      <c r="DE270">
        <v>1</v>
      </c>
      <c r="DF270">
        <v>1</v>
      </c>
      <c r="DN270">
        <v>1</v>
      </c>
      <c r="DZ270">
        <v>1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O270">
        <v>0</v>
      </c>
      <c r="FP270">
        <v>0</v>
      </c>
      <c r="FQ270">
        <v>0</v>
      </c>
      <c r="FR270">
        <v>0</v>
      </c>
      <c r="FT270">
        <v>0</v>
      </c>
      <c r="FU270">
        <v>0</v>
      </c>
    </row>
    <row r="271" spans="1:177" hidden="1" x14ac:dyDescent="0.35">
      <c r="A271" t="s">
        <v>1326</v>
      </c>
      <c r="B271" t="s">
        <v>170</v>
      </c>
      <c r="C271" t="s">
        <v>245</v>
      </c>
      <c r="D271" t="s">
        <v>261</v>
      </c>
      <c r="E271" t="s">
        <v>410</v>
      </c>
      <c r="F271" t="s">
        <v>411</v>
      </c>
      <c r="I271" t="s">
        <v>1327</v>
      </c>
      <c r="J271" t="s">
        <v>175</v>
      </c>
      <c r="K271" t="s">
        <v>186</v>
      </c>
      <c r="L271">
        <v>80</v>
      </c>
      <c r="M271" t="s">
        <v>276</v>
      </c>
      <c r="N271" t="s">
        <v>694</v>
      </c>
      <c r="O271">
        <v>1600</v>
      </c>
      <c r="P271">
        <v>37</v>
      </c>
      <c r="Q271">
        <v>-4</v>
      </c>
      <c r="R271">
        <v>700</v>
      </c>
      <c r="S271">
        <v>6</v>
      </c>
      <c r="T271">
        <v>22</v>
      </c>
      <c r="U271">
        <v>17</v>
      </c>
      <c r="V271" t="s">
        <v>649</v>
      </c>
      <c r="W271" t="s">
        <v>1328</v>
      </c>
      <c r="X271" t="s">
        <v>445</v>
      </c>
      <c r="Y271" t="s">
        <v>446</v>
      </c>
      <c r="Z271" t="s">
        <v>181</v>
      </c>
      <c r="AB271" s="8"/>
      <c r="AC271">
        <v>1</v>
      </c>
      <c r="AF271" t="s">
        <v>3724</v>
      </c>
      <c r="AG271">
        <v>12</v>
      </c>
      <c r="AH271">
        <v>0.6</v>
      </c>
      <c r="AL271" s="6" t="s">
        <v>14292</v>
      </c>
      <c r="AM271" s="1" t="s">
        <v>14292</v>
      </c>
      <c r="AN271" s="3" t="s">
        <v>14292</v>
      </c>
      <c r="AO271" s="8">
        <f t="shared" si="24"/>
        <v>0</v>
      </c>
      <c r="AP271" s="8" t="e">
        <f t="shared" si="25"/>
        <v>#VALUE!</v>
      </c>
      <c r="AQ271" s="8" t="e">
        <f t="shared" si="26"/>
        <v>#VALUE!</v>
      </c>
      <c r="AU271" s="8" t="e">
        <f t="shared" si="27"/>
        <v>#VALUE!</v>
      </c>
      <c r="AV271" s="8" t="e">
        <f t="shared" si="29"/>
        <v>#VALUE!</v>
      </c>
      <c r="AW271" s="8" t="e">
        <f t="shared" si="28"/>
        <v>#VALUE!</v>
      </c>
      <c r="AX271">
        <v>1</v>
      </c>
      <c r="BC271">
        <v>1</v>
      </c>
      <c r="BH271">
        <v>1</v>
      </c>
      <c r="BI271">
        <v>1</v>
      </c>
      <c r="BM271">
        <v>1</v>
      </c>
      <c r="BS271">
        <v>1</v>
      </c>
      <c r="BW271">
        <v>1</v>
      </c>
      <c r="CA271">
        <v>1</v>
      </c>
      <c r="CF271">
        <v>1</v>
      </c>
      <c r="CO271">
        <v>1</v>
      </c>
      <c r="CT271">
        <v>1</v>
      </c>
      <c r="CY271">
        <v>1</v>
      </c>
      <c r="DE271">
        <v>1</v>
      </c>
      <c r="DN271">
        <v>1</v>
      </c>
      <c r="DP271">
        <v>1</v>
      </c>
      <c r="DX271">
        <v>1</v>
      </c>
      <c r="EA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O271">
        <v>0</v>
      </c>
      <c r="FP271">
        <v>0</v>
      </c>
      <c r="FQ271">
        <v>0</v>
      </c>
      <c r="FR271">
        <v>0</v>
      </c>
      <c r="FT271">
        <v>0</v>
      </c>
      <c r="FU271">
        <v>0</v>
      </c>
    </row>
    <row r="272" spans="1:177" hidden="1" x14ac:dyDescent="0.35">
      <c r="A272" t="s">
        <v>1329</v>
      </c>
      <c r="B272" t="s">
        <v>328</v>
      </c>
      <c r="C272" t="s">
        <v>1169</v>
      </c>
      <c r="D272" t="s">
        <v>1330</v>
      </c>
      <c r="F272" t="s">
        <v>1331</v>
      </c>
      <c r="I272" t="s">
        <v>1332</v>
      </c>
      <c r="J272" t="s">
        <v>175</v>
      </c>
      <c r="K272" t="s">
        <v>186</v>
      </c>
      <c r="L272">
        <v>40</v>
      </c>
      <c r="M272" t="s">
        <v>276</v>
      </c>
      <c r="N272" t="s">
        <v>1333</v>
      </c>
      <c r="O272">
        <v>800</v>
      </c>
      <c r="P272">
        <v>37</v>
      </c>
      <c r="Q272">
        <v>-5</v>
      </c>
      <c r="R272">
        <v>800</v>
      </c>
      <c r="S272">
        <v>8</v>
      </c>
      <c r="T272">
        <v>20</v>
      </c>
      <c r="U272">
        <v>17</v>
      </c>
      <c r="V272" t="s">
        <v>830</v>
      </c>
      <c r="W272" t="s">
        <v>1334</v>
      </c>
      <c r="Y272" t="s">
        <v>180</v>
      </c>
      <c r="Z272" t="s">
        <v>181</v>
      </c>
      <c r="AB272" s="8"/>
      <c r="AC272">
        <v>1</v>
      </c>
      <c r="AF272" t="s">
        <v>7444</v>
      </c>
      <c r="AL272" s="6" t="s">
        <v>14292</v>
      </c>
      <c r="AM272" s="1" t="s">
        <v>14292</v>
      </c>
      <c r="AN272" s="3" t="s">
        <v>14292</v>
      </c>
      <c r="AO272" s="8">
        <f t="shared" si="24"/>
        <v>0</v>
      </c>
      <c r="AP272" s="8" t="e">
        <f t="shared" si="25"/>
        <v>#VALUE!</v>
      </c>
      <c r="AQ272" s="8" t="e">
        <f t="shared" si="26"/>
        <v>#VALUE!</v>
      </c>
      <c r="AU272" s="8" t="e">
        <f t="shared" si="27"/>
        <v>#VALUE!</v>
      </c>
      <c r="AV272" s="8" t="e">
        <f t="shared" si="29"/>
        <v>#VALUE!</v>
      </c>
      <c r="AW272" s="8" t="e">
        <f t="shared" si="28"/>
        <v>#VALUE!</v>
      </c>
      <c r="AY272">
        <v>1</v>
      </c>
      <c r="BD272">
        <v>1</v>
      </c>
      <c r="BE272">
        <v>1</v>
      </c>
      <c r="BK272">
        <v>1</v>
      </c>
      <c r="BM272">
        <v>1</v>
      </c>
      <c r="BT272">
        <v>1</v>
      </c>
      <c r="CA272">
        <v>1</v>
      </c>
      <c r="CF272">
        <v>1</v>
      </c>
      <c r="CS272">
        <v>1</v>
      </c>
      <c r="CY272">
        <v>1</v>
      </c>
      <c r="DA272">
        <v>1</v>
      </c>
      <c r="DF272">
        <v>1</v>
      </c>
      <c r="DN272">
        <v>1</v>
      </c>
      <c r="DZ272">
        <v>1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O272">
        <v>0</v>
      </c>
      <c r="FP272">
        <v>0</v>
      </c>
      <c r="FQ272">
        <v>0</v>
      </c>
      <c r="FR272">
        <v>0</v>
      </c>
    </row>
    <row r="273" spans="1:177" hidden="1" x14ac:dyDescent="0.35">
      <c r="A273" t="s">
        <v>1335</v>
      </c>
      <c r="B273" t="s">
        <v>213</v>
      </c>
      <c r="C273" t="s">
        <v>621</v>
      </c>
      <c r="D273" t="s">
        <v>1091</v>
      </c>
      <c r="F273" t="s">
        <v>1092</v>
      </c>
      <c r="I273" t="s">
        <v>1336</v>
      </c>
      <c r="J273" t="s">
        <v>175</v>
      </c>
      <c r="K273" t="s">
        <v>176</v>
      </c>
      <c r="L273">
        <v>1000</v>
      </c>
      <c r="M273" t="s">
        <v>276</v>
      </c>
      <c r="N273" t="s">
        <v>333</v>
      </c>
      <c r="O273">
        <v>2</v>
      </c>
      <c r="P273">
        <v>37</v>
      </c>
      <c r="Q273">
        <v>-1</v>
      </c>
      <c r="R273">
        <v>350</v>
      </c>
      <c r="S273">
        <v>9</v>
      </c>
      <c r="T273">
        <v>25</v>
      </c>
      <c r="U273">
        <v>18</v>
      </c>
      <c r="V273" t="s">
        <v>780</v>
      </c>
      <c r="W273" t="s">
        <v>1303</v>
      </c>
      <c r="X273" t="s">
        <v>445</v>
      </c>
      <c r="Y273" t="s">
        <v>446</v>
      </c>
      <c r="Z273" t="s">
        <v>181</v>
      </c>
      <c r="AB273" s="8"/>
      <c r="AE273">
        <v>1</v>
      </c>
      <c r="AF273" t="s">
        <v>3724</v>
      </c>
      <c r="AG273" t="s">
        <v>1095</v>
      </c>
      <c r="AH273">
        <v>1.5</v>
      </c>
      <c r="AL273" s="6" t="s">
        <v>14292</v>
      </c>
      <c r="AM273" s="1" t="s">
        <v>14292</v>
      </c>
      <c r="AN273" s="3" t="s">
        <v>14292</v>
      </c>
      <c r="AO273" s="8">
        <f t="shared" si="24"/>
        <v>0</v>
      </c>
      <c r="AP273" s="8" t="e">
        <f t="shared" si="25"/>
        <v>#VALUE!</v>
      </c>
      <c r="AQ273" s="8" t="e">
        <f t="shared" si="26"/>
        <v>#VALUE!</v>
      </c>
      <c r="AU273" s="8" t="e">
        <f t="shared" si="27"/>
        <v>#VALUE!</v>
      </c>
      <c r="AV273" s="8" t="e">
        <f t="shared" si="29"/>
        <v>#VALUE!</v>
      </c>
      <c r="AW273" s="8" t="e">
        <f t="shared" si="28"/>
        <v>#VALUE!</v>
      </c>
      <c r="AX273">
        <v>1</v>
      </c>
      <c r="BB273">
        <v>1</v>
      </c>
      <c r="BK273">
        <v>1</v>
      </c>
      <c r="BM273">
        <v>1</v>
      </c>
      <c r="BS273">
        <v>1</v>
      </c>
      <c r="CB273">
        <v>1</v>
      </c>
      <c r="CC273">
        <v>1</v>
      </c>
      <c r="CF273">
        <v>1</v>
      </c>
      <c r="CS273">
        <v>1</v>
      </c>
      <c r="CY273">
        <v>1</v>
      </c>
      <c r="DF273">
        <v>1</v>
      </c>
      <c r="DK273">
        <v>1</v>
      </c>
      <c r="DQ273">
        <v>1</v>
      </c>
      <c r="DY273">
        <v>1</v>
      </c>
      <c r="ED273">
        <v>1</v>
      </c>
      <c r="EF273">
        <v>1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O273">
        <v>0</v>
      </c>
      <c r="FP273">
        <v>0</v>
      </c>
      <c r="FQ273">
        <v>0</v>
      </c>
      <c r="FR273">
        <v>0</v>
      </c>
    </row>
    <row r="274" spans="1:177" hidden="1" x14ac:dyDescent="0.35">
      <c r="A274" t="s">
        <v>1337</v>
      </c>
      <c r="B274" t="s">
        <v>269</v>
      </c>
      <c r="C274" t="s">
        <v>290</v>
      </c>
      <c r="D274" t="s">
        <v>291</v>
      </c>
      <c r="F274" t="s">
        <v>808</v>
      </c>
      <c r="I274" t="s">
        <v>1338</v>
      </c>
      <c r="J274" t="s">
        <v>175</v>
      </c>
      <c r="K274" t="s">
        <v>275</v>
      </c>
      <c r="L274">
        <v>150</v>
      </c>
      <c r="M274" t="s">
        <v>276</v>
      </c>
      <c r="N274" t="s">
        <v>276</v>
      </c>
      <c r="O274">
        <v>150</v>
      </c>
      <c r="P274">
        <v>44</v>
      </c>
      <c r="Q274">
        <v>6</v>
      </c>
      <c r="R274">
        <v>1000</v>
      </c>
      <c r="S274">
        <v>9</v>
      </c>
      <c r="T274">
        <v>20</v>
      </c>
      <c r="U274">
        <v>14</v>
      </c>
      <c r="V274" t="s">
        <v>1339</v>
      </c>
      <c r="W274" t="s">
        <v>1340</v>
      </c>
      <c r="Y274" t="s">
        <v>307</v>
      </c>
      <c r="Z274" t="s">
        <v>181</v>
      </c>
      <c r="AB274" s="8"/>
      <c r="AC274">
        <v>1</v>
      </c>
      <c r="AF274" t="s">
        <v>7444</v>
      </c>
      <c r="AL274" s="6" t="s">
        <v>14292</v>
      </c>
      <c r="AM274" s="1" t="s">
        <v>14292</v>
      </c>
      <c r="AN274" s="3" t="s">
        <v>14292</v>
      </c>
      <c r="AO274" s="8">
        <f t="shared" si="24"/>
        <v>0</v>
      </c>
      <c r="AP274" s="8" t="e">
        <f t="shared" si="25"/>
        <v>#VALUE!</v>
      </c>
      <c r="AQ274" s="8" t="e">
        <f t="shared" si="26"/>
        <v>#VALUE!</v>
      </c>
      <c r="AU274" s="8" t="e">
        <f t="shared" si="27"/>
        <v>#VALUE!</v>
      </c>
      <c r="AV274" s="8" t="e">
        <f t="shared" si="29"/>
        <v>#VALUE!</v>
      </c>
      <c r="AW274" s="8" t="e">
        <f t="shared" si="28"/>
        <v>#VALUE!</v>
      </c>
      <c r="AX274">
        <v>1</v>
      </c>
      <c r="BD274">
        <v>1</v>
      </c>
      <c r="BH274">
        <v>1</v>
      </c>
      <c r="BM274">
        <v>1</v>
      </c>
      <c r="BT274">
        <v>1</v>
      </c>
      <c r="CB274">
        <v>1</v>
      </c>
      <c r="CF274">
        <v>1</v>
      </c>
      <c r="CS274">
        <v>1</v>
      </c>
      <c r="CX274">
        <v>1</v>
      </c>
      <c r="DE274">
        <v>1</v>
      </c>
      <c r="DF274">
        <v>1</v>
      </c>
      <c r="DO274">
        <v>1</v>
      </c>
      <c r="DZ274">
        <v>1</v>
      </c>
      <c r="EF274">
        <v>1</v>
      </c>
      <c r="FK274">
        <v>1</v>
      </c>
      <c r="FL274">
        <v>1</v>
      </c>
    </row>
    <row r="275" spans="1:177" hidden="1" x14ac:dyDescent="0.35">
      <c r="A275" t="s">
        <v>1341</v>
      </c>
      <c r="B275" t="s">
        <v>170</v>
      </c>
      <c r="C275" t="s">
        <v>245</v>
      </c>
      <c r="D275" t="s">
        <v>359</v>
      </c>
      <c r="F275" t="s">
        <v>431</v>
      </c>
      <c r="I275" t="s">
        <v>1342</v>
      </c>
      <c r="J275" t="s">
        <v>175</v>
      </c>
      <c r="K275" t="s">
        <v>200</v>
      </c>
      <c r="L275">
        <v>150</v>
      </c>
      <c r="M275" t="s">
        <v>276</v>
      </c>
      <c r="N275" t="s">
        <v>560</v>
      </c>
      <c r="O275">
        <v>750</v>
      </c>
      <c r="P275">
        <v>37</v>
      </c>
      <c r="Q275">
        <v>-5</v>
      </c>
      <c r="R275">
        <v>1000</v>
      </c>
      <c r="S275">
        <v>7</v>
      </c>
      <c r="T275">
        <v>17</v>
      </c>
      <c r="U275">
        <v>18</v>
      </c>
      <c r="V275" t="s">
        <v>903</v>
      </c>
      <c r="W275" t="s">
        <v>1343</v>
      </c>
      <c r="X275" t="s">
        <v>445</v>
      </c>
      <c r="Y275" t="s">
        <v>446</v>
      </c>
      <c r="Z275" t="s">
        <v>181</v>
      </c>
      <c r="AB275" s="8"/>
      <c r="AD275">
        <v>1</v>
      </c>
      <c r="AF275" t="s">
        <v>3276</v>
      </c>
      <c r="AG275">
        <v>12</v>
      </c>
      <c r="AH275">
        <v>0.7</v>
      </c>
      <c r="AL275" s="6" t="s">
        <v>14292</v>
      </c>
      <c r="AM275" s="1" t="s">
        <v>14292</v>
      </c>
      <c r="AN275" s="3" t="s">
        <v>14292</v>
      </c>
      <c r="AO275" s="8">
        <f t="shared" si="24"/>
        <v>0</v>
      </c>
      <c r="AP275" s="8" t="e">
        <f t="shared" si="25"/>
        <v>#VALUE!</v>
      </c>
      <c r="AQ275" s="8" t="e">
        <f t="shared" si="26"/>
        <v>#VALUE!</v>
      </c>
      <c r="AU275" s="8" t="e">
        <f t="shared" si="27"/>
        <v>#VALUE!</v>
      </c>
      <c r="AV275" s="8" t="e">
        <f t="shared" si="29"/>
        <v>#VALUE!</v>
      </c>
      <c r="AW275" s="8" t="e">
        <f t="shared" si="28"/>
        <v>#VALUE!</v>
      </c>
      <c r="AX275">
        <v>1</v>
      </c>
      <c r="BC275">
        <v>1</v>
      </c>
      <c r="BF275">
        <v>1</v>
      </c>
      <c r="BG275">
        <v>1</v>
      </c>
      <c r="BM275">
        <v>1</v>
      </c>
      <c r="BS275">
        <v>1</v>
      </c>
      <c r="BW275">
        <v>1</v>
      </c>
      <c r="CA275">
        <v>1</v>
      </c>
      <c r="CF275">
        <v>1</v>
      </c>
      <c r="CQ275">
        <v>1</v>
      </c>
      <c r="CS275">
        <v>1</v>
      </c>
      <c r="CX275">
        <v>1</v>
      </c>
      <c r="DD275">
        <v>1</v>
      </c>
      <c r="DP275">
        <v>1</v>
      </c>
      <c r="EC275">
        <v>1</v>
      </c>
      <c r="EU275">
        <v>1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O275">
        <v>0</v>
      </c>
      <c r="FP275">
        <v>0</v>
      </c>
      <c r="FQ275">
        <v>0</v>
      </c>
      <c r="FR275">
        <v>0</v>
      </c>
    </row>
    <row r="276" spans="1:177" hidden="1" x14ac:dyDescent="0.35">
      <c r="A276" t="s">
        <v>1344</v>
      </c>
      <c r="B276" t="s">
        <v>170</v>
      </c>
      <c r="C276" t="s">
        <v>472</v>
      </c>
      <c r="D276" t="s">
        <v>473</v>
      </c>
      <c r="F276" t="s">
        <v>588</v>
      </c>
      <c r="I276" t="s">
        <v>1345</v>
      </c>
      <c r="J276" t="s">
        <v>175</v>
      </c>
      <c r="K276" t="s">
        <v>186</v>
      </c>
      <c r="L276">
        <v>80</v>
      </c>
      <c r="M276" t="s">
        <v>276</v>
      </c>
      <c r="N276" t="s">
        <v>333</v>
      </c>
      <c r="O276">
        <v>200</v>
      </c>
      <c r="P276">
        <v>37</v>
      </c>
      <c r="Q276">
        <v>-3</v>
      </c>
      <c r="R276">
        <v>200</v>
      </c>
      <c r="S276">
        <v>12</v>
      </c>
      <c r="T276">
        <v>28</v>
      </c>
      <c r="U276">
        <v>18</v>
      </c>
      <c r="V276" t="s">
        <v>501</v>
      </c>
      <c r="W276" t="s">
        <v>1309</v>
      </c>
      <c r="X276" t="s">
        <v>445</v>
      </c>
      <c r="Y276" t="s">
        <v>446</v>
      </c>
      <c r="Z276" t="s">
        <v>181</v>
      </c>
      <c r="AB276" s="8"/>
      <c r="AC276">
        <v>1</v>
      </c>
      <c r="AF276" t="s">
        <v>3276</v>
      </c>
      <c r="AG276">
        <v>9</v>
      </c>
      <c r="AH276">
        <v>0.45</v>
      </c>
      <c r="AL276" s="6" t="s">
        <v>14292</v>
      </c>
      <c r="AM276" s="1" t="s">
        <v>14292</v>
      </c>
      <c r="AN276" s="3" t="s">
        <v>14292</v>
      </c>
      <c r="AO276" s="8">
        <f t="shared" si="24"/>
        <v>0</v>
      </c>
      <c r="AP276" s="8" t="e">
        <f t="shared" si="25"/>
        <v>#VALUE!</v>
      </c>
      <c r="AQ276" s="8" t="e">
        <f t="shared" si="26"/>
        <v>#VALUE!</v>
      </c>
      <c r="AU276" s="8" t="e">
        <f t="shared" si="27"/>
        <v>#VALUE!</v>
      </c>
      <c r="AV276" s="8" t="e">
        <f t="shared" si="29"/>
        <v>#VALUE!</v>
      </c>
      <c r="AW276" s="8" t="e">
        <f t="shared" si="28"/>
        <v>#VALUE!</v>
      </c>
      <c r="AX276">
        <v>1</v>
      </c>
      <c r="BC276">
        <v>1</v>
      </c>
      <c r="BF276">
        <v>1</v>
      </c>
      <c r="BK276">
        <v>1</v>
      </c>
      <c r="BM276">
        <v>1</v>
      </c>
      <c r="BS276">
        <v>1</v>
      </c>
      <c r="BT276">
        <v>1</v>
      </c>
      <c r="BW276">
        <v>1</v>
      </c>
      <c r="CA276">
        <v>1</v>
      </c>
      <c r="CB276">
        <v>1</v>
      </c>
      <c r="CF276">
        <v>1</v>
      </c>
      <c r="CO276">
        <v>1</v>
      </c>
      <c r="CS276">
        <v>1</v>
      </c>
      <c r="CX276">
        <v>1</v>
      </c>
      <c r="DF276">
        <v>1</v>
      </c>
      <c r="DK276">
        <v>1</v>
      </c>
      <c r="DO276">
        <v>1</v>
      </c>
      <c r="DY276">
        <v>1</v>
      </c>
      <c r="EF276">
        <v>1</v>
      </c>
      <c r="FA276">
        <v>1</v>
      </c>
      <c r="FB276">
        <v>1</v>
      </c>
      <c r="FC276">
        <v>1</v>
      </c>
      <c r="FE276">
        <v>1</v>
      </c>
    </row>
    <row r="277" spans="1:177" hidden="1" x14ac:dyDescent="0.35">
      <c r="A277" t="s">
        <v>1346</v>
      </c>
      <c r="B277" t="s">
        <v>269</v>
      </c>
      <c r="C277" t="s">
        <v>319</v>
      </c>
      <c r="D277" t="s">
        <v>363</v>
      </c>
      <c r="E277" t="s">
        <v>843</v>
      </c>
      <c r="F277" t="s">
        <v>1347</v>
      </c>
      <c r="I277" t="s">
        <v>1348</v>
      </c>
      <c r="J277" t="s">
        <v>294</v>
      </c>
      <c r="K277" t="s">
        <v>14294</v>
      </c>
      <c r="L277">
        <v>40</v>
      </c>
      <c r="M277" t="s">
        <v>276</v>
      </c>
      <c r="N277" t="s">
        <v>276</v>
      </c>
      <c r="O277">
        <v>1000</v>
      </c>
      <c r="P277">
        <v>37</v>
      </c>
      <c r="Q277">
        <v>-4</v>
      </c>
      <c r="V277" t="s">
        <v>830</v>
      </c>
      <c r="W277" t="s">
        <v>1349</v>
      </c>
      <c r="X277" t="s">
        <v>445</v>
      </c>
      <c r="Y277" t="s">
        <v>446</v>
      </c>
      <c r="Z277" t="s">
        <v>181</v>
      </c>
      <c r="AB277" s="8"/>
      <c r="AC277">
        <v>1</v>
      </c>
      <c r="AF277" t="s">
        <v>3276</v>
      </c>
      <c r="AG277">
        <v>2</v>
      </c>
      <c r="AH277">
        <v>1</v>
      </c>
      <c r="AL277" s="6" t="s">
        <v>14292</v>
      </c>
      <c r="AM277" s="1" t="s">
        <v>14292</v>
      </c>
      <c r="AN277" s="3" t="s">
        <v>14292</v>
      </c>
      <c r="AO277" s="8">
        <f t="shared" si="24"/>
        <v>0</v>
      </c>
      <c r="AP277" s="8" t="e">
        <f t="shared" si="25"/>
        <v>#VALUE!</v>
      </c>
      <c r="AQ277" s="8" t="e">
        <f t="shared" si="26"/>
        <v>#VALUE!</v>
      </c>
      <c r="AU277" s="8" t="e">
        <f t="shared" si="27"/>
        <v>#VALUE!</v>
      </c>
      <c r="AV277" s="8" t="e">
        <f t="shared" si="29"/>
        <v>#VALUE!</v>
      </c>
      <c r="AW277" s="8" t="e">
        <f t="shared" si="28"/>
        <v>#VALUE!</v>
      </c>
      <c r="AX277">
        <v>1</v>
      </c>
      <c r="BC277">
        <v>1</v>
      </c>
      <c r="BD277">
        <v>1</v>
      </c>
      <c r="BH277">
        <v>1</v>
      </c>
      <c r="BM277">
        <v>1</v>
      </c>
      <c r="BS277">
        <v>1</v>
      </c>
      <c r="BW277">
        <v>1</v>
      </c>
      <c r="CA277">
        <v>1</v>
      </c>
      <c r="CF277">
        <v>1</v>
      </c>
      <c r="CS277">
        <v>1</v>
      </c>
      <c r="CY277">
        <v>1</v>
      </c>
      <c r="DD277">
        <v>1</v>
      </c>
      <c r="DN277">
        <v>1</v>
      </c>
      <c r="DP277">
        <v>1</v>
      </c>
      <c r="DT277">
        <v>1</v>
      </c>
      <c r="DW277">
        <v>1</v>
      </c>
      <c r="DX277">
        <v>1</v>
      </c>
      <c r="DZ277">
        <v>1</v>
      </c>
      <c r="ED277">
        <v>1</v>
      </c>
      <c r="EY277">
        <v>0</v>
      </c>
    </row>
    <row r="278" spans="1:177" hidden="1" x14ac:dyDescent="0.35">
      <c r="A278" t="s">
        <v>1350</v>
      </c>
      <c r="B278" t="s">
        <v>269</v>
      </c>
      <c r="C278" t="s">
        <v>290</v>
      </c>
      <c r="D278" t="s">
        <v>291</v>
      </c>
      <c r="F278" t="s">
        <v>1351</v>
      </c>
      <c r="I278" t="s">
        <v>1352</v>
      </c>
      <c r="J278" t="s">
        <v>175</v>
      </c>
      <c r="K278" t="s">
        <v>186</v>
      </c>
      <c r="L278">
        <v>40</v>
      </c>
      <c r="M278" t="s">
        <v>276</v>
      </c>
      <c r="N278" t="s">
        <v>560</v>
      </c>
      <c r="O278">
        <v>650</v>
      </c>
      <c r="P278">
        <v>37</v>
      </c>
      <c r="Q278">
        <v>-5</v>
      </c>
      <c r="R278">
        <v>1000</v>
      </c>
      <c r="S278">
        <v>8</v>
      </c>
      <c r="T278">
        <v>20</v>
      </c>
      <c r="U278">
        <v>17</v>
      </c>
      <c r="V278" t="s">
        <v>1353</v>
      </c>
      <c r="W278" t="s">
        <v>725</v>
      </c>
      <c r="X278" t="s">
        <v>445</v>
      </c>
      <c r="Y278" t="s">
        <v>446</v>
      </c>
      <c r="Z278" t="s">
        <v>181</v>
      </c>
      <c r="AB278" s="8"/>
      <c r="AC278">
        <v>1</v>
      </c>
      <c r="AF278" t="s">
        <v>3276</v>
      </c>
      <c r="AG278">
        <v>19</v>
      </c>
      <c r="AH278">
        <v>0.18</v>
      </c>
      <c r="AL278" s="6" t="s">
        <v>14292</v>
      </c>
      <c r="AM278" s="1" t="s">
        <v>14292</v>
      </c>
      <c r="AN278" s="3" t="s">
        <v>14292</v>
      </c>
      <c r="AO278" s="8">
        <f t="shared" si="24"/>
        <v>0</v>
      </c>
      <c r="AP278" s="8" t="e">
        <f t="shared" si="25"/>
        <v>#VALUE!</v>
      </c>
      <c r="AQ278" s="8" t="e">
        <f t="shared" si="26"/>
        <v>#VALUE!</v>
      </c>
      <c r="AU278" s="8" t="e">
        <f t="shared" si="27"/>
        <v>#VALUE!</v>
      </c>
      <c r="AV278" s="8" t="e">
        <f t="shared" si="29"/>
        <v>#VALUE!</v>
      </c>
      <c r="AW278" s="8" t="e">
        <f t="shared" si="28"/>
        <v>#VALUE!</v>
      </c>
      <c r="AX278">
        <v>1</v>
      </c>
      <c r="BC278">
        <v>1</v>
      </c>
      <c r="BH278">
        <v>1</v>
      </c>
      <c r="BM278">
        <v>1</v>
      </c>
      <c r="BT278">
        <v>1</v>
      </c>
      <c r="CB278">
        <v>1</v>
      </c>
      <c r="CF278">
        <v>1</v>
      </c>
      <c r="CS278">
        <v>1</v>
      </c>
      <c r="CY278">
        <v>1</v>
      </c>
      <c r="DE278">
        <v>1</v>
      </c>
      <c r="DF278">
        <v>1</v>
      </c>
      <c r="DN278">
        <v>1</v>
      </c>
      <c r="DZ278">
        <v>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O278">
        <v>0</v>
      </c>
      <c r="FP278">
        <v>0</v>
      </c>
      <c r="FQ278">
        <v>0</v>
      </c>
      <c r="FR278">
        <v>0</v>
      </c>
    </row>
    <row r="279" spans="1:177" hidden="1" x14ac:dyDescent="0.35">
      <c r="A279" t="s">
        <v>1354</v>
      </c>
      <c r="B279" t="s">
        <v>328</v>
      </c>
      <c r="C279" t="s">
        <v>371</v>
      </c>
      <c r="D279" t="s">
        <v>504</v>
      </c>
      <c r="F279" t="s">
        <v>505</v>
      </c>
      <c r="I279" t="s">
        <v>1355</v>
      </c>
      <c r="J279" t="s">
        <v>507</v>
      </c>
      <c r="K279" t="s">
        <v>200</v>
      </c>
      <c r="L279">
        <v>80</v>
      </c>
      <c r="M279" t="s">
        <v>276</v>
      </c>
      <c r="N279" t="s">
        <v>560</v>
      </c>
      <c r="O279">
        <v>600</v>
      </c>
      <c r="P279">
        <v>37</v>
      </c>
      <c r="Q279">
        <v>-4</v>
      </c>
      <c r="R279">
        <v>550</v>
      </c>
      <c r="S279">
        <v>7</v>
      </c>
      <c r="T279">
        <v>24</v>
      </c>
      <c r="U279">
        <v>17</v>
      </c>
      <c r="V279" t="s">
        <v>523</v>
      </c>
      <c r="W279" t="s">
        <v>1285</v>
      </c>
      <c r="X279" t="s">
        <v>445</v>
      </c>
      <c r="Y279" t="s">
        <v>446</v>
      </c>
      <c r="Z279" t="s">
        <v>181</v>
      </c>
      <c r="AB279" s="8"/>
      <c r="AC279">
        <v>1</v>
      </c>
      <c r="AF279" t="s">
        <v>3724</v>
      </c>
      <c r="AG279">
        <v>7</v>
      </c>
      <c r="AH279">
        <v>0.4</v>
      </c>
      <c r="AL279" s="6" t="s">
        <v>14292</v>
      </c>
      <c r="AM279" s="1" t="s">
        <v>14292</v>
      </c>
      <c r="AN279" s="3" t="s">
        <v>14292</v>
      </c>
      <c r="AO279" s="8">
        <f t="shared" si="24"/>
        <v>0</v>
      </c>
      <c r="AP279" s="8" t="e">
        <f t="shared" si="25"/>
        <v>#VALUE!</v>
      </c>
      <c r="AQ279" s="8" t="e">
        <f t="shared" si="26"/>
        <v>#VALUE!</v>
      </c>
      <c r="AU279" s="8" t="e">
        <f t="shared" si="27"/>
        <v>#VALUE!</v>
      </c>
      <c r="AV279" s="8" t="e">
        <f t="shared" si="29"/>
        <v>#VALUE!</v>
      </c>
      <c r="AW279" s="8" t="e">
        <f t="shared" si="28"/>
        <v>#VALUE!</v>
      </c>
      <c r="AX279">
        <v>1</v>
      </c>
      <c r="BC279">
        <v>1</v>
      </c>
      <c r="BD279">
        <v>1</v>
      </c>
      <c r="BH279">
        <v>1</v>
      </c>
      <c r="BM279">
        <v>1</v>
      </c>
      <c r="BS279">
        <v>1</v>
      </c>
      <c r="CA279">
        <v>1</v>
      </c>
      <c r="CG279">
        <v>1</v>
      </c>
      <c r="CT279">
        <v>1</v>
      </c>
      <c r="CX279">
        <v>1</v>
      </c>
      <c r="DE279">
        <v>1</v>
      </c>
      <c r="DF279">
        <v>1</v>
      </c>
      <c r="DO279">
        <v>1</v>
      </c>
      <c r="DZ279">
        <v>1</v>
      </c>
      <c r="EY279">
        <v>1</v>
      </c>
      <c r="FC279">
        <v>1</v>
      </c>
      <c r="FF279">
        <v>1</v>
      </c>
      <c r="FI279">
        <v>1</v>
      </c>
    </row>
    <row r="280" spans="1:177" hidden="1" x14ac:dyDescent="0.35">
      <c r="A280" t="s">
        <v>1356</v>
      </c>
      <c r="B280" t="s">
        <v>170</v>
      </c>
      <c r="C280" t="s">
        <v>472</v>
      </c>
      <c r="D280" t="s">
        <v>473</v>
      </c>
      <c r="F280" t="s">
        <v>1274</v>
      </c>
      <c r="I280" t="s">
        <v>1357</v>
      </c>
      <c r="J280" t="s">
        <v>175</v>
      </c>
      <c r="K280" t="s">
        <v>186</v>
      </c>
      <c r="L280">
        <v>80</v>
      </c>
      <c r="M280" t="s">
        <v>276</v>
      </c>
      <c r="N280" t="s">
        <v>333</v>
      </c>
      <c r="O280">
        <v>200</v>
      </c>
      <c r="P280">
        <v>37</v>
      </c>
      <c r="Q280">
        <v>-3</v>
      </c>
      <c r="R280">
        <v>200</v>
      </c>
      <c r="S280">
        <v>12</v>
      </c>
      <c r="T280">
        <v>28</v>
      </c>
      <c r="U280">
        <v>18</v>
      </c>
      <c r="V280" t="s">
        <v>501</v>
      </c>
      <c r="W280" t="s">
        <v>1309</v>
      </c>
      <c r="X280" t="s">
        <v>445</v>
      </c>
      <c r="Y280" t="s">
        <v>446</v>
      </c>
      <c r="Z280" t="s">
        <v>181</v>
      </c>
      <c r="AB280" s="8"/>
      <c r="AC280">
        <v>1</v>
      </c>
      <c r="AF280" t="s">
        <v>3276</v>
      </c>
      <c r="AG280">
        <v>7</v>
      </c>
      <c r="AH280">
        <v>1.2</v>
      </c>
      <c r="AL280" s="6" t="s">
        <v>14292</v>
      </c>
      <c r="AM280" s="1" t="s">
        <v>14292</v>
      </c>
      <c r="AN280" s="3" t="s">
        <v>14292</v>
      </c>
      <c r="AO280" s="8">
        <f t="shared" si="24"/>
        <v>0</v>
      </c>
      <c r="AP280" s="8" t="e">
        <f t="shared" si="25"/>
        <v>#VALUE!</v>
      </c>
      <c r="AQ280" s="8" t="e">
        <f t="shared" si="26"/>
        <v>#VALUE!</v>
      </c>
      <c r="AU280" s="8" t="e">
        <f t="shared" si="27"/>
        <v>#VALUE!</v>
      </c>
      <c r="AV280" s="8" t="e">
        <f t="shared" si="29"/>
        <v>#VALUE!</v>
      </c>
      <c r="AW280" s="8" t="e">
        <f t="shared" si="28"/>
        <v>#VALUE!</v>
      </c>
      <c r="AX280">
        <v>1</v>
      </c>
      <c r="BC280">
        <v>1</v>
      </c>
      <c r="BF280">
        <v>1</v>
      </c>
      <c r="BK280">
        <v>1</v>
      </c>
      <c r="BM280">
        <v>1</v>
      </c>
      <c r="BS280">
        <v>1</v>
      </c>
      <c r="BT280">
        <v>1</v>
      </c>
      <c r="CB280">
        <v>1</v>
      </c>
      <c r="CF280">
        <v>1</v>
      </c>
      <c r="CS280">
        <v>1</v>
      </c>
      <c r="CX280">
        <v>1</v>
      </c>
      <c r="DA280">
        <v>1</v>
      </c>
      <c r="DF280">
        <v>1</v>
      </c>
      <c r="DK280">
        <v>1</v>
      </c>
      <c r="DP280">
        <v>1</v>
      </c>
      <c r="DY280">
        <v>1</v>
      </c>
      <c r="EA280">
        <v>1</v>
      </c>
      <c r="FB280">
        <v>1</v>
      </c>
      <c r="FC280">
        <v>1</v>
      </c>
      <c r="FE280">
        <v>1</v>
      </c>
      <c r="FG280">
        <v>1</v>
      </c>
      <c r="FU280">
        <v>0</v>
      </c>
    </row>
    <row r="281" spans="1:177" hidden="1" x14ac:dyDescent="0.35">
      <c r="A281" t="s">
        <v>1358</v>
      </c>
      <c r="B281" t="s">
        <v>170</v>
      </c>
      <c r="C281" t="s">
        <v>472</v>
      </c>
      <c r="D281" t="s">
        <v>473</v>
      </c>
      <c r="F281" t="s">
        <v>1359</v>
      </c>
      <c r="I281" t="s">
        <v>1360</v>
      </c>
      <c r="J281" t="s">
        <v>175</v>
      </c>
      <c r="K281" t="s">
        <v>200</v>
      </c>
      <c r="L281">
        <v>40</v>
      </c>
      <c r="M281" t="s">
        <v>276</v>
      </c>
      <c r="N281" t="s">
        <v>694</v>
      </c>
      <c r="O281">
        <v>1750</v>
      </c>
      <c r="P281">
        <v>37</v>
      </c>
      <c r="Q281">
        <v>-5</v>
      </c>
      <c r="R281">
        <v>1000</v>
      </c>
      <c r="S281">
        <v>7</v>
      </c>
      <c r="T281">
        <v>20</v>
      </c>
      <c r="U281">
        <v>16</v>
      </c>
      <c r="V281" t="s">
        <v>297</v>
      </c>
      <c r="W281" t="s">
        <v>1361</v>
      </c>
      <c r="X281" t="s">
        <v>445</v>
      </c>
      <c r="Y281" t="s">
        <v>446</v>
      </c>
      <c r="Z281" t="s">
        <v>181</v>
      </c>
      <c r="AB281" s="8"/>
      <c r="AC281">
        <v>1</v>
      </c>
      <c r="AF281" t="s">
        <v>3724</v>
      </c>
      <c r="AG281">
        <v>17</v>
      </c>
      <c r="AH281">
        <v>0.3</v>
      </c>
      <c r="AL281" s="6" t="s">
        <v>14292</v>
      </c>
      <c r="AM281" s="1" t="s">
        <v>14292</v>
      </c>
      <c r="AN281" s="3" t="s">
        <v>14292</v>
      </c>
      <c r="AO281" s="8">
        <f t="shared" si="24"/>
        <v>0</v>
      </c>
      <c r="AP281" s="8" t="e">
        <f t="shared" si="25"/>
        <v>#VALUE!</v>
      </c>
      <c r="AQ281" s="8" t="e">
        <f t="shared" si="26"/>
        <v>#VALUE!</v>
      </c>
      <c r="AU281" s="8" t="e">
        <f t="shared" si="27"/>
        <v>#VALUE!</v>
      </c>
      <c r="AV281" s="8" t="e">
        <f t="shared" si="29"/>
        <v>#VALUE!</v>
      </c>
      <c r="AW281" s="8" t="e">
        <f t="shared" si="28"/>
        <v>#VALUE!</v>
      </c>
      <c r="AX281">
        <v>1</v>
      </c>
      <c r="BC281">
        <v>1</v>
      </c>
      <c r="BG281">
        <v>1</v>
      </c>
      <c r="BK281">
        <v>1</v>
      </c>
      <c r="BM281">
        <v>1</v>
      </c>
      <c r="BS281">
        <v>1</v>
      </c>
      <c r="BT281">
        <v>1</v>
      </c>
      <c r="BW281">
        <v>1</v>
      </c>
      <c r="CA281">
        <v>1</v>
      </c>
      <c r="CF281">
        <v>1</v>
      </c>
      <c r="CO281">
        <v>1</v>
      </c>
      <c r="CS281">
        <v>1</v>
      </c>
      <c r="CX281">
        <v>1</v>
      </c>
      <c r="DF281">
        <v>1</v>
      </c>
      <c r="DK281">
        <v>1</v>
      </c>
      <c r="DO281">
        <v>1</v>
      </c>
      <c r="DY281">
        <v>1</v>
      </c>
      <c r="EF281">
        <v>1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O281">
        <v>0</v>
      </c>
      <c r="FP281">
        <v>0</v>
      </c>
      <c r="FQ281">
        <v>0</v>
      </c>
      <c r="FR281">
        <v>0</v>
      </c>
      <c r="FT281">
        <v>0</v>
      </c>
      <c r="FU281">
        <v>0</v>
      </c>
    </row>
    <row r="282" spans="1:177" hidden="1" x14ac:dyDescent="0.35">
      <c r="A282" t="s">
        <v>1362</v>
      </c>
      <c r="B282" t="s">
        <v>170</v>
      </c>
      <c r="C282" t="s">
        <v>245</v>
      </c>
      <c r="D282" t="s">
        <v>261</v>
      </c>
      <c r="E282" t="s">
        <v>262</v>
      </c>
      <c r="F282" t="s">
        <v>315</v>
      </c>
      <c r="I282" t="s">
        <v>1363</v>
      </c>
      <c r="J282" t="s">
        <v>175</v>
      </c>
      <c r="K282" t="s">
        <v>186</v>
      </c>
      <c r="L282">
        <v>40</v>
      </c>
      <c r="M282" t="s">
        <v>1478</v>
      </c>
      <c r="N282" t="s">
        <v>560</v>
      </c>
      <c r="O282">
        <v>1600</v>
      </c>
      <c r="P282">
        <v>37</v>
      </c>
      <c r="Q282">
        <v>-4</v>
      </c>
      <c r="R282">
        <v>550</v>
      </c>
      <c r="S282">
        <v>7</v>
      </c>
      <c r="T282">
        <v>24</v>
      </c>
      <c r="U282">
        <v>17</v>
      </c>
      <c r="V282" t="s">
        <v>297</v>
      </c>
      <c r="W282" t="s">
        <v>687</v>
      </c>
      <c r="X282" t="s">
        <v>445</v>
      </c>
      <c r="Y282" t="s">
        <v>446</v>
      </c>
      <c r="Z282" t="s">
        <v>181</v>
      </c>
      <c r="AB282" s="8"/>
      <c r="AC282">
        <v>1</v>
      </c>
      <c r="AF282" t="s">
        <v>3724</v>
      </c>
      <c r="AG282">
        <v>17</v>
      </c>
      <c r="AH282">
        <v>0.3</v>
      </c>
      <c r="AL282" s="6" t="s">
        <v>14292</v>
      </c>
      <c r="AM282" s="1" t="s">
        <v>14292</v>
      </c>
      <c r="AN282" s="3" t="s">
        <v>14292</v>
      </c>
      <c r="AO282" s="8">
        <f t="shared" si="24"/>
        <v>0</v>
      </c>
      <c r="AP282" s="8" t="e">
        <f t="shared" si="25"/>
        <v>#VALUE!</v>
      </c>
      <c r="AQ282" s="8" t="e">
        <f t="shared" si="26"/>
        <v>#VALUE!</v>
      </c>
      <c r="AU282" s="8" t="e">
        <f t="shared" si="27"/>
        <v>#VALUE!</v>
      </c>
      <c r="AV282" s="8" t="e">
        <f t="shared" si="29"/>
        <v>#VALUE!</v>
      </c>
      <c r="AW282" s="8" t="e">
        <f t="shared" si="28"/>
        <v>#VALUE!</v>
      </c>
      <c r="AX282">
        <v>1</v>
      </c>
      <c r="BC282">
        <v>1</v>
      </c>
      <c r="BH282">
        <v>1</v>
      </c>
      <c r="BM282">
        <v>1</v>
      </c>
      <c r="BS282">
        <v>1</v>
      </c>
      <c r="BW282">
        <v>1</v>
      </c>
      <c r="CA282">
        <v>1</v>
      </c>
      <c r="CF282">
        <v>1</v>
      </c>
      <c r="CT282">
        <v>1</v>
      </c>
      <c r="CX282">
        <v>1</v>
      </c>
      <c r="DE282">
        <v>1</v>
      </c>
      <c r="DO282">
        <v>1</v>
      </c>
      <c r="EB282">
        <v>1</v>
      </c>
      <c r="FC282">
        <v>1</v>
      </c>
      <c r="FE282">
        <v>1</v>
      </c>
      <c r="FG282">
        <v>1</v>
      </c>
      <c r="FR282">
        <v>1</v>
      </c>
    </row>
    <row r="283" spans="1:177" hidden="1" x14ac:dyDescent="0.35">
      <c r="A283" t="s">
        <v>1364</v>
      </c>
      <c r="B283" t="s">
        <v>170</v>
      </c>
      <c r="C283" t="s">
        <v>472</v>
      </c>
      <c r="D283" t="s">
        <v>473</v>
      </c>
      <c r="F283" t="s">
        <v>588</v>
      </c>
      <c r="I283" t="s">
        <v>1365</v>
      </c>
      <c r="J283" t="s">
        <v>175</v>
      </c>
      <c r="K283" t="s">
        <v>186</v>
      </c>
      <c r="L283">
        <v>80</v>
      </c>
      <c r="M283" t="s">
        <v>276</v>
      </c>
      <c r="N283" t="s">
        <v>560</v>
      </c>
      <c r="O283">
        <v>700</v>
      </c>
      <c r="P283">
        <v>37</v>
      </c>
      <c r="Q283">
        <v>-4</v>
      </c>
      <c r="R283">
        <v>550</v>
      </c>
      <c r="S283">
        <v>7</v>
      </c>
      <c r="T283">
        <v>24</v>
      </c>
      <c r="U283">
        <v>17</v>
      </c>
      <c r="V283" t="s">
        <v>649</v>
      </c>
      <c r="W283" t="s">
        <v>1366</v>
      </c>
      <c r="X283" t="s">
        <v>445</v>
      </c>
      <c r="Y283" t="s">
        <v>446</v>
      </c>
      <c r="Z283" t="s">
        <v>181</v>
      </c>
      <c r="AB283" s="8"/>
      <c r="AC283">
        <v>1</v>
      </c>
      <c r="AF283" t="s">
        <v>3724</v>
      </c>
      <c r="AG283">
        <v>4</v>
      </c>
      <c r="AH283">
        <v>0.5</v>
      </c>
      <c r="AL283" s="6" t="s">
        <v>14292</v>
      </c>
      <c r="AM283" s="1" t="s">
        <v>14292</v>
      </c>
      <c r="AN283" s="3" t="s">
        <v>14292</v>
      </c>
      <c r="AO283" s="8">
        <f t="shared" si="24"/>
        <v>0</v>
      </c>
      <c r="AP283" s="8" t="e">
        <f t="shared" si="25"/>
        <v>#VALUE!</v>
      </c>
      <c r="AQ283" s="8" t="e">
        <f t="shared" si="26"/>
        <v>#VALUE!</v>
      </c>
      <c r="AU283" s="8" t="e">
        <f t="shared" si="27"/>
        <v>#VALUE!</v>
      </c>
      <c r="AV283" s="8" t="e">
        <f t="shared" si="29"/>
        <v>#VALUE!</v>
      </c>
      <c r="AW283" s="8" t="e">
        <f t="shared" si="28"/>
        <v>#VALUE!</v>
      </c>
      <c r="AX283">
        <v>1</v>
      </c>
      <c r="BC283">
        <v>1</v>
      </c>
      <c r="BF283">
        <v>1</v>
      </c>
      <c r="BK283">
        <v>1</v>
      </c>
      <c r="BM283">
        <v>1</v>
      </c>
      <c r="BS283">
        <v>1</v>
      </c>
      <c r="BT283">
        <v>1</v>
      </c>
      <c r="BW283">
        <v>1</v>
      </c>
      <c r="CA283">
        <v>1</v>
      </c>
      <c r="CF283">
        <v>1</v>
      </c>
      <c r="CS283">
        <v>1</v>
      </c>
      <c r="CX283">
        <v>1</v>
      </c>
      <c r="DF283">
        <v>1</v>
      </c>
      <c r="DK283">
        <v>1</v>
      </c>
      <c r="DO283">
        <v>1</v>
      </c>
      <c r="EB283">
        <v>1</v>
      </c>
      <c r="EF283">
        <v>1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O283">
        <v>0</v>
      </c>
      <c r="FP283">
        <v>0</v>
      </c>
      <c r="FQ283">
        <v>0</v>
      </c>
      <c r="FR283">
        <v>0</v>
      </c>
      <c r="FT283">
        <v>0</v>
      </c>
      <c r="FU283">
        <v>0</v>
      </c>
    </row>
    <row r="284" spans="1:177" hidden="1" x14ac:dyDescent="0.35">
      <c r="A284" t="s">
        <v>1367</v>
      </c>
      <c r="B284" t="s">
        <v>170</v>
      </c>
      <c r="C284" t="s">
        <v>245</v>
      </c>
      <c r="D284" t="s">
        <v>261</v>
      </c>
      <c r="E284" t="s">
        <v>262</v>
      </c>
      <c r="F284" t="s">
        <v>479</v>
      </c>
      <c r="I284" t="s">
        <v>1368</v>
      </c>
      <c r="J284" t="s">
        <v>175</v>
      </c>
      <c r="K284" t="s">
        <v>275</v>
      </c>
      <c r="L284">
        <v>150</v>
      </c>
      <c r="M284" t="s">
        <v>788</v>
      </c>
      <c r="N284" t="s">
        <v>560</v>
      </c>
      <c r="O284">
        <v>800</v>
      </c>
      <c r="P284">
        <v>37</v>
      </c>
      <c r="Q284">
        <v>-5</v>
      </c>
      <c r="R284">
        <v>1000</v>
      </c>
      <c r="S284">
        <v>7</v>
      </c>
      <c r="T284">
        <v>17</v>
      </c>
      <c r="U284">
        <v>18</v>
      </c>
      <c r="V284" t="s">
        <v>1353</v>
      </c>
      <c r="W284" t="s">
        <v>1369</v>
      </c>
      <c r="X284" t="s">
        <v>445</v>
      </c>
      <c r="Y284" t="s">
        <v>446</v>
      </c>
      <c r="Z284" t="s">
        <v>181</v>
      </c>
      <c r="AB284" s="8"/>
      <c r="AC284">
        <v>1</v>
      </c>
      <c r="AF284" t="s">
        <v>3276</v>
      </c>
      <c r="AG284">
        <v>15</v>
      </c>
      <c r="AH284">
        <v>0.3</v>
      </c>
      <c r="AL284" s="6" t="s">
        <v>14292</v>
      </c>
      <c r="AM284" s="1" t="s">
        <v>14292</v>
      </c>
      <c r="AN284" s="3" t="s">
        <v>14292</v>
      </c>
      <c r="AO284" s="8">
        <f t="shared" si="24"/>
        <v>0</v>
      </c>
      <c r="AP284" s="8" t="e">
        <f t="shared" si="25"/>
        <v>#VALUE!</v>
      </c>
      <c r="AQ284" s="8" t="e">
        <f t="shared" si="26"/>
        <v>#VALUE!</v>
      </c>
      <c r="AU284" s="8" t="e">
        <f t="shared" si="27"/>
        <v>#VALUE!</v>
      </c>
      <c r="AV284" s="8" t="e">
        <f t="shared" si="29"/>
        <v>#VALUE!</v>
      </c>
      <c r="AW284" s="8" t="e">
        <f t="shared" si="28"/>
        <v>#VALUE!</v>
      </c>
      <c r="AX284">
        <v>1</v>
      </c>
      <c r="BB284">
        <v>1</v>
      </c>
      <c r="BH284">
        <v>1</v>
      </c>
      <c r="BM284">
        <v>1</v>
      </c>
      <c r="BS284">
        <v>1</v>
      </c>
      <c r="BW284">
        <v>1</v>
      </c>
      <c r="CC284">
        <v>1</v>
      </c>
      <c r="CF284">
        <v>1</v>
      </c>
      <c r="CT284">
        <v>1</v>
      </c>
      <c r="CY284">
        <v>1</v>
      </c>
      <c r="DE284">
        <v>1</v>
      </c>
      <c r="DN284">
        <v>1</v>
      </c>
      <c r="DQ284">
        <v>1</v>
      </c>
      <c r="DW284">
        <v>1</v>
      </c>
      <c r="DX284">
        <v>1</v>
      </c>
      <c r="EB284">
        <v>1</v>
      </c>
      <c r="ED284">
        <v>1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O284">
        <v>0</v>
      </c>
      <c r="FP284">
        <v>0</v>
      </c>
      <c r="FQ284">
        <v>0</v>
      </c>
      <c r="FR284">
        <v>0</v>
      </c>
      <c r="FT284">
        <v>0</v>
      </c>
      <c r="FU284">
        <v>0</v>
      </c>
    </row>
    <row r="285" spans="1:177" hidden="1" x14ac:dyDescent="0.35">
      <c r="A285" t="s">
        <v>1370</v>
      </c>
      <c r="B285" t="s">
        <v>269</v>
      </c>
      <c r="C285" t="s">
        <v>319</v>
      </c>
      <c r="D285" t="s">
        <v>320</v>
      </c>
      <c r="E285" t="s">
        <v>321</v>
      </c>
      <c r="F285" t="s">
        <v>1320</v>
      </c>
      <c r="I285" t="s">
        <v>1371</v>
      </c>
      <c r="J285" t="s">
        <v>175</v>
      </c>
      <c r="K285" t="s">
        <v>14294</v>
      </c>
      <c r="L285">
        <v>40</v>
      </c>
      <c r="M285" t="s">
        <v>276</v>
      </c>
      <c r="N285" t="s">
        <v>1372</v>
      </c>
      <c r="O285">
        <v>750</v>
      </c>
      <c r="P285">
        <v>37</v>
      </c>
      <c r="Q285">
        <v>-5</v>
      </c>
      <c r="R285">
        <v>1000</v>
      </c>
      <c r="S285">
        <v>7</v>
      </c>
      <c r="T285">
        <v>17</v>
      </c>
      <c r="U285">
        <v>18</v>
      </c>
      <c r="V285" t="s">
        <v>619</v>
      </c>
      <c r="W285" t="s">
        <v>1373</v>
      </c>
      <c r="X285" t="s">
        <v>445</v>
      </c>
      <c r="Y285" t="s">
        <v>446</v>
      </c>
      <c r="Z285" t="s">
        <v>181</v>
      </c>
      <c r="AB285" s="8"/>
      <c r="AC285">
        <v>1</v>
      </c>
      <c r="AF285" t="s">
        <v>3276</v>
      </c>
      <c r="AG285">
        <v>5</v>
      </c>
      <c r="AH285">
        <v>0.8</v>
      </c>
      <c r="AL285" s="6" t="s">
        <v>14292</v>
      </c>
      <c r="AM285" s="1" t="s">
        <v>14292</v>
      </c>
      <c r="AN285" s="3" t="s">
        <v>14292</v>
      </c>
      <c r="AO285" s="8">
        <f t="shared" si="24"/>
        <v>0</v>
      </c>
      <c r="AP285" s="8" t="e">
        <f t="shared" si="25"/>
        <v>#VALUE!</v>
      </c>
      <c r="AQ285" s="8" t="e">
        <f t="shared" si="26"/>
        <v>#VALUE!</v>
      </c>
      <c r="AU285" s="8" t="e">
        <f t="shared" si="27"/>
        <v>#VALUE!</v>
      </c>
      <c r="AV285" s="8" t="e">
        <f t="shared" si="29"/>
        <v>#VALUE!</v>
      </c>
      <c r="AW285" s="8" t="e">
        <f t="shared" si="28"/>
        <v>#VALUE!</v>
      </c>
      <c r="AX285">
        <v>1</v>
      </c>
      <c r="BC285">
        <v>1</v>
      </c>
      <c r="BD285">
        <v>1</v>
      </c>
      <c r="BI285">
        <v>1</v>
      </c>
      <c r="BK285">
        <v>1</v>
      </c>
      <c r="BM285">
        <v>1</v>
      </c>
      <c r="BS285">
        <v>1</v>
      </c>
      <c r="CA285">
        <v>1</v>
      </c>
      <c r="CF285">
        <v>1</v>
      </c>
      <c r="CS285">
        <v>1</v>
      </c>
      <c r="CY285">
        <v>1</v>
      </c>
      <c r="DF285">
        <v>1</v>
      </c>
      <c r="DP285">
        <v>1</v>
      </c>
      <c r="DQ285">
        <v>1</v>
      </c>
      <c r="DZ285">
        <v>1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</row>
    <row r="286" spans="1:177" hidden="1" x14ac:dyDescent="0.35">
      <c r="A286" t="s">
        <v>1374</v>
      </c>
      <c r="B286" t="s">
        <v>170</v>
      </c>
      <c r="C286" t="s">
        <v>472</v>
      </c>
      <c r="D286" t="s">
        <v>473</v>
      </c>
      <c r="F286" t="s">
        <v>742</v>
      </c>
      <c r="I286" t="s">
        <v>1375</v>
      </c>
      <c r="J286" t="s">
        <v>175</v>
      </c>
      <c r="K286" t="s">
        <v>186</v>
      </c>
      <c r="L286">
        <v>150</v>
      </c>
      <c r="M286" t="s">
        <v>276</v>
      </c>
      <c r="N286" t="s">
        <v>560</v>
      </c>
      <c r="O286">
        <v>800</v>
      </c>
      <c r="P286">
        <v>37</v>
      </c>
      <c r="Q286">
        <v>-3</v>
      </c>
      <c r="R286">
        <v>1000</v>
      </c>
      <c r="S286">
        <v>8</v>
      </c>
      <c r="T286">
        <v>20</v>
      </c>
      <c r="U286">
        <v>17</v>
      </c>
      <c r="V286" t="s">
        <v>649</v>
      </c>
      <c r="W286" t="s">
        <v>725</v>
      </c>
      <c r="X286" t="s">
        <v>445</v>
      </c>
      <c r="Y286" t="s">
        <v>446</v>
      </c>
      <c r="Z286" t="s">
        <v>181</v>
      </c>
      <c r="AB286" s="8"/>
      <c r="AC286">
        <v>1</v>
      </c>
      <c r="AF286" t="s">
        <v>3724</v>
      </c>
      <c r="AL286" s="6" t="s">
        <v>14292</v>
      </c>
      <c r="AM286" s="1" t="s">
        <v>14292</v>
      </c>
      <c r="AN286" s="3" t="s">
        <v>14292</v>
      </c>
      <c r="AO286" s="8">
        <f t="shared" si="24"/>
        <v>0</v>
      </c>
      <c r="AP286" s="8" t="e">
        <f t="shared" si="25"/>
        <v>#VALUE!</v>
      </c>
      <c r="AQ286" s="8" t="e">
        <f t="shared" si="26"/>
        <v>#VALUE!</v>
      </c>
      <c r="AU286" s="8" t="e">
        <f t="shared" si="27"/>
        <v>#VALUE!</v>
      </c>
      <c r="AV286" s="8" t="e">
        <f t="shared" si="29"/>
        <v>#VALUE!</v>
      </c>
      <c r="AW286" s="8" t="e">
        <f t="shared" si="28"/>
        <v>#VALUE!</v>
      </c>
      <c r="AX286">
        <v>1</v>
      </c>
      <c r="BC286">
        <v>1</v>
      </c>
      <c r="BG286">
        <v>1</v>
      </c>
      <c r="BK286">
        <v>1</v>
      </c>
      <c r="BM286">
        <v>1</v>
      </c>
      <c r="BS286">
        <v>1</v>
      </c>
      <c r="BT286">
        <v>1</v>
      </c>
      <c r="BW286">
        <v>1</v>
      </c>
      <c r="CA286">
        <v>1</v>
      </c>
      <c r="CF286">
        <v>1</v>
      </c>
      <c r="CO286">
        <v>1</v>
      </c>
      <c r="CS286">
        <v>1</v>
      </c>
      <c r="CX286">
        <v>1</v>
      </c>
      <c r="DF286">
        <v>1</v>
      </c>
      <c r="DK286">
        <v>1</v>
      </c>
      <c r="DO286">
        <v>1</v>
      </c>
      <c r="DY286">
        <v>1</v>
      </c>
      <c r="EF286">
        <v>1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O286">
        <v>0</v>
      </c>
      <c r="FP286">
        <v>0</v>
      </c>
      <c r="FQ286">
        <v>0</v>
      </c>
      <c r="FR286">
        <v>0</v>
      </c>
      <c r="FT286">
        <v>0</v>
      </c>
      <c r="FU286">
        <v>0</v>
      </c>
    </row>
    <row r="287" spans="1:177" hidden="1" x14ac:dyDescent="0.35">
      <c r="A287" t="s">
        <v>1376</v>
      </c>
      <c r="B287" t="s">
        <v>213</v>
      </c>
      <c r="C287" t="s">
        <v>621</v>
      </c>
      <c r="D287" t="s">
        <v>1377</v>
      </c>
      <c r="E287" t="s">
        <v>1378</v>
      </c>
      <c r="F287" t="s">
        <v>1379</v>
      </c>
      <c r="I287" t="s">
        <v>1380</v>
      </c>
      <c r="J287" t="s">
        <v>507</v>
      </c>
      <c r="K287" t="s">
        <v>295</v>
      </c>
      <c r="L287">
        <v>40</v>
      </c>
      <c r="M287" t="s">
        <v>276</v>
      </c>
      <c r="N287" t="s">
        <v>560</v>
      </c>
      <c r="O287">
        <v>500</v>
      </c>
      <c r="P287">
        <v>37</v>
      </c>
      <c r="Q287">
        <v>-3</v>
      </c>
      <c r="R287">
        <v>200</v>
      </c>
      <c r="S287">
        <v>12</v>
      </c>
      <c r="T287">
        <v>28</v>
      </c>
      <c r="U287">
        <v>18</v>
      </c>
      <c r="V287" t="s">
        <v>297</v>
      </c>
      <c r="W287" t="s">
        <v>1381</v>
      </c>
      <c r="X287" t="s">
        <v>445</v>
      </c>
      <c r="Y287" t="s">
        <v>446</v>
      </c>
      <c r="Z287" t="s">
        <v>181</v>
      </c>
      <c r="AB287" s="8"/>
      <c r="AC287">
        <v>1</v>
      </c>
      <c r="AF287" t="s">
        <v>3276</v>
      </c>
      <c r="AG287">
        <v>15</v>
      </c>
      <c r="AH287">
        <v>0.33</v>
      </c>
      <c r="AL287" s="6" t="s">
        <v>14292</v>
      </c>
      <c r="AM287" s="1" t="s">
        <v>14292</v>
      </c>
      <c r="AN287" s="3" t="s">
        <v>14292</v>
      </c>
      <c r="AO287" s="8">
        <f t="shared" si="24"/>
        <v>0</v>
      </c>
      <c r="AP287" s="8" t="e">
        <f t="shared" si="25"/>
        <v>#VALUE!</v>
      </c>
      <c r="AQ287" s="8" t="e">
        <f t="shared" si="26"/>
        <v>#VALUE!</v>
      </c>
      <c r="AU287" s="8" t="e">
        <f t="shared" si="27"/>
        <v>#VALUE!</v>
      </c>
      <c r="AV287" s="8" t="e">
        <f t="shared" si="29"/>
        <v>#VALUE!</v>
      </c>
      <c r="AW287" s="8" t="e">
        <f t="shared" si="28"/>
        <v>#VALUE!</v>
      </c>
      <c r="AX287">
        <v>1</v>
      </c>
      <c r="BC287">
        <v>1</v>
      </c>
      <c r="BH287">
        <v>1</v>
      </c>
      <c r="BM287">
        <v>1</v>
      </c>
      <c r="BP287">
        <v>1</v>
      </c>
      <c r="BQ287">
        <v>1</v>
      </c>
      <c r="BX287">
        <v>1</v>
      </c>
      <c r="CA287">
        <v>1</v>
      </c>
      <c r="CS287">
        <v>1</v>
      </c>
      <c r="CX287">
        <v>1</v>
      </c>
      <c r="CZ287">
        <v>1</v>
      </c>
      <c r="DF287">
        <v>1</v>
      </c>
      <c r="DG287">
        <v>1</v>
      </c>
      <c r="DP287">
        <v>1</v>
      </c>
      <c r="DZ287">
        <v>1</v>
      </c>
      <c r="EU287">
        <v>1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O287">
        <v>0</v>
      </c>
      <c r="FP287">
        <v>0</v>
      </c>
      <c r="FQ287">
        <v>0</v>
      </c>
      <c r="FR287">
        <v>0</v>
      </c>
    </row>
    <row r="288" spans="1:177" hidden="1" x14ac:dyDescent="0.35">
      <c r="A288" t="s">
        <v>1382</v>
      </c>
      <c r="B288" t="s">
        <v>213</v>
      </c>
      <c r="C288" t="s">
        <v>343</v>
      </c>
      <c r="D288" t="s">
        <v>344</v>
      </c>
      <c r="E288" t="s">
        <v>489</v>
      </c>
      <c r="F288" t="s">
        <v>490</v>
      </c>
      <c r="I288" t="s">
        <v>1383</v>
      </c>
      <c r="J288" t="s">
        <v>175</v>
      </c>
      <c r="K288" t="s">
        <v>200</v>
      </c>
      <c r="L288">
        <v>40</v>
      </c>
      <c r="M288" t="s">
        <v>276</v>
      </c>
      <c r="N288" t="s">
        <v>560</v>
      </c>
      <c r="O288">
        <v>800</v>
      </c>
      <c r="P288">
        <v>37</v>
      </c>
      <c r="Q288">
        <v>-3</v>
      </c>
      <c r="R288">
        <v>300</v>
      </c>
      <c r="S288">
        <v>12</v>
      </c>
      <c r="T288">
        <v>28</v>
      </c>
      <c r="U288">
        <v>16</v>
      </c>
      <c r="V288" t="s">
        <v>348</v>
      </c>
      <c r="W288" t="s">
        <v>1384</v>
      </c>
      <c r="X288" t="s">
        <v>445</v>
      </c>
      <c r="Y288" t="s">
        <v>446</v>
      </c>
      <c r="Z288" t="s">
        <v>181</v>
      </c>
      <c r="AB288" s="8"/>
      <c r="AC288">
        <v>1</v>
      </c>
      <c r="AF288" t="s">
        <v>7444</v>
      </c>
      <c r="AL288" s="6" t="s">
        <v>14292</v>
      </c>
      <c r="AM288" s="1" t="s">
        <v>14292</v>
      </c>
      <c r="AN288" s="3" t="s">
        <v>14292</v>
      </c>
      <c r="AO288" s="8">
        <f t="shared" si="24"/>
        <v>0</v>
      </c>
      <c r="AP288" s="8" t="e">
        <f t="shared" si="25"/>
        <v>#VALUE!</v>
      </c>
      <c r="AQ288" s="8" t="e">
        <f t="shared" si="26"/>
        <v>#VALUE!</v>
      </c>
      <c r="AU288" s="8" t="e">
        <f t="shared" si="27"/>
        <v>#VALUE!</v>
      </c>
      <c r="AV288" s="8" t="e">
        <f t="shared" si="29"/>
        <v>#VALUE!</v>
      </c>
      <c r="AW288" s="8" t="e">
        <f t="shared" si="28"/>
        <v>#VALUE!</v>
      </c>
      <c r="AY288">
        <v>1</v>
      </c>
      <c r="BD288">
        <v>1</v>
      </c>
      <c r="BJ288">
        <v>1</v>
      </c>
      <c r="BM288">
        <v>1</v>
      </c>
      <c r="BR288">
        <v>1</v>
      </c>
      <c r="BW288">
        <v>1</v>
      </c>
      <c r="BX288">
        <v>1</v>
      </c>
      <c r="CA288">
        <v>1</v>
      </c>
      <c r="CG288">
        <v>1</v>
      </c>
      <c r="CS288">
        <v>1</v>
      </c>
      <c r="CX288">
        <v>1</v>
      </c>
      <c r="DE288">
        <v>1</v>
      </c>
      <c r="DF288">
        <v>1</v>
      </c>
      <c r="DP288">
        <v>1</v>
      </c>
      <c r="DY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O288">
        <v>0</v>
      </c>
      <c r="FP288">
        <v>0</v>
      </c>
      <c r="FQ288">
        <v>0</v>
      </c>
      <c r="FR288">
        <v>0</v>
      </c>
    </row>
    <row r="289" spans="1:177" hidden="1" x14ac:dyDescent="0.35">
      <c r="A289" t="s">
        <v>1385</v>
      </c>
      <c r="B289" t="s">
        <v>213</v>
      </c>
      <c r="C289" t="s">
        <v>621</v>
      </c>
      <c r="D289" t="s">
        <v>1377</v>
      </c>
      <c r="E289" t="s">
        <v>1378</v>
      </c>
      <c r="F289" t="s">
        <v>1386</v>
      </c>
      <c r="I289" t="s">
        <v>1387</v>
      </c>
      <c r="J289" t="s">
        <v>507</v>
      </c>
      <c r="K289" t="s">
        <v>295</v>
      </c>
      <c r="L289">
        <v>40</v>
      </c>
      <c r="M289" t="s">
        <v>276</v>
      </c>
      <c r="N289" t="s">
        <v>333</v>
      </c>
      <c r="O289">
        <v>300</v>
      </c>
      <c r="P289">
        <v>37</v>
      </c>
      <c r="Q289">
        <v>-3</v>
      </c>
      <c r="R289">
        <v>200</v>
      </c>
      <c r="S289">
        <v>12</v>
      </c>
      <c r="T289">
        <v>28</v>
      </c>
      <c r="U289">
        <v>18</v>
      </c>
      <c r="V289" t="s">
        <v>1388</v>
      </c>
      <c r="W289" t="s">
        <v>1381</v>
      </c>
      <c r="X289" t="s">
        <v>445</v>
      </c>
      <c r="Y289" t="s">
        <v>446</v>
      </c>
      <c r="Z289" t="s">
        <v>181</v>
      </c>
      <c r="AB289" s="8"/>
      <c r="AC289">
        <v>1</v>
      </c>
      <c r="AF289" t="s">
        <v>3724</v>
      </c>
      <c r="AG289">
        <v>16</v>
      </c>
      <c r="AH289">
        <v>0.25</v>
      </c>
      <c r="AL289" s="6" t="s">
        <v>14292</v>
      </c>
      <c r="AM289" s="1" t="s">
        <v>14292</v>
      </c>
      <c r="AN289" s="3" t="s">
        <v>14292</v>
      </c>
      <c r="AO289" s="8">
        <f t="shared" si="24"/>
        <v>0</v>
      </c>
      <c r="AP289" s="8" t="e">
        <f t="shared" si="25"/>
        <v>#VALUE!</v>
      </c>
      <c r="AQ289" s="8" t="e">
        <f t="shared" si="26"/>
        <v>#VALUE!</v>
      </c>
      <c r="AU289" s="8" t="e">
        <f t="shared" si="27"/>
        <v>#VALUE!</v>
      </c>
      <c r="AV289" s="8" t="e">
        <f t="shared" si="29"/>
        <v>#VALUE!</v>
      </c>
      <c r="AW289" s="8" t="e">
        <f t="shared" si="28"/>
        <v>#VALUE!</v>
      </c>
      <c r="AX289">
        <v>1</v>
      </c>
      <c r="BD289">
        <v>1</v>
      </c>
      <c r="BH289">
        <v>1</v>
      </c>
      <c r="BM289">
        <v>1</v>
      </c>
      <c r="BP289">
        <v>1</v>
      </c>
      <c r="BQ289">
        <v>1</v>
      </c>
      <c r="BX289">
        <v>1</v>
      </c>
      <c r="CA289">
        <v>1</v>
      </c>
      <c r="CF289">
        <v>1</v>
      </c>
      <c r="CS289">
        <v>1</v>
      </c>
      <c r="CX289">
        <v>1</v>
      </c>
      <c r="DF289">
        <v>1</v>
      </c>
      <c r="DK289">
        <v>1</v>
      </c>
      <c r="EE289">
        <v>1</v>
      </c>
      <c r="EU289">
        <v>1</v>
      </c>
      <c r="FI289">
        <v>1</v>
      </c>
      <c r="FK289">
        <v>1</v>
      </c>
    </row>
    <row r="290" spans="1:177" hidden="1" x14ac:dyDescent="0.35">
      <c r="A290" t="s">
        <v>1389</v>
      </c>
      <c r="B290" t="s">
        <v>328</v>
      </c>
      <c r="C290" t="s">
        <v>371</v>
      </c>
      <c r="D290" t="s">
        <v>504</v>
      </c>
      <c r="F290" t="s">
        <v>1324</v>
      </c>
      <c r="I290" t="s">
        <v>1390</v>
      </c>
      <c r="J290" t="s">
        <v>507</v>
      </c>
      <c r="K290" t="s">
        <v>200</v>
      </c>
      <c r="L290">
        <v>20</v>
      </c>
      <c r="M290" t="s">
        <v>276</v>
      </c>
      <c r="N290" t="s">
        <v>560</v>
      </c>
      <c r="O290">
        <v>500</v>
      </c>
      <c r="P290">
        <v>37</v>
      </c>
      <c r="Q290">
        <v>-3</v>
      </c>
      <c r="R290">
        <v>200</v>
      </c>
      <c r="S290">
        <v>12</v>
      </c>
      <c r="T290">
        <v>28</v>
      </c>
      <c r="U290">
        <v>18</v>
      </c>
      <c r="V290" t="s">
        <v>501</v>
      </c>
      <c r="W290" t="s">
        <v>1391</v>
      </c>
      <c r="X290" t="s">
        <v>445</v>
      </c>
      <c r="Y290" t="s">
        <v>446</v>
      </c>
      <c r="Z290" t="s">
        <v>181</v>
      </c>
      <c r="AB290" s="8"/>
      <c r="AC290">
        <v>1</v>
      </c>
      <c r="AF290" t="s">
        <v>3276</v>
      </c>
      <c r="AG290">
        <v>12</v>
      </c>
      <c r="AH290">
        <v>0.3</v>
      </c>
      <c r="AL290" s="6" t="s">
        <v>14292</v>
      </c>
      <c r="AM290" s="1" t="s">
        <v>14292</v>
      </c>
      <c r="AN290" s="3" t="s">
        <v>14292</v>
      </c>
      <c r="AO290" s="8">
        <f t="shared" si="24"/>
        <v>0</v>
      </c>
      <c r="AP290" s="8" t="e">
        <f t="shared" si="25"/>
        <v>#VALUE!</v>
      </c>
      <c r="AQ290" s="8" t="e">
        <f t="shared" si="26"/>
        <v>#VALUE!</v>
      </c>
      <c r="AU290" s="8" t="e">
        <f t="shared" si="27"/>
        <v>#VALUE!</v>
      </c>
      <c r="AV290" s="8" t="e">
        <f t="shared" si="29"/>
        <v>#VALUE!</v>
      </c>
      <c r="AW290" s="8" t="e">
        <f t="shared" si="28"/>
        <v>#VALUE!</v>
      </c>
      <c r="AX290">
        <v>1</v>
      </c>
      <c r="BC290">
        <v>1</v>
      </c>
      <c r="BH290">
        <v>1</v>
      </c>
      <c r="BM290">
        <v>1</v>
      </c>
      <c r="BS290">
        <v>1</v>
      </c>
      <c r="CA290">
        <v>1</v>
      </c>
      <c r="CG290">
        <v>1</v>
      </c>
      <c r="CO290">
        <v>1</v>
      </c>
      <c r="CT290">
        <v>1</v>
      </c>
      <c r="CX290">
        <v>1</v>
      </c>
      <c r="DE290">
        <v>1</v>
      </c>
      <c r="DF290">
        <v>1</v>
      </c>
      <c r="DO290">
        <v>1</v>
      </c>
      <c r="EC290">
        <v>1</v>
      </c>
      <c r="ES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O290">
        <v>0</v>
      </c>
      <c r="FP290">
        <v>0</v>
      </c>
      <c r="FQ290">
        <v>0</v>
      </c>
      <c r="FR290">
        <v>0</v>
      </c>
      <c r="FT290">
        <v>0</v>
      </c>
      <c r="FU290">
        <v>0</v>
      </c>
    </row>
    <row r="291" spans="1:177" hidden="1" x14ac:dyDescent="0.35">
      <c r="A291" t="s">
        <v>1392</v>
      </c>
      <c r="B291" t="s">
        <v>269</v>
      </c>
      <c r="C291" t="s">
        <v>319</v>
      </c>
      <c r="D291" t="s">
        <v>363</v>
      </c>
      <c r="E291" t="s">
        <v>364</v>
      </c>
      <c r="F291" t="s">
        <v>751</v>
      </c>
      <c r="I291" t="s">
        <v>1393</v>
      </c>
      <c r="J291" t="s">
        <v>175</v>
      </c>
      <c r="K291" t="s">
        <v>186</v>
      </c>
      <c r="L291">
        <v>80</v>
      </c>
      <c r="M291" t="s">
        <v>276</v>
      </c>
      <c r="N291" t="s">
        <v>276</v>
      </c>
      <c r="O291">
        <v>500</v>
      </c>
      <c r="P291">
        <v>37</v>
      </c>
      <c r="Q291">
        <v>-3</v>
      </c>
      <c r="R291">
        <v>200</v>
      </c>
      <c r="S291">
        <v>12</v>
      </c>
      <c r="T291">
        <v>28</v>
      </c>
      <c r="U291">
        <v>18</v>
      </c>
      <c r="V291" t="s">
        <v>707</v>
      </c>
      <c r="W291" t="s">
        <v>1394</v>
      </c>
      <c r="X291" t="s">
        <v>445</v>
      </c>
      <c r="Y291" t="s">
        <v>446</v>
      </c>
      <c r="Z291" t="s">
        <v>181</v>
      </c>
      <c r="AB291" s="8"/>
      <c r="AC291">
        <v>1</v>
      </c>
      <c r="AF291" t="s">
        <v>3724</v>
      </c>
      <c r="AG291">
        <v>12</v>
      </c>
      <c r="AH291">
        <v>0.5</v>
      </c>
      <c r="AL291" s="6" t="s">
        <v>14292</v>
      </c>
      <c r="AM291" s="1" t="s">
        <v>14292</v>
      </c>
      <c r="AN291" s="3" t="s">
        <v>14292</v>
      </c>
      <c r="AO291" s="8">
        <f t="shared" si="24"/>
        <v>0</v>
      </c>
      <c r="AP291" s="8" t="e">
        <f t="shared" si="25"/>
        <v>#VALUE!</v>
      </c>
      <c r="AQ291" s="8" t="e">
        <f t="shared" si="26"/>
        <v>#VALUE!</v>
      </c>
      <c r="AU291" s="8" t="e">
        <f t="shared" si="27"/>
        <v>#VALUE!</v>
      </c>
      <c r="AV291" s="8" t="e">
        <f t="shared" si="29"/>
        <v>#VALUE!</v>
      </c>
      <c r="AW291" s="8" t="e">
        <f t="shared" si="28"/>
        <v>#VALUE!</v>
      </c>
      <c r="AX291">
        <v>1</v>
      </c>
      <c r="BC291">
        <v>1</v>
      </c>
      <c r="BI291">
        <v>1</v>
      </c>
      <c r="BK291">
        <v>1</v>
      </c>
      <c r="BM291">
        <v>1</v>
      </c>
      <c r="BS291">
        <v>1</v>
      </c>
      <c r="BW291">
        <v>1</v>
      </c>
      <c r="CA291">
        <v>1</v>
      </c>
      <c r="CF291">
        <v>1</v>
      </c>
      <c r="CS291">
        <v>1</v>
      </c>
      <c r="CX291">
        <v>1</v>
      </c>
      <c r="CY291">
        <v>1</v>
      </c>
      <c r="DF291">
        <v>1</v>
      </c>
      <c r="DN291">
        <v>1</v>
      </c>
      <c r="DP291">
        <v>1</v>
      </c>
      <c r="DX291">
        <v>1</v>
      </c>
      <c r="DZ291">
        <v>1</v>
      </c>
      <c r="EC291">
        <v>1</v>
      </c>
      <c r="FC291">
        <v>1</v>
      </c>
    </row>
    <row r="292" spans="1:177" hidden="1" x14ac:dyDescent="0.35">
      <c r="A292" t="s">
        <v>1395</v>
      </c>
      <c r="B292" t="s">
        <v>170</v>
      </c>
      <c r="C292" t="s">
        <v>245</v>
      </c>
      <c r="D292" t="s">
        <v>261</v>
      </c>
      <c r="E292" t="s">
        <v>410</v>
      </c>
      <c r="F292" t="s">
        <v>411</v>
      </c>
      <c r="I292" t="s">
        <v>1396</v>
      </c>
      <c r="J292" t="s">
        <v>175</v>
      </c>
      <c r="K292" t="s">
        <v>186</v>
      </c>
      <c r="L292">
        <v>80</v>
      </c>
      <c r="M292" t="s">
        <v>276</v>
      </c>
      <c r="N292" t="s">
        <v>560</v>
      </c>
      <c r="O292">
        <v>500</v>
      </c>
      <c r="P292">
        <v>37</v>
      </c>
      <c r="Q292">
        <v>-3</v>
      </c>
      <c r="R292">
        <v>200</v>
      </c>
      <c r="S292">
        <v>12</v>
      </c>
      <c r="T292">
        <v>28</v>
      </c>
      <c r="U292">
        <v>18</v>
      </c>
      <c r="V292" t="s">
        <v>501</v>
      </c>
      <c r="W292" t="s">
        <v>1397</v>
      </c>
      <c r="X292" t="s">
        <v>445</v>
      </c>
      <c r="Y292" t="s">
        <v>446</v>
      </c>
      <c r="Z292" t="s">
        <v>181</v>
      </c>
      <c r="AB292" s="8"/>
      <c r="AC292">
        <v>1</v>
      </c>
      <c r="AF292" t="s">
        <v>3724</v>
      </c>
      <c r="AG292">
        <v>10</v>
      </c>
      <c r="AH292">
        <v>0.7</v>
      </c>
      <c r="AL292" s="6" t="s">
        <v>14292</v>
      </c>
      <c r="AM292" s="1" t="s">
        <v>14292</v>
      </c>
      <c r="AN292" s="3" t="s">
        <v>14292</v>
      </c>
      <c r="AO292" s="8">
        <f t="shared" si="24"/>
        <v>0</v>
      </c>
      <c r="AP292" s="8" t="e">
        <f t="shared" si="25"/>
        <v>#VALUE!</v>
      </c>
      <c r="AQ292" s="8" t="e">
        <f t="shared" si="26"/>
        <v>#VALUE!</v>
      </c>
      <c r="AU292" s="8" t="e">
        <f t="shared" si="27"/>
        <v>#VALUE!</v>
      </c>
      <c r="AV292" s="8" t="e">
        <f t="shared" si="29"/>
        <v>#VALUE!</v>
      </c>
      <c r="AW292" s="8" t="e">
        <f t="shared" si="28"/>
        <v>#VALUE!</v>
      </c>
      <c r="AX292">
        <v>1</v>
      </c>
      <c r="BC292">
        <v>1</v>
      </c>
      <c r="BH292">
        <v>1</v>
      </c>
      <c r="BM292">
        <v>1</v>
      </c>
      <c r="BS292">
        <v>1</v>
      </c>
      <c r="BW292">
        <v>1</v>
      </c>
      <c r="CA292">
        <v>1</v>
      </c>
      <c r="CF292">
        <v>1</v>
      </c>
      <c r="CT292">
        <v>1</v>
      </c>
      <c r="CX292">
        <v>1</v>
      </c>
      <c r="DE292">
        <v>1</v>
      </c>
      <c r="DN292">
        <v>1</v>
      </c>
      <c r="DO292">
        <v>1</v>
      </c>
      <c r="DX292">
        <v>1</v>
      </c>
      <c r="EC292">
        <v>1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O292">
        <v>0</v>
      </c>
      <c r="FP292">
        <v>0</v>
      </c>
      <c r="FQ292">
        <v>0</v>
      </c>
      <c r="FR292">
        <v>0</v>
      </c>
      <c r="FT292">
        <v>0</v>
      </c>
      <c r="FU292">
        <v>0</v>
      </c>
    </row>
    <row r="293" spans="1:177" hidden="1" x14ac:dyDescent="0.35">
      <c r="A293" t="s">
        <v>1398</v>
      </c>
      <c r="B293" t="s">
        <v>269</v>
      </c>
      <c r="C293" t="s">
        <v>319</v>
      </c>
      <c r="D293" t="s">
        <v>363</v>
      </c>
      <c r="E293" t="s">
        <v>364</v>
      </c>
      <c r="F293" t="s">
        <v>738</v>
      </c>
      <c r="I293" t="s">
        <v>1399</v>
      </c>
      <c r="J293" t="s">
        <v>294</v>
      </c>
      <c r="K293" t="s">
        <v>14294</v>
      </c>
      <c r="L293">
        <v>20</v>
      </c>
      <c r="M293" t="s">
        <v>276</v>
      </c>
      <c r="N293" t="s">
        <v>276</v>
      </c>
      <c r="O293">
        <v>300</v>
      </c>
      <c r="P293">
        <v>37</v>
      </c>
      <c r="Q293">
        <v>-3</v>
      </c>
      <c r="R293">
        <v>200</v>
      </c>
      <c r="S293">
        <v>12</v>
      </c>
      <c r="T293">
        <v>28</v>
      </c>
      <c r="U293">
        <v>18</v>
      </c>
      <c r="V293" t="s">
        <v>707</v>
      </c>
      <c r="W293" t="s">
        <v>1400</v>
      </c>
      <c r="X293" t="s">
        <v>445</v>
      </c>
      <c r="Y293" t="s">
        <v>446</v>
      </c>
      <c r="Z293" t="s">
        <v>181</v>
      </c>
      <c r="AB293" s="8"/>
      <c r="AC293">
        <v>1</v>
      </c>
      <c r="AF293" t="s">
        <v>3724</v>
      </c>
      <c r="AG293">
        <v>8</v>
      </c>
      <c r="AH293">
        <v>0.3</v>
      </c>
      <c r="AL293" s="6" t="s">
        <v>14292</v>
      </c>
      <c r="AM293" s="1" t="s">
        <v>14292</v>
      </c>
      <c r="AN293" s="3" t="s">
        <v>14292</v>
      </c>
      <c r="AO293" s="8">
        <f t="shared" si="24"/>
        <v>0</v>
      </c>
      <c r="AP293" s="8" t="e">
        <f t="shared" si="25"/>
        <v>#VALUE!</v>
      </c>
      <c r="AQ293" s="8" t="e">
        <f t="shared" si="26"/>
        <v>#VALUE!</v>
      </c>
      <c r="AU293" s="8" t="e">
        <f t="shared" si="27"/>
        <v>#VALUE!</v>
      </c>
      <c r="AV293" s="8" t="e">
        <f t="shared" si="29"/>
        <v>#VALUE!</v>
      </c>
      <c r="AW293" s="8" t="e">
        <f t="shared" si="28"/>
        <v>#VALUE!</v>
      </c>
      <c r="AX293">
        <v>1</v>
      </c>
      <c r="BC293">
        <v>1</v>
      </c>
      <c r="BE293">
        <v>1</v>
      </c>
      <c r="BH293">
        <v>1</v>
      </c>
      <c r="BI293">
        <v>1</v>
      </c>
      <c r="BM293">
        <v>1</v>
      </c>
      <c r="BS293">
        <v>1</v>
      </c>
      <c r="CA293">
        <v>1</v>
      </c>
      <c r="CF293">
        <v>1</v>
      </c>
      <c r="CQ293">
        <v>1</v>
      </c>
      <c r="CS293">
        <v>1</v>
      </c>
      <c r="CX293">
        <v>1</v>
      </c>
      <c r="CY293">
        <v>1</v>
      </c>
      <c r="DD293">
        <v>1</v>
      </c>
      <c r="DN293">
        <v>1</v>
      </c>
      <c r="DZ293">
        <v>1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</row>
    <row r="294" spans="1:177" hidden="1" x14ac:dyDescent="0.35">
      <c r="A294" t="s">
        <v>1401</v>
      </c>
      <c r="B294" t="s">
        <v>328</v>
      </c>
      <c r="C294" t="s">
        <v>371</v>
      </c>
      <c r="D294" t="s">
        <v>520</v>
      </c>
      <c r="F294" t="s">
        <v>607</v>
      </c>
      <c r="I294" t="s">
        <v>1402</v>
      </c>
      <c r="J294" t="s">
        <v>175</v>
      </c>
      <c r="K294" t="s">
        <v>200</v>
      </c>
      <c r="L294">
        <v>20</v>
      </c>
      <c r="M294" t="s">
        <v>218</v>
      </c>
      <c r="N294" t="s">
        <v>694</v>
      </c>
      <c r="O294">
        <v>1750</v>
      </c>
      <c r="P294">
        <v>37</v>
      </c>
      <c r="Q294">
        <v>-5</v>
      </c>
      <c r="R294">
        <v>1300</v>
      </c>
      <c r="S294">
        <v>5</v>
      </c>
      <c r="T294">
        <v>15</v>
      </c>
      <c r="U294">
        <v>13</v>
      </c>
      <c r="V294" t="s">
        <v>619</v>
      </c>
      <c r="W294" t="s">
        <v>725</v>
      </c>
      <c r="X294" t="s">
        <v>445</v>
      </c>
      <c r="Y294" t="s">
        <v>446</v>
      </c>
      <c r="Z294" t="s">
        <v>181</v>
      </c>
      <c r="AB294" s="8"/>
      <c r="AD294">
        <v>1</v>
      </c>
      <c r="AF294" t="s">
        <v>3276</v>
      </c>
      <c r="AG294">
        <v>45</v>
      </c>
      <c r="AH294">
        <v>0.11</v>
      </c>
      <c r="AL294" s="6" t="s">
        <v>14292</v>
      </c>
      <c r="AM294" s="1" t="s">
        <v>14292</v>
      </c>
      <c r="AN294" s="3" t="s">
        <v>14292</v>
      </c>
      <c r="AO294" s="8">
        <f t="shared" si="24"/>
        <v>0</v>
      </c>
      <c r="AP294" s="8" t="e">
        <f t="shared" si="25"/>
        <v>#VALUE!</v>
      </c>
      <c r="AQ294" s="8" t="e">
        <f t="shared" si="26"/>
        <v>#VALUE!</v>
      </c>
      <c r="AU294" s="8" t="e">
        <f t="shared" si="27"/>
        <v>#VALUE!</v>
      </c>
      <c r="AV294" s="8" t="e">
        <f t="shared" si="29"/>
        <v>#VALUE!</v>
      </c>
      <c r="AW294" s="8" t="e">
        <f t="shared" si="28"/>
        <v>#VALUE!</v>
      </c>
      <c r="AX294">
        <v>1</v>
      </c>
      <c r="BC294">
        <v>1</v>
      </c>
      <c r="BD294">
        <v>1</v>
      </c>
      <c r="BF294">
        <v>1</v>
      </c>
      <c r="BJ294">
        <v>1</v>
      </c>
      <c r="BM294">
        <v>1</v>
      </c>
      <c r="BS294">
        <v>1</v>
      </c>
      <c r="BW294">
        <v>1</v>
      </c>
      <c r="CA294">
        <v>1</v>
      </c>
      <c r="CE294">
        <v>1</v>
      </c>
      <c r="CQ294">
        <v>1</v>
      </c>
      <c r="CS294">
        <v>1</v>
      </c>
      <c r="CW294">
        <v>1</v>
      </c>
      <c r="DE294">
        <v>1</v>
      </c>
      <c r="DK294">
        <v>1</v>
      </c>
      <c r="DN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O294">
        <v>0</v>
      </c>
      <c r="FP294">
        <v>0</v>
      </c>
      <c r="FQ294">
        <v>0</v>
      </c>
      <c r="FR294">
        <v>0</v>
      </c>
    </row>
    <row r="295" spans="1:177" hidden="1" x14ac:dyDescent="0.35">
      <c r="A295" t="s">
        <v>1403</v>
      </c>
      <c r="B295" t="s">
        <v>213</v>
      </c>
      <c r="C295" t="s">
        <v>621</v>
      </c>
      <c r="D295" t="s">
        <v>755</v>
      </c>
      <c r="E295" t="s">
        <v>756</v>
      </c>
      <c r="F295" t="s">
        <v>1404</v>
      </c>
      <c r="I295" t="s">
        <v>1405</v>
      </c>
      <c r="J295" t="s">
        <v>294</v>
      </c>
      <c r="K295" t="s">
        <v>14294</v>
      </c>
      <c r="L295">
        <v>40</v>
      </c>
      <c r="M295" t="s">
        <v>276</v>
      </c>
      <c r="N295" t="s">
        <v>333</v>
      </c>
      <c r="O295">
        <v>200</v>
      </c>
      <c r="P295">
        <v>37</v>
      </c>
      <c r="Q295">
        <v>-3</v>
      </c>
      <c r="R295">
        <v>300</v>
      </c>
      <c r="S295">
        <v>9</v>
      </c>
      <c r="T295">
        <v>26</v>
      </c>
      <c r="U295">
        <v>18</v>
      </c>
      <c r="V295" t="s">
        <v>348</v>
      </c>
      <c r="W295" t="s">
        <v>690</v>
      </c>
      <c r="X295" t="s">
        <v>445</v>
      </c>
      <c r="Y295" t="s">
        <v>446</v>
      </c>
      <c r="Z295" t="s">
        <v>181</v>
      </c>
      <c r="AB295" s="8"/>
      <c r="AC295">
        <v>1</v>
      </c>
      <c r="AF295" t="s">
        <v>4051</v>
      </c>
      <c r="AG295">
        <v>3</v>
      </c>
      <c r="AH295">
        <v>1.5</v>
      </c>
      <c r="AL295" s="6" t="s">
        <v>14292</v>
      </c>
      <c r="AM295" s="1" t="s">
        <v>14292</v>
      </c>
      <c r="AN295" s="3" t="s">
        <v>14292</v>
      </c>
      <c r="AO295" s="8">
        <f t="shared" si="24"/>
        <v>0</v>
      </c>
      <c r="AP295" s="8" t="e">
        <f t="shared" si="25"/>
        <v>#VALUE!</v>
      </c>
      <c r="AQ295" s="8" t="e">
        <f t="shared" si="26"/>
        <v>#VALUE!</v>
      </c>
      <c r="AU295" s="8" t="e">
        <f t="shared" si="27"/>
        <v>#VALUE!</v>
      </c>
      <c r="AV295" s="8" t="e">
        <f t="shared" si="29"/>
        <v>#VALUE!</v>
      </c>
      <c r="AW295" s="8" t="e">
        <f t="shared" si="28"/>
        <v>#VALUE!</v>
      </c>
      <c r="AX295">
        <v>1</v>
      </c>
      <c r="BD295">
        <v>1</v>
      </c>
      <c r="BH295">
        <v>1</v>
      </c>
      <c r="BK295">
        <v>1</v>
      </c>
      <c r="BM295">
        <v>1</v>
      </c>
      <c r="BX295">
        <v>1</v>
      </c>
      <c r="CA295">
        <v>1</v>
      </c>
      <c r="CF295">
        <v>1</v>
      </c>
      <c r="CS295">
        <v>1</v>
      </c>
      <c r="CX295">
        <v>1</v>
      </c>
      <c r="DF295">
        <v>1</v>
      </c>
      <c r="DP295">
        <v>1</v>
      </c>
      <c r="EC295">
        <v>1</v>
      </c>
      <c r="ED295">
        <v>1</v>
      </c>
      <c r="FC295">
        <v>1</v>
      </c>
      <c r="FK295">
        <v>1</v>
      </c>
    </row>
    <row r="296" spans="1:177" hidden="1" x14ac:dyDescent="0.35">
      <c r="A296" t="s">
        <v>1406</v>
      </c>
      <c r="B296" t="s">
        <v>328</v>
      </c>
      <c r="C296" t="s">
        <v>371</v>
      </c>
      <c r="D296" t="s">
        <v>504</v>
      </c>
      <c r="F296" t="s">
        <v>1324</v>
      </c>
      <c r="I296" t="s">
        <v>1407</v>
      </c>
      <c r="J296" t="s">
        <v>507</v>
      </c>
      <c r="K296" t="s">
        <v>186</v>
      </c>
      <c r="L296">
        <v>80</v>
      </c>
      <c r="M296" t="s">
        <v>276</v>
      </c>
      <c r="N296" t="s">
        <v>560</v>
      </c>
      <c r="O296">
        <v>600</v>
      </c>
      <c r="P296">
        <v>37</v>
      </c>
      <c r="Q296">
        <v>-4</v>
      </c>
      <c r="R296">
        <v>550</v>
      </c>
      <c r="S296">
        <v>7</v>
      </c>
      <c r="T296">
        <v>24</v>
      </c>
      <c r="U296">
        <v>17</v>
      </c>
      <c r="V296" t="s">
        <v>523</v>
      </c>
      <c r="W296" t="s">
        <v>1285</v>
      </c>
      <c r="X296" t="s">
        <v>445</v>
      </c>
      <c r="Y296" t="s">
        <v>446</v>
      </c>
      <c r="Z296" t="s">
        <v>181</v>
      </c>
      <c r="AB296" s="8"/>
      <c r="AC296">
        <v>1</v>
      </c>
      <c r="AF296" t="s">
        <v>3276</v>
      </c>
      <c r="AG296">
        <v>4</v>
      </c>
      <c r="AH296">
        <v>0.8</v>
      </c>
      <c r="AL296" s="6" t="s">
        <v>14292</v>
      </c>
      <c r="AM296" s="1" t="s">
        <v>14292</v>
      </c>
      <c r="AN296" s="3" t="s">
        <v>14292</v>
      </c>
      <c r="AO296" s="8">
        <f t="shared" si="24"/>
        <v>0</v>
      </c>
      <c r="AP296" s="8" t="e">
        <f t="shared" si="25"/>
        <v>#VALUE!</v>
      </c>
      <c r="AQ296" s="8" t="e">
        <f t="shared" si="26"/>
        <v>#VALUE!</v>
      </c>
      <c r="AU296" s="8" t="e">
        <f t="shared" si="27"/>
        <v>#VALUE!</v>
      </c>
      <c r="AV296" s="8" t="e">
        <f t="shared" si="29"/>
        <v>#VALUE!</v>
      </c>
      <c r="AW296" s="8" t="e">
        <f t="shared" si="28"/>
        <v>#VALUE!</v>
      </c>
      <c r="AX296">
        <v>1</v>
      </c>
      <c r="BC296">
        <v>1</v>
      </c>
      <c r="BD296">
        <v>1</v>
      </c>
      <c r="BH296">
        <v>1</v>
      </c>
      <c r="BM296">
        <v>1</v>
      </c>
      <c r="BS296">
        <v>1</v>
      </c>
      <c r="CA296">
        <v>1</v>
      </c>
      <c r="CG296">
        <v>1</v>
      </c>
      <c r="CT296">
        <v>1</v>
      </c>
      <c r="CX296">
        <v>1</v>
      </c>
      <c r="CY296">
        <v>1</v>
      </c>
      <c r="DE296">
        <v>1</v>
      </c>
      <c r="DF296">
        <v>1</v>
      </c>
      <c r="DO296">
        <v>1</v>
      </c>
      <c r="DZ296">
        <v>1</v>
      </c>
      <c r="EC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O296">
        <v>0</v>
      </c>
      <c r="FP296">
        <v>0</v>
      </c>
      <c r="FQ296">
        <v>0</v>
      </c>
      <c r="FR296">
        <v>0</v>
      </c>
      <c r="FT296">
        <v>0</v>
      </c>
      <c r="FU296">
        <v>0</v>
      </c>
    </row>
    <row r="297" spans="1:177" hidden="1" x14ac:dyDescent="0.35">
      <c r="A297" t="s">
        <v>1408</v>
      </c>
      <c r="B297" t="s">
        <v>328</v>
      </c>
      <c r="C297" t="s">
        <v>371</v>
      </c>
      <c r="D297" t="s">
        <v>504</v>
      </c>
      <c r="F297" t="s">
        <v>653</v>
      </c>
      <c r="I297" t="s">
        <v>1409</v>
      </c>
      <c r="J297" t="s">
        <v>507</v>
      </c>
      <c r="K297" t="s">
        <v>200</v>
      </c>
      <c r="L297">
        <v>20</v>
      </c>
      <c r="M297" t="s">
        <v>276</v>
      </c>
      <c r="N297" t="s">
        <v>333</v>
      </c>
      <c r="O297">
        <v>50</v>
      </c>
      <c r="P297">
        <v>37</v>
      </c>
      <c r="Q297">
        <v>-1</v>
      </c>
      <c r="R297">
        <v>350</v>
      </c>
      <c r="S297">
        <v>9</v>
      </c>
      <c r="T297">
        <v>25</v>
      </c>
      <c r="U297">
        <v>18</v>
      </c>
      <c r="V297" t="s">
        <v>508</v>
      </c>
      <c r="W297" t="s">
        <v>1303</v>
      </c>
      <c r="X297" t="s">
        <v>445</v>
      </c>
      <c r="Y297" t="s">
        <v>446</v>
      </c>
      <c r="Z297" t="s">
        <v>181</v>
      </c>
      <c r="AB297" s="8"/>
      <c r="AC297">
        <v>1</v>
      </c>
      <c r="AF297" t="s">
        <v>3276</v>
      </c>
      <c r="AG297">
        <v>7</v>
      </c>
      <c r="AH297">
        <v>0.3</v>
      </c>
      <c r="AL297" s="6" t="s">
        <v>14292</v>
      </c>
      <c r="AM297" s="1" t="s">
        <v>14292</v>
      </c>
      <c r="AN297" s="3" t="s">
        <v>14292</v>
      </c>
      <c r="AO297" s="8">
        <f t="shared" si="24"/>
        <v>0</v>
      </c>
      <c r="AP297" s="8" t="e">
        <f t="shared" si="25"/>
        <v>#VALUE!</v>
      </c>
      <c r="AQ297" s="8" t="e">
        <f t="shared" si="26"/>
        <v>#VALUE!</v>
      </c>
      <c r="AU297" s="8" t="e">
        <f t="shared" si="27"/>
        <v>#VALUE!</v>
      </c>
      <c r="AV297" s="8" t="e">
        <f t="shared" si="29"/>
        <v>#VALUE!</v>
      </c>
      <c r="AW297" s="8" t="e">
        <f t="shared" si="28"/>
        <v>#VALUE!</v>
      </c>
      <c r="AX297">
        <v>1</v>
      </c>
      <c r="BD297">
        <v>1</v>
      </c>
      <c r="BH297">
        <v>1</v>
      </c>
      <c r="BM297">
        <v>1</v>
      </c>
      <c r="BS297">
        <v>1</v>
      </c>
      <c r="CA297">
        <v>1</v>
      </c>
      <c r="CG297">
        <v>1</v>
      </c>
      <c r="CO297">
        <v>1</v>
      </c>
      <c r="CT297">
        <v>1</v>
      </c>
      <c r="CY297">
        <v>1</v>
      </c>
      <c r="DE297">
        <v>1</v>
      </c>
      <c r="DF297">
        <v>1</v>
      </c>
      <c r="DN297">
        <v>1</v>
      </c>
      <c r="DP297">
        <v>1</v>
      </c>
      <c r="DX297">
        <v>1</v>
      </c>
      <c r="DZ297">
        <v>1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O297">
        <v>0</v>
      </c>
      <c r="FP297">
        <v>0</v>
      </c>
      <c r="FQ297">
        <v>0</v>
      </c>
      <c r="FR297">
        <v>0</v>
      </c>
      <c r="FT297">
        <v>0</v>
      </c>
      <c r="FU297">
        <v>0</v>
      </c>
    </row>
    <row r="298" spans="1:177" hidden="1" x14ac:dyDescent="0.35">
      <c r="A298" t="s">
        <v>1410</v>
      </c>
      <c r="B298" t="s">
        <v>170</v>
      </c>
      <c r="C298" t="s">
        <v>472</v>
      </c>
      <c r="D298" t="s">
        <v>473</v>
      </c>
      <c r="E298" t="s">
        <v>474</v>
      </c>
      <c r="F298" t="s">
        <v>1411</v>
      </c>
      <c r="I298" t="s">
        <v>1412</v>
      </c>
      <c r="J298" t="s">
        <v>175</v>
      </c>
      <c r="K298" t="s">
        <v>186</v>
      </c>
      <c r="L298">
        <v>150</v>
      </c>
      <c r="M298" t="s">
        <v>276</v>
      </c>
      <c r="N298" t="s">
        <v>333</v>
      </c>
      <c r="O298">
        <v>10</v>
      </c>
      <c r="P298">
        <v>37</v>
      </c>
      <c r="Q298">
        <v>-7</v>
      </c>
      <c r="R298">
        <v>800</v>
      </c>
      <c r="S298">
        <v>12</v>
      </c>
      <c r="T298">
        <v>23</v>
      </c>
      <c r="U298">
        <v>17</v>
      </c>
      <c r="V298" t="s">
        <v>619</v>
      </c>
      <c r="W298" t="s">
        <v>1413</v>
      </c>
      <c r="X298" t="s">
        <v>1289</v>
      </c>
      <c r="Y298" t="s">
        <v>1290</v>
      </c>
      <c r="Z298" t="s">
        <v>181</v>
      </c>
      <c r="AB298" s="8"/>
      <c r="AF298" t="s">
        <v>3276</v>
      </c>
      <c r="AG298">
        <v>6</v>
      </c>
      <c r="AH298">
        <v>4</v>
      </c>
      <c r="AL298" s="6" t="s">
        <v>14292</v>
      </c>
      <c r="AM298" s="1" t="s">
        <v>14292</v>
      </c>
      <c r="AN298" s="3" t="s">
        <v>14292</v>
      </c>
      <c r="AO298" s="8">
        <f t="shared" si="24"/>
        <v>0</v>
      </c>
      <c r="AP298" s="8" t="e">
        <f t="shared" si="25"/>
        <v>#VALUE!</v>
      </c>
      <c r="AQ298" s="8" t="e">
        <f t="shared" si="26"/>
        <v>#VALUE!</v>
      </c>
      <c r="AU298" s="8" t="e">
        <f t="shared" si="27"/>
        <v>#VALUE!</v>
      </c>
      <c r="AV298" s="8" t="e">
        <f t="shared" si="29"/>
        <v>#VALUE!</v>
      </c>
      <c r="AW298" s="8" t="e">
        <f t="shared" si="28"/>
        <v>#VALUE!</v>
      </c>
      <c r="AX298">
        <v>1</v>
      </c>
      <c r="BC298">
        <v>1</v>
      </c>
      <c r="BG298">
        <v>1</v>
      </c>
      <c r="BK298">
        <v>1</v>
      </c>
      <c r="BM298">
        <v>1</v>
      </c>
      <c r="BS298">
        <v>1</v>
      </c>
      <c r="BT298">
        <v>1</v>
      </c>
      <c r="CB298">
        <v>1</v>
      </c>
      <c r="CF298">
        <v>1</v>
      </c>
      <c r="CO298">
        <v>1</v>
      </c>
      <c r="CS298">
        <v>1</v>
      </c>
      <c r="CX298">
        <v>1</v>
      </c>
      <c r="DF298">
        <v>1</v>
      </c>
      <c r="DJ298">
        <v>1</v>
      </c>
      <c r="DO298">
        <v>1</v>
      </c>
      <c r="DY298">
        <v>1</v>
      </c>
      <c r="EF298">
        <v>1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O298">
        <v>0</v>
      </c>
      <c r="FP298">
        <v>0</v>
      </c>
      <c r="FQ298">
        <v>0</v>
      </c>
      <c r="FR298">
        <v>0</v>
      </c>
    </row>
    <row r="299" spans="1:177" hidden="1" x14ac:dyDescent="0.35">
      <c r="A299" t="s">
        <v>1414</v>
      </c>
      <c r="B299" t="s">
        <v>213</v>
      </c>
      <c r="C299" t="s">
        <v>621</v>
      </c>
      <c r="D299" t="s">
        <v>622</v>
      </c>
      <c r="F299" t="s">
        <v>1415</v>
      </c>
      <c r="I299" t="s">
        <v>1416</v>
      </c>
      <c r="J299" t="s">
        <v>507</v>
      </c>
      <c r="K299" t="s">
        <v>1417</v>
      </c>
      <c r="L299">
        <v>20</v>
      </c>
      <c r="M299" t="s">
        <v>276</v>
      </c>
      <c r="N299" t="s">
        <v>333</v>
      </c>
      <c r="O299">
        <v>300</v>
      </c>
      <c r="P299">
        <v>37</v>
      </c>
      <c r="Q299">
        <v>-3</v>
      </c>
      <c r="R299">
        <v>200</v>
      </c>
      <c r="S299">
        <v>12</v>
      </c>
      <c r="T299">
        <v>28</v>
      </c>
      <c r="U299">
        <v>18</v>
      </c>
      <c r="V299" t="s">
        <v>1418</v>
      </c>
      <c r="W299" t="s">
        <v>1312</v>
      </c>
      <c r="X299" t="s">
        <v>445</v>
      </c>
      <c r="Y299" t="s">
        <v>446</v>
      </c>
      <c r="Z299" t="s">
        <v>181</v>
      </c>
      <c r="AB299" s="8"/>
      <c r="AC299">
        <v>1</v>
      </c>
      <c r="AF299" t="s">
        <v>6416</v>
      </c>
      <c r="AG299">
        <v>1</v>
      </c>
      <c r="AL299" s="6" t="s">
        <v>14292</v>
      </c>
      <c r="AM299" s="1" t="s">
        <v>14292</v>
      </c>
      <c r="AN299" s="3" t="s">
        <v>14292</v>
      </c>
      <c r="AO299" s="8">
        <f t="shared" si="24"/>
        <v>0</v>
      </c>
      <c r="AP299" s="8" t="e">
        <f t="shared" si="25"/>
        <v>#VALUE!</v>
      </c>
      <c r="AQ299" s="8" t="e">
        <f t="shared" si="26"/>
        <v>#VALUE!</v>
      </c>
      <c r="AU299" s="8" t="e">
        <f t="shared" si="27"/>
        <v>#VALUE!</v>
      </c>
      <c r="AV299" s="8" t="e">
        <f t="shared" si="29"/>
        <v>#VALUE!</v>
      </c>
      <c r="AW299" s="8" t="e">
        <f t="shared" si="28"/>
        <v>#VALUE!</v>
      </c>
      <c r="AY299">
        <v>1</v>
      </c>
      <c r="BH299">
        <v>1</v>
      </c>
      <c r="BM299">
        <v>1</v>
      </c>
      <c r="BP299">
        <v>1</v>
      </c>
      <c r="BX299">
        <v>1</v>
      </c>
      <c r="CA299">
        <v>1</v>
      </c>
      <c r="CF299">
        <v>1</v>
      </c>
      <c r="CO299">
        <v>1</v>
      </c>
      <c r="CS299">
        <v>1</v>
      </c>
      <c r="CX299">
        <v>1</v>
      </c>
      <c r="DF299">
        <v>1</v>
      </c>
      <c r="EE299">
        <v>1</v>
      </c>
      <c r="EN299">
        <v>1</v>
      </c>
      <c r="FI299">
        <v>1</v>
      </c>
      <c r="FK299">
        <v>1</v>
      </c>
    </row>
    <row r="300" spans="1:177" hidden="1" x14ac:dyDescent="0.35">
      <c r="A300" t="s">
        <v>1419</v>
      </c>
      <c r="B300" t="s">
        <v>269</v>
      </c>
      <c r="C300" t="s">
        <v>319</v>
      </c>
      <c r="D300" t="s">
        <v>363</v>
      </c>
      <c r="E300" t="s">
        <v>364</v>
      </c>
      <c r="F300" t="s">
        <v>738</v>
      </c>
      <c r="I300" t="s">
        <v>1420</v>
      </c>
      <c r="J300" t="s">
        <v>294</v>
      </c>
      <c r="K300" t="s">
        <v>14294</v>
      </c>
      <c r="L300">
        <v>20</v>
      </c>
      <c r="M300" t="s">
        <v>276</v>
      </c>
      <c r="N300" t="s">
        <v>276</v>
      </c>
      <c r="O300">
        <v>10</v>
      </c>
      <c r="P300">
        <v>37</v>
      </c>
      <c r="Q300">
        <v>-6</v>
      </c>
      <c r="R300">
        <v>350</v>
      </c>
      <c r="S300">
        <v>9</v>
      </c>
      <c r="T300">
        <v>25</v>
      </c>
      <c r="U300">
        <v>18</v>
      </c>
      <c r="V300" t="s">
        <v>619</v>
      </c>
      <c r="W300" t="s">
        <v>1421</v>
      </c>
      <c r="X300" t="s">
        <v>445</v>
      </c>
      <c r="Y300" t="s">
        <v>446</v>
      </c>
      <c r="Z300" t="s">
        <v>181</v>
      </c>
      <c r="AB300" s="8"/>
      <c r="AC300">
        <v>1</v>
      </c>
      <c r="AF300" t="s">
        <v>3724</v>
      </c>
      <c r="AG300">
        <v>13</v>
      </c>
      <c r="AH300">
        <v>0.4</v>
      </c>
      <c r="AL300" s="6" t="s">
        <v>14292</v>
      </c>
      <c r="AM300" s="1" t="s">
        <v>14292</v>
      </c>
      <c r="AN300" s="3" t="s">
        <v>14292</v>
      </c>
      <c r="AO300" s="8">
        <f t="shared" si="24"/>
        <v>0</v>
      </c>
      <c r="AP300" s="8" t="e">
        <f t="shared" si="25"/>
        <v>#VALUE!</v>
      </c>
      <c r="AQ300" s="8" t="e">
        <f t="shared" si="26"/>
        <v>#VALUE!</v>
      </c>
      <c r="AU300" s="8" t="e">
        <f t="shared" si="27"/>
        <v>#VALUE!</v>
      </c>
      <c r="AV300" s="8" t="e">
        <f t="shared" si="29"/>
        <v>#VALUE!</v>
      </c>
      <c r="AW300" s="8" t="e">
        <f t="shared" si="28"/>
        <v>#VALUE!</v>
      </c>
      <c r="AX300">
        <v>1</v>
      </c>
      <c r="BC300">
        <v>1</v>
      </c>
      <c r="BH300">
        <v>1</v>
      </c>
      <c r="BM300">
        <v>1</v>
      </c>
      <c r="BS300">
        <v>1</v>
      </c>
      <c r="CA300">
        <v>1</v>
      </c>
      <c r="CF300">
        <v>1</v>
      </c>
      <c r="CQ300">
        <v>1</v>
      </c>
      <c r="CS300">
        <v>1</v>
      </c>
      <c r="CX300">
        <v>1</v>
      </c>
      <c r="CY300">
        <v>1</v>
      </c>
      <c r="DD300">
        <v>1</v>
      </c>
      <c r="DN300">
        <v>1</v>
      </c>
      <c r="DZ300">
        <v>1</v>
      </c>
      <c r="FH300">
        <v>1</v>
      </c>
    </row>
    <row r="301" spans="1:177" hidden="1" x14ac:dyDescent="0.35">
      <c r="A301" t="s">
        <v>1422</v>
      </c>
      <c r="B301" t="s">
        <v>269</v>
      </c>
      <c r="C301" t="s">
        <v>815</v>
      </c>
      <c r="D301" t="s">
        <v>816</v>
      </c>
      <c r="F301" t="s">
        <v>1423</v>
      </c>
      <c r="I301" t="s">
        <v>1424</v>
      </c>
      <c r="J301" t="s">
        <v>175</v>
      </c>
      <c r="K301" t="s">
        <v>200</v>
      </c>
      <c r="L301">
        <v>20</v>
      </c>
      <c r="M301" t="s">
        <v>276</v>
      </c>
      <c r="N301" t="s">
        <v>276</v>
      </c>
      <c r="O301">
        <v>450</v>
      </c>
      <c r="P301">
        <v>47</v>
      </c>
      <c r="Q301">
        <v>8</v>
      </c>
      <c r="R301">
        <v>1100</v>
      </c>
      <c r="S301">
        <v>-1</v>
      </c>
      <c r="T301">
        <v>16</v>
      </c>
      <c r="U301">
        <v>8</v>
      </c>
      <c r="V301" t="s">
        <v>219</v>
      </c>
      <c r="W301" t="s">
        <v>259</v>
      </c>
      <c r="Y301" t="s">
        <v>180</v>
      </c>
      <c r="Z301" t="s">
        <v>181</v>
      </c>
      <c r="AB301" s="8"/>
      <c r="AC301">
        <v>1</v>
      </c>
      <c r="AF301" t="s">
        <v>3724</v>
      </c>
      <c r="AG301">
        <v>6</v>
      </c>
      <c r="AH301">
        <v>1</v>
      </c>
      <c r="AL301" s="6" t="s">
        <v>14292</v>
      </c>
      <c r="AM301" s="1" t="s">
        <v>14292</v>
      </c>
      <c r="AN301" s="3" t="s">
        <v>14292</v>
      </c>
      <c r="AO301" s="8">
        <f t="shared" si="24"/>
        <v>0</v>
      </c>
      <c r="AP301" s="8" t="e">
        <f t="shared" si="25"/>
        <v>#VALUE!</v>
      </c>
      <c r="AQ301" s="8" t="e">
        <f t="shared" si="26"/>
        <v>#VALUE!</v>
      </c>
      <c r="AU301" s="8" t="e">
        <f t="shared" si="27"/>
        <v>#VALUE!</v>
      </c>
      <c r="AV301" s="8" t="e">
        <f t="shared" si="29"/>
        <v>#VALUE!</v>
      </c>
      <c r="AW301" s="8" t="e">
        <f t="shared" si="28"/>
        <v>#VALUE!</v>
      </c>
      <c r="AX301">
        <v>1</v>
      </c>
      <c r="BC301">
        <v>1</v>
      </c>
      <c r="BE301">
        <v>1</v>
      </c>
      <c r="BK301">
        <v>1</v>
      </c>
      <c r="BM301">
        <v>1</v>
      </c>
      <c r="BS301">
        <v>1</v>
      </c>
      <c r="BW301">
        <v>1</v>
      </c>
      <c r="CA301">
        <v>1</v>
      </c>
      <c r="CB301">
        <v>1</v>
      </c>
      <c r="CF301">
        <v>1</v>
      </c>
      <c r="CT301">
        <v>1</v>
      </c>
      <c r="CY301">
        <v>1</v>
      </c>
      <c r="DD301">
        <v>1</v>
      </c>
      <c r="DN301">
        <v>1</v>
      </c>
      <c r="DZ301">
        <v>1</v>
      </c>
      <c r="EY301">
        <v>1</v>
      </c>
      <c r="FK301">
        <v>1</v>
      </c>
    </row>
    <row r="302" spans="1:177" hidden="1" x14ac:dyDescent="0.35">
      <c r="A302" t="s">
        <v>1425</v>
      </c>
      <c r="B302" t="s">
        <v>170</v>
      </c>
      <c r="C302" t="s">
        <v>472</v>
      </c>
      <c r="D302" t="s">
        <v>473</v>
      </c>
      <c r="E302" t="s">
        <v>474</v>
      </c>
      <c r="F302" t="s">
        <v>1426</v>
      </c>
      <c r="I302" t="s">
        <v>1427</v>
      </c>
      <c r="J302" t="s">
        <v>175</v>
      </c>
      <c r="K302" t="s">
        <v>186</v>
      </c>
      <c r="L302">
        <v>150</v>
      </c>
      <c r="M302" t="s">
        <v>276</v>
      </c>
      <c r="N302" t="s">
        <v>276</v>
      </c>
      <c r="O302">
        <v>450</v>
      </c>
      <c r="P302">
        <v>47</v>
      </c>
      <c r="Q302">
        <v>8</v>
      </c>
      <c r="R302">
        <v>1100</v>
      </c>
      <c r="S302">
        <v>-1</v>
      </c>
      <c r="T302">
        <v>16</v>
      </c>
      <c r="U302">
        <v>8</v>
      </c>
      <c r="V302" t="s">
        <v>258</v>
      </c>
      <c r="W302" t="s">
        <v>1428</v>
      </c>
      <c r="Y302" t="s">
        <v>180</v>
      </c>
      <c r="Z302" t="s">
        <v>181</v>
      </c>
      <c r="AB302" s="8"/>
      <c r="AC302">
        <v>1</v>
      </c>
      <c r="AF302" t="s">
        <v>3724</v>
      </c>
      <c r="AG302">
        <v>6</v>
      </c>
      <c r="AH302">
        <v>2</v>
      </c>
      <c r="AL302" s="6" t="s">
        <v>14292</v>
      </c>
      <c r="AM302" s="1" t="s">
        <v>14292</v>
      </c>
      <c r="AN302" s="3" t="s">
        <v>14292</v>
      </c>
      <c r="AO302" s="8">
        <f t="shared" si="24"/>
        <v>0</v>
      </c>
      <c r="AP302" s="8" t="e">
        <f t="shared" si="25"/>
        <v>#VALUE!</v>
      </c>
      <c r="AQ302" s="8" t="e">
        <f t="shared" si="26"/>
        <v>#VALUE!</v>
      </c>
      <c r="AU302" s="8" t="e">
        <f t="shared" si="27"/>
        <v>#VALUE!</v>
      </c>
      <c r="AV302" s="8" t="e">
        <f t="shared" si="29"/>
        <v>#VALUE!</v>
      </c>
      <c r="AW302" s="8" t="e">
        <f t="shared" si="28"/>
        <v>#VALUE!</v>
      </c>
      <c r="AX302">
        <v>1</v>
      </c>
      <c r="BC302">
        <v>1</v>
      </c>
      <c r="BG302">
        <v>1</v>
      </c>
      <c r="BM302">
        <v>1</v>
      </c>
      <c r="BS302">
        <v>1</v>
      </c>
      <c r="BW302">
        <v>1</v>
      </c>
      <c r="CC302">
        <v>1</v>
      </c>
      <c r="CF302">
        <v>1</v>
      </c>
      <c r="CO302">
        <v>1</v>
      </c>
      <c r="CS302">
        <v>1</v>
      </c>
      <c r="CY302">
        <v>1</v>
      </c>
      <c r="DF302">
        <v>1</v>
      </c>
      <c r="DO302">
        <v>1</v>
      </c>
      <c r="DY302">
        <v>1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O302">
        <v>0</v>
      </c>
      <c r="FP302">
        <v>0</v>
      </c>
      <c r="FQ302">
        <v>0</v>
      </c>
      <c r="FR302">
        <v>0</v>
      </c>
      <c r="FT302">
        <v>0</v>
      </c>
      <c r="FU302">
        <v>0</v>
      </c>
    </row>
    <row r="303" spans="1:177" hidden="1" x14ac:dyDescent="0.35">
      <c r="A303" t="s">
        <v>1429</v>
      </c>
      <c r="B303" t="s">
        <v>269</v>
      </c>
      <c r="C303" t="s">
        <v>319</v>
      </c>
      <c r="D303" t="s">
        <v>541</v>
      </c>
      <c r="F303" t="s">
        <v>1430</v>
      </c>
      <c r="I303" t="s">
        <v>1431</v>
      </c>
      <c r="J303" t="s">
        <v>175</v>
      </c>
      <c r="K303" t="s">
        <v>186</v>
      </c>
      <c r="L303">
        <v>150</v>
      </c>
      <c r="M303" t="s">
        <v>218</v>
      </c>
      <c r="N303" t="s">
        <v>249</v>
      </c>
      <c r="O303">
        <v>450</v>
      </c>
      <c r="P303">
        <v>47</v>
      </c>
      <c r="Q303">
        <v>8</v>
      </c>
      <c r="R303">
        <v>1100</v>
      </c>
      <c r="S303">
        <v>-1</v>
      </c>
      <c r="T303">
        <v>16</v>
      </c>
      <c r="U303">
        <v>8</v>
      </c>
      <c r="V303" t="s">
        <v>819</v>
      </c>
      <c r="W303" t="s">
        <v>423</v>
      </c>
      <c r="Y303" t="s">
        <v>180</v>
      </c>
      <c r="Z303" t="s">
        <v>181</v>
      </c>
      <c r="AB303" s="8"/>
      <c r="AD303">
        <v>1</v>
      </c>
      <c r="AF303" t="s">
        <v>3724</v>
      </c>
      <c r="AG303">
        <v>8</v>
      </c>
      <c r="AH303">
        <v>1.3</v>
      </c>
      <c r="AL303" s="6" t="s">
        <v>14292</v>
      </c>
      <c r="AM303" s="1" t="s">
        <v>14292</v>
      </c>
      <c r="AN303" s="3" t="s">
        <v>14292</v>
      </c>
      <c r="AO303" s="8">
        <f t="shared" si="24"/>
        <v>0</v>
      </c>
      <c r="AP303" s="8" t="e">
        <f t="shared" si="25"/>
        <v>#VALUE!</v>
      </c>
      <c r="AQ303" s="8" t="e">
        <f t="shared" si="26"/>
        <v>#VALUE!</v>
      </c>
      <c r="AU303" s="8" t="e">
        <f t="shared" si="27"/>
        <v>#VALUE!</v>
      </c>
      <c r="AV303" s="8" t="e">
        <f t="shared" si="29"/>
        <v>#VALUE!</v>
      </c>
      <c r="AW303" s="8" t="e">
        <f t="shared" si="28"/>
        <v>#VALUE!</v>
      </c>
      <c r="AX303">
        <v>1</v>
      </c>
      <c r="BD303">
        <v>1</v>
      </c>
      <c r="BH303">
        <v>1</v>
      </c>
      <c r="BM303">
        <v>1</v>
      </c>
      <c r="BS303">
        <v>1</v>
      </c>
      <c r="BW303">
        <v>1</v>
      </c>
      <c r="CA303">
        <v>1</v>
      </c>
      <c r="CG303">
        <v>1</v>
      </c>
      <c r="CT303">
        <v>1</v>
      </c>
      <c r="CY303">
        <v>1</v>
      </c>
      <c r="DE303">
        <v>1</v>
      </c>
      <c r="DO303">
        <v>1</v>
      </c>
      <c r="EB303">
        <v>1</v>
      </c>
      <c r="EC303">
        <v>1</v>
      </c>
      <c r="FC303">
        <v>1</v>
      </c>
    </row>
    <row r="304" spans="1:177" hidden="1" x14ac:dyDescent="0.35">
      <c r="A304" t="s">
        <v>1432</v>
      </c>
      <c r="B304" t="s">
        <v>269</v>
      </c>
      <c r="C304" t="s">
        <v>319</v>
      </c>
      <c r="D304" t="s">
        <v>1433</v>
      </c>
      <c r="F304" t="s">
        <v>1434</v>
      </c>
      <c r="I304" t="s">
        <v>1435</v>
      </c>
      <c r="J304" t="s">
        <v>577</v>
      </c>
      <c r="K304" t="s">
        <v>295</v>
      </c>
      <c r="L304">
        <v>40</v>
      </c>
      <c r="M304" t="s">
        <v>276</v>
      </c>
      <c r="N304" t="s">
        <v>276</v>
      </c>
      <c r="O304">
        <v>100</v>
      </c>
      <c r="P304">
        <v>37</v>
      </c>
      <c r="Q304">
        <v>14</v>
      </c>
      <c r="V304" t="s">
        <v>368</v>
      </c>
      <c r="W304" t="s">
        <v>1436</v>
      </c>
      <c r="Y304" t="s">
        <v>463</v>
      </c>
      <c r="Z304" t="s">
        <v>181</v>
      </c>
      <c r="AB304" s="8"/>
      <c r="AC304">
        <v>1</v>
      </c>
      <c r="AF304" t="s">
        <v>3276</v>
      </c>
      <c r="AG304">
        <v>4</v>
      </c>
      <c r="AH304">
        <v>1</v>
      </c>
      <c r="AL304" s="6" t="s">
        <v>14292</v>
      </c>
      <c r="AM304" s="1" t="s">
        <v>14292</v>
      </c>
      <c r="AN304" s="3" t="s">
        <v>14292</v>
      </c>
      <c r="AO304" s="8">
        <f t="shared" si="24"/>
        <v>0</v>
      </c>
      <c r="AP304" s="8" t="e">
        <f t="shared" si="25"/>
        <v>#VALUE!</v>
      </c>
      <c r="AQ304" s="8" t="e">
        <f t="shared" si="26"/>
        <v>#VALUE!</v>
      </c>
      <c r="AU304" s="8" t="e">
        <f t="shared" si="27"/>
        <v>#VALUE!</v>
      </c>
      <c r="AV304" s="8" t="e">
        <f t="shared" si="29"/>
        <v>#VALUE!</v>
      </c>
      <c r="AW304" s="8" t="e">
        <f t="shared" si="28"/>
        <v>#VALUE!</v>
      </c>
      <c r="AX304">
        <v>1</v>
      </c>
      <c r="BC304">
        <v>1</v>
      </c>
      <c r="BI304">
        <v>1</v>
      </c>
      <c r="BM304">
        <v>1</v>
      </c>
      <c r="BS304">
        <v>1</v>
      </c>
      <c r="CA304">
        <v>1</v>
      </c>
      <c r="CF304">
        <v>1</v>
      </c>
      <c r="CS304">
        <v>1</v>
      </c>
      <c r="CY304">
        <v>1</v>
      </c>
      <c r="DD304">
        <v>1</v>
      </c>
      <c r="DO304">
        <v>1</v>
      </c>
      <c r="DZ304">
        <v>1</v>
      </c>
      <c r="ED304">
        <v>1</v>
      </c>
      <c r="EY304">
        <v>1</v>
      </c>
    </row>
    <row r="305" spans="1:177" hidden="1" x14ac:dyDescent="0.35">
      <c r="A305" t="s">
        <v>1437</v>
      </c>
      <c r="B305" t="s">
        <v>269</v>
      </c>
      <c r="C305" t="s">
        <v>319</v>
      </c>
      <c r="D305" t="s">
        <v>1433</v>
      </c>
      <c r="F305" t="s">
        <v>1434</v>
      </c>
      <c r="I305" t="s">
        <v>1438</v>
      </c>
      <c r="J305" t="s">
        <v>577</v>
      </c>
      <c r="K305" t="s">
        <v>295</v>
      </c>
      <c r="L305">
        <v>20</v>
      </c>
      <c r="M305" t="s">
        <v>276</v>
      </c>
      <c r="N305" t="s">
        <v>276</v>
      </c>
      <c r="O305">
        <v>100</v>
      </c>
      <c r="P305">
        <v>37</v>
      </c>
      <c r="Q305">
        <v>14</v>
      </c>
      <c r="V305" t="s">
        <v>368</v>
      </c>
      <c r="W305" t="s">
        <v>1436</v>
      </c>
      <c r="Y305" t="s">
        <v>463</v>
      </c>
      <c r="Z305" t="s">
        <v>181</v>
      </c>
      <c r="AB305" s="8"/>
      <c r="AC305">
        <v>1</v>
      </c>
      <c r="AF305" t="s">
        <v>3276</v>
      </c>
      <c r="AG305">
        <v>2</v>
      </c>
      <c r="AH305">
        <v>2</v>
      </c>
      <c r="AL305" s="6" t="s">
        <v>14292</v>
      </c>
      <c r="AM305" s="1" t="s">
        <v>14292</v>
      </c>
      <c r="AN305" s="3" t="s">
        <v>14292</v>
      </c>
      <c r="AO305" s="8">
        <f t="shared" si="24"/>
        <v>0</v>
      </c>
      <c r="AP305" s="8" t="e">
        <f t="shared" si="25"/>
        <v>#VALUE!</v>
      </c>
      <c r="AQ305" s="8" t="e">
        <f t="shared" si="26"/>
        <v>#VALUE!</v>
      </c>
      <c r="AU305" s="8" t="e">
        <f t="shared" si="27"/>
        <v>#VALUE!</v>
      </c>
      <c r="AV305" s="8" t="e">
        <f t="shared" si="29"/>
        <v>#VALUE!</v>
      </c>
      <c r="AW305" s="8" t="e">
        <f t="shared" si="28"/>
        <v>#VALUE!</v>
      </c>
      <c r="AX305">
        <v>1</v>
      </c>
      <c r="BC305">
        <v>1</v>
      </c>
      <c r="BI305">
        <v>1</v>
      </c>
      <c r="BJ305">
        <v>1</v>
      </c>
      <c r="BM305">
        <v>1</v>
      </c>
      <c r="BS305">
        <v>1</v>
      </c>
      <c r="CA305">
        <v>1</v>
      </c>
      <c r="CF305">
        <v>1</v>
      </c>
      <c r="CS305">
        <v>1</v>
      </c>
      <c r="CY305">
        <v>1</v>
      </c>
      <c r="DD305">
        <v>1</v>
      </c>
      <c r="DO305">
        <v>1</v>
      </c>
      <c r="DZ305">
        <v>1</v>
      </c>
      <c r="ED305">
        <v>1</v>
      </c>
      <c r="EY305">
        <v>1</v>
      </c>
      <c r="FA305">
        <v>1</v>
      </c>
    </row>
    <row r="306" spans="1:177" hidden="1" x14ac:dyDescent="0.35">
      <c r="A306" t="s">
        <v>1439</v>
      </c>
      <c r="B306" t="s">
        <v>269</v>
      </c>
      <c r="C306" t="s">
        <v>319</v>
      </c>
      <c r="D306" t="s">
        <v>1433</v>
      </c>
      <c r="F306" t="s">
        <v>1434</v>
      </c>
      <c r="I306" t="s">
        <v>1440</v>
      </c>
      <c r="J306" t="s">
        <v>577</v>
      </c>
      <c r="K306" t="s">
        <v>1417</v>
      </c>
      <c r="L306">
        <v>20</v>
      </c>
      <c r="M306" t="s">
        <v>276</v>
      </c>
      <c r="N306" t="s">
        <v>276</v>
      </c>
      <c r="O306">
        <v>100</v>
      </c>
      <c r="P306">
        <v>37</v>
      </c>
      <c r="Q306">
        <v>14</v>
      </c>
      <c r="V306" t="s">
        <v>368</v>
      </c>
      <c r="W306" t="s">
        <v>1436</v>
      </c>
      <c r="Y306" t="s">
        <v>463</v>
      </c>
      <c r="Z306" t="s">
        <v>181</v>
      </c>
      <c r="AB306" s="8"/>
      <c r="AC306">
        <v>1</v>
      </c>
      <c r="AF306" t="s">
        <v>6416</v>
      </c>
      <c r="AG306">
        <v>1</v>
      </c>
      <c r="AH306">
        <v>3</v>
      </c>
      <c r="AL306" s="6" t="s">
        <v>14292</v>
      </c>
      <c r="AM306" s="1" t="s">
        <v>14292</v>
      </c>
      <c r="AN306" s="3" t="s">
        <v>14292</v>
      </c>
      <c r="AO306" s="8">
        <f t="shared" si="24"/>
        <v>0</v>
      </c>
      <c r="AP306" s="8" t="e">
        <f t="shared" si="25"/>
        <v>#VALUE!</v>
      </c>
      <c r="AQ306" s="8" t="e">
        <f t="shared" si="26"/>
        <v>#VALUE!</v>
      </c>
      <c r="AU306" s="8" t="e">
        <f t="shared" si="27"/>
        <v>#VALUE!</v>
      </c>
      <c r="AV306" s="8" t="e">
        <f t="shared" si="29"/>
        <v>#VALUE!</v>
      </c>
      <c r="AW306" s="8" t="e">
        <f t="shared" si="28"/>
        <v>#VALUE!</v>
      </c>
      <c r="AZ306">
        <v>1</v>
      </c>
      <c r="BI306">
        <v>1</v>
      </c>
      <c r="BM306">
        <v>1</v>
      </c>
      <c r="BS306">
        <v>1</v>
      </c>
      <c r="CA306">
        <v>1</v>
      </c>
      <c r="CF306">
        <v>1</v>
      </c>
      <c r="CS306">
        <v>1</v>
      </c>
      <c r="CY306">
        <v>1</v>
      </c>
      <c r="DD306">
        <v>1</v>
      </c>
      <c r="DO306">
        <v>1</v>
      </c>
      <c r="DZ306">
        <v>1</v>
      </c>
      <c r="ED306">
        <v>1</v>
      </c>
      <c r="EY306">
        <v>1</v>
      </c>
      <c r="FA306">
        <v>1</v>
      </c>
    </row>
    <row r="307" spans="1:177" hidden="1" x14ac:dyDescent="0.35">
      <c r="A307" t="s">
        <v>1441</v>
      </c>
      <c r="B307" t="s">
        <v>300</v>
      </c>
      <c r="C307" t="s">
        <v>301</v>
      </c>
      <c r="D307" t="s">
        <v>302</v>
      </c>
      <c r="F307" t="s">
        <v>1442</v>
      </c>
      <c r="I307" t="s">
        <v>1443</v>
      </c>
      <c r="J307" t="s">
        <v>175</v>
      </c>
      <c r="K307" t="s">
        <v>176</v>
      </c>
      <c r="L307">
        <v>1000</v>
      </c>
      <c r="M307" t="s">
        <v>1013</v>
      </c>
      <c r="N307" t="s">
        <v>930</v>
      </c>
      <c r="O307">
        <v>500</v>
      </c>
      <c r="P307">
        <v>33</v>
      </c>
      <c r="Q307">
        <v>-18</v>
      </c>
      <c r="R307">
        <v>800</v>
      </c>
      <c r="S307">
        <v>16</v>
      </c>
      <c r="T307">
        <v>21</v>
      </c>
      <c r="U307">
        <v>19</v>
      </c>
      <c r="V307" t="s">
        <v>1029</v>
      </c>
      <c r="W307" t="s">
        <v>1015</v>
      </c>
      <c r="X307" t="s">
        <v>1015</v>
      </c>
      <c r="Y307" t="s">
        <v>1016</v>
      </c>
      <c r="Z307" t="s">
        <v>642</v>
      </c>
      <c r="AB307" s="8"/>
      <c r="AD307">
        <v>1</v>
      </c>
      <c r="AF307" t="s">
        <v>3724</v>
      </c>
      <c r="AL307" s="6" t="s">
        <v>14292</v>
      </c>
      <c r="AM307" s="1" t="s">
        <v>14292</v>
      </c>
      <c r="AN307" s="3" t="s">
        <v>14292</v>
      </c>
      <c r="AO307" s="8">
        <f t="shared" si="24"/>
        <v>0</v>
      </c>
      <c r="AP307" s="8" t="e">
        <f t="shared" si="25"/>
        <v>#VALUE!</v>
      </c>
      <c r="AQ307" s="8" t="e">
        <f t="shared" si="26"/>
        <v>#VALUE!</v>
      </c>
      <c r="AU307" s="8" t="e">
        <f t="shared" si="27"/>
        <v>#VALUE!</v>
      </c>
      <c r="AV307" s="8" t="e">
        <f t="shared" si="29"/>
        <v>#VALUE!</v>
      </c>
      <c r="AW307" s="8" t="e">
        <f t="shared" si="28"/>
        <v>#VALUE!</v>
      </c>
      <c r="AX307">
        <v>1</v>
      </c>
      <c r="BD307">
        <v>1</v>
      </c>
      <c r="BH307">
        <v>1</v>
      </c>
      <c r="BI307">
        <v>1</v>
      </c>
      <c r="BM307">
        <v>1</v>
      </c>
      <c r="BU307">
        <v>1</v>
      </c>
      <c r="CC307">
        <v>1</v>
      </c>
      <c r="CE307">
        <v>1</v>
      </c>
      <c r="CN307">
        <v>1</v>
      </c>
      <c r="CS307">
        <v>1</v>
      </c>
      <c r="CU307">
        <v>1</v>
      </c>
      <c r="CY307">
        <v>1</v>
      </c>
      <c r="DA307">
        <v>1</v>
      </c>
      <c r="DE307">
        <v>1</v>
      </c>
      <c r="DO307">
        <v>1</v>
      </c>
      <c r="DZ307">
        <v>1</v>
      </c>
      <c r="EA307">
        <v>1</v>
      </c>
      <c r="EG307">
        <v>1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O307">
        <v>0</v>
      </c>
      <c r="FP307">
        <v>0</v>
      </c>
      <c r="FQ307">
        <v>0</v>
      </c>
      <c r="FR307">
        <v>0</v>
      </c>
    </row>
    <row r="308" spans="1:177" hidden="1" x14ac:dyDescent="0.35">
      <c r="A308" t="s">
        <v>1444</v>
      </c>
      <c r="B308" t="s">
        <v>213</v>
      </c>
      <c r="C308" t="s">
        <v>621</v>
      </c>
      <c r="D308" t="s">
        <v>622</v>
      </c>
      <c r="F308" t="s">
        <v>1266</v>
      </c>
      <c r="I308" t="s">
        <v>1445</v>
      </c>
      <c r="J308" t="s">
        <v>175</v>
      </c>
      <c r="K308" t="s">
        <v>186</v>
      </c>
      <c r="L308">
        <v>80</v>
      </c>
      <c r="M308" t="s">
        <v>1812</v>
      </c>
      <c r="N308" t="s">
        <v>1446</v>
      </c>
      <c r="O308">
        <v>200</v>
      </c>
      <c r="P308">
        <v>25</v>
      </c>
      <c r="Q308">
        <v>-5</v>
      </c>
      <c r="R308">
        <v>20</v>
      </c>
      <c r="S308">
        <v>15</v>
      </c>
      <c r="T308">
        <v>33</v>
      </c>
      <c r="U308">
        <v>21</v>
      </c>
      <c r="V308" t="s">
        <v>1447</v>
      </c>
      <c r="W308" t="s">
        <v>1448</v>
      </c>
      <c r="Y308" t="s">
        <v>1449</v>
      </c>
      <c r="Z308" t="s">
        <v>336</v>
      </c>
      <c r="AB308" s="8"/>
      <c r="AE308">
        <v>1</v>
      </c>
      <c r="AF308" t="s">
        <v>7444</v>
      </c>
      <c r="AL308" s="6" t="s">
        <v>14292</v>
      </c>
      <c r="AM308" s="1" t="s">
        <v>14292</v>
      </c>
      <c r="AN308" s="3" t="s">
        <v>14292</v>
      </c>
      <c r="AO308" s="8">
        <f t="shared" si="24"/>
        <v>0</v>
      </c>
      <c r="AP308" s="8" t="e">
        <f t="shared" si="25"/>
        <v>#VALUE!</v>
      </c>
      <c r="AQ308" s="8" t="e">
        <f t="shared" si="26"/>
        <v>#VALUE!</v>
      </c>
      <c r="AU308" s="8" t="e">
        <f t="shared" si="27"/>
        <v>#VALUE!</v>
      </c>
      <c r="AV308" s="8" t="e">
        <f t="shared" si="29"/>
        <v>#VALUE!</v>
      </c>
      <c r="AW308" s="8" t="e">
        <f t="shared" si="28"/>
        <v>#VALUE!</v>
      </c>
      <c r="AY308">
        <v>1</v>
      </c>
      <c r="BH308">
        <v>1</v>
      </c>
      <c r="BI308">
        <v>1</v>
      </c>
      <c r="BM308">
        <v>1</v>
      </c>
      <c r="CA308">
        <v>1</v>
      </c>
      <c r="CG308">
        <v>1</v>
      </c>
      <c r="CS308">
        <v>1</v>
      </c>
      <c r="CX308">
        <v>1</v>
      </c>
      <c r="DF308">
        <v>1</v>
      </c>
      <c r="DP308">
        <v>1</v>
      </c>
      <c r="DZ308">
        <v>1</v>
      </c>
      <c r="EM308">
        <v>1</v>
      </c>
      <c r="EO308">
        <v>1</v>
      </c>
      <c r="EX308">
        <v>1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O308">
        <v>0</v>
      </c>
      <c r="FP308">
        <v>0</v>
      </c>
      <c r="FQ308">
        <v>0</v>
      </c>
      <c r="FR308">
        <v>0</v>
      </c>
    </row>
    <row r="309" spans="1:177" hidden="1" x14ac:dyDescent="0.35">
      <c r="A309" t="s">
        <v>1450</v>
      </c>
      <c r="B309" t="s">
        <v>269</v>
      </c>
      <c r="C309" t="s">
        <v>319</v>
      </c>
      <c r="D309" t="s">
        <v>541</v>
      </c>
      <c r="F309" t="s">
        <v>1451</v>
      </c>
      <c r="I309" t="s">
        <v>1452</v>
      </c>
      <c r="J309" t="s">
        <v>175</v>
      </c>
      <c r="K309" t="s">
        <v>176</v>
      </c>
      <c r="L309">
        <v>1000</v>
      </c>
      <c r="M309" t="s">
        <v>276</v>
      </c>
      <c r="N309" t="s">
        <v>276</v>
      </c>
      <c r="O309">
        <v>400</v>
      </c>
      <c r="V309" t="s">
        <v>852</v>
      </c>
      <c r="W309" t="s">
        <v>1131</v>
      </c>
      <c r="Y309" t="s">
        <v>446</v>
      </c>
      <c r="Z309" t="s">
        <v>181</v>
      </c>
      <c r="AB309" s="8"/>
      <c r="AE309">
        <v>1</v>
      </c>
      <c r="AF309" t="s">
        <v>3724</v>
      </c>
      <c r="AG309">
        <v>7</v>
      </c>
      <c r="AH309">
        <v>0.9</v>
      </c>
      <c r="AL309" s="6" t="s">
        <v>14292</v>
      </c>
      <c r="AM309" s="1" t="s">
        <v>14292</v>
      </c>
      <c r="AN309" s="3" t="s">
        <v>14292</v>
      </c>
      <c r="AO309" s="8">
        <f t="shared" si="24"/>
        <v>0</v>
      </c>
      <c r="AP309" s="8" t="e">
        <f t="shared" si="25"/>
        <v>#VALUE!</v>
      </c>
      <c r="AQ309" s="8" t="e">
        <f t="shared" si="26"/>
        <v>#VALUE!</v>
      </c>
      <c r="AU309" s="8" t="e">
        <f t="shared" si="27"/>
        <v>#VALUE!</v>
      </c>
      <c r="AV309" s="8" t="e">
        <f t="shared" si="29"/>
        <v>#VALUE!</v>
      </c>
      <c r="AW309" s="8" t="e">
        <f t="shared" si="28"/>
        <v>#VALUE!</v>
      </c>
      <c r="AX309">
        <v>1</v>
      </c>
      <c r="BB309">
        <v>1</v>
      </c>
      <c r="BH309">
        <v>1</v>
      </c>
      <c r="BM309">
        <v>1</v>
      </c>
      <c r="BS309">
        <v>1</v>
      </c>
      <c r="BX309">
        <v>1</v>
      </c>
      <c r="CB309">
        <v>1</v>
      </c>
      <c r="CE309">
        <v>1</v>
      </c>
      <c r="CS309">
        <v>1</v>
      </c>
      <c r="CY309">
        <v>1</v>
      </c>
      <c r="DF309">
        <v>1</v>
      </c>
      <c r="DK309">
        <v>1</v>
      </c>
      <c r="DO309">
        <v>1</v>
      </c>
      <c r="DY309">
        <v>1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</row>
    <row r="310" spans="1:177" hidden="1" x14ac:dyDescent="0.35">
      <c r="A310" t="s">
        <v>1453</v>
      </c>
      <c r="B310" t="s">
        <v>269</v>
      </c>
      <c r="C310" t="s">
        <v>319</v>
      </c>
      <c r="D310" t="s">
        <v>541</v>
      </c>
      <c r="F310" t="s">
        <v>1454</v>
      </c>
      <c r="I310" t="s">
        <v>1455</v>
      </c>
      <c r="J310" t="s">
        <v>175</v>
      </c>
      <c r="K310" t="s">
        <v>186</v>
      </c>
      <c r="L310">
        <v>150</v>
      </c>
      <c r="M310" t="s">
        <v>218</v>
      </c>
      <c r="N310" t="s">
        <v>258</v>
      </c>
      <c r="O310">
        <v>450</v>
      </c>
      <c r="P310">
        <v>47</v>
      </c>
      <c r="Q310">
        <v>8</v>
      </c>
      <c r="R310">
        <v>1100</v>
      </c>
      <c r="S310">
        <v>-1</v>
      </c>
      <c r="T310">
        <v>16</v>
      </c>
      <c r="U310">
        <v>8</v>
      </c>
      <c r="V310" t="s">
        <v>258</v>
      </c>
      <c r="W310" t="s">
        <v>423</v>
      </c>
      <c r="Y310" t="s">
        <v>180</v>
      </c>
      <c r="Z310" t="s">
        <v>181</v>
      </c>
      <c r="AB310" s="8"/>
      <c r="AF310" t="s">
        <v>3724</v>
      </c>
      <c r="AG310">
        <v>5</v>
      </c>
      <c r="AH310">
        <v>1.5</v>
      </c>
      <c r="AL310" s="6" t="s">
        <v>14292</v>
      </c>
      <c r="AM310" s="1" t="s">
        <v>14292</v>
      </c>
      <c r="AN310" s="3" t="s">
        <v>14292</v>
      </c>
      <c r="AO310" s="8">
        <f t="shared" si="24"/>
        <v>0</v>
      </c>
      <c r="AP310" s="8" t="e">
        <f t="shared" si="25"/>
        <v>#VALUE!</v>
      </c>
      <c r="AQ310" s="8" t="e">
        <f t="shared" si="26"/>
        <v>#VALUE!</v>
      </c>
      <c r="AU310" s="8" t="e">
        <f t="shared" si="27"/>
        <v>#VALUE!</v>
      </c>
      <c r="AV310" s="8" t="e">
        <f t="shared" si="29"/>
        <v>#VALUE!</v>
      </c>
      <c r="AW310" s="8" t="e">
        <f t="shared" si="28"/>
        <v>#VALUE!</v>
      </c>
      <c r="AX310">
        <v>1</v>
      </c>
      <c r="BC310">
        <v>1</v>
      </c>
      <c r="BH310">
        <v>1</v>
      </c>
      <c r="BK310">
        <v>1</v>
      </c>
      <c r="BM310">
        <v>1</v>
      </c>
      <c r="BS310">
        <v>1</v>
      </c>
      <c r="BW310">
        <v>1</v>
      </c>
      <c r="CB310">
        <v>1</v>
      </c>
      <c r="CG310">
        <v>1</v>
      </c>
      <c r="CT310">
        <v>1</v>
      </c>
      <c r="CX310">
        <v>1</v>
      </c>
      <c r="DE310">
        <v>1</v>
      </c>
      <c r="DO310">
        <v>1</v>
      </c>
      <c r="EB310">
        <v>1</v>
      </c>
      <c r="ES310">
        <v>1</v>
      </c>
      <c r="EY310">
        <v>1</v>
      </c>
      <c r="EZ310">
        <v>1</v>
      </c>
      <c r="FC310">
        <v>1</v>
      </c>
    </row>
    <row r="311" spans="1:177" hidden="1" x14ac:dyDescent="0.35">
      <c r="A311" t="s">
        <v>1456</v>
      </c>
      <c r="B311" t="s">
        <v>269</v>
      </c>
      <c r="C311" t="s">
        <v>319</v>
      </c>
      <c r="D311" t="s">
        <v>541</v>
      </c>
      <c r="F311" t="s">
        <v>1454</v>
      </c>
      <c r="I311" t="s">
        <v>1457</v>
      </c>
      <c r="J311" t="s">
        <v>175</v>
      </c>
      <c r="K311" t="s">
        <v>176</v>
      </c>
      <c r="L311">
        <v>300</v>
      </c>
      <c r="M311" t="s">
        <v>276</v>
      </c>
      <c r="N311" t="s">
        <v>276</v>
      </c>
      <c r="O311">
        <v>600</v>
      </c>
      <c r="V311" t="s">
        <v>258</v>
      </c>
      <c r="W311" t="s">
        <v>1131</v>
      </c>
      <c r="Y311" t="s">
        <v>446</v>
      </c>
      <c r="Z311" t="s">
        <v>181</v>
      </c>
      <c r="AB311" s="8"/>
      <c r="AF311" t="s">
        <v>3724</v>
      </c>
      <c r="AG311">
        <v>3</v>
      </c>
      <c r="AH311">
        <v>2</v>
      </c>
      <c r="AL311" s="6" t="s">
        <v>14292</v>
      </c>
      <c r="AM311" s="1" t="s">
        <v>14292</v>
      </c>
      <c r="AN311" s="3" t="s">
        <v>14292</v>
      </c>
      <c r="AO311" s="8">
        <f t="shared" si="24"/>
        <v>0</v>
      </c>
      <c r="AP311" s="8" t="e">
        <f t="shared" si="25"/>
        <v>#VALUE!</v>
      </c>
      <c r="AQ311" s="8" t="e">
        <f t="shared" si="26"/>
        <v>#VALUE!</v>
      </c>
      <c r="AU311" s="8" t="e">
        <f t="shared" si="27"/>
        <v>#VALUE!</v>
      </c>
      <c r="AV311" s="8" t="e">
        <f t="shared" si="29"/>
        <v>#VALUE!</v>
      </c>
      <c r="AW311" s="8" t="e">
        <f t="shared" si="28"/>
        <v>#VALUE!</v>
      </c>
      <c r="AX311">
        <v>1</v>
      </c>
      <c r="BC311">
        <v>1</v>
      </c>
      <c r="BH311">
        <v>1</v>
      </c>
      <c r="BK311">
        <v>1</v>
      </c>
      <c r="BM311">
        <v>1</v>
      </c>
      <c r="BS311">
        <v>1</v>
      </c>
      <c r="BW311">
        <v>1</v>
      </c>
      <c r="CB311">
        <v>1</v>
      </c>
      <c r="CG311">
        <v>1</v>
      </c>
      <c r="CS311">
        <v>1</v>
      </c>
      <c r="CY311">
        <v>1</v>
      </c>
      <c r="DD311">
        <v>1</v>
      </c>
      <c r="DE311">
        <v>1</v>
      </c>
      <c r="DO311">
        <v>1</v>
      </c>
      <c r="EB311">
        <v>1</v>
      </c>
      <c r="EC311">
        <v>1</v>
      </c>
      <c r="ES311">
        <v>1</v>
      </c>
      <c r="FB311">
        <v>1</v>
      </c>
      <c r="FF311">
        <v>1</v>
      </c>
      <c r="FH311">
        <v>1</v>
      </c>
    </row>
    <row r="312" spans="1:177" hidden="1" x14ac:dyDescent="0.35">
      <c r="A312" t="s">
        <v>1458</v>
      </c>
      <c r="B312" t="s">
        <v>269</v>
      </c>
      <c r="C312" t="s">
        <v>319</v>
      </c>
      <c r="D312" t="s">
        <v>541</v>
      </c>
      <c r="F312" t="s">
        <v>1430</v>
      </c>
      <c r="I312" t="s">
        <v>1459</v>
      </c>
      <c r="J312" t="s">
        <v>175</v>
      </c>
      <c r="K312" t="s">
        <v>186</v>
      </c>
      <c r="L312">
        <v>150</v>
      </c>
      <c r="M312" t="s">
        <v>788</v>
      </c>
      <c r="N312" t="s">
        <v>249</v>
      </c>
      <c r="O312">
        <v>10</v>
      </c>
      <c r="P312">
        <v>48</v>
      </c>
      <c r="Q312">
        <v>11</v>
      </c>
      <c r="R312">
        <v>850</v>
      </c>
      <c r="S312">
        <v>-1</v>
      </c>
      <c r="T312">
        <v>19</v>
      </c>
      <c r="U312">
        <v>8</v>
      </c>
      <c r="V312" t="s">
        <v>258</v>
      </c>
      <c r="W312" t="s">
        <v>1460</v>
      </c>
      <c r="Y312" t="s">
        <v>221</v>
      </c>
      <c r="Z312" t="s">
        <v>181</v>
      </c>
      <c r="AB312" s="8"/>
      <c r="AD312">
        <v>1</v>
      </c>
      <c r="AF312" t="s">
        <v>3276</v>
      </c>
      <c r="AG312">
        <v>16</v>
      </c>
      <c r="AH312">
        <v>0.5</v>
      </c>
      <c r="AL312" s="6" t="s">
        <v>14292</v>
      </c>
      <c r="AM312" s="1" t="s">
        <v>14292</v>
      </c>
      <c r="AN312" s="3" t="s">
        <v>14292</v>
      </c>
      <c r="AO312" s="8">
        <f t="shared" si="24"/>
        <v>0</v>
      </c>
      <c r="AP312" s="8" t="e">
        <f t="shared" si="25"/>
        <v>#VALUE!</v>
      </c>
      <c r="AQ312" s="8" t="e">
        <f t="shared" si="26"/>
        <v>#VALUE!</v>
      </c>
      <c r="AU312" s="8" t="e">
        <f t="shared" si="27"/>
        <v>#VALUE!</v>
      </c>
      <c r="AV312" s="8" t="e">
        <f t="shared" si="29"/>
        <v>#VALUE!</v>
      </c>
      <c r="AW312" s="8" t="e">
        <f t="shared" si="28"/>
        <v>#VALUE!</v>
      </c>
      <c r="AX312">
        <v>1</v>
      </c>
      <c r="BD312">
        <v>1</v>
      </c>
      <c r="BH312">
        <v>1</v>
      </c>
      <c r="BM312">
        <v>1</v>
      </c>
      <c r="BS312">
        <v>1</v>
      </c>
      <c r="CA312">
        <v>1</v>
      </c>
      <c r="CG312">
        <v>1</v>
      </c>
      <c r="CT312">
        <v>1</v>
      </c>
      <c r="CY312">
        <v>1</v>
      </c>
      <c r="DE312">
        <v>1</v>
      </c>
      <c r="DO312">
        <v>1</v>
      </c>
      <c r="EC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</row>
    <row r="313" spans="1:177" hidden="1" x14ac:dyDescent="0.35">
      <c r="A313" t="s">
        <v>1461</v>
      </c>
      <c r="B313" t="s">
        <v>269</v>
      </c>
      <c r="C313" t="s">
        <v>319</v>
      </c>
      <c r="D313" t="s">
        <v>541</v>
      </c>
      <c r="F313" t="s">
        <v>1462</v>
      </c>
      <c r="I313" t="s">
        <v>1463</v>
      </c>
      <c r="J313" t="s">
        <v>175</v>
      </c>
      <c r="K313" t="s">
        <v>186</v>
      </c>
      <c r="L313">
        <v>300</v>
      </c>
      <c r="M313" t="s">
        <v>218</v>
      </c>
      <c r="N313" t="s">
        <v>249</v>
      </c>
      <c r="O313">
        <v>200</v>
      </c>
      <c r="P313">
        <v>35</v>
      </c>
      <c r="Q313">
        <v>-113</v>
      </c>
      <c r="R313">
        <v>550</v>
      </c>
      <c r="S313">
        <v>0</v>
      </c>
      <c r="T313">
        <v>20</v>
      </c>
      <c r="U313">
        <v>9</v>
      </c>
      <c r="V313" t="s">
        <v>258</v>
      </c>
      <c r="W313" t="s">
        <v>1464</v>
      </c>
      <c r="Y313" t="s">
        <v>407</v>
      </c>
      <c r="Z313" t="s">
        <v>408</v>
      </c>
      <c r="AB313" s="8"/>
      <c r="AF313" t="s">
        <v>3276</v>
      </c>
      <c r="AG313">
        <v>15</v>
      </c>
      <c r="AH313">
        <v>0.6</v>
      </c>
      <c r="AL313" s="6" t="s">
        <v>14292</v>
      </c>
      <c r="AM313" s="1" t="s">
        <v>14292</v>
      </c>
      <c r="AN313" s="3" t="s">
        <v>14292</v>
      </c>
      <c r="AO313" s="8">
        <f t="shared" si="24"/>
        <v>0</v>
      </c>
      <c r="AP313" s="8" t="e">
        <f t="shared" si="25"/>
        <v>#VALUE!</v>
      </c>
      <c r="AQ313" s="8" t="e">
        <f t="shared" si="26"/>
        <v>#VALUE!</v>
      </c>
      <c r="AU313" s="8" t="e">
        <f t="shared" si="27"/>
        <v>#VALUE!</v>
      </c>
      <c r="AV313" s="8" t="e">
        <f t="shared" si="29"/>
        <v>#VALUE!</v>
      </c>
      <c r="AW313" s="8" t="e">
        <f t="shared" si="28"/>
        <v>#VALUE!</v>
      </c>
      <c r="AX313">
        <v>1</v>
      </c>
      <c r="BD313">
        <v>1</v>
      </c>
      <c r="BF313">
        <v>1</v>
      </c>
      <c r="BG313">
        <v>1</v>
      </c>
      <c r="BM313">
        <v>1</v>
      </c>
      <c r="BS313">
        <v>1</v>
      </c>
      <c r="BW313">
        <v>1</v>
      </c>
      <c r="CB313">
        <v>1</v>
      </c>
      <c r="CF313">
        <v>1</v>
      </c>
      <c r="CQ313">
        <v>1</v>
      </c>
      <c r="CS313">
        <v>1</v>
      </c>
      <c r="CY313">
        <v>1</v>
      </c>
      <c r="DD313">
        <v>1</v>
      </c>
      <c r="DK313">
        <v>1</v>
      </c>
      <c r="DO313">
        <v>1</v>
      </c>
      <c r="EA313">
        <v>1</v>
      </c>
      <c r="EB313">
        <v>1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</row>
    <row r="314" spans="1:177" hidden="1" x14ac:dyDescent="0.35">
      <c r="A314" t="s">
        <v>1465</v>
      </c>
      <c r="B314" t="s">
        <v>213</v>
      </c>
      <c r="C314" t="s">
        <v>621</v>
      </c>
      <c r="D314" t="s">
        <v>622</v>
      </c>
      <c r="F314" t="s">
        <v>1266</v>
      </c>
      <c r="I314" t="s">
        <v>1466</v>
      </c>
      <c r="J314" t="s">
        <v>507</v>
      </c>
      <c r="K314" t="s">
        <v>200</v>
      </c>
      <c r="L314">
        <v>80</v>
      </c>
      <c r="M314" t="s">
        <v>1812</v>
      </c>
      <c r="N314" t="s">
        <v>1446</v>
      </c>
      <c r="O314">
        <v>200</v>
      </c>
      <c r="P314">
        <v>25</v>
      </c>
      <c r="Q314">
        <v>-5</v>
      </c>
      <c r="R314">
        <v>20</v>
      </c>
      <c r="S314">
        <v>15</v>
      </c>
      <c r="T314">
        <v>33</v>
      </c>
      <c r="U314">
        <v>21</v>
      </c>
      <c r="V314" t="s">
        <v>1447</v>
      </c>
      <c r="W314" t="s">
        <v>1467</v>
      </c>
      <c r="Y314" t="s">
        <v>1449</v>
      </c>
      <c r="Z314" t="s">
        <v>336</v>
      </c>
      <c r="AB314" s="8"/>
      <c r="AE314">
        <v>1</v>
      </c>
      <c r="AF314" t="s">
        <v>6416</v>
      </c>
      <c r="AG314">
        <v>1</v>
      </c>
      <c r="AL314" s="6" t="s">
        <v>14292</v>
      </c>
      <c r="AM314" s="1" t="s">
        <v>14292</v>
      </c>
      <c r="AN314" s="3" t="s">
        <v>14292</v>
      </c>
      <c r="AO314" s="8">
        <f t="shared" si="24"/>
        <v>0</v>
      </c>
      <c r="AP314" s="8" t="e">
        <f t="shared" si="25"/>
        <v>#VALUE!</v>
      </c>
      <c r="AQ314" s="8" t="e">
        <f t="shared" si="26"/>
        <v>#VALUE!</v>
      </c>
      <c r="AU314" s="8" t="e">
        <f t="shared" si="27"/>
        <v>#VALUE!</v>
      </c>
      <c r="AV314" s="8" t="e">
        <f t="shared" si="29"/>
        <v>#VALUE!</v>
      </c>
      <c r="AW314" s="8" t="e">
        <f t="shared" si="28"/>
        <v>#VALUE!</v>
      </c>
      <c r="AY314">
        <v>1</v>
      </c>
      <c r="BI314">
        <v>1</v>
      </c>
      <c r="BM314">
        <v>1</v>
      </c>
      <c r="CA314">
        <v>1</v>
      </c>
      <c r="CG314">
        <v>1</v>
      </c>
      <c r="CS314">
        <v>1</v>
      </c>
      <c r="CX314">
        <v>1</v>
      </c>
      <c r="DF314">
        <v>1</v>
      </c>
      <c r="DP314">
        <v>1</v>
      </c>
      <c r="DZ314">
        <v>1</v>
      </c>
      <c r="EM314">
        <v>1</v>
      </c>
      <c r="EO314">
        <v>1</v>
      </c>
      <c r="ES314">
        <v>1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O314">
        <v>0</v>
      </c>
      <c r="FP314">
        <v>0</v>
      </c>
      <c r="FQ314">
        <v>0</v>
      </c>
      <c r="FR314">
        <v>0</v>
      </c>
    </row>
    <row r="315" spans="1:177" hidden="1" x14ac:dyDescent="0.35">
      <c r="A315" t="s">
        <v>1468</v>
      </c>
      <c r="B315" t="s">
        <v>269</v>
      </c>
      <c r="C315" t="s">
        <v>319</v>
      </c>
      <c r="D315" t="s">
        <v>363</v>
      </c>
      <c r="E315" t="s">
        <v>843</v>
      </c>
      <c r="F315" t="s">
        <v>1183</v>
      </c>
      <c r="I315" t="s">
        <v>1469</v>
      </c>
      <c r="J315" t="s">
        <v>175</v>
      </c>
      <c r="K315" t="s">
        <v>186</v>
      </c>
      <c r="L315">
        <v>150</v>
      </c>
      <c r="M315" t="s">
        <v>1013</v>
      </c>
      <c r="N315" t="s">
        <v>1013</v>
      </c>
      <c r="O315">
        <v>900</v>
      </c>
      <c r="P315">
        <v>28</v>
      </c>
      <c r="Q315">
        <v>-16</v>
      </c>
      <c r="V315" t="s">
        <v>1144</v>
      </c>
      <c r="W315" t="s">
        <v>1470</v>
      </c>
      <c r="X315" t="s">
        <v>1471</v>
      </c>
      <c r="Y315" t="s">
        <v>641</v>
      </c>
      <c r="Z315" t="s">
        <v>642</v>
      </c>
      <c r="AB315" s="8"/>
      <c r="AD315">
        <v>1</v>
      </c>
      <c r="AF315" t="s">
        <v>3276</v>
      </c>
      <c r="AG315">
        <v>8</v>
      </c>
      <c r="AH315">
        <v>1.2</v>
      </c>
      <c r="AL315" s="6" t="s">
        <v>14292</v>
      </c>
      <c r="AM315" s="1" t="s">
        <v>14292</v>
      </c>
      <c r="AN315" s="3" t="s">
        <v>14292</v>
      </c>
      <c r="AO315" s="8">
        <f t="shared" si="24"/>
        <v>0</v>
      </c>
      <c r="AP315" s="8" t="e">
        <f t="shared" si="25"/>
        <v>#VALUE!</v>
      </c>
      <c r="AQ315" s="8" t="e">
        <f t="shared" si="26"/>
        <v>#VALUE!</v>
      </c>
      <c r="AU315" s="8" t="e">
        <f t="shared" si="27"/>
        <v>#VALUE!</v>
      </c>
      <c r="AV315" s="8" t="e">
        <f t="shared" si="29"/>
        <v>#VALUE!</v>
      </c>
      <c r="AW315" s="8" t="e">
        <f t="shared" si="28"/>
        <v>#VALUE!</v>
      </c>
      <c r="AX315">
        <v>1</v>
      </c>
      <c r="BD315">
        <v>1</v>
      </c>
      <c r="BH315">
        <v>1</v>
      </c>
      <c r="BM315">
        <v>1</v>
      </c>
      <c r="BS315">
        <v>1</v>
      </c>
      <c r="BX315">
        <v>1</v>
      </c>
      <c r="CA315">
        <v>1</v>
      </c>
      <c r="CE315">
        <v>1</v>
      </c>
      <c r="CF315">
        <v>1</v>
      </c>
      <c r="CS315">
        <v>1</v>
      </c>
      <c r="CX315">
        <v>1</v>
      </c>
      <c r="DD315">
        <v>1</v>
      </c>
      <c r="DN315">
        <v>1</v>
      </c>
      <c r="DO315">
        <v>1</v>
      </c>
      <c r="DZ315">
        <v>1</v>
      </c>
      <c r="FH315">
        <v>1</v>
      </c>
      <c r="FK315">
        <v>1</v>
      </c>
    </row>
    <row r="316" spans="1:177" hidden="1" x14ac:dyDescent="0.35">
      <c r="A316" t="s">
        <v>1472</v>
      </c>
      <c r="B316" t="s">
        <v>170</v>
      </c>
      <c r="C316" t="s">
        <v>245</v>
      </c>
      <c r="D316" t="s">
        <v>261</v>
      </c>
      <c r="E316" t="s">
        <v>410</v>
      </c>
      <c r="F316" t="s">
        <v>411</v>
      </c>
      <c r="I316" t="s">
        <v>1473</v>
      </c>
      <c r="J316" t="s">
        <v>175</v>
      </c>
      <c r="K316" t="s">
        <v>176</v>
      </c>
      <c r="L316">
        <v>300</v>
      </c>
      <c r="M316" t="s">
        <v>1013</v>
      </c>
      <c r="N316" t="s">
        <v>1157</v>
      </c>
      <c r="O316">
        <v>700</v>
      </c>
      <c r="P316">
        <v>28</v>
      </c>
      <c r="Q316">
        <v>-16</v>
      </c>
      <c r="R316">
        <v>900</v>
      </c>
      <c r="S316">
        <v>17</v>
      </c>
      <c r="T316">
        <v>22</v>
      </c>
      <c r="U316">
        <v>20</v>
      </c>
      <c r="V316" t="s">
        <v>1029</v>
      </c>
      <c r="W316" t="s">
        <v>1474</v>
      </c>
      <c r="X316" t="s">
        <v>1031</v>
      </c>
      <c r="Y316" t="s">
        <v>641</v>
      </c>
      <c r="Z316" t="s">
        <v>642</v>
      </c>
      <c r="AB316" s="8"/>
      <c r="AD316">
        <v>1</v>
      </c>
      <c r="AF316" t="s">
        <v>4051</v>
      </c>
      <c r="AG316">
        <v>12</v>
      </c>
      <c r="AH316">
        <v>1</v>
      </c>
      <c r="AL316" s="6" t="s">
        <v>14292</v>
      </c>
      <c r="AM316" s="1" t="s">
        <v>14292</v>
      </c>
      <c r="AN316" s="3" t="s">
        <v>14292</v>
      </c>
      <c r="AO316" s="8">
        <f t="shared" si="24"/>
        <v>0</v>
      </c>
      <c r="AP316" s="8" t="e">
        <f t="shared" si="25"/>
        <v>#VALUE!</v>
      </c>
      <c r="AQ316" s="8" t="e">
        <f t="shared" si="26"/>
        <v>#VALUE!</v>
      </c>
      <c r="AU316" s="8" t="e">
        <f t="shared" si="27"/>
        <v>#VALUE!</v>
      </c>
      <c r="AV316" s="8" t="e">
        <f t="shared" si="29"/>
        <v>#VALUE!</v>
      </c>
      <c r="AW316" s="8" t="e">
        <f t="shared" si="28"/>
        <v>#VALUE!</v>
      </c>
      <c r="AX316">
        <v>1</v>
      </c>
      <c r="BB316">
        <v>1</v>
      </c>
      <c r="BF316">
        <v>1</v>
      </c>
      <c r="BI316">
        <v>1</v>
      </c>
      <c r="BM316">
        <v>1</v>
      </c>
      <c r="BS316">
        <v>1</v>
      </c>
      <c r="BW316">
        <v>1</v>
      </c>
      <c r="CA316">
        <v>1</v>
      </c>
      <c r="CB316">
        <v>1</v>
      </c>
      <c r="CF316">
        <v>1</v>
      </c>
      <c r="CT316">
        <v>1</v>
      </c>
      <c r="CY316">
        <v>1</v>
      </c>
      <c r="DE316">
        <v>1</v>
      </c>
      <c r="DK316">
        <v>1</v>
      </c>
      <c r="DN316">
        <v>1</v>
      </c>
      <c r="DP316">
        <v>1</v>
      </c>
      <c r="DX316">
        <v>1</v>
      </c>
      <c r="EC316">
        <v>1</v>
      </c>
      <c r="ED316">
        <v>1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O316">
        <v>0</v>
      </c>
      <c r="FP316">
        <v>0</v>
      </c>
      <c r="FQ316">
        <v>0</v>
      </c>
      <c r="FR316">
        <v>0</v>
      </c>
      <c r="FT316">
        <v>0</v>
      </c>
      <c r="FU316">
        <v>0</v>
      </c>
    </row>
    <row r="317" spans="1:177" hidden="1" x14ac:dyDescent="0.35">
      <c r="A317" t="s">
        <v>1475</v>
      </c>
      <c r="B317" t="s">
        <v>269</v>
      </c>
      <c r="C317" t="s">
        <v>319</v>
      </c>
      <c r="D317" t="s">
        <v>363</v>
      </c>
      <c r="E317" t="s">
        <v>364</v>
      </c>
      <c r="F317" t="s">
        <v>1476</v>
      </c>
      <c r="I317" t="s">
        <v>1477</v>
      </c>
      <c r="J317" t="s">
        <v>507</v>
      </c>
      <c r="K317" t="s">
        <v>14294</v>
      </c>
      <c r="L317">
        <v>20</v>
      </c>
      <c r="M317" t="s">
        <v>1013</v>
      </c>
      <c r="N317" t="s">
        <v>1478</v>
      </c>
      <c r="O317">
        <v>1300</v>
      </c>
      <c r="P317">
        <v>28</v>
      </c>
      <c r="Q317">
        <v>-16</v>
      </c>
      <c r="V317" t="s">
        <v>638</v>
      </c>
      <c r="W317" t="s">
        <v>1479</v>
      </c>
      <c r="X317" t="s">
        <v>1471</v>
      </c>
      <c r="Y317" t="s">
        <v>641</v>
      </c>
      <c r="Z317" t="s">
        <v>642</v>
      </c>
      <c r="AB317" s="8"/>
      <c r="AC317">
        <v>1</v>
      </c>
      <c r="AF317" t="s">
        <v>3276</v>
      </c>
      <c r="AG317">
        <v>2</v>
      </c>
      <c r="AH317">
        <v>0.5</v>
      </c>
      <c r="AL317" s="6" t="s">
        <v>14292</v>
      </c>
      <c r="AM317" s="1" t="s">
        <v>14292</v>
      </c>
      <c r="AN317" s="3" t="s">
        <v>14292</v>
      </c>
      <c r="AO317" s="8">
        <f t="shared" si="24"/>
        <v>0</v>
      </c>
      <c r="AP317" s="8" t="e">
        <f t="shared" si="25"/>
        <v>#VALUE!</v>
      </c>
      <c r="AQ317" s="8" t="e">
        <f t="shared" si="26"/>
        <v>#VALUE!</v>
      </c>
      <c r="AU317" s="8" t="e">
        <f t="shared" si="27"/>
        <v>#VALUE!</v>
      </c>
      <c r="AV317" s="8" t="e">
        <f t="shared" si="29"/>
        <v>#VALUE!</v>
      </c>
      <c r="AW317" s="8" t="e">
        <f t="shared" si="28"/>
        <v>#VALUE!</v>
      </c>
      <c r="AX317">
        <v>1</v>
      </c>
      <c r="BD317">
        <v>1</v>
      </c>
      <c r="BH317">
        <v>1</v>
      </c>
      <c r="BM317">
        <v>1</v>
      </c>
      <c r="BS317">
        <v>1</v>
      </c>
      <c r="CA317">
        <v>1</v>
      </c>
      <c r="CF317">
        <v>1</v>
      </c>
      <c r="CS317">
        <v>1</v>
      </c>
      <c r="CY317">
        <v>1</v>
      </c>
      <c r="DD317">
        <v>1</v>
      </c>
      <c r="DN317">
        <v>1</v>
      </c>
      <c r="DZ317">
        <v>1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T317">
        <v>0</v>
      </c>
      <c r="FU317">
        <v>0</v>
      </c>
    </row>
    <row r="318" spans="1:177" hidden="1" x14ac:dyDescent="0.35">
      <c r="A318" t="s">
        <v>1480</v>
      </c>
      <c r="B318" t="s">
        <v>269</v>
      </c>
      <c r="C318" t="s">
        <v>815</v>
      </c>
      <c r="D318" t="s">
        <v>816</v>
      </c>
      <c r="F318" t="s">
        <v>817</v>
      </c>
      <c r="I318" t="s">
        <v>1481</v>
      </c>
      <c r="J318" t="s">
        <v>175</v>
      </c>
      <c r="K318" t="s">
        <v>186</v>
      </c>
      <c r="L318">
        <v>150</v>
      </c>
      <c r="M318" t="s">
        <v>1013</v>
      </c>
      <c r="N318" t="s">
        <v>1013</v>
      </c>
      <c r="O318">
        <v>200</v>
      </c>
      <c r="P318">
        <v>33</v>
      </c>
      <c r="Q318">
        <v>-18</v>
      </c>
      <c r="R318">
        <v>500</v>
      </c>
      <c r="S318">
        <v>18</v>
      </c>
      <c r="T318">
        <v>16</v>
      </c>
      <c r="U318">
        <v>10</v>
      </c>
      <c r="V318" t="s">
        <v>619</v>
      </c>
      <c r="W318" t="s">
        <v>1015</v>
      </c>
      <c r="X318" t="s">
        <v>1015</v>
      </c>
      <c r="Y318" t="s">
        <v>1016</v>
      </c>
      <c r="Z318" t="s">
        <v>642</v>
      </c>
      <c r="AB318" s="8"/>
      <c r="AD318">
        <v>1</v>
      </c>
      <c r="AF318" t="s">
        <v>7444</v>
      </c>
      <c r="AH318">
        <v>2</v>
      </c>
      <c r="AL318" s="6" t="s">
        <v>14292</v>
      </c>
      <c r="AM318" s="1" t="s">
        <v>14292</v>
      </c>
      <c r="AN318" s="3" t="s">
        <v>14292</v>
      </c>
      <c r="AO318" s="8">
        <f t="shared" si="24"/>
        <v>0</v>
      </c>
      <c r="AP318" s="8" t="e">
        <f t="shared" si="25"/>
        <v>#VALUE!</v>
      </c>
      <c r="AQ318" s="8" t="e">
        <f t="shared" si="26"/>
        <v>#VALUE!</v>
      </c>
      <c r="AU318" s="8" t="e">
        <f t="shared" si="27"/>
        <v>#VALUE!</v>
      </c>
      <c r="AV318" s="8" t="e">
        <f t="shared" si="29"/>
        <v>#VALUE!</v>
      </c>
      <c r="AW318" s="8" t="e">
        <f t="shared" si="28"/>
        <v>#VALUE!</v>
      </c>
      <c r="AY318">
        <v>1</v>
      </c>
      <c r="BI318">
        <v>1</v>
      </c>
      <c r="BM318">
        <v>1</v>
      </c>
      <c r="BS318">
        <v>1</v>
      </c>
      <c r="CB318">
        <v>1</v>
      </c>
      <c r="CE318">
        <v>1</v>
      </c>
      <c r="CF318">
        <v>1</v>
      </c>
      <c r="CS318">
        <v>1</v>
      </c>
      <c r="CY318">
        <v>1</v>
      </c>
      <c r="DD318">
        <v>1</v>
      </c>
      <c r="DO318">
        <v>1</v>
      </c>
      <c r="EB318">
        <v>1</v>
      </c>
      <c r="EC318">
        <v>1</v>
      </c>
      <c r="ED318">
        <v>1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</row>
    <row r="319" spans="1:177" hidden="1" x14ac:dyDescent="0.35">
      <c r="A319" t="s">
        <v>1480</v>
      </c>
      <c r="B319" t="s">
        <v>269</v>
      </c>
      <c r="C319" t="s">
        <v>815</v>
      </c>
      <c r="D319" t="s">
        <v>816</v>
      </c>
      <c r="F319" t="s">
        <v>817</v>
      </c>
      <c r="I319" t="s">
        <v>1482</v>
      </c>
      <c r="J319" t="s">
        <v>175</v>
      </c>
      <c r="K319" t="s">
        <v>186</v>
      </c>
      <c r="L319">
        <v>150</v>
      </c>
      <c r="M319" t="s">
        <v>1013</v>
      </c>
      <c r="N319" t="s">
        <v>1013</v>
      </c>
      <c r="O319">
        <v>900</v>
      </c>
      <c r="P319">
        <v>28</v>
      </c>
      <c r="Q319" s="8">
        <v>-16</v>
      </c>
      <c r="V319" t="s">
        <v>946</v>
      </c>
      <c r="W319" t="s">
        <v>1483</v>
      </c>
      <c r="X319" t="s">
        <v>1471</v>
      </c>
      <c r="Y319" t="s">
        <v>641</v>
      </c>
      <c r="Z319" t="s">
        <v>642</v>
      </c>
      <c r="AB319" s="8"/>
      <c r="AC319">
        <v>1</v>
      </c>
      <c r="AF319" t="s">
        <v>4051</v>
      </c>
      <c r="AG319">
        <v>10</v>
      </c>
      <c r="AH319">
        <v>1.1000000000000001</v>
      </c>
      <c r="AL319" s="6" t="s">
        <v>14292</v>
      </c>
      <c r="AM319" s="1" t="s">
        <v>14292</v>
      </c>
      <c r="AN319" s="3" t="s">
        <v>14292</v>
      </c>
      <c r="AO319" s="8">
        <f t="shared" si="24"/>
        <v>0</v>
      </c>
      <c r="AP319" s="8" t="e">
        <f t="shared" si="25"/>
        <v>#VALUE!</v>
      </c>
      <c r="AQ319" s="8" t="e">
        <f t="shared" si="26"/>
        <v>#VALUE!</v>
      </c>
      <c r="AU319" s="8" t="e">
        <f t="shared" si="27"/>
        <v>#VALUE!</v>
      </c>
      <c r="AV319" s="8" t="e">
        <f t="shared" si="29"/>
        <v>#VALUE!</v>
      </c>
      <c r="AW319" s="8" t="e">
        <f t="shared" si="28"/>
        <v>#VALUE!</v>
      </c>
      <c r="AX319">
        <v>1</v>
      </c>
      <c r="AY319">
        <v>1</v>
      </c>
      <c r="BD319">
        <v>1</v>
      </c>
      <c r="BI319">
        <v>1</v>
      </c>
      <c r="BK319">
        <v>1</v>
      </c>
      <c r="BM319">
        <v>1</v>
      </c>
      <c r="BS319">
        <v>1</v>
      </c>
      <c r="CB319">
        <v>1</v>
      </c>
      <c r="CC319">
        <v>1</v>
      </c>
      <c r="CE319">
        <v>1</v>
      </c>
      <c r="CF319">
        <v>1</v>
      </c>
      <c r="CS319">
        <v>1</v>
      </c>
      <c r="CY319">
        <v>1</v>
      </c>
      <c r="DD319">
        <v>1</v>
      </c>
      <c r="DO319">
        <v>1</v>
      </c>
      <c r="EB319">
        <v>1</v>
      </c>
      <c r="ED319">
        <v>1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</row>
    <row r="320" spans="1:177" hidden="1" x14ac:dyDescent="0.35">
      <c r="A320" t="s">
        <v>1484</v>
      </c>
      <c r="B320" t="s">
        <v>170</v>
      </c>
      <c r="C320" t="s">
        <v>245</v>
      </c>
      <c r="D320" t="s">
        <v>359</v>
      </c>
      <c r="F320" t="s">
        <v>431</v>
      </c>
      <c r="I320" t="s">
        <v>1485</v>
      </c>
      <c r="J320" t="s">
        <v>175</v>
      </c>
      <c r="K320" t="s">
        <v>186</v>
      </c>
      <c r="L320">
        <v>150</v>
      </c>
      <c r="M320" t="s">
        <v>1013</v>
      </c>
      <c r="N320" t="s">
        <v>1157</v>
      </c>
      <c r="O320">
        <v>900</v>
      </c>
      <c r="P320">
        <v>28</v>
      </c>
      <c r="Q320" s="8">
        <v>-16</v>
      </c>
      <c r="R320">
        <v>700</v>
      </c>
      <c r="S320">
        <v>17</v>
      </c>
      <c r="T320">
        <v>22</v>
      </c>
      <c r="U320">
        <v>20</v>
      </c>
      <c r="V320" t="s">
        <v>1205</v>
      </c>
      <c r="W320" t="s">
        <v>1031</v>
      </c>
      <c r="X320" t="s">
        <v>1031</v>
      </c>
      <c r="Y320" t="s">
        <v>641</v>
      </c>
      <c r="Z320" t="s">
        <v>642</v>
      </c>
      <c r="AB320" s="8"/>
      <c r="AD320">
        <v>1</v>
      </c>
      <c r="AF320" t="s">
        <v>3724</v>
      </c>
      <c r="AG320">
        <v>6</v>
      </c>
      <c r="AH320">
        <v>2</v>
      </c>
      <c r="AL320" s="6" t="s">
        <v>14292</v>
      </c>
      <c r="AM320" s="1" t="s">
        <v>14292</v>
      </c>
      <c r="AN320" s="3" t="s">
        <v>14292</v>
      </c>
      <c r="AO320" s="8">
        <f t="shared" si="24"/>
        <v>0</v>
      </c>
      <c r="AP320" s="8" t="e">
        <f t="shared" si="25"/>
        <v>#VALUE!</v>
      </c>
      <c r="AQ320" s="8" t="e">
        <f t="shared" si="26"/>
        <v>#VALUE!</v>
      </c>
      <c r="AU320" s="8" t="e">
        <f t="shared" si="27"/>
        <v>#VALUE!</v>
      </c>
      <c r="AV320" s="8" t="e">
        <f t="shared" si="29"/>
        <v>#VALUE!</v>
      </c>
      <c r="AW320" s="8" t="e">
        <f t="shared" si="28"/>
        <v>#VALUE!</v>
      </c>
      <c r="AX320">
        <v>1</v>
      </c>
      <c r="BD320">
        <v>1</v>
      </c>
      <c r="BF320">
        <v>1</v>
      </c>
      <c r="BG320">
        <v>1</v>
      </c>
      <c r="BM320">
        <v>1</v>
      </c>
      <c r="BS320">
        <v>1</v>
      </c>
      <c r="BW320">
        <v>1</v>
      </c>
      <c r="CB320">
        <v>1</v>
      </c>
      <c r="CF320">
        <v>1</v>
      </c>
      <c r="CS320">
        <v>1</v>
      </c>
      <c r="CY320">
        <v>1</v>
      </c>
      <c r="DA320">
        <v>1</v>
      </c>
      <c r="DD320">
        <v>1</v>
      </c>
      <c r="DO320">
        <v>1</v>
      </c>
      <c r="DP320">
        <v>1</v>
      </c>
      <c r="EA320">
        <v>1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O320">
        <v>0</v>
      </c>
      <c r="FP320">
        <v>0</v>
      </c>
      <c r="FQ320">
        <v>0</v>
      </c>
      <c r="FR320">
        <v>0</v>
      </c>
    </row>
    <row r="321" spans="1:178" hidden="1" x14ac:dyDescent="0.35">
      <c r="A321" t="s">
        <v>1486</v>
      </c>
      <c r="B321" t="s">
        <v>465</v>
      </c>
      <c r="C321" t="s">
        <v>633</v>
      </c>
      <c r="D321" t="s">
        <v>634</v>
      </c>
      <c r="E321" t="s">
        <v>1186</v>
      </c>
      <c r="F321" t="s">
        <v>1192</v>
      </c>
      <c r="I321" t="s">
        <v>1487</v>
      </c>
      <c r="J321" t="s">
        <v>175</v>
      </c>
      <c r="K321" t="s">
        <v>186</v>
      </c>
      <c r="L321">
        <v>80</v>
      </c>
      <c r="M321" t="s">
        <v>1013</v>
      </c>
      <c r="N321" t="s">
        <v>1143</v>
      </c>
      <c r="O321">
        <v>800</v>
      </c>
      <c r="P321">
        <v>37</v>
      </c>
      <c r="Q321">
        <v>-3</v>
      </c>
      <c r="R321">
        <v>200</v>
      </c>
      <c r="S321">
        <v>12</v>
      </c>
      <c r="T321">
        <v>28</v>
      </c>
      <c r="U321">
        <v>18</v>
      </c>
      <c r="V321" t="s">
        <v>1190</v>
      </c>
      <c r="W321" t="s">
        <v>1488</v>
      </c>
      <c r="X321" t="s">
        <v>445</v>
      </c>
      <c r="Y321" t="s">
        <v>446</v>
      </c>
      <c r="Z321" t="s">
        <v>181</v>
      </c>
      <c r="AB321" s="8"/>
      <c r="AD321">
        <v>1</v>
      </c>
      <c r="AF321" t="s">
        <v>4051</v>
      </c>
      <c r="AG321">
        <v>5</v>
      </c>
      <c r="AH321">
        <v>1.5</v>
      </c>
      <c r="AL321" s="6" t="s">
        <v>14292</v>
      </c>
      <c r="AM321" s="1" t="s">
        <v>14292</v>
      </c>
      <c r="AN321" s="3" t="s">
        <v>14292</v>
      </c>
      <c r="AO321" s="8">
        <f t="shared" si="24"/>
        <v>0</v>
      </c>
      <c r="AP321" s="8" t="e">
        <f t="shared" si="25"/>
        <v>#VALUE!</v>
      </c>
      <c r="AQ321" s="8" t="e">
        <f t="shared" si="26"/>
        <v>#VALUE!</v>
      </c>
      <c r="AU321" s="8" t="e">
        <f t="shared" si="27"/>
        <v>#VALUE!</v>
      </c>
      <c r="AV321" s="8" t="e">
        <f t="shared" si="29"/>
        <v>#VALUE!</v>
      </c>
      <c r="AW321" s="8" t="e">
        <f t="shared" si="28"/>
        <v>#VALUE!</v>
      </c>
      <c r="AX321">
        <v>1</v>
      </c>
      <c r="BC321">
        <v>1</v>
      </c>
      <c r="BH321">
        <v>1</v>
      </c>
      <c r="BM321">
        <v>1</v>
      </c>
      <c r="BS321">
        <v>1</v>
      </c>
      <c r="CB321">
        <v>1</v>
      </c>
      <c r="CE321">
        <v>1</v>
      </c>
      <c r="CN321">
        <v>1</v>
      </c>
      <c r="CS321">
        <v>1</v>
      </c>
      <c r="CY321">
        <v>1</v>
      </c>
      <c r="DF321">
        <v>1</v>
      </c>
      <c r="DP321">
        <v>1</v>
      </c>
      <c r="EC321">
        <v>1</v>
      </c>
      <c r="ED321">
        <v>1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 t="s">
        <v>642</v>
      </c>
    </row>
    <row r="322" spans="1:178" hidden="1" x14ac:dyDescent="0.35">
      <c r="A322" t="s">
        <v>1489</v>
      </c>
      <c r="B322" t="s">
        <v>213</v>
      </c>
      <c r="C322" t="s">
        <v>214</v>
      </c>
      <c r="D322" t="s">
        <v>1490</v>
      </c>
      <c r="F322" t="s">
        <v>1491</v>
      </c>
      <c r="I322" t="s">
        <v>1492</v>
      </c>
      <c r="J322" t="s">
        <v>175</v>
      </c>
      <c r="K322" t="s">
        <v>186</v>
      </c>
      <c r="L322">
        <v>300</v>
      </c>
      <c r="M322" t="s">
        <v>1013</v>
      </c>
      <c r="N322" t="s">
        <v>1143</v>
      </c>
      <c r="O322">
        <v>400</v>
      </c>
      <c r="P322">
        <v>28</v>
      </c>
      <c r="Q322">
        <v>-16</v>
      </c>
      <c r="V322" t="s">
        <v>1144</v>
      </c>
      <c r="W322" t="s">
        <v>1493</v>
      </c>
      <c r="X322" t="s">
        <v>1031</v>
      </c>
      <c r="Y322" t="s">
        <v>641</v>
      </c>
      <c r="Z322" t="s">
        <v>642</v>
      </c>
      <c r="AB322" s="8"/>
      <c r="AD322">
        <v>1</v>
      </c>
      <c r="AF322" t="s">
        <v>4051</v>
      </c>
      <c r="AL322" s="6" t="s">
        <v>14292</v>
      </c>
      <c r="AM322" s="1" t="s">
        <v>14292</v>
      </c>
      <c r="AN322" s="3" t="s">
        <v>14292</v>
      </c>
      <c r="AO322" s="8">
        <f t="shared" ref="AO322:AO385" si="30">IF(OR((AL322&gt;0),(AM322&gt;0)),SUM(AL322:AN322),"")</f>
        <v>0</v>
      </c>
      <c r="AP322" s="8" t="e">
        <f t="shared" ref="AP322:AP385" si="31">IF(OR((AL322&gt;0),(AM322&gt;0)),AL322/AM322,"")</f>
        <v>#VALUE!</v>
      </c>
      <c r="AQ322" s="8" t="e">
        <f t="shared" ref="AQ322:AQ385" si="32">IF(AP322&lt;0.5,1,IF(AP322&lt;1,2,IF(AP322&lt;2,3,IF(AP322&lt;10,4,5))))</f>
        <v>#VALUE!</v>
      </c>
      <c r="AU322" s="8" t="e">
        <f t="shared" ref="AU322:AU385" si="33">AL322-AR322</f>
        <v>#VALUE!</v>
      </c>
      <c r="AV322" s="8" t="e">
        <f t="shared" si="29"/>
        <v>#VALUE!</v>
      </c>
      <c r="AW322" s="8" t="e">
        <f t="shared" ref="AW322:AW385" si="34">IF(AV322&lt;0.5,1,IF(AV322&lt;1,2,IF(AV322&lt;2,3,IF(AV322&lt;10,4,5))))</f>
        <v>#VALUE!</v>
      </c>
      <c r="AX322">
        <v>1</v>
      </c>
      <c r="BD322">
        <v>1</v>
      </c>
      <c r="BI322">
        <v>1</v>
      </c>
      <c r="BM322">
        <v>1</v>
      </c>
      <c r="BS322">
        <v>1</v>
      </c>
      <c r="CA322">
        <v>1</v>
      </c>
      <c r="CF322">
        <v>1</v>
      </c>
      <c r="CQ322">
        <v>1</v>
      </c>
      <c r="CS322">
        <v>1</v>
      </c>
      <c r="CX322">
        <v>1</v>
      </c>
      <c r="DE322">
        <v>1</v>
      </c>
      <c r="DO322">
        <v>1</v>
      </c>
      <c r="DW322">
        <v>1</v>
      </c>
      <c r="EB322">
        <v>1</v>
      </c>
      <c r="ED322">
        <v>1</v>
      </c>
      <c r="ES322">
        <v>1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</row>
    <row r="323" spans="1:178" hidden="1" x14ac:dyDescent="0.35">
      <c r="A323" t="s">
        <v>1494</v>
      </c>
      <c r="B323" t="s">
        <v>269</v>
      </c>
      <c r="C323" t="s">
        <v>815</v>
      </c>
      <c r="D323" t="s">
        <v>816</v>
      </c>
      <c r="F323" t="s">
        <v>817</v>
      </c>
      <c r="I323" t="s">
        <v>1495</v>
      </c>
      <c r="J323" t="s">
        <v>507</v>
      </c>
      <c r="K323" t="s">
        <v>186</v>
      </c>
      <c r="L323">
        <v>150</v>
      </c>
      <c r="M323" t="s">
        <v>1013</v>
      </c>
      <c r="N323" t="s">
        <v>1013</v>
      </c>
      <c r="O323">
        <v>700</v>
      </c>
      <c r="P323">
        <v>28</v>
      </c>
      <c r="Q323">
        <v>-16</v>
      </c>
      <c r="V323" t="s">
        <v>946</v>
      </c>
      <c r="W323" t="s">
        <v>1483</v>
      </c>
      <c r="X323" t="s">
        <v>1471</v>
      </c>
      <c r="Y323" t="s">
        <v>641</v>
      </c>
      <c r="Z323" t="s">
        <v>642</v>
      </c>
      <c r="AB323" s="8"/>
      <c r="AC323">
        <v>1</v>
      </c>
      <c r="AF323" t="s">
        <v>4051</v>
      </c>
      <c r="AG323">
        <v>7</v>
      </c>
      <c r="AH323">
        <v>1.1000000000000001</v>
      </c>
      <c r="AL323" s="6" t="s">
        <v>14292</v>
      </c>
      <c r="AM323" s="1" t="s">
        <v>14292</v>
      </c>
      <c r="AN323" s="3" t="s">
        <v>14292</v>
      </c>
      <c r="AO323" s="8">
        <f t="shared" si="30"/>
        <v>0</v>
      </c>
      <c r="AP323" s="8" t="e">
        <f t="shared" si="31"/>
        <v>#VALUE!</v>
      </c>
      <c r="AQ323" s="8" t="e">
        <f t="shared" si="32"/>
        <v>#VALUE!</v>
      </c>
      <c r="AU323" s="8" t="e">
        <f t="shared" si="33"/>
        <v>#VALUE!</v>
      </c>
      <c r="AV323" s="8" t="e">
        <f t="shared" ref="AV323:AV386" si="35">IF(OR((AR323&gt;0),(AS323&gt;0)),AR323/AS323,#VALUE!)</f>
        <v>#VALUE!</v>
      </c>
      <c r="AW323" s="8" t="e">
        <f t="shared" si="34"/>
        <v>#VALUE!</v>
      </c>
      <c r="AX323">
        <v>1</v>
      </c>
      <c r="AY323">
        <v>1</v>
      </c>
      <c r="BC323">
        <v>1</v>
      </c>
      <c r="BD323">
        <v>1</v>
      </c>
      <c r="BI323">
        <v>1</v>
      </c>
      <c r="BK323">
        <v>1</v>
      </c>
      <c r="BM323">
        <v>1</v>
      </c>
      <c r="BS323">
        <v>1</v>
      </c>
      <c r="CA323">
        <v>1</v>
      </c>
      <c r="CB323">
        <v>1</v>
      </c>
      <c r="CF323">
        <v>1</v>
      </c>
      <c r="CS323">
        <v>1</v>
      </c>
      <c r="CY323">
        <v>1</v>
      </c>
      <c r="DD323">
        <v>1</v>
      </c>
      <c r="DO323">
        <v>1</v>
      </c>
      <c r="EB323">
        <v>1</v>
      </c>
      <c r="ED323">
        <v>1</v>
      </c>
      <c r="FK323">
        <v>1</v>
      </c>
      <c r="FN323">
        <v>1</v>
      </c>
    </row>
    <row r="324" spans="1:178" hidden="1" x14ac:dyDescent="0.35">
      <c r="A324" t="s">
        <v>1496</v>
      </c>
      <c r="B324" t="s">
        <v>269</v>
      </c>
      <c r="C324" t="s">
        <v>270</v>
      </c>
      <c r="D324" t="s">
        <v>746</v>
      </c>
      <c r="F324" t="s">
        <v>1497</v>
      </c>
      <c r="I324" t="s">
        <v>1498</v>
      </c>
      <c r="J324" t="s">
        <v>175</v>
      </c>
      <c r="K324" t="s">
        <v>200</v>
      </c>
      <c r="L324">
        <v>80</v>
      </c>
      <c r="M324" t="s">
        <v>1013</v>
      </c>
      <c r="N324" t="s">
        <v>1013</v>
      </c>
      <c r="O324">
        <v>50</v>
      </c>
      <c r="P324">
        <v>28</v>
      </c>
      <c r="Q324">
        <v>-16</v>
      </c>
      <c r="V324" t="s">
        <v>830</v>
      </c>
      <c r="W324" t="s">
        <v>1499</v>
      </c>
      <c r="X324" t="s">
        <v>1471</v>
      </c>
      <c r="Y324" t="s">
        <v>641</v>
      </c>
      <c r="Z324" t="s">
        <v>642</v>
      </c>
      <c r="AB324" s="8"/>
      <c r="AD324">
        <v>1</v>
      </c>
      <c r="AF324" t="s">
        <v>3276</v>
      </c>
      <c r="AG324">
        <v>6</v>
      </c>
      <c r="AH324">
        <v>1.2</v>
      </c>
      <c r="AL324" s="6" t="s">
        <v>14292</v>
      </c>
      <c r="AM324" s="1" t="s">
        <v>14292</v>
      </c>
      <c r="AN324" s="3" t="s">
        <v>14292</v>
      </c>
      <c r="AO324" s="8">
        <f t="shared" si="30"/>
        <v>0</v>
      </c>
      <c r="AP324" s="8" t="e">
        <f t="shared" si="31"/>
        <v>#VALUE!</v>
      </c>
      <c r="AQ324" s="8" t="e">
        <f t="shared" si="32"/>
        <v>#VALUE!</v>
      </c>
      <c r="AU324" s="8" t="e">
        <f t="shared" si="33"/>
        <v>#VALUE!</v>
      </c>
      <c r="AV324" s="8" t="e">
        <f t="shared" si="35"/>
        <v>#VALUE!</v>
      </c>
      <c r="AW324" s="8" t="e">
        <f t="shared" si="34"/>
        <v>#VALUE!</v>
      </c>
      <c r="AX324">
        <v>1</v>
      </c>
      <c r="BD324">
        <v>1</v>
      </c>
      <c r="BH324">
        <v>1</v>
      </c>
      <c r="BI324">
        <v>1</v>
      </c>
      <c r="BM324">
        <v>1</v>
      </c>
      <c r="BS324">
        <v>1</v>
      </c>
      <c r="BX324">
        <v>1</v>
      </c>
      <c r="CB324">
        <v>1</v>
      </c>
      <c r="CE324">
        <v>1</v>
      </c>
      <c r="CS324">
        <v>1</v>
      </c>
      <c r="CT324">
        <v>1</v>
      </c>
      <c r="CY324">
        <v>1</v>
      </c>
      <c r="DD324">
        <v>1</v>
      </c>
      <c r="DO324">
        <v>1</v>
      </c>
      <c r="EB324">
        <v>1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O324">
        <v>0</v>
      </c>
      <c r="FP324">
        <v>0</v>
      </c>
      <c r="FQ324">
        <v>0</v>
      </c>
      <c r="FR324">
        <v>0</v>
      </c>
      <c r="FT324">
        <v>0</v>
      </c>
      <c r="FU324">
        <v>0</v>
      </c>
    </row>
    <row r="325" spans="1:178" hidden="1" x14ac:dyDescent="0.35">
      <c r="A325" t="s">
        <v>1500</v>
      </c>
      <c r="B325" t="s">
        <v>269</v>
      </c>
      <c r="C325" t="s">
        <v>319</v>
      </c>
      <c r="D325" t="s">
        <v>541</v>
      </c>
      <c r="F325" t="s">
        <v>1501</v>
      </c>
      <c r="I325" t="s">
        <v>1502</v>
      </c>
      <c r="J325" t="s">
        <v>175</v>
      </c>
      <c r="K325" t="s">
        <v>176</v>
      </c>
      <c r="L325">
        <v>1000</v>
      </c>
      <c r="M325" t="s">
        <v>1013</v>
      </c>
      <c r="N325" t="s">
        <v>1013</v>
      </c>
      <c r="O325">
        <v>800</v>
      </c>
      <c r="P325">
        <v>33</v>
      </c>
      <c r="Q325">
        <v>-18</v>
      </c>
      <c r="R325">
        <v>800</v>
      </c>
      <c r="S325">
        <v>16</v>
      </c>
      <c r="T325">
        <v>21</v>
      </c>
      <c r="U325">
        <v>19</v>
      </c>
      <c r="V325" t="s">
        <v>1144</v>
      </c>
      <c r="W325" t="s">
        <v>1167</v>
      </c>
      <c r="X325" t="s">
        <v>1015</v>
      </c>
      <c r="Y325" t="s">
        <v>1016</v>
      </c>
      <c r="Z325" t="s">
        <v>642</v>
      </c>
      <c r="AB325" s="8"/>
      <c r="AF325" t="s">
        <v>3276</v>
      </c>
      <c r="AG325">
        <v>7</v>
      </c>
      <c r="AH325">
        <v>1</v>
      </c>
      <c r="AL325" s="6" t="s">
        <v>14292</v>
      </c>
      <c r="AM325" s="1" t="s">
        <v>14292</v>
      </c>
      <c r="AN325" s="3" t="s">
        <v>14292</v>
      </c>
      <c r="AO325" s="8">
        <f t="shared" si="30"/>
        <v>0</v>
      </c>
      <c r="AP325" s="8" t="e">
        <f t="shared" si="31"/>
        <v>#VALUE!</v>
      </c>
      <c r="AQ325" s="8" t="e">
        <f t="shared" si="32"/>
        <v>#VALUE!</v>
      </c>
      <c r="AU325" s="8" t="e">
        <f t="shared" si="33"/>
        <v>#VALUE!</v>
      </c>
      <c r="AV325" s="8" t="e">
        <f t="shared" si="35"/>
        <v>#VALUE!</v>
      </c>
      <c r="AW325" s="8" t="e">
        <f t="shared" si="34"/>
        <v>#VALUE!</v>
      </c>
      <c r="AX325">
        <v>1</v>
      </c>
      <c r="BD325">
        <v>1</v>
      </c>
      <c r="BF325">
        <v>1</v>
      </c>
      <c r="BM325">
        <v>1</v>
      </c>
      <c r="BS325">
        <v>1</v>
      </c>
      <c r="BW325">
        <v>1</v>
      </c>
      <c r="CA325">
        <v>1</v>
      </c>
      <c r="CB325">
        <v>1</v>
      </c>
      <c r="CF325">
        <v>1</v>
      </c>
      <c r="CQ325">
        <v>1</v>
      </c>
      <c r="CS325">
        <v>1</v>
      </c>
      <c r="CX325">
        <v>1</v>
      </c>
      <c r="CY325">
        <v>1</v>
      </c>
      <c r="DF325">
        <v>1</v>
      </c>
      <c r="DK325">
        <v>1</v>
      </c>
      <c r="DO325">
        <v>1</v>
      </c>
      <c r="EB325">
        <v>1</v>
      </c>
      <c r="ES325">
        <v>1</v>
      </c>
      <c r="EY325">
        <v>1</v>
      </c>
      <c r="EZ325">
        <v>1</v>
      </c>
      <c r="FC325">
        <v>1</v>
      </c>
      <c r="FE325">
        <v>1</v>
      </c>
      <c r="FJ325">
        <v>1</v>
      </c>
    </row>
    <row r="326" spans="1:178" hidden="1" x14ac:dyDescent="0.35">
      <c r="A326" t="s">
        <v>1503</v>
      </c>
      <c r="B326" t="s">
        <v>269</v>
      </c>
      <c r="C326" t="s">
        <v>290</v>
      </c>
      <c r="D326" t="s">
        <v>1504</v>
      </c>
      <c r="E326" t="s">
        <v>1505</v>
      </c>
      <c r="F326" t="s">
        <v>1506</v>
      </c>
      <c r="I326" t="s">
        <v>1507</v>
      </c>
      <c r="J326" t="s">
        <v>175</v>
      </c>
      <c r="K326" t="s">
        <v>200</v>
      </c>
      <c r="L326">
        <v>40</v>
      </c>
      <c r="M326" t="s">
        <v>1013</v>
      </c>
      <c r="N326" t="s">
        <v>930</v>
      </c>
      <c r="O326">
        <v>600</v>
      </c>
      <c r="P326">
        <v>33</v>
      </c>
      <c r="Q326">
        <v>-18</v>
      </c>
      <c r="R326">
        <v>800</v>
      </c>
      <c r="S326">
        <v>16</v>
      </c>
      <c r="T326">
        <v>21</v>
      </c>
      <c r="U326">
        <v>19</v>
      </c>
      <c r="V326" t="s">
        <v>1029</v>
      </c>
      <c r="W326" t="s">
        <v>1015</v>
      </c>
      <c r="X326" t="s">
        <v>1015</v>
      </c>
      <c r="Y326" t="s">
        <v>1016</v>
      </c>
      <c r="Z326" t="s">
        <v>642</v>
      </c>
      <c r="AB326" s="8"/>
      <c r="AD326">
        <v>1</v>
      </c>
      <c r="AF326" t="s">
        <v>4051</v>
      </c>
      <c r="AG326">
        <v>3</v>
      </c>
      <c r="AH326">
        <v>1.6</v>
      </c>
      <c r="AL326" s="6" t="s">
        <v>14292</v>
      </c>
      <c r="AM326" s="1" t="s">
        <v>14292</v>
      </c>
      <c r="AN326" s="3" t="s">
        <v>14292</v>
      </c>
      <c r="AO326" s="8">
        <f t="shared" si="30"/>
        <v>0</v>
      </c>
      <c r="AP326" s="8" t="e">
        <f t="shared" si="31"/>
        <v>#VALUE!</v>
      </c>
      <c r="AQ326" s="8" t="e">
        <f t="shared" si="32"/>
        <v>#VALUE!</v>
      </c>
      <c r="AU326" s="8" t="e">
        <f t="shared" si="33"/>
        <v>#VALUE!</v>
      </c>
      <c r="AV326" s="8" t="e">
        <f t="shared" si="35"/>
        <v>#VALUE!</v>
      </c>
      <c r="AW326" s="8" t="e">
        <f t="shared" si="34"/>
        <v>#VALUE!</v>
      </c>
      <c r="AX326">
        <v>1</v>
      </c>
      <c r="BD326">
        <v>1</v>
      </c>
      <c r="BH326">
        <v>1</v>
      </c>
      <c r="BM326">
        <v>1</v>
      </c>
      <c r="CA326">
        <v>1</v>
      </c>
      <c r="CF326">
        <v>1</v>
      </c>
      <c r="CW326">
        <v>1</v>
      </c>
      <c r="DB326">
        <v>1</v>
      </c>
      <c r="DO326">
        <v>1</v>
      </c>
      <c r="DZ326">
        <v>1</v>
      </c>
      <c r="EF326">
        <v>1</v>
      </c>
      <c r="EP326">
        <v>1</v>
      </c>
      <c r="EY326">
        <v>1</v>
      </c>
      <c r="FT326">
        <v>1</v>
      </c>
    </row>
    <row r="327" spans="1:178" hidden="1" x14ac:dyDescent="0.35">
      <c r="A327" t="s">
        <v>1508</v>
      </c>
      <c r="B327" t="s">
        <v>269</v>
      </c>
      <c r="C327" t="s">
        <v>815</v>
      </c>
      <c r="D327" t="s">
        <v>816</v>
      </c>
      <c r="F327" t="s">
        <v>817</v>
      </c>
      <c r="I327" t="s">
        <v>1509</v>
      </c>
      <c r="J327" t="s">
        <v>175</v>
      </c>
      <c r="K327" t="s">
        <v>186</v>
      </c>
      <c r="L327">
        <v>150</v>
      </c>
      <c r="M327" t="s">
        <v>1013</v>
      </c>
      <c r="N327" t="s">
        <v>1013</v>
      </c>
      <c r="O327">
        <v>100</v>
      </c>
      <c r="P327">
        <v>37</v>
      </c>
      <c r="Q327">
        <v>-3</v>
      </c>
      <c r="R327">
        <v>200</v>
      </c>
      <c r="S327">
        <v>12</v>
      </c>
      <c r="T327">
        <v>28</v>
      </c>
      <c r="U327">
        <v>18</v>
      </c>
      <c r="V327" t="s">
        <v>619</v>
      </c>
      <c r="W327" t="s">
        <v>1510</v>
      </c>
      <c r="X327" t="s">
        <v>1511</v>
      </c>
      <c r="Y327" t="s">
        <v>446</v>
      </c>
      <c r="Z327" t="s">
        <v>181</v>
      </c>
      <c r="AB327" s="8"/>
      <c r="AD327">
        <v>1</v>
      </c>
      <c r="AF327" t="s">
        <v>7444</v>
      </c>
      <c r="AL327" s="6" t="s">
        <v>14292</v>
      </c>
      <c r="AM327" s="1" t="s">
        <v>14292</v>
      </c>
      <c r="AN327" s="3" t="s">
        <v>14292</v>
      </c>
      <c r="AO327" s="8">
        <f t="shared" si="30"/>
        <v>0</v>
      </c>
      <c r="AP327" s="8" t="e">
        <f t="shared" si="31"/>
        <v>#VALUE!</v>
      </c>
      <c r="AQ327" s="8" t="e">
        <f t="shared" si="32"/>
        <v>#VALUE!</v>
      </c>
      <c r="AU327" s="8" t="e">
        <f t="shared" si="33"/>
        <v>#VALUE!</v>
      </c>
      <c r="AV327" s="8" t="e">
        <f t="shared" si="35"/>
        <v>#VALUE!</v>
      </c>
      <c r="AW327" s="8" t="e">
        <f t="shared" si="34"/>
        <v>#VALUE!</v>
      </c>
      <c r="AY327">
        <v>1</v>
      </c>
      <c r="BH327">
        <v>1</v>
      </c>
      <c r="BM327">
        <v>1</v>
      </c>
      <c r="BS327">
        <v>1</v>
      </c>
      <c r="CB327">
        <v>1</v>
      </c>
      <c r="CF327">
        <v>1</v>
      </c>
      <c r="CS327">
        <v>1</v>
      </c>
      <c r="CY327">
        <v>1</v>
      </c>
      <c r="DD327">
        <v>1</v>
      </c>
      <c r="DN327">
        <v>1</v>
      </c>
      <c r="DO327">
        <v>1</v>
      </c>
      <c r="EB327">
        <v>1</v>
      </c>
      <c r="ED327">
        <v>1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</row>
    <row r="328" spans="1:178" hidden="1" x14ac:dyDescent="0.35">
      <c r="A328" t="s">
        <v>1512</v>
      </c>
      <c r="B328" t="s">
        <v>328</v>
      </c>
      <c r="C328" t="s">
        <v>1169</v>
      </c>
      <c r="D328" t="s">
        <v>1170</v>
      </c>
      <c r="F328" t="s">
        <v>1513</v>
      </c>
      <c r="I328" t="s">
        <v>1514</v>
      </c>
      <c r="J328" t="s">
        <v>507</v>
      </c>
      <c r="K328" t="s">
        <v>14294</v>
      </c>
      <c r="L328">
        <v>20</v>
      </c>
      <c r="M328" t="s">
        <v>2147</v>
      </c>
      <c r="N328" t="s">
        <v>210</v>
      </c>
      <c r="O328">
        <v>2200</v>
      </c>
      <c r="P328">
        <v>28</v>
      </c>
      <c r="Q328">
        <v>-16</v>
      </c>
      <c r="R328">
        <v>500</v>
      </c>
      <c r="S328">
        <v>5</v>
      </c>
      <c r="T328">
        <v>16</v>
      </c>
      <c r="U328">
        <v>10</v>
      </c>
      <c r="V328" t="s">
        <v>578</v>
      </c>
      <c r="W328" t="s">
        <v>1515</v>
      </c>
      <c r="X328" t="s">
        <v>1031</v>
      </c>
      <c r="Y328" t="s">
        <v>641</v>
      </c>
      <c r="Z328" t="s">
        <v>642</v>
      </c>
      <c r="AB328" s="8"/>
      <c r="AC328">
        <v>1</v>
      </c>
      <c r="AF328" t="s">
        <v>3724</v>
      </c>
      <c r="AG328">
        <v>3</v>
      </c>
      <c r="AH328">
        <v>1.5</v>
      </c>
      <c r="AL328" s="6" t="s">
        <v>14292</v>
      </c>
      <c r="AM328" s="1" t="s">
        <v>14292</v>
      </c>
      <c r="AN328" s="3" t="s">
        <v>14292</v>
      </c>
      <c r="AO328" s="8">
        <f t="shared" si="30"/>
        <v>0</v>
      </c>
      <c r="AP328" s="8" t="e">
        <f t="shared" si="31"/>
        <v>#VALUE!</v>
      </c>
      <c r="AQ328" s="8" t="e">
        <f t="shared" si="32"/>
        <v>#VALUE!</v>
      </c>
      <c r="AU328" s="8" t="e">
        <f t="shared" si="33"/>
        <v>#VALUE!</v>
      </c>
      <c r="AV328" s="8" t="e">
        <f t="shared" si="35"/>
        <v>#VALUE!</v>
      </c>
      <c r="AW328" s="8" t="e">
        <f t="shared" si="34"/>
        <v>#VALUE!</v>
      </c>
      <c r="AX328">
        <v>1</v>
      </c>
      <c r="BD328">
        <v>1</v>
      </c>
      <c r="BE328">
        <v>1</v>
      </c>
      <c r="BJ328">
        <v>1</v>
      </c>
      <c r="BK328">
        <v>1</v>
      </c>
      <c r="BM328">
        <v>1</v>
      </c>
      <c r="BS328">
        <v>1</v>
      </c>
      <c r="CA328">
        <v>1</v>
      </c>
      <c r="CG328">
        <v>1</v>
      </c>
      <c r="CS328">
        <v>1</v>
      </c>
      <c r="CX328">
        <v>1</v>
      </c>
      <c r="DF328">
        <v>1</v>
      </c>
      <c r="DG328">
        <v>1</v>
      </c>
      <c r="DK328">
        <v>1</v>
      </c>
      <c r="DP328">
        <v>1</v>
      </c>
      <c r="DZ328">
        <v>1</v>
      </c>
      <c r="EC328">
        <v>1</v>
      </c>
      <c r="ED328">
        <v>1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</row>
    <row r="329" spans="1:178" hidden="1" x14ac:dyDescent="0.35">
      <c r="A329" t="s">
        <v>1516</v>
      </c>
      <c r="B329" t="s">
        <v>269</v>
      </c>
      <c r="C329" t="s">
        <v>319</v>
      </c>
      <c r="D329" t="s">
        <v>320</v>
      </c>
      <c r="E329" t="s">
        <v>321</v>
      </c>
      <c r="F329" t="s">
        <v>1177</v>
      </c>
      <c r="I329" t="s">
        <v>1517</v>
      </c>
      <c r="J329" t="s">
        <v>175</v>
      </c>
      <c r="K329" t="s">
        <v>14294</v>
      </c>
      <c r="L329">
        <v>40</v>
      </c>
      <c r="M329" t="s">
        <v>1013</v>
      </c>
      <c r="N329" t="s">
        <v>1143</v>
      </c>
      <c r="O329">
        <v>900</v>
      </c>
      <c r="P329">
        <v>28</v>
      </c>
      <c r="Q329">
        <v>-16</v>
      </c>
      <c r="V329" t="s">
        <v>1202</v>
      </c>
      <c r="W329" t="s">
        <v>1518</v>
      </c>
      <c r="X329" t="s">
        <v>1519</v>
      </c>
      <c r="Y329" t="s">
        <v>641</v>
      </c>
      <c r="Z329" t="s">
        <v>642</v>
      </c>
      <c r="AB329" s="8"/>
      <c r="AD329">
        <v>1</v>
      </c>
      <c r="AF329" t="s">
        <v>4051</v>
      </c>
      <c r="AG329">
        <v>4</v>
      </c>
      <c r="AH329">
        <v>1</v>
      </c>
      <c r="AL329" s="6" t="s">
        <v>14292</v>
      </c>
      <c r="AM329" s="1" t="s">
        <v>14292</v>
      </c>
      <c r="AN329" s="3" t="s">
        <v>14292</v>
      </c>
      <c r="AO329" s="8">
        <f t="shared" si="30"/>
        <v>0</v>
      </c>
      <c r="AP329" s="8" t="e">
        <f t="shared" si="31"/>
        <v>#VALUE!</v>
      </c>
      <c r="AQ329" s="8" t="e">
        <f t="shared" si="32"/>
        <v>#VALUE!</v>
      </c>
      <c r="AU329" s="8" t="e">
        <f t="shared" si="33"/>
        <v>#VALUE!</v>
      </c>
      <c r="AV329" s="8" t="e">
        <f t="shared" si="35"/>
        <v>#VALUE!</v>
      </c>
      <c r="AW329" s="8" t="e">
        <f t="shared" si="34"/>
        <v>#VALUE!</v>
      </c>
      <c r="AX329">
        <v>1</v>
      </c>
      <c r="BD329">
        <v>1</v>
      </c>
      <c r="BH329">
        <v>1</v>
      </c>
      <c r="BM329">
        <v>1</v>
      </c>
      <c r="BS329">
        <v>1</v>
      </c>
      <c r="BZ329">
        <v>1</v>
      </c>
      <c r="CA329">
        <v>1</v>
      </c>
      <c r="CF329">
        <v>1</v>
      </c>
      <c r="CS329">
        <v>1</v>
      </c>
      <c r="CY329">
        <v>1</v>
      </c>
      <c r="DD329">
        <v>1</v>
      </c>
      <c r="DP329">
        <v>1</v>
      </c>
      <c r="DV329">
        <v>1</v>
      </c>
      <c r="EB329">
        <v>1</v>
      </c>
      <c r="EY329">
        <v>0</v>
      </c>
    </row>
    <row r="330" spans="1:178" hidden="1" x14ac:dyDescent="0.35">
      <c r="A330" t="s">
        <v>1523</v>
      </c>
      <c r="B330" t="s">
        <v>213</v>
      </c>
      <c r="C330" t="s">
        <v>214</v>
      </c>
      <c r="D330" t="s">
        <v>1524</v>
      </c>
      <c r="F330" t="s">
        <v>1525</v>
      </c>
      <c r="I330" t="s">
        <v>1526</v>
      </c>
      <c r="J330" t="s">
        <v>175</v>
      </c>
      <c r="K330" t="s">
        <v>176</v>
      </c>
      <c r="L330">
        <v>300</v>
      </c>
      <c r="M330" t="s">
        <v>1013</v>
      </c>
      <c r="N330" t="s">
        <v>1143</v>
      </c>
      <c r="O330">
        <v>400</v>
      </c>
      <c r="P330">
        <v>28</v>
      </c>
      <c r="Q330">
        <v>-16</v>
      </c>
      <c r="V330" t="s">
        <v>1144</v>
      </c>
      <c r="W330" t="s">
        <v>1493</v>
      </c>
      <c r="X330" t="s">
        <v>1031</v>
      </c>
      <c r="Y330" t="s">
        <v>641</v>
      </c>
      <c r="Z330" t="s">
        <v>642</v>
      </c>
      <c r="AB330" s="8"/>
      <c r="AD330">
        <v>1</v>
      </c>
      <c r="AF330" t="s">
        <v>7444</v>
      </c>
      <c r="AL330" s="6" t="s">
        <v>14292</v>
      </c>
      <c r="AM330" s="1" t="s">
        <v>14292</v>
      </c>
      <c r="AN330" s="3" t="s">
        <v>14292</v>
      </c>
      <c r="AO330" s="8">
        <f t="shared" si="30"/>
        <v>0</v>
      </c>
      <c r="AP330" s="8" t="e">
        <f t="shared" si="31"/>
        <v>#VALUE!</v>
      </c>
      <c r="AQ330" s="8" t="e">
        <f t="shared" si="32"/>
        <v>#VALUE!</v>
      </c>
      <c r="AU330" s="8" t="e">
        <f t="shared" si="33"/>
        <v>#VALUE!</v>
      </c>
      <c r="AV330" s="8" t="e">
        <f t="shared" si="35"/>
        <v>#VALUE!</v>
      </c>
      <c r="AW330" s="8" t="e">
        <f t="shared" si="34"/>
        <v>#VALUE!</v>
      </c>
      <c r="AY330">
        <v>1</v>
      </c>
      <c r="BI330">
        <v>1</v>
      </c>
      <c r="BM330">
        <v>1</v>
      </c>
      <c r="BS330">
        <v>1</v>
      </c>
      <c r="CB330">
        <v>1</v>
      </c>
      <c r="CF330">
        <v>1</v>
      </c>
      <c r="CO330">
        <v>1</v>
      </c>
      <c r="CT330">
        <v>1</v>
      </c>
      <c r="CY330">
        <v>1</v>
      </c>
      <c r="DF330">
        <v>1</v>
      </c>
      <c r="DQ330">
        <v>1</v>
      </c>
      <c r="DW330">
        <v>1</v>
      </c>
      <c r="EB330">
        <v>1</v>
      </c>
      <c r="ED330">
        <v>1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</row>
    <row r="331" spans="1:178" hidden="1" x14ac:dyDescent="0.35">
      <c r="A331" t="s">
        <v>1527</v>
      </c>
      <c r="B331" t="s">
        <v>170</v>
      </c>
      <c r="C331" t="s">
        <v>666</v>
      </c>
      <c r="D331" t="s">
        <v>1221</v>
      </c>
      <c r="F331" t="s">
        <v>1222</v>
      </c>
      <c r="I331" t="s">
        <v>1528</v>
      </c>
      <c r="J331" t="s">
        <v>175</v>
      </c>
      <c r="K331" t="s">
        <v>200</v>
      </c>
      <c r="L331">
        <v>80</v>
      </c>
      <c r="M331" t="s">
        <v>1013</v>
      </c>
      <c r="N331" t="s">
        <v>930</v>
      </c>
      <c r="O331">
        <v>900</v>
      </c>
      <c r="P331">
        <v>28</v>
      </c>
      <c r="Q331">
        <v>-16</v>
      </c>
      <c r="R331">
        <v>500</v>
      </c>
      <c r="S331">
        <v>17</v>
      </c>
      <c r="T331">
        <v>22</v>
      </c>
      <c r="U331">
        <v>20</v>
      </c>
      <c r="V331" t="s">
        <v>1529</v>
      </c>
      <c r="W331" t="s">
        <v>1530</v>
      </c>
      <c r="X331" t="s">
        <v>1031</v>
      </c>
      <c r="Y331" t="s">
        <v>641</v>
      </c>
      <c r="Z331" t="s">
        <v>642</v>
      </c>
      <c r="AB331" s="8"/>
      <c r="AD331">
        <v>1</v>
      </c>
      <c r="AF331" t="s">
        <v>7444</v>
      </c>
      <c r="AL331" s="6" t="s">
        <v>14292</v>
      </c>
      <c r="AM331" s="1" t="s">
        <v>14292</v>
      </c>
      <c r="AN331" s="3" t="s">
        <v>14292</v>
      </c>
      <c r="AO331" s="8">
        <f t="shared" si="30"/>
        <v>0</v>
      </c>
      <c r="AP331" s="8" t="e">
        <f t="shared" si="31"/>
        <v>#VALUE!</v>
      </c>
      <c r="AQ331" s="8" t="e">
        <f t="shared" si="32"/>
        <v>#VALUE!</v>
      </c>
      <c r="AU331" s="8" t="e">
        <f t="shared" si="33"/>
        <v>#VALUE!</v>
      </c>
      <c r="AV331" s="8" t="e">
        <f t="shared" si="35"/>
        <v>#VALUE!</v>
      </c>
      <c r="AW331" s="8" t="e">
        <f t="shared" si="34"/>
        <v>#VALUE!</v>
      </c>
      <c r="AY331">
        <v>1</v>
      </c>
      <c r="BH331">
        <v>1</v>
      </c>
      <c r="BK331">
        <v>1</v>
      </c>
      <c r="BM331">
        <v>1</v>
      </c>
      <c r="BQ331">
        <v>1</v>
      </c>
      <c r="CA331">
        <v>1</v>
      </c>
      <c r="CG331">
        <v>1</v>
      </c>
      <c r="CS331">
        <v>1</v>
      </c>
      <c r="CY331">
        <v>1</v>
      </c>
      <c r="DH331">
        <v>1</v>
      </c>
      <c r="EB331">
        <v>1</v>
      </c>
      <c r="EE331">
        <v>1</v>
      </c>
      <c r="EY331">
        <v>1</v>
      </c>
      <c r="FC331">
        <v>1</v>
      </c>
    </row>
    <row r="332" spans="1:178" hidden="1" x14ac:dyDescent="0.35">
      <c r="A332" t="s">
        <v>1531</v>
      </c>
      <c r="B332" t="s">
        <v>170</v>
      </c>
      <c r="C332" t="s">
        <v>171</v>
      </c>
      <c r="D332" t="s">
        <v>574</v>
      </c>
      <c r="F332" t="s">
        <v>575</v>
      </c>
      <c r="I332" t="s">
        <v>1532</v>
      </c>
      <c r="J332" t="s">
        <v>175</v>
      </c>
      <c r="K332" t="s">
        <v>186</v>
      </c>
      <c r="L332">
        <v>150</v>
      </c>
      <c r="M332" t="s">
        <v>1013</v>
      </c>
      <c r="N332" t="s">
        <v>1533</v>
      </c>
      <c r="O332">
        <v>300</v>
      </c>
      <c r="P332">
        <v>28</v>
      </c>
      <c r="Q332">
        <v>-16</v>
      </c>
      <c r="R332">
        <v>300</v>
      </c>
      <c r="S332">
        <v>17</v>
      </c>
      <c r="T332">
        <v>22</v>
      </c>
      <c r="U332">
        <v>20</v>
      </c>
      <c r="V332" t="s">
        <v>953</v>
      </c>
      <c r="W332" t="s">
        <v>1031</v>
      </c>
      <c r="X332" t="s">
        <v>1031</v>
      </c>
      <c r="Y332" t="s">
        <v>641</v>
      </c>
      <c r="Z332" t="s">
        <v>642</v>
      </c>
      <c r="AB332" s="8"/>
      <c r="AC332">
        <v>1</v>
      </c>
      <c r="AF332" t="s">
        <v>3276</v>
      </c>
      <c r="AG332">
        <v>8</v>
      </c>
      <c r="AH332">
        <v>1.2</v>
      </c>
      <c r="AL332" s="6" t="s">
        <v>14292</v>
      </c>
      <c r="AM332" s="1" t="s">
        <v>14292</v>
      </c>
      <c r="AN332" s="3" t="s">
        <v>14292</v>
      </c>
      <c r="AO332" s="8">
        <f t="shared" si="30"/>
        <v>0</v>
      </c>
      <c r="AP332" s="8" t="e">
        <f t="shared" si="31"/>
        <v>#VALUE!</v>
      </c>
      <c r="AQ332" s="8" t="e">
        <f t="shared" si="32"/>
        <v>#VALUE!</v>
      </c>
      <c r="AU332" s="8" t="e">
        <f t="shared" si="33"/>
        <v>#VALUE!</v>
      </c>
      <c r="AV332" s="8" t="e">
        <f t="shared" si="35"/>
        <v>#VALUE!</v>
      </c>
      <c r="AW332" s="8" t="e">
        <f t="shared" si="34"/>
        <v>#VALUE!</v>
      </c>
      <c r="AY332">
        <v>1</v>
      </c>
      <c r="BJ332">
        <v>1</v>
      </c>
      <c r="BM332">
        <v>1</v>
      </c>
      <c r="BP332">
        <v>1</v>
      </c>
      <c r="BS332">
        <v>1</v>
      </c>
      <c r="BV332">
        <v>1</v>
      </c>
      <c r="CB332">
        <v>1</v>
      </c>
      <c r="CE332">
        <v>1</v>
      </c>
      <c r="CS332">
        <v>1</v>
      </c>
      <c r="CW332">
        <v>1</v>
      </c>
      <c r="DE332">
        <v>1</v>
      </c>
      <c r="DO332">
        <v>1</v>
      </c>
      <c r="EC332">
        <v>1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O332">
        <v>0</v>
      </c>
      <c r="FP332">
        <v>0</v>
      </c>
      <c r="FQ332">
        <v>0</v>
      </c>
      <c r="FR332">
        <v>0</v>
      </c>
      <c r="FT332">
        <v>0</v>
      </c>
      <c r="FU332">
        <v>0</v>
      </c>
    </row>
    <row r="333" spans="1:178" hidden="1" x14ac:dyDescent="0.35">
      <c r="A333" t="s">
        <v>1534</v>
      </c>
      <c r="B333" t="s">
        <v>170</v>
      </c>
      <c r="C333" t="s">
        <v>666</v>
      </c>
      <c r="D333" t="s">
        <v>1221</v>
      </c>
      <c r="F333" t="s">
        <v>1222</v>
      </c>
      <c r="I333" t="s">
        <v>1535</v>
      </c>
      <c r="J333" t="s">
        <v>175</v>
      </c>
      <c r="K333" t="s">
        <v>200</v>
      </c>
      <c r="L333">
        <v>20</v>
      </c>
      <c r="M333" t="s">
        <v>1013</v>
      </c>
      <c r="N333" t="s">
        <v>1536</v>
      </c>
      <c r="O333">
        <v>1200</v>
      </c>
      <c r="P333">
        <v>28</v>
      </c>
      <c r="Q333">
        <v>-16</v>
      </c>
      <c r="R333">
        <v>500</v>
      </c>
      <c r="S333">
        <v>15</v>
      </c>
      <c r="T333">
        <v>21</v>
      </c>
      <c r="U333">
        <v>20</v>
      </c>
      <c r="V333" t="s">
        <v>953</v>
      </c>
      <c r="W333" t="s">
        <v>1158</v>
      </c>
      <c r="X333" t="s">
        <v>1031</v>
      </c>
      <c r="Y333" t="s">
        <v>641</v>
      </c>
      <c r="Z333" t="s">
        <v>642</v>
      </c>
      <c r="AB333" s="8"/>
      <c r="AC333">
        <v>1</v>
      </c>
      <c r="AF333" t="s">
        <v>7444</v>
      </c>
      <c r="AL333" s="6" t="s">
        <v>14292</v>
      </c>
      <c r="AM333" s="1" t="s">
        <v>14292</v>
      </c>
      <c r="AN333" s="3" t="s">
        <v>14292</v>
      </c>
      <c r="AO333" s="8">
        <f t="shared" si="30"/>
        <v>0</v>
      </c>
      <c r="AP333" s="8" t="e">
        <f t="shared" si="31"/>
        <v>#VALUE!</v>
      </c>
      <c r="AQ333" s="8" t="e">
        <f t="shared" si="32"/>
        <v>#VALUE!</v>
      </c>
      <c r="AU333" s="8" t="e">
        <f t="shared" si="33"/>
        <v>#VALUE!</v>
      </c>
      <c r="AV333" s="8" t="e">
        <f t="shared" si="35"/>
        <v>#VALUE!</v>
      </c>
      <c r="AW333" s="8" t="e">
        <f t="shared" si="34"/>
        <v>#VALUE!</v>
      </c>
      <c r="AY333">
        <v>1</v>
      </c>
      <c r="BH333">
        <v>1</v>
      </c>
      <c r="BK333">
        <v>1</v>
      </c>
      <c r="BM333">
        <v>1</v>
      </c>
      <c r="BQ333">
        <v>1</v>
      </c>
      <c r="CA333">
        <v>1</v>
      </c>
      <c r="CG333">
        <v>1</v>
      </c>
      <c r="CO333">
        <v>1</v>
      </c>
      <c r="CS333">
        <v>1</v>
      </c>
      <c r="CT333">
        <v>1</v>
      </c>
      <c r="CY333">
        <v>1</v>
      </c>
      <c r="DB333">
        <v>1</v>
      </c>
      <c r="DH333">
        <v>1</v>
      </c>
      <c r="EB333">
        <v>1</v>
      </c>
      <c r="EE333">
        <v>1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O333">
        <v>0</v>
      </c>
      <c r="FP333">
        <v>0</v>
      </c>
      <c r="FQ333">
        <v>0</v>
      </c>
      <c r="FR333">
        <v>0</v>
      </c>
    </row>
    <row r="334" spans="1:178" hidden="1" x14ac:dyDescent="0.35">
      <c r="A334" t="s">
        <v>1537</v>
      </c>
      <c r="B334" t="s">
        <v>269</v>
      </c>
      <c r="C334" t="s">
        <v>290</v>
      </c>
      <c r="D334" t="s">
        <v>291</v>
      </c>
      <c r="F334" t="s">
        <v>1538</v>
      </c>
      <c r="I334" t="s">
        <v>1539</v>
      </c>
      <c r="J334" t="s">
        <v>175</v>
      </c>
      <c r="K334" t="s">
        <v>186</v>
      </c>
      <c r="L334">
        <v>150</v>
      </c>
      <c r="M334" t="s">
        <v>1013</v>
      </c>
      <c r="N334" t="s">
        <v>930</v>
      </c>
      <c r="O334">
        <v>250</v>
      </c>
      <c r="P334">
        <v>28</v>
      </c>
      <c r="Q334">
        <v>-16</v>
      </c>
      <c r="R334">
        <v>300</v>
      </c>
      <c r="S334">
        <v>17</v>
      </c>
      <c r="T334">
        <v>22</v>
      </c>
      <c r="U334">
        <v>20</v>
      </c>
      <c r="V334" t="s">
        <v>1540</v>
      </c>
      <c r="W334" t="s">
        <v>1530</v>
      </c>
      <c r="X334" t="s">
        <v>1031</v>
      </c>
      <c r="Y334" t="s">
        <v>641</v>
      </c>
      <c r="Z334" t="s">
        <v>642</v>
      </c>
      <c r="AB334" s="8"/>
      <c r="AC334">
        <v>1</v>
      </c>
      <c r="AF334" t="s">
        <v>7444</v>
      </c>
      <c r="AL334" s="6" t="s">
        <v>14292</v>
      </c>
      <c r="AM334" s="1" t="s">
        <v>14292</v>
      </c>
      <c r="AN334" s="3" t="s">
        <v>14292</v>
      </c>
      <c r="AO334" s="8">
        <f t="shared" si="30"/>
        <v>0</v>
      </c>
      <c r="AP334" s="8" t="e">
        <f t="shared" si="31"/>
        <v>#VALUE!</v>
      </c>
      <c r="AQ334" s="8" t="e">
        <f t="shared" si="32"/>
        <v>#VALUE!</v>
      </c>
      <c r="AU334" s="8" t="e">
        <f t="shared" si="33"/>
        <v>#VALUE!</v>
      </c>
      <c r="AV334" s="8" t="e">
        <f t="shared" si="35"/>
        <v>#VALUE!</v>
      </c>
      <c r="AW334" s="8" t="e">
        <f t="shared" si="34"/>
        <v>#VALUE!</v>
      </c>
      <c r="AY334">
        <v>1</v>
      </c>
      <c r="BD334">
        <v>1</v>
      </c>
      <c r="BJ334">
        <v>1</v>
      </c>
      <c r="BM334">
        <v>1</v>
      </c>
      <c r="BT334">
        <v>1</v>
      </c>
      <c r="CB334">
        <v>1</v>
      </c>
      <c r="CE334">
        <v>1</v>
      </c>
      <c r="CS334">
        <v>1</v>
      </c>
      <c r="CW334">
        <v>1</v>
      </c>
      <c r="DE334">
        <v>1</v>
      </c>
      <c r="DO334">
        <v>1</v>
      </c>
      <c r="DZ334">
        <v>1</v>
      </c>
      <c r="ES334">
        <v>1</v>
      </c>
      <c r="FB334">
        <v>1</v>
      </c>
      <c r="FC334">
        <v>1</v>
      </c>
      <c r="FK334">
        <v>1</v>
      </c>
      <c r="FL334">
        <v>1</v>
      </c>
    </row>
    <row r="335" spans="1:178" hidden="1" x14ac:dyDescent="0.35">
      <c r="A335" t="s">
        <v>1541</v>
      </c>
      <c r="B335" t="s">
        <v>170</v>
      </c>
      <c r="C335" t="s">
        <v>245</v>
      </c>
      <c r="D335" t="s">
        <v>261</v>
      </c>
      <c r="E335" t="s">
        <v>262</v>
      </c>
      <c r="F335" t="s">
        <v>1542</v>
      </c>
      <c r="I335" t="s">
        <v>1543</v>
      </c>
      <c r="J335" t="s">
        <v>175</v>
      </c>
      <c r="K335" t="s">
        <v>186</v>
      </c>
      <c r="L335">
        <v>80</v>
      </c>
      <c r="M335" t="s">
        <v>1013</v>
      </c>
      <c r="N335" t="s">
        <v>1533</v>
      </c>
      <c r="O335">
        <v>400</v>
      </c>
      <c r="P335">
        <v>28</v>
      </c>
      <c r="Q335">
        <v>-16</v>
      </c>
      <c r="R335">
        <v>100</v>
      </c>
      <c r="S335">
        <v>18</v>
      </c>
      <c r="T335">
        <v>23</v>
      </c>
      <c r="U335">
        <v>22</v>
      </c>
      <c r="V335" t="s">
        <v>1544</v>
      </c>
      <c r="W335" t="s">
        <v>1545</v>
      </c>
      <c r="X335" t="s">
        <v>1031</v>
      </c>
      <c r="Y335" t="s">
        <v>641</v>
      </c>
      <c r="Z335" t="s">
        <v>642</v>
      </c>
      <c r="AB335" s="8"/>
      <c r="AD335">
        <v>1</v>
      </c>
      <c r="AF335" t="s">
        <v>7444</v>
      </c>
      <c r="AL335" s="6" t="s">
        <v>14292</v>
      </c>
      <c r="AM335" s="1" t="s">
        <v>14292</v>
      </c>
      <c r="AN335" s="3" t="s">
        <v>14292</v>
      </c>
      <c r="AO335" s="8">
        <f t="shared" si="30"/>
        <v>0</v>
      </c>
      <c r="AP335" s="8" t="e">
        <f t="shared" si="31"/>
        <v>#VALUE!</v>
      </c>
      <c r="AQ335" s="8" t="e">
        <f t="shared" si="32"/>
        <v>#VALUE!</v>
      </c>
      <c r="AU335" s="8" t="e">
        <f t="shared" si="33"/>
        <v>#VALUE!</v>
      </c>
      <c r="AV335" s="8" t="e">
        <f t="shared" si="35"/>
        <v>#VALUE!</v>
      </c>
      <c r="AW335" s="8" t="e">
        <f t="shared" si="34"/>
        <v>#VALUE!</v>
      </c>
      <c r="AY335">
        <v>1</v>
      </c>
      <c r="BH335">
        <v>1</v>
      </c>
      <c r="BI335">
        <v>1</v>
      </c>
      <c r="BM335">
        <v>1</v>
      </c>
      <c r="BS335">
        <v>1</v>
      </c>
      <c r="CA335">
        <v>1</v>
      </c>
      <c r="CF335">
        <v>1</v>
      </c>
      <c r="CS335">
        <v>1</v>
      </c>
      <c r="CY335">
        <v>1</v>
      </c>
      <c r="DD335">
        <v>1</v>
      </c>
      <c r="DN335">
        <v>1</v>
      </c>
      <c r="DP335">
        <v>1</v>
      </c>
      <c r="DX335">
        <v>1</v>
      </c>
      <c r="DY335">
        <v>1</v>
      </c>
      <c r="ED335">
        <v>1</v>
      </c>
      <c r="ES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O335">
        <v>0</v>
      </c>
      <c r="FP335">
        <v>0</v>
      </c>
      <c r="FQ335">
        <v>0</v>
      </c>
      <c r="FR335">
        <v>0</v>
      </c>
      <c r="FT335">
        <v>0</v>
      </c>
      <c r="FU335">
        <v>0</v>
      </c>
    </row>
    <row r="336" spans="1:178" hidden="1" x14ac:dyDescent="0.35">
      <c r="A336" t="s">
        <v>1520</v>
      </c>
      <c r="B336" t="s">
        <v>465</v>
      </c>
      <c r="C336" t="s">
        <v>633</v>
      </c>
      <c r="D336" t="s">
        <v>634</v>
      </c>
      <c r="E336" t="s">
        <v>960</v>
      </c>
      <c r="F336" t="s">
        <v>1521</v>
      </c>
      <c r="I336" t="s">
        <v>1522</v>
      </c>
      <c r="J336" t="s">
        <v>175</v>
      </c>
      <c r="K336" t="s">
        <v>200</v>
      </c>
      <c r="L336">
        <v>80</v>
      </c>
      <c r="M336" t="s">
        <v>1013</v>
      </c>
      <c r="N336" t="s">
        <v>1143</v>
      </c>
      <c r="O336">
        <v>500</v>
      </c>
      <c r="P336">
        <v>37</v>
      </c>
      <c r="Q336">
        <v>-3</v>
      </c>
      <c r="R336">
        <v>200</v>
      </c>
      <c r="S336">
        <v>12</v>
      </c>
      <c r="T336">
        <v>28</v>
      </c>
      <c r="U336">
        <v>18</v>
      </c>
      <c r="V336" t="s">
        <v>1202</v>
      </c>
      <c r="W336" t="s">
        <v>1488</v>
      </c>
      <c r="X336" t="s">
        <v>445</v>
      </c>
      <c r="Y336" t="s">
        <v>446</v>
      </c>
      <c r="Z336" t="s">
        <v>181</v>
      </c>
      <c r="AB336" s="8"/>
      <c r="AD336">
        <v>1</v>
      </c>
      <c r="AF336" t="s">
        <v>3276</v>
      </c>
      <c r="AG336">
        <v>5</v>
      </c>
      <c r="AH336">
        <v>0.9</v>
      </c>
      <c r="AL336" s="6" t="s">
        <v>14292</v>
      </c>
      <c r="AM336" s="1" t="s">
        <v>14292</v>
      </c>
      <c r="AN336" s="3" t="s">
        <v>14292</v>
      </c>
      <c r="AO336" s="8">
        <f t="shared" si="30"/>
        <v>0</v>
      </c>
      <c r="AP336" s="8" t="e">
        <f t="shared" si="31"/>
        <v>#VALUE!</v>
      </c>
      <c r="AQ336" s="8" t="e">
        <f t="shared" si="32"/>
        <v>#VALUE!</v>
      </c>
      <c r="AU336" s="8" t="e">
        <f t="shared" si="33"/>
        <v>#VALUE!</v>
      </c>
      <c r="AV336" s="8" t="e">
        <f t="shared" si="35"/>
        <v>#VALUE!</v>
      </c>
      <c r="AW336" s="8" t="e">
        <f t="shared" si="34"/>
        <v>#VALUE!</v>
      </c>
      <c r="AX336">
        <v>1</v>
      </c>
      <c r="BC336">
        <v>1</v>
      </c>
      <c r="BE336">
        <v>1</v>
      </c>
      <c r="BI336">
        <v>1</v>
      </c>
      <c r="BJ336">
        <v>1</v>
      </c>
      <c r="BM336">
        <v>1</v>
      </c>
      <c r="BS336">
        <v>1</v>
      </c>
      <c r="CA336">
        <v>1</v>
      </c>
      <c r="CE336">
        <v>1</v>
      </c>
      <c r="CS336">
        <v>1</v>
      </c>
      <c r="CX336">
        <v>1</v>
      </c>
      <c r="DF336">
        <v>1</v>
      </c>
      <c r="DP336">
        <v>1</v>
      </c>
      <c r="EB336">
        <v>1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 t="s">
        <v>642</v>
      </c>
    </row>
    <row r="337" spans="1:178" hidden="1" x14ac:dyDescent="0.35">
      <c r="A337" t="s">
        <v>1546</v>
      </c>
      <c r="B337" t="s">
        <v>465</v>
      </c>
      <c r="C337" t="s">
        <v>466</v>
      </c>
      <c r="D337" t="s">
        <v>467</v>
      </c>
      <c r="F337" t="s">
        <v>550</v>
      </c>
      <c r="I337" t="s">
        <v>1547</v>
      </c>
      <c r="J337" t="s">
        <v>175</v>
      </c>
      <c r="K337" t="s">
        <v>186</v>
      </c>
      <c r="L337">
        <v>300</v>
      </c>
      <c r="M337" t="s">
        <v>1013</v>
      </c>
      <c r="N337" t="s">
        <v>1143</v>
      </c>
      <c r="O337">
        <v>700</v>
      </c>
      <c r="P337">
        <v>28</v>
      </c>
      <c r="Q337">
        <v>-16</v>
      </c>
      <c r="V337" t="s">
        <v>1144</v>
      </c>
      <c r="W337" t="s">
        <v>1548</v>
      </c>
      <c r="X337" t="s">
        <v>1471</v>
      </c>
      <c r="Y337" t="s">
        <v>641</v>
      </c>
      <c r="Z337" t="s">
        <v>642</v>
      </c>
      <c r="AB337" s="8"/>
      <c r="AD337">
        <v>1</v>
      </c>
      <c r="AF337" t="s">
        <v>3724</v>
      </c>
      <c r="AL337" s="6" t="s">
        <v>14292</v>
      </c>
      <c r="AM337" s="1" t="s">
        <v>14292</v>
      </c>
      <c r="AN337" s="3" t="s">
        <v>14292</v>
      </c>
      <c r="AO337" s="8">
        <f t="shared" si="30"/>
        <v>0</v>
      </c>
      <c r="AP337" s="8" t="e">
        <f t="shared" si="31"/>
        <v>#VALUE!</v>
      </c>
      <c r="AQ337" s="8" t="e">
        <f t="shared" si="32"/>
        <v>#VALUE!</v>
      </c>
      <c r="AU337" s="8" t="e">
        <f t="shared" si="33"/>
        <v>#VALUE!</v>
      </c>
      <c r="AV337" s="8" t="e">
        <f t="shared" si="35"/>
        <v>#VALUE!</v>
      </c>
      <c r="AW337" s="8" t="e">
        <f t="shared" si="34"/>
        <v>#VALUE!</v>
      </c>
      <c r="AX337">
        <v>1</v>
      </c>
      <c r="BD337">
        <v>1</v>
      </c>
      <c r="BH337">
        <v>1</v>
      </c>
      <c r="BN337">
        <v>1</v>
      </c>
      <c r="BS337">
        <v>1</v>
      </c>
      <c r="CF337">
        <v>1</v>
      </c>
      <c r="CS337">
        <v>1</v>
      </c>
      <c r="CT337">
        <v>1</v>
      </c>
      <c r="CY337">
        <v>1</v>
      </c>
      <c r="DD337">
        <v>1</v>
      </c>
      <c r="DO337">
        <v>1</v>
      </c>
      <c r="EB337">
        <v>1</v>
      </c>
      <c r="EC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</row>
    <row r="338" spans="1:178" hidden="1" x14ac:dyDescent="0.35">
      <c r="A338" t="s">
        <v>1549</v>
      </c>
      <c r="B338" t="s">
        <v>269</v>
      </c>
      <c r="C338" t="s">
        <v>319</v>
      </c>
      <c r="D338" t="s">
        <v>320</v>
      </c>
      <c r="E338" t="s">
        <v>610</v>
      </c>
      <c r="F338" t="s">
        <v>611</v>
      </c>
      <c r="I338" t="s">
        <v>1550</v>
      </c>
      <c r="J338" t="s">
        <v>175</v>
      </c>
      <c r="K338" t="s">
        <v>186</v>
      </c>
      <c r="L338">
        <v>80</v>
      </c>
      <c r="M338" t="s">
        <v>1013</v>
      </c>
      <c r="N338" t="s">
        <v>1143</v>
      </c>
      <c r="O338">
        <v>300</v>
      </c>
      <c r="P338">
        <v>28</v>
      </c>
      <c r="Q338">
        <v>-16</v>
      </c>
      <c r="V338" t="s">
        <v>1190</v>
      </c>
      <c r="W338" t="s">
        <v>1551</v>
      </c>
      <c r="X338" t="s">
        <v>933</v>
      </c>
      <c r="Y338" t="s">
        <v>641</v>
      </c>
      <c r="Z338" t="s">
        <v>642</v>
      </c>
      <c r="AB338" s="8"/>
      <c r="AC338">
        <v>1</v>
      </c>
      <c r="AF338" t="s">
        <v>4051</v>
      </c>
      <c r="AG338">
        <v>10</v>
      </c>
      <c r="AH338">
        <v>0.9</v>
      </c>
      <c r="AL338" s="6" t="s">
        <v>14292</v>
      </c>
      <c r="AM338" s="1" t="s">
        <v>14292</v>
      </c>
      <c r="AN338" s="3" t="s">
        <v>14292</v>
      </c>
      <c r="AO338" s="8">
        <f t="shared" si="30"/>
        <v>0</v>
      </c>
      <c r="AP338" s="8" t="e">
        <f t="shared" si="31"/>
        <v>#VALUE!</v>
      </c>
      <c r="AQ338" s="8" t="e">
        <f t="shared" si="32"/>
        <v>#VALUE!</v>
      </c>
      <c r="AU338" s="8" t="e">
        <f t="shared" si="33"/>
        <v>#VALUE!</v>
      </c>
      <c r="AV338" s="8" t="e">
        <f t="shared" si="35"/>
        <v>#VALUE!</v>
      </c>
      <c r="AW338" s="8" t="e">
        <f t="shared" si="34"/>
        <v>#VALUE!</v>
      </c>
      <c r="AX338">
        <v>1</v>
      </c>
      <c r="BD338">
        <v>1</v>
      </c>
      <c r="BH338">
        <v>1</v>
      </c>
      <c r="BM338">
        <v>1</v>
      </c>
      <c r="BS338">
        <v>1</v>
      </c>
      <c r="CA338">
        <v>1</v>
      </c>
      <c r="CF338">
        <v>1</v>
      </c>
      <c r="CT338">
        <v>1</v>
      </c>
      <c r="CX338">
        <v>1</v>
      </c>
      <c r="DE338">
        <v>1</v>
      </c>
      <c r="DN338">
        <v>1</v>
      </c>
      <c r="DO338">
        <v>1</v>
      </c>
      <c r="DZ338">
        <v>1</v>
      </c>
      <c r="ED338">
        <v>1</v>
      </c>
      <c r="FC338">
        <v>1</v>
      </c>
    </row>
    <row r="339" spans="1:178" hidden="1" x14ac:dyDescent="0.35">
      <c r="A339" t="s">
        <v>1552</v>
      </c>
      <c r="B339" t="s">
        <v>170</v>
      </c>
      <c r="C339" t="s">
        <v>472</v>
      </c>
      <c r="D339" t="s">
        <v>473</v>
      </c>
      <c r="E339" t="s">
        <v>474</v>
      </c>
      <c r="F339" t="s">
        <v>1553</v>
      </c>
      <c r="I339" t="s">
        <v>1554</v>
      </c>
      <c r="J339" t="s">
        <v>175</v>
      </c>
      <c r="K339" t="s">
        <v>186</v>
      </c>
      <c r="L339">
        <v>150</v>
      </c>
      <c r="M339" t="s">
        <v>1013</v>
      </c>
      <c r="N339" t="s">
        <v>1555</v>
      </c>
      <c r="O339">
        <v>900</v>
      </c>
      <c r="P339">
        <v>28</v>
      </c>
      <c r="Q339">
        <v>-16</v>
      </c>
      <c r="R339">
        <v>500</v>
      </c>
      <c r="S339">
        <v>17</v>
      </c>
      <c r="T339">
        <v>22</v>
      </c>
      <c r="U339">
        <v>20</v>
      </c>
      <c r="V339" t="s">
        <v>695</v>
      </c>
      <c r="W339" t="s">
        <v>1556</v>
      </c>
      <c r="X339" t="s">
        <v>1031</v>
      </c>
      <c r="Y339" t="s">
        <v>641</v>
      </c>
      <c r="Z339" t="s">
        <v>642</v>
      </c>
      <c r="AB339" s="8"/>
      <c r="AF339" t="s">
        <v>7444</v>
      </c>
      <c r="AL339" s="6" t="s">
        <v>14292</v>
      </c>
      <c r="AM339" s="1" t="s">
        <v>14292</v>
      </c>
      <c r="AN339" s="3" t="s">
        <v>14292</v>
      </c>
      <c r="AO339" s="8">
        <f t="shared" si="30"/>
        <v>0</v>
      </c>
      <c r="AP339" s="8" t="e">
        <f t="shared" si="31"/>
        <v>#VALUE!</v>
      </c>
      <c r="AQ339" s="8" t="e">
        <f t="shared" si="32"/>
        <v>#VALUE!</v>
      </c>
      <c r="AU339" s="8" t="e">
        <f t="shared" si="33"/>
        <v>#VALUE!</v>
      </c>
      <c r="AV339" s="8" t="e">
        <f t="shared" si="35"/>
        <v>#VALUE!</v>
      </c>
      <c r="AW339" s="8" t="e">
        <f t="shared" si="34"/>
        <v>#VALUE!</v>
      </c>
      <c r="AX339">
        <v>1</v>
      </c>
      <c r="BC339">
        <v>1</v>
      </c>
      <c r="BG339">
        <v>1</v>
      </c>
      <c r="BK339">
        <v>1</v>
      </c>
      <c r="BM339">
        <v>1</v>
      </c>
      <c r="BS339">
        <v>1</v>
      </c>
      <c r="BT339">
        <v>1</v>
      </c>
      <c r="CB339">
        <v>1</v>
      </c>
      <c r="CF339">
        <v>1</v>
      </c>
      <c r="CS339">
        <v>1</v>
      </c>
      <c r="CX339">
        <v>1</v>
      </c>
      <c r="DE339">
        <v>1</v>
      </c>
      <c r="DF339">
        <v>1</v>
      </c>
      <c r="DO339">
        <v>1</v>
      </c>
      <c r="DY339">
        <v>1</v>
      </c>
      <c r="EF339">
        <v>1</v>
      </c>
      <c r="EY339">
        <v>1</v>
      </c>
      <c r="FA339">
        <v>1</v>
      </c>
      <c r="FC339">
        <v>1</v>
      </c>
      <c r="FE339">
        <v>1</v>
      </c>
      <c r="FH339">
        <v>1</v>
      </c>
      <c r="FI339">
        <v>1</v>
      </c>
      <c r="FK339">
        <v>1</v>
      </c>
      <c r="FM339">
        <v>1</v>
      </c>
    </row>
    <row r="340" spans="1:178" hidden="1" x14ac:dyDescent="0.35">
      <c r="A340" t="s">
        <v>1557</v>
      </c>
      <c r="B340" t="s">
        <v>170</v>
      </c>
      <c r="C340" t="s">
        <v>472</v>
      </c>
      <c r="D340" t="s">
        <v>473</v>
      </c>
      <c r="E340" t="s">
        <v>474</v>
      </c>
      <c r="F340" t="s">
        <v>978</v>
      </c>
      <c r="I340" t="s">
        <v>1558</v>
      </c>
      <c r="J340" t="s">
        <v>175</v>
      </c>
      <c r="K340" t="s">
        <v>186</v>
      </c>
      <c r="L340">
        <v>150</v>
      </c>
      <c r="M340" t="s">
        <v>1013</v>
      </c>
      <c r="N340" t="s">
        <v>930</v>
      </c>
      <c r="O340">
        <v>700</v>
      </c>
      <c r="P340">
        <v>28</v>
      </c>
      <c r="Q340">
        <v>-16</v>
      </c>
      <c r="R340">
        <v>300</v>
      </c>
      <c r="S340">
        <v>17</v>
      </c>
      <c r="T340">
        <v>22</v>
      </c>
      <c r="U340">
        <v>20</v>
      </c>
      <c r="V340" t="s">
        <v>368</v>
      </c>
      <c r="W340" t="s">
        <v>1559</v>
      </c>
      <c r="X340" t="s">
        <v>1031</v>
      </c>
      <c r="Y340" t="s">
        <v>641</v>
      </c>
      <c r="Z340" t="s">
        <v>642</v>
      </c>
      <c r="AB340" s="8"/>
      <c r="AF340" t="s">
        <v>7444</v>
      </c>
      <c r="AL340" s="6" t="s">
        <v>14292</v>
      </c>
      <c r="AM340" s="1" t="s">
        <v>14292</v>
      </c>
      <c r="AN340" s="3" t="s">
        <v>14292</v>
      </c>
      <c r="AO340" s="8">
        <f t="shared" si="30"/>
        <v>0</v>
      </c>
      <c r="AP340" s="8" t="e">
        <f t="shared" si="31"/>
        <v>#VALUE!</v>
      </c>
      <c r="AQ340" s="8" t="e">
        <f t="shared" si="32"/>
        <v>#VALUE!</v>
      </c>
      <c r="AU340" s="8" t="e">
        <f t="shared" si="33"/>
        <v>#VALUE!</v>
      </c>
      <c r="AV340" s="8" t="e">
        <f t="shared" si="35"/>
        <v>#VALUE!</v>
      </c>
      <c r="AW340" s="8" t="e">
        <f t="shared" si="34"/>
        <v>#VALUE!</v>
      </c>
      <c r="AX340">
        <v>1</v>
      </c>
      <c r="BC340">
        <v>1</v>
      </c>
      <c r="BG340">
        <v>1</v>
      </c>
      <c r="BK340">
        <v>1</v>
      </c>
      <c r="BM340">
        <v>1</v>
      </c>
      <c r="BS340">
        <v>1</v>
      </c>
      <c r="BT340">
        <v>1</v>
      </c>
      <c r="BW340">
        <v>1</v>
      </c>
      <c r="CB340">
        <v>1</v>
      </c>
      <c r="CF340">
        <v>1</v>
      </c>
      <c r="CS340">
        <v>1</v>
      </c>
      <c r="CX340">
        <v>1</v>
      </c>
      <c r="DF340">
        <v>1</v>
      </c>
      <c r="DO340">
        <v>1</v>
      </c>
      <c r="DY340">
        <v>1</v>
      </c>
      <c r="EF340">
        <v>1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O340">
        <v>0</v>
      </c>
      <c r="FP340">
        <v>0</v>
      </c>
      <c r="FQ340">
        <v>0</v>
      </c>
      <c r="FR340">
        <v>0</v>
      </c>
    </row>
    <row r="341" spans="1:178" hidden="1" x14ac:dyDescent="0.35">
      <c r="A341" t="s">
        <v>1560</v>
      </c>
      <c r="B341" t="s">
        <v>465</v>
      </c>
      <c r="C341" t="s">
        <v>633</v>
      </c>
      <c r="D341" t="s">
        <v>634</v>
      </c>
      <c r="E341" t="s">
        <v>960</v>
      </c>
      <c r="F341" t="s">
        <v>1561</v>
      </c>
      <c r="I341" t="s">
        <v>1562</v>
      </c>
      <c r="J341" t="s">
        <v>175</v>
      </c>
      <c r="K341" t="s">
        <v>14294</v>
      </c>
      <c r="L341">
        <v>40</v>
      </c>
      <c r="M341" t="s">
        <v>1013</v>
      </c>
      <c r="N341" t="s">
        <v>1179</v>
      </c>
      <c r="O341">
        <v>350</v>
      </c>
      <c r="P341">
        <v>28</v>
      </c>
      <c r="Q341">
        <v>-16</v>
      </c>
      <c r="V341" t="s">
        <v>1202</v>
      </c>
      <c r="W341" t="s">
        <v>1563</v>
      </c>
      <c r="X341" t="s">
        <v>933</v>
      </c>
      <c r="Y341" t="s">
        <v>641</v>
      </c>
      <c r="Z341" t="s">
        <v>642</v>
      </c>
      <c r="AB341" s="8"/>
      <c r="AC341">
        <v>1</v>
      </c>
      <c r="AF341" t="s">
        <v>3276</v>
      </c>
      <c r="AG341">
        <v>3</v>
      </c>
      <c r="AH341">
        <v>0.6</v>
      </c>
      <c r="AL341" s="6" t="s">
        <v>14292</v>
      </c>
      <c r="AM341" s="1" t="s">
        <v>14292</v>
      </c>
      <c r="AN341" s="3" t="s">
        <v>14292</v>
      </c>
      <c r="AO341" s="8">
        <f t="shared" si="30"/>
        <v>0</v>
      </c>
      <c r="AP341" s="8" t="e">
        <f t="shared" si="31"/>
        <v>#VALUE!</v>
      </c>
      <c r="AQ341" s="8" t="e">
        <f t="shared" si="32"/>
        <v>#VALUE!</v>
      </c>
      <c r="AU341" s="8" t="e">
        <f t="shared" si="33"/>
        <v>#VALUE!</v>
      </c>
      <c r="AV341" s="8" t="e">
        <f t="shared" si="35"/>
        <v>#VALUE!</v>
      </c>
      <c r="AW341" s="8" t="e">
        <f t="shared" si="34"/>
        <v>#VALUE!</v>
      </c>
      <c r="AX341">
        <v>1</v>
      </c>
      <c r="BD341">
        <v>1</v>
      </c>
      <c r="BH341">
        <v>1</v>
      </c>
      <c r="BI341">
        <v>1</v>
      </c>
      <c r="BM341">
        <v>1</v>
      </c>
      <c r="BS341">
        <v>1</v>
      </c>
      <c r="CA341">
        <v>1</v>
      </c>
      <c r="CE341">
        <v>1</v>
      </c>
      <c r="CO341">
        <v>1</v>
      </c>
      <c r="CS341">
        <v>1</v>
      </c>
      <c r="CY341">
        <v>1</v>
      </c>
      <c r="DF341">
        <v>1</v>
      </c>
      <c r="DK341">
        <v>1</v>
      </c>
      <c r="DO341">
        <v>1</v>
      </c>
      <c r="DW341">
        <v>1</v>
      </c>
      <c r="DZ341">
        <v>1</v>
      </c>
      <c r="ED341">
        <v>1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 t="s">
        <v>1150</v>
      </c>
    </row>
    <row r="342" spans="1:178" hidden="1" x14ac:dyDescent="0.35">
      <c r="A342" t="s">
        <v>1564</v>
      </c>
      <c r="B342" t="s">
        <v>328</v>
      </c>
      <c r="C342" t="s">
        <v>1169</v>
      </c>
      <c r="D342" t="s">
        <v>1170</v>
      </c>
      <c r="F342" t="s">
        <v>1565</v>
      </c>
      <c r="I342" t="s">
        <v>1566</v>
      </c>
      <c r="J342" t="s">
        <v>175</v>
      </c>
      <c r="K342" t="s">
        <v>200</v>
      </c>
      <c r="L342">
        <v>20</v>
      </c>
      <c r="M342" t="s">
        <v>1013</v>
      </c>
      <c r="N342" t="s">
        <v>1536</v>
      </c>
      <c r="O342">
        <v>1000</v>
      </c>
      <c r="P342">
        <v>28</v>
      </c>
      <c r="Q342">
        <v>-16</v>
      </c>
      <c r="R342">
        <v>700</v>
      </c>
      <c r="S342">
        <v>16</v>
      </c>
      <c r="T342">
        <v>21</v>
      </c>
      <c r="U342">
        <v>20</v>
      </c>
      <c r="V342" t="s">
        <v>578</v>
      </c>
      <c r="W342" t="s">
        <v>1031</v>
      </c>
      <c r="X342" t="s">
        <v>1031</v>
      </c>
      <c r="Y342" t="s">
        <v>641</v>
      </c>
      <c r="Z342" t="s">
        <v>642</v>
      </c>
      <c r="AB342" s="8"/>
      <c r="AC342">
        <v>1</v>
      </c>
      <c r="AF342" t="s">
        <v>7444</v>
      </c>
      <c r="AL342" s="6" t="s">
        <v>14292</v>
      </c>
      <c r="AM342" s="1" t="s">
        <v>14292</v>
      </c>
      <c r="AN342" s="3" t="s">
        <v>14292</v>
      </c>
      <c r="AO342" s="8">
        <f t="shared" si="30"/>
        <v>0</v>
      </c>
      <c r="AP342" s="8" t="e">
        <f t="shared" si="31"/>
        <v>#VALUE!</v>
      </c>
      <c r="AQ342" s="8" t="e">
        <f t="shared" si="32"/>
        <v>#VALUE!</v>
      </c>
      <c r="AU342" s="8" t="e">
        <f t="shared" si="33"/>
        <v>#VALUE!</v>
      </c>
      <c r="AV342" s="8" t="e">
        <f t="shared" si="35"/>
        <v>#VALUE!</v>
      </c>
      <c r="AW342" s="8" t="e">
        <f t="shared" si="34"/>
        <v>#VALUE!</v>
      </c>
      <c r="AY342">
        <v>1</v>
      </c>
      <c r="BH342">
        <v>1</v>
      </c>
      <c r="BI342">
        <v>1</v>
      </c>
      <c r="BM342">
        <v>1</v>
      </c>
      <c r="BS342">
        <v>1</v>
      </c>
      <c r="CA342">
        <v>1</v>
      </c>
      <c r="CF342">
        <v>1</v>
      </c>
      <c r="CS342">
        <v>1</v>
      </c>
      <c r="CY342">
        <v>1</v>
      </c>
      <c r="DF342">
        <v>1</v>
      </c>
      <c r="DO342">
        <v>1</v>
      </c>
      <c r="DZ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</row>
    <row r="343" spans="1:178" hidden="1" x14ac:dyDescent="0.35">
      <c r="A343" t="s">
        <v>1567</v>
      </c>
      <c r="B343" t="s">
        <v>170</v>
      </c>
      <c r="C343" t="s">
        <v>245</v>
      </c>
      <c r="D343" t="s">
        <v>261</v>
      </c>
      <c r="E343" t="s">
        <v>262</v>
      </c>
      <c r="F343" t="s">
        <v>1568</v>
      </c>
      <c r="I343" t="s">
        <v>1569</v>
      </c>
      <c r="J343" t="s">
        <v>175</v>
      </c>
      <c r="K343" t="s">
        <v>186</v>
      </c>
      <c r="L343">
        <v>150</v>
      </c>
      <c r="M343" t="s">
        <v>1013</v>
      </c>
      <c r="N343" t="s">
        <v>1533</v>
      </c>
      <c r="O343">
        <v>600</v>
      </c>
      <c r="P343">
        <v>28</v>
      </c>
      <c r="Q343">
        <v>-16</v>
      </c>
      <c r="R343">
        <v>500</v>
      </c>
      <c r="S343">
        <v>17</v>
      </c>
      <c r="T343">
        <v>22</v>
      </c>
      <c r="U343">
        <v>20</v>
      </c>
      <c r="V343" t="s">
        <v>1029</v>
      </c>
      <c r="W343" t="s">
        <v>1570</v>
      </c>
      <c r="X343" t="s">
        <v>1031</v>
      </c>
      <c r="Y343" t="s">
        <v>641</v>
      </c>
      <c r="Z343" t="s">
        <v>642</v>
      </c>
      <c r="AD343">
        <v>1</v>
      </c>
      <c r="AF343" t="s">
        <v>4051</v>
      </c>
      <c r="AG343">
        <v>3</v>
      </c>
      <c r="AH343">
        <v>3</v>
      </c>
      <c r="AL343" s="6" t="s">
        <v>14292</v>
      </c>
      <c r="AM343" s="1" t="s">
        <v>14292</v>
      </c>
      <c r="AN343" s="3" t="s">
        <v>14292</v>
      </c>
      <c r="AO343" s="8">
        <f t="shared" si="30"/>
        <v>0</v>
      </c>
      <c r="AP343" s="8" t="e">
        <f t="shared" si="31"/>
        <v>#VALUE!</v>
      </c>
      <c r="AQ343" s="8" t="e">
        <f t="shared" si="32"/>
        <v>#VALUE!</v>
      </c>
      <c r="AU343" s="8" t="e">
        <f t="shared" si="33"/>
        <v>#VALUE!</v>
      </c>
      <c r="AV343" s="8" t="e">
        <f t="shared" si="35"/>
        <v>#VALUE!</v>
      </c>
      <c r="AW343" s="8" t="e">
        <f t="shared" si="34"/>
        <v>#VALUE!</v>
      </c>
      <c r="AX343">
        <v>1</v>
      </c>
      <c r="BD343">
        <v>1</v>
      </c>
      <c r="BH343">
        <v>1</v>
      </c>
      <c r="BJ343">
        <v>1</v>
      </c>
      <c r="BM343">
        <v>1</v>
      </c>
      <c r="BS343">
        <v>1</v>
      </c>
      <c r="CA343">
        <v>1</v>
      </c>
      <c r="CF343">
        <v>1</v>
      </c>
      <c r="CS343">
        <v>1</v>
      </c>
      <c r="CY343">
        <v>1</v>
      </c>
      <c r="DE343">
        <v>1</v>
      </c>
      <c r="DP343">
        <v>1</v>
      </c>
      <c r="EA343">
        <v>1</v>
      </c>
      <c r="ED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O343">
        <v>0</v>
      </c>
      <c r="FP343">
        <v>0</v>
      </c>
      <c r="FQ343">
        <v>0</v>
      </c>
      <c r="FR343">
        <v>0</v>
      </c>
      <c r="FT343">
        <v>0</v>
      </c>
      <c r="FU343">
        <v>0</v>
      </c>
    </row>
    <row r="344" spans="1:178" hidden="1" x14ac:dyDescent="0.35">
      <c r="A344" t="s">
        <v>1571</v>
      </c>
      <c r="B344" t="s">
        <v>269</v>
      </c>
      <c r="C344" t="s">
        <v>319</v>
      </c>
      <c r="D344" t="s">
        <v>363</v>
      </c>
      <c r="E344" t="s">
        <v>364</v>
      </c>
      <c r="F344" t="s">
        <v>751</v>
      </c>
      <c r="I344" t="s">
        <v>1572</v>
      </c>
      <c r="J344" t="s">
        <v>175</v>
      </c>
      <c r="K344" t="s">
        <v>186</v>
      </c>
      <c r="L344">
        <v>80</v>
      </c>
      <c r="M344" t="s">
        <v>1013</v>
      </c>
      <c r="N344" t="s">
        <v>276</v>
      </c>
      <c r="O344">
        <v>600</v>
      </c>
      <c r="P344">
        <v>28</v>
      </c>
      <c r="Q344">
        <v>-16</v>
      </c>
      <c r="V344" t="s">
        <v>1144</v>
      </c>
      <c r="W344" t="s">
        <v>1479</v>
      </c>
      <c r="X344" t="s">
        <v>1471</v>
      </c>
      <c r="Y344" t="s">
        <v>641</v>
      </c>
      <c r="Z344" t="s">
        <v>642</v>
      </c>
      <c r="AC344">
        <v>1</v>
      </c>
      <c r="AF344" t="s">
        <v>7444</v>
      </c>
      <c r="AL344" s="6" t="s">
        <v>14292</v>
      </c>
      <c r="AM344" s="1" t="s">
        <v>14292</v>
      </c>
      <c r="AN344" s="3" t="s">
        <v>14292</v>
      </c>
      <c r="AO344" s="8">
        <f t="shared" si="30"/>
        <v>0</v>
      </c>
      <c r="AP344" s="8" t="e">
        <f t="shared" si="31"/>
        <v>#VALUE!</v>
      </c>
      <c r="AQ344" s="8" t="e">
        <f t="shared" si="32"/>
        <v>#VALUE!</v>
      </c>
      <c r="AU344" s="8" t="e">
        <f t="shared" si="33"/>
        <v>#VALUE!</v>
      </c>
      <c r="AV344" s="8" t="e">
        <f t="shared" si="35"/>
        <v>#VALUE!</v>
      </c>
      <c r="AW344" s="8" t="e">
        <f t="shared" si="34"/>
        <v>#VALUE!</v>
      </c>
      <c r="AY344">
        <v>1</v>
      </c>
      <c r="BD344">
        <v>1</v>
      </c>
      <c r="BJ344">
        <v>1</v>
      </c>
      <c r="BM344">
        <v>1</v>
      </c>
      <c r="BS344">
        <v>1</v>
      </c>
      <c r="CA344">
        <v>1</v>
      </c>
      <c r="CE344">
        <v>1</v>
      </c>
      <c r="CS344">
        <v>1</v>
      </c>
      <c r="CY344">
        <v>1</v>
      </c>
      <c r="DF344">
        <v>1</v>
      </c>
      <c r="DN344">
        <v>1</v>
      </c>
      <c r="DO344">
        <v>1</v>
      </c>
      <c r="DX344">
        <v>1</v>
      </c>
      <c r="DZ344">
        <v>1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T344">
        <v>0</v>
      </c>
      <c r="FU344">
        <v>0</v>
      </c>
    </row>
    <row r="345" spans="1:178" hidden="1" x14ac:dyDescent="0.35">
      <c r="A345" t="s">
        <v>1573</v>
      </c>
      <c r="B345" t="s">
        <v>328</v>
      </c>
      <c r="C345" t="s">
        <v>371</v>
      </c>
      <c r="D345" t="s">
        <v>504</v>
      </c>
      <c r="F345" t="s">
        <v>505</v>
      </c>
      <c r="I345" t="s">
        <v>1574</v>
      </c>
      <c r="J345" t="s">
        <v>507</v>
      </c>
      <c r="K345" t="s">
        <v>186</v>
      </c>
      <c r="L345">
        <v>80</v>
      </c>
      <c r="M345" t="s">
        <v>1013</v>
      </c>
      <c r="N345" t="s">
        <v>1013</v>
      </c>
      <c r="O345">
        <v>1200</v>
      </c>
      <c r="P345">
        <v>28</v>
      </c>
      <c r="Q345">
        <v>-16</v>
      </c>
      <c r="R345">
        <v>700</v>
      </c>
      <c r="S345">
        <v>15</v>
      </c>
      <c r="T345">
        <v>21</v>
      </c>
      <c r="U345">
        <v>20</v>
      </c>
      <c r="V345" t="s">
        <v>1575</v>
      </c>
      <c r="W345" t="s">
        <v>1576</v>
      </c>
      <c r="X345" t="s">
        <v>1031</v>
      </c>
      <c r="Y345" t="s">
        <v>641</v>
      </c>
      <c r="Z345" t="s">
        <v>642</v>
      </c>
      <c r="AB345" s="8"/>
      <c r="AD345">
        <v>1</v>
      </c>
      <c r="AF345" t="s">
        <v>4051</v>
      </c>
      <c r="AG345">
        <v>5</v>
      </c>
      <c r="AH345">
        <v>1</v>
      </c>
      <c r="AL345" s="6" t="s">
        <v>14292</v>
      </c>
      <c r="AM345" s="1" t="s">
        <v>14292</v>
      </c>
      <c r="AN345" s="3" t="s">
        <v>14292</v>
      </c>
      <c r="AO345" s="8">
        <f t="shared" si="30"/>
        <v>0</v>
      </c>
      <c r="AP345" s="8" t="e">
        <f t="shared" si="31"/>
        <v>#VALUE!</v>
      </c>
      <c r="AQ345" s="8" t="e">
        <f t="shared" si="32"/>
        <v>#VALUE!</v>
      </c>
      <c r="AU345" s="8" t="e">
        <f t="shared" si="33"/>
        <v>#VALUE!</v>
      </c>
      <c r="AV345" s="8" t="e">
        <f t="shared" si="35"/>
        <v>#VALUE!</v>
      </c>
      <c r="AW345" s="8" t="e">
        <f t="shared" si="34"/>
        <v>#VALUE!</v>
      </c>
      <c r="AX345">
        <v>1</v>
      </c>
      <c r="BD345">
        <v>1</v>
      </c>
      <c r="BH345">
        <v>1</v>
      </c>
      <c r="BM345">
        <v>1</v>
      </c>
      <c r="BS345">
        <v>1</v>
      </c>
      <c r="CA345">
        <v>1</v>
      </c>
      <c r="CF345">
        <v>1</v>
      </c>
      <c r="CT345">
        <v>1</v>
      </c>
      <c r="CX345">
        <v>1</v>
      </c>
      <c r="DE345">
        <v>1</v>
      </c>
      <c r="DF345">
        <v>1</v>
      </c>
      <c r="DO345">
        <v>1</v>
      </c>
      <c r="EC345">
        <v>1</v>
      </c>
      <c r="FC345">
        <v>1</v>
      </c>
      <c r="FE345">
        <v>1</v>
      </c>
      <c r="FF345">
        <v>1</v>
      </c>
    </row>
    <row r="346" spans="1:178" hidden="1" x14ac:dyDescent="0.35">
      <c r="A346" t="s">
        <v>1577</v>
      </c>
      <c r="B346" t="s">
        <v>170</v>
      </c>
      <c r="C346" t="s">
        <v>245</v>
      </c>
      <c r="D346" t="s">
        <v>596</v>
      </c>
      <c r="F346" t="s">
        <v>1578</v>
      </c>
      <c r="I346" t="s">
        <v>1579</v>
      </c>
      <c r="J346" t="s">
        <v>175</v>
      </c>
      <c r="K346" t="s">
        <v>176</v>
      </c>
      <c r="L346">
        <v>1000</v>
      </c>
      <c r="M346" t="s">
        <v>276</v>
      </c>
      <c r="N346" t="s">
        <v>1260</v>
      </c>
      <c r="O346">
        <v>200</v>
      </c>
      <c r="P346">
        <v>33</v>
      </c>
      <c r="Q346">
        <v>35</v>
      </c>
      <c r="R346">
        <v>700</v>
      </c>
      <c r="S346">
        <v>14</v>
      </c>
      <c r="T346">
        <v>28</v>
      </c>
      <c r="U346">
        <v>21</v>
      </c>
      <c r="V346" t="s">
        <v>1580</v>
      </c>
      <c r="W346" t="s">
        <v>1581</v>
      </c>
      <c r="Y346" t="s">
        <v>913</v>
      </c>
      <c r="Z346" t="s">
        <v>336</v>
      </c>
      <c r="AB346" s="8"/>
      <c r="AC346">
        <v>1</v>
      </c>
      <c r="AD346">
        <v>1</v>
      </c>
      <c r="AF346" t="s">
        <v>7444</v>
      </c>
      <c r="AL346" s="6" t="s">
        <v>14292</v>
      </c>
      <c r="AM346" s="1" t="s">
        <v>14292</v>
      </c>
      <c r="AN346" s="3" t="s">
        <v>14292</v>
      </c>
      <c r="AO346" s="8">
        <f t="shared" si="30"/>
        <v>0</v>
      </c>
      <c r="AP346" s="8" t="e">
        <f t="shared" si="31"/>
        <v>#VALUE!</v>
      </c>
      <c r="AQ346" s="8" t="e">
        <f t="shared" si="32"/>
        <v>#VALUE!</v>
      </c>
      <c r="AU346" s="8" t="e">
        <f t="shared" si="33"/>
        <v>#VALUE!</v>
      </c>
      <c r="AV346" s="8" t="e">
        <f t="shared" si="35"/>
        <v>#VALUE!</v>
      </c>
      <c r="AW346" s="8" t="e">
        <f t="shared" si="34"/>
        <v>#VALUE!</v>
      </c>
      <c r="AY346">
        <v>1</v>
      </c>
      <c r="BI346">
        <v>1</v>
      </c>
      <c r="BM346">
        <v>1</v>
      </c>
      <c r="BS346">
        <v>1</v>
      </c>
      <c r="CC346">
        <v>1</v>
      </c>
      <c r="CE346">
        <v>1</v>
      </c>
      <c r="CS346">
        <v>1</v>
      </c>
      <c r="CY346">
        <v>1</v>
      </c>
      <c r="DF346">
        <v>1</v>
      </c>
      <c r="DI346">
        <v>1</v>
      </c>
      <c r="DP346">
        <v>1</v>
      </c>
      <c r="DQ346">
        <v>1</v>
      </c>
      <c r="EA346">
        <v>1</v>
      </c>
      <c r="ES346">
        <v>1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O346">
        <v>0</v>
      </c>
      <c r="FP346">
        <v>0</v>
      </c>
      <c r="FQ346">
        <v>0</v>
      </c>
      <c r="FR346">
        <v>0</v>
      </c>
    </row>
    <row r="347" spans="1:178" hidden="1" x14ac:dyDescent="0.35">
      <c r="A347" t="s">
        <v>1582</v>
      </c>
      <c r="B347" t="s">
        <v>213</v>
      </c>
      <c r="C347" t="s">
        <v>621</v>
      </c>
      <c r="D347" t="s">
        <v>1091</v>
      </c>
      <c r="F347" t="s">
        <v>1092</v>
      </c>
      <c r="I347" t="s">
        <v>1583</v>
      </c>
      <c r="J347" t="s">
        <v>175</v>
      </c>
      <c r="K347" t="s">
        <v>176</v>
      </c>
      <c r="L347">
        <v>1000</v>
      </c>
      <c r="M347" t="s">
        <v>1013</v>
      </c>
      <c r="N347" t="s">
        <v>1555</v>
      </c>
      <c r="O347">
        <v>50</v>
      </c>
      <c r="P347">
        <v>28</v>
      </c>
      <c r="Q347">
        <v>-16</v>
      </c>
      <c r="R347">
        <v>100</v>
      </c>
      <c r="S347">
        <v>18</v>
      </c>
      <c r="T347">
        <v>23</v>
      </c>
      <c r="U347">
        <v>22</v>
      </c>
      <c r="V347" t="s">
        <v>625</v>
      </c>
      <c r="W347" t="s">
        <v>1584</v>
      </c>
      <c r="X347" t="s">
        <v>1031</v>
      </c>
      <c r="Y347" t="s">
        <v>641</v>
      </c>
      <c r="Z347" t="s">
        <v>642</v>
      </c>
      <c r="AB347" s="8"/>
      <c r="AE347">
        <v>1</v>
      </c>
      <c r="AF347" t="s">
        <v>3724</v>
      </c>
      <c r="AG347" t="s">
        <v>1095</v>
      </c>
      <c r="AH347">
        <v>1</v>
      </c>
      <c r="AL347" s="6" t="s">
        <v>14292</v>
      </c>
      <c r="AM347" s="1" t="s">
        <v>14292</v>
      </c>
      <c r="AN347" s="3" t="s">
        <v>14292</v>
      </c>
      <c r="AO347" s="8">
        <f t="shared" si="30"/>
        <v>0</v>
      </c>
      <c r="AP347" s="8" t="e">
        <f t="shared" si="31"/>
        <v>#VALUE!</v>
      </c>
      <c r="AQ347" s="8" t="e">
        <f t="shared" si="32"/>
        <v>#VALUE!</v>
      </c>
      <c r="AU347" s="8" t="e">
        <f t="shared" si="33"/>
        <v>#VALUE!</v>
      </c>
      <c r="AV347" s="8" t="e">
        <f t="shared" si="35"/>
        <v>#VALUE!</v>
      </c>
      <c r="AW347" s="8" t="e">
        <f t="shared" si="34"/>
        <v>#VALUE!</v>
      </c>
      <c r="AX347">
        <v>1</v>
      </c>
      <c r="BC347">
        <v>1</v>
      </c>
      <c r="BD347">
        <v>1</v>
      </c>
      <c r="BH347">
        <v>1</v>
      </c>
      <c r="BK347">
        <v>1</v>
      </c>
      <c r="BM347">
        <v>1</v>
      </c>
      <c r="BS347">
        <v>1</v>
      </c>
      <c r="CC347">
        <v>1</v>
      </c>
      <c r="CF347">
        <v>1</v>
      </c>
      <c r="CS347">
        <v>1</v>
      </c>
      <c r="CY347">
        <v>1</v>
      </c>
      <c r="DF347">
        <v>1</v>
      </c>
      <c r="DK347">
        <v>1</v>
      </c>
      <c r="DQ347">
        <v>1</v>
      </c>
      <c r="DY347">
        <v>1</v>
      </c>
      <c r="EF347">
        <v>1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O347">
        <v>0</v>
      </c>
      <c r="FP347">
        <v>0</v>
      </c>
      <c r="FQ347">
        <v>0</v>
      </c>
      <c r="FR347">
        <v>0</v>
      </c>
    </row>
    <row r="348" spans="1:178" hidden="1" x14ac:dyDescent="0.35">
      <c r="A348" t="s">
        <v>1585</v>
      </c>
      <c r="B348" t="s">
        <v>328</v>
      </c>
      <c r="C348" t="s">
        <v>1169</v>
      </c>
      <c r="D348" t="s">
        <v>1170</v>
      </c>
      <c r="F348" t="s">
        <v>1586</v>
      </c>
      <c r="I348" t="s">
        <v>1587</v>
      </c>
      <c r="J348" t="s">
        <v>175</v>
      </c>
      <c r="K348" t="s">
        <v>295</v>
      </c>
      <c r="L348">
        <v>40</v>
      </c>
      <c r="M348" t="s">
        <v>1812</v>
      </c>
      <c r="N348" t="s">
        <v>1446</v>
      </c>
      <c r="O348">
        <v>500</v>
      </c>
      <c r="P348">
        <v>25</v>
      </c>
      <c r="Q348">
        <v>-5</v>
      </c>
      <c r="R348">
        <v>20</v>
      </c>
      <c r="S348">
        <v>15</v>
      </c>
      <c r="T348">
        <v>33</v>
      </c>
      <c r="U348">
        <v>21</v>
      </c>
      <c r="V348" t="s">
        <v>1588</v>
      </c>
      <c r="W348" t="s">
        <v>1467</v>
      </c>
      <c r="Y348" t="s">
        <v>1449</v>
      </c>
      <c r="Z348" t="s">
        <v>336</v>
      </c>
      <c r="AB348" s="8"/>
      <c r="AC348">
        <v>1</v>
      </c>
      <c r="AF348" t="s">
        <v>3276</v>
      </c>
      <c r="AG348">
        <v>2</v>
      </c>
      <c r="AH348">
        <v>0.5</v>
      </c>
      <c r="AL348" s="6" t="s">
        <v>14292</v>
      </c>
      <c r="AM348" s="1" t="s">
        <v>14292</v>
      </c>
      <c r="AN348" s="3" t="s">
        <v>14292</v>
      </c>
      <c r="AO348" s="8">
        <f t="shared" si="30"/>
        <v>0</v>
      </c>
      <c r="AP348" s="8" t="e">
        <f t="shared" si="31"/>
        <v>#VALUE!</v>
      </c>
      <c r="AQ348" s="8" t="e">
        <f t="shared" si="32"/>
        <v>#VALUE!</v>
      </c>
      <c r="AU348" s="8" t="e">
        <f t="shared" si="33"/>
        <v>#VALUE!</v>
      </c>
      <c r="AV348" s="8" t="e">
        <f t="shared" si="35"/>
        <v>#VALUE!</v>
      </c>
      <c r="AW348" s="8" t="e">
        <f t="shared" si="34"/>
        <v>#VALUE!</v>
      </c>
      <c r="AX348">
        <v>1</v>
      </c>
      <c r="BD348">
        <v>1</v>
      </c>
      <c r="BE348">
        <v>1</v>
      </c>
      <c r="BI348">
        <v>1</v>
      </c>
      <c r="BJ348">
        <v>1</v>
      </c>
      <c r="BK348">
        <v>1</v>
      </c>
      <c r="BM348">
        <v>1</v>
      </c>
      <c r="BS348">
        <v>1</v>
      </c>
      <c r="CA348">
        <v>1</v>
      </c>
      <c r="CF348">
        <v>1</v>
      </c>
      <c r="CS348">
        <v>1</v>
      </c>
      <c r="CX348">
        <v>1</v>
      </c>
      <c r="CY348">
        <v>1</v>
      </c>
      <c r="DF348">
        <v>1</v>
      </c>
      <c r="DO348">
        <v>1</v>
      </c>
      <c r="DZ348">
        <v>1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</row>
    <row r="349" spans="1:178" hidden="1" x14ac:dyDescent="0.35">
      <c r="A349" t="s">
        <v>1589</v>
      </c>
      <c r="B349" t="s">
        <v>465</v>
      </c>
      <c r="C349" t="s">
        <v>1212</v>
      </c>
      <c r="D349" t="s">
        <v>1213</v>
      </c>
      <c r="E349" t="s">
        <v>1257</v>
      </c>
      <c r="F349" t="s">
        <v>1590</v>
      </c>
      <c r="I349" t="s">
        <v>1591</v>
      </c>
      <c r="J349" t="s">
        <v>507</v>
      </c>
      <c r="K349" t="s">
        <v>200</v>
      </c>
      <c r="L349">
        <v>40</v>
      </c>
      <c r="M349" t="s">
        <v>1812</v>
      </c>
      <c r="N349" t="s">
        <v>1592</v>
      </c>
      <c r="O349">
        <v>600</v>
      </c>
      <c r="P349">
        <v>25</v>
      </c>
      <c r="Q349">
        <v>-5</v>
      </c>
      <c r="R349">
        <v>20</v>
      </c>
      <c r="S349">
        <v>15</v>
      </c>
      <c r="T349">
        <v>33</v>
      </c>
      <c r="U349">
        <v>21</v>
      </c>
      <c r="V349" t="s">
        <v>1593</v>
      </c>
      <c r="W349" t="s">
        <v>1594</v>
      </c>
      <c r="Y349" t="s">
        <v>1449</v>
      </c>
      <c r="Z349" t="s">
        <v>336</v>
      </c>
      <c r="AC349">
        <v>1</v>
      </c>
      <c r="AF349" t="s">
        <v>3276</v>
      </c>
      <c r="AG349">
        <v>12</v>
      </c>
      <c r="AH349">
        <v>0.4</v>
      </c>
      <c r="AL349" s="6" t="s">
        <v>14292</v>
      </c>
      <c r="AM349" s="1" t="s">
        <v>14292</v>
      </c>
      <c r="AN349" s="3" t="s">
        <v>14292</v>
      </c>
      <c r="AO349" s="8">
        <f t="shared" si="30"/>
        <v>0</v>
      </c>
      <c r="AP349" s="8" t="e">
        <f t="shared" si="31"/>
        <v>#VALUE!</v>
      </c>
      <c r="AQ349" s="8" t="e">
        <f t="shared" si="32"/>
        <v>#VALUE!</v>
      </c>
      <c r="AU349" s="8" t="e">
        <f t="shared" si="33"/>
        <v>#VALUE!</v>
      </c>
      <c r="AV349" s="8" t="e">
        <f t="shared" si="35"/>
        <v>#VALUE!</v>
      </c>
      <c r="AW349" s="8" t="e">
        <f t="shared" si="34"/>
        <v>#VALUE!</v>
      </c>
      <c r="AX349">
        <v>1</v>
      </c>
      <c r="BC349">
        <v>1</v>
      </c>
      <c r="BF349">
        <v>1</v>
      </c>
      <c r="BH349">
        <v>1</v>
      </c>
      <c r="BK349">
        <v>1</v>
      </c>
      <c r="BM349">
        <v>1</v>
      </c>
      <c r="BS349">
        <v>1</v>
      </c>
      <c r="BX349">
        <v>1</v>
      </c>
      <c r="CA349">
        <v>1</v>
      </c>
      <c r="CB349">
        <v>1</v>
      </c>
      <c r="CF349">
        <v>1</v>
      </c>
      <c r="CS349">
        <v>1</v>
      </c>
      <c r="CX349">
        <v>1</v>
      </c>
      <c r="CY349">
        <v>1</v>
      </c>
      <c r="DF349">
        <v>1</v>
      </c>
      <c r="DO349">
        <v>1</v>
      </c>
      <c r="DP349">
        <v>1</v>
      </c>
      <c r="DY349">
        <v>1</v>
      </c>
      <c r="EY349">
        <v>1</v>
      </c>
      <c r="EZ349">
        <v>1</v>
      </c>
      <c r="FM349">
        <v>1</v>
      </c>
      <c r="FV349" t="s">
        <v>1467</v>
      </c>
    </row>
    <row r="350" spans="1:178" hidden="1" x14ac:dyDescent="0.35">
      <c r="A350" t="s">
        <v>1595</v>
      </c>
      <c r="B350" t="s">
        <v>170</v>
      </c>
      <c r="C350" t="s">
        <v>237</v>
      </c>
      <c r="D350" t="s">
        <v>238</v>
      </c>
      <c r="F350" t="s">
        <v>282</v>
      </c>
      <c r="I350" t="s">
        <v>1596</v>
      </c>
      <c r="J350" t="s">
        <v>175</v>
      </c>
      <c r="K350" t="s">
        <v>186</v>
      </c>
      <c r="L350">
        <v>300</v>
      </c>
      <c r="M350" t="s">
        <v>218</v>
      </c>
      <c r="N350" t="s">
        <v>249</v>
      </c>
      <c r="O350">
        <v>300</v>
      </c>
      <c r="P350">
        <v>38</v>
      </c>
      <c r="Q350">
        <v>23</v>
      </c>
      <c r="R350">
        <v>450</v>
      </c>
      <c r="S350">
        <v>1</v>
      </c>
      <c r="T350">
        <v>22</v>
      </c>
      <c r="U350">
        <v>12</v>
      </c>
      <c r="V350" t="s">
        <v>538</v>
      </c>
      <c r="W350" t="s">
        <v>1076</v>
      </c>
      <c r="Y350" t="s">
        <v>1077</v>
      </c>
      <c r="Z350" t="s">
        <v>181</v>
      </c>
      <c r="AB350" s="8"/>
      <c r="AD350">
        <v>1</v>
      </c>
      <c r="AF350" t="s">
        <v>3724</v>
      </c>
      <c r="AL350" s="6" t="s">
        <v>14292</v>
      </c>
      <c r="AM350" s="1" t="s">
        <v>14292</v>
      </c>
      <c r="AN350" s="3" t="s">
        <v>14292</v>
      </c>
      <c r="AO350" s="8">
        <f t="shared" si="30"/>
        <v>0</v>
      </c>
      <c r="AP350" s="8" t="e">
        <f t="shared" si="31"/>
        <v>#VALUE!</v>
      </c>
      <c r="AQ350" s="8" t="e">
        <f t="shared" si="32"/>
        <v>#VALUE!</v>
      </c>
      <c r="AU350" s="8" t="e">
        <f t="shared" si="33"/>
        <v>#VALUE!</v>
      </c>
      <c r="AV350" s="8" t="e">
        <f t="shared" si="35"/>
        <v>#VALUE!</v>
      </c>
      <c r="AW350" s="8" t="e">
        <f t="shared" si="34"/>
        <v>#VALUE!</v>
      </c>
      <c r="AX350">
        <v>1</v>
      </c>
      <c r="BD350">
        <v>1</v>
      </c>
      <c r="BF350">
        <v>1</v>
      </c>
      <c r="BJ350">
        <v>1</v>
      </c>
      <c r="BN350">
        <v>1</v>
      </c>
      <c r="BS350">
        <v>1</v>
      </c>
      <c r="BW350">
        <v>1</v>
      </c>
      <c r="CB350">
        <v>1</v>
      </c>
      <c r="CF350">
        <v>1</v>
      </c>
      <c r="CS350">
        <v>1</v>
      </c>
      <c r="CY350">
        <v>1</v>
      </c>
      <c r="DE350">
        <v>1</v>
      </c>
      <c r="DO350">
        <v>1</v>
      </c>
      <c r="DV350">
        <v>1</v>
      </c>
      <c r="DY350">
        <v>1</v>
      </c>
      <c r="EA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O350">
        <v>0</v>
      </c>
      <c r="FP350">
        <v>0</v>
      </c>
      <c r="FQ350">
        <v>0</v>
      </c>
      <c r="FR350">
        <v>0</v>
      </c>
      <c r="FT350">
        <v>0</v>
      </c>
      <c r="FU350">
        <v>0</v>
      </c>
    </row>
    <row r="351" spans="1:178" hidden="1" x14ac:dyDescent="0.35">
      <c r="A351" t="s">
        <v>1597</v>
      </c>
      <c r="B351" t="s">
        <v>170</v>
      </c>
      <c r="C351" t="s">
        <v>245</v>
      </c>
      <c r="D351" t="s">
        <v>261</v>
      </c>
      <c r="E351" t="s">
        <v>416</v>
      </c>
      <c r="F351" t="s">
        <v>1598</v>
      </c>
      <c r="I351" t="s">
        <v>1599</v>
      </c>
      <c r="J351" t="s">
        <v>175</v>
      </c>
      <c r="K351" t="s">
        <v>186</v>
      </c>
      <c r="L351">
        <v>150</v>
      </c>
      <c r="M351" t="s">
        <v>788</v>
      </c>
      <c r="N351" t="s">
        <v>317</v>
      </c>
      <c r="O351">
        <v>450</v>
      </c>
      <c r="P351">
        <v>47</v>
      </c>
      <c r="Q351">
        <v>8</v>
      </c>
      <c r="R351">
        <v>1100</v>
      </c>
      <c r="S351">
        <v>-1</v>
      </c>
      <c r="T351">
        <v>16</v>
      </c>
      <c r="U351">
        <v>8</v>
      </c>
      <c r="V351" t="s">
        <v>258</v>
      </c>
      <c r="W351" t="s">
        <v>423</v>
      </c>
      <c r="Y351" t="s">
        <v>180</v>
      </c>
      <c r="Z351" t="s">
        <v>181</v>
      </c>
      <c r="AB351" s="8"/>
      <c r="AD351">
        <v>1</v>
      </c>
      <c r="AF351" t="s">
        <v>3724</v>
      </c>
      <c r="AG351">
        <v>15</v>
      </c>
      <c r="AH351">
        <v>0.75</v>
      </c>
      <c r="AL351" s="6" t="s">
        <v>14292</v>
      </c>
      <c r="AM351" s="1" t="s">
        <v>14292</v>
      </c>
      <c r="AN351" s="3" t="s">
        <v>14292</v>
      </c>
      <c r="AO351" s="8">
        <f t="shared" si="30"/>
        <v>0</v>
      </c>
      <c r="AP351" s="8" t="e">
        <f t="shared" si="31"/>
        <v>#VALUE!</v>
      </c>
      <c r="AQ351" s="8" t="e">
        <f t="shared" si="32"/>
        <v>#VALUE!</v>
      </c>
      <c r="AU351" s="8" t="e">
        <f t="shared" si="33"/>
        <v>#VALUE!</v>
      </c>
      <c r="AV351" s="8" t="e">
        <f t="shared" si="35"/>
        <v>#VALUE!</v>
      </c>
      <c r="AW351" s="8" t="e">
        <f t="shared" si="34"/>
        <v>#VALUE!</v>
      </c>
      <c r="AX351">
        <v>1</v>
      </c>
      <c r="BC351">
        <v>1</v>
      </c>
      <c r="BD351">
        <v>1</v>
      </c>
      <c r="BH351">
        <v>1</v>
      </c>
      <c r="BM351">
        <v>1</v>
      </c>
      <c r="BS351">
        <v>1</v>
      </c>
      <c r="BW351">
        <v>1</v>
      </c>
      <c r="CA351">
        <v>1</v>
      </c>
      <c r="CF351">
        <v>1</v>
      </c>
      <c r="CT351">
        <v>1</v>
      </c>
      <c r="CX351">
        <v>1</v>
      </c>
      <c r="CY351">
        <v>1</v>
      </c>
      <c r="DE351">
        <v>1</v>
      </c>
      <c r="DO351">
        <v>1</v>
      </c>
      <c r="EA351">
        <v>1</v>
      </c>
      <c r="EY351">
        <v>1</v>
      </c>
      <c r="FC351">
        <v>1</v>
      </c>
      <c r="FG351">
        <v>1</v>
      </c>
    </row>
    <row r="352" spans="1:178" hidden="1" x14ac:dyDescent="0.35">
      <c r="A352" t="s">
        <v>1600</v>
      </c>
      <c r="B352" t="s">
        <v>328</v>
      </c>
      <c r="C352" t="s">
        <v>371</v>
      </c>
      <c r="D352" t="s">
        <v>520</v>
      </c>
      <c r="F352" t="s">
        <v>607</v>
      </c>
      <c r="I352" t="s">
        <v>1601</v>
      </c>
      <c r="J352" t="s">
        <v>175</v>
      </c>
      <c r="K352" t="s">
        <v>200</v>
      </c>
      <c r="L352">
        <v>5</v>
      </c>
      <c r="M352" t="s">
        <v>1478</v>
      </c>
      <c r="N352" t="s">
        <v>392</v>
      </c>
      <c r="O352">
        <v>1000</v>
      </c>
      <c r="P352">
        <v>36</v>
      </c>
      <c r="Q352">
        <v>16</v>
      </c>
      <c r="R352">
        <v>900</v>
      </c>
      <c r="S352">
        <v>3</v>
      </c>
      <c r="T352">
        <v>20</v>
      </c>
      <c r="U352">
        <v>12</v>
      </c>
      <c r="V352" t="s">
        <v>619</v>
      </c>
      <c r="W352" t="s">
        <v>1602</v>
      </c>
      <c r="Y352" t="s">
        <v>463</v>
      </c>
      <c r="Z352" t="s">
        <v>181</v>
      </c>
      <c r="AB352" s="8"/>
      <c r="AD352">
        <v>1</v>
      </c>
      <c r="AF352" t="s">
        <v>3276</v>
      </c>
      <c r="AG352">
        <v>10</v>
      </c>
      <c r="AH352">
        <v>0.8</v>
      </c>
      <c r="AL352" s="6" t="s">
        <v>14292</v>
      </c>
      <c r="AM352" s="1" t="s">
        <v>14292</v>
      </c>
      <c r="AN352" s="3" t="s">
        <v>14292</v>
      </c>
      <c r="AO352" s="8">
        <f t="shared" si="30"/>
        <v>0</v>
      </c>
      <c r="AP352" s="8" t="e">
        <f t="shared" si="31"/>
        <v>#VALUE!</v>
      </c>
      <c r="AQ352" s="8" t="e">
        <f t="shared" si="32"/>
        <v>#VALUE!</v>
      </c>
      <c r="AU352" s="8" t="e">
        <f t="shared" si="33"/>
        <v>#VALUE!</v>
      </c>
      <c r="AV352" s="8" t="e">
        <f t="shared" si="35"/>
        <v>#VALUE!</v>
      </c>
      <c r="AW352" s="8" t="e">
        <f t="shared" si="34"/>
        <v>#VALUE!</v>
      </c>
      <c r="AX352">
        <v>1</v>
      </c>
      <c r="BC352">
        <v>1</v>
      </c>
      <c r="BD352">
        <v>1</v>
      </c>
      <c r="BF352">
        <v>1</v>
      </c>
      <c r="BI352">
        <v>1</v>
      </c>
      <c r="BM352">
        <v>1</v>
      </c>
      <c r="BS352">
        <v>1</v>
      </c>
      <c r="BW352">
        <v>1</v>
      </c>
      <c r="BX352">
        <v>1</v>
      </c>
      <c r="CA352">
        <v>1</v>
      </c>
      <c r="CF352">
        <v>1</v>
      </c>
      <c r="CQ352">
        <v>1</v>
      </c>
      <c r="CS352">
        <v>1</v>
      </c>
      <c r="CY352">
        <v>1</v>
      </c>
      <c r="DE352">
        <v>1</v>
      </c>
      <c r="DK352">
        <v>1</v>
      </c>
      <c r="DN352">
        <v>1</v>
      </c>
      <c r="DZ352">
        <v>1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O352">
        <v>0</v>
      </c>
      <c r="FP352">
        <v>0</v>
      </c>
      <c r="FQ352">
        <v>0</v>
      </c>
      <c r="FR352">
        <v>0</v>
      </c>
    </row>
    <row r="353" spans="1:177" hidden="1" x14ac:dyDescent="0.35">
      <c r="A353" t="s">
        <v>1603</v>
      </c>
      <c r="B353" t="s">
        <v>328</v>
      </c>
      <c r="C353" t="s">
        <v>371</v>
      </c>
      <c r="D353" t="s">
        <v>520</v>
      </c>
      <c r="F353" t="s">
        <v>521</v>
      </c>
      <c r="I353" t="s">
        <v>1604</v>
      </c>
      <c r="J353" t="s">
        <v>175</v>
      </c>
      <c r="K353" t="s">
        <v>200</v>
      </c>
      <c r="L353">
        <v>20</v>
      </c>
      <c r="M353" t="s">
        <v>1812</v>
      </c>
      <c r="N353" t="s">
        <v>1446</v>
      </c>
      <c r="O353">
        <v>1000</v>
      </c>
      <c r="P353">
        <v>25</v>
      </c>
      <c r="Q353">
        <v>-5</v>
      </c>
      <c r="R353">
        <v>20</v>
      </c>
      <c r="S353">
        <v>13</v>
      </c>
      <c r="T353">
        <v>31</v>
      </c>
      <c r="U353">
        <v>21</v>
      </c>
      <c r="V353" t="s">
        <v>619</v>
      </c>
      <c r="W353" t="s">
        <v>1467</v>
      </c>
      <c r="Y353" t="s">
        <v>1449</v>
      </c>
      <c r="Z353" t="s">
        <v>336</v>
      </c>
      <c r="AB353" s="8"/>
      <c r="AC353">
        <v>1</v>
      </c>
      <c r="AF353" t="s">
        <v>4051</v>
      </c>
      <c r="AG353">
        <v>7</v>
      </c>
      <c r="AH353">
        <v>0.7</v>
      </c>
      <c r="AL353" s="6" t="s">
        <v>14292</v>
      </c>
      <c r="AM353" s="1" t="s">
        <v>14292</v>
      </c>
      <c r="AN353" s="3" t="s">
        <v>14292</v>
      </c>
      <c r="AO353" s="8">
        <f t="shared" si="30"/>
        <v>0</v>
      </c>
      <c r="AP353" s="8" t="e">
        <f t="shared" si="31"/>
        <v>#VALUE!</v>
      </c>
      <c r="AQ353" s="8" t="e">
        <f t="shared" si="32"/>
        <v>#VALUE!</v>
      </c>
      <c r="AU353" s="8" t="e">
        <f t="shared" si="33"/>
        <v>#VALUE!</v>
      </c>
      <c r="AV353" s="8" t="e">
        <f t="shared" si="35"/>
        <v>#VALUE!</v>
      </c>
      <c r="AW353" s="8" t="e">
        <f t="shared" si="34"/>
        <v>#VALUE!</v>
      </c>
      <c r="AX353">
        <v>1</v>
      </c>
      <c r="AY353">
        <v>1</v>
      </c>
      <c r="BC353">
        <v>1</v>
      </c>
      <c r="BF353">
        <v>1</v>
      </c>
      <c r="BK353">
        <v>1</v>
      </c>
      <c r="BM353">
        <v>1</v>
      </c>
      <c r="BS353">
        <v>1</v>
      </c>
      <c r="BW353">
        <v>1</v>
      </c>
      <c r="BX353">
        <v>1</v>
      </c>
      <c r="CA353">
        <v>1</v>
      </c>
      <c r="CB353">
        <v>1</v>
      </c>
      <c r="CF353">
        <v>1</v>
      </c>
      <c r="CQ353">
        <v>1</v>
      </c>
      <c r="CS353">
        <v>1</v>
      </c>
      <c r="CW353">
        <v>1</v>
      </c>
      <c r="DE353">
        <v>1</v>
      </c>
      <c r="DK353">
        <v>1</v>
      </c>
      <c r="DN353">
        <v>1</v>
      </c>
      <c r="DO353">
        <v>1</v>
      </c>
      <c r="DY353">
        <v>1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O353">
        <v>0</v>
      </c>
      <c r="FP353">
        <v>0</v>
      </c>
      <c r="FQ353">
        <v>0</v>
      </c>
      <c r="FR353">
        <v>0</v>
      </c>
    </row>
    <row r="354" spans="1:177" hidden="1" x14ac:dyDescent="0.35">
      <c r="A354" t="s">
        <v>1605</v>
      </c>
      <c r="B354" t="s">
        <v>213</v>
      </c>
      <c r="C354" t="s">
        <v>621</v>
      </c>
      <c r="D354" t="s">
        <v>622</v>
      </c>
      <c r="F354" t="s">
        <v>1606</v>
      </c>
      <c r="I354" t="s">
        <v>1607</v>
      </c>
      <c r="J354" t="s">
        <v>507</v>
      </c>
      <c r="K354" t="s">
        <v>14294</v>
      </c>
      <c r="L354">
        <v>80</v>
      </c>
      <c r="M354" t="s">
        <v>1812</v>
      </c>
      <c r="N354" t="s">
        <v>347</v>
      </c>
      <c r="O354">
        <v>11</v>
      </c>
      <c r="P354">
        <v>17</v>
      </c>
      <c r="Q354">
        <v>55</v>
      </c>
      <c r="R354">
        <v>90</v>
      </c>
      <c r="S354">
        <v>22</v>
      </c>
      <c r="T354">
        <v>24</v>
      </c>
      <c r="U354">
        <v>25</v>
      </c>
      <c r="V354" t="s">
        <v>348</v>
      </c>
      <c r="W354" t="s">
        <v>1608</v>
      </c>
      <c r="X354" t="s">
        <v>350</v>
      </c>
      <c r="Y354" t="s">
        <v>351</v>
      </c>
      <c r="Z354" t="s">
        <v>336</v>
      </c>
      <c r="AB354" s="8"/>
      <c r="AC354">
        <v>1</v>
      </c>
      <c r="AF354" t="s">
        <v>7444</v>
      </c>
      <c r="AL354" s="6" t="s">
        <v>14292</v>
      </c>
      <c r="AM354" s="1" t="s">
        <v>14292</v>
      </c>
      <c r="AN354" s="3" t="s">
        <v>14292</v>
      </c>
      <c r="AO354" s="8">
        <f t="shared" si="30"/>
        <v>0</v>
      </c>
      <c r="AP354" s="8" t="e">
        <f t="shared" si="31"/>
        <v>#VALUE!</v>
      </c>
      <c r="AQ354" s="8" t="e">
        <f t="shared" si="32"/>
        <v>#VALUE!</v>
      </c>
      <c r="AU354" s="8" t="e">
        <f t="shared" si="33"/>
        <v>#VALUE!</v>
      </c>
      <c r="AV354" s="8" t="e">
        <f t="shared" si="35"/>
        <v>#VALUE!</v>
      </c>
      <c r="AW354" s="8" t="e">
        <f t="shared" si="34"/>
        <v>#VALUE!</v>
      </c>
      <c r="AY354">
        <v>1</v>
      </c>
      <c r="BH354">
        <v>1</v>
      </c>
      <c r="BM354">
        <v>1</v>
      </c>
      <c r="BX354">
        <v>1</v>
      </c>
      <c r="CB354">
        <v>1</v>
      </c>
      <c r="CF354">
        <v>1</v>
      </c>
      <c r="CS354">
        <v>1</v>
      </c>
      <c r="CX354">
        <v>1</v>
      </c>
      <c r="DF354">
        <v>1</v>
      </c>
      <c r="EE354">
        <v>1</v>
      </c>
      <c r="EM354">
        <v>1</v>
      </c>
      <c r="EO354">
        <v>1</v>
      </c>
      <c r="EU354">
        <v>1</v>
      </c>
      <c r="FK354">
        <v>1</v>
      </c>
    </row>
    <row r="355" spans="1:177" hidden="1" x14ac:dyDescent="0.35">
      <c r="A355" t="s">
        <v>1609</v>
      </c>
      <c r="B355" t="s">
        <v>170</v>
      </c>
      <c r="C355" t="s">
        <v>245</v>
      </c>
      <c r="D355" t="s">
        <v>509</v>
      </c>
      <c r="F355" t="s">
        <v>1610</v>
      </c>
      <c r="I355" t="s">
        <v>1611</v>
      </c>
      <c r="J355" t="s">
        <v>175</v>
      </c>
      <c r="K355" t="s">
        <v>186</v>
      </c>
      <c r="L355">
        <v>80</v>
      </c>
      <c r="M355" t="s">
        <v>1478</v>
      </c>
      <c r="N355" t="s">
        <v>226</v>
      </c>
      <c r="O355">
        <v>200</v>
      </c>
      <c r="P355">
        <v>58</v>
      </c>
      <c r="Q355">
        <v>-100</v>
      </c>
      <c r="R355">
        <v>350</v>
      </c>
      <c r="S355">
        <v>-25</v>
      </c>
      <c r="T355">
        <v>10</v>
      </c>
      <c r="U355">
        <v>-7</v>
      </c>
      <c r="V355" t="s">
        <v>1612</v>
      </c>
      <c r="W355" t="s">
        <v>1613</v>
      </c>
      <c r="Y355" t="s">
        <v>775</v>
      </c>
      <c r="Z355" t="s">
        <v>408</v>
      </c>
      <c r="AB355" s="8"/>
      <c r="AC355">
        <v>1</v>
      </c>
      <c r="AF355" t="s">
        <v>3724</v>
      </c>
      <c r="AL355" s="6" t="s">
        <v>14292</v>
      </c>
      <c r="AM355" s="1" t="s">
        <v>14292</v>
      </c>
      <c r="AN355" s="3" t="s">
        <v>14292</v>
      </c>
      <c r="AO355" s="8">
        <f t="shared" si="30"/>
        <v>0</v>
      </c>
      <c r="AP355" s="8" t="e">
        <f t="shared" si="31"/>
        <v>#VALUE!</v>
      </c>
      <c r="AQ355" s="8" t="e">
        <f t="shared" si="32"/>
        <v>#VALUE!</v>
      </c>
      <c r="AU355" s="8" t="e">
        <f t="shared" si="33"/>
        <v>#VALUE!</v>
      </c>
      <c r="AV355" s="8" t="e">
        <f t="shared" si="35"/>
        <v>#VALUE!</v>
      </c>
      <c r="AW355" s="8" t="e">
        <f t="shared" si="34"/>
        <v>#VALUE!</v>
      </c>
      <c r="AX355">
        <v>1</v>
      </c>
      <c r="BC355">
        <v>1</v>
      </c>
      <c r="BH355">
        <v>1</v>
      </c>
      <c r="BM355">
        <v>1</v>
      </c>
      <c r="BS355">
        <v>1</v>
      </c>
      <c r="BW355">
        <v>1</v>
      </c>
      <c r="CA355">
        <v>1</v>
      </c>
      <c r="CF355">
        <v>1</v>
      </c>
      <c r="CT355">
        <v>1</v>
      </c>
      <c r="CY355">
        <v>1</v>
      </c>
      <c r="DD355">
        <v>1</v>
      </c>
      <c r="DO355">
        <v>1</v>
      </c>
      <c r="DZ355">
        <v>1</v>
      </c>
      <c r="EA355">
        <v>1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O355">
        <v>0</v>
      </c>
      <c r="FP355">
        <v>0</v>
      </c>
      <c r="FQ355">
        <v>0</v>
      </c>
      <c r="FR355">
        <v>0</v>
      </c>
    </row>
    <row r="356" spans="1:177" hidden="1" x14ac:dyDescent="0.35">
      <c r="A356" t="s">
        <v>1614</v>
      </c>
      <c r="B356" t="s">
        <v>170</v>
      </c>
      <c r="C356" t="s">
        <v>245</v>
      </c>
      <c r="D356" t="s">
        <v>261</v>
      </c>
      <c r="E356" t="s">
        <v>416</v>
      </c>
      <c r="F356" t="s">
        <v>1615</v>
      </c>
      <c r="I356" t="s">
        <v>1616</v>
      </c>
      <c r="J356" t="s">
        <v>175</v>
      </c>
      <c r="K356" t="s">
        <v>186</v>
      </c>
      <c r="L356">
        <v>150</v>
      </c>
      <c r="M356" t="s">
        <v>974</v>
      </c>
      <c r="N356" t="s">
        <v>1617</v>
      </c>
      <c r="O356">
        <v>100</v>
      </c>
      <c r="P356">
        <v>58</v>
      </c>
      <c r="Q356">
        <v>-100</v>
      </c>
      <c r="R356">
        <v>350</v>
      </c>
      <c r="S356">
        <v>-25</v>
      </c>
      <c r="T356">
        <v>10</v>
      </c>
      <c r="U356">
        <v>-7</v>
      </c>
      <c r="V356" t="s">
        <v>1618</v>
      </c>
      <c r="W356" t="s">
        <v>774</v>
      </c>
      <c r="Y356" t="s">
        <v>775</v>
      </c>
      <c r="Z356" t="s">
        <v>408</v>
      </c>
      <c r="AB356" s="8"/>
      <c r="AD356">
        <v>1</v>
      </c>
      <c r="AF356" t="s">
        <v>3724</v>
      </c>
      <c r="AG356">
        <v>22</v>
      </c>
      <c r="AH356">
        <v>0.5</v>
      </c>
      <c r="AL356" s="6" t="s">
        <v>14292</v>
      </c>
      <c r="AM356" s="1" t="s">
        <v>14292</v>
      </c>
      <c r="AN356" s="3" t="s">
        <v>14292</v>
      </c>
      <c r="AO356" s="8">
        <f t="shared" si="30"/>
        <v>0</v>
      </c>
      <c r="AP356" s="8" t="e">
        <f t="shared" si="31"/>
        <v>#VALUE!</v>
      </c>
      <c r="AQ356" s="8" t="e">
        <f t="shared" si="32"/>
        <v>#VALUE!</v>
      </c>
      <c r="AU356" s="8" t="e">
        <f t="shared" si="33"/>
        <v>#VALUE!</v>
      </c>
      <c r="AV356" s="8" t="e">
        <f t="shared" si="35"/>
        <v>#VALUE!</v>
      </c>
      <c r="AW356" s="8" t="e">
        <f t="shared" si="34"/>
        <v>#VALUE!</v>
      </c>
      <c r="AX356">
        <v>1</v>
      </c>
      <c r="BC356">
        <v>1</v>
      </c>
      <c r="BH356">
        <v>1</v>
      </c>
      <c r="BM356">
        <v>1</v>
      </c>
      <c r="BS356">
        <v>1</v>
      </c>
      <c r="BW356">
        <v>1</v>
      </c>
      <c r="CA356">
        <v>1</v>
      </c>
      <c r="CF356">
        <v>1</v>
      </c>
      <c r="CT356">
        <v>1</v>
      </c>
      <c r="CU356">
        <v>1</v>
      </c>
      <c r="CY356">
        <v>1</v>
      </c>
      <c r="DE356">
        <v>1</v>
      </c>
      <c r="DN356">
        <v>1</v>
      </c>
      <c r="DO356">
        <v>1</v>
      </c>
      <c r="DZ356">
        <v>1</v>
      </c>
      <c r="EB356">
        <v>1</v>
      </c>
      <c r="EZ356">
        <v>1</v>
      </c>
      <c r="FB356">
        <v>1</v>
      </c>
      <c r="FC356">
        <v>1</v>
      </c>
      <c r="FE356">
        <v>1</v>
      </c>
      <c r="FG356">
        <v>1</v>
      </c>
      <c r="FR356">
        <v>1</v>
      </c>
    </row>
    <row r="357" spans="1:177" hidden="1" x14ac:dyDescent="0.35">
      <c r="A357" t="s">
        <v>1619</v>
      </c>
      <c r="B357" t="s">
        <v>170</v>
      </c>
      <c r="C357" t="s">
        <v>171</v>
      </c>
      <c r="D357" t="s">
        <v>172</v>
      </c>
      <c r="F357" t="s">
        <v>233</v>
      </c>
      <c r="I357" t="s">
        <v>1620</v>
      </c>
      <c r="J357" t="s">
        <v>175</v>
      </c>
      <c r="K357" t="s">
        <v>176</v>
      </c>
      <c r="L357">
        <v>1000</v>
      </c>
      <c r="M357" t="s">
        <v>2147</v>
      </c>
      <c r="N357" t="s">
        <v>1621</v>
      </c>
      <c r="O357">
        <v>2000</v>
      </c>
      <c r="P357">
        <v>35</v>
      </c>
      <c r="Q357">
        <v>-113</v>
      </c>
      <c r="R357">
        <v>550</v>
      </c>
      <c r="S357">
        <v>0</v>
      </c>
      <c r="T357">
        <v>20</v>
      </c>
      <c r="U357">
        <v>9</v>
      </c>
      <c r="V357" t="s">
        <v>1622</v>
      </c>
      <c r="W357" t="s">
        <v>1623</v>
      </c>
      <c r="Y357" t="s">
        <v>407</v>
      </c>
      <c r="Z357" t="s">
        <v>408</v>
      </c>
      <c r="AB357" s="8"/>
      <c r="AC357">
        <v>1</v>
      </c>
      <c r="AF357" t="s">
        <v>3724</v>
      </c>
      <c r="AG357">
        <v>18</v>
      </c>
      <c r="AH357">
        <v>1.4</v>
      </c>
      <c r="AL357" s="6" t="s">
        <v>14292</v>
      </c>
      <c r="AM357" s="1" t="s">
        <v>14292</v>
      </c>
      <c r="AN357" s="3" t="s">
        <v>14292</v>
      </c>
      <c r="AO357" s="8">
        <f t="shared" si="30"/>
        <v>0</v>
      </c>
      <c r="AP357" s="8" t="e">
        <f t="shared" si="31"/>
        <v>#VALUE!</v>
      </c>
      <c r="AQ357" s="8" t="e">
        <f t="shared" si="32"/>
        <v>#VALUE!</v>
      </c>
      <c r="AU357" s="8" t="e">
        <f t="shared" si="33"/>
        <v>#VALUE!</v>
      </c>
      <c r="AV357" s="8" t="e">
        <f t="shared" si="35"/>
        <v>#VALUE!</v>
      </c>
      <c r="AW357" s="8" t="e">
        <f t="shared" si="34"/>
        <v>#VALUE!</v>
      </c>
      <c r="AX357">
        <v>1</v>
      </c>
      <c r="BD357">
        <v>1</v>
      </c>
      <c r="BH357">
        <v>1</v>
      </c>
      <c r="BI357">
        <v>1</v>
      </c>
      <c r="BM357">
        <v>1</v>
      </c>
      <c r="BS357">
        <v>1</v>
      </c>
      <c r="BU357">
        <v>1</v>
      </c>
      <c r="CB357">
        <v>1</v>
      </c>
      <c r="CF357">
        <v>1</v>
      </c>
      <c r="CS357">
        <v>1</v>
      </c>
      <c r="CY357">
        <v>1</v>
      </c>
      <c r="DD357">
        <v>1</v>
      </c>
      <c r="DN357">
        <v>1</v>
      </c>
      <c r="DY357">
        <v>1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O357">
        <v>0</v>
      </c>
      <c r="FP357">
        <v>0</v>
      </c>
      <c r="FQ357">
        <v>0</v>
      </c>
      <c r="FR357">
        <v>0</v>
      </c>
    </row>
    <row r="358" spans="1:177" hidden="1" x14ac:dyDescent="0.35">
      <c r="A358" t="s">
        <v>1624</v>
      </c>
      <c r="B358" t="s">
        <v>170</v>
      </c>
      <c r="C358" t="s">
        <v>171</v>
      </c>
      <c r="D358" t="s">
        <v>172</v>
      </c>
      <c r="F358" t="s">
        <v>173</v>
      </c>
      <c r="I358" t="s">
        <v>1625</v>
      </c>
      <c r="J358" t="s">
        <v>175</v>
      </c>
      <c r="K358" t="s">
        <v>200</v>
      </c>
      <c r="L358">
        <v>5</v>
      </c>
      <c r="M358" t="s">
        <v>974</v>
      </c>
      <c r="N358" t="s">
        <v>1617</v>
      </c>
      <c r="O358">
        <v>3500</v>
      </c>
      <c r="P358">
        <v>35</v>
      </c>
      <c r="Q358">
        <v>-113</v>
      </c>
      <c r="R358">
        <v>450</v>
      </c>
      <c r="S358">
        <v>-10</v>
      </c>
      <c r="T358">
        <v>11</v>
      </c>
      <c r="U358">
        <v>4</v>
      </c>
      <c r="V358" t="s">
        <v>1626</v>
      </c>
      <c r="W358" t="s">
        <v>1627</v>
      </c>
      <c r="Y358" t="s">
        <v>407</v>
      </c>
      <c r="Z358" t="s">
        <v>408</v>
      </c>
      <c r="AB358" s="8"/>
      <c r="AD358">
        <v>1</v>
      </c>
      <c r="AF358" t="s">
        <v>3724</v>
      </c>
      <c r="AG358">
        <v>37</v>
      </c>
      <c r="AH358">
        <v>0.3</v>
      </c>
      <c r="AL358" s="6" t="s">
        <v>14292</v>
      </c>
      <c r="AM358" s="1" t="s">
        <v>14292</v>
      </c>
      <c r="AN358" s="3" t="s">
        <v>14292</v>
      </c>
      <c r="AO358" s="8">
        <f t="shared" si="30"/>
        <v>0</v>
      </c>
      <c r="AP358" s="8" t="e">
        <f t="shared" si="31"/>
        <v>#VALUE!</v>
      </c>
      <c r="AQ358" s="8" t="e">
        <f t="shared" si="32"/>
        <v>#VALUE!</v>
      </c>
      <c r="AU358" s="8" t="e">
        <f t="shared" si="33"/>
        <v>#VALUE!</v>
      </c>
      <c r="AV358" s="8" t="e">
        <f t="shared" si="35"/>
        <v>#VALUE!</v>
      </c>
      <c r="AW358" s="8" t="e">
        <f t="shared" si="34"/>
        <v>#VALUE!</v>
      </c>
      <c r="AX358">
        <v>1</v>
      </c>
      <c r="BD358">
        <v>1</v>
      </c>
      <c r="BH358">
        <v>1</v>
      </c>
      <c r="BI358">
        <v>1</v>
      </c>
      <c r="BM358">
        <v>1</v>
      </c>
      <c r="BS358">
        <v>1</v>
      </c>
      <c r="BU358">
        <v>1</v>
      </c>
      <c r="CA358">
        <v>1</v>
      </c>
      <c r="CF358">
        <v>1</v>
      </c>
      <c r="CS358">
        <v>1</v>
      </c>
      <c r="CY358">
        <v>1</v>
      </c>
      <c r="DA358">
        <v>1</v>
      </c>
      <c r="DD358">
        <v>1</v>
      </c>
      <c r="DN358">
        <v>1</v>
      </c>
      <c r="EB358">
        <v>1</v>
      </c>
      <c r="EZ358">
        <v>1</v>
      </c>
      <c r="FB358">
        <v>1</v>
      </c>
      <c r="FC358">
        <v>1</v>
      </c>
      <c r="FE358">
        <v>1</v>
      </c>
      <c r="FG358">
        <v>1</v>
      </c>
      <c r="FI358">
        <v>1</v>
      </c>
    </row>
    <row r="359" spans="1:177" hidden="1" x14ac:dyDescent="0.35">
      <c r="A359" t="s">
        <v>1628</v>
      </c>
      <c r="B359" t="s">
        <v>170</v>
      </c>
      <c r="C359" t="s">
        <v>666</v>
      </c>
      <c r="D359" t="s">
        <v>667</v>
      </c>
      <c r="E359" t="s">
        <v>668</v>
      </c>
      <c r="F359" t="s">
        <v>669</v>
      </c>
      <c r="I359" t="s">
        <v>1629</v>
      </c>
      <c r="J359" t="s">
        <v>175</v>
      </c>
      <c r="K359" t="s">
        <v>186</v>
      </c>
      <c r="L359">
        <v>80</v>
      </c>
      <c r="M359" t="s">
        <v>2147</v>
      </c>
      <c r="N359" t="s">
        <v>974</v>
      </c>
      <c r="O359">
        <v>200</v>
      </c>
      <c r="P359">
        <v>58</v>
      </c>
      <c r="Q359" s="8">
        <v>-100</v>
      </c>
      <c r="R359">
        <v>350</v>
      </c>
      <c r="S359">
        <v>-25</v>
      </c>
      <c r="T359">
        <v>10</v>
      </c>
      <c r="U359">
        <v>-7</v>
      </c>
      <c r="V359" t="s">
        <v>773</v>
      </c>
      <c r="W359" t="s">
        <v>774</v>
      </c>
      <c r="Y359" t="s">
        <v>775</v>
      </c>
      <c r="Z359" t="s">
        <v>408</v>
      </c>
      <c r="AB359" s="8"/>
      <c r="AD359">
        <v>1</v>
      </c>
      <c r="AF359" t="s">
        <v>3724</v>
      </c>
      <c r="AL359" s="6" t="s">
        <v>14292</v>
      </c>
      <c r="AM359" s="1" t="s">
        <v>14292</v>
      </c>
      <c r="AN359" s="3" t="s">
        <v>14292</v>
      </c>
      <c r="AO359" s="8">
        <f t="shared" si="30"/>
        <v>0</v>
      </c>
      <c r="AP359" s="8" t="e">
        <f t="shared" si="31"/>
        <v>#VALUE!</v>
      </c>
      <c r="AQ359" s="8" t="e">
        <f t="shared" si="32"/>
        <v>#VALUE!</v>
      </c>
      <c r="AU359" s="8" t="e">
        <f t="shared" si="33"/>
        <v>#VALUE!</v>
      </c>
      <c r="AV359" s="8" t="e">
        <f t="shared" si="35"/>
        <v>#VALUE!</v>
      </c>
      <c r="AW359" s="8" t="e">
        <f t="shared" si="34"/>
        <v>#VALUE!</v>
      </c>
      <c r="AX359">
        <v>1</v>
      </c>
      <c r="BC359">
        <v>1</v>
      </c>
      <c r="BE359">
        <v>1</v>
      </c>
      <c r="BH359">
        <v>1</v>
      </c>
      <c r="BK359">
        <v>1</v>
      </c>
      <c r="BN359">
        <v>1</v>
      </c>
      <c r="BP359">
        <v>1</v>
      </c>
      <c r="CA359">
        <v>1</v>
      </c>
      <c r="CG359">
        <v>1</v>
      </c>
      <c r="CT359">
        <v>1</v>
      </c>
      <c r="CY359">
        <v>1</v>
      </c>
      <c r="DD359">
        <v>1</v>
      </c>
      <c r="DX359">
        <v>1</v>
      </c>
      <c r="EB359">
        <v>1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O359">
        <v>0</v>
      </c>
      <c r="FP359">
        <v>0</v>
      </c>
      <c r="FQ359">
        <v>0</v>
      </c>
      <c r="FR359">
        <v>0</v>
      </c>
    </row>
    <row r="360" spans="1:177" hidden="1" x14ac:dyDescent="0.35">
      <c r="A360" t="s">
        <v>1630</v>
      </c>
      <c r="B360" t="s">
        <v>170</v>
      </c>
      <c r="C360" t="s">
        <v>245</v>
      </c>
      <c r="D360" t="s">
        <v>261</v>
      </c>
      <c r="E360" t="s">
        <v>410</v>
      </c>
      <c r="F360" t="s">
        <v>411</v>
      </c>
      <c r="I360" t="s">
        <v>1631</v>
      </c>
      <c r="J360" t="s">
        <v>175</v>
      </c>
      <c r="K360" t="s">
        <v>186</v>
      </c>
      <c r="L360">
        <v>300</v>
      </c>
      <c r="M360" t="s">
        <v>974</v>
      </c>
      <c r="N360" t="s">
        <v>413</v>
      </c>
      <c r="O360">
        <v>100</v>
      </c>
      <c r="P360">
        <v>58</v>
      </c>
      <c r="Q360" s="8">
        <v>-100</v>
      </c>
      <c r="R360">
        <v>350</v>
      </c>
      <c r="S360">
        <v>-25</v>
      </c>
      <c r="T360">
        <v>10</v>
      </c>
      <c r="U360">
        <v>-7</v>
      </c>
      <c r="V360" t="s">
        <v>1618</v>
      </c>
      <c r="W360" t="s">
        <v>774</v>
      </c>
      <c r="Y360" t="s">
        <v>775</v>
      </c>
      <c r="Z360" t="s">
        <v>408</v>
      </c>
      <c r="AB360" s="8"/>
      <c r="AD360">
        <v>1</v>
      </c>
      <c r="AF360" t="s">
        <v>3724</v>
      </c>
      <c r="AG360">
        <v>9</v>
      </c>
      <c r="AH360">
        <v>0.7</v>
      </c>
      <c r="AL360" s="6" t="s">
        <v>14292</v>
      </c>
      <c r="AM360" s="1" t="s">
        <v>14292</v>
      </c>
      <c r="AN360" s="3" t="s">
        <v>14292</v>
      </c>
      <c r="AO360" s="8">
        <f t="shared" si="30"/>
        <v>0</v>
      </c>
      <c r="AP360" s="8" t="e">
        <f t="shared" si="31"/>
        <v>#VALUE!</v>
      </c>
      <c r="AQ360" s="8" t="e">
        <f t="shared" si="32"/>
        <v>#VALUE!</v>
      </c>
      <c r="AU360" s="8" t="e">
        <f t="shared" si="33"/>
        <v>#VALUE!</v>
      </c>
      <c r="AV360" s="8" t="e">
        <f t="shared" si="35"/>
        <v>#VALUE!</v>
      </c>
      <c r="AW360" s="8" t="e">
        <f t="shared" si="34"/>
        <v>#VALUE!</v>
      </c>
      <c r="AX360">
        <v>1</v>
      </c>
      <c r="BC360">
        <v>1</v>
      </c>
      <c r="BI360">
        <v>1</v>
      </c>
      <c r="BK360">
        <v>1</v>
      </c>
      <c r="BM360">
        <v>1</v>
      </c>
      <c r="BS360">
        <v>1</v>
      </c>
      <c r="BW360">
        <v>1</v>
      </c>
      <c r="CB360">
        <v>1</v>
      </c>
      <c r="CF360">
        <v>1</v>
      </c>
      <c r="CT360">
        <v>1</v>
      </c>
      <c r="CY360">
        <v>1</v>
      </c>
      <c r="DD360">
        <v>1</v>
      </c>
      <c r="DO360">
        <v>1</v>
      </c>
      <c r="DY360">
        <v>1</v>
      </c>
      <c r="ES360">
        <v>1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O360">
        <v>0</v>
      </c>
      <c r="FP360">
        <v>0</v>
      </c>
      <c r="FQ360">
        <v>0</v>
      </c>
      <c r="FR360">
        <v>0</v>
      </c>
      <c r="FT360">
        <v>0</v>
      </c>
      <c r="FU360">
        <v>0</v>
      </c>
    </row>
    <row r="361" spans="1:177" hidden="1" x14ac:dyDescent="0.35">
      <c r="A361" t="s">
        <v>1632</v>
      </c>
      <c r="B361" t="s">
        <v>213</v>
      </c>
      <c r="C361" t="s">
        <v>214</v>
      </c>
      <c r="D361" t="s">
        <v>215</v>
      </c>
      <c r="E361" t="s">
        <v>215</v>
      </c>
      <c r="F361" t="s">
        <v>1633</v>
      </c>
      <c r="I361" t="s">
        <v>1634</v>
      </c>
      <c r="J361" t="s">
        <v>175</v>
      </c>
      <c r="K361" t="s">
        <v>200</v>
      </c>
      <c r="L361">
        <v>20</v>
      </c>
      <c r="M361" t="s">
        <v>974</v>
      </c>
      <c r="N361" t="s">
        <v>974</v>
      </c>
      <c r="O361">
        <v>100</v>
      </c>
      <c r="P361">
        <v>58</v>
      </c>
      <c r="Q361">
        <v>-100</v>
      </c>
      <c r="R361">
        <v>350</v>
      </c>
      <c r="S361">
        <v>-25</v>
      </c>
      <c r="T361">
        <v>10</v>
      </c>
      <c r="U361">
        <v>-7</v>
      </c>
      <c r="V361" t="s">
        <v>205</v>
      </c>
      <c r="W361" t="s">
        <v>774</v>
      </c>
      <c r="Y361" t="s">
        <v>775</v>
      </c>
      <c r="Z361" t="s">
        <v>408</v>
      </c>
      <c r="AB361" s="8"/>
      <c r="AE361">
        <v>1</v>
      </c>
      <c r="AF361" t="s">
        <v>3276</v>
      </c>
      <c r="AG361">
        <v>12</v>
      </c>
      <c r="AH361">
        <v>0.4</v>
      </c>
      <c r="AL361" s="6" t="s">
        <v>14292</v>
      </c>
      <c r="AM361" s="1" t="s">
        <v>14292</v>
      </c>
      <c r="AN361" s="3" t="s">
        <v>14292</v>
      </c>
      <c r="AO361" s="8">
        <f t="shared" si="30"/>
        <v>0</v>
      </c>
      <c r="AP361" s="8" t="e">
        <f t="shared" si="31"/>
        <v>#VALUE!</v>
      </c>
      <c r="AQ361" s="8" t="e">
        <f t="shared" si="32"/>
        <v>#VALUE!</v>
      </c>
      <c r="AU361" s="8" t="e">
        <f t="shared" si="33"/>
        <v>#VALUE!</v>
      </c>
      <c r="AV361" s="8" t="e">
        <f t="shared" si="35"/>
        <v>#VALUE!</v>
      </c>
      <c r="AW361" s="8" t="e">
        <f t="shared" si="34"/>
        <v>#VALUE!</v>
      </c>
      <c r="AX361">
        <v>1</v>
      </c>
      <c r="BD361">
        <v>1</v>
      </c>
      <c r="BK361">
        <v>1</v>
      </c>
      <c r="BN361">
        <v>1</v>
      </c>
      <c r="BP361">
        <v>1</v>
      </c>
      <c r="BR361">
        <v>1</v>
      </c>
      <c r="BS361">
        <v>1</v>
      </c>
      <c r="BZ361">
        <v>1</v>
      </c>
      <c r="CA361">
        <v>1</v>
      </c>
      <c r="CG361">
        <v>1</v>
      </c>
      <c r="CT361">
        <v>1</v>
      </c>
      <c r="CW361">
        <v>1</v>
      </c>
      <c r="DD361">
        <v>1</v>
      </c>
      <c r="DN361">
        <v>1</v>
      </c>
      <c r="DZ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O361">
        <v>0</v>
      </c>
      <c r="FP361">
        <v>0</v>
      </c>
      <c r="FQ361">
        <v>0</v>
      </c>
      <c r="FR361">
        <v>0</v>
      </c>
    </row>
    <row r="362" spans="1:177" hidden="1" x14ac:dyDescent="0.35">
      <c r="A362" t="s">
        <v>1635</v>
      </c>
      <c r="B362" t="s">
        <v>170</v>
      </c>
      <c r="C362" t="s">
        <v>245</v>
      </c>
      <c r="D362" t="s">
        <v>261</v>
      </c>
      <c r="E362" t="s">
        <v>1636</v>
      </c>
      <c r="F362" t="s">
        <v>1637</v>
      </c>
      <c r="I362" t="s">
        <v>1638</v>
      </c>
      <c r="J362" t="s">
        <v>175</v>
      </c>
      <c r="K362" t="s">
        <v>186</v>
      </c>
      <c r="L362">
        <v>80</v>
      </c>
      <c r="M362" t="s">
        <v>974</v>
      </c>
      <c r="N362" t="s">
        <v>340</v>
      </c>
      <c r="O362">
        <v>100</v>
      </c>
      <c r="P362">
        <v>58</v>
      </c>
      <c r="Q362">
        <v>-100</v>
      </c>
      <c r="R362">
        <v>350</v>
      </c>
      <c r="S362">
        <v>-25</v>
      </c>
      <c r="T362">
        <v>10</v>
      </c>
      <c r="U362">
        <v>-7</v>
      </c>
      <c r="V362" t="s">
        <v>1618</v>
      </c>
      <c r="W362" t="s">
        <v>774</v>
      </c>
      <c r="Y362" t="s">
        <v>775</v>
      </c>
      <c r="Z362" t="s">
        <v>408</v>
      </c>
      <c r="AB362" s="8"/>
      <c r="AD362">
        <v>1</v>
      </c>
      <c r="AF362" t="s">
        <v>3724</v>
      </c>
      <c r="AG362">
        <v>4</v>
      </c>
      <c r="AH362">
        <v>2</v>
      </c>
      <c r="AL362" s="6" t="s">
        <v>14292</v>
      </c>
      <c r="AM362" s="1" t="s">
        <v>14292</v>
      </c>
      <c r="AN362" s="3" t="s">
        <v>14292</v>
      </c>
      <c r="AO362" s="8">
        <f t="shared" si="30"/>
        <v>0</v>
      </c>
      <c r="AP362" s="8" t="e">
        <f t="shared" si="31"/>
        <v>#VALUE!</v>
      </c>
      <c r="AQ362" s="8" t="e">
        <f t="shared" si="32"/>
        <v>#VALUE!</v>
      </c>
      <c r="AU362" s="8" t="e">
        <f t="shared" si="33"/>
        <v>#VALUE!</v>
      </c>
      <c r="AV362" s="8" t="e">
        <f t="shared" si="35"/>
        <v>#VALUE!</v>
      </c>
      <c r="AW362" s="8" t="e">
        <f t="shared" si="34"/>
        <v>#VALUE!</v>
      </c>
      <c r="AX362">
        <v>1</v>
      </c>
      <c r="BC362">
        <v>1</v>
      </c>
      <c r="BD362">
        <v>1</v>
      </c>
      <c r="BH362">
        <v>1</v>
      </c>
      <c r="BM362">
        <v>1</v>
      </c>
      <c r="BS362">
        <v>1</v>
      </c>
      <c r="CA362">
        <v>1</v>
      </c>
      <c r="CF362">
        <v>1</v>
      </c>
      <c r="CT362">
        <v>1</v>
      </c>
      <c r="CY362">
        <v>1</v>
      </c>
      <c r="DE362">
        <v>1</v>
      </c>
      <c r="DN362">
        <v>1</v>
      </c>
      <c r="DP362">
        <v>1</v>
      </c>
      <c r="DX362">
        <v>1</v>
      </c>
      <c r="EB362">
        <v>1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O362">
        <v>0</v>
      </c>
      <c r="FP362">
        <v>0</v>
      </c>
      <c r="FQ362">
        <v>0</v>
      </c>
      <c r="FR362">
        <v>0</v>
      </c>
      <c r="FT362">
        <v>0</v>
      </c>
      <c r="FU362">
        <v>0</v>
      </c>
    </row>
    <row r="363" spans="1:177" hidden="1" x14ac:dyDescent="0.35">
      <c r="A363" t="s">
        <v>1639</v>
      </c>
      <c r="B363" t="s">
        <v>170</v>
      </c>
      <c r="C363" t="s">
        <v>666</v>
      </c>
      <c r="D363" t="s">
        <v>667</v>
      </c>
      <c r="E363" t="s">
        <v>668</v>
      </c>
      <c r="F363" t="s">
        <v>669</v>
      </c>
      <c r="I363" t="s">
        <v>1640</v>
      </c>
      <c r="J363" t="s">
        <v>175</v>
      </c>
      <c r="K363" t="s">
        <v>186</v>
      </c>
      <c r="L363">
        <v>80</v>
      </c>
      <c r="M363" t="s">
        <v>1699</v>
      </c>
      <c r="N363" t="s">
        <v>974</v>
      </c>
      <c r="O363">
        <v>200</v>
      </c>
      <c r="P363">
        <v>58</v>
      </c>
      <c r="Q363">
        <v>-100</v>
      </c>
      <c r="R363">
        <v>350</v>
      </c>
      <c r="S363">
        <v>-25</v>
      </c>
      <c r="T363">
        <v>10</v>
      </c>
      <c r="U363">
        <v>-7</v>
      </c>
      <c r="V363" t="s">
        <v>773</v>
      </c>
      <c r="W363" t="s">
        <v>774</v>
      </c>
      <c r="Y363" t="s">
        <v>775</v>
      </c>
      <c r="Z363" t="s">
        <v>408</v>
      </c>
      <c r="AB363" s="8"/>
      <c r="AD363">
        <v>1</v>
      </c>
      <c r="AF363" t="s">
        <v>3724</v>
      </c>
      <c r="AL363" s="6" t="s">
        <v>14292</v>
      </c>
      <c r="AM363" s="1" t="s">
        <v>14292</v>
      </c>
      <c r="AN363" s="3" t="s">
        <v>14292</v>
      </c>
      <c r="AO363" s="8">
        <f t="shared" si="30"/>
        <v>0</v>
      </c>
      <c r="AP363" s="8" t="e">
        <f t="shared" si="31"/>
        <v>#VALUE!</v>
      </c>
      <c r="AQ363" s="8" t="e">
        <f t="shared" si="32"/>
        <v>#VALUE!</v>
      </c>
      <c r="AU363" s="8" t="e">
        <f t="shared" si="33"/>
        <v>#VALUE!</v>
      </c>
      <c r="AV363" s="8" t="e">
        <f t="shared" si="35"/>
        <v>#VALUE!</v>
      </c>
      <c r="AW363" s="8" t="e">
        <f t="shared" si="34"/>
        <v>#VALUE!</v>
      </c>
      <c r="AX363">
        <v>1</v>
      </c>
      <c r="BC363">
        <v>1</v>
      </c>
      <c r="BE363">
        <v>1</v>
      </c>
      <c r="BH363">
        <v>1</v>
      </c>
      <c r="BK363">
        <v>1</v>
      </c>
      <c r="BN363">
        <v>1</v>
      </c>
      <c r="BP363">
        <v>1</v>
      </c>
      <c r="CA363">
        <v>1</v>
      </c>
      <c r="CG363">
        <v>1</v>
      </c>
      <c r="CT363">
        <v>1</v>
      </c>
      <c r="CX363">
        <v>1</v>
      </c>
      <c r="DD363">
        <v>1</v>
      </c>
      <c r="DX363">
        <v>1</v>
      </c>
      <c r="EC363">
        <v>1</v>
      </c>
      <c r="FA363">
        <v>1</v>
      </c>
      <c r="FI363">
        <v>1</v>
      </c>
    </row>
    <row r="364" spans="1:177" hidden="1" x14ac:dyDescent="0.35">
      <c r="A364" t="s">
        <v>1641</v>
      </c>
      <c r="B364" t="s">
        <v>170</v>
      </c>
      <c r="C364" t="s">
        <v>237</v>
      </c>
      <c r="D364" t="s">
        <v>238</v>
      </c>
      <c r="F364" t="s">
        <v>239</v>
      </c>
      <c r="I364" t="s">
        <v>1642</v>
      </c>
      <c r="J364" t="s">
        <v>175</v>
      </c>
      <c r="K364" t="s">
        <v>186</v>
      </c>
      <c r="L364">
        <v>300</v>
      </c>
      <c r="M364" t="s">
        <v>974</v>
      </c>
      <c r="N364" t="s">
        <v>340</v>
      </c>
      <c r="O364">
        <v>200</v>
      </c>
      <c r="P364">
        <v>58</v>
      </c>
      <c r="Q364">
        <v>-100</v>
      </c>
      <c r="R364">
        <v>350</v>
      </c>
      <c r="S364">
        <v>-25</v>
      </c>
      <c r="T364">
        <v>10</v>
      </c>
      <c r="U364" t="s">
        <v>1643</v>
      </c>
      <c r="V364" t="s">
        <v>1644</v>
      </c>
      <c r="W364" t="s">
        <v>774</v>
      </c>
      <c r="Y364" t="s">
        <v>775</v>
      </c>
      <c r="Z364" t="s">
        <v>408</v>
      </c>
      <c r="AB364" s="8"/>
      <c r="AE364">
        <v>1</v>
      </c>
      <c r="AF364" t="s">
        <v>3724</v>
      </c>
      <c r="AL364" s="6" t="s">
        <v>14292</v>
      </c>
      <c r="AM364" s="1" t="s">
        <v>14292</v>
      </c>
      <c r="AN364" s="3" t="s">
        <v>14292</v>
      </c>
      <c r="AO364" s="8">
        <f t="shared" si="30"/>
        <v>0</v>
      </c>
      <c r="AP364" s="8" t="e">
        <f t="shared" si="31"/>
        <v>#VALUE!</v>
      </c>
      <c r="AQ364" s="8" t="e">
        <f t="shared" si="32"/>
        <v>#VALUE!</v>
      </c>
      <c r="AU364" s="8" t="e">
        <f t="shared" si="33"/>
        <v>#VALUE!</v>
      </c>
      <c r="AV364" s="8" t="e">
        <f t="shared" si="35"/>
        <v>#VALUE!</v>
      </c>
      <c r="AW364" s="8" t="e">
        <f t="shared" si="34"/>
        <v>#VALUE!</v>
      </c>
      <c r="AX364">
        <v>1</v>
      </c>
      <c r="BD364">
        <v>1</v>
      </c>
      <c r="BI364">
        <v>1</v>
      </c>
      <c r="BJ364">
        <v>1</v>
      </c>
      <c r="BN364">
        <v>1</v>
      </c>
      <c r="BR364">
        <v>1</v>
      </c>
      <c r="CB364">
        <v>1</v>
      </c>
      <c r="CE364">
        <v>1</v>
      </c>
      <c r="CF364">
        <v>1</v>
      </c>
      <c r="CS364">
        <v>1</v>
      </c>
      <c r="CY364">
        <v>1</v>
      </c>
      <c r="DA364">
        <v>1</v>
      </c>
      <c r="DE364">
        <v>1</v>
      </c>
      <c r="DN364">
        <v>1</v>
      </c>
      <c r="DV364">
        <v>1</v>
      </c>
      <c r="DY364">
        <v>1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O364">
        <v>0</v>
      </c>
      <c r="FP364">
        <v>0</v>
      </c>
      <c r="FQ364">
        <v>0</v>
      </c>
      <c r="FR364">
        <v>0</v>
      </c>
      <c r="FT364">
        <v>0</v>
      </c>
      <c r="FU364">
        <v>0</v>
      </c>
    </row>
    <row r="365" spans="1:177" hidden="1" x14ac:dyDescent="0.35">
      <c r="A365" t="s">
        <v>1645</v>
      </c>
      <c r="B365" t="s">
        <v>170</v>
      </c>
      <c r="C365" t="s">
        <v>237</v>
      </c>
      <c r="D365" t="s">
        <v>238</v>
      </c>
      <c r="F365" t="s">
        <v>239</v>
      </c>
      <c r="I365" t="s">
        <v>1646</v>
      </c>
      <c r="J365" t="s">
        <v>175</v>
      </c>
      <c r="K365" t="s">
        <v>186</v>
      </c>
      <c r="L365">
        <v>300</v>
      </c>
      <c r="M365" t="s">
        <v>974</v>
      </c>
      <c r="N365" t="s">
        <v>340</v>
      </c>
      <c r="O365">
        <v>200</v>
      </c>
      <c r="P365">
        <v>58</v>
      </c>
      <c r="Q365">
        <v>-100</v>
      </c>
      <c r="R365">
        <v>350</v>
      </c>
      <c r="S365">
        <v>-25</v>
      </c>
      <c r="T365">
        <v>10</v>
      </c>
      <c r="U365" t="s">
        <v>1647</v>
      </c>
      <c r="V365" t="s">
        <v>1644</v>
      </c>
      <c r="W365" t="s">
        <v>774</v>
      </c>
      <c r="Y365" t="s">
        <v>775</v>
      </c>
      <c r="Z365" t="s">
        <v>408</v>
      </c>
      <c r="AB365" s="8"/>
      <c r="AE365">
        <v>1</v>
      </c>
      <c r="AF365" t="s">
        <v>3724</v>
      </c>
      <c r="AL365" s="6" t="s">
        <v>14292</v>
      </c>
      <c r="AM365" s="1" t="s">
        <v>14292</v>
      </c>
      <c r="AN365" s="3" t="s">
        <v>14292</v>
      </c>
      <c r="AO365" s="8">
        <f t="shared" si="30"/>
        <v>0</v>
      </c>
      <c r="AP365" s="8" t="e">
        <f t="shared" si="31"/>
        <v>#VALUE!</v>
      </c>
      <c r="AQ365" s="8" t="e">
        <f t="shared" si="32"/>
        <v>#VALUE!</v>
      </c>
      <c r="AU365" s="8" t="e">
        <f t="shared" si="33"/>
        <v>#VALUE!</v>
      </c>
      <c r="AV365" s="8" t="e">
        <f t="shared" si="35"/>
        <v>#VALUE!</v>
      </c>
      <c r="AW365" s="8" t="e">
        <f t="shared" si="34"/>
        <v>#VALUE!</v>
      </c>
      <c r="AX365">
        <v>1</v>
      </c>
      <c r="BD365">
        <v>1</v>
      </c>
      <c r="BI365">
        <v>1</v>
      </c>
      <c r="BJ365">
        <v>1</v>
      </c>
      <c r="BN365">
        <v>1</v>
      </c>
      <c r="BR365">
        <v>1</v>
      </c>
      <c r="CB365">
        <v>1</v>
      </c>
      <c r="CF365">
        <v>1</v>
      </c>
      <c r="CS365">
        <v>1</v>
      </c>
      <c r="CY365">
        <v>1</v>
      </c>
      <c r="DE365">
        <v>1</v>
      </c>
      <c r="DN365">
        <v>1</v>
      </c>
      <c r="DY365">
        <v>1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O365">
        <v>0</v>
      </c>
      <c r="FP365">
        <v>0</v>
      </c>
      <c r="FQ365">
        <v>0</v>
      </c>
      <c r="FR365">
        <v>0</v>
      </c>
      <c r="FT365">
        <v>0</v>
      </c>
      <c r="FU365">
        <v>0</v>
      </c>
    </row>
    <row r="366" spans="1:177" hidden="1" x14ac:dyDescent="0.35">
      <c r="A366" t="s">
        <v>1648</v>
      </c>
      <c r="B366" t="s">
        <v>213</v>
      </c>
      <c r="C366" t="s">
        <v>214</v>
      </c>
      <c r="D366" t="s">
        <v>215</v>
      </c>
      <c r="E366" t="s">
        <v>215</v>
      </c>
      <c r="F366" t="s">
        <v>286</v>
      </c>
      <c r="I366" t="s">
        <v>1649</v>
      </c>
      <c r="J366" t="s">
        <v>175</v>
      </c>
      <c r="K366" t="s">
        <v>200</v>
      </c>
      <c r="L366">
        <v>20</v>
      </c>
      <c r="M366" t="s">
        <v>974</v>
      </c>
      <c r="N366" t="s">
        <v>974</v>
      </c>
      <c r="O366">
        <v>200</v>
      </c>
      <c r="P366">
        <v>58</v>
      </c>
      <c r="Q366">
        <v>-100</v>
      </c>
      <c r="R366">
        <v>350</v>
      </c>
      <c r="S366">
        <v>-25</v>
      </c>
      <c r="T366">
        <v>10</v>
      </c>
      <c r="U366">
        <v>-7</v>
      </c>
      <c r="V366" t="s">
        <v>1650</v>
      </c>
      <c r="W366" t="s">
        <v>774</v>
      </c>
      <c r="Y366" t="s">
        <v>775</v>
      </c>
      <c r="Z366" t="s">
        <v>408</v>
      </c>
      <c r="AB366" s="8"/>
      <c r="AD366">
        <v>1</v>
      </c>
      <c r="AF366" t="s">
        <v>3276</v>
      </c>
      <c r="AG366">
        <v>14</v>
      </c>
      <c r="AH366">
        <v>0.4</v>
      </c>
      <c r="AL366" s="6" t="s">
        <v>14292</v>
      </c>
      <c r="AM366" s="1" t="s">
        <v>14292</v>
      </c>
      <c r="AN366" s="3" t="s">
        <v>14292</v>
      </c>
      <c r="AO366" s="8">
        <f t="shared" si="30"/>
        <v>0</v>
      </c>
      <c r="AP366" s="8" t="e">
        <f t="shared" si="31"/>
        <v>#VALUE!</v>
      </c>
      <c r="AQ366" s="8" t="e">
        <f t="shared" si="32"/>
        <v>#VALUE!</v>
      </c>
      <c r="AU366" s="8" t="e">
        <f t="shared" si="33"/>
        <v>#VALUE!</v>
      </c>
      <c r="AV366" s="8" t="e">
        <f t="shared" si="35"/>
        <v>#VALUE!</v>
      </c>
      <c r="AW366" s="8" t="e">
        <f t="shared" si="34"/>
        <v>#VALUE!</v>
      </c>
      <c r="AX366">
        <v>1</v>
      </c>
      <c r="BD366">
        <v>1</v>
      </c>
      <c r="BH366">
        <v>1</v>
      </c>
      <c r="BM366">
        <v>1</v>
      </c>
      <c r="BN366">
        <v>1</v>
      </c>
      <c r="BP366">
        <v>1</v>
      </c>
      <c r="BR366">
        <v>1</v>
      </c>
      <c r="BS366">
        <v>1</v>
      </c>
      <c r="BV366">
        <v>1</v>
      </c>
      <c r="BZ366">
        <v>1</v>
      </c>
      <c r="CA366">
        <v>1</v>
      </c>
      <c r="CG366">
        <v>1</v>
      </c>
      <c r="CT366">
        <v>1</v>
      </c>
      <c r="CY366">
        <v>1</v>
      </c>
      <c r="DD366">
        <v>1</v>
      </c>
      <c r="DN366">
        <v>1</v>
      </c>
      <c r="DP366">
        <v>1</v>
      </c>
      <c r="DX366">
        <v>1</v>
      </c>
      <c r="DZ366">
        <v>1</v>
      </c>
      <c r="ED366">
        <v>1</v>
      </c>
      <c r="ES366">
        <v>1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O366">
        <v>0</v>
      </c>
      <c r="FP366">
        <v>0</v>
      </c>
      <c r="FQ366">
        <v>0</v>
      </c>
      <c r="FR366">
        <v>0</v>
      </c>
    </row>
    <row r="367" spans="1:177" hidden="1" x14ac:dyDescent="0.35">
      <c r="A367" t="s">
        <v>1651</v>
      </c>
      <c r="B367" t="s">
        <v>170</v>
      </c>
      <c r="C367" t="s">
        <v>245</v>
      </c>
      <c r="D367" t="s">
        <v>359</v>
      </c>
      <c r="F367" t="s">
        <v>431</v>
      </c>
      <c r="I367" t="s">
        <v>1652</v>
      </c>
      <c r="J367" t="s">
        <v>175</v>
      </c>
      <c r="K367" t="s">
        <v>186</v>
      </c>
      <c r="L367">
        <v>150</v>
      </c>
      <c r="M367" t="s">
        <v>974</v>
      </c>
      <c r="N367" t="s">
        <v>340</v>
      </c>
      <c r="O367">
        <v>200</v>
      </c>
      <c r="P367">
        <v>58</v>
      </c>
      <c r="Q367">
        <v>-100</v>
      </c>
      <c r="R367">
        <v>350</v>
      </c>
      <c r="S367">
        <v>-25</v>
      </c>
      <c r="T367">
        <v>10</v>
      </c>
      <c r="U367">
        <v>-7</v>
      </c>
      <c r="V367" t="s">
        <v>1618</v>
      </c>
      <c r="W367" t="s">
        <v>774</v>
      </c>
      <c r="Y367" t="s">
        <v>775</v>
      </c>
      <c r="Z367" t="s">
        <v>408</v>
      </c>
      <c r="AB367" s="8"/>
      <c r="AD367">
        <v>1</v>
      </c>
      <c r="AF367" t="s">
        <v>3276</v>
      </c>
      <c r="AG367">
        <v>17</v>
      </c>
      <c r="AH367">
        <v>0.25</v>
      </c>
      <c r="AL367" s="6" t="s">
        <v>14292</v>
      </c>
      <c r="AM367" s="1" t="s">
        <v>14292</v>
      </c>
      <c r="AN367" s="3" t="s">
        <v>14292</v>
      </c>
      <c r="AO367" s="8">
        <f t="shared" si="30"/>
        <v>0</v>
      </c>
      <c r="AP367" s="8" t="e">
        <f t="shared" si="31"/>
        <v>#VALUE!</v>
      </c>
      <c r="AQ367" s="8" t="e">
        <f t="shared" si="32"/>
        <v>#VALUE!</v>
      </c>
      <c r="AU367" s="8" t="e">
        <f t="shared" si="33"/>
        <v>#VALUE!</v>
      </c>
      <c r="AV367" s="8" t="e">
        <f t="shared" si="35"/>
        <v>#VALUE!</v>
      </c>
      <c r="AW367" s="8" t="e">
        <f t="shared" si="34"/>
        <v>#VALUE!</v>
      </c>
      <c r="AX367">
        <v>1</v>
      </c>
      <c r="BC367">
        <v>1</v>
      </c>
      <c r="BF367">
        <v>1</v>
      </c>
      <c r="BM367">
        <v>1</v>
      </c>
      <c r="BS367">
        <v>1</v>
      </c>
      <c r="BW367">
        <v>1</v>
      </c>
      <c r="CA367">
        <v>1</v>
      </c>
      <c r="CE367">
        <v>1</v>
      </c>
      <c r="CF367">
        <v>1</v>
      </c>
      <c r="CS367">
        <v>1</v>
      </c>
      <c r="CW367">
        <v>1</v>
      </c>
      <c r="DD367">
        <v>1</v>
      </c>
      <c r="DO367">
        <v>1</v>
      </c>
      <c r="EC367">
        <v>1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O367">
        <v>0</v>
      </c>
      <c r="FP367">
        <v>0</v>
      </c>
      <c r="FQ367">
        <v>0</v>
      </c>
      <c r="FR367">
        <v>0</v>
      </c>
    </row>
    <row r="368" spans="1:177" hidden="1" x14ac:dyDescent="0.35">
      <c r="A368" t="s">
        <v>1653</v>
      </c>
      <c r="B368" t="s">
        <v>465</v>
      </c>
      <c r="C368" t="s">
        <v>466</v>
      </c>
      <c r="D368" t="s">
        <v>467</v>
      </c>
      <c r="F368" t="s">
        <v>550</v>
      </c>
      <c r="I368" t="s">
        <v>1654</v>
      </c>
      <c r="J368" t="s">
        <v>175</v>
      </c>
      <c r="K368" t="s">
        <v>186</v>
      </c>
      <c r="L368">
        <v>300</v>
      </c>
      <c r="M368" t="s">
        <v>974</v>
      </c>
      <c r="N368" t="s">
        <v>974</v>
      </c>
      <c r="O368">
        <v>200</v>
      </c>
      <c r="P368">
        <v>58</v>
      </c>
      <c r="Q368">
        <v>-100</v>
      </c>
      <c r="R368">
        <v>350</v>
      </c>
      <c r="S368">
        <v>-25</v>
      </c>
      <c r="T368">
        <v>10</v>
      </c>
      <c r="U368" t="s">
        <v>1643</v>
      </c>
      <c r="V368" t="s">
        <v>1655</v>
      </c>
      <c r="W368" t="s">
        <v>774</v>
      </c>
      <c r="Y368" t="s">
        <v>775</v>
      </c>
      <c r="Z368" t="s">
        <v>408</v>
      </c>
      <c r="AB368" s="8"/>
      <c r="AD368">
        <v>1</v>
      </c>
      <c r="AF368" t="s">
        <v>3724</v>
      </c>
      <c r="AL368" s="6" t="s">
        <v>14292</v>
      </c>
      <c r="AM368" s="1" t="s">
        <v>14292</v>
      </c>
      <c r="AN368" s="3" t="s">
        <v>14292</v>
      </c>
      <c r="AO368" s="8">
        <f t="shared" si="30"/>
        <v>0</v>
      </c>
      <c r="AP368" s="8" t="e">
        <f t="shared" si="31"/>
        <v>#VALUE!</v>
      </c>
      <c r="AQ368" s="8" t="e">
        <f t="shared" si="32"/>
        <v>#VALUE!</v>
      </c>
      <c r="AU368" s="8" t="e">
        <f t="shared" si="33"/>
        <v>#VALUE!</v>
      </c>
      <c r="AV368" s="8" t="e">
        <f t="shared" si="35"/>
        <v>#VALUE!</v>
      </c>
      <c r="AW368" s="8" t="e">
        <f t="shared" si="34"/>
        <v>#VALUE!</v>
      </c>
      <c r="AX368">
        <v>1</v>
      </c>
      <c r="BD368">
        <v>1</v>
      </c>
      <c r="BH368">
        <v>1</v>
      </c>
      <c r="BN368">
        <v>1</v>
      </c>
      <c r="BS368">
        <v>1</v>
      </c>
      <c r="CA368">
        <v>1</v>
      </c>
      <c r="CF368">
        <v>1</v>
      </c>
      <c r="CT368">
        <v>1</v>
      </c>
      <c r="CW368">
        <v>1</v>
      </c>
      <c r="CY368">
        <v>1</v>
      </c>
      <c r="DD368">
        <v>1</v>
      </c>
      <c r="DO368">
        <v>1</v>
      </c>
      <c r="EB368">
        <v>1</v>
      </c>
      <c r="EC368">
        <v>1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</row>
    <row r="369" spans="1:177" hidden="1" x14ac:dyDescent="0.35">
      <c r="A369" t="s">
        <v>1656</v>
      </c>
      <c r="B369" t="s">
        <v>170</v>
      </c>
      <c r="C369" t="s">
        <v>245</v>
      </c>
      <c r="D369" t="s">
        <v>261</v>
      </c>
      <c r="E369" t="s">
        <v>262</v>
      </c>
      <c r="F369" t="s">
        <v>771</v>
      </c>
      <c r="I369" t="s">
        <v>1657</v>
      </c>
      <c r="J369" t="s">
        <v>175</v>
      </c>
      <c r="K369" t="s">
        <v>186</v>
      </c>
      <c r="L369">
        <v>150</v>
      </c>
      <c r="M369" t="s">
        <v>974</v>
      </c>
      <c r="N369" t="s">
        <v>398</v>
      </c>
      <c r="O369">
        <v>100</v>
      </c>
      <c r="P369">
        <v>58</v>
      </c>
      <c r="Q369">
        <v>-100</v>
      </c>
      <c r="R369">
        <v>350</v>
      </c>
      <c r="S369">
        <v>-25</v>
      </c>
      <c r="T369">
        <v>10</v>
      </c>
      <c r="U369">
        <v>-7</v>
      </c>
      <c r="V369" t="s">
        <v>773</v>
      </c>
      <c r="W369" t="s">
        <v>774</v>
      </c>
      <c r="Y369" t="s">
        <v>775</v>
      </c>
      <c r="Z369" t="s">
        <v>408</v>
      </c>
      <c r="AB369" s="8"/>
      <c r="AD369">
        <v>1</v>
      </c>
      <c r="AF369" t="s">
        <v>3724</v>
      </c>
      <c r="AG369">
        <v>12</v>
      </c>
      <c r="AH369">
        <v>0.6</v>
      </c>
      <c r="AL369" s="6" t="s">
        <v>14292</v>
      </c>
      <c r="AM369" s="1" t="s">
        <v>14292</v>
      </c>
      <c r="AN369" s="3" t="s">
        <v>14292</v>
      </c>
      <c r="AO369" s="8">
        <f t="shared" si="30"/>
        <v>0</v>
      </c>
      <c r="AP369" s="8" t="e">
        <f t="shared" si="31"/>
        <v>#VALUE!</v>
      </c>
      <c r="AQ369" s="8" t="e">
        <f t="shared" si="32"/>
        <v>#VALUE!</v>
      </c>
      <c r="AU369" s="8" t="e">
        <f t="shared" si="33"/>
        <v>#VALUE!</v>
      </c>
      <c r="AV369" s="8" t="e">
        <f t="shared" si="35"/>
        <v>#VALUE!</v>
      </c>
      <c r="AW369" s="8" t="e">
        <f t="shared" si="34"/>
        <v>#VALUE!</v>
      </c>
      <c r="AX369">
        <v>1</v>
      </c>
      <c r="BC369">
        <v>1</v>
      </c>
      <c r="BD369">
        <v>1</v>
      </c>
      <c r="BH369">
        <v>1</v>
      </c>
      <c r="BK369">
        <v>1</v>
      </c>
      <c r="BM369">
        <v>1</v>
      </c>
      <c r="BS369">
        <v>1</v>
      </c>
      <c r="BW369">
        <v>1</v>
      </c>
      <c r="CA369">
        <v>1</v>
      </c>
      <c r="CF369">
        <v>1</v>
      </c>
      <c r="CO369">
        <v>1</v>
      </c>
      <c r="CT369">
        <v>1</v>
      </c>
      <c r="CX369">
        <v>1</v>
      </c>
      <c r="DE369">
        <v>1</v>
      </c>
      <c r="DO369">
        <v>1</v>
      </c>
      <c r="EA369">
        <v>1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O369">
        <v>0</v>
      </c>
      <c r="FP369">
        <v>0</v>
      </c>
      <c r="FQ369">
        <v>0</v>
      </c>
      <c r="FR369">
        <v>0</v>
      </c>
      <c r="FT369">
        <v>0</v>
      </c>
      <c r="FU369">
        <v>0</v>
      </c>
    </row>
    <row r="370" spans="1:177" hidden="1" x14ac:dyDescent="0.35">
      <c r="A370" t="s">
        <v>1658</v>
      </c>
      <c r="B370" t="s">
        <v>170</v>
      </c>
      <c r="C370" t="s">
        <v>666</v>
      </c>
      <c r="D370" t="s">
        <v>667</v>
      </c>
      <c r="E370" t="s">
        <v>668</v>
      </c>
      <c r="F370" t="s">
        <v>669</v>
      </c>
      <c r="I370" t="s">
        <v>1659</v>
      </c>
      <c r="J370" t="s">
        <v>175</v>
      </c>
      <c r="K370" t="s">
        <v>186</v>
      </c>
      <c r="L370">
        <v>80</v>
      </c>
      <c r="M370" t="s">
        <v>2147</v>
      </c>
      <c r="N370" t="s">
        <v>974</v>
      </c>
      <c r="O370">
        <v>200</v>
      </c>
      <c r="P370">
        <v>58</v>
      </c>
      <c r="Q370">
        <v>-100</v>
      </c>
      <c r="R370">
        <v>350</v>
      </c>
      <c r="S370">
        <v>-25</v>
      </c>
      <c r="T370">
        <v>10</v>
      </c>
      <c r="U370">
        <v>-7</v>
      </c>
      <c r="V370" t="s">
        <v>773</v>
      </c>
      <c r="W370" t="s">
        <v>774</v>
      </c>
      <c r="Y370" t="s">
        <v>775</v>
      </c>
      <c r="Z370" t="s">
        <v>408</v>
      </c>
      <c r="AB370" s="8"/>
      <c r="AD370">
        <v>1</v>
      </c>
      <c r="AF370" t="s">
        <v>3724</v>
      </c>
      <c r="AL370" s="6" t="s">
        <v>14292</v>
      </c>
      <c r="AM370" s="1" t="s">
        <v>14292</v>
      </c>
      <c r="AN370" s="3" t="s">
        <v>14292</v>
      </c>
      <c r="AO370" s="8">
        <f t="shared" si="30"/>
        <v>0</v>
      </c>
      <c r="AP370" s="8" t="e">
        <f t="shared" si="31"/>
        <v>#VALUE!</v>
      </c>
      <c r="AQ370" s="8" t="e">
        <f t="shared" si="32"/>
        <v>#VALUE!</v>
      </c>
      <c r="AU370" s="8" t="e">
        <f t="shared" si="33"/>
        <v>#VALUE!</v>
      </c>
      <c r="AV370" s="8" t="e">
        <f t="shared" si="35"/>
        <v>#VALUE!</v>
      </c>
      <c r="AW370" s="8" t="e">
        <f t="shared" si="34"/>
        <v>#VALUE!</v>
      </c>
      <c r="AX370">
        <v>1</v>
      </c>
      <c r="BC370">
        <v>1</v>
      </c>
      <c r="BH370">
        <v>1</v>
      </c>
      <c r="BK370">
        <v>1</v>
      </c>
      <c r="BN370">
        <v>1</v>
      </c>
      <c r="BP370">
        <v>1</v>
      </c>
      <c r="CA370">
        <v>1</v>
      </c>
      <c r="CG370">
        <v>1</v>
      </c>
      <c r="CT370">
        <v>1</v>
      </c>
      <c r="CY370">
        <v>1</v>
      </c>
      <c r="DD370">
        <v>1</v>
      </c>
      <c r="DX370">
        <v>1</v>
      </c>
      <c r="EC370">
        <v>1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O370">
        <v>0</v>
      </c>
      <c r="FP370">
        <v>0</v>
      </c>
      <c r="FQ370">
        <v>0</v>
      </c>
      <c r="FR370">
        <v>0</v>
      </c>
    </row>
    <row r="371" spans="1:177" hidden="1" x14ac:dyDescent="0.35">
      <c r="A371" t="s">
        <v>1660</v>
      </c>
      <c r="B371" t="s">
        <v>170</v>
      </c>
      <c r="C371" t="s">
        <v>237</v>
      </c>
      <c r="D371" t="s">
        <v>238</v>
      </c>
      <c r="F371" t="s">
        <v>338</v>
      </c>
      <c r="I371" t="s">
        <v>1661</v>
      </c>
      <c r="J371" t="s">
        <v>175</v>
      </c>
      <c r="K371" t="s">
        <v>200</v>
      </c>
      <c r="L371">
        <v>80</v>
      </c>
      <c r="M371" t="s">
        <v>974</v>
      </c>
      <c r="N371" t="s">
        <v>340</v>
      </c>
      <c r="O371">
        <v>200</v>
      </c>
      <c r="P371">
        <v>58</v>
      </c>
      <c r="Q371">
        <v>-100</v>
      </c>
      <c r="R371">
        <v>350</v>
      </c>
      <c r="S371">
        <v>-25</v>
      </c>
      <c r="T371">
        <v>10</v>
      </c>
      <c r="U371">
        <v>-7</v>
      </c>
      <c r="V371" t="s">
        <v>1644</v>
      </c>
      <c r="W371" t="s">
        <v>774</v>
      </c>
      <c r="Y371" t="s">
        <v>775</v>
      </c>
      <c r="Z371" t="s">
        <v>408</v>
      </c>
      <c r="AB371" s="8"/>
      <c r="AE371">
        <v>1</v>
      </c>
      <c r="AF371" t="s">
        <v>3724</v>
      </c>
      <c r="AL371" s="6" t="s">
        <v>14292</v>
      </c>
      <c r="AM371" s="1" t="s">
        <v>14292</v>
      </c>
      <c r="AN371" s="3" t="s">
        <v>14292</v>
      </c>
      <c r="AO371" s="8">
        <f t="shared" si="30"/>
        <v>0</v>
      </c>
      <c r="AP371" s="8" t="e">
        <f t="shared" si="31"/>
        <v>#VALUE!</v>
      </c>
      <c r="AQ371" s="8" t="e">
        <f t="shared" si="32"/>
        <v>#VALUE!</v>
      </c>
      <c r="AU371" s="8" t="e">
        <f t="shared" si="33"/>
        <v>#VALUE!</v>
      </c>
      <c r="AV371" s="8" t="e">
        <f t="shared" si="35"/>
        <v>#VALUE!</v>
      </c>
      <c r="AW371" s="8" t="e">
        <f t="shared" si="34"/>
        <v>#VALUE!</v>
      </c>
      <c r="AX371">
        <v>1</v>
      </c>
      <c r="BD371">
        <v>1</v>
      </c>
      <c r="BI371">
        <v>1</v>
      </c>
      <c r="BN371">
        <v>1</v>
      </c>
      <c r="BS371">
        <v>1</v>
      </c>
      <c r="CA371">
        <v>1</v>
      </c>
      <c r="CE371">
        <v>1</v>
      </c>
      <c r="CS371">
        <v>1</v>
      </c>
      <c r="CY371">
        <v>1</v>
      </c>
      <c r="DE371">
        <v>1</v>
      </c>
      <c r="DO371">
        <v>1</v>
      </c>
      <c r="DV371">
        <v>1</v>
      </c>
      <c r="DY371">
        <v>1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O371">
        <v>0</v>
      </c>
      <c r="FP371">
        <v>0</v>
      </c>
      <c r="FQ371">
        <v>0</v>
      </c>
      <c r="FR371">
        <v>0</v>
      </c>
      <c r="FT371">
        <v>0</v>
      </c>
      <c r="FU371">
        <v>0</v>
      </c>
    </row>
    <row r="372" spans="1:177" hidden="1" x14ac:dyDescent="0.35">
      <c r="A372" t="s">
        <v>1662</v>
      </c>
      <c r="B372" t="s">
        <v>170</v>
      </c>
      <c r="C372" t="s">
        <v>245</v>
      </c>
      <c r="D372" t="s">
        <v>261</v>
      </c>
      <c r="E372" t="s">
        <v>262</v>
      </c>
      <c r="F372" t="s">
        <v>771</v>
      </c>
      <c r="I372" t="s">
        <v>1663</v>
      </c>
      <c r="J372" t="s">
        <v>175</v>
      </c>
      <c r="K372" t="s">
        <v>186</v>
      </c>
      <c r="L372">
        <v>150</v>
      </c>
      <c r="M372" t="s">
        <v>974</v>
      </c>
      <c r="N372" t="s">
        <v>398</v>
      </c>
      <c r="O372">
        <v>101</v>
      </c>
      <c r="P372">
        <v>58</v>
      </c>
      <c r="Q372">
        <v>-100</v>
      </c>
      <c r="R372">
        <v>350</v>
      </c>
      <c r="S372">
        <v>-25</v>
      </c>
      <c r="T372">
        <v>10</v>
      </c>
      <c r="U372">
        <v>-7</v>
      </c>
      <c r="V372" t="s">
        <v>773</v>
      </c>
      <c r="W372" t="s">
        <v>774</v>
      </c>
      <c r="Y372" t="s">
        <v>775</v>
      </c>
      <c r="Z372" t="s">
        <v>408</v>
      </c>
      <c r="AB372" s="8"/>
      <c r="AD372">
        <v>1</v>
      </c>
      <c r="AF372" t="s">
        <v>3724</v>
      </c>
      <c r="AG372">
        <v>17</v>
      </c>
      <c r="AH372">
        <v>0.5</v>
      </c>
      <c r="AL372" s="6" t="s">
        <v>14292</v>
      </c>
      <c r="AM372" s="1" t="s">
        <v>14292</v>
      </c>
      <c r="AN372" s="3" t="s">
        <v>14292</v>
      </c>
      <c r="AO372" s="8">
        <f t="shared" si="30"/>
        <v>0</v>
      </c>
      <c r="AP372" s="8" t="e">
        <f t="shared" si="31"/>
        <v>#VALUE!</v>
      </c>
      <c r="AQ372" s="8" t="e">
        <f t="shared" si="32"/>
        <v>#VALUE!</v>
      </c>
      <c r="AU372" s="8" t="e">
        <f t="shared" si="33"/>
        <v>#VALUE!</v>
      </c>
      <c r="AV372" s="8" t="e">
        <f t="shared" si="35"/>
        <v>#VALUE!</v>
      </c>
      <c r="AW372" s="8" t="e">
        <f t="shared" si="34"/>
        <v>#VALUE!</v>
      </c>
      <c r="AX372">
        <v>1</v>
      </c>
      <c r="BC372">
        <v>1</v>
      </c>
      <c r="BD372">
        <v>1</v>
      </c>
      <c r="BH372">
        <v>1</v>
      </c>
      <c r="BM372">
        <v>1</v>
      </c>
      <c r="BS372">
        <v>1</v>
      </c>
      <c r="BW372">
        <v>1</v>
      </c>
      <c r="CA372">
        <v>1</v>
      </c>
      <c r="CF372">
        <v>1</v>
      </c>
      <c r="CO372">
        <v>1</v>
      </c>
      <c r="CT372">
        <v>1</v>
      </c>
      <c r="CX372">
        <v>1</v>
      </c>
      <c r="DE372">
        <v>1</v>
      </c>
      <c r="DO372">
        <v>1</v>
      </c>
      <c r="EA372">
        <v>1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O372">
        <v>0</v>
      </c>
      <c r="FP372">
        <v>0</v>
      </c>
      <c r="FQ372">
        <v>0</v>
      </c>
      <c r="FR372">
        <v>0</v>
      </c>
      <c r="FT372">
        <v>0</v>
      </c>
      <c r="FU372">
        <v>0</v>
      </c>
    </row>
    <row r="373" spans="1:177" hidden="1" x14ac:dyDescent="0.35">
      <c r="A373" t="s">
        <v>1664</v>
      </c>
      <c r="B373" t="s">
        <v>213</v>
      </c>
      <c r="C373" t="s">
        <v>214</v>
      </c>
      <c r="D373" t="s">
        <v>215</v>
      </c>
      <c r="E373" t="s">
        <v>215</v>
      </c>
      <c r="F373" t="s">
        <v>1007</v>
      </c>
      <c r="I373" t="s">
        <v>1665</v>
      </c>
      <c r="J373" t="s">
        <v>175</v>
      </c>
      <c r="K373" t="s">
        <v>200</v>
      </c>
      <c r="L373">
        <v>20</v>
      </c>
      <c r="M373" t="s">
        <v>974</v>
      </c>
      <c r="N373" t="s">
        <v>974</v>
      </c>
      <c r="O373">
        <v>100</v>
      </c>
      <c r="P373">
        <v>58</v>
      </c>
      <c r="Q373">
        <v>-100</v>
      </c>
      <c r="R373">
        <v>350</v>
      </c>
      <c r="S373">
        <v>-25</v>
      </c>
      <c r="T373">
        <v>10</v>
      </c>
      <c r="U373">
        <v>-7</v>
      </c>
      <c r="V373" t="s">
        <v>205</v>
      </c>
      <c r="W373" t="s">
        <v>774</v>
      </c>
      <c r="Y373" t="s">
        <v>775</v>
      </c>
      <c r="Z373" t="s">
        <v>408</v>
      </c>
      <c r="AB373" s="8"/>
      <c r="AE373">
        <v>1</v>
      </c>
      <c r="AF373" t="s">
        <v>3276</v>
      </c>
      <c r="AG373">
        <v>17</v>
      </c>
      <c r="AH373">
        <v>0.3</v>
      </c>
      <c r="AL373" s="6" t="s">
        <v>14292</v>
      </c>
      <c r="AM373" s="1" t="s">
        <v>14292</v>
      </c>
      <c r="AN373" s="3" t="s">
        <v>14292</v>
      </c>
      <c r="AO373" s="8">
        <f t="shared" si="30"/>
        <v>0</v>
      </c>
      <c r="AP373" s="8" t="e">
        <f t="shared" si="31"/>
        <v>#VALUE!</v>
      </c>
      <c r="AQ373" s="8" t="e">
        <f t="shared" si="32"/>
        <v>#VALUE!</v>
      </c>
      <c r="AU373" s="8" t="e">
        <f t="shared" si="33"/>
        <v>#VALUE!</v>
      </c>
      <c r="AV373" s="8" t="e">
        <f t="shared" si="35"/>
        <v>#VALUE!</v>
      </c>
      <c r="AW373" s="8" t="e">
        <f t="shared" si="34"/>
        <v>#VALUE!</v>
      </c>
      <c r="AX373">
        <v>1</v>
      </c>
      <c r="BD373">
        <v>1</v>
      </c>
      <c r="BH373">
        <v>1</v>
      </c>
      <c r="BK373">
        <v>1</v>
      </c>
      <c r="BN373">
        <v>1</v>
      </c>
      <c r="BP373">
        <v>1</v>
      </c>
      <c r="BR373">
        <v>1</v>
      </c>
      <c r="BS373">
        <v>1</v>
      </c>
      <c r="BZ373">
        <v>1</v>
      </c>
      <c r="CG373">
        <v>1</v>
      </c>
      <c r="CT373">
        <v>1</v>
      </c>
      <c r="CW373">
        <v>1</v>
      </c>
      <c r="DD373">
        <v>1</v>
      </c>
      <c r="DN373">
        <v>1</v>
      </c>
      <c r="DZ373">
        <v>1</v>
      </c>
      <c r="FK373">
        <v>1</v>
      </c>
      <c r="FR373">
        <v>1</v>
      </c>
    </row>
    <row r="374" spans="1:177" hidden="1" x14ac:dyDescent="0.35">
      <c r="A374" t="s">
        <v>1666</v>
      </c>
      <c r="B374" t="s">
        <v>465</v>
      </c>
      <c r="C374" t="s">
        <v>466</v>
      </c>
      <c r="D374" t="s">
        <v>494</v>
      </c>
      <c r="F374" t="s">
        <v>495</v>
      </c>
      <c r="I374" t="s">
        <v>1667</v>
      </c>
      <c r="J374" t="s">
        <v>175</v>
      </c>
      <c r="K374" t="s">
        <v>186</v>
      </c>
      <c r="L374">
        <v>80</v>
      </c>
      <c r="M374" t="s">
        <v>974</v>
      </c>
      <c r="N374" t="s">
        <v>974</v>
      </c>
      <c r="O374">
        <v>100</v>
      </c>
      <c r="P374">
        <v>58</v>
      </c>
      <c r="Q374">
        <v>-100</v>
      </c>
      <c r="R374">
        <v>350</v>
      </c>
      <c r="S374">
        <v>-25</v>
      </c>
      <c r="T374">
        <v>10</v>
      </c>
      <c r="U374">
        <v>-7</v>
      </c>
      <c r="V374" t="s">
        <v>1655</v>
      </c>
      <c r="W374" t="s">
        <v>774</v>
      </c>
      <c r="Y374" t="s">
        <v>775</v>
      </c>
      <c r="Z374" t="s">
        <v>408</v>
      </c>
      <c r="AB374" s="8"/>
      <c r="AD374">
        <v>1</v>
      </c>
      <c r="AF374" t="s">
        <v>3724</v>
      </c>
      <c r="AL374" s="6" t="s">
        <v>14292</v>
      </c>
      <c r="AM374" s="1" t="s">
        <v>14292</v>
      </c>
      <c r="AN374" s="3" t="s">
        <v>14292</v>
      </c>
      <c r="AO374" s="8">
        <f t="shared" si="30"/>
        <v>0</v>
      </c>
      <c r="AP374" s="8" t="e">
        <f t="shared" si="31"/>
        <v>#VALUE!</v>
      </c>
      <c r="AQ374" s="8" t="e">
        <f t="shared" si="32"/>
        <v>#VALUE!</v>
      </c>
      <c r="AU374" s="8" t="e">
        <f t="shared" si="33"/>
        <v>#VALUE!</v>
      </c>
      <c r="AV374" s="8" t="e">
        <f t="shared" si="35"/>
        <v>#VALUE!</v>
      </c>
      <c r="AW374" s="8" t="e">
        <f t="shared" si="34"/>
        <v>#VALUE!</v>
      </c>
      <c r="AX374">
        <v>1</v>
      </c>
      <c r="BC374">
        <v>1</v>
      </c>
      <c r="BH374">
        <v>1</v>
      </c>
      <c r="BM374">
        <v>1</v>
      </c>
      <c r="BS374">
        <v>1</v>
      </c>
      <c r="BW374">
        <v>1</v>
      </c>
      <c r="CA374">
        <v>1</v>
      </c>
      <c r="CF374">
        <v>1</v>
      </c>
      <c r="CO374">
        <v>1</v>
      </c>
      <c r="CT374">
        <v>1</v>
      </c>
      <c r="CX374">
        <v>1</v>
      </c>
      <c r="DE374">
        <v>1</v>
      </c>
      <c r="DO374">
        <v>1</v>
      </c>
      <c r="EC374">
        <v>1</v>
      </c>
      <c r="FI374">
        <v>1</v>
      </c>
      <c r="FK374">
        <v>1</v>
      </c>
    </row>
    <row r="375" spans="1:177" hidden="1" x14ac:dyDescent="0.35">
      <c r="A375" t="s">
        <v>1668</v>
      </c>
      <c r="B375" t="s">
        <v>465</v>
      </c>
      <c r="C375" t="s">
        <v>466</v>
      </c>
      <c r="D375" t="s">
        <v>1669</v>
      </c>
      <c r="F375" t="s">
        <v>1670</v>
      </c>
      <c r="I375" t="s">
        <v>1671</v>
      </c>
      <c r="J375" t="s">
        <v>175</v>
      </c>
      <c r="K375" t="s">
        <v>14294</v>
      </c>
      <c r="L375">
        <v>20</v>
      </c>
      <c r="M375" t="s">
        <v>974</v>
      </c>
      <c r="N375" t="s">
        <v>974</v>
      </c>
      <c r="O375">
        <v>200</v>
      </c>
      <c r="P375">
        <v>58</v>
      </c>
      <c r="Q375">
        <v>-100</v>
      </c>
      <c r="R375">
        <v>350</v>
      </c>
      <c r="S375">
        <v>-25</v>
      </c>
      <c r="T375">
        <v>10</v>
      </c>
      <c r="U375">
        <v>-7</v>
      </c>
      <c r="V375" t="s">
        <v>1655</v>
      </c>
      <c r="W375" t="s">
        <v>774</v>
      </c>
      <c r="Y375" t="s">
        <v>775</v>
      </c>
      <c r="Z375" t="s">
        <v>408</v>
      </c>
      <c r="AB375" s="8"/>
      <c r="AD375">
        <v>1</v>
      </c>
      <c r="AF375" t="s">
        <v>3276</v>
      </c>
      <c r="AG375">
        <v>8</v>
      </c>
      <c r="AH375">
        <v>0.2</v>
      </c>
      <c r="AL375" s="6" t="s">
        <v>14292</v>
      </c>
      <c r="AM375" s="1" t="s">
        <v>14292</v>
      </c>
      <c r="AN375" s="3" t="s">
        <v>14292</v>
      </c>
      <c r="AO375" s="8">
        <f t="shared" si="30"/>
        <v>0</v>
      </c>
      <c r="AP375" s="8" t="e">
        <f t="shared" si="31"/>
        <v>#VALUE!</v>
      </c>
      <c r="AQ375" s="8" t="e">
        <f t="shared" si="32"/>
        <v>#VALUE!</v>
      </c>
      <c r="AU375" s="8" t="e">
        <f t="shared" si="33"/>
        <v>#VALUE!</v>
      </c>
      <c r="AV375" s="8" t="e">
        <f t="shared" si="35"/>
        <v>#VALUE!</v>
      </c>
      <c r="AW375" s="8" t="e">
        <f t="shared" si="34"/>
        <v>#VALUE!</v>
      </c>
      <c r="AX375">
        <v>1</v>
      </c>
      <c r="BD375">
        <v>1</v>
      </c>
      <c r="BF375">
        <v>1</v>
      </c>
      <c r="BH375">
        <v>1</v>
      </c>
      <c r="BK375">
        <v>1</v>
      </c>
      <c r="BM375">
        <v>1</v>
      </c>
      <c r="BS375">
        <v>1</v>
      </c>
      <c r="CA375">
        <v>1</v>
      </c>
      <c r="CF375">
        <v>1</v>
      </c>
      <c r="CS375">
        <v>1</v>
      </c>
      <c r="CW375">
        <v>1</v>
      </c>
      <c r="DD375">
        <v>1</v>
      </c>
      <c r="DN375">
        <v>1</v>
      </c>
      <c r="DO375">
        <v>1</v>
      </c>
      <c r="DZ375">
        <v>1</v>
      </c>
      <c r="EY375">
        <v>0</v>
      </c>
    </row>
    <row r="376" spans="1:177" hidden="1" x14ac:dyDescent="0.35">
      <c r="A376" t="s">
        <v>1672</v>
      </c>
      <c r="B376" t="s">
        <v>213</v>
      </c>
      <c r="C376" t="s">
        <v>214</v>
      </c>
      <c r="D376" t="s">
        <v>215</v>
      </c>
      <c r="E376" t="s">
        <v>215</v>
      </c>
      <c r="F376" t="s">
        <v>376</v>
      </c>
      <c r="I376" t="s">
        <v>1673</v>
      </c>
      <c r="J376" t="s">
        <v>175</v>
      </c>
      <c r="K376" t="s">
        <v>200</v>
      </c>
      <c r="L376">
        <v>20</v>
      </c>
      <c r="M376" t="s">
        <v>974</v>
      </c>
      <c r="N376" t="s">
        <v>974</v>
      </c>
      <c r="O376">
        <v>100</v>
      </c>
      <c r="P376">
        <v>66</v>
      </c>
      <c r="Q376">
        <v>70</v>
      </c>
      <c r="R376">
        <v>250</v>
      </c>
      <c r="S376">
        <v>-25</v>
      </c>
      <c r="T376">
        <v>11</v>
      </c>
      <c r="U376">
        <v>-7</v>
      </c>
      <c r="V376" t="s">
        <v>631</v>
      </c>
      <c r="W376" t="s">
        <v>1674</v>
      </c>
      <c r="Y376" t="s">
        <v>400</v>
      </c>
      <c r="Z376" t="s">
        <v>181</v>
      </c>
      <c r="AB376" s="8"/>
      <c r="AD376">
        <v>1</v>
      </c>
      <c r="AF376" t="s">
        <v>3724</v>
      </c>
      <c r="AG376">
        <v>21</v>
      </c>
      <c r="AH376">
        <v>0.1</v>
      </c>
      <c r="AL376" s="6" t="s">
        <v>14292</v>
      </c>
      <c r="AM376" s="1" t="s">
        <v>14292</v>
      </c>
      <c r="AN376" s="3" t="s">
        <v>14292</v>
      </c>
      <c r="AO376" s="8">
        <f t="shared" si="30"/>
        <v>0</v>
      </c>
      <c r="AP376" s="8" t="e">
        <f t="shared" si="31"/>
        <v>#VALUE!</v>
      </c>
      <c r="AQ376" s="8" t="e">
        <f t="shared" si="32"/>
        <v>#VALUE!</v>
      </c>
      <c r="AU376" s="8" t="e">
        <f t="shared" si="33"/>
        <v>#VALUE!</v>
      </c>
      <c r="AV376" s="8" t="e">
        <f t="shared" si="35"/>
        <v>#VALUE!</v>
      </c>
      <c r="AW376" s="8" t="e">
        <f t="shared" si="34"/>
        <v>#VALUE!</v>
      </c>
      <c r="AX376">
        <v>1</v>
      </c>
      <c r="BC376">
        <v>1</v>
      </c>
      <c r="BH376">
        <v>1</v>
      </c>
      <c r="BK376">
        <v>1</v>
      </c>
      <c r="BN376">
        <v>1</v>
      </c>
      <c r="BS376">
        <v>1</v>
      </c>
      <c r="CA376">
        <v>1</v>
      </c>
      <c r="CG376">
        <v>1</v>
      </c>
      <c r="CT376">
        <v>1</v>
      </c>
      <c r="CY376">
        <v>1</v>
      </c>
      <c r="DD376">
        <v>1</v>
      </c>
      <c r="DO376">
        <v>1</v>
      </c>
      <c r="DZ376">
        <v>1</v>
      </c>
      <c r="EB376">
        <v>1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O376">
        <v>0</v>
      </c>
      <c r="FP376">
        <v>0</v>
      </c>
      <c r="FQ376">
        <v>0</v>
      </c>
      <c r="FR376">
        <v>0</v>
      </c>
    </row>
    <row r="377" spans="1:177" hidden="1" x14ac:dyDescent="0.35">
      <c r="A377" t="s">
        <v>1675</v>
      </c>
      <c r="B377" t="s">
        <v>170</v>
      </c>
      <c r="C377" t="s">
        <v>666</v>
      </c>
      <c r="D377" t="s">
        <v>667</v>
      </c>
      <c r="E377" t="s">
        <v>668</v>
      </c>
      <c r="F377" t="s">
        <v>669</v>
      </c>
      <c r="I377" t="s">
        <v>1676</v>
      </c>
      <c r="J377" t="s">
        <v>175</v>
      </c>
      <c r="K377" t="s">
        <v>186</v>
      </c>
      <c r="L377">
        <v>80</v>
      </c>
      <c r="M377" t="s">
        <v>2147</v>
      </c>
      <c r="N377" t="s">
        <v>974</v>
      </c>
      <c r="O377">
        <v>200</v>
      </c>
      <c r="P377">
        <v>58</v>
      </c>
      <c r="Q377">
        <v>-100</v>
      </c>
      <c r="R377">
        <v>350</v>
      </c>
      <c r="S377">
        <v>-25</v>
      </c>
      <c r="T377">
        <v>10</v>
      </c>
      <c r="U377">
        <v>-7</v>
      </c>
      <c r="V377" t="s">
        <v>773</v>
      </c>
      <c r="W377" t="s">
        <v>774</v>
      </c>
      <c r="Y377" t="s">
        <v>775</v>
      </c>
      <c r="Z377" t="s">
        <v>408</v>
      </c>
      <c r="AB377" s="8"/>
      <c r="AD377">
        <v>1</v>
      </c>
      <c r="AF377" t="s">
        <v>3724</v>
      </c>
      <c r="AL377" s="6" t="s">
        <v>14292</v>
      </c>
      <c r="AM377" s="1" t="s">
        <v>14292</v>
      </c>
      <c r="AN377" s="3" t="s">
        <v>14292</v>
      </c>
      <c r="AO377" s="8">
        <f t="shared" si="30"/>
        <v>0</v>
      </c>
      <c r="AP377" s="8" t="e">
        <f t="shared" si="31"/>
        <v>#VALUE!</v>
      </c>
      <c r="AQ377" s="8" t="e">
        <f t="shared" si="32"/>
        <v>#VALUE!</v>
      </c>
      <c r="AU377" s="8" t="e">
        <f t="shared" si="33"/>
        <v>#VALUE!</v>
      </c>
      <c r="AV377" s="8" t="e">
        <f t="shared" si="35"/>
        <v>#VALUE!</v>
      </c>
      <c r="AW377" s="8" t="e">
        <f t="shared" si="34"/>
        <v>#VALUE!</v>
      </c>
      <c r="AX377">
        <v>1</v>
      </c>
      <c r="BC377">
        <v>1</v>
      </c>
      <c r="BE377">
        <v>1</v>
      </c>
      <c r="BH377">
        <v>1</v>
      </c>
      <c r="BK377">
        <v>1</v>
      </c>
      <c r="BN377">
        <v>1</v>
      </c>
      <c r="BP377">
        <v>1</v>
      </c>
      <c r="CA377">
        <v>1</v>
      </c>
      <c r="CG377">
        <v>1</v>
      </c>
      <c r="CT377">
        <v>1</v>
      </c>
      <c r="CX377">
        <v>1</v>
      </c>
      <c r="DD377">
        <v>1</v>
      </c>
      <c r="DX377">
        <v>1</v>
      </c>
      <c r="EC377">
        <v>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O377">
        <v>0</v>
      </c>
      <c r="FP377">
        <v>0</v>
      </c>
      <c r="FQ377">
        <v>0</v>
      </c>
      <c r="FR377">
        <v>0</v>
      </c>
    </row>
    <row r="378" spans="1:177" hidden="1" x14ac:dyDescent="0.35">
      <c r="A378" t="s">
        <v>1677</v>
      </c>
      <c r="B378" t="s">
        <v>213</v>
      </c>
      <c r="C378" t="s">
        <v>621</v>
      </c>
      <c r="D378" t="s">
        <v>622</v>
      </c>
      <c r="F378" t="s">
        <v>1678</v>
      </c>
      <c r="I378" t="s">
        <v>1679</v>
      </c>
      <c r="J378" t="s">
        <v>175</v>
      </c>
      <c r="K378" t="s">
        <v>275</v>
      </c>
      <c r="L378">
        <v>300</v>
      </c>
      <c r="M378" t="s">
        <v>276</v>
      </c>
      <c r="N378" t="s">
        <v>333</v>
      </c>
      <c r="O378">
        <v>30</v>
      </c>
      <c r="P378">
        <v>35</v>
      </c>
      <c r="Q378">
        <v>34</v>
      </c>
      <c r="R378">
        <v>400</v>
      </c>
      <c r="S378">
        <v>11</v>
      </c>
      <c r="T378">
        <v>27</v>
      </c>
      <c r="U378">
        <v>19</v>
      </c>
      <c r="V378" t="s">
        <v>572</v>
      </c>
      <c r="W378" t="s">
        <v>941</v>
      </c>
      <c r="Y378" t="s">
        <v>568</v>
      </c>
      <c r="Z378" t="s">
        <v>181</v>
      </c>
      <c r="AB378" s="8"/>
      <c r="AC378">
        <v>1</v>
      </c>
      <c r="AF378" t="s">
        <v>7444</v>
      </c>
      <c r="AL378" s="6" t="s">
        <v>14292</v>
      </c>
      <c r="AM378" s="1" t="s">
        <v>14292</v>
      </c>
      <c r="AN378" s="3" t="s">
        <v>14292</v>
      </c>
      <c r="AO378" s="8">
        <f t="shared" si="30"/>
        <v>0</v>
      </c>
      <c r="AP378" s="8" t="e">
        <f t="shared" si="31"/>
        <v>#VALUE!</v>
      </c>
      <c r="AQ378" s="8" t="e">
        <f t="shared" si="32"/>
        <v>#VALUE!</v>
      </c>
      <c r="AU378" s="8" t="e">
        <f t="shared" si="33"/>
        <v>#VALUE!</v>
      </c>
      <c r="AV378" s="8" t="e">
        <f t="shared" si="35"/>
        <v>#VALUE!</v>
      </c>
      <c r="AW378" s="8" t="e">
        <f t="shared" si="34"/>
        <v>#VALUE!</v>
      </c>
      <c r="AY378">
        <v>1</v>
      </c>
      <c r="BJ378">
        <v>1</v>
      </c>
      <c r="BM378">
        <v>1</v>
      </c>
      <c r="BP378">
        <v>1</v>
      </c>
      <c r="CB378">
        <v>1</v>
      </c>
      <c r="CC378">
        <v>1</v>
      </c>
      <c r="CF378">
        <v>1</v>
      </c>
      <c r="CN378">
        <v>1</v>
      </c>
      <c r="CS378">
        <v>1</v>
      </c>
      <c r="CY378">
        <v>1</v>
      </c>
      <c r="DF378">
        <v>1</v>
      </c>
      <c r="DP378">
        <v>1</v>
      </c>
      <c r="DZ378">
        <v>1</v>
      </c>
      <c r="EL378">
        <v>1</v>
      </c>
      <c r="EO378">
        <v>1</v>
      </c>
      <c r="EU378">
        <v>1</v>
      </c>
      <c r="FB378">
        <v>1</v>
      </c>
      <c r="FI378">
        <v>1</v>
      </c>
      <c r="FK378">
        <v>1</v>
      </c>
    </row>
    <row r="379" spans="1:177" hidden="1" x14ac:dyDescent="0.35">
      <c r="A379" t="s">
        <v>1680</v>
      </c>
      <c r="B379" t="s">
        <v>170</v>
      </c>
      <c r="C379" t="s">
        <v>171</v>
      </c>
      <c r="D379" t="s">
        <v>172</v>
      </c>
      <c r="F379" t="s">
        <v>173</v>
      </c>
      <c r="I379" t="s">
        <v>1681</v>
      </c>
      <c r="J379" t="s">
        <v>175</v>
      </c>
      <c r="K379" t="s">
        <v>200</v>
      </c>
      <c r="L379">
        <v>80</v>
      </c>
      <c r="M379" t="s">
        <v>974</v>
      </c>
      <c r="N379" t="s">
        <v>1682</v>
      </c>
      <c r="O379">
        <v>100</v>
      </c>
      <c r="P379">
        <v>58</v>
      </c>
      <c r="Q379">
        <v>-100</v>
      </c>
      <c r="R379">
        <v>350</v>
      </c>
      <c r="S379">
        <v>-25</v>
      </c>
      <c r="T379">
        <v>10</v>
      </c>
      <c r="U379">
        <v>-7</v>
      </c>
      <c r="V379" t="s">
        <v>188</v>
      </c>
      <c r="W379" t="s">
        <v>774</v>
      </c>
      <c r="Y379" t="s">
        <v>775</v>
      </c>
      <c r="Z379" t="s">
        <v>408</v>
      </c>
      <c r="AB379" s="8"/>
      <c r="AE379">
        <v>1</v>
      </c>
      <c r="AF379" t="s">
        <v>3724</v>
      </c>
      <c r="AG379">
        <v>15</v>
      </c>
      <c r="AH379">
        <v>0.5</v>
      </c>
      <c r="AL379" s="6" t="s">
        <v>14292</v>
      </c>
      <c r="AM379" s="1" t="s">
        <v>14292</v>
      </c>
      <c r="AN379" s="3" t="s">
        <v>14292</v>
      </c>
      <c r="AO379" s="8">
        <f t="shared" si="30"/>
        <v>0</v>
      </c>
      <c r="AP379" s="8" t="e">
        <f t="shared" si="31"/>
        <v>#VALUE!</v>
      </c>
      <c r="AQ379" s="8" t="e">
        <f t="shared" si="32"/>
        <v>#VALUE!</v>
      </c>
      <c r="AU379" s="8" t="e">
        <f t="shared" si="33"/>
        <v>#VALUE!</v>
      </c>
      <c r="AV379" s="8" t="e">
        <f t="shared" si="35"/>
        <v>#VALUE!</v>
      </c>
      <c r="AW379" s="8" t="e">
        <f t="shared" si="34"/>
        <v>#VALUE!</v>
      </c>
      <c r="AX379">
        <v>1</v>
      </c>
      <c r="BD379">
        <v>1</v>
      </c>
      <c r="BH379">
        <v>1</v>
      </c>
      <c r="BI379">
        <v>1</v>
      </c>
      <c r="BM379">
        <v>1</v>
      </c>
      <c r="BS379">
        <v>1</v>
      </c>
      <c r="BU379">
        <v>1</v>
      </c>
      <c r="CA379">
        <v>1</v>
      </c>
      <c r="CG379">
        <v>1</v>
      </c>
      <c r="CN379">
        <v>1</v>
      </c>
      <c r="CS379">
        <v>1</v>
      </c>
      <c r="CY379">
        <v>1</v>
      </c>
      <c r="DA379">
        <v>1</v>
      </c>
      <c r="DD379">
        <v>1</v>
      </c>
      <c r="DN379">
        <v>1</v>
      </c>
      <c r="EB379">
        <v>1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O379">
        <v>0</v>
      </c>
      <c r="FP379">
        <v>0</v>
      </c>
      <c r="FQ379">
        <v>0</v>
      </c>
      <c r="FR379">
        <v>0</v>
      </c>
      <c r="FT379">
        <v>0</v>
      </c>
      <c r="FU379">
        <v>0</v>
      </c>
    </row>
    <row r="380" spans="1:177" hidden="1" x14ac:dyDescent="0.35">
      <c r="A380" t="s">
        <v>1683</v>
      </c>
      <c r="B380" t="s">
        <v>170</v>
      </c>
      <c r="C380" t="s">
        <v>171</v>
      </c>
      <c r="D380" t="s">
        <v>172</v>
      </c>
      <c r="F380" t="s">
        <v>173</v>
      </c>
      <c r="I380" t="s">
        <v>1684</v>
      </c>
      <c r="J380" t="s">
        <v>175</v>
      </c>
      <c r="K380" t="s">
        <v>200</v>
      </c>
      <c r="L380">
        <v>5</v>
      </c>
      <c r="M380" t="s">
        <v>974</v>
      </c>
      <c r="N380" t="s">
        <v>1238</v>
      </c>
      <c r="O380">
        <v>100</v>
      </c>
      <c r="P380">
        <v>58</v>
      </c>
      <c r="Q380">
        <v>-100</v>
      </c>
      <c r="R380">
        <v>350</v>
      </c>
      <c r="S380">
        <v>-25</v>
      </c>
      <c r="T380">
        <v>10</v>
      </c>
      <c r="U380">
        <v>-7</v>
      </c>
      <c r="V380" t="s">
        <v>1626</v>
      </c>
      <c r="W380" t="s">
        <v>774</v>
      </c>
      <c r="Y380" t="s">
        <v>775</v>
      </c>
      <c r="Z380" t="s">
        <v>408</v>
      </c>
      <c r="AB380" s="8"/>
      <c r="AD380">
        <v>1</v>
      </c>
      <c r="AF380" t="s">
        <v>3724</v>
      </c>
      <c r="AG380">
        <v>12</v>
      </c>
      <c r="AH380">
        <v>0.05</v>
      </c>
      <c r="AL380" s="6" t="s">
        <v>14292</v>
      </c>
      <c r="AM380" s="1" t="s">
        <v>14292</v>
      </c>
      <c r="AN380" s="3" t="s">
        <v>14292</v>
      </c>
      <c r="AO380" s="8">
        <f t="shared" si="30"/>
        <v>0</v>
      </c>
      <c r="AP380" s="8" t="e">
        <f t="shared" si="31"/>
        <v>#VALUE!</v>
      </c>
      <c r="AQ380" s="8" t="e">
        <f t="shared" si="32"/>
        <v>#VALUE!</v>
      </c>
      <c r="AU380" s="8" t="e">
        <f t="shared" si="33"/>
        <v>#VALUE!</v>
      </c>
      <c r="AV380" s="8" t="e">
        <f t="shared" si="35"/>
        <v>#VALUE!</v>
      </c>
      <c r="AW380" s="8" t="e">
        <f t="shared" si="34"/>
        <v>#VALUE!</v>
      </c>
      <c r="AX380">
        <v>1</v>
      </c>
      <c r="BD380">
        <v>1</v>
      </c>
      <c r="BH380">
        <v>1</v>
      </c>
      <c r="BI380">
        <v>1</v>
      </c>
      <c r="BM380">
        <v>1</v>
      </c>
      <c r="BS380">
        <v>1</v>
      </c>
      <c r="BU380">
        <v>1</v>
      </c>
      <c r="CA380">
        <v>1</v>
      </c>
      <c r="CG380">
        <v>1</v>
      </c>
      <c r="CS380">
        <v>1</v>
      </c>
      <c r="CW380">
        <v>1</v>
      </c>
      <c r="DA380">
        <v>1</v>
      </c>
      <c r="DD380">
        <v>1</v>
      </c>
      <c r="DN380">
        <v>1</v>
      </c>
      <c r="EB380">
        <v>1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O380">
        <v>0</v>
      </c>
      <c r="FP380">
        <v>0</v>
      </c>
      <c r="FQ380">
        <v>0</v>
      </c>
      <c r="FR380">
        <v>0</v>
      </c>
      <c r="FT380">
        <v>0</v>
      </c>
      <c r="FU380">
        <v>0</v>
      </c>
    </row>
    <row r="381" spans="1:177" hidden="1" x14ac:dyDescent="0.35">
      <c r="A381" t="s">
        <v>1685</v>
      </c>
      <c r="B381" t="s">
        <v>170</v>
      </c>
      <c r="C381" t="s">
        <v>171</v>
      </c>
      <c r="D381" t="s">
        <v>172</v>
      </c>
      <c r="F381" t="s">
        <v>233</v>
      </c>
      <c r="I381" t="s">
        <v>1686</v>
      </c>
      <c r="J381" t="s">
        <v>175</v>
      </c>
      <c r="K381" t="s">
        <v>176</v>
      </c>
      <c r="L381">
        <v>1000</v>
      </c>
      <c r="M381" t="s">
        <v>974</v>
      </c>
      <c r="N381" t="s">
        <v>177</v>
      </c>
      <c r="O381">
        <v>100</v>
      </c>
      <c r="P381">
        <v>58</v>
      </c>
      <c r="Q381">
        <v>-100</v>
      </c>
      <c r="R381">
        <v>350</v>
      </c>
      <c r="S381">
        <v>-25</v>
      </c>
      <c r="T381">
        <v>10</v>
      </c>
      <c r="U381">
        <v>-7</v>
      </c>
      <c r="V381" t="s">
        <v>178</v>
      </c>
      <c r="W381" t="s">
        <v>774</v>
      </c>
      <c r="Y381" t="s">
        <v>775</v>
      </c>
      <c r="Z381" t="s">
        <v>408</v>
      </c>
      <c r="AB381" s="8"/>
      <c r="AD381">
        <v>1</v>
      </c>
      <c r="AF381" t="s">
        <v>3724</v>
      </c>
      <c r="AG381">
        <v>12</v>
      </c>
      <c r="AH381">
        <v>0.8</v>
      </c>
      <c r="AL381" s="6" t="s">
        <v>14292</v>
      </c>
      <c r="AM381" s="1" t="s">
        <v>14292</v>
      </c>
      <c r="AN381" s="3" t="s">
        <v>14292</v>
      </c>
      <c r="AO381" s="8">
        <f t="shared" si="30"/>
        <v>0</v>
      </c>
      <c r="AP381" s="8" t="e">
        <f t="shared" si="31"/>
        <v>#VALUE!</v>
      </c>
      <c r="AQ381" s="8" t="e">
        <f t="shared" si="32"/>
        <v>#VALUE!</v>
      </c>
      <c r="AU381" s="8" t="e">
        <f t="shared" si="33"/>
        <v>#VALUE!</v>
      </c>
      <c r="AV381" s="8" t="e">
        <f t="shared" si="35"/>
        <v>#VALUE!</v>
      </c>
      <c r="AW381" s="8" t="e">
        <f t="shared" si="34"/>
        <v>#VALUE!</v>
      </c>
      <c r="AX381">
        <v>1</v>
      </c>
      <c r="BD381">
        <v>1</v>
      </c>
      <c r="BH381">
        <v>1</v>
      </c>
      <c r="BI381">
        <v>1</v>
      </c>
      <c r="BM381">
        <v>1</v>
      </c>
      <c r="BS381">
        <v>1</v>
      </c>
      <c r="BU381">
        <v>1</v>
      </c>
      <c r="CB381">
        <v>1</v>
      </c>
      <c r="CF381">
        <v>1</v>
      </c>
      <c r="CS381">
        <v>1</v>
      </c>
      <c r="CY381">
        <v>1</v>
      </c>
      <c r="DD381">
        <v>1</v>
      </c>
      <c r="DN381">
        <v>1</v>
      </c>
      <c r="DY381">
        <v>1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O381">
        <v>0</v>
      </c>
      <c r="FP381">
        <v>0</v>
      </c>
      <c r="FQ381">
        <v>0</v>
      </c>
      <c r="FR381">
        <v>0</v>
      </c>
    </row>
    <row r="382" spans="1:177" hidden="1" x14ac:dyDescent="0.35">
      <c r="A382" t="s">
        <v>1687</v>
      </c>
      <c r="B382" t="s">
        <v>170</v>
      </c>
      <c r="C382" t="s">
        <v>171</v>
      </c>
      <c r="D382" t="s">
        <v>574</v>
      </c>
      <c r="F382" t="s">
        <v>575</v>
      </c>
      <c r="I382" t="s">
        <v>1688</v>
      </c>
      <c r="J382" t="s">
        <v>175</v>
      </c>
      <c r="K382" t="s">
        <v>186</v>
      </c>
      <c r="L382">
        <v>150</v>
      </c>
      <c r="M382" t="s">
        <v>1013</v>
      </c>
      <c r="N382" t="s">
        <v>1555</v>
      </c>
      <c r="O382">
        <v>800</v>
      </c>
      <c r="P382">
        <v>28</v>
      </c>
      <c r="Q382">
        <v>-16</v>
      </c>
      <c r="R382">
        <v>500</v>
      </c>
      <c r="S382">
        <v>17</v>
      </c>
      <c r="T382">
        <v>22</v>
      </c>
      <c r="U382">
        <v>20</v>
      </c>
      <c r="V382" t="s">
        <v>953</v>
      </c>
      <c r="W382" t="s">
        <v>1031</v>
      </c>
      <c r="X382" t="s">
        <v>1031</v>
      </c>
      <c r="Y382" t="s">
        <v>641</v>
      </c>
      <c r="Z382" t="s">
        <v>642</v>
      </c>
      <c r="AB382" s="8"/>
      <c r="AC382">
        <v>1</v>
      </c>
      <c r="AF382" t="s">
        <v>7444</v>
      </c>
      <c r="AL382" s="6" t="s">
        <v>14292</v>
      </c>
      <c r="AM382" s="1" t="s">
        <v>14292</v>
      </c>
      <c r="AN382" s="3" t="s">
        <v>14292</v>
      </c>
      <c r="AO382" s="8">
        <f t="shared" si="30"/>
        <v>0</v>
      </c>
      <c r="AP382" s="8" t="e">
        <f t="shared" si="31"/>
        <v>#VALUE!</v>
      </c>
      <c r="AQ382" s="8" t="e">
        <f t="shared" si="32"/>
        <v>#VALUE!</v>
      </c>
      <c r="AU382" s="8" t="e">
        <f t="shared" si="33"/>
        <v>#VALUE!</v>
      </c>
      <c r="AV382" s="8" t="e">
        <f t="shared" si="35"/>
        <v>#VALUE!</v>
      </c>
      <c r="AW382" s="8" t="e">
        <f t="shared" si="34"/>
        <v>#VALUE!</v>
      </c>
      <c r="AY382">
        <v>1</v>
      </c>
      <c r="BJ382">
        <v>1</v>
      </c>
      <c r="BM382">
        <v>1</v>
      </c>
      <c r="BP382">
        <v>1</v>
      </c>
      <c r="BS382">
        <v>1</v>
      </c>
      <c r="BV382">
        <v>1</v>
      </c>
      <c r="CB382">
        <v>1</v>
      </c>
      <c r="CE382">
        <v>1</v>
      </c>
      <c r="CS382">
        <v>1</v>
      </c>
      <c r="CW382">
        <v>1</v>
      </c>
      <c r="DE382">
        <v>1</v>
      </c>
      <c r="DO382">
        <v>1</v>
      </c>
      <c r="EC382">
        <v>1</v>
      </c>
      <c r="EJ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O382">
        <v>0</v>
      </c>
      <c r="FP382">
        <v>0</v>
      </c>
      <c r="FQ382">
        <v>0</v>
      </c>
      <c r="FR382">
        <v>0</v>
      </c>
      <c r="FT382">
        <v>0</v>
      </c>
      <c r="FU382">
        <v>0</v>
      </c>
    </row>
    <row r="383" spans="1:177" hidden="1" x14ac:dyDescent="0.35">
      <c r="A383" t="s">
        <v>1689</v>
      </c>
      <c r="B383" t="s">
        <v>213</v>
      </c>
      <c r="C383" t="s">
        <v>621</v>
      </c>
      <c r="D383" t="s">
        <v>622</v>
      </c>
      <c r="F383" t="s">
        <v>1690</v>
      </c>
      <c r="I383" t="s">
        <v>1691</v>
      </c>
      <c r="J383" t="s">
        <v>507</v>
      </c>
      <c r="K383" t="s">
        <v>14294</v>
      </c>
      <c r="L383">
        <v>80</v>
      </c>
      <c r="M383" t="s">
        <v>1812</v>
      </c>
      <c r="N383" t="s">
        <v>1446</v>
      </c>
      <c r="O383">
        <v>200</v>
      </c>
      <c r="P383">
        <v>25</v>
      </c>
      <c r="Q383">
        <v>-5</v>
      </c>
      <c r="R383">
        <v>20</v>
      </c>
      <c r="S383">
        <v>15</v>
      </c>
      <c r="T383">
        <v>33</v>
      </c>
      <c r="U383">
        <v>21</v>
      </c>
      <c r="V383" t="s">
        <v>1588</v>
      </c>
      <c r="W383" t="s">
        <v>1692</v>
      </c>
      <c r="Y383" t="s">
        <v>1449</v>
      </c>
      <c r="Z383" t="s">
        <v>336</v>
      </c>
      <c r="AB383" s="8"/>
      <c r="AC383">
        <v>1</v>
      </c>
      <c r="AF383" t="s">
        <v>7444</v>
      </c>
      <c r="AL383" s="6" t="s">
        <v>14292</v>
      </c>
      <c r="AM383" s="1" t="s">
        <v>14292</v>
      </c>
      <c r="AN383" s="3" t="s">
        <v>14292</v>
      </c>
      <c r="AO383" s="8">
        <f t="shared" si="30"/>
        <v>0</v>
      </c>
      <c r="AP383" s="8" t="e">
        <f t="shared" si="31"/>
        <v>#VALUE!</v>
      </c>
      <c r="AQ383" s="8" t="e">
        <f t="shared" si="32"/>
        <v>#VALUE!</v>
      </c>
      <c r="AU383" s="8" t="e">
        <f t="shared" si="33"/>
        <v>#VALUE!</v>
      </c>
      <c r="AV383" s="8" t="e">
        <f t="shared" si="35"/>
        <v>#VALUE!</v>
      </c>
      <c r="AW383" s="8" t="e">
        <f t="shared" si="34"/>
        <v>#VALUE!</v>
      </c>
      <c r="AY383">
        <v>1</v>
      </c>
      <c r="BH383">
        <v>1</v>
      </c>
      <c r="BK383">
        <v>1</v>
      </c>
      <c r="BM383">
        <v>1</v>
      </c>
      <c r="BX383">
        <v>1</v>
      </c>
      <c r="CB383">
        <v>1</v>
      </c>
      <c r="CF383">
        <v>1</v>
      </c>
      <c r="CS383">
        <v>1</v>
      </c>
      <c r="CX383">
        <v>1</v>
      </c>
      <c r="DF383">
        <v>1</v>
      </c>
      <c r="EE383">
        <v>1</v>
      </c>
      <c r="EM383">
        <v>1</v>
      </c>
      <c r="EO383">
        <v>1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O383">
        <v>0</v>
      </c>
      <c r="FP383">
        <v>0</v>
      </c>
      <c r="FQ383">
        <v>0</v>
      </c>
      <c r="FR383">
        <v>0</v>
      </c>
    </row>
    <row r="384" spans="1:177" hidden="1" x14ac:dyDescent="0.35">
      <c r="A384" t="s">
        <v>1693</v>
      </c>
      <c r="B384" t="s">
        <v>170</v>
      </c>
      <c r="C384" t="s">
        <v>666</v>
      </c>
      <c r="D384" t="s">
        <v>1221</v>
      </c>
      <c r="F384" t="s">
        <v>1694</v>
      </c>
      <c r="I384" t="s">
        <v>1695</v>
      </c>
      <c r="J384" t="s">
        <v>507</v>
      </c>
      <c r="K384" t="s">
        <v>295</v>
      </c>
      <c r="L384">
        <v>20</v>
      </c>
      <c r="M384" t="s">
        <v>276</v>
      </c>
      <c r="N384" t="s">
        <v>333</v>
      </c>
      <c r="O384">
        <v>300</v>
      </c>
      <c r="P384">
        <v>37</v>
      </c>
      <c r="Q384">
        <v>-3</v>
      </c>
      <c r="R384">
        <v>200</v>
      </c>
      <c r="S384">
        <v>12</v>
      </c>
      <c r="T384">
        <v>28</v>
      </c>
      <c r="U384">
        <v>18</v>
      </c>
      <c r="V384" t="s">
        <v>657</v>
      </c>
      <c r="W384" t="s">
        <v>1696</v>
      </c>
      <c r="X384" t="s">
        <v>445</v>
      </c>
      <c r="Y384" t="s">
        <v>446</v>
      </c>
      <c r="Z384" t="s">
        <v>181</v>
      </c>
      <c r="AB384" s="8"/>
      <c r="AC384">
        <v>1</v>
      </c>
      <c r="AF384" t="s">
        <v>7444</v>
      </c>
      <c r="AL384" s="6" t="s">
        <v>14292</v>
      </c>
      <c r="AM384" s="1" t="s">
        <v>14292</v>
      </c>
      <c r="AN384" s="3" t="s">
        <v>14292</v>
      </c>
      <c r="AO384" s="8">
        <f t="shared" si="30"/>
        <v>0</v>
      </c>
      <c r="AP384" s="8" t="e">
        <f t="shared" si="31"/>
        <v>#VALUE!</v>
      </c>
      <c r="AQ384" s="8" t="e">
        <f t="shared" si="32"/>
        <v>#VALUE!</v>
      </c>
      <c r="AU384" s="8" t="e">
        <f t="shared" si="33"/>
        <v>#VALUE!</v>
      </c>
      <c r="AV384" s="8" t="e">
        <f t="shared" si="35"/>
        <v>#VALUE!</v>
      </c>
      <c r="AW384" s="8" t="e">
        <f t="shared" si="34"/>
        <v>#VALUE!</v>
      </c>
      <c r="AX384">
        <v>1</v>
      </c>
      <c r="BD384">
        <v>1</v>
      </c>
      <c r="BH384">
        <v>1</v>
      </c>
      <c r="BK384">
        <v>1</v>
      </c>
      <c r="BM384">
        <v>1</v>
      </c>
      <c r="BQ384">
        <v>1</v>
      </c>
      <c r="BZ384">
        <v>1</v>
      </c>
      <c r="CG384">
        <v>1</v>
      </c>
      <c r="CS384">
        <v>1</v>
      </c>
      <c r="CT384">
        <v>1</v>
      </c>
      <c r="CY384">
        <v>1</v>
      </c>
      <c r="CZ384">
        <v>1</v>
      </c>
      <c r="DF384">
        <v>1</v>
      </c>
      <c r="DG384">
        <v>1</v>
      </c>
      <c r="EB384">
        <v>1</v>
      </c>
      <c r="EE384">
        <v>1</v>
      </c>
      <c r="ES384">
        <v>1</v>
      </c>
      <c r="FI384">
        <v>1</v>
      </c>
    </row>
    <row r="385" spans="1:178" hidden="1" x14ac:dyDescent="0.35">
      <c r="A385" t="s">
        <v>1697</v>
      </c>
      <c r="B385" t="s">
        <v>170</v>
      </c>
      <c r="C385" t="s">
        <v>245</v>
      </c>
      <c r="D385" t="s">
        <v>261</v>
      </c>
      <c r="E385" t="s">
        <v>416</v>
      </c>
      <c r="F385" t="s">
        <v>1615</v>
      </c>
      <c r="I385" t="s">
        <v>1698</v>
      </c>
      <c r="J385" t="s">
        <v>175</v>
      </c>
      <c r="K385" t="s">
        <v>176</v>
      </c>
      <c r="L385">
        <v>300</v>
      </c>
      <c r="M385" t="s">
        <v>1699</v>
      </c>
      <c r="N385" t="s">
        <v>1699</v>
      </c>
      <c r="O385">
        <v>200</v>
      </c>
      <c r="P385">
        <v>56</v>
      </c>
      <c r="Q385">
        <v>92</v>
      </c>
      <c r="R385">
        <v>300</v>
      </c>
      <c r="S385">
        <v>-18</v>
      </c>
      <c r="T385">
        <v>17</v>
      </c>
      <c r="U385">
        <v>1</v>
      </c>
      <c r="V385" t="s">
        <v>517</v>
      </c>
      <c r="W385" t="s">
        <v>1700</v>
      </c>
      <c r="Y385" t="s">
        <v>400</v>
      </c>
      <c r="Z385" t="s">
        <v>181</v>
      </c>
      <c r="AB385" s="8"/>
      <c r="AD385">
        <v>1</v>
      </c>
      <c r="AF385" t="s">
        <v>3724</v>
      </c>
      <c r="AG385">
        <v>13</v>
      </c>
      <c r="AH385">
        <v>0.3</v>
      </c>
      <c r="AL385" s="6" t="s">
        <v>14292</v>
      </c>
      <c r="AM385" s="1" t="s">
        <v>14292</v>
      </c>
      <c r="AN385" s="3" t="s">
        <v>14292</v>
      </c>
      <c r="AO385" s="8">
        <f t="shared" si="30"/>
        <v>0</v>
      </c>
      <c r="AP385" s="8" t="e">
        <f t="shared" si="31"/>
        <v>#VALUE!</v>
      </c>
      <c r="AQ385" s="8" t="e">
        <f t="shared" si="32"/>
        <v>#VALUE!</v>
      </c>
      <c r="AU385" s="8" t="e">
        <f t="shared" si="33"/>
        <v>#VALUE!</v>
      </c>
      <c r="AV385" s="8" t="e">
        <f t="shared" si="35"/>
        <v>#VALUE!</v>
      </c>
      <c r="AW385" s="8" t="e">
        <f t="shared" si="34"/>
        <v>#VALUE!</v>
      </c>
      <c r="AX385">
        <v>1</v>
      </c>
      <c r="BC385">
        <v>1</v>
      </c>
      <c r="BH385">
        <v>1</v>
      </c>
      <c r="BM385">
        <v>1</v>
      </c>
      <c r="BS385">
        <v>1</v>
      </c>
      <c r="BW385">
        <v>1</v>
      </c>
      <c r="CA385">
        <v>1</v>
      </c>
      <c r="CF385">
        <v>1</v>
      </c>
      <c r="CT385">
        <v>1</v>
      </c>
      <c r="CX385">
        <v>1</v>
      </c>
      <c r="DE385">
        <v>1</v>
      </c>
      <c r="DN385">
        <v>1</v>
      </c>
      <c r="DO385">
        <v>1</v>
      </c>
      <c r="DZ385">
        <v>1</v>
      </c>
      <c r="EA385">
        <v>1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O385">
        <v>0</v>
      </c>
      <c r="FP385">
        <v>0</v>
      </c>
      <c r="FQ385">
        <v>0</v>
      </c>
      <c r="FR385">
        <v>0</v>
      </c>
      <c r="FT385">
        <v>0</v>
      </c>
      <c r="FU385">
        <v>0</v>
      </c>
    </row>
    <row r="386" spans="1:178" hidden="1" x14ac:dyDescent="0.35">
      <c r="A386" t="s">
        <v>1701</v>
      </c>
      <c r="B386" t="s">
        <v>465</v>
      </c>
      <c r="C386" t="s">
        <v>466</v>
      </c>
      <c r="D386" t="s">
        <v>494</v>
      </c>
      <c r="F386" t="s">
        <v>495</v>
      </c>
      <c r="I386" t="s">
        <v>1702</v>
      </c>
      <c r="J386" t="s">
        <v>175</v>
      </c>
      <c r="K386" t="s">
        <v>186</v>
      </c>
      <c r="L386">
        <v>150</v>
      </c>
      <c r="M386" t="s">
        <v>974</v>
      </c>
      <c r="N386" t="s">
        <v>974</v>
      </c>
      <c r="O386">
        <v>100</v>
      </c>
      <c r="P386">
        <v>60</v>
      </c>
      <c r="Q386">
        <v>90</v>
      </c>
      <c r="U386">
        <v>-1</v>
      </c>
      <c r="V386" t="s">
        <v>205</v>
      </c>
      <c r="W386" t="s">
        <v>1703</v>
      </c>
      <c r="Y386" t="s">
        <v>400</v>
      </c>
      <c r="Z386" t="s">
        <v>181</v>
      </c>
      <c r="AB386" s="8"/>
      <c r="AE386">
        <v>1</v>
      </c>
      <c r="AF386" t="s">
        <v>3724</v>
      </c>
      <c r="AL386" s="6" t="s">
        <v>14292</v>
      </c>
      <c r="AM386" s="1" t="s">
        <v>14292</v>
      </c>
      <c r="AN386" s="3" t="s">
        <v>14292</v>
      </c>
      <c r="AO386" s="8">
        <f t="shared" ref="AO386:AO449" si="36">IF(OR((AL386&gt;0),(AM386&gt;0)),SUM(AL386:AN386),"")</f>
        <v>0</v>
      </c>
      <c r="AP386" s="8" t="e">
        <f t="shared" ref="AP386:AP449" si="37">IF(OR((AL386&gt;0),(AM386&gt;0)),AL386/AM386,"")</f>
        <v>#VALUE!</v>
      </c>
      <c r="AQ386" s="8" t="e">
        <f t="shared" ref="AQ386:AQ449" si="38">IF(AP386&lt;0.5,1,IF(AP386&lt;1,2,IF(AP386&lt;2,3,IF(AP386&lt;10,4,5))))</f>
        <v>#VALUE!</v>
      </c>
      <c r="AU386" s="8" t="e">
        <f t="shared" ref="AU386:AU449" si="39">AL386-AR386</f>
        <v>#VALUE!</v>
      </c>
      <c r="AV386" s="8" t="e">
        <f t="shared" si="35"/>
        <v>#VALUE!</v>
      </c>
      <c r="AW386" s="8" t="e">
        <f t="shared" ref="AW386:AW449" si="40">IF(AV386&lt;0.5,1,IF(AV386&lt;1,2,IF(AV386&lt;2,3,IF(AV386&lt;10,4,5))))</f>
        <v>#VALUE!</v>
      </c>
      <c r="AX386">
        <v>1</v>
      </c>
      <c r="BC386">
        <v>1</v>
      </c>
      <c r="BH386">
        <v>1</v>
      </c>
      <c r="BM386">
        <v>1</v>
      </c>
      <c r="BS386">
        <v>1</v>
      </c>
      <c r="BW386">
        <v>1</v>
      </c>
      <c r="CA386">
        <v>1</v>
      </c>
      <c r="CF386">
        <v>1</v>
      </c>
      <c r="CO386">
        <v>1</v>
      </c>
      <c r="CT386">
        <v>1</v>
      </c>
      <c r="CX386">
        <v>1</v>
      </c>
      <c r="DE386">
        <v>1</v>
      </c>
      <c r="DO386">
        <v>1</v>
      </c>
      <c r="EC386">
        <v>1</v>
      </c>
      <c r="EY386">
        <v>0</v>
      </c>
    </row>
    <row r="387" spans="1:178" hidden="1" x14ac:dyDescent="0.35">
      <c r="A387" t="s">
        <v>1704</v>
      </c>
      <c r="B387" t="s">
        <v>170</v>
      </c>
      <c r="C387" t="s">
        <v>245</v>
      </c>
      <c r="D387" t="s">
        <v>261</v>
      </c>
      <c r="E387" t="s">
        <v>1636</v>
      </c>
      <c r="F387" t="s">
        <v>1637</v>
      </c>
      <c r="I387" t="s">
        <v>1705</v>
      </c>
      <c r="J387" t="s">
        <v>175</v>
      </c>
      <c r="K387" t="s">
        <v>186</v>
      </c>
      <c r="L387">
        <v>80</v>
      </c>
      <c r="M387" t="s">
        <v>974</v>
      </c>
      <c r="N387" t="s">
        <v>340</v>
      </c>
      <c r="O387">
        <v>150</v>
      </c>
      <c r="P387">
        <v>60</v>
      </c>
      <c r="Q387">
        <v>90</v>
      </c>
      <c r="R387">
        <v>250</v>
      </c>
      <c r="S387">
        <v>-15</v>
      </c>
      <c r="T387">
        <v>13</v>
      </c>
      <c r="U387">
        <v>-1</v>
      </c>
      <c r="V387" t="s">
        <v>1706</v>
      </c>
      <c r="W387" t="s">
        <v>1707</v>
      </c>
      <c r="Y387" t="s">
        <v>400</v>
      </c>
      <c r="Z387" t="s">
        <v>181</v>
      </c>
      <c r="AB387" s="8"/>
      <c r="AE387">
        <v>1</v>
      </c>
      <c r="AF387" t="s">
        <v>3724</v>
      </c>
      <c r="AG387">
        <v>11</v>
      </c>
      <c r="AH387">
        <v>0.4</v>
      </c>
      <c r="AL387" s="6" t="s">
        <v>14292</v>
      </c>
      <c r="AM387" s="1" t="s">
        <v>14292</v>
      </c>
      <c r="AN387" s="3" t="s">
        <v>14292</v>
      </c>
      <c r="AO387" s="8">
        <f t="shared" si="36"/>
        <v>0</v>
      </c>
      <c r="AP387" s="8" t="e">
        <f t="shared" si="37"/>
        <v>#VALUE!</v>
      </c>
      <c r="AQ387" s="8" t="e">
        <f t="shared" si="38"/>
        <v>#VALUE!</v>
      </c>
      <c r="AU387" s="8" t="e">
        <f t="shared" si="39"/>
        <v>#VALUE!</v>
      </c>
      <c r="AV387" s="8" t="e">
        <f t="shared" ref="AV387:AV450" si="41">IF(OR((AR387&gt;0),(AS387&gt;0)),AR387/AS387,#VALUE!)</f>
        <v>#VALUE!</v>
      </c>
      <c r="AW387" s="8" t="e">
        <f t="shared" si="40"/>
        <v>#VALUE!</v>
      </c>
      <c r="AX387">
        <v>1</v>
      </c>
      <c r="BC387">
        <v>1</v>
      </c>
      <c r="BH387">
        <v>1</v>
      </c>
      <c r="BM387">
        <v>1</v>
      </c>
      <c r="BS387">
        <v>1</v>
      </c>
      <c r="CA387">
        <v>1</v>
      </c>
      <c r="CF387">
        <v>1</v>
      </c>
      <c r="CT387">
        <v>1</v>
      </c>
      <c r="CX387">
        <v>1</v>
      </c>
      <c r="DE387">
        <v>1</v>
      </c>
      <c r="DN387">
        <v>1</v>
      </c>
      <c r="DP387">
        <v>1</v>
      </c>
      <c r="DX387">
        <v>1</v>
      </c>
      <c r="DY387">
        <v>1</v>
      </c>
      <c r="EB387">
        <v>1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O387">
        <v>0</v>
      </c>
      <c r="FP387">
        <v>0</v>
      </c>
      <c r="FQ387">
        <v>0</v>
      </c>
      <c r="FR387">
        <v>0</v>
      </c>
      <c r="FT387">
        <v>0</v>
      </c>
      <c r="FU387">
        <v>0</v>
      </c>
    </row>
    <row r="388" spans="1:178" hidden="1" x14ac:dyDescent="0.35">
      <c r="A388" t="s">
        <v>1708</v>
      </c>
      <c r="B388" t="s">
        <v>213</v>
      </c>
      <c r="C388" t="s">
        <v>214</v>
      </c>
      <c r="D388" t="s">
        <v>215</v>
      </c>
      <c r="E388" t="s">
        <v>215</v>
      </c>
      <c r="F388" t="s">
        <v>1709</v>
      </c>
      <c r="I388" t="s">
        <v>1710</v>
      </c>
      <c r="J388" t="s">
        <v>175</v>
      </c>
      <c r="K388" t="s">
        <v>200</v>
      </c>
      <c r="L388">
        <v>20</v>
      </c>
      <c r="M388" t="s">
        <v>974</v>
      </c>
      <c r="N388" t="s">
        <v>974</v>
      </c>
      <c r="O388">
        <v>100</v>
      </c>
      <c r="P388">
        <v>69</v>
      </c>
      <c r="Q388">
        <v>64</v>
      </c>
      <c r="R388">
        <v>250</v>
      </c>
      <c r="S388">
        <v>-25</v>
      </c>
      <c r="T388">
        <v>11</v>
      </c>
      <c r="U388">
        <v>-7</v>
      </c>
      <c r="V388" t="s">
        <v>205</v>
      </c>
      <c r="W388" t="s">
        <v>1711</v>
      </c>
      <c r="Y388" t="s">
        <v>400</v>
      </c>
      <c r="Z388" t="s">
        <v>181</v>
      </c>
      <c r="AB388" s="8"/>
      <c r="AE388">
        <v>1</v>
      </c>
      <c r="AF388" t="s">
        <v>4051</v>
      </c>
      <c r="AG388">
        <v>12</v>
      </c>
      <c r="AH388">
        <v>0.15</v>
      </c>
      <c r="AL388" s="6" t="s">
        <v>14292</v>
      </c>
      <c r="AM388" s="1" t="s">
        <v>14292</v>
      </c>
      <c r="AN388" s="3" t="s">
        <v>14292</v>
      </c>
      <c r="AO388" s="8">
        <f t="shared" si="36"/>
        <v>0</v>
      </c>
      <c r="AP388" s="8" t="e">
        <f t="shared" si="37"/>
        <v>#VALUE!</v>
      </c>
      <c r="AQ388" s="8" t="e">
        <f t="shared" si="38"/>
        <v>#VALUE!</v>
      </c>
      <c r="AU388" s="8" t="e">
        <f t="shared" si="39"/>
        <v>#VALUE!</v>
      </c>
      <c r="AV388" s="8" t="e">
        <f t="shared" si="41"/>
        <v>#VALUE!</v>
      </c>
      <c r="AW388" s="8" t="e">
        <f t="shared" si="40"/>
        <v>#VALUE!</v>
      </c>
      <c r="AX388">
        <v>1</v>
      </c>
      <c r="BD388">
        <v>1</v>
      </c>
      <c r="BH388">
        <v>1</v>
      </c>
      <c r="BK388">
        <v>1</v>
      </c>
      <c r="BN388">
        <v>1</v>
      </c>
      <c r="BR388">
        <v>1</v>
      </c>
      <c r="BS388">
        <v>1</v>
      </c>
      <c r="BZ388">
        <v>1</v>
      </c>
      <c r="CA388">
        <v>1</v>
      </c>
      <c r="CG388">
        <v>1</v>
      </c>
      <c r="CT388">
        <v>1</v>
      </c>
      <c r="CU388">
        <v>1</v>
      </c>
      <c r="CY388">
        <v>1</v>
      </c>
      <c r="DD388">
        <v>1</v>
      </c>
      <c r="DN388">
        <v>1</v>
      </c>
      <c r="DO388">
        <v>1</v>
      </c>
      <c r="DX388">
        <v>1</v>
      </c>
      <c r="DZ388">
        <v>1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O388">
        <v>0</v>
      </c>
      <c r="FP388">
        <v>0</v>
      </c>
      <c r="FQ388">
        <v>0</v>
      </c>
      <c r="FR388">
        <v>0</v>
      </c>
    </row>
    <row r="389" spans="1:178" hidden="1" x14ac:dyDescent="0.35">
      <c r="A389" t="s">
        <v>1712</v>
      </c>
      <c r="B389" t="s">
        <v>170</v>
      </c>
      <c r="C389" t="s">
        <v>245</v>
      </c>
      <c r="D389" t="s">
        <v>261</v>
      </c>
      <c r="E389" t="s">
        <v>1636</v>
      </c>
      <c r="F389" t="s">
        <v>1637</v>
      </c>
      <c r="I389" t="s">
        <v>1713</v>
      </c>
      <c r="J389" t="s">
        <v>175</v>
      </c>
      <c r="K389" t="s">
        <v>186</v>
      </c>
      <c r="L389">
        <v>80</v>
      </c>
      <c r="M389" t="s">
        <v>974</v>
      </c>
      <c r="N389" t="s">
        <v>1617</v>
      </c>
      <c r="O389">
        <v>300</v>
      </c>
      <c r="P389">
        <v>60</v>
      </c>
      <c r="Q389">
        <v>150</v>
      </c>
      <c r="R389">
        <v>250</v>
      </c>
      <c r="S389">
        <v>-23</v>
      </c>
      <c r="T389">
        <v>11</v>
      </c>
      <c r="U389">
        <v>-6</v>
      </c>
      <c r="V389" t="s">
        <v>1706</v>
      </c>
      <c r="W389" t="s">
        <v>1714</v>
      </c>
      <c r="Y389" t="s">
        <v>400</v>
      </c>
      <c r="Z389" t="s">
        <v>181</v>
      </c>
      <c r="AB389" s="8"/>
      <c r="AE389">
        <v>1</v>
      </c>
      <c r="AF389" t="s">
        <v>3724</v>
      </c>
      <c r="AG389">
        <v>8</v>
      </c>
      <c r="AH389">
        <v>0.5</v>
      </c>
      <c r="AL389" s="6" t="s">
        <v>14292</v>
      </c>
      <c r="AM389" s="1" t="s">
        <v>14292</v>
      </c>
      <c r="AN389" s="3" t="s">
        <v>14292</v>
      </c>
      <c r="AO389" s="8">
        <f t="shared" si="36"/>
        <v>0</v>
      </c>
      <c r="AP389" s="8" t="e">
        <f t="shared" si="37"/>
        <v>#VALUE!</v>
      </c>
      <c r="AQ389" s="8" t="e">
        <f t="shared" si="38"/>
        <v>#VALUE!</v>
      </c>
      <c r="AU389" s="8" t="e">
        <f t="shared" si="39"/>
        <v>#VALUE!</v>
      </c>
      <c r="AV389" s="8" t="e">
        <f t="shared" si="41"/>
        <v>#VALUE!</v>
      </c>
      <c r="AW389" s="8" t="e">
        <f t="shared" si="40"/>
        <v>#VALUE!</v>
      </c>
      <c r="AX389">
        <v>1</v>
      </c>
      <c r="BC389">
        <v>1</v>
      </c>
      <c r="BH389">
        <v>1</v>
      </c>
      <c r="BM389">
        <v>1</v>
      </c>
      <c r="BS389">
        <v>1</v>
      </c>
      <c r="CA389">
        <v>1</v>
      </c>
      <c r="CF389">
        <v>1</v>
      </c>
      <c r="CT389">
        <v>1</v>
      </c>
      <c r="CX389">
        <v>1</v>
      </c>
      <c r="DE389">
        <v>1</v>
      </c>
      <c r="DN389">
        <v>1</v>
      </c>
      <c r="DP389">
        <v>1</v>
      </c>
      <c r="DX389">
        <v>1</v>
      </c>
      <c r="DY389">
        <v>1</v>
      </c>
      <c r="EB389">
        <v>1</v>
      </c>
    </row>
    <row r="390" spans="1:178" hidden="1" x14ac:dyDescent="0.35">
      <c r="A390" t="s">
        <v>1715</v>
      </c>
      <c r="B390" t="s">
        <v>170</v>
      </c>
      <c r="C390" t="s">
        <v>237</v>
      </c>
      <c r="D390" t="s">
        <v>238</v>
      </c>
      <c r="F390" t="s">
        <v>239</v>
      </c>
      <c r="I390" t="s">
        <v>1716</v>
      </c>
      <c r="J390" t="s">
        <v>175</v>
      </c>
      <c r="K390" t="s">
        <v>176</v>
      </c>
      <c r="L390">
        <v>1000</v>
      </c>
      <c r="M390" t="s">
        <v>974</v>
      </c>
      <c r="N390" t="s">
        <v>340</v>
      </c>
      <c r="O390">
        <v>200</v>
      </c>
      <c r="P390">
        <v>60</v>
      </c>
      <c r="Q390">
        <v>150</v>
      </c>
      <c r="R390">
        <v>250</v>
      </c>
      <c r="S390">
        <v>-23</v>
      </c>
      <c r="T390">
        <v>11</v>
      </c>
      <c r="U390">
        <v>-6</v>
      </c>
      <c r="V390" t="s">
        <v>205</v>
      </c>
      <c r="W390" t="s">
        <v>1714</v>
      </c>
      <c r="Y390" t="s">
        <v>400</v>
      </c>
      <c r="Z390" t="s">
        <v>181</v>
      </c>
      <c r="AE390">
        <v>1</v>
      </c>
      <c r="AF390" t="s">
        <v>3724</v>
      </c>
      <c r="AL390" s="6" t="s">
        <v>14292</v>
      </c>
      <c r="AM390" s="1" t="s">
        <v>14292</v>
      </c>
      <c r="AN390" s="3" t="s">
        <v>14292</v>
      </c>
      <c r="AO390" s="8">
        <f t="shared" si="36"/>
        <v>0</v>
      </c>
      <c r="AP390" s="8" t="e">
        <f t="shared" si="37"/>
        <v>#VALUE!</v>
      </c>
      <c r="AQ390" s="8" t="e">
        <f t="shared" si="38"/>
        <v>#VALUE!</v>
      </c>
      <c r="AU390" s="8" t="e">
        <f t="shared" si="39"/>
        <v>#VALUE!</v>
      </c>
      <c r="AV390" s="8" t="e">
        <f t="shared" si="41"/>
        <v>#VALUE!</v>
      </c>
      <c r="AW390" s="8" t="e">
        <f t="shared" si="40"/>
        <v>#VALUE!</v>
      </c>
      <c r="AX390">
        <v>1</v>
      </c>
      <c r="BD390">
        <v>1</v>
      </c>
      <c r="BI390">
        <v>1</v>
      </c>
      <c r="BJ390">
        <v>1</v>
      </c>
      <c r="BN390">
        <v>1</v>
      </c>
      <c r="BR390">
        <v>1</v>
      </c>
      <c r="CB390">
        <v>1</v>
      </c>
      <c r="CF390">
        <v>1</v>
      </c>
      <c r="CS390">
        <v>1</v>
      </c>
      <c r="CY390">
        <v>1</v>
      </c>
      <c r="DE390">
        <v>1</v>
      </c>
      <c r="DN390">
        <v>1</v>
      </c>
      <c r="DY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O390">
        <v>0</v>
      </c>
      <c r="FP390">
        <v>0</v>
      </c>
      <c r="FQ390">
        <v>0</v>
      </c>
      <c r="FR390">
        <v>0</v>
      </c>
      <c r="FT390">
        <v>0</v>
      </c>
      <c r="FU390">
        <v>0</v>
      </c>
    </row>
    <row r="391" spans="1:178" hidden="1" x14ac:dyDescent="0.35">
      <c r="A391" t="s">
        <v>1717</v>
      </c>
      <c r="B391" t="s">
        <v>213</v>
      </c>
      <c r="C391" t="s">
        <v>214</v>
      </c>
      <c r="D391" t="s">
        <v>215</v>
      </c>
      <c r="E391" t="s">
        <v>215</v>
      </c>
      <c r="F391" t="s">
        <v>1007</v>
      </c>
      <c r="I391" t="s">
        <v>1718</v>
      </c>
      <c r="J391" t="s">
        <v>175</v>
      </c>
      <c r="K391" t="s">
        <v>200</v>
      </c>
      <c r="L391">
        <v>40</v>
      </c>
      <c r="M391" t="s">
        <v>974</v>
      </c>
      <c r="N391" t="s">
        <v>187</v>
      </c>
      <c r="O391">
        <v>300</v>
      </c>
      <c r="P391">
        <v>60</v>
      </c>
      <c r="Q391">
        <v>150</v>
      </c>
      <c r="R391">
        <v>250</v>
      </c>
      <c r="S391">
        <v>-23</v>
      </c>
      <c r="T391">
        <v>11</v>
      </c>
      <c r="U391">
        <v>-6</v>
      </c>
      <c r="V391" t="s">
        <v>205</v>
      </c>
      <c r="W391" t="s">
        <v>1719</v>
      </c>
      <c r="Y391" t="s">
        <v>400</v>
      </c>
      <c r="Z391" t="s">
        <v>181</v>
      </c>
      <c r="AB391" s="8"/>
      <c r="AE391">
        <v>1</v>
      </c>
      <c r="AF391" t="s">
        <v>3276</v>
      </c>
      <c r="AG391">
        <v>19</v>
      </c>
      <c r="AH391">
        <v>0.1</v>
      </c>
      <c r="AL391" s="6" t="s">
        <v>14292</v>
      </c>
      <c r="AM391" s="1" t="s">
        <v>14292</v>
      </c>
      <c r="AN391" s="3" t="s">
        <v>14292</v>
      </c>
      <c r="AO391" s="8">
        <f t="shared" si="36"/>
        <v>0</v>
      </c>
      <c r="AP391" s="8" t="e">
        <f t="shared" si="37"/>
        <v>#VALUE!</v>
      </c>
      <c r="AQ391" s="8" t="e">
        <f t="shared" si="38"/>
        <v>#VALUE!</v>
      </c>
      <c r="AU391" s="8" t="e">
        <f t="shared" si="39"/>
        <v>#VALUE!</v>
      </c>
      <c r="AV391" s="8" t="e">
        <f t="shared" si="41"/>
        <v>#VALUE!</v>
      </c>
      <c r="AW391" s="8" t="e">
        <f t="shared" si="40"/>
        <v>#VALUE!</v>
      </c>
      <c r="AX391">
        <v>1</v>
      </c>
      <c r="BD391">
        <v>1</v>
      </c>
      <c r="BH391">
        <v>1</v>
      </c>
      <c r="BK391">
        <v>1</v>
      </c>
      <c r="BN391">
        <v>1</v>
      </c>
      <c r="BP391">
        <v>1</v>
      </c>
      <c r="BR391">
        <v>1</v>
      </c>
      <c r="BS391">
        <v>1</v>
      </c>
      <c r="BZ391">
        <v>1</v>
      </c>
      <c r="CG391">
        <v>1</v>
      </c>
      <c r="CT391">
        <v>1</v>
      </c>
      <c r="CW391">
        <v>1</v>
      </c>
      <c r="DD391">
        <v>1</v>
      </c>
      <c r="DN391">
        <v>1</v>
      </c>
      <c r="DO391">
        <v>1</v>
      </c>
      <c r="DX391">
        <v>1</v>
      </c>
      <c r="DZ391">
        <v>1</v>
      </c>
      <c r="EB391">
        <v>1</v>
      </c>
      <c r="FK391">
        <v>1</v>
      </c>
    </row>
    <row r="392" spans="1:178" hidden="1" x14ac:dyDescent="0.35">
      <c r="A392" t="s">
        <v>1720</v>
      </c>
      <c r="B392" t="s">
        <v>170</v>
      </c>
      <c r="C392" t="s">
        <v>245</v>
      </c>
      <c r="D392" t="s">
        <v>261</v>
      </c>
      <c r="E392" t="s">
        <v>416</v>
      </c>
      <c r="F392" t="s">
        <v>1615</v>
      </c>
      <c r="I392" t="s">
        <v>1721</v>
      </c>
      <c r="J392" t="s">
        <v>175</v>
      </c>
      <c r="K392" t="s">
        <v>186</v>
      </c>
      <c r="L392">
        <v>300</v>
      </c>
      <c r="M392" t="s">
        <v>974</v>
      </c>
      <c r="N392" t="s">
        <v>340</v>
      </c>
      <c r="O392">
        <v>300</v>
      </c>
      <c r="P392">
        <v>60</v>
      </c>
      <c r="Q392">
        <v>150</v>
      </c>
      <c r="R392">
        <v>250</v>
      </c>
      <c r="S392">
        <v>-23</v>
      </c>
      <c r="T392">
        <v>11</v>
      </c>
      <c r="U392" t="s">
        <v>1722</v>
      </c>
      <c r="V392" t="s">
        <v>517</v>
      </c>
      <c r="W392" t="s">
        <v>1723</v>
      </c>
      <c r="Y392" t="s">
        <v>400</v>
      </c>
      <c r="Z392" t="s">
        <v>181</v>
      </c>
      <c r="AB392" s="8"/>
      <c r="AD392">
        <v>1</v>
      </c>
      <c r="AF392" t="s">
        <v>3724</v>
      </c>
      <c r="AG392">
        <v>10</v>
      </c>
      <c r="AH392">
        <v>1</v>
      </c>
      <c r="AL392" s="6" t="s">
        <v>14292</v>
      </c>
      <c r="AM392" s="1" t="s">
        <v>14292</v>
      </c>
      <c r="AN392" s="3" t="s">
        <v>14292</v>
      </c>
      <c r="AO392" s="8">
        <f t="shared" si="36"/>
        <v>0</v>
      </c>
      <c r="AP392" s="8" t="e">
        <f t="shared" si="37"/>
        <v>#VALUE!</v>
      </c>
      <c r="AQ392" s="8" t="e">
        <f t="shared" si="38"/>
        <v>#VALUE!</v>
      </c>
      <c r="AU392" s="8" t="e">
        <f t="shared" si="39"/>
        <v>#VALUE!</v>
      </c>
      <c r="AV392" s="8" t="e">
        <f t="shared" si="41"/>
        <v>#VALUE!</v>
      </c>
      <c r="AW392" s="8" t="e">
        <f t="shared" si="40"/>
        <v>#VALUE!</v>
      </c>
      <c r="AX392">
        <v>1</v>
      </c>
      <c r="BC392">
        <v>1</v>
      </c>
      <c r="BH392">
        <v>1</v>
      </c>
      <c r="BM392">
        <v>1</v>
      </c>
      <c r="BS392">
        <v>1</v>
      </c>
      <c r="BW392">
        <v>1</v>
      </c>
      <c r="CA392">
        <v>1</v>
      </c>
      <c r="CF392">
        <v>1</v>
      </c>
      <c r="CT392">
        <v>1</v>
      </c>
      <c r="CY392">
        <v>1</v>
      </c>
      <c r="DE392">
        <v>1</v>
      </c>
      <c r="DN392">
        <v>1</v>
      </c>
      <c r="DO392">
        <v>1</v>
      </c>
      <c r="EB392">
        <v>1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O392">
        <v>0</v>
      </c>
      <c r="FP392">
        <v>0</v>
      </c>
      <c r="FQ392">
        <v>0</v>
      </c>
      <c r="FR392">
        <v>0</v>
      </c>
      <c r="FT392">
        <v>0</v>
      </c>
      <c r="FU392">
        <v>0</v>
      </c>
    </row>
    <row r="393" spans="1:178" hidden="1" x14ac:dyDescent="0.35">
      <c r="A393" t="s">
        <v>1724</v>
      </c>
      <c r="B393" t="s">
        <v>465</v>
      </c>
      <c r="C393" t="s">
        <v>1212</v>
      </c>
      <c r="D393" t="s">
        <v>1725</v>
      </c>
      <c r="F393" t="s">
        <v>1726</v>
      </c>
      <c r="I393" t="s">
        <v>1727</v>
      </c>
      <c r="J393" t="s">
        <v>175</v>
      </c>
      <c r="K393" t="s">
        <v>186</v>
      </c>
      <c r="L393">
        <v>300</v>
      </c>
      <c r="M393" t="s">
        <v>218</v>
      </c>
      <c r="N393" t="s">
        <v>1728</v>
      </c>
      <c r="O393">
        <v>50</v>
      </c>
      <c r="P393">
        <v>55</v>
      </c>
      <c r="Q393">
        <v>135</v>
      </c>
      <c r="R393">
        <v>500</v>
      </c>
      <c r="S393">
        <v>-22</v>
      </c>
      <c r="T393">
        <v>20</v>
      </c>
      <c r="U393">
        <v>1</v>
      </c>
      <c r="V393" t="s">
        <v>219</v>
      </c>
      <c r="W393" t="s">
        <v>399</v>
      </c>
      <c r="Y393" t="s">
        <v>400</v>
      </c>
      <c r="Z393" t="s">
        <v>181</v>
      </c>
      <c r="AB393" s="8"/>
      <c r="AD393">
        <v>1</v>
      </c>
      <c r="AF393" t="s">
        <v>3724</v>
      </c>
      <c r="AL393" s="6" t="s">
        <v>14292</v>
      </c>
      <c r="AM393" s="1" t="s">
        <v>14292</v>
      </c>
      <c r="AN393" s="3" t="s">
        <v>14292</v>
      </c>
      <c r="AO393" s="8">
        <f t="shared" si="36"/>
        <v>0</v>
      </c>
      <c r="AP393" s="8" t="e">
        <f t="shared" si="37"/>
        <v>#VALUE!</v>
      </c>
      <c r="AQ393" s="8" t="e">
        <f t="shared" si="38"/>
        <v>#VALUE!</v>
      </c>
      <c r="AU393" s="8" t="e">
        <f t="shared" si="39"/>
        <v>#VALUE!</v>
      </c>
      <c r="AV393" s="8" t="e">
        <f t="shared" si="41"/>
        <v>#VALUE!</v>
      </c>
      <c r="AW393" s="8" t="e">
        <f t="shared" si="40"/>
        <v>#VALUE!</v>
      </c>
      <c r="AX393">
        <v>1</v>
      </c>
      <c r="BC393">
        <v>1</v>
      </c>
      <c r="BE393">
        <v>1</v>
      </c>
      <c r="BK393">
        <v>1</v>
      </c>
      <c r="BM393">
        <v>1</v>
      </c>
      <c r="BS393">
        <v>1</v>
      </c>
      <c r="BU393">
        <v>1</v>
      </c>
      <c r="CB393">
        <v>1</v>
      </c>
      <c r="CF393">
        <v>1</v>
      </c>
      <c r="CS393">
        <v>1</v>
      </c>
      <c r="CU393">
        <v>1</v>
      </c>
      <c r="CY393">
        <v>1</v>
      </c>
      <c r="DD393">
        <v>1</v>
      </c>
      <c r="DF393">
        <v>1</v>
      </c>
      <c r="DP393">
        <v>1</v>
      </c>
      <c r="EA393">
        <v>1</v>
      </c>
      <c r="ED393">
        <v>1</v>
      </c>
      <c r="EY393">
        <v>1</v>
      </c>
      <c r="EZ393">
        <v>1</v>
      </c>
      <c r="FC393">
        <v>1</v>
      </c>
      <c r="FI393">
        <v>1</v>
      </c>
      <c r="FM393">
        <v>1</v>
      </c>
      <c r="FR393">
        <v>1</v>
      </c>
    </row>
    <row r="394" spans="1:178" hidden="1" x14ac:dyDescent="0.35">
      <c r="A394" t="s">
        <v>1729</v>
      </c>
      <c r="B394" t="s">
        <v>170</v>
      </c>
      <c r="C394" t="s">
        <v>245</v>
      </c>
      <c r="D394" t="s">
        <v>261</v>
      </c>
      <c r="E394" t="s">
        <v>1636</v>
      </c>
      <c r="F394" t="s">
        <v>1730</v>
      </c>
      <c r="I394" t="s">
        <v>1731</v>
      </c>
      <c r="J394" t="s">
        <v>175</v>
      </c>
      <c r="K394" t="s">
        <v>186</v>
      </c>
      <c r="L394">
        <v>150</v>
      </c>
      <c r="M394" t="s">
        <v>974</v>
      </c>
      <c r="N394" t="s">
        <v>398</v>
      </c>
      <c r="O394">
        <v>100</v>
      </c>
      <c r="P394">
        <v>55</v>
      </c>
      <c r="Q394">
        <v>135</v>
      </c>
      <c r="R394">
        <v>500</v>
      </c>
      <c r="S394">
        <v>-22</v>
      </c>
      <c r="T394">
        <v>20</v>
      </c>
      <c r="U394">
        <v>1</v>
      </c>
      <c r="V394" t="s">
        <v>266</v>
      </c>
      <c r="W394" t="s">
        <v>399</v>
      </c>
      <c r="Y394" t="s">
        <v>400</v>
      </c>
      <c r="Z394" t="s">
        <v>181</v>
      </c>
      <c r="AB394" s="8"/>
      <c r="AD394">
        <v>1</v>
      </c>
      <c r="AF394" t="s">
        <v>3724</v>
      </c>
      <c r="AG394">
        <v>2</v>
      </c>
      <c r="AH394">
        <v>2</v>
      </c>
      <c r="AL394" s="6" t="s">
        <v>14292</v>
      </c>
      <c r="AM394" s="1" t="s">
        <v>14292</v>
      </c>
      <c r="AN394" s="3" t="s">
        <v>14292</v>
      </c>
      <c r="AO394" s="8">
        <f t="shared" si="36"/>
        <v>0</v>
      </c>
      <c r="AP394" s="8" t="e">
        <f t="shared" si="37"/>
        <v>#VALUE!</v>
      </c>
      <c r="AQ394" s="8" t="e">
        <f t="shared" si="38"/>
        <v>#VALUE!</v>
      </c>
      <c r="AU394" s="8" t="e">
        <f t="shared" si="39"/>
        <v>#VALUE!</v>
      </c>
      <c r="AV394" s="8" t="e">
        <f t="shared" si="41"/>
        <v>#VALUE!</v>
      </c>
      <c r="AW394" s="8" t="e">
        <f t="shared" si="40"/>
        <v>#VALUE!</v>
      </c>
      <c r="AX394">
        <v>1</v>
      </c>
      <c r="BC394">
        <v>1</v>
      </c>
      <c r="BH394">
        <v>1</v>
      </c>
      <c r="BI394">
        <v>1</v>
      </c>
      <c r="BK394">
        <v>1</v>
      </c>
      <c r="BM394">
        <v>1</v>
      </c>
      <c r="BS394">
        <v>1</v>
      </c>
      <c r="CB394">
        <v>1</v>
      </c>
      <c r="CF394">
        <v>1</v>
      </c>
      <c r="CT394">
        <v>1</v>
      </c>
      <c r="CY394">
        <v>1</v>
      </c>
      <c r="DE394">
        <v>1</v>
      </c>
      <c r="DO394">
        <v>1</v>
      </c>
      <c r="DZ394">
        <v>1</v>
      </c>
      <c r="EZ394">
        <v>1</v>
      </c>
      <c r="FB394">
        <v>1</v>
      </c>
      <c r="FE394">
        <v>1</v>
      </c>
      <c r="FG394">
        <v>1</v>
      </c>
      <c r="FR394">
        <v>1</v>
      </c>
    </row>
    <row r="395" spans="1:178" hidden="1" x14ac:dyDescent="0.35">
      <c r="A395" t="s">
        <v>1732</v>
      </c>
      <c r="B395" t="s">
        <v>170</v>
      </c>
      <c r="C395" t="s">
        <v>245</v>
      </c>
      <c r="D395" t="s">
        <v>261</v>
      </c>
      <c r="E395" t="s">
        <v>416</v>
      </c>
      <c r="F395" t="s">
        <v>421</v>
      </c>
      <c r="I395" t="s">
        <v>1733</v>
      </c>
      <c r="J395" t="s">
        <v>175</v>
      </c>
      <c r="K395" t="s">
        <v>186</v>
      </c>
      <c r="L395">
        <v>150</v>
      </c>
      <c r="M395" t="s">
        <v>276</v>
      </c>
      <c r="N395" t="s">
        <v>952</v>
      </c>
      <c r="O395">
        <v>1700</v>
      </c>
      <c r="P395">
        <v>37</v>
      </c>
      <c r="Q395">
        <v>28</v>
      </c>
      <c r="R395">
        <v>800</v>
      </c>
      <c r="S395">
        <v>5</v>
      </c>
      <c r="T395">
        <v>21</v>
      </c>
      <c r="U395">
        <v>14</v>
      </c>
      <c r="V395" t="s">
        <v>1050</v>
      </c>
      <c r="W395" t="s">
        <v>1051</v>
      </c>
      <c r="Y395" t="s">
        <v>280</v>
      </c>
      <c r="Z395" t="s">
        <v>181</v>
      </c>
      <c r="AB395" s="8"/>
      <c r="AC395">
        <v>1</v>
      </c>
      <c r="AF395" t="s">
        <v>3724</v>
      </c>
      <c r="AL395" s="6" t="s">
        <v>14292</v>
      </c>
      <c r="AM395" s="1" t="s">
        <v>14292</v>
      </c>
      <c r="AN395" s="3" t="s">
        <v>14292</v>
      </c>
      <c r="AO395" s="8">
        <f t="shared" si="36"/>
        <v>0</v>
      </c>
      <c r="AP395" s="8" t="e">
        <f t="shared" si="37"/>
        <v>#VALUE!</v>
      </c>
      <c r="AQ395" s="8" t="e">
        <f t="shared" si="38"/>
        <v>#VALUE!</v>
      </c>
      <c r="AU395" s="8" t="e">
        <f t="shared" si="39"/>
        <v>#VALUE!</v>
      </c>
      <c r="AV395" s="8" t="e">
        <f t="shared" si="41"/>
        <v>#VALUE!</v>
      </c>
      <c r="AW395" s="8" t="e">
        <f t="shared" si="40"/>
        <v>#VALUE!</v>
      </c>
      <c r="AX395">
        <v>1</v>
      </c>
      <c r="BH395">
        <v>1</v>
      </c>
      <c r="BM395">
        <v>1</v>
      </c>
      <c r="BS395">
        <v>1</v>
      </c>
      <c r="CA395">
        <v>1</v>
      </c>
      <c r="CF395">
        <v>1</v>
      </c>
      <c r="CT395">
        <v>1</v>
      </c>
      <c r="CX395">
        <v>1</v>
      </c>
      <c r="CY395">
        <v>1</v>
      </c>
      <c r="DE395">
        <v>1</v>
      </c>
      <c r="DO395">
        <v>1</v>
      </c>
      <c r="DY395">
        <v>1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O395">
        <v>0</v>
      </c>
      <c r="FP395">
        <v>0</v>
      </c>
      <c r="FQ395">
        <v>0</v>
      </c>
      <c r="FR395">
        <v>0</v>
      </c>
      <c r="FT395">
        <v>0</v>
      </c>
      <c r="FU395">
        <v>0</v>
      </c>
    </row>
    <row r="396" spans="1:178" hidden="1" x14ac:dyDescent="0.35">
      <c r="A396" t="s">
        <v>1734</v>
      </c>
      <c r="B396" t="s">
        <v>300</v>
      </c>
      <c r="C396" t="s">
        <v>1735</v>
      </c>
      <c r="D396" t="s">
        <v>1736</v>
      </c>
      <c r="F396" t="s">
        <v>1737</v>
      </c>
      <c r="I396" t="s">
        <v>1738</v>
      </c>
      <c r="J396" t="s">
        <v>175</v>
      </c>
      <c r="K396" t="s">
        <v>275</v>
      </c>
      <c r="L396">
        <v>300</v>
      </c>
      <c r="M396" t="s">
        <v>1478</v>
      </c>
      <c r="N396" t="s">
        <v>398</v>
      </c>
      <c r="O396">
        <v>200</v>
      </c>
      <c r="P396">
        <v>55</v>
      </c>
      <c r="Q396">
        <v>135</v>
      </c>
      <c r="R396">
        <v>500</v>
      </c>
      <c r="S396">
        <v>-22</v>
      </c>
      <c r="T396">
        <v>20</v>
      </c>
      <c r="U396">
        <v>1</v>
      </c>
      <c r="V396" t="s">
        <v>1739</v>
      </c>
      <c r="W396" t="s">
        <v>399</v>
      </c>
      <c r="Y396" t="s">
        <v>400</v>
      </c>
      <c r="Z396" t="s">
        <v>181</v>
      </c>
      <c r="AB396" s="8"/>
      <c r="AD396">
        <v>1</v>
      </c>
      <c r="AF396" t="s">
        <v>3724</v>
      </c>
      <c r="AG396">
        <v>10</v>
      </c>
      <c r="AL396" s="6" t="s">
        <v>14292</v>
      </c>
      <c r="AM396" s="1" t="s">
        <v>14292</v>
      </c>
      <c r="AN396" s="3" t="s">
        <v>14292</v>
      </c>
      <c r="AO396" s="8">
        <f t="shared" si="36"/>
        <v>0</v>
      </c>
      <c r="AP396" s="8" t="e">
        <f t="shared" si="37"/>
        <v>#VALUE!</v>
      </c>
      <c r="AQ396" s="8" t="e">
        <f t="shared" si="38"/>
        <v>#VALUE!</v>
      </c>
      <c r="AU396" s="8" t="e">
        <f t="shared" si="39"/>
        <v>#VALUE!</v>
      </c>
      <c r="AV396" s="8" t="e">
        <f t="shared" si="41"/>
        <v>#VALUE!</v>
      </c>
      <c r="AW396" s="8" t="e">
        <f t="shared" si="40"/>
        <v>#VALUE!</v>
      </c>
      <c r="AX396">
        <v>1</v>
      </c>
      <c r="BB396">
        <v>1</v>
      </c>
      <c r="BE396">
        <v>1</v>
      </c>
      <c r="BH396">
        <v>1</v>
      </c>
      <c r="BM396">
        <v>1</v>
      </c>
      <c r="BS396">
        <v>1</v>
      </c>
      <c r="CC396">
        <v>1</v>
      </c>
      <c r="CE396">
        <v>1</v>
      </c>
      <c r="CT396">
        <v>1</v>
      </c>
      <c r="CX396">
        <v>1</v>
      </c>
      <c r="DE396">
        <v>1</v>
      </c>
      <c r="DQ396">
        <v>1</v>
      </c>
      <c r="DR396">
        <v>1</v>
      </c>
      <c r="DU396">
        <v>1</v>
      </c>
      <c r="DW396">
        <v>1</v>
      </c>
      <c r="DZ396">
        <v>1</v>
      </c>
      <c r="EF396">
        <v>1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O396">
        <v>0</v>
      </c>
      <c r="FP396">
        <v>0</v>
      </c>
      <c r="FQ396">
        <v>0</v>
      </c>
      <c r="FR396">
        <v>0</v>
      </c>
      <c r="FT396">
        <v>0</v>
      </c>
    </row>
    <row r="397" spans="1:178" hidden="1" x14ac:dyDescent="0.35">
      <c r="A397" t="s">
        <v>1740</v>
      </c>
      <c r="B397" t="s">
        <v>170</v>
      </c>
      <c r="C397" t="s">
        <v>472</v>
      </c>
      <c r="D397" t="s">
        <v>473</v>
      </c>
      <c r="F397" t="s">
        <v>996</v>
      </c>
      <c r="I397" t="s">
        <v>1741</v>
      </c>
      <c r="J397" t="s">
        <v>175</v>
      </c>
      <c r="K397" t="s">
        <v>186</v>
      </c>
      <c r="L397">
        <v>80</v>
      </c>
      <c r="M397" t="s">
        <v>974</v>
      </c>
      <c r="N397" t="s">
        <v>998</v>
      </c>
      <c r="O397">
        <v>50</v>
      </c>
      <c r="P397">
        <v>62</v>
      </c>
      <c r="Q397">
        <v>130</v>
      </c>
      <c r="R397">
        <v>200</v>
      </c>
      <c r="S397">
        <v>-41</v>
      </c>
      <c r="T397">
        <v>20</v>
      </c>
      <c r="U397">
        <v>-19</v>
      </c>
      <c r="V397" t="s">
        <v>1742</v>
      </c>
      <c r="W397" t="s">
        <v>1743</v>
      </c>
      <c r="Y397" t="s">
        <v>400</v>
      </c>
      <c r="Z397" t="s">
        <v>181</v>
      </c>
      <c r="AB397" s="8"/>
      <c r="AD397">
        <v>1</v>
      </c>
      <c r="AF397" t="s">
        <v>3724</v>
      </c>
      <c r="AG397">
        <v>4</v>
      </c>
      <c r="AH397">
        <v>0.5</v>
      </c>
      <c r="AL397" s="6" t="s">
        <v>14292</v>
      </c>
      <c r="AM397" s="1" t="s">
        <v>14292</v>
      </c>
      <c r="AN397" s="3" t="s">
        <v>14292</v>
      </c>
      <c r="AO397" s="8">
        <f t="shared" si="36"/>
        <v>0</v>
      </c>
      <c r="AP397" s="8" t="e">
        <f t="shared" si="37"/>
        <v>#VALUE!</v>
      </c>
      <c r="AQ397" s="8" t="e">
        <f t="shared" si="38"/>
        <v>#VALUE!</v>
      </c>
      <c r="AU397" s="8" t="e">
        <f t="shared" si="39"/>
        <v>#VALUE!</v>
      </c>
      <c r="AV397" s="8" t="e">
        <f t="shared" si="41"/>
        <v>#VALUE!</v>
      </c>
      <c r="AW397" s="8" t="e">
        <f t="shared" si="40"/>
        <v>#VALUE!</v>
      </c>
      <c r="AX397">
        <v>1</v>
      </c>
      <c r="BB397">
        <v>1</v>
      </c>
      <c r="BG397">
        <v>1</v>
      </c>
      <c r="BK397">
        <v>1</v>
      </c>
      <c r="BM397">
        <v>1</v>
      </c>
      <c r="BS397">
        <v>1</v>
      </c>
      <c r="BT397">
        <v>1</v>
      </c>
      <c r="BW397">
        <v>1</v>
      </c>
      <c r="CA397">
        <v>1</v>
      </c>
      <c r="CF397">
        <v>1</v>
      </c>
      <c r="CS397">
        <v>1</v>
      </c>
      <c r="CX397">
        <v>1</v>
      </c>
      <c r="DF397">
        <v>1</v>
      </c>
      <c r="DK397">
        <v>1</v>
      </c>
      <c r="DN397">
        <v>1</v>
      </c>
      <c r="DO397">
        <v>1</v>
      </c>
      <c r="EA397">
        <v>1</v>
      </c>
      <c r="EF397">
        <v>1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O397">
        <v>0</v>
      </c>
      <c r="FP397">
        <v>0</v>
      </c>
      <c r="FQ397">
        <v>0</v>
      </c>
      <c r="FR397">
        <v>0</v>
      </c>
      <c r="FT397">
        <v>0</v>
      </c>
      <c r="FU397">
        <v>0</v>
      </c>
    </row>
    <row r="398" spans="1:178" hidden="1" x14ac:dyDescent="0.35">
      <c r="A398" t="s">
        <v>1744</v>
      </c>
      <c r="B398" t="s">
        <v>170</v>
      </c>
      <c r="C398" t="s">
        <v>245</v>
      </c>
      <c r="D398" t="s">
        <v>261</v>
      </c>
      <c r="E398" t="s">
        <v>410</v>
      </c>
      <c r="F398" t="s">
        <v>411</v>
      </c>
      <c r="I398" t="s">
        <v>1745</v>
      </c>
      <c r="J398" t="s">
        <v>175</v>
      </c>
      <c r="K398" t="s">
        <v>186</v>
      </c>
      <c r="L398">
        <v>150</v>
      </c>
      <c r="M398" t="s">
        <v>974</v>
      </c>
      <c r="N398" t="s">
        <v>398</v>
      </c>
      <c r="O398">
        <v>100</v>
      </c>
      <c r="P398">
        <v>55</v>
      </c>
      <c r="Q398">
        <v>135</v>
      </c>
      <c r="R398">
        <v>500</v>
      </c>
      <c r="S398">
        <v>-22</v>
      </c>
      <c r="T398">
        <v>20</v>
      </c>
      <c r="U398">
        <v>1</v>
      </c>
      <c r="V398" t="s">
        <v>1746</v>
      </c>
      <c r="W398" t="s">
        <v>399</v>
      </c>
      <c r="Y398" t="s">
        <v>400</v>
      </c>
      <c r="Z398" t="s">
        <v>181</v>
      </c>
      <c r="AB398" s="8"/>
      <c r="AD398">
        <v>1</v>
      </c>
      <c r="AF398" t="s">
        <v>3724</v>
      </c>
      <c r="AG398">
        <v>5</v>
      </c>
      <c r="AH398">
        <v>2</v>
      </c>
      <c r="AL398" s="6" t="s">
        <v>14292</v>
      </c>
      <c r="AM398" s="1" t="s">
        <v>14292</v>
      </c>
      <c r="AN398" s="3" t="s">
        <v>14292</v>
      </c>
      <c r="AO398" s="8">
        <f t="shared" si="36"/>
        <v>0</v>
      </c>
      <c r="AP398" s="8" t="e">
        <f t="shared" si="37"/>
        <v>#VALUE!</v>
      </c>
      <c r="AQ398" s="8" t="e">
        <f t="shared" si="38"/>
        <v>#VALUE!</v>
      </c>
      <c r="AU398" s="8" t="e">
        <f t="shared" si="39"/>
        <v>#VALUE!</v>
      </c>
      <c r="AV398" s="8" t="e">
        <f t="shared" si="41"/>
        <v>#VALUE!</v>
      </c>
      <c r="AW398" s="8" t="e">
        <f t="shared" si="40"/>
        <v>#VALUE!</v>
      </c>
      <c r="AX398">
        <v>1</v>
      </c>
      <c r="BC398">
        <v>1</v>
      </c>
      <c r="BH398">
        <v>1</v>
      </c>
      <c r="BI398">
        <v>1</v>
      </c>
      <c r="BM398">
        <v>1</v>
      </c>
      <c r="BS398">
        <v>1</v>
      </c>
      <c r="BW398">
        <v>1</v>
      </c>
      <c r="CA398">
        <v>1</v>
      </c>
      <c r="CF398">
        <v>1</v>
      </c>
      <c r="CT398">
        <v>1</v>
      </c>
      <c r="CY398">
        <v>1</v>
      </c>
      <c r="DE398">
        <v>1</v>
      </c>
      <c r="DN398">
        <v>1</v>
      </c>
      <c r="DO398">
        <v>1</v>
      </c>
      <c r="DX398">
        <v>1</v>
      </c>
      <c r="EA398">
        <v>1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O398">
        <v>0</v>
      </c>
      <c r="FP398">
        <v>0</v>
      </c>
      <c r="FQ398">
        <v>0</v>
      </c>
      <c r="FR398">
        <v>0</v>
      </c>
      <c r="FT398">
        <v>0</v>
      </c>
      <c r="FU398">
        <v>0</v>
      </c>
    </row>
    <row r="399" spans="1:178" hidden="1" x14ac:dyDescent="0.35">
      <c r="A399" t="s">
        <v>1747</v>
      </c>
      <c r="B399" t="s">
        <v>465</v>
      </c>
      <c r="C399" t="s">
        <v>466</v>
      </c>
      <c r="D399" t="s">
        <v>494</v>
      </c>
      <c r="F399" t="s">
        <v>495</v>
      </c>
      <c r="I399" t="s">
        <v>1748</v>
      </c>
      <c r="J399" t="s">
        <v>175</v>
      </c>
      <c r="K399" t="s">
        <v>186</v>
      </c>
      <c r="L399">
        <v>150</v>
      </c>
      <c r="M399" t="s">
        <v>974</v>
      </c>
      <c r="N399" t="s">
        <v>974</v>
      </c>
      <c r="O399">
        <v>200</v>
      </c>
      <c r="P399">
        <v>55</v>
      </c>
      <c r="Q399">
        <v>135</v>
      </c>
      <c r="R399">
        <v>500</v>
      </c>
      <c r="S399">
        <v>-22</v>
      </c>
      <c r="T399">
        <v>20</v>
      </c>
      <c r="U399">
        <v>1</v>
      </c>
      <c r="V399" t="s">
        <v>219</v>
      </c>
      <c r="W399" t="s">
        <v>399</v>
      </c>
      <c r="Y399" t="s">
        <v>400</v>
      </c>
      <c r="Z399" t="s">
        <v>181</v>
      </c>
      <c r="AB399" s="8"/>
      <c r="AD399">
        <v>1</v>
      </c>
      <c r="AF399" t="s">
        <v>3724</v>
      </c>
      <c r="AL399" s="6" t="s">
        <v>14292</v>
      </c>
      <c r="AM399" s="1" t="s">
        <v>14292</v>
      </c>
      <c r="AN399" s="3" t="s">
        <v>14292</v>
      </c>
      <c r="AO399" s="8">
        <f t="shared" si="36"/>
        <v>0</v>
      </c>
      <c r="AP399" s="8" t="e">
        <f t="shared" si="37"/>
        <v>#VALUE!</v>
      </c>
      <c r="AQ399" s="8" t="e">
        <f t="shared" si="38"/>
        <v>#VALUE!</v>
      </c>
      <c r="AU399" s="8" t="e">
        <f t="shared" si="39"/>
        <v>#VALUE!</v>
      </c>
      <c r="AV399" s="8" t="e">
        <f t="shared" si="41"/>
        <v>#VALUE!</v>
      </c>
      <c r="AW399" s="8" t="e">
        <f t="shared" si="40"/>
        <v>#VALUE!</v>
      </c>
      <c r="AX399">
        <v>1</v>
      </c>
      <c r="BC399">
        <v>1</v>
      </c>
      <c r="BD399">
        <v>1</v>
      </c>
      <c r="BH399">
        <v>1</v>
      </c>
      <c r="BM399">
        <v>1</v>
      </c>
      <c r="BS399">
        <v>1</v>
      </c>
      <c r="BW399">
        <v>1</v>
      </c>
      <c r="CA399">
        <v>1</v>
      </c>
      <c r="CF399">
        <v>1</v>
      </c>
      <c r="CO399">
        <v>1</v>
      </c>
      <c r="CT399">
        <v>1</v>
      </c>
      <c r="CX399">
        <v>1</v>
      </c>
      <c r="DE399">
        <v>1</v>
      </c>
      <c r="DO399">
        <v>1</v>
      </c>
      <c r="EB399">
        <v>1</v>
      </c>
      <c r="EC399">
        <v>1</v>
      </c>
      <c r="EY399">
        <v>0</v>
      </c>
    </row>
    <row r="400" spans="1:178" hidden="1" x14ac:dyDescent="0.35">
      <c r="A400" t="s">
        <v>1749</v>
      </c>
      <c r="B400" t="s">
        <v>465</v>
      </c>
      <c r="C400" t="s">
        <v>633</v>
      </c>
      <c r="D400" t="s">
        <v>634</v>
      </c>
      <c r="E400" t="s">
        <v>960</v>
      </c>
      <c r="F400" t="s">
        <v>961</v>
      </c>
      <c r="I400" t="s">
        <v>1750</v>
      </c>
      <c r="J400" t="s">
        <v>175</v>
      </c>
      <c r="K400" t="s">
        <v>200</v>
      </c>
      <c r="L400">
        <v>20</v>
      </c>
      <c r="M400" t="s">
        <v>974</v>
      </c>
      <c r="N400" t="s">
        <v>1751</v>
      </c>
      <c r="O400">
        <v>200</v>
      </c>
      <c r="P400">
        <v>65</v>
      </c>
      <c r="Q400">
        <v>100</v>
      </c>
      <c r="V400" t="s">
        <v>1752</v>
      </c>
      <c r="W400" t="s">
        <v>1753</v>
      </c>
      <c r="Y400" t="s">
        <v>400</v>
      </c>
      <c r="Z400" t="s">
        <v>181</v>
      </c>
      <c r="AB400" s="8"/>
      <c r="AC400">
        <v>1</v>
      </c>
      <c r="AF400" t="s">
        <v>3724</v>
      </c>
      <c r="AG400">
        <v>3</v>
      </c>
      <c r="AH400">
        <v>1</v>
      </c>
      <c r="AL400" s="6" t="s">
        <v>14292</v>
      </c>
      <c r="AM400" s="1" t="s">
        <v>14292</v>
      </c>
      <c r="AN400" s="3" t="s">
        <v>14292</v>
      </c>
      <c r="AO400" s="8">
        <f t="shared" si="36"/>
        <v>0</v>
      </c>
      <c r="AP400" s="8" t="e">
        <f t="shared" si="37"/>
        <v>#VALUE!</v>
      </c>
      <c r="AQ400" s="8" t="e">
        <f t="shared" si="38"/>
        <v>#VALUE!</v>
      </c>
      <c r="AU400" s="8" t="e">
        <f t="shared" si="39"/>
        <v>#VALUE!</v>
      </c>
      <c r="AV400" s="8" t="e">
        <f t="shared" si="41"/>
        <v>#VALUE!</v>
      </c>
      <c r="AW400" s="8" t="e">
        <f t="shared" si="40"/>
        <v>#VALUE!</v>
      </c>
      <c r="AX400">
        <v>1</v>
      </c>
      <c r="BC400">
        <v>1</v>
      </c>
      <c r="BH400">
        <v>1</v>
      </c>
      <c r="BM400">
        <v>1</v>
      </c>
      <c r="BS400">
        <v>1</v>
      </c>
      <c r="CA400">
        <v>1</v>
      </c>
      <c r="CG400">
        <v>1</v>
      </c>
      <c r="CO400">
        <v>1</v>
      </c>
      <c r="CS400">
        <v>1</v>
      </c>
      <c r="CY400">
        <v>1</v>
      </c>
      <c r="DF400">
        <v>1</v>
      </c>
      <c r="DK400">
        <v>1</v>
      </c>
      <c r="DO400">
        <v>1</v>
      </c>
      <c r="DZ400">
        <v>1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 t="s">
        <v>1754</v>
      </c>
    </row>
    <row r="401" spans="1:178" hidden="1" x14ac:dyDescent="0.35">
      <c r="A401" t="s">
        <v>1755</v>
      </c>
      <c r="B401" t="s">
        <v>465</v>
      </c>
      <c r="C401" t="s">
        <v>1212</v>
      </c>
      <c r="D401" t="s">
        <v>1725</v>
      </c>
      <c r="F401" t="s">
        <v>1756</v>
      </c>
      <c r="I401" t="s">
        <v>1757</v>
      </c>
      <c r="J401" t="s">
        <v>175</v>
      </c>
      <c r="K401" t="s">
        <v>186</v>
      </c>
      <c r="L401">
        <v>300</v>
      </c>
      <c r="M401" t="s">
        <v>218</v>
      </c>
      <c r="N401" t="s">
        <v>1728</v>
      </c>
      <c r="O401">
        <v>50</v>
      </c>
      <c r="P401">
        <v>55</v>
      </c>
      <c r="Q401">
        <v>135</v>
      </c>
      <c r="R401">
        <v>500</v>
      </c>
      <c r="S401">
        <v>-22</v>
      </c>
      <c r="T401">
        <v>20</v>
      </c>
      <c r="U401">
        <v>1</v>
      </c>
      <c r="V401" t="s">
        <v>219</v>
      </c>
      <c r="W401" t="s">
        <v>399</v>
      </c>
      <c r="Y401" t="s">
        <v>400</v>
      </c>
      <c r="Z401" t="s">
        <v>181</v>
      </c>
      <c r="AB401" s="8"/>
      <c r="AD401">
        <v>1</v>
      </c>
      <c r="AF401" t="s">
        <v>3724</v>
      </c>
      <c r="AL401" s="6" t="s">
        <v>14292</v>
      </c>
      <c r="AM401" s="1" t="s">
        <v>14292</v>
      </c>
      <c r="AN401" s="3" t="s">
        <v>14292</v>
      </c>
      <c r="AO401" s="8">
        <f t="shared" si="36"/>
        <v>0</v>
      </c>
      <c r="AP401" s="8" t="e">
        <f t="shared" si="37"/>
        <v>#VALUE!</v>
      </c>
      <c r="AQ401" s="8" t="e">
        <f t="shared" si="38"/>
        <v>#VALUE!</v>
      </c>
      <c r="AU401" s="8" t="e">
        <f t="shared" si="39"/>
        <v>#VALUE!</v>
      </c>
      <c r="AV401" s="8" t="e">
        <f t="shared" si="41"/>
        <v>#VALUE!</v>
      </c>
      <c r="AW401" s="8" t="e">
        <f t="shared" si="40"/>
        <v>#VALUE!</v>
      </c>
      <c r="AX401">
        <v>1</v>
      </c>
      <c r="BC401">
        <v>1</v>
      </c>
      <c r="BE401">
        <v>1</v>
      </c>
      <c r="BF401">
        <v>1</v>
      </c>
      <c r="BK401">
        <v>1</v>
      </c>
      <c r="BM401">
        <v>1</v>
      </c>
      <c r="BS401">
        <v>1</v>
      </c>
      <c r="BU401">
        <v>1</v>
      </c>
      <c r="CB401">
        <v>1</v>
      </c>
      <c r="CF401">
        <v>1</v>
      </c>
      <c r="CN401">
        <v>1</v>
      </c>
      <c r="CQ401">
        <v>1</v>
      </c>
      <c r="CS401">
        <v>1</v>
      </c>
      <c r="CU401">
        <v>1</v>
      </c>
      <c r="CX401">
        <v>1</v>
      </c>
      <c r="CY401">
        <v>1</v>
      </c>
      <c r="DD401">
        <v>1</v>
      </c>
      <c r="DO401">
        <v>1</v>
      </c>
      <c r="DY401">
        <v>1</v>
      </c>
      <c r="ED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</row>
    <row r="402" spans="1:178" hidden="1" x14ac:dyDescent="0.35">
      <c r="A402" t="s">
        <v>1755</v>
      </c>
      <c r="B402" t="s">
        <v>170</v>
      </c>
      <c r="C402" t="s">
        <v>237</v>
      </c>
      <c r="D402" t="s">
        <v>238</v>
      </c>
      <c r="F402" t="s">
        <v>282</v>
      </c>
      <c r="I402" t="s">
        <v>1758</v>
      </c>
      <c r="J402" t="s">
        <v>175</v>
      </c>
      <c r="K402" t="s">
        <v>186</v>
      </c>
      <c r="L402">
        <v>300</v>
      </c>
      <c r="M402" t="s">
        <v>218</v>
      </c>
      <c r="N402" t="s">
        <v>398</v>
      </c>
      <c r="O402">
        <v>200</v>
      </c>
      <c r="P402">
        <v>55</v>
      </c>
      <c r="Q402">
        <v>135</v>
      </c>
      <c r="R402">
        <v>500</v>
      </c>
      <c r="S402">
        <v>-22</v>
      </c>
      <c r="T402">
        <v>20</v>
      </c>
      <c r="U402">
        <v>1</v>
      </c>
      <c r="V402" t="s">
        <v>219</v>
      </c>
      <c r="W402" t="s">
        <v>399</v>
      </c>
      <c r="Y402" t="s">
        <v>400</v>
      </c>
      <c r="Z402" t="s">
        <v>181</v>
      </c>
      <c r="AB402" s="8"/>
      <c r="AD402">
        <v>1</v>
      </c>
      <c r="AF402" t="s">
        <v>3724</v>
      </c>
      <c r="AL402" s="6" t="s">
        <v>14292</v>
      </c>
      <c r="AM402" s="1" t="s">
        <v>14292</v>
      </c>
      <c r="AN402" s="3" t="s">
        <v>14292</v>
      </c>
      <c r="AO402" s="8">
        <f t="shared" si="36"/>
        <v>0</v>
      </c>
      <c r="AP402" s="8" t="e">
        <f t="shared" si="37"/>
        <v>#VALUE!</v>
      </c>
      <c r="AQ402" s="8" t="e">
        <f t="shared" si="38"/>
        <v>#VALUE!</v>
      </c>
      <c r="AU402" s="8" t="e">
        <f t="shared" si="39"/>
        <v>#VALUE!</v>
      </c>
      <c r="AV402" s="8" t="e">
        <f t="shared" si="41"/>
        <v>#VALUE!</v>
      </c>
      <c r="AW402" s="8" t="e">
        <f t="shared" si="40"/>
        <v>#VALUE!</v>
      </c>
      <c r="AX402">
        <v>1</v>
      </c>
      <c r="BD402">
        <v>1</v>
      </c>
      <c r="BF402">
        <v>1</v>
      </c>
      <c r="BJ402">
        <v>1</v>
      </c>
      <c r="BN402">
        <v>1</v>
      </c>
      <c r="BR402">
        <v>1</v>
      </c>
      <c r="BS402">
        <v>1</v>
      </c>
      <c r="CB402">
        <v>1</v>
      </c>
      <c r="CE402">
        <v>1</v>
      </c>
      <c r="CS402">
        <v>1</v>
      </c>
      <c r="CY402">
        <v>1</v>
      </c>
      <c r="DE402">
        <v>1</v>
      </c>
      <c r="DO402">
        <v>1</v>
      </c>
      <c r="DV402">
        <v>1</v>
      </c>
      <c r="EA402">
        <v>1</v>
      </c>
      <c r="EB402">
        <v>1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O402">
        <v>0</v>
      </c>
      <c r="FP402">
        <v>0</v>
      </c>
      <c r="FQ402">
        <v>0</v>
      </c>
      <c r="FR402">
        <v>0</v>
      </c>
      <c r="FT402">
        <v>0</v>
      </c>
      <c r="FU402">
        <v>0</v>
      </c>
    </row>
    <row r="403" spans="1:178" hidden="1" x14ac:dyDescent="0.35">
      <c r="A403" t="s">
        <v>1759</v>
      </c>
      <c r="B403" t="s">
        <v>170</v>
      </c>
      <c r="C403" t="s">
        <v>245</v>
      </c>
      <c r="D403" t="s">
        <v>261</v>
      </c>
      <c r="E403" t="s">
        <v>262</v>
      </c>
      <c r="F403" t="s">
        <v>479</v>
      </c>
      <c r="I403" t="s">
        <v>1760</v>
      </c>
      <c r="J403" t="s">
        <v>175</v>
      </c>
      <c r="K403" t="s">
        <v>186</v>
      </c>
      <c r="L403">
        <v>80</v>
      </c>
      <c r="M403" t="s">
        <v>974</v>
      </c>
      <c r="N403" t="s">
        <v>398</v>
      </c>
      <c r="O403">
        <v>200</v>
      </c>
      <c r="P403">
        <v>55</v>
      </c>
      <c r="Q403">
        <v>135</v>
      </c>
      <c r="R403">
        <v>500</v>
      </c>
      <c r="S403">
        <v>-22</v>
      </c>
      <c r="T403">
        <v>20</v>
      </c>
      <c r="U403">
        <v>1</v>
      </c>
      <c r="V403" t="s">
        <v>1746</v>
      </c>
      <c r="W403" t="s">
        <v>399</v>
      </c>
      <c r="Y403" t="s">
        <v>400</v>
      </c>
      <c r="Z403" t="s">
        <v>181</v>
      </c>
      <c r="AB403" s="8"/>
      <c r="AD403">
        <v>1</v>
      </c>
      <c r="AF403" t="s">
        <v>3724</v>
      </c>
      <c r="AG403">
        <v>4</v>
      </c>
      <c r="AH403">
        <v>2</v>
      </c>
      <c r="AL403" s="6" t="s">
        <v>14292</v>
      </c>
      <c r="AM403" s="1" t="s">
        <v>14292</v>
      </c>
      <c r="AN403" s="3" t="s">
        <v>14292</v>
      </c>
      <c r="AO403" s="8">
        <f t="shared" si="36"/>
        <v>0</v>
      </c>
      <c r="AP403" s="8" t="e">
        <f t="shared" si="37"/>
        <v>#VALUE!</v>
      </c>
      <c r="AQ403" s="8" t="e">
        <f t="shared" si="38"/>
        <v>#VALUE!</v>
      </c>
      <c r="AU403" s="8" t="e">
        <f t="shared" si="39"/>
        <v>#VALUE!</v>
      </c>
      <c r="AV403" s="8" t="e">
        <f t="shared" si="41"/>
        <v>#VALUE!</v>
      </c>
      <c r="AW403" s="8" t="e">
        <f t="shared" si="40"/>
        <v>#VALUE!</v>
      </c>
      <c r="AX403">
        <v>1</v>
      </c>
      <c r="BC403">
        <v>1</v>
      </c>
      <c r="BH403">
        <v>1</v>
      </c>
      <c r="BM403">
        <v>1</v>
      </c>
      <c r="BS403">
        <v>1</v>
      </c>
      <c r="CB403">
        <v>1</v>
      </c>
      <c r="CF403">
        <v>1</v>
      </c>
      <c r="CT403">
        <v>1</v>
      </c>
      <c r="CX403">
        <v>1</v>
      </c>
      <c r="CY403">
        <v>1</v>
      </c>
      <c r="DE403">
        <v>1</v>
      </c>
      <c r="DN403">
        <v>1</v>
      </c>
      <c r="DP403">
        <v>1</v>
      </c>
      <c r="DW403">
        <v>1</v>
      </c>
      <c r="DX403">
        <v>1</v>
      </c>
      <c r="EB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O403">
        <v>0</v>
      </c>
      <c r="FP403">
        <v>0</v>
      </c>
      <c r="FQ403">
        <v>0</v>
      </c>
      <c r="FR403">
        <v>0</v>
      </c>
      <c r="FT403">
        <v>0</v>
      </c>
      <c r="FU403">
        <v>0</v>
      </c>
    </row>
    <row r="404" spans="1:178" hidden="1" x14ac:dyDescent="0.35">
      <c r="A404" t="s">
        <v>1761</v>
      </c>
      <c r="B404" t="s">
        <v>170</v>
      </c>
      <c r="C404" t="s">
        <v>237</v>
      </c>
      <c r="D404" t="s">
        <v>238</v>
      </c>
      <c r="F404" t="s">
        <v>282</v>
      </c>
      <c r="I404" t="s">
        <v>1762</v>
      </c>
      <c r="J404" t="s">
        <v>175</v>
      </c>
      <c r="K404" t="s">
        <v>186</v>
      </c>
      <c r="L404">
        <v>300</v>
      </c>
      <c r="M404" t="s">
        <v>218</v>
      </c>
      <c r="N404" t="s">
        <v>398</v>
      </c>
      <c r="O404">
        <v>200</v>
      </c>
      <c r="P404">
        <v>55</v>
      </c>
      <c r="Q404">
        <v>135</v>
      </c>
      <c r="R404">
        <v>500</v>
      </c>
      <c r="S404">
        <v>-22</v>
      </c>
      <c r="T404">
        <v>20</v>
      </c>
      <c r="U404">
        <v>1</v>
      </c>
      <c r="V404" t="s">
        <v>538</v>
      </c>
      <c r="W404" t="s">
        <v>399</v>
      </c>
      <c r="Y404" t="s">
        <v>400</v>
      </c>
      <c r="Z404" t="s">
        <v>181</v>
      </c>
      <c r="AB404" s="8"/>
      <c r="AD404">
        <v>1</v>
      </c>
      <c r="AF404" t="s">
        <v>3724</v>
      </c>
      <c r="AL404" s="6" t="s">
        <v>14292</v>
      </c>
      <c r="AM404" s="1" t="s">
        <v>14292</v>
      </c>
      <c r="AN404" s="3" t="s">
        <v>14292</v>
      </c>
      <c r="AO404" s="8">
        <f t="shared" si="36"/>
        <v>0</v>
      </c>
      <c r="AP404" s="8" t="e">
        <f t="shared" si="37"/>
        <v>#VALUE!</v>
      </c>
      <c r="AQ404" s="8" t="e">
        <f t="shared" si="38"/>
        <v>#VALUE!</v>
      </c>
      <c r="AU404" s="8" t="e">
        <f t="shared" si="39"/>
        <v>#VALUE!</v>
      </c>
      <c r="AV404" s="8" t="e">
        <f t="shared" si="41"/>
        <v>#VALUE!</v>
      </c>
      <c r="AW404" s="8" t="e">
        <f t="shared" si="40"/>
        <v>#VALUE!</v>
      </c>
      <c r="AX404">
        <v>1</v>
      </c>
      <c r="BD404">
        <v>1</v>
      </c>
      <c r="BF404">
        <v>1</v>
      </c>
      <c r="BJ404">
        <v>1</v>
      </c>
      <c r="BN404">
        <v>1</v>
      </c>
      <c r="BR404">
        <v>1</v>
      </c>
      <c r="CB404">
        <v>1</v>
      </c>
      <c r="CF404">
        <v>1</v>
      </c>
      <c r="CS404">
        <v>1</v>
      </c>
      <c r="CY404">
        <v>1</v>
      </c>
      <c r="DE404">
        <v>1</v>
      </c>
      <c r="DO404">
        <v>1</v>
      </c>
      <c r="DV404">
        <v>1</v>
      </c>
      <c r="EA404">
        <v>1</v>
      </c>
      <c r="EB404">
        <v>1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O404">
        <v>0</v>
      </c>
      <c r="FP404">
        <v>0</v>
      </c>
      <c r="FQ404">
        <v>0</v>
      </c>
      <c r="FR404">
        <v>0</v>
      </c>
      <c r="FT404">
        <v>0</v>
      </c>
      <c r="FU404">
        <v>0</v>
      </c>
    </row>
    <row r="405" spans="1:178" hidden="1" x14ac:dyDescent="0.35">
      <c r="A405" t="s">
        <v>1763</v>
      </c>
      <c r="B405" t="s">
        <v>170</v>
      </c>
      <c r="C405" t="s">
        <v>1764</v>
      </c>
      <c r="D405" t="s">
        <v>1765</v>
      </c>
      <c r="F405" t="s">
        <v>1766</v>
      </c>
      <c r="I405" t="s">
        <v>1767</v>
      </c>
      <c r="J405" t="s">
        <v>175</v>
      </c>
      <c r="K405" t="s">
        <v>275</v>
      </c>
      <c r="L405">
        <v>150</v>
      </c>
      <c r="M405" t="s">
        <v>1478</v>
      </c>
      <c r="N405" t="s">
        <v>398</v>
      </c>
      <c r="O405">
        <v>200</v>
      </c>
      <c r="P405">
        <v>44</v>
      </c>
      <c r="Q405">
        <v>132</v>
      </c>
      <c r="R405">
        <v>500</v>
      </c>
      <c r="S405">
        <v>-11</v>
      </c>
      <c r="T405">
        <v>16</v>
      </c>
      <c r="U405">
        <v>5</v>
      </c>
      <c r="V405" t="s">
        <v>219</v>
      </c>
      <c r="W405" t="s">
        <v>1768</v>
      </c>
      <c r="Y405" t="s">
        <v>400</v>
      </c>
      <c r="Z405" t="s">
        <v>181</v>
      </c>
      <c r="AB405" s="8"/>
      <c r="AD405">
        <v>1</v>
      </c>
      <c r="AF405" t="s">
        <v>3724</v>
      </c>
      <c r="AL405" s="6" t="s">
        <v>14292</v>
      </c>
      <c r="AM405" s="1" t="s">
        <v>14292</v>
      </c>
      <c r="AN405" s="3" t="s">
        <v>14292</v>
      </c>
      <c r="AO405" s="8">
        <f t="shared" si="36"/>
        <v>0</v>
      </c>
      <c r="AP405" s="8" t="e">
        <f t="shared" si="37"/>
        <v>#VALUE!</v>
      </c>
      <c r="AQ405" s="8" t="e">
        <f t="shared" si="38"/>
        <v>#VALUE!</v>
      </c>
      <c r="AU405" s="8" t="e">
        <f t="shared" si="39"/>
        <v>#VALUE!</v>
      </c>
      <c r="AV405" s="8" t="e">
        <f t="shared" si="41"/>
        <v>#VALUE!</v>
      </c>
      <c r="AW405" s="8" t="e">
        <f t="shared" si="40"/>
        <v>#VALUE!</v>
      </c>
      <c r="AX405">
        <v>1</v>
      </c>
      <c r="BB405">
        <v>1</v>
      </c>
      <c r="BK405">
        <v>1</v>
      </c>
      <c r="BM405">
        <v>1</v>
      </c>
      <c r="BP405">
        <v>1</v>
      </c>
      <c r="BV405">
        <v>1</v>
      </c>
      <c r="CC405">
        <v>1</v>
      </c>
      <c r="CG405">
        <v>1</v>
      </c>
      <c r="CO405">
        <v>1</v>
      </c>
      <c r="CS405">
        <v>1</v>
      </c>
      <c r="CU405">
        <v>1</v>
      </c>
      <c r="CY405">
        <v>1</v>
      </c>
      <c r="DF405">
        <v>1</v>
      </c>
      <c r="DP405">
        <v>1</v>
      </c>
      <c r="DW405">
        <v>1</v>
      </c>
      <c r="EC405">
        <v>1</v>
      </c>
      <c r="ES405">
        <v>1</v>
      </c>
      <c r="EY405">
        <v>1</v>
      </c>
      <c r="FB405">
        <v>1</v>
      </c>
      <c r="FC405">
        <v>1</v>
      </c>
      <c r="FI405">
        <v>1</v>
      </c>
      <c r="FL405">
        <v>1</v>
      </c>
      <c r="FM405">
        <v>1</v>
      </c>
    </row>
    <row r="406" spans="1:178" hidden="1" x14ac:dyDescent="0.35">
      <c r="A406" t="s">
        <v>1769</v>
      </c>
      <c r="B406" t="s">
        <v>170</v>
      </c>
      <c r="C406" t="s">
        <v>245</v>
      </c>
      <c r="D406" t="s">
        <v>359</v>
      </c>
      <c r="F406" t="s">
        <v>431</v>
      </c>
      <c r="I406" t="s">
        <v>1770</v>
      </c>
      <c r="J406" t="s">
        <v>175</v>
      </c>
      <c r="K406" t="s">
        <v>186</v>
      </c>
      <c r="L406">
        <v>150</v>
      </c>
      <c r="M406" t="s">
        <v>974</v>
      </c>
      <c r="N406" t="s">
        <v>398</v>
      </c>
      <c r="O406">
        <v>200</v>
      </c>
      <c r="P406">
        <v>55</v>
      </c>
      <c r="Q406">
        <v>135</v>
      </c>
      <c r="R406">
        <v>500</v>
      </c>
      <c r="S406">
        <v>-22</v>
      </c>
      <c r="T406">
        <v>20</v>
      </c>
      <c r="U406">
        <v>1</v>
      </c>
      <c r="V406" t="s">
        <v>517</v>
      </c>
      <c r="W406" t="s">
        <v>399</v>
      </c>
      <c r="Y406" t="s">
        <v>400</v>
      </c>
      <c r="Z406" t="s">
        <v>181</v>
      </c>
      <c r="AB406" s="8"/>
      <c r="AD406">
        <v>1</v>
      </c>
      <c r="AF406" t="s">
        <v>3724</v>
      </c>
      <c r="AG406">
        <v>10</v>
      </c>
      <c r="AH406">
        <v>0.7</v>
      </c>
      <c r="AL406" s="6" t="s">
        <v>14292</v>
      </c>
      <c r="AM406" s="1" t="s">
        <v>14292</v>
      </c>
      <c r="AN406" s="3" t="s">
        <v>14292</v>
      </c>
      <c r="AO406" s="8">
        <f t="shared" si="36"/>
        <v>0</v>
      </c>
      <c r="AP406" s="8" t="e">
        <f t="shared" si="37"/>
        <v>#VALUE!</v>
      </c>
      <c r="AQ406" s="8" t="e">
        <f t="shared" si="38"/>
        <v>#VALUE!</v>
      </c>
      <c r="AU406" s="8" t="e">
        <f t="shared" si="39"/>
        <v>#VALUE!</v>
      </c>
      <c r="AV406" s="8" t="e">
        <f t="shared" si="41"/>
        <v>#VALUE!</v>
      </c>
      <c r="AW406" s="8" t="e">
        <f t="shared" si="40"/>
        <v>#VALUE!</v>
      </c>
      <c r="AX406">
        <v>1</v>
      </c>
      <c r="BC406">
        <v>1</v>
      </c>
      <c r="BF406">
        <v>1</v>
      </c>
      <c r="BG406">
        <v>1</v>
      </c>
      <c r="BM406">
        <v>1</v>
      </c>
      <c r="BS406">
        <v>1</v>
      </c>
      <c r="BW406">
        <v>1</v>
      </c>
      <c r="CA406">
        <v>1</v>
      </c>
      <c r="CF406">
        <v>1</v>
      </c>
      <c r="CS406">
        <v>1</v>
      </c>
      <c r="CY406">
        <v>1</v>
      </c>
      <c r="DA406">
        <v>1</v>
      </c>
      <c r="DD406">
        <v>1</v>
      </c>
      <c r="DO406">
        <v>1</v>
      </c>
      <c r="EA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O406">
        <v>0</v>
      </c>
      <c r="FP406">
        <v>0</v>
      </c>
      <c r="FQ406">
        <v>0</v>
      </c>
      <c r="FR406">
        <v>0</v>
      </c>
    </row>
    <row r="407" spans="1:178" hidden="1" x14ac:dyDescent="0.35">
      <c r="A407" t="s">
        <v>1771</v>
      </c>
      <c r="B407" t="s">
        <v>213</v>
      </c>
      <c r="C407" t="s">
        <v>621</v>
      </c>
      <c r="D407" t="s">
        <v>622</v>
      </c>
      <c r="F407" t="s">
        <v>939</v>
      </c>
      <c r="I407" t="s">
        <v>1772</v>
      </c>
      <c r="J407" t="s">
        <v>507</v>
      </c>
      <c r="K407" t="s">
        <v>186</v>
      </c>
      <c r="L407">
        <v>20</v>
      </c>
      <c r="M407" t="s">
        <v>1812</v>
      </c>
      <c r="N407" t="s">
        <v>1446</v>
      </c>
      <c r="O407">
        <v>1</v>
      </c>
      <c r="P407">
        <v>30</v>
      </c>
      <c r="Q407">
        <v>-10</v>
      </c>
      <c r="R407">
        <v>20</v>
      </c>
      <c r="S407">
        <v>12</v>
      </c>
      <c r="T407">
        <v>32</v>
      </c>
      <c r="U407">
        <v>23</v>
      </c>
      <c r="V407" t="s">
        <v>1773</v>
      </c>
      <c r="W407" t="s">
        <v>1467</v>
      </c>
      <c r="Y407" t="s">
        <v>1774</v>
      </c>
      <c r="Z407" t="s">
        <v>336</v>
      </c>
      <c r="AB407" s="8"/>
      <c r="AC407">
        <v>1</v>
      </c>
      <c r="AF407" t="s">
        <v>6416</v>
      </c>
      <c r="AG407">
        <v>1</v>
      </c>
      <c r="AL407" s="6" t="s">
        <v>14292</v>
      </c>
      <c r="AM407" s="1" t="s">
        <v>14292</v>
      </c>
      <c r="AN407" s="3" t="s">
        <v>14292</v>
      </c>
      <c r="AO407" s="8">
        <f t="shared" si="36"/>
        <v>0</v>
      </c>
      <c r="AP407" s="8" t="e">
        <f t="shared" si="37"/>
        <v>#VALUE!</v>
      </c>
      <c r="AQ407" s="8" t="e">
        <f t="shared" si="38"/>
        <v>#VALUE!</v>
      </c>
      <c r="AU407" s="8" t="e">
        <f t="shared" si="39"/>
        <v>#VALUE!</v>
      </c>
      <c r="AV407" s="8" t="e">
        <f t="shared" si="41"/>
        <v>#VALUE!</v>
      </c>
      <c r="AW407" s="8" t="e">
        <f t="shared" si="40"/>
        <v>#VALUE!</v>
      </c>
      <c r="AY407">
        <v>1</v>
      </c>
      <c r="BH407">
        <v>1</v>
      </c>
      <c r="BK407">
        <v>1</v>
      </c>
      <c r="BM407">
        <v>1</v>
      </c>
      <c r="CB407">
        <v>1</v>
      </c>
      <c r="CF407">
        <v>1</v>
      </c>
      <c r="CS407">
        <v>1</v>
      </c>
      <c r="CY407">
        <v>1</v>
      </c>
      <c r="DF407">
        <v>1</v>
      </c>
      <c r="EE407">
        <v>1</v>
      </c>
      <c r="EM407">
        <v>1</v>
      </c>
      <c r="EN407">
        <v>1</v>
      </c>
      <c r="EO407">
        <v>1</v>
      </c>
      <c r="ES407">
        <v>1</v>
      </c>
      <c r="ET407">
        <v>1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O407">
        <v>0</v>
      </c>
      <c r="FP407">
        <v>0</v>
      </c>
      <c r="FQ407">
        <v>0</v>
      </c>
      <c r="FR407">
        <v>0</v>
      </c>
      <c r="FT407">
        <v>0</v>
      </c>
      <c r="FU407">
        <v>0</v>
      </c>
    </row>
    <row r="408" spans="1:178" hidden="1" x14ac:dyDescent="0.35">
      <c r="A408" t="s">
        <v>1775</v>
      </c>
      <c r="B408" t="s">
        <v>213</v>
      </c>
      <c r="C408" t="s">
        <v>214</v>
      </c>
      <c r="D408" t="s">
        <v>1490</v>
      </c>
      <c r="F408" t="s">
        <v>1776</v>
      </c>
      <c r="I408" t="s">
        <v>1777</v>
      </c>
      <c r="J408" t="s">
        <v>175</v>
      </c>
      <c r="K408" t="s">
        <v>176</v>
      </c>
      <c r="L408">
        <v>1000</v>
      </c>
      <c r="M408" t="s">
        <v>1812</v>
      </c>
      <c r="N408" t="s">
        <v>1778</v>
      </c>
      <c r="O408">
        <v>500</v>
      </c>
      <c r="P408">
        <v>30</v>
      </c>
      <c r="Q408">
        <v>-10</v>
      </c>
      <c r="R408">
        <v>20</v>
      </c>
      <c r="S408">
        <v>12</v>
      </c>
      <c r="T408">
        <v>32</v>
      </c>
      <c r="U408">
        <v>23</v>
      </c>
      <c r="V408" t="s">
        <v>1779</v>
      </c>
      <c r="W408" t="s">
        <v>1780</v>
      </c>
      <c r="Y408" t="s">
        <v>1774</v>
      </c>
      <c r="Z408" t="s">
        <v>336</v>
      </c>
      <c r="AB408" s="8"/>
      <c r="AC408">
        <v>1</v>
      </c>
      <c r="AF408" t="s">
        <v>7444</v>
      </c>
      <c r="AL408" s="6" t="s">
        <v>14292</v>
      </c>
      <c r="AM408" s="1" t="s">
        <v>14292</v>
      </c>
      <c r="AN408" s="3" t="s">
        <v>14292</v>
      </c>
      <c r="AO408" s="8">
        <f t="shared" si="36"/>
        <v>0</v>
      </c>
      <c r="AP408" s="8" t="e">
        <f t="shared" si="37"/>
        <v>#VALUE!</v>
      </c>
      <c r="AQ408" s="8" t="e">
        <f t="shared" si="38"/>
        <v>#VALUE!</v>
      </c>
      <c r="AU408" s="8" t="e">
        <f t="shared" si="39"/>
        <v>#VALUE!</v>
      </c>
      <c r="AV408" s="8" t="e">
        <f t="shared" si="41"/>
        <v>#VALUE!</v>
      </c>
      <c r="AW408" s="8" t="e">
        <f t="shared" si="40"/>
        <v>#VALUE!</v>
      </c>
      <c r="AY408">
        <v>1</v>
      </c>
      <c r="BI408">
        <v>1</v>
      </c>
      <c r="BJ408">
        <v>1</v>
      </c>
      <c r="BM408">
        <v>1</v>
      </c>
      <c r="BS408">
        <v>1</v>
      </c>
      <c r="BU408">
        <v>1</v>
      </c>
      <c r="CB408">
        <v>1</v>
      </c>
      <c r="CE408">
        <v>1</v>
      </c>
      <c r="CS408">
        <v>1</v>
      </c>
      <c r="CX408">
        <v>1</v>
      </c>
      <c r="DE408">
        <v>1</v>
      </c>
      <c r="DF408">
        <v>1</v>
      </c>
      <c r="DJ408">
        <v>1</v>
      </c>
      <c r="DO408">
        <v>1</v>
      </c>
      <c r="EB408">
        <v>1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</row>
    <row r="409" spans="1:178" hidden="1" x14ac:dyDescent="0.35">
      <c r="A409" t="s">
        <v>1781</v>
      </c>
      <c r="B409" t="s">
        <v>170</v>
      </c>
      <c r="C409" t="s">
        <v>171</v>
      </c>
      <c r="D409" t="s">
        <v>574</v>
      </c>
      <c r="F409" t="s">
        <v>575</v>
      </c>
      <c r="I409" t="s">
        <v>1782</v>
      </c>
      <c r="J409" t="s">
        <v>577</v>
      </c>
      <c r="K409" t="s">
        <v>14295</v>
      </c>
      <c r="L409">
        <v>40</v>
      </c>
      <c r="M409" t="s">
        <v>1812</v>
      </c>
      <c r="N409" t="s">
        <v>1446</v>
      </c>
      <c r="O409">
        <v>50</v>
      </c>
      <c r="P409">
        <v>30</v>
      </c>
      <c r="Q409">
        <v>-10</v>
      </c>
      <c r="R409">
        <v>20</v>
      </c>
      <c r="S409">
        <v>12</v>
      </c>
      <c r="T409">
        <v>32</v>
      </c>
      <c r="U409">
        <v>23</v>
      </c>
      <c r="V409" t="s">
        <v>1783</v>
      </c>
      <c r="W409" t="s">
        <v>1784</v>
      </c>
      <c r="Y409" t="s">
        <v>1774</v>
      </c>
      <c r="Z409" t="s">
        <v>336</v>
      </c>
      <c r="AB409" s="8"/>
      <c r="AC409">
        <v>1</v>
      </c>
      <c r="AF409" t="s">
        <v>7444</v>
      </c>
      <c r="AL409" s="6" t="s">
        <v>14292</v>
      </c>
      <c r="AM409" s="1" t="s">
        <v>14292</v>
      </c>
      <c r="AN409" s="3" t="s">
        <v>14292</v>
      </c>
      <c r="AO409" s="8">
        <f t="shared" si="36"/>
        <v>0</v>
      </c>
      <c r="AP409" s="8" t="e">
        <f t="shared" si="37"/>
        <v>#VALUE!</v>
      </c>
      <c r="AQ409" s="8" t="e">
        <f t="shared" si="38"/>
        <v>#VALUE!</v>
      </c>
      <c r="AU409" s="8" t="e">
        <f t="shared" si="39"/>
        <v>#VALUE!</v>
      </c>
      <c r="AV409" s="8" t="e">
        <f t="shared" si="41"/>
        <v>#VALUE!</v>
      </c>
      <c r="AW409" s="8" t="e">
        <f t="shared" si="40"/>
        <v>#VALUE!</v>
      </c>
      <c r="AY409">
        <v>1</v>
      </c>
      <c r="BI409">
        <v>1</v>
      </c>
      <c r="BM409">
        <v>1</v>
      </c>
      <c r="BP409">
        <v>1</v>
      </c>
      <c r="CA409">
        <v>1</v>
      </c>
      <c r="CE409">
        <v>1</v>
      </c>
      <c r="CS409">
        <v>1</v>
      </c>
      <c r="CW409">
        <v>1</v>
      </c>
      <c r="DD409">
        <v>1</v>
      </c>
      <c r="DN409">
        <v>1</v>
      </c>
      <c r="DZ409">
        <v>1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O409">
        <v>0</v>
      </c>
      <c r="FP409">
        <v>0</v>
      </c>
      <c r="FQ409">
        <v>0</v>
      </c>
      <c r="FR409">
        <v>0</v>
      </c>
      <c r="FT409">
        <v>0</v>
      </c>
      <c r="FU409">
        <v>0</v>
      </c>
    </row>
    <row r="410" spans="1:178" hidden="1" x14ac:dyDescent="0.35">
      <c r="A410" t="s">
        <v>1785</v>
      </c>
      <c r="B410" t="s">
        <v>269</v>
      </c>
      <c r="C410" t="s">
        <v>319</v>
      </c>
      <c r="D410" t="s">
        <v>320</v>
      </c>
      <c r="E410" t="s">
        <v>321</v>
      </c>
      <c r="F410" t="s">
        <v>1320</v>
      </c>
      <c r="I410" t="s">
        <v>1786</v>
      </c>
      <c r="J410" t="s">
        <v>577</v>
      </c>
      <c r="K410" t="s">
        <v>14294</v>
      </c>
      <c r="L410">
        <v>40</v>
      </c>
      <c r="M410" t="s">
        <v>1812</v>
      </c>
      <c r="N410" t="s">
        <v>1778</v>
      </c>
      <c r="O410">
        <v>500</v>
      </c>
      <c r="P410">
        <v>30</v>
      </c>
      <c r="Q410">
        <v>-10</v>
      </c>
      <c r="R410">
        <v>20</v>
      </c>
      <c r="S410">
        <v>12</v>
      </c>
      <c r="T410">
        <v>32</v>
      </c>
      <c r="U410">
        <v>23</v>
      </c>
      <c r="V410" t="s">
        <v>830</v>
      </c>
      <c r="Y410" t="s">
        <v>1774</v>
      </c>
      <c r="Z410" t="s">
        <v>336</v>
      </c>
      <c r="AB410" s="8"/>
      <c r="AC410">
        <v>1</v>
      </c>
      <c r="AF410" t="s">
        <v>7444</v>
      </c>
      <c r="AL410" s="6" t="s">
        <v>14292</v>
      </c>
      <c r="AM410" s="1" t="s">
        <v>14292</v>
      </c>
      <c r="AN410" s="3" t="s">
        <v>14292</v>
      </c>
      <c r="AO410" s="8">
        <f t="shared" si="36"/>
        <v>0</v>
      </c>
      <c r="AP410" s="8" t="e">
        <f t="shared" si="37"/>
        <v>#VALUE!</v>
      </c>
      <c r="AQ410" s="8" t="e">
        <f t="shared" si="38"/>
        <v>#VALUE!</v>
      </c>
      <c r="AU410" s="8" t="e">
        <f t="shared" si="39"/>
        <v>#VALUE!</v>
      </c>
      <c r="AV410" s="8" t="e">
        <f t="shared" si="41"/>
        <v>#VALUE!</v>
      </c>
      <c r="AW410" s="8" t="e">
        <f t="shared" si="40"/>
        <v>#VALUE!</v>
      </c>
      <c r="AZ410">
        <v>1</v>
      </c>
      <c r="BK410">
        <v>1</v>
      </c>
      <c r="BM410">
        <v>1</v>
      </c>
      <c r="BS410">
        <v>1</v>
      </c>
      <c r="CA410">
        <v>1</v>
      </c>
      <c r="CB410">
        <v>1</v>
      </c>
      <c r="CF410">
        <v>1</v>
      </c>
      <c r="CS410">
        <v>1</v>
      </c>
      <c r="CY410">
        <v>1</v>
      </c>
      <c r="DF410">
        <v>1</v>
      </c>
      <c r="DO410">
        <v>1</v>
      </c>
      <c r="DT410">
        <v>1</v>
      </c>
      <c r="DZ410">
        <v>1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</row>
    <row r="411" spans="1:178" hidden="1" x14ac:dyDescent="0.35">
      <c r="A411" t="s">
        <v>1787</v>
      </c>
      <c r="B411" t="s">
        <v>170</v>
      </c>
      <c r="C411" t="s">
        <v>171</v>
      </c>
      <c r="D411" t="s">
        <v>574</v>
      </c>
      <c r="F411" t="s">
        <v>575</v>
      </c>
      <c r="I411" t="s">
        <v>1788</v>
      </c>
      <c r="J411" t="s">
        <v>175</v>
      </c>
      <c r="K411" t="s">
        <v>186</v>
      </c>
      <c r="L411">
        <v>150</v>
      </c>
      <c r="M411" t="s">
        <v>1013</v>
      </c>
      <c r="N411" t="s">
        <v>930</v>
      </c>
      <c r="O411">
        <v>50</v>
      </c>
      <c r="P411">
        <v>33</v>
      </c>
      <c r="Q411">
        <v>-18</v>
      </c>
      <c r="R411">
        <v>600</v>
      </c>
      <c r="S411">
        <v>18</v>
      </c>
      <c r="T411">
        <v>22</v>
      </c>
      <c r="U411">
        <v>19</v>
      </c>
      <c r="V411" t="s">
        <v>953</v>
      </c>
      <c r="W411" t="s">
        <v>1015</v>
      </c>
      <c r="X411" t="s">
        <v>1015</v>
      </c>
      <c r="Y411" t="s">
        <v>1016</v>
      </c>
      <c r="Z411" t="s">
        <v>642</v>
      </c>
      <c r="AB411" s="8"/>
      <c r="AC411">
        <v>1</v>
      </c>
      <c r="AF411" t="s">
        <v>7444</v>
      </c>
      <c r="AL411" s="6" t="s">
        <v>14292</v>
      </c>
      <c r="AM411" s="1" t="s">
        <v>14292</v>
      </c>
      <c r="AN411" s="3" t="s">
        <v>14292</v>
      </c>
      <c r="AO411" s="8">
        <f t="shared" si="36"/>
        <v>0</v>
      </c>
      <c r="AP411" s="8" t="e">
        <f t="shared" si="37"/>
        <v>#VALUE!</v>
      </c>
      <c r="AQ411" s="8" t="e">
        <f t="shared" si="38"/>
        <v>#VALUE!</v>
      </c>
      <c r="AU411" s="8" t="e">
        <f t="shared" si="39"/>
        <v>#VALUE!</v>
      </c>
      <c r="AV411" s="8" t="e">
        <f t="shared" si="41"/>
        <v>#VALUE!</v>
      </c>
      <c r="AW411" s="8" t="e">
        <f t="shared" si="40"/>
        <v>#VALUE!</v>
      </c>
      <c r="AY411">
        <v>1</v>
      </c>
      <c r="BI411">
        <v>1</v>
      </c>
      <c r="BM411">
        <v>1</v>
      </c>
      <c r="BP411">
        <v>1</v>
      </c>
      <c r="BS411">
        <v>1</v>
      </c>
      <c r="CB411">
        <v>1</v>
      </c>
      <c r="CE411">
        <v>1</v>
      </c>
      <c r="CS411">
        <v>1</v>
      </c>
      <c r="CW411">
        <v>1</v>
      </c>
      <c r="DD411">
        <v>1</v>
      </c>
      <c r="DO411">
        <v>1</v>
      </c>
      <c r="DZ411">
        <v>1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O411">
        <v>0</v>
      </c>
      <c r="FP411">
        <v>0</v>
      </c>
      <c r="FQ411">
        <v>0</v>
      </c>
      <c r="FR411">
        <v>0</v>
      </c>
      <c r="FT411">
        <v>0</v>
      </c>
      <c r="FU411">
        <v>0</v>
      </c>
    </row>
    <row r="412" spans="1:178" hidden="1" x14ac:dyDescent="0.35">
      <c r="A412" t="s">
        <v>1789</v>
      </c>
      <c r="B412" t="s">
        <v>328</v>
      </c>
      <c r="C412" t="s">
        <v>1169</v>
      </c>
      <c r="D412" t="s">
        <v>1330</v>
      </c>
      <c r="F412" t="s">
        <v>1331</v>
      </c>
      <c r="I412" t="s">
        <v>1790</v>
      </c>
      <c r="J412" t="s">
        <v>507</v>
      </c>
      <c r="K412" t="s">
        <v>295</v>
      </c>
      <c r="L412">
        <v>40</v>
      </c>
      <c r="M412" t="s">
        <v>1812</v>
      </c>
      <c r="N412" t="s">
        <v>1446</v>
      </c>
      <c r="O412">
        <v>200</v>
      </c>
      <c r="P412">
        <v>30</v>
      </c>
      <c r="Q412">
        <v>-10</v>
      </c>
      <c r="R412">
        <v>20</v>
      </c>
      <c r="S412">
        <v>12</v>
      </c>
      <c r="T412">
        <v>32</v>
      </c>
      <c r="U412">
        <v>23</v>
      </c>
      <c r="V412" t="s">
        <v>1783</v>
      </c>
      <c r="W412" t="s">
        <v>1784</v>
      </c>
      <c r="Y412" t="s">
        <v>1774</v>
      </c>
      <c r="Z412" t="s">
        <v>336</v>
      </c>
      <c r="AB412" s="8"/>
      <c r="AC412">
        <v>1</v>
      </c>
      <c r="AF412" t="s">
        <v>7444</v>
      </c>
      <c r="AL412" s="6" t="s">
        <v>14292</v>
      </c>
      <c r="AM412" s="1" t="s">
        <v>14292</v>
      </c>
      <c r="AN412" s="3" t="s">
        <v>14292</v>
      </c>
      <c r="AO412" s="8">
        <f t="shared" si="36"/>
        <v>0</v>
      </c>
      <c r="AP412" s="8" t="e">
        <f t="shared" si="37"/>
        <v>#VALUE!</v>
      </c>
      <c r="AQ412" s="8" t="e">
        <f t="shared" si="38"/>
        <v>#VALUE!</v>
      </c>
      <c r="AU412" s="8" t="e">
        <f t="shared" si="39"/>
        <v>#VALUE!</v>
      </c>
      <c r="AV412" s="8" t="e">
        <f t="shared" si="41"/>
        <v>#VALUE!</v>
      </c>
      <c r="AW412" s="8" t="e">
        <f t="shared" si="40"/>
        <v>#VALUE!</v>
      </c>
      <c r="AX412">
        <v>1</v>
      </c>
      <c r="BC412">
        <v>1</v>
      </c>
      <c r="BE412">
        <v>1</v>
      </c>
      <c r="BK412">
        <v>1</v>
      </c>
      <c r="BM412">
        <v>1</v>
      </c>
      <c r="CA412">
        <v>1</v>
      </c>
      <c r="CF412">
        <v>1</v>
      </c>
      <c r="CS412">
        <v>1</v>
      </c>
      <c r="CW412">
        <v>1</v>
      </c>
      <c r="DF412">
        <v>1</v>
      </c>
      <c r="DO412">
        <v>1</v>
      </c>
      <c r="EA412">
        <v>1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O412">
        <v>0</v>
      </c>
      <c r="FP412">
        <v>0</v>
      </c>
      <c r="FQ412">
        <v>0</v>
      </c>
      <c r="FR412">
        <v>0</v>
      </c>
    </row>
    <row r="413" spans="1:178" hidden="1" x14ac:dyDescent="0.35">
      <c r="A413" t="s">
        <v>1791</v>
      </c>
      <c r="B413" t="s">
        <v>269</v>
      </c>
      <c r="C413" t="s">
        <v>319</v>
      </c>
      <c r="D413" t="s">
        <v>541</v>
      </c>
      <c r="F413" t="s">
        <v>1451</v>
      </c>
      <c r="I413" t="s">
        <v>1792</v>
      </c>
      <c r="J413" t="s">
        <v>175</v>
      </c>
      <c r="K413" t="s">
        <v>176</v>
      </c>
      <c r="L413">
        <v>1000</v>
      </c>
      <c r="M413" t="s">
        <v>218</v>
      </c>
      <c r="N413" t="s">
        <v>249</v>
      </c>
      <c r="O413">
        <v>100</v>
      </c>
      <c r="P413">
        <v>37</v>
      </c>
      <c r="Q413">
        <v>-78</v>
      </c>
      <c r="V413" t="s">
        <v>852</v>
      </c>
      <c r="W413" t="s">
        <v>1793</v>
      </c>
      <c r="Y413" t="s">
        <v>407</v>
      </c>
      <c r="Z413" t="s">
        <v>408</v>
      </c>
      <c r="AB413" s="8"/>
      <c r="AD413">
        <v>1</v>
      </c>
      <c r="AF413" t="s">
        <v>3724</v>
      </c>
      <c r="AG413">
        <v>2</v>
      </c>
      <c r="AH413">
        <v>3</v>
      </c>
      <c r="AL413" s="6" t="s">
        <v>14292</v>
      </c>
      <c r="AM413" s="1" t="s">
        <v>14292</v>
      </c>
      <c r="AN413" s="3" t="s">
        <v>14292</v>
      </c>
      <c r="AO413" s="8">
        <f t="shared" si="36"/>
        <v>0</v>
      </c>
      <c r="AP413" s="8" t="e">
        <f t="shared" si="37"/>
        <v>#VALUE!</v>
      </c>
      <c r="AQ413" s="8" t="e">
        <f t="shared" si="38"/>
        <v>#VALUE!</v>
      </c>
      <c r="AU413" s="8" t="e">
        <f t="shared" si="39"/>
        <v>#VALUE!</v>
      </c>
      <c r="AV413" s="8" t="e">
        <f t="shared" si="41"/>
        <v>#VALUE!</v>
      </c>
      <c r="AW413" s="8" t="e">
        <f t="shared" si="40"/>
        <v>#VALUE!</v>
      </c>
      <c r="AX413">
        <v>1</v>
      </c>
      <c r="BB413">
        <v>1</v>
      </c>
      <c r="BH413">
        <v>1</v>
      </c>
      <c r="BM413">
        <v>1</v>
      </c>
      <c r="BS413">
        <v>1</v>
      </c>
      <c r="BX413">
        <v>1</v>
      </c>
      <c r="CB413">
        <v>1</v>
      </c>
      <c r="CE413">
        <v>1</v>
      </c>
      <c r="CN413">
        <v>1</v>
      </c>
      <c r="CS413">
        <v>1</v>
      </c>
      <c r="CY413">
        <v>1</v>
      </c>
      <c r="DF413">
        <v>1</v>
      </c>
      <c r="DK413">
        <v>1</v>
      </c>
      <c r="DO413">
        <v>1</v>
      </c>
      <c r="DY413">
        <v>1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</row>
    <row r="414" spans="1:178" hidden="1" x14ac:dyDescent="0.35">
      <c r="A414" t="s">
        <v>1794</v>
      </c>
      <c r="B414" t="s">
        <v>170</v>
      </c>
      <c r="C414" t="s">
        <v>245</v>
      </c>
      <c r="D414" t="s">
        <v>596</v>
      </c>
      <c r="F414" t="s">
        <v>1578</v>
      </c>
      <c r="I414" t="s">
        <v>1795</v>
      </c>
      <c r="J414" t="s">
        <v>175</v>
      </c>
      <c r="K414" t="s">
        <v>176</v>
      </c>
      <c r="L414">
        <v>1000</v>
      </c>
      <c r="M414" t="s">
        <v>1013</v>
      </c>
      <c r="N414" t="s">
        <v>1013</v>
      </c>
      <c r="O414">
        <v>400</v>
      </c>
      <c r="P414">
        <v>17</v>
      </c>
      <c r="Q414">
        <v>55</v>
      </c>
      <c r="R414">
        <v>90</v>
      </c>
      <c r="S414">
        <v>22</v>
      </c>
      <c r="T414">
        <v>24</v>
      </c>
      <c r="U414">
        <v>25</v>
      </c>
      <c r="V414" t="s">
        <v>1796</v>
      </c>
      <c r="W414" t="s">
        <v>349</v>
      </c>
      <c r="X414" t="s">
        <v>350</v>
      </c>
      <c r="Y414" t="s">
        <v>351</v>
      </c>
      <c r="Z414" t="s">
        <v>336</v>
      </c>
      <c r="AB414" s="8"/>
      <c r="AC414">
        <v>1</v>
      </c>
      <c r="AF414" t="s">
        <v>7444</v>
      </c>
      <c r="AL414" s="6" t="s">
        <v>14292</v>
      </c>
      <c r="AM414" s="1" t="s">
        <v>14292</v>
      </c>
      <c r="AN414" s="3" t="s">
        <v>14292</v>
      </c>
      <c r="AO414" s="8">
        <f t="shared" si="36"/>
        <v>0</v>
      </c>
      <c r="AP414" s="8" t="e">
        <f t="shared" si="37"/>
        <v>#VALUE!</v>
      </c>
      <c r="AQ414" s="8" t="e">
        <f t="shared" si="38"/>
        <v>#VALUE!</v>
      </c>
      <c r="AU414" s="8" t="e">
        <f t="shared" si="39"/>
        <v>#VALUE!</v>
      </c>
      <c r="AV414" s="8" t="e">
        <f t="shared" si="41"/>
        <v>#VALUE!</v>
      </c>
      <c r="AW414" s="8" t="e">
        <f t="shared" si="40"/>
        <v>#VALUE!</v>
      </c>
      <c r="AY414">
        <v>1</v>
      </c>
      <c r="BI414">
        <v>1</v>
      </c>
      <c r="BM414">
        <v>1</v>
      </c>
      <c r="BS414">
        <v>1</v>
      </c>
      <c r="BX414">
        <v>1</v>
      </c>
      <c r="CC414">
        <v>1</v>
      </c>
      <c r="CE414">
        <v>1</v>
      </c>
      <c r="CN414">
        <v>1</v>
      </c>
      <c r="CS414">
        <v>1</v>
      </c>
      <c r="CY414">
        <v>1</v>
      </c>
      <c r="DA414">
        <v>1</v>
      </c>
      <c r="DF414">
        <v>1</v>
      </c>
      <c r="DI414">
        <v>1</v>
      </c>
      <c r="DP414">
        <v>1</v>
      </c>
      <c r="EA414">
        <v>1</v>
      </c>
      <c r="ES414">
        <v>1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O414">
        <v>0</v>
      </c>
      <c r="FP414">
        <v>0</v>
      </c>
      <c r="FQ414">
        <v>0</v>
      </c>
      <c r="FR414">
        <v>0</v>
      </c>
    </row>
    <row r="415" spans="1:178" hidden="1" x14ac:dyDescent="0.35">
      <c r="A415" t="s">
        <v>1797</v>
      </c>
      <c r="B415" t="s">
        <v>170</v>
      </c>
      <c r="C415" t="s">
        <v>245</v>
      </c>
      <c r="D415" t="s">
        <v>596</v>
      </c>
      <c r="F415" t="s">
        <v>1578</v>
      </c>
      <c r="I415" t="s">
        <v>1798</v>
      </c>
      <c r="J415" t="s">
        <v>175</v>
      </c>
      <c r="K415" t="s">
        <v>176</v>
      </c>
      <c r="L415">
        <v>1000</v>
      </c>
      <c r="M415" t="s">
        <v>1013</v>
      </c>
      <c r="N415" t="s">
        <v>1013</v>
      </c>
      <c r="O415">
        <v>400</v>
      </c>
      <c r="P415">
        <v>17</v>
      </c>
      <c r="Q415">
        <v>55</v>
      </c>
      <c r="R415">
        <v>90</v>
      </c>
      <c r="S415">
        <v>22</v>
      </c>
      <c r="T415">
        <v>24</v>
      </c>
      <c r="U415">
        <v>25</v>
      </c>
      <c r="V415" t="s">
        <v>1796</v>
      </c>
      <c r="W415" t="s">
        <v>349</v>
      </c>
      <c r="X415" t="s">
        <v>350</v>
      </c>
      <c r="Y415" t="s">
        <v>351</v>
      </c>
      <c r="Z415" t="s">
        <v>336</v>
      </c>
      <c r="AB415" s="8"/>
      <c r="AC415">
        <v>1</v>
      </c>
      <c r="AF415" t="s">
        <v>7444</v>
      </c>
      <c r="AL415" s="6" t="s">
        <v>14292</v>
      </c>
      <c r="AM415" s="1" t="s">
        <v>14292</v>
      </c>
      <c r="AN415" s="3" t="s">
        <v>14292</v>
      </c>
      <c r="AO415" s="8">
        <f t="shared" si="36"/>
        <v>0</v>
      </c>
      <c r="AP415" s="8" t="e">
        <f t="shared" si="37"/>
        <v>#VALUE!</v>
      </c>
      <c r="AQ415" s="8" t="e">
        <f t="shared" si="38"/>
        <v>#VALUE!</v>
      </c>
      <c r="AU415" s="8" t="e">
        <f t="shared" si="39"/>
        <v>#VALUE!</v>
      </c>
      <c r="AV415" s="8" t="e">
        <f t="shared" si="41"/>
        <v>#VALUE!</v>
      </c>
      <c r="AW415" s="8" t="e">
        <f t="shared" si="40"/>
        <v>#VALUE!</v>
      </c>
      <c r="AY415">
        <v>1</v>
      </c>
      <c r="BI415">
        <v>1</v>
      </c>
      <c r="BM415">
        <v>1</v>
      </c>
      <c r="BS415">
        <v>1</v>
      </c>
      <c r="CC415">
        <v>1</v>
      </c>
      <c r="CE415">
        <v>1</v>
      </c>
      <c r="CN415">
        <v>1</v>
      </c>
      <c r="CS415">
        <v>1</v>
      </c>
      <c r="CY415">
        <v>1</v>
      </c>
      <c r="DA415">
        <v>1</v>
      </c>
      <c r="DF415">
        <v>1</v>
      </c>
      <c r="DI415">
        <v>1</v>
      </c>
      <c r="DO415">
        <v>1</v>
      </c>
      <c r="DP415">
        <v>1</v>
      </c>
      <c r="EA415">
        <v>1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O415">
        <v>0</v>
      </c>
      <c r="FP415">
        <v>0</v>
      </c>
      <c r="FQ415">
        <v>0</v>
      </c>
      <c r="FR415">
        <v>0</v>
      </c>
    </row>
    <row r="416" spans="1:178" hidden="1" x14ac:dyDescent="0.35">
      <c r="A416" t="s">
        <v>1799</v>
      </c>
      <c r="B416" t="s">
        <v>328</v>
      </c>
      <c r="C416" t="s">
        <v>329</v>
      </c>
      <c r="D416" t="s">
        <v>546</v>
      </c>
      <c r="F416" t="s">
        <v>558</v>
      </c>
      <c r="I416" t="s">
        <v>1800</v>
      </c>
      <c r="J416" t="s">
        <v>175</v>
      </c>
      <c r="K416" t="s">
        <v>176</v>
      </c>
      <c r="L416">
        <v>1000</v>
      </c>
      <c r="M416" t="s">
        <v>1013</v>
      </c>
      <c r="N416" t="s">
        <v>1013</v>
      </c>
      <c r="O416">
        <v>20</v>
      </c>
      <c r="P416">
        <v>17</v>
      </c>
      <c r="Q416">
        <v>55</v>
      </c>
      <c r="R416">
        <v>90</v>
      </c>
      <c r="S416">
        <v>22</v>
      </c>
      <c r="T416">
        <v>24</v>
      </c>
      <c r="U416">
        <v>25</v>
      </c>
      <c r="V416" t="s">
        <v>1013</v>
      </c>
      <c r="W416" t="s">
        <v>349</v>
      </c>
      <c r="X416" t="s">
        <v>350</v>
      </c>
      <c r="Y416" t="s">
        <v>351</v>
      </c>
      <c r="Z416" t="s">
        <v>336</v>
      </c>
      <c r="AB416" s="8"/>
      <c r="AC416">
        <v>1</v>
      </c>
      <c r="AF416" t="s">
        <v>4051</v>
      </c>
      <c r="AG416">
        <v>4</v>
      </c>
      <c r="AH416">
        <v>2</v>
      </c>
      <c r="AL416" s="6" t="s">
        <v>14292</v>
      </c>
      <c r="AM416" s="1" t="s">
        <v>14292</v>
      </c>
      <c r="AN416" s="3" t="s">
        <v>14292</v>
      </c>
      <c r="AO416" s="8">
        <f t="shared" si="36"/>
        <v>0</v>
      </c>
      <c r="AP416" s="8" t="e">
        <f t="shared" si="37"/>
        <v>#VALUE!</v>
      </c>
      <c r="AQ416" s="8" t="e">
        <f t="shared" si="38"/>
        <v>#VALUE!</v>
      </c>
      <c r="AU416" s="8" t="e">
        <f t="shared" si="39"/>
        <v>#VALUE!</v>
      </c>
      <c r="AV416" s="8" t="e">
        <f t="shared" si="41"/>
        <v>#VALUE!</v>
      </c>
      <c r="AW416" s="8" t="e">
        <f t="shared" si="40"/>
        <v>#VALUE!</v>
      </c>
      <c r="AY416">
        <v>1</v>
      </c>
      <c r="BI416">
        <v>1</v>
      </c>
      <c r="BM416">
        <v>1</v>
      </c>
      <c r="BS416">
        <v>1</v>
      </c>
      <c r="BU416">
        <v>1</v>
      </c>
      <c r="CA416">
        <v>1</v>
      </c>
      <c r="CE416">
        <v>1</v>
      </c>
      <c r="CN416">
        <v>1</v>
      </c>
      <c r="CQ416">
        <v>1</v>
      </c>
      <c r="CS416">
        <v>1</v>
      </c>
      <c r="CY416">
        <v>1</v>
      </c>
      <c r="DF416">
        <v>1</v>
      </c>
      <c r="DN416">
        <v>1</v>
      </c>
      <c r="DO416">
        <v>1</v>
      </c>
      <c r="DY416">
        <v>1</v>
      </c>
      <c r="ES416">
        <v>1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 t="s">
        <v>1801</v>
      </c>
    </row>
    <row r="417" spans="1:177" hidden="1" x14ac:dyDescent="0.35">
      <c r="A417" t="s">
        <v>1802</v>
      </c>
      <c r="B417" t="s">
        <v>269</v>
      </c>
      <c r="C417" t="s">
        <v>270</v>
      </c>
      <c r="D417" t="s">
        <v>746</v>
      </c>
      <c r="F417" t="s">
        <v>1011</v>
      </c>
      <c r="I417" t="s">
        <v>1803</v>
      </c>
      <c r="J417" t="s">
        <v>175</v>
      </c>
      <c r="K417" t="s">
        <v>186</v>
      </c>
      <c r="L417">
        <v>150</v>
      </c>
      <c r="M417" t="s">
        <v>1013</v>
      </c>
      <c r="N417" t="s">
        <v>1013</v>
      </c>
      <c r="O417">
        <v>300</v>
      </c>
      <c r="P417">
        <v>17</v>
      </c>
      <c r="Q417">
        <v>55</v>
      </c>
      <c r="R417">
        <v>90</v>
      </c>
      <c r="S417">
        <v>22</v>
      </c>
      <c r="T417">
        <v>24</v>
      </c>
      <c r="U417">
        <v>25</v>
      </c>
      <c r="V417" t="s">
        <v>830</v>
      </c>
      <c r="W417" t="s">
        <v>1804</v>
      </c>
      <c r="Y417" t="s">
        <v>351</v>
      </c>
      <c r="Z417" t="s">
        <v>336</v>
      </c>
      <c r="AB417" s="8"/>
      <c r="AC417">
        <v>1</v>
      </c>
      <c r="AF417" t="s">
        <v>3276</v>
      </c>
      <c r="AG417">
        <v>3</v>
      </c>
      <c r="AH417">
        <v>1</v>
      </c>
      <c r="AL417" s="6" t="s">
        <v>14292</v>
      </c>
      <c r="AM417" s="1" t="s">
        <v>14292</v>
      </c>
      <c r="AN417" s="3" t="s">
        <v>14292</v>
      </c>
      <c r="AO417" s="8">
        <f t="shared" si="36"/>
        <v>0</v>
      </c>
      <c r="AP417" s="8" t="e">
        <f t="shared" si="37"/>
        <v>#VALUE!</v>
      </c>
      <c r="AQ417" s="8" t="e">
        <f t="shared" si="38"/>
        <v>#VALUE!</v>
      </c>
      <c r="AU417" s="8" t="e">
        <f t="shared" si="39"/>
        <v>#VALUE!</v>
      </c>
      <c r="AV417" s="8" t="e">
        <f t="shared" si="41"/>
        <v>#VALUE!</v>
      </c>
      <c r="AW417" s="8" t="e">
        <f t="shared" si="40"/>
        <v>#VALUE!</v>
      </c>
      <c r="AX417">
        <v>1</v>
      </c>
      <c r="BD417">
        <v>1</v>
      </c>
      <c r="BH417">
        <v>1</v>
      </c>
      <c r="BI417">
        <v>1</v>
      </c>
      <c r="BM417">
        <v>1</v>
      </c>
      <c r="BS417">
        <v>1</v>
      </c>
      <c r="CB417">
        <v>1</v>
      </c>
      <c r="CE417">
        <v>1</v>
      </c>
      <c r="CS417">
        <v>1</v>
      </c>
      <c r="CY417">
        <v>1</v>
      </c>
      <c r="DF417">
        <v>1</v>
      </c>
      <c r="DO417">
        <v>1</v>
      </c>
      <c r="DP417">
        <v>1</v>
      </c>
      <c r="DY417">
        <v>1</v>
      </c>
      <c r="EX417">
        <v>1</v>
      </c>
      <c r="EY417">
        <v>1</v>
      </c>
      <c r="FC417">
        <v>1</v>
      </c>
      <c r="FJ417">
        <v>1</v>
      </c>
      <c r="FT417">
        <v>1</v>
      </c>
    </row>
    <row r="418" spans="1:177" hidden="1" x14ac:dyDescent="0.35">
      <c r="A418" t="s">
        <v>1805</v>
      </c>
      <c r="B418" t="s">
        <v>269</v>
      </c>
      <c r="C418" t="s">
        <v>290</v>
      </c>
      <c r="D418" t="s">
        <v>1053</v>
      </c>
      <c r="E418" t="s">
        <v>1053</v>
      </c>
      <c r="F418" t="s">
        <v>1054</v>
      </c>
      <c r="I418" t="s">
        <v>1806</v>
      </c>
      <c r="J418" t="s">
        <v>175</v>
      </c>
      <c r="K418" t="s">
        <v>275</v>
      </c>
      <c r="L418">
        <v>150</v>
      </c>
      <c r="M418" t="s">
        <v>1812</v>
      </c>
      <c r="N418" t="s">
        <v>347</v>
      </c>
      <c r="O418">
        <v>300</v>
      </c>
      <c r="P418">
        <v>23</v>
      </c>
      <c r="Q418">
        <v>57</v>
      </c>
      <c r="R418">
        <v>90</v>
      </c>
      <c r="S418">
        <v>20</v>
      </c>
      <c r="T418">
        <v>30</v>
      </c>
      <c r="U418">
        <v>28</v>
      </c>
      <c r="V418" t="s">
        <v>578</v>
      </c>
      <c r="W418" t="s">
        <v>1807</v>
      </c>
      <c r="X418" t="s">
        <v>350</v>
      </c>
      <c r="Y418" t="s">
        <v>351</v>
      </c>
      <c r="Z418" t="s">
        <v>336</v>
      </c>
      <c r="AB418" s="8"/>
      <c r="AC418">
        <v>1</v>
      </c>
      <c r="AF418" t="s">
        <v>3276</v>
      </c>
      <c r="AG418">
        <v>5</v>
      </c>
      <c r="AH418">
        <v>1.4</v>
      </c>
      <c r="AL418" s="6" t="s">
        <v>14292</v>
      </c>
      <c r="AM418" s="1" t="s">
        <v>14292</v>
      </c>
      <c r="AN418" s="3" t="s">
        <v>14292</v>
      </c>
      <c r="AO418" s="8">
        <f t="shared" si="36"/>
        <v>0</v>
      </c>
      <c r="AP418" s="8" t="e">
        <f t="shared" si="37"/>
        <v>#VALUE!</v>
      </c>
      <c r="AQ418" s="8" t="e">
        <f t="shared" si="38"/>
        <v>#VALUE!</v>
      </c>
      <c r="AU418" s="8" t="e">
        <f t="shared" si="39"/>
        <v>#VALUE!</v>
      </c>
      <c r="AV418" s="8" t="e">
        <f t="shared" si="41"/>
        <v>#VALUE!</v>
      </c>
      <c r="AW418" s="8" t="e">
        <f t="shared" si="40"/>
        <v>#VALUE!</v>
      </c>
      <c r="AX418">
        <v>1</v>
      </c>
      <c r="BC418">
        <v>1</v>
      </c>
      <c r="BH418">
        <v>1</v>
      </c>
      <c r="BM418">
        <v>1</v>
      </c>
      <c r="BT418">
        <v>1</v>
      </c>
      <c r="CB418">
        <v>1</v>
      </c>
      <c r="CE418">
        <v>1</v>
      </c>
      <c r="CY418">
        <v>1</v>
      </c>
      <c r="DO418">
        <v>1</v>
      </c>
      <c r="EB418">
        <v>1</v>
      </c>
      <c r="ES418">
        <v>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O418">
        <v>0</v>
      </c>
      <c r="FP418">
        <v>0</v>
      </c>
      <c r="FQ418">
        <v>0</v>
      </c>
      <c r="FR418">
        <v>0</v>
      </c>
    </row>
    <row r="419" spans="1:177" hidden="1" x14ac:dyDescent="0.35">
      <c r="A419" t="s">
        <v>1808</v>
      </c>
      <c r="B419" t="s">
        <v>328</v>
      </c>
      <c r="C419" t="s">
        <v>1169</v>
      </c>
      <c r="D419" t="s">
        <v>1809</v>
      </c>
      <c r="F419" t="s">
        <v>1810</v>
      </c>
      <c r="I419" t="s">
        <v>1811</v>
      </c>
      <c r="J419" t="s">
        <v>175</v>
      </c>
      <c r="K419" t="s">
        <v>176</v>
      </c>
      <c r="L419">
        <v>150</v>
      </c>
      <c r="M419" t="s">
        <v>1812</v>
      </c>
      <c r="N419" t="s">
        <v>1812</v>
      </c>
      <c r="O419">
        <v>50</v>
      </c>
      <c r="P419">
        <v>17</v>
      </c>
      <c r="Q419">
        <v>55</v>
      </c>
      <c r="R419">
        <v>90</v>
      </c>
      <c r="S419">
        <v>22</v>
      </c>
      <c r="T419">
        <v>24</v>
      </c>
      <c r="U419">
        <v>25</v>
      </c>
      <c r="V419" t="s">
        <v>348</v>
      </c>
      <c r="W419" t="s">
        <v>349</v>
      </c>
      <c r="X419" t="s">
        <v>350</v>
      </c>
      <c r="Y419" t="s">
        <v>351</v>
      </c>
      <c r="Z419" t="s">
        <v>336</v>
      </c>
      <c r="AB419" s="8"/>
      <c r="AC419">
        <v>1</v>
      </c>
      <c r="AF419" t="s">
        <v>4051</v>
      </c>
      <c r="AG419">
        <v>4</v>
      </c>
      <c r="AH419">
        <v>1.5</v>
      </c>
      <c r="AL419" s="6" t="s">
        <v>14292</v>
      </c>
      <c r="AM419" s="1" t="s">
        <v>14292</v>
      </c>
      <c r="AN419" s="3" t="s">
        <v>14292</v>
      </c>
      <c r="AO419" s="8">
        <f t="shared" si="36"/>
        <v>0</v>
      </c>
      <c r="AP419" s="8" t="e">
        <f t="shared" si="37"/>
        <v>#VALUE!</v>
      </c>
      <c r="AQ419" s="8" t="e">
        <f t="shared" si="38"/>
        <v>#VALUE!</v>
      </c>
      <c r="AU419" s="8" t="e">
        <f t="shared" si="39"/>
        <v>#VALUE!</v>
      </c>
      <c r="AV419" s="8" t="e">
        <f t="shared" si="41"/>
        <v>#VALUE!</v>
      </c>
      <c r="AW419" s="8" t="e">
        <f t="shared" si="40"/>
        <v>#VALUE!</v>
      </c>
      <c r="AX419">
        <v>1</v>
      </c>
      <c r="BD419">
        <v>1</v>
      </c>
      <c r="BJ419">
        <v>1</v>
      </c>
      <c r="BM419">
        <v>1</v>
      </c>
      <c r="BS419">
        <v>1</v>
      </c>
      <c r="BX419">
        <v>1</v>
      </c>
      <c r="CA419">
        <v>1</v>
      </c>
      <c r="CB419">
        <v>1</v>
      </c>
      <c r="CE419">
        <v>1</v>
      </c>
      <c r="CS419">
        <v>1</v>
      </c>
      <c r="CY419">
        <v>1</v>
      </c>
      <c r="DF419">
        <v>1</v>
      </c>
      <c r="DO419">
        <v>1</v>
      </c>
      <c r="EA419">
        <v>1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O419">
        <v>0</v>
      </c>
      <c r="FP419">
        <v>0</v>
      </c>
      <c r="FQ419">
        <v>0</v>
      </c>
      <c r="FR419">
        <v>0</v>
      </c>
      <c r="FT419">
        <v>0</v>
      </c>
      <c r="FU419">
        <v>0</v>
      </c>
    </row>
    <row r="420" spans="1:177" hidden="1" x14ac:dyDescent="0.35">
      <c r="A420" t="s">
        <v>1813</v>
      </c>
      <c r="B420" t="s">
        <v>170</v>
      </c>
      <c r="C420" t="s">
        <v>472</v>
      </c>
      <c r="D420" t="s">
        <v>473</v>
      </c>
      <c r="F420" t="s">
        <v>534</v>
      </c>
      <c r="I420" t="s">
        <v>1814</v>
      </c>
      <c r="J420" t="s">
        <v>175</v>
      </c>
      <c r="K420" t="s">
        <v>176</v>
      </c>
      <c r="L420">
        <v>1000</v>
      </c>
      <c r="M420" t="s">
        <v>1812</v>
      </c>
      <c r="N420" t="s">
        <v>1779</v>
      </c>
      <c r="O420">
        <v>301</v>
      </c>
      <c r="P420">
        <v>17</v>
      </c>
      <c r="Q420">
        <v>55</v>
      </c>
      <c r="R420">
        <v>90</v>
      </c>
      <c r="S420">
        <v>22</v>
      </c>
      <c r="T420">
        <v>24</v>
      </c>
      <c r="U420">
        <v>25</v>
      </c>
      <c r="V420" t="s">
        <v>1588</v>
      </c>
      <c r="W420" t="s">
        <v>349</v>
      </c>
      <c r="X420" t="s">
        <v>350</v>
      </c>
      <c r="Y420" t="s">
        <v>351</v>
      </c>
      <c r="Z420" t="s">
        <v>336</v>
      </c>
      <c r="AB420" s="8"/>
      <c r="AC420">
        <v>1</v>
      </c>
      <c r="AF420" t="s">
        <v>7444</v>
      </c>
      <c r="AL420" s="6" t="s">
        <v>14292</v>
      </c>
      <c r="AM420" s="1" t="s">
        <v>14292</v>
      </c>
      <c r="AN420" s="3" t="s">
        <v>14292</v>
      </c>
      <c r="AO420" s="8">
        <f t="shared" si="36"/>
        <v>0</v>
      </c>
      <c r="AP420" s="8" t="e">
        <f t="shared" si="37"/>
        <v>#VALUE!</v>
      </c>
      <c r="AQ420" s="8" t="e">
        <f t="shared" si="38"/>
        <v>#VALUE!</v>
      </c>
      <c r="AU420" s="8" t="e">
        <f t="shared" si="39"/>
        <v>#VALUE!</v>
      </c>
      <c r="AV420" s="8" t="e">
        <f t="shared" si="41"/>
        <v>#VALUE!</v>
      </c>
      <c r="AW420" s="8" t="e">
        <f t="shared" si="40"/>
        <v>#VALUE!</v>
      </c>
      <c r="AY420">
        <v>1</v>
      </c>
      <c r="BI420">
        <v>1</v>
      </c>
      <c r="BM420">
        <v>1</v>
      </c>
      <c r="BS420">
        <v>1</v>
      </c>
      <c r="BT420">
        <v>1</v>
      </c>
      <c r="BX420">
        <v>1</v>
      </c>
      <c r="CC420">
        <v>1</v>
      </c>
      <c r="CE420">
        <v>1</v>
      </c>
      <c r="CS420">
        <v>1</v>
      </c>
      <c r="CX420">
        <v>1</v>
      </c>
      <c r="DF420">
        <v>1</v>
      </c>
      <c r="DP420">
        <v>1</v>
      </c>
      <c r="DY420">
        <v>1</v>
      </c>
      <c r="ES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O420">
        <v>0</v>
      </c>
      <c r="FP420">
        <v>0</v>
      </c>
      <c r="FQ420">
        <v>0</v>
      </c>
      <c r="FR420">
        <v>0</v>
      </c>
      <c r="FT420">
        <v>0</v>
      </c>
      <c r="FU420">
        <v>0</v>
      </c>
    </row>
    <row r="421" spans="1:177" hidden="1" x14ac:dyDescent="0.35">
      <c r="A421" t="s">
        <v>1815</v>
      </c>
      <c r="B421" t="s">
        <v>170</v>
      </c>
      <c r="C421" t="s">
        <v>394</v>
      </c>
      <c r="D421" t="s">
        <v>395</v>
      </c>
      <c r="F421" t="s">
        <v>1155</v>
      </c>
      <c r="I421" t="s">
        <v>1816</v>
      </c>
      <c r="J421" t="s">
        <v>175</v>
      </c>
      <c r="K421" t="s">
        <v>186</v>
      </c>
      <c r="L421">
        <v>150</v>
      </c>
      <c r="M421" t="s">
        <v>1812</v>
      </c>
      <c r="N421" t="s">
        <v>1817</v>
      </c>
      <c r="O421">
        <v>300</v>
      </c>
      <c r="P421">
        <v>17</v>
      </c>
      <c r="Q421">
        <v>55</v>
      </c>
      <c r="R421">
        <v>90</v>
      </c>
      <c r="S421">
        <v>22</v>
      </c>
      <c r="T421">
        <v>24</v>
      </c>
      <c r="U421">
        <v>25</v>
      </c>
      <c r="V421" t="s">
        <v>1818</v>
      </c>
      <c r="W421" t="s">
        <v>349</v>
      </c>
      <c r="X421" t="s">
        <v>350</v>
      </c>
      <c r="Y421" t="s">
        <v>351</v>
      </c>
      <c r="Z421" t="s">
        <v>336</v>
      </c>
      <c r="AB421" s="8"/>
      <c r="AC421">
        <v>1</v>
      </c>
      <c r="AF421" t="s">
        <v>4051</v>
      </c>
      <c r="AG421">
        <v>6</v>
      </c>
      <c r="AH421">
        <v>1.9</v>
      </c>
      <c r="AL421" s="6" t="s">
        <v>14292</v>
      </c>
      <c r="AM421" s="1" t="s">
        <v>14292</v>
      </c>
      <c r="AN421" s="3" t="s">
        <v>14292</v>
      </c>
      <c r="AO421" s="8">
        <f t="shared" si="36"/>
        <v>0</v>
      </c>
      <c r="AP421" s="8" t="e">
        <f t="shared" si="37"/>
        <v>#VALUE!</v>
      </c>
      <c r="AQ421" s="8" t="e">
        <f t="shared" si="38"/>
        <v>#VALUE!</v>
      </c>
      <c r="AU421" s="8" t="e">
        <f t="shared" si="39"/>
        <v>#VALUE!</v>
      </c>
      <c r="AV421" s="8" t="e">
        <f t="shared" si="41"/>
        <v>#VALUE!</v>
      </c>
      <c r="AW421" s="8" t="e">
        <f t="shared" si="40"/>
        <v>#VALUE!</v>
      </c>
      <c r="AY421">
        <v>1</v>
      </c>
      <c r="BH421">
        <v>1</v>
      </c>
      <c r="BM421">
        <v>1</v>
      </c>
      <c r="BS421">
        <v>1</v>
      </c>
      <c r="CA421">
        <v>1</v>
      </c>
      <c r="CF421">
        <v>1</v>
      </c>
      <c r="CS421">
        <v>1</v>
      </c>
      <c r="CV421">
        <v>1</v>
      </c>
      <c r="DD421">
        <v>1</v>
      </c>
      <c r="DO421">
        <v>1</v>
      </c>
      <c r="EC421">
        <v>1</v>
      </c>
      <c r="ET421">
        <v>1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O421">
        <v>0</v>
      </c>
      <c r="FP421">
        <v>0</v>
      </c>
      <c r="FQ421">
        <v>0</v>
      </c>
      <c r="FR421">
        <v>0</v>
      </c>
      <c r="FT421">
        <v>0</v>
      </c>
      <c r="FU421">
        <v>0</v>
      </c>
    </row>
    <row r="422" spans="1:177" hidden="1" x14ac:dyDescent="0.35">
      <c r="A422" t="s">
        <v>1819</v>
      </c>
      <c r="B422" t="s">
        <v>328</v>
      </c>
      <c r="C422" t="s">
        <v>371</v>
      </c>
      <c r="D422" t="s">
        <v>895</v>
      </c>
      <c r="F422" t="s">
        <v>1820</v>
      </c>
      <c r="I422" t="s">
        <v>1821</v>
      </c>
      <c r="J422" t="s">
        <v>507</v>
      </c>
      <c r="K422" t="s">
        <v>295</v>
      </c>
      <c r="L422">
        <v>80</v>
      </c>
      <c r="M422" t="s">
        <v>1013</v>
      </c>
      <c r="N422" t="s">
        <v>1013</v>
      </c>
      <c r="O422">
        <v>20</v>
      </c>
      <c r="P422">
        <v>17</v>
      </c>
      <c r="Q422">
        <v>55</v>
      </c>
      <c r="R422">
        <v>90</v>
      </c>
      <c r="S422">
        <v>22</v>
      </c>
      <c r="T422">
        <v>24</v>
      </c>
      <c r="U422">
        <v>25</v>
      </c>
      <c r="V422" t="s">
        <v>625</v>
      </c>
      <c r="W422" t="s">
        <v>349</v>
      </c>
      <c r="X422" t="s">
        <v>350</v>
      </c>
      <c r="Y422" t="s">
        <v>351</v>
      </c>
      <c r="Z422" t="s">
        <v>336</v>
      </c>
      <c r="AB422" s="8"/>
      <c r="AD422">
        <v>1</v>
      </c>
      <c r="AF422" t="s">
        <v>4051</v>
      </c>
      <c r="AG422">
        <v>3</v>
      </c>
      <c r="AH422">
        <v>2</v>
      </c>
      <c r="AL422" s="6" t="s">
        <v>14292</v>
      </c>
      <c r="AM422" s="1" t="s">
        <v>14292</v>
      </c>
      <c r="AN422" s="3" t="s">
        <v>14292</v>
      </c>
      <c r="AO422" s="8">
        <f t="shared" si="36"/>
        <v>0</v>
      </c>
      <c r="AP422" s="8" t="e">
        <f t="shared" si="37"/>
        <v>#VALUE!</v>
      </c>
      <c r="AQ422" s="8" t="e">
        <f t="shared" si="38"/>
        <v>#VALUE!</v>
      </c>
      <c r="AU422" s="8" t="e">
        <f t="shared" si="39"/>
        <v>#VALUE!</v>
      </c>
      <c r="AV422" s="8" t="e">
        <f t="shared" si="41"/>
        <v>#VALUE!</v>
      </c>
      <c r="AW422" s="8" t="e">
        <f t="shared" si="40"/>
        <v>#VALUE!</v>
      </c>
      <c r="AX422">
        <v>1</v>
      </c>
      <c r="BB422">
        <v>1</v>
      </c>
      <c r="BJ422">
        <v>1</v>
      </c>
      <c r="BM422">
        <v>1</v>
      </c>
      <c r="BS422">
        <v>1</v>
      </c>
      <c r="CC422">
        <v>1</v>
      </c>
      <c r="CE422">
        <v>1</v>
      </c>
      <c r="CS422">
        <v>1</v>
      </c>
      <c r="CY422">
        <v>1</v>
      </c>
      <c r="DF422">
        <v>1</v>
      </c>
      <c r="DO422">
        <v>1</v>
      </c>
      <c r="DZ422">
        <v>1</v>
      </c>
      <c r="ED422">
        <v>1</v>
      </c>
      <c r="ES422">
        <v>1</v>
      </c>
      <c r="FB422">
        <v>1</v>
      </c>
      <c r="FC422">
        <v>1</v>
      </c>
      <c r="FF422">
        <v>1</v>
      </c>
      <c r="FI422">
        <v>1</v>
      </c>
    </row>
    <row r="423" spans="1:177" hidden="1" x14ac:dyDescent="0.35">
      <c r="A423" t="s">
        <v>1822</v>
      </c>
      <c r="B423" t="s">
        <v>170</v>
      </c>
      <c r="C423" t="s">
        <v>472</v>
      </c>
      <c r="D423" t="s">
        <v>473</v>
      </c>
      <c r="F423" t="s">
        <v>534</v>
      </c>
      <c r="I423" t="s">
        <v>1823</v>
      </c>
      <c r="J423" t="s">
        <v>175</v>
      </c>
      <c r="K423" t="s">
        <v>176</v>
      </c>
      <c r="L423">
        <v>1000</v>
      </c>
      <c r="M423" t="s">
        <v>1812</v>
      </c>
      <c r="N423" t="s">
        <v>1779</v>
      </c>
      <c r="O423">
        <v>300</v>
      </c>
      <c r="P423">
        <v>17</v>
      </c>
      <c r="Q423">
        <v>55</v>
      </c>
      <c r="R423">
        <v>90</v>
      </c>
      <c r="S423">
        <v>22</v>
      </c>
      <c r="T423">
        <v>24</v>
      </c>
      <c r="U423">
        <v>25</v>
      </c>
      <c r="V423" t="s">
        <v>1588</v>
      </c>
      <c r="W423" t="s">
        <v>349</v>
      </c>
      <c r="X423" t="s">
        <v>350</v>
      </c>
      <c r="Y423" t="s">
        <v>351</v>
      </c>
      <c r="Z423" t="s">
        <v>336</v>
      </c>
      <c r="AB423" s="8"/>
      <c r="AC423">
        <v>1</v>
      </c>
      <c r="AF423" t="s">
        <v>7444</v>
      </c>
      <c r="AL423" s="6" t="s">
        <v>14292</v>
      </c>
      <c r="AM423" s="1" t="s">
        <v>14292</v>
      </c>
      <c r="AN423" s="3" t="s">
        <v>14292</v>
      </c>
      <c r="AO423" s="8">
        <f t="shared" si="36"/>
        <v>0</v>
      </c>
      <c r="AP423" s="8" t="e">
        <f t="shared" si="37"/>
        <v>#VALUE!</v>
      </c>
      <c r="AQ423" s="8" t="e">
        <f t="shared" si="38"/>
        <v>#VALUE!</v>
      </c>
      <c r="AU423" s="8" t="e">
        <f t="shared" si="39"/>
        <v>#VALUE!</v>
      </c>
      <c r="AV423" s="8" t="e">
        <f t="shared" si="41"/>
        <v>#VALUE!</v>
      </c>
      <c r="AW423" s="8" t="e">
        <f t="shared" si="40"/>
        <v>#VALUE!</v>
      </c>
      <c r="AY423">
        <v>1</v>
      </c>
      <c r="BI423">
        <v>1</v>
      </c>
      <c r="BM423">
        <v>1</v>
      </c>
      <c r="BS423">
        <v>1</v>
      </c>
      <c r="BT423">
        <v>1</v>
      </c>
      <c r="BX423">
        <v>1</v>
      </c>
      <c r="CC423">
        <v>1</v>
      </c>
      <c r="CE423">
        <v>1</v>
      </c>
      <c r="CS423">
        <v>1</v>
      </c>
      <c r="CX423">
        <v>1</v>
      </c>
      <c r="DF423">
        <v>1</v>
      </c>
      <c r="DP423">
        <v>1</v>
      </c>
      <c r="DY423">
        <v>1</v>
      </c>
      <c r="ES423">
        <v>1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O423">
        <v>0</v>
      </c>
      <c r="FP423">
        <v>0</v>
      </c>
      <c r="FQ423">
        <v>0</v>
      </c>
      <c r="FR423">
        <v>0</v>
      </c>
      <c r="FT423">
        <v>0</v>
      </c>
      <c r="FU423">
        <v>0</v>
      </c>
    </row>
    <row r="424" spans="1:177" hidden="1" x14ac:dyDescent="0.35">
      <c r="A424" t="s">
        <v>1824</v>
      </c>
      <c r="B424" t="s">
        <v>213</v>
      </c>
      <c r="C424" t="s">
        <v>214</v>
      </c>
      <c r="D424" t="s">
        <v>1123</v>
      </c>
      <c r="F424" t="s">
        <v>1825</v>
      </c>
      <c r="I424" t="s">
        <v>1826</v>
      </c>
      <c r="J424" t="s">
        <v>175</v>
      </c>
      <c r="K424" t="s">
        <v>176</v>
      </c>
      <c r="L424">
        <v>300</v>
      </c>
      <c r="M424" t="s">
        <v>1013</v>
      </c>
      <c r="N424" t="s">
        <v>1013</v>
      </c>
      <c r="O424">
        <v>900</v>
      </c>
      <c r="P424">
        <v>17</v>
      </c>
      <c r="Q424">
        <v>55</v>
      </c>
      <c r="R424">
        <v>90</v>
      </c>
      <c r="S424">
        <v>22</v>
      </c>
      <c r="T424">
        <v>24</v>
      </c>
      <c r="U424">
        <v>25</v>
      </c>
      <c r="V424" t="s">
        <v>1827</v>
      </c>
      <c r="W424" t="s">
        <v>350</v>
      </c>
      <c r="X424" t="s">
        <v>350</v>
      </c>
      <c r="Y424" t="s">
        <v>351</v>
      </c>
      <c r="Z424" t="s">
        <v>336</v>
      </c>
      <c r="AB424" s="8"/>
      <c r="AC424">
        <v>1</v>
      </c>
      <c r="AF424" t="s">
        <v>7444</v>
      </c>
      <c r="AL424" s="6" t="s">
        <v>14292</v>
      </c>
      <c r="AM424" s="1" t="s">
        <v>14292</v>
      </c>
      <c r="AN424" s="3" t="s">
        <v>14292</v>
      </c>
      <c r="AO424" s="8">
        <f t="shared" si="36"/>
        <v>0</v>
      </c>
      <c r="AP424" s="8" t="e">
        <f t="shared" si="37"/>
        <v>#VALUE!</v>
      </c>
      <c r="AQ424" s="8" t="e">
        <f t="shared" si="38"/>
        <v>#VALUE!</v>
      </c>
      <c r="AU424" s="8" t="e">
        <f t="shared" si="39"/>
        <v>#VALUE!</v>
      </c>
      <c r="AV424" s="8" t="e">
        <f t="shared" si="41"/>
        <v>#VALUE!</v>
      </c>
      <c r="AW424" s="8" t="e">
        <f t="shared" si="40"/>
        <v>#VALUE!</v>
      </c>
      <c r="AY424">
        <v>1</v>
      </c>
      <c r="BD424">
        <v>1</v>
      </c>
      <c r="BI424">
        <v>1</v>
      </c>
      <c r="BM424">
        <v>1</v>
      </c>
      <c r="BS424">
        <v>1</v>
      </c>
      <c r="BX424">
        <v>1</v>
      </c>
      <c r="CB424">
        <v>1</v>
      </c>
      <c r="CE424">
        <v>1</v>
      </c>
      <c r="CS424">
        <v>1</v>
      </c>
      <c r="CX424">
        <v>1</v>
      </c>
      <c r="CY424">
        <v>1</v>
      </c>
      <c r="DE424">
        <v>1</v>
      </c>
      <c r="DF424">
        <v>1</v>
      </c>
      <c r="DO424">
        <v>1</v>
      </c>
      <c r="EB424">
        <v>1</v>
      </c>
      <c r="ES424">
        <v>1</v>
      </c>
      <c r="ET424">
        <v>1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O424">
        <v>0</v>
      </c>
      <c r="FP424">
        <v>0</v>
      </c>
      <c r="FQ424">
        <v>0</v>
      </c>
      <c r="FR424">
        <v>0</v>
      </c>
    </row>
    <row r="425" spans="1:177" hidden="1" x14ac:dyDescent="0.35">
      <c r="A425" t="s">
        <v>1828</v>
      </c>
      <c r="B425" t="s">
        <v>328</v>
      </c>
      <c r="C425" t="s">
        <v>371</v>
      </c>
      <c r="D425" t="s">
        <v>895</v>
      </c>
      <c r="F425" t="s">
        <v>1829</v>
      </c>
      <c r="I425" t="s">
        <v>1830</v>
      </c>
      <c r="J425" t="s">
        <v>175</v>
      </c>
      <c r="K425" t="s">
        <v>186</v>
      </c>
      <c r="L425">
        <v>80</v>
      </c>
      <c r="M425" t="s">
        <v>1013</v>
      </c>
      <c r="N425" t="s">
        <v>1013</v>
      </c>
      <c r="O425">
        <v>10</v>
      </c>
      <c r="P425">
        <v>17</v>
      </c>
      <c r="Q425">
        <v>55</v>
      </c>
      <c r="R425">
        <v>90</v>
      </c>
      <c r="S425">
        <v>22</v>
      </c>
      <c r="T425">
        <v>24</v>
      </c>
      <c r="U425">
        <v>25</v>
      </c>
      <c r="V425" t="s">
        <v>625</v>
      </c>
      <c r="W425" t="s">
        <v>349</v>
      </c>
      <c r="X425" t="s">
        <v>350</v>
      </c>
      <c r="Y425" t="s">
        <v>351</v>
      </c>
      <c r="Z425" t="s">
        <v>336</v>
      </c>
      <c r="AB425" s="8"/>
      <c r="AE425">
        <v>1</v>
      </c>
      <c r="AF425" t="s">
        <v>7444</v>
      </c>
      <c r="AL425" s="6" t="s">
        <v>14292</v>
      </c>
      <c r="AM425" s="1" t="s">
        <v>14292</v>
      </c>
      <c r="AN425" s="3" t="s">
        <v>14292</v>
      </c>
      <c r="AO425" s="8">
        <f t="shared" si="36"/>
        <v>0</v>
      </c>
      <c r="AP425" s="8" t="e">
        <f t="shared" si="37"/>
        <v>#VALUE!</v>
      </c>
      <c r="AQ425" s="8" t="e">
        <f t="shared" si="38"/>
        <v>#VALUE!</v>
      </c>
      <c r="AU425" s="8" t="e">
        <f t="shared" si="39"/>
        <v>#VALUE!</v>
      </c>
      <c r="AV425" s="8" t="e">
        <f t="shared" si="41"/>
        <v>#VALUE!</v>
      </c>
      <c r="AW425" s="8" t="e">
        <f t="shared" si="40"/>
        <v>#VALUE!</v>
      </c>
      <c r="AY425">
        <v>1</v>
      </c>
      <c r="BH425">
        <v>1</v>
      </c>
      <c r="BI425">
        <v>1</v>
      </c>
      <c r="BM425">
        <v>1</v>
      </c>
      <c r="BR425">
        <v>1</v>
      </c>
      <c r="BU425">
        <v>1</v>
      </c>
      <c r="CC425">
        <v>1</v>
      </c>
      <c r="CE425">
        <v>1</v>
      </c>
      <c r="CS425">
        <v>1</v>
      </c>
      <c r="CW425">
        <v>1</v>
      </c>
      <c r="DE425">
        <v>1</v>
      </c>
      <c r="DF425">
        <v>1</v>
      </c>
      <c r="DO425">
        <v>1</v>
      </c>
      <c r="EC425">
        <v>1</v>
      </c>
      <c r="EU425">
        <v>1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O425">
        <v>0</v>
      </c>
      <c r="FP425">
        <v>0</v>
      </c>
      <c r="FQ425">
        <v>0</v>
      </c>
      <c r="FR425">
        <v>0</v>
      </c>
      <c r="FT425">
        <v>0</v>
      </c>
      <c r="FU425">
        <v>0</v>
      </c>
    </row>
    <row r="426" spans="1:177" hidden="1" x14ac:dyDescent="0.35">
      <c r="A426" t="s">
        <v>1831</v>
      </c>
      <c r="B426" t="s">
        <v>269</v>
      </c>
      <c r="C426" t="s">
        <v>290</v>
      </c>
      <c r="D426" t="s">
        <v>1053</v>
      </c>
      <c r="E426" t="s">
        <v>1053</v>
      </c>
      <c r="F426" t="s">
        <v>1832</v>
      </c>
      <c r="I426" t="s">
        <v>1833</v>
      </c>
      <c r="J426" t="s">
        <v>175</v>
      </c>
      <c r="K426" t="s">
        <v>186</v>
      </c>
      <c r="L426">
        <v>150</v>
      </c>
      <c r="M426" t="s">
        <v>1812</v>
      </c>
      <c r="N426" t="s">
        <v>1834</v>
      </c>
      <c r="O426">
        <v>100</v>
      </c>
      <c r="P426">
        <v>23</v>
      </c>
      <c r="Q426">
        <v>57</v>
      </c>
      <c r="R426">
        <v>90</v>
      </c>
      <c r="S426">
        <v>20</v>
      </c>
      <c r="T426">
        <v>30</v>
      </c>
      <c r="U426">
        <v>28</v>
      </c>
      <c r="V426" t="s">
        <v>1818</v>
      </c>
      <c r="W426" t="s">
        <v>1835</v>
      </c>
      <c r="Y426" t="s">
        <v>351</v>
      </c>
      <c r="Z426" t="s">
        <v>336</v>
      </c>
      <c r="AB426" s="8"/>
      <c r="AC426">
        <v>1</v>
      </c>
      <c r="AF426" t="s">
        <v>7444</v>
      </c>
      <c r="AL426" s="6" t="s">
        <v>14292</v>
      </c>
      <c r="AM426" s="1" t="s">
        <v>14292</v>
      </c>
      <c r="AN426" s="3" t="s">
        <v>14292</v>
      </c>
      <c r="AO426" s="8">
        <f t="shared" si="36"/>
        <v>0</v>
      </c>
      <c r="AP426" s="8" t="e">
        <f t="shared" si="37"/>
        <v>#VALUE!</v>
      </c>
      <c r="AQ426" s="8" t="e">
        <f t="shared" si="38"/>
        <v>#VALUE!</v>
      </c>
      <c r="AU426" s="8" t="e">
        <f t="shared" si="39"/>
        <v>#VALUE!</v>
      </c>
      <c r="AV426" s="8" t="e">
        <f t="shared" si="41"/>
        <v>#VALUE!</v>
      </c>
      <c r="AW426" s="8" t="e">
        <f t="shared" si="40"/>
        <v>#VALUE!</v>
      </c>
      <c r="AY426">
        <v>1</v>
      </c>
      <c r="BH426">
        <v>1</v>
      </c>
      <c r="BM426">
        <v>1</v>
      </c>
      <c r="BS426">
        <v>1</v>
      </c>
      <c r="BT426">
        <v>1</v>
      </c>
      <c r="CB426">
        <v>1</v>
      </c>
      <c r="CE426">
        <v>1</v>
      </c>
      <c r="CQ426">
        <v>1</v>
      </c>
      <c r="CY426">
        <v>1</v>
      </c>
      <c r="DD426">
        <v>1</v>
      </c>
      <c r="DP426">
        <v>1</v>
      </c>
      <c r="EB426">
        <v>1</v>
      </c>
      <c r="EF426">
        <v>1</v>
      </c>
      <c r="EP426">
        <v>1</v>
      </c>
      <c r="EY426">
        <v>1</v>
      </c>
      <c r="FB426">
        <v>1</v>
      </c>
      <c r="FC426">
        <v>1</v>
      </c>
      <c r="FD426">
        <v>1</v>
      </c>
      <c r="FG426">
        <v>1</v>
      </c>
      <c r="FM426">
        <v>1</v>
      </c>
      <c r="FT426">
        <v>1</v>
      </c>
    </row>
    <row r="427" spans="1:177" hidden="1" x14ac:dyDescent="0.35">
      <c r="A427" t="s">
        <v>1836</v>
      </c>
      <c r="B427" t="s">
        <v>328</v>
      </c>
      <c r="C427" t="s">
        <v>371</v>
      </c>
      <c r="D427" t="s">
        <v>895</v>
      </c>
      <c r="F427" t="s">
        <v>1837</v>
      </c>
      <c r="I427" t="s">
        <v>1838</v>
      </c>
      <c r="J427" t="s">
        <v>175</v>
      </c>
      <c r="K427" t="s">
        <v>186</v>
      </c>
      <c r="L427">
        <v>80</v>
      </c>
      <c r="M427" t="s">
        <v>1013</v>
      </c>
      <c r="N427" t="s">
        <v>1013</v>
      </c>
      <c r="O427">
        <v>100</v>
      </c>
      <c r="P427">
        <v>23</v>
      </c>
      <c r="Q427">
        <v>57</v>
      </c>
      <c r="R427">
        <v>90</v>
      </c>
      <c r="S427">
        <v>20</v>
      </c>
      <c r="T427">
        <v>30</v>
      </c>
      <c r="U427">
        <v>28</v>
      </c>
      <c r="V427" t="s">
        <v>830</v>
      </c>
      <c r="W427" t="s">
        <v>1835</v>
      </c>
      <c r="Y427" t="s">
        <v>351</v>
      </c>
      <c r="Z427" t="s">
        <v>336</v>
      </c>
      <c r="AB427" s="8"/>
      <c r="AC427">
        <v>1</v>
      </c>
      <c r="AF427" t="s">
        <v>4051</v>
      </c>
      <c r="AG427">
        <v>4</v>
      </c>
      <c r="AH427">
        <v>2</v>
      </c>
      <c r="AL427" s="6" t="s">
        <v>14292</v>
      </c>
      <c r="AM427" s="1" t="s">
        <v>14292</v>
      </c>
      <c r="AN427" s="3" t="s">
        <v>14292</v>
      </c>
      <c r="AO427" s="8">
        <f t="shared" si="36"/>
        <v>0</v>
      </c>
      <c r="AP427" s="8" t="e">
        <f t="shared" si="37"/>
        <v>#VALUE!</v>
      </c>
      <c r="AQ427" s="8" t="e">
        <f t="shared" si="38"/>
        <v>#VALUE!</v>
      </c>
      <c r="AU427" s="8" t="e">
        <f t="shared" si="39"/>
        <v>#VALUE!</v>
      </c>
      <c r="AV427" s="8" t="e">
        <f t="shared" si="41"/>
        <v>#VALUE!</v>
      </c>
      <c r="AW427" s="8" t="e">
        <f t="shared" si="40"/>
        <v>#VALUE!</v>
      </c>
      <c r="AX427">
        <v>1</v>
      </c>
      <c r="BC427">
        <v>1</v>
      </c>
      <c r="BH427">
        <v>1</v>
      </c>
      <c r="BM427">
        <v>1</v>
      </c>
      <c r="BR427">
        <v>1</v>
      </c>
      <c r="BS427">
        <v>1</v>
      </c>
      <c r="CC427">
        <v>1</v>
      </c>
      <c r="CE427">
        <v>1</v>
      </c>
      <c r="CS427">
        <v>1</v>
      </c>
      <c r="CY427">
        <v>1</v>
      </c>
      <c r="DF427">
        <v>1</v>
      </c>
      <c r="DP427">
        <v>1</v>
      </c>
      <c r="EB427">
        <v>1</v>
      </c>
      <c r="ED427">
        <v>1</v>
      </c>
      <c r="ES427">
        <v>1</v>
      </c>
      <c r="EU427">
        <v>1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O427">
        <v>0</v>
      </c>
      <c r="FP427">
        <v>0</v>
      </c>
      <c r="FQ427">
        <v>0</v>
      </c>
      <c r="FR427">
        <v>0</v>
      </c>
      <c r="FT427">
        <v>0</v>
      </c>
      <c r="FU427">
        <v>0</v>
      </c>
    </row>
    <row r="428" spans="1:177" hidden="1" x14ac:dyDescent="0.35">
      <c r="A428" t="s">
        <v>1839</v>
      </c>
      <c r="B428" t="s">
        <v>213</v>
      </c>
      <c r="C428" t="s">
        <v>621</v>
      </c>
      <c r="D428" t="s">
        <v>755</v>
      </c>
      <c r="E428" t="s">
        <v>1840</v>
      </c>
      <c r="F428" t="s">
        <v>1841</v>
      </c>
      <c r="I428" t="s">
        <v>1842</v>
      </c>
      <c r="J428" t="s">
        <v>175</v>
      </c>
      <c r="K428" t="s">
        <v>14294</v>
      </c>
      <c r="L428">
        <v>40</v>
      </c>
      <c r="M428" t="s">
        <v>1812</v>
      </c>
      <c r="N428" t="s">
        <v>347</v>
      </c>
      <c r="O428">
        <v>30</v>
      </c>
      <c r="P428">
        <v>17</v>
      </c>
      <c r="Q428">
        <v>55</v>
      </c>
      <c r="R428">
        <v>90</v>
      </c>
      <c r="S428">
        <v>22</v>
      </c>
      <c r="T428">
        <v>24</v>
      </c>
      <c r="U428">
        <v>25</v>
      </c>
      <c r="V428" t="s">
        <v>625</v>
      </c>
      <c r="W428" t="s">
        <v>349</v>
      </c>
      <c r="X428" t="s">
        <v>350</v>
      </c>
      <c r="Y428" t="s">
        <v>351</v>
      </c>
      <c r="Z428" t="s">
        <v>336</v>
      </c>
      <c r="AB428" s="8"/>
      <c r="AE428">
        <v>1</v>
      </c>
      <c r="AF428" t="s">
        <v>7444</v>
      </c>
      <c r="AL428" s="6" t="s">
        <v>14292</v>
      </c>
      <c r="AM428" s="1" t="s">
        <v>14292</v>
      </c>
      <c r="AN428" s="3" t="s">
        <v>14292</v>
      </c>
      <c r="AO428" s="8">
        <f t="shared" si="36"/>
        <v>0</v>
      </c>
      <c r="AP428" s="8" t="e">
        <f t="shared" si="37"/>
        <v>#VALUE!</v>
      </c>
      <c r="AQ428" s="8" t="e">
        <f t="shared" si="38"/>
        <v>#VALUE!</v>
      </c>
      <c r="AU428" s="8" t="e">
        <f t="shared" si="39"/>
        <v>#VALUE!</v>
      </c>
      <c r="AV428" s="8" t="e">
        <f t="shared" si="41"/>
        <v>#VALUE!</v>
      </c>
      <c r="AW428" s="8" t="e">
        <f t="shared" si="40"/>
        <v>#VALUE!</v>
      </c>
      <c r="AY428">
        <v>1</v>
      </c>
      <c r="BH428">
        <v>1</v>
      </c>
      <c r="BM428">
        <v>1</v>
      </c>
      <c r="CA428">
        <v>1</v>
      </c>
      <c r="CG428">
        <v>1</v>
      </c>
      <c r="CS428">
        <v>1</v>
      </c>
      <c r="CY428">
        <v>1</v>
      </c>
      <c r="DF428">
        <v>1</v>
      </c>
      <c r="DO428">
        <v>1</v>
      </c>
      <c r="EC428">
        <v>1</v>
      </c>
      <c r="EP428">
        <v>1</v>
      </c>
      <c r="FC428">
        <v>1</v>
      </c>
      <c r="FK428">
        <v>1</v>
      </c>
    </row>
    <row r="429" spans="1:177" hidden="1" x14ac:dyDescent="0.35">
      <c r="A429" t="s">
        <v>1843</v>
      </c>
      <c r="B429" t="s">
        <v>269</v>
      </c>
      <c r="C429" t="s">
        <v>319</v>
      </c>
      <c r="D429" t="s">
        <v>541</v>
      </c>
      <c r="F429" t="s">
        <v>542</v>
      </c>
      <c r="I429" t="s">
        <v>1844</v>
      </c>
      <c r="J429" t="s">
        <v>175</v>
      </c>
      <c r="K429" t="s">
        <v>176</v>
      </c>
      <c r="L429">
        <v>300</v>
      </c>
      <c r="M429" t="s">
        <v>1812</v>
      </c>
      <c r="N429" t="s">
        <v>1845</v>
      </c>
      <c r="O429">
        <v>2200</v>
      </c>
      <c r="P429">
        <v>23</v>
      </c>
      <c r="Q429">
        <v>57</v>
      </c>
      <c r="R429">
        <v>90</v>
      </c>
      <c r="S429">
        <v>20</v>
      </c>
      <c r="T429">
        <v>30</v>
      </c>
      <c r="U429">
        <v>28</v>
      </c>
      <c r="V429" t="s">
        <v>258</v>
      </c>
      <c r="W429" t="s">
        <v>1846</v>
      </c>
      <c r="Y429" t="s">
        <v>351</v>
      </c>
      <c r="Z429" t="s">
        <v>336</v>
      </c>
      <c r="AB429" s="8"/>
      <c r="AF429" t="s">
        <v>7444</v>
      </c>
      <c r="AL429" s="6" t="s">
        <v>14292</v>
      </c>
      <c r="AM429" s="1" t="s">
        <v>14292</v>
      </c>
      <c r="AN429" s="3" t="s">
        <v>14292</v>
      </c>
      <c r="AO429" s="8">
        <f t="shared" si="36"/>
        <v>0</v>
      </c>
      <c r="AP429" s="8" t="e">
        <f t="shared" si="37"/>
        <v>#VALUE!</v>
      </c>
      <c r="AQ429" s="8" t="e">
        <f t="shared" si="38"/>
        <v>#VALUE!</v>
      </c>
      <c r="AU429" s="8" t="e">
        <f t="shared" si="39"/>
        <v>#VALUE!</v>
      </c>
      <c r="AV429" s="8" t="e">
        <f t="shared" si="41"/>
        <v>#VALUE!</v>
      </c>
      <c r="AW429" s="8" t="e">
        <f t="shared" si="40"/>
        <v>#VALUE!</v>
      </c>
      <c r="AY429">
        <v>1</v>
      </c>
      <c r="BI429">
        <v>1</v>
      </c>
      <c r="BM429">
        <v>1</v>
      </c>
      <c r="BS429">
        <v>1</v>
      </c>
      <c r="BU429">
        <v>1</v>
      </c>
      <c r="BW429">
        <v>1</v>
      </c>
      <c r="CB429">
        <v>1</v>
      </c>
      <c r="CF429">
        <v>1</v>
      </c>
      <c r="CS429">
        <v>1</v>
      </c>
      <c r="CX429">
        <v>1</v>
      </c>
      <c r="DE429">
        <v>1</v>
      </c>
      <c r="DF429">
        <v>1</v>
      </c>
      <c r="DO429">
        <v>1</v>
      </c>
      <c r="EB429">
        <v>1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</row>
    <row r="430" spans="1:177" hidden="1" x14ac:dyDescent="0.35">
      <c r="A430" t="s">
        <v>1847</v>
      </c>
      <c r="B430" t="s">
        <v>170</v>
      </c>
      <c r="C430" t="s">
        <v>472</v>
      </c>
      <c r="D430" t="s">
        <v>473</v>
      </c>
      <c r="F430" t="s">
        <v>1848</v>
      </c>
      <c r="I430" t="s">
        <v>1849</v>
      </c>
      <c r="J430" t="s">
        <v>175</v>
      </c>
      <c r="K430" t="s">
        <v>186</v>
      </c>
      <c r="L430">
        <v>80</v>
      </c>
      <c r="M430" t="s">
        <v>1812</v>
      </c>
      <c r="N430" t="s">
        <v>1812</v>
      </c>
      <c r="O430">
        <v>20</v>
      </c>
      <c r="P430">
        <v>23</v>
      </c>
      <c r="Q430">
        <v>57</v>
      </c>
      <c r="R430">
        <v>90</v>
      </c>
      <c r="S430">
        <v>20</v>
      </c>
      <c r="T430">
        <v>30</v>
      </c>
      <c r="U430">
        <v>28</v>
      </c>
      <c r="V430" t="s">
        <v>1588</v>
      </c>
      <c r="W430" t="s">
        <v>1835</v>
      </c>
      <c r="Y430" t="s">
        <v>351</v>
      </c>
      <c r="Z430" t="s">
        <v>336</v>
      </c>
      <c r="AB430" s="8"/>
      <c r="AC430">
        <v>1</v>
      </c>
      <c r="AF430" t="s">
        <v>4051</v>
      </c>
      <c r="AG430">
        <v>3</v>
      </c>
      <c r="AH430">
        <v>1.5</v>
      </c>
      <c r="AL430" s="6" t="s">
        <v>14292</v>
      </c>
      <c r="AM430" s="1" t="s">
        <v>14292</v>
      </c>
      <c r="AN430" s="3" t="s">
        <v>14292</v>
      </c>
      <c r="AO430" s="8">
        <f t="shared" si="36"/>
        <v>0</v>
      </c>
      <c r="AP430" s="8" t="e">
        <f t="shared" si="37"/>
        <v>#VALUE!</v>
      </c>
      <c r="AQ430" s="8" t="e">
        <f t="shared" si="38"/>
        <v>#VALUE!</v>
      </c>
      <c r="AU430" s="8" t="e">
        <f t="shared" si="39"/>
        <v>#VALUE!</v>
      </c>
      <c r="AV430" s="8" t="e">
        <f t="shared" si="41"/>
        <v>#VALUE!</v>
      </c>
      <c r="AW430" s="8" t="e">
        <f t="shared" si="40"/>
        <v>#VALUE!</v>
      </c>
      <c r="AY430">
        <v>1</v>
      </c>
      <c r="BH430">
        <v>1</v>
      </c>
      <c r="BM430">
        <v>1</v>
      </c>
      <c r="BS430">
        <v>1</v>
      </c>
      <c r="BT430">
        <v>1</v>
      </c>
      <c r="CB430">
        <v>1</v>
      </c>
      <c r="CF430">
        <v>1</v>
      </c>
      <c r="CS430">
        <v>1</v>
      </c>
      <c r="CY430">
        <v>1</v>
      </c>
      <c r="DF430">
        <v>1</v>
      </c>
      <c r="DO430">
        <v>1</v>
      </c>
      <c r="DY430">
        <v>1</v>
      </c>
      <c r="ES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O430">
        <v>0</v>
      </c>
      <c r="FP430">
        <v>0</v>
      </c>
      <c r="FQ430">
        <v>0</v>
      </c>
      <c r="FR430">
        <v>0</v>
      </c>
      <c r="FT430">
        <v>0</v>
      </c>
      <c r="FU430">
        <v>0</v>
      </c>
    </row>
    <row r="431" spans="1:177" hidden="1" x14ac:dyDescent="0.35">
      <c r="A431" t="s">
        <v>1850</v>
      </c>
      <c r="B431" t="s">
        <v>213</v>
      </c>
      <c r="C431" t="s">
        <v>621</v>
      </c>
      <c r="D431" t="s">
        <v>622</v>
      </c>
      <c r="F431" t="s">
        <v>1851</v>
      </c>
      <c r="I431" t="s">
        <v>1852</v>
      </c>
      <c r="J431" t="s">
        <v>175</v>
      </c>
      <c r="K431" t="s">
        <v>186</v>
      </c>
      <c r="L431">
        <v>80</v>
      </c>
      <c r="M431" t="s">
        <v>1812</v>
      </c>
      <c r="N431" t="s">
        <v>1834</v>
      </c>
      <c r="O431">
        <v>200</v>
      </c>
      <c r="P431">
        <v>23</v>
      </c>
      <c r="Q431">
        <v>57</v>
      </c>
      <c r="R431">
        <v>90</v>
      </c>
      <c r="S431">
        <v>20</v>
      </c>
      <c r="T431">
        <v>30</v>
      </c>
      <c r="U431">
        <v>28</v>
      </c>
      <c r="V431" t="s">
        <v>348</v>
      </c>
      <c r="W431" t="s">
        <v>1853</v>
      </c>
      <c r="Y431" t="s">
        <v>351</v>
      </c>
      <c r="Z431" t="s">
        <v>336</v>
      </c>
      <c r="AB431" s="8"/>
      <c r="AC431">
        <v>1</v>
      </c>
      <c r="AF431" t="s">
        <v>7444</v>
      </c>
      <c r="AL431" s="6" t="s">
        <v>14292</v>
      </c>
      <c r="AM431" s="1" t="s">
        <v>14292</v>
      </c>
      <c r="AN431" s="3" t="s">
        <v>14292</v>
      </c>
      <c r="AO431" s="8">
        <f t="shared" si="36"/>
        <v>0</v>
      </c>
      <c r="AP431" s="8" t="e">
        <f t="shared" si="37"/>
        <v>#VALUE!</v>
      </c>
      <c r="AQ431" s="8" t="e">
        <f t="shared" si="38"/>
        <v>#VALUE!</v>
      </c>
      <c r="AU431" s="8" t="e">
        <f t="shared" si="39"/>
        <v>#VALUE!</v>
      </c>
      <c r="AV431" s="8" t="e">
        <f t="shared" si="41"/>
        <v>#VALUE!</v>
      </c>
      <c r="AW431" s="8" t="e">
        <f t="shared" si="40"/>
        <v>#VALUE!</v>
      </c>
      <c r="AY431">
        <v>1</v>
      </c>
      <c r="BK431">
        <v>1</v>
      </c>
      <c r="BM431">
        <v>1</v>
      </c>
      <c r="BX431">
        <v>1</v>
      </c>
      <c r="CA431">
        <v>1</v>
      </c>
      <c r="CF431">
        <v>1</v>
      </c>
      <c r="CS431">
        <v>1</v>
      </c>
      <c r="CY431">
        <v>1</v>
      </c>
      <c r="DF431">
        <v>1</v>
      </c>
      <c r="DP431">
        <v>1</v>
      </c>
      <c r="DZ431">
        <v>1</v>
      </c>
      <c r="EM431">
        <v>1</v>
      </c>
      <c r="ES431">
        <v>1</v>
      </c>
      <c r="ET431">
        <v>1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O431">
        <v>0</v>
      </c>
      <c r="FP431">
        <v>0</v>
      </c>
      <c r="FQ431">
        <v>0</v>
      </c>
      <c r="FR431">
        <v>0</v>
      </c>
    </row>
    <row r="432" spans="1:177" hidden="1" x14ac:dyDescent="0.35">
      <c r="A432" t="s">
        <v>1854</v>
      </c>
      <c r="B432" t="s">
        <v>328</v>
      </c>
      <c r="C432" t="s">
        <v>371</v>
      </c>
      <c r="D432" t="s">
        <v>372</v>
      </c>
      <c r="F432" t="s">
        <v>373</v>
      </c>
      <c r="I432" t="s">
        <v>1855</v>
      </c>
      <c r="J432" t="s">
        <v>175</v>
      </c>
      <c r="K432" t="s">
        <v>176</v>
      </c>
      <c r="L432">
        <v>1000</v>
      </c>
      <c r="M432" t="s">
        <v>218</v>
      </c>
      <c r="N432" t="s">
        <v>249</v>
      </c>
      <c r="O432">
        <v>200</v>
      </c>
      <c r="P432">
        <v>37</v>
      </c>
      <c r="Q432">
        <v>53</v>
      </c>
      <c r="R432">
        <v>600</v>
      </c>
      <c r="S432">
        <v>9</v>
      </c>
      <c r="T432">
        <v>26</v>
      </c>
      <c r="U432">
        <v>18</v>
      </c>
      <c r="V432" t="s">
        <v>1856</v>
      </c>
      <c r="W432" t="s">
        <v>1857</v>
      </c>
      <c r="Y432" t="s">
        <v>1858</v>
      </c>
      <c r="Z432" t="s">
        <v>336</v>
      </c>
      <c r="AB432" s="8"/>
      <c r="AF432" t="s">
        <v>3724</v>
      </c>
      <c r="AG432">
        <v>50</v>
      </c>
      <c r="AH432">
        <v>1</v>
      </c>
      <c r="AL432" s="6" t="s">
        <v>14292</v>
      </c>
      <c r="AM432" s="1" t="s">
        <v>14292</v>
      </c>
      <c r="AN432" s="3" t="s">
        <v>14292</v>
      </c>
      <c r="AO432" s="8">
        <f t="shared" si="36"/>
        <v>0</v>
      </c>
      <c r="AP432" s="8" t="e">
        <f t="shared" si="37"/>
        <v>#VALUE!</v>
      </c>
      <c r="AQ432" s="8" t="e">
        <f t="shared" si="38"/>
        <v>#VALUE!</v>
      </c>
      <c r="AU432" s="8" t="e">
        <f t="shared" si="39"/>
        <v>#VALUE!</v>
      </c>
      <c r="AV432" s="8" t="e">
        <f t="shared" si="41"/>
        <v>#VALUE!</v>
      </c>
      <c r="AW432" s="8" t="e">
        <f t="shared" si="40"/>
        <v>#VALUE!</v>
      </c>
      <c r="AX432">
        <v>1</v>
      </c>
      <c r="BC432">
        <v>1</v>
      </c>
      <c r="BI432">
        <v>1</v>
      </c>
      <c r="BM432">
        <v>1</v>
      </c>
      <c r="BS432">
        <v>1</v>
      </c>
      <c r="BW432">
        <v>1</v>
      </c>
      <c r="CB432">
        <v>1</v>
      </c>
      <c r="CE432">
        <v>1</v>
      </c>
      <c r="CS432">
        <v>1</v>
      </c>
      <c r="CW432">
        <v>1</v>
      </c>
      <c r="DE432">
        <v>1</v>
      </c>
      <c r="DO432">
        <v>1</v>
      </c>
      <c r="DY432">
        <v>1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O432">
        <v>0</v>
      </c>
      <c r="FP432">
        <v>0</v>
      </c>
      <c r="FQ432">
        <v>0</v>
      </c>
      <c r="FR432">
        <v>0</v>
      </c>
    </row>
    <row r="433" spans="1:177" hidden="1" x14ac:dyDescent="0.35">
      <c r="A433" t="s">
        <v>1859</v>
      </c>
      <c r="B433" t="s">
        <v>465</v>
      </c>
      <c r="C433" t="s">
        <v>1860</v>
      </c>
      <c r="D433" t="s">
        <v>1861</v>
      </c>
      <c r="F433" t="s">
        <v>1862</v>
      </c>
      <c r="I433" t="s">
        <v>1863</v>
      </c>
      <c r="J433" t="s">
        <v>175</v>
      </c>
      <c r="K433" t="s">
        <v>186</v>
      </c>
      <c r="L433">
        <v>300</v>
      </c>
      <c r="M433" t="s">
        <v>218</v>
      </c>
      <c r="N433" t="s">
        <v>1864</v>
      </c>
      <c r="O433">
        <v>200</v>
      </c>
      <c r="P433">
        <v>41</v>
      </c>
      <c r="Q433">
        <v>55</v>
      </c>
      <c r="Y433" t="s">
        <v>1858</v>
      </c>
      <c r="Z433" t="s">
        <v>336</v>
      </c>
      <c r="AB433" s="8"/>
      <c r="AD433">
        <v>1</v>
      </c>
      <c r="AF433" t="s">
        <v>3724</v>
      </c>
      <c r="AL433" s="6" t="s">
        <v>14292</v>
      </c>
      <c r="AM433" s="1" t="s">
        <v>14292</v>
      </c>
      <c r="AN433" s="3" t="s">
        <v>14292</v>
      </c>
      <c r="AO433" s="8">
        <f t="shared" si="36"/>
        <v>0</v>
      </c>
      <c r="AP433" s="8" t="e">
        <f t="shared" si="37"/>
        <v>#VALUE!</v>
      </c>
      <c r="AQ433" s="8" t="e">
        <f t="shared" si="38"/>
        <v>#VALUE!</v>
      </c>
      <c r="AU433" s="8" t="e">
        <f t="shared" si="39"/>
        <v>#VALUE!</v>
      </c>
      <c r="AV433" s="8" t="e">
        <f t="shared" si="41"/>
        <v>#VALUE!</v>
      </c>
      <c r="AW433" s="8" t="e">
        <f t="shared" si="40"/>
        <v>#VALUE!</v>
      </c>
      <c r="AX433">
        <v>1</v>
      </c>
      <c r="BD433">
        <v>1</v>
      </c>
      <c r="BN433">
        <v>1</v>
      </c>
      <c r="BS433">
        <v>1</v>
      </c>
      <c r="BW433">
        <v>1</v>
      </c>
      <c r="CA433">
        <v>1</v>
      </c>
      <c r="CF433">
        <v>1</v>
      </c>
      <c r="CT433">
        <v>1</v>
      </c>
      <c r="CY433">
        <v>1</v>
      </c>
      <c r="DE433">
        <v>1</v>
      </c>
      <c r="DO433">
        <v>1</v>
      </c>
      <c r="DP433">
        <v>1</v>
      </c>
      <c r="DX433">
        <v>1</v>
      </c>
      <c r="EA433">
        <v>1</v>
      </c>
      <c r="EB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</row>
    <row r="434" spans="1:177" hidden="1" x14ac:dyDescent="0.35">
      <c r="A434" t="s">
        <v>1865</v>
      </c>
      <c r="B434" t="s">
        <v>170</v>
      </c>
      <c r="C434" t="s">
        <v>245</v>
      </c>
      <c r="D434" t="s">
        <v>261</v>
      </c>
      <c r="E434" t="s">
        <v>416</v>
      </c>
      <c r="F434" t="s">
        <v>315</v>
      </c>
      <c r="I434" t="s">
        <v>1866</v>
      </c>
      <c r="J434" t="s">
        <v>175</v>
      </c>
      <c r="K434" t="s">
        <v>186</v>
      </c>
      <c r="L434">
        <v>80</v>
      </c>
      <c r="M434" t="s">
        <v>1478</v>
      </c>
      <c r="N434" t="s">
        <v>834</v>
      </c>
      <c r="O434">
        <v>1900</v>
      </c>
      <c r="P434">
        <v>35</v>
      </c>
      <c r="Q434">
        <v>34</v>
      </c>
      <c r="R434">
        <v>600</v>
      </c>
      <c r="S434">
        <v>6</v>
      </c>
      <c r="T434">
        <v>20</v>
      </c>
      <c r="U434">
        <v>10</v>
      </c>
      <c r="V434" t="s">
        <v>297</v>
      </c>
      <c r="W434" t="s">
        <v>1867</v>
      </c>
      <c r="Y434" t="s">
        <v>568</v>
      </c>
      <c r="Z434" t="s">
        <v>181</v>
      </c>
      <c r="AB434" s="8"/>
      <c r="AC434">
        <v>1</v>
      </c>
      <c r="AF434" t="s">
        <v>3724</v>
      </c>
      <c r="AG434">
        <v>13</v>
      </c>
      <c r="AH434">
        <v>0.3</v>
      </c>
      <c r="AL434" s="6" t="s">
        <v>14292</v>
      </c>
      <c r="AM434" s="1" t="s">
        <v>14292</v>
      </c>
      <c r="AN434" s="3" t="s">
        <v>14292</v>
      </c>
      <c r="AO434" s="8">
        <f t="shared" si="36"/>
        <v>0</v>
      </c>
      <c r="AP434" s="8" t="e">
        <f t="shared" si="37"/>
        <v>#VALUE!</v>
      </c>
      <c r="AQ434" s="8" t="e">
        <f t="shared" si="38"/>
        <v>#VALUE!</v>
      </c>
      <c r="AU434" s="8" t="e">
        <f t="shared" si="39"/>
        <v>#VALUE!</v>
      </c>
      <c r="AV434" s="8" t="e">
        <f t="shared" si="41"/>
        <v>#VALUE!</v>
      </c>
      <c r="AW434" s="8" t="e">
        <f t="shared" si="40"/>
        <v>#VALUE!</v>
      </c>
      <c r="AX434">
        <v>1</v>
      </c>
      <c r="BC434">
        <v>1</v>
      </c>
      <c r="BH434">
        <v>1</v>
      </c>
      <c r="BM434">
        <v>1</v>
      </c>
      <c r="BS434">
        <v>1</v>
      </c>
      <c r="BW434">
        <v>1</v>
      </c>
      <c r="CA434">
        <v>1</v>
      </c>
      <c r="CF434">
        <v>1</v>
      </c>
      <c r="CT434">
        <v>1</v>
      </c>
      <c r="CX434">
        <v>1</v>
      </c>
      <c r="DE434">
        <v>1</v>
      </c>
      <c r="DO434">
        <v>1</v>
      </c>
      <c r="EB434">
        <v>1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O434">
        <v>0</v>
      </c>
      <c r="FP434">
        <v>0</v>
      </c>
      <c r="FQ434">
        <v>0</v>
      </c>
      <c r="FR434">
        <v>0</v>
      </c>
      <c r="FT434">
        <v>0</v>
      </c>
      <c r="FU434">
        <v>0</v>
      </c>
    </row>
    <row r="435" spans="1:177" hidden="1" x14ac:dyDescent="0.35">
      <c r="A435" t="s">
        <v>1868</v>
      </c>
      <c r="B435" t="s">
        <v>170</v>
      </c>
      <c r="C435" t="s">
        <v>245</v>
      </c>
      <c r="D435" t="s">
        <v>261</v>
      </c>
      <c r="E435" t="s">
        <v>416</v>
      </c>
      <c r="F435" t="s">
        <v>1869</v>
      </c>
      <c r="I435" t="s">
        <v>1870</v>
      </c>
      <c r="J435" t="s">
        <v>175</v>
      </c>
      <c r="K435" t="s">
        <v>176</v>
      </c>
      <c r="L435">
        <v>300</v>
      </c>
      <c r="M435" t="s">
        <v>788</v>
      </c>
      <c r="N435" t="s">
        <v>413</v>
      </c>
      <c r="O435">
        <v>1500</v>
      </c>
      <c r="P435">
        <v>41</v>
      </c>
      <c r="Q435">
        <v>55</v>
      </c>
      <c r="R435">
        <v>400</v>
      </c>
      <c r="S435">
        <v>6</v>
      </c>
      <c r="T435">
        <v>18</v>
      </c>
      <c r="U435">
        <v>15</v>
      </c>
      <c r="V435" t="s">
        <v>1871</v>
      </c>
      <c r="W435" t="s">
        <v>1872</v>
      </c>
      <c r="Y435" t="s">
        <v>1858</v>
      </c>
      <c r="Z435" t="s">
        <v>336</v>
      </c>
      <c r="AB435" s="8"/>
      <c r="AD435">
        <v>1</v>
      </c>
      <c r="AF435" t="s">
        <v>3276</v>
      </c>
      <c r="AG435">
        <v>33</v>
      </c>
      <c r="AH435">
        <v>0.3</v>
      </c>
      <c r="AL435" s="6" t="s">
        <v>14292</v>
      </c>
      <c r="AM435" s="1" t="s">
        <v>14292</v>
      </c>
      <c r="AN435" s="3" t="s">
        <v>14292</v>
      </c>
      <c r="AO435" s="8">
        <f t="shared" si="36"/>
        <v>0</v>
      </c>
      <c r="AP435" s="8" t="e">
        <f t="shared" si="37"/>
        <v>#VALUE!</v>
      </c>
      <c r="AQ435" s="8" t="e">
        <f t="shared" si="38"/>
        <v>#VALUE!</v>
      </c>
      <c r="AU435" s="8" t="e">
        <f t="shared" si="39"/>
        <v>#VALUE!</v>
      </c>
      <c r="AV435" s="8" t="e">
        <f t="shared" si="41"/>
        <v>#VALUE!</v>
      </c>
      <c r="AW435" s="8" t="e">
        <f t="shared" si="40"/>
        <v>#VALUE!</v>
      </c>
      <c r="AX435">
        <v>1</v>
      </c>
      <c r="BC435">
        <v>1</v>
      </c>
      <c r="BH435">
        <v>1</v>
      </c>
      <c r="BM435">
        <v>1</v>
      </c>
      <c r="BS435">
        <v>1</v>
      </c>
      <c r="BW435">
        <v>1</v>
      </c>
      <c r="CA435">
        <v>1</v>
      </c>
      <c r="CF435">
        <v>1</v>
      </c>
      <c r="CT435">
        <v>1</v>
      </c>
      <c r="CX435">
        <v>1</v>
      </c>
      <c r="DE435">
        <v>1</v>
      </c>
      <c r="DO435">
        <v>1</v>
      </c>
      <c r="DY435">
        <v>1</v>
      </c>
      <c r="EA435">
        <v>1</v>
      </c>
      <c r="FB435">
        <v>1</v>
      </c>
      <c r="FC435">
        <v>1</v>
      </c>
      <c r="FG435">
        <v>1</v>
      </c>
      <c r="FR435">
        <v>1</v>
      </c>
    </row>
    <row r="436" spans="1:177" hidden="1" x14ac:dyDescent="0.35">
      <c r="A436" t="s">
        <v>1873</v>
      </c>
      <c r="B436" t="s">
        <v>170</v>
      </c>
      <c r="C436" t="s">
        <v>245</v>
      </c>
      <c r="D436" t="s">
        <v>261</v>
      </c>
      <c r="E436" t="s">
        <v>262</v>
      </c>
      <c r="F436" t="s">
        <v>479</v>
      </c>
      <c r="I436" t="s">
        <v>1874</v>
      </c>
      <c r="J436" t="s">
        <v>175</v>
      </c>
      <c r="K436" t="s">
        <v>186</v>
      </c>
      <c r="L436">
        <v>80</v>
      </c>
      <c r="M436" t="s">
        <v>1478</v>
      </c>
      <c r="N436" t="s">
        <v>392</v>
      </c>
      <c r="O436">
        <v>1900</v>
      </c>
      <c r="P436">
        <v>46</v>
      </c>
      <c r="Q436">
        <v>8</v>
      </c>
      <c r="R436">
        <v>1900</v>
      </c>
      <c r="S436">
        <v>-4</v>
      </c>
      <c r="T436">
        <v>11</v>
      </c>
      <c r="U436">
        <v>8</v>
      </c>
      <c r="V436" t="s">
        <v>1875</v>
      </c>
      <c r="W436" t="s">
        <v>1876</v>
      </c>
      <c r="Y436" t="s">
        <v>180</v>
      </c>
      <c r="Z436" t="s">
        <v>181</v>
      </c>
      <c r="AB436" s="8"/>
      <c r="AD436">
        <v>1</v>
      </c>
      <c r="AF436" t="s">
        <v>3724</v>
      </c>
      <c r="AG436">
        <v>25</v>
      </c>
      <c r="AH436">
        <v>0.5</v>
      </c>
      <c r="AL436" s="6" t="s">
        <v>14292</v>
      </c>
      <c r="AM436" s="1" t="s">
        <v>14292</v>
      </c>
      <c r="AN436" s="3" t="s">
        <v>14292</v>
      </c>
      <c r="AO436" s="8">
        <f t="shared" si="36"/>
        <v>0</v>
      </c>
      <c r="AP436" s="8" t="e">
        <f t="shared" si="37"/>
        <v>#VALUE!</v>
      </c>
      <c r="AQ436" s="8" t="e">
        <f t="shared" si="38"/>
        <v>#VALUE!</v>
      </c>
      <c r="AU436" s="8" t="e">
        <f t="shared" si="39"/>
        <v>#VALUE!</v>
      </c>
      <c r="AV436" s="8" t="e">
        <f t="shared" si="41"/>
        <v>#VALUE!</v>
      </c>
      <c r="AW436" s="8" t="e">
        <f t="shared" si="40"/>
        <v>#VALUE!</v>
      </c>
      <c r="AX436">
        <v>1</v>
      </c>
      <c r="BB436">
        <v>1</v>
      </c>
      <c r="BC436">
        <v>1</v>
      </c>
      <c r="BH436">
        <v>1</v>
      </c>
      <c r="BM436">
        <v>1</v>
      </c>
      <c r="BS436">
        <v>1</v>
      </c>
      <c r="BW436">
        <v>1</v>
      </c>
      <c r="CB436">
        <v>1</v>
      </c>
      <c r="CF436">
        <v>1</v>
      </c>
      <c r="CT436">
        <v>1</v>
      </c>
      <c r="CX436">
        <v>1</v>
      </c>
      <c r="CY436">
        <v>1</v>
      </c>
      <c r="DE436">
        <v>1</v>
      </c>
      <c r="DO436">
        <v>1</v>
      </c>
      <c r="DP436">
        <v>1</v>
      </c>
      <c r="EB436">
        <v>1</v>
      </c>
      <c r="ED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O436">
        <v>0</v>
      </c>
      <c r="FP436">
        <v>0</v>
      </c>
      <c r="FQ436">
        <v>0</v>
      </c>
      <c r="FR436">
        <v>0</v>
      </c>
      <c r="FT436">
        <v>0</v>
      </c>
      <c r="FU436">
        <v>0</v>
      </c>
    </row>
    <row r="437" spans="1:177" hidden="1" x14ac:dyDescent="0.35">
      <c r="A437" t="s">
        <v>1877</v>
      </c>
      <c r="B437" t="s">
        <v>328</v>
      </c>
      <c r="C437" t="s">
        <v>1169</v>
      </c>
      <c r="D437" t="s">
        <v>1170</v>
      </c>
      <c r="F437" t="s">
        <v>1878</v>
      </c>
      <c r="I437" t="s">
        <v>1879</v>
      </c>
      <c r="J437" t="s">
        <v>507</v>
      </c>
      <c r="K437" t="s">
        <v>1417</v>
      </c>
      <c r="L437">
        <v>20</v>
      </c>
      <c r="M437" t="s">
        <v>1812</v>
      </c>
      <c r="N437" t="s">
        <v>1446</v>
      </c>
      <c r="O437">
        <v>1000</v>
      </c>
      <c r="P437">
        <v>25</v>
      </c>
      <c r="Q437">
        <v>-5</v>
      </c>
      <c r="R437">
        <v>20</v>
      </c>
      <c r="S437">
        <v>13</v>
      </c>
      <c r="T437">
        <v>31</v>
      </c>
      <c r="U437">
        <v>21</v>
      </c>
      <c r="V437" t="s">
        <v>1783</v>
      </c>
      <c r="W437" t="s">
        <v>1467</v>
      </c>
      <c r="Y437" t="s">
        <v>1449</v>
      </c>
      <c r="Z437" t="s">
        <v>336</v>
      </c>
      <c r="AB437" s="8"/>
      <c r="AC437">
        <v>1</v>
      </c>
      <c r="AF437" t="s">
        <v>6416</v>
      </c>
      <c r="AG437">
        <v>1</v>
      </c>
      <c r="AH437">
        <v>2</v>
      </c>
      <c r="AL437" s="6" t="s">
        <v>14292</v>
      </c>
      <c r="AM437" s="1" t="s">
        <v>14292</v>
      </c>
      <c r="AN437" s="3" t="s">
        <v>14292</v>
      </c>
      <c r="AO437" s="8">
        <f t="shared" si="36"/>
        <v>0</v>
      </c>
      <c r="AP437" s="8" t="e">
        <f t="shared" si="37"/>
        <v>#VALUE!</v>
      </c>
      <c r="AQ437" s="8" t="e">
        <f t="shared" si="38"/>
        <v>#VALUE!</v>
      </c>
      <c r="AU437" s="8" t="e">
        <f t="shared" si="39"/>
        <v>#VALUE!</v>
      </c>
      <c r="AV437" s="8" t="e">
        <f t="shared" si="41"/>
        <v>#VALUE!</v>
      </c>
      <c r="AW437" s="8" t="e">
        <f t="shared" si="40"/>
        <v>#VALUE!</v>
      </c>
      <c r="AZ437">
        <v>1</v>
      </c>
      <c r="BI437">
        <v>1</v>
      </c>
      <c r="BM437">
        <v>1</v>
      </c>
      <c r="BS437">
        <v>1</v>
      </c>
      <c r="CA437">
        <v>1</v>
      </c>
      <c r="CF437">
        <v>1</v>
      </c>
      <c r="CS437">
        <v>1</v>
      </c>
      <c r="CX437">
        <v>1</v>
      </c>
      <c r="DF437">
        <v>1</v>
      </c>
      <c r="DP437">
        <v>1</v>
      </c>
      <c r="DU437">
        <v>1</v>
      </c>
      <c r="DZ437">
        <v>1</v>
      </c>
      <c r="EF437">
        <v>1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</row>
    <row r="438" spans="1:177" hidden="1" x14ac:dyDescent="0.35">
      <c r="A438" t="s">
        <v>1877</v>
      </c>
      <c r="B438" t="s">
        <v>328</v>
      </c>
      <c r="C438" t="s">
        <v>1169</v>
      </c>
      <c r="D438" t="s">
        <v>1170</v>
      </c>
      <c r="F438" t="s">
        <v>1880</v>
      </c>
      <c r="I438" t="s">
        <v>1881</v>
      </c>
      <c r="J438" t="s">
        <v>507</v>
      </c>
      <c r="K438" t="s">
        <v>295</v>
      </c>
      <c r="L438">
        <v>40</v>
      </c>
      <c r="M438" t="s">
        <v>1812</v>
      </c>
      <c r="N438" t="s">
        <v>1446</v>
      </c>
      <c r="O438">
        <v>1000</v>
      </c>
      <c r="P438">
        <v>25</v>
      </c>
      <c r="Q438">
        <v>-5</v>
      </c>
      <c r="R438">
        <v>20</v>
      </c>
      <c r="S438">
        <v>13</v>
      </c>
      <c r="T438">
        <v>31</v>
      </c>
      <c r="U438">
        <v>21</v>
      </c>
      <c r="V438" t="s">
        <v>1588</v>
      </c>
      <c r="W438" t="s">
        <v>1467</v>
      </c>
      <c r="Y438" t="s">
        <v>1449</v>
      </c>
      <c r="Z438" t="s">
        <v>336</v>
      </c>
      <c r="AB438" s="8"/>
      <c r="AC438">
        <v>1</v>
      </c>
      <c r="AF438" t="s">
        <v>6416</v>
      </c>
      <c r="AG438">
        <v>1</v>
      </c>
      <c r="AH438">
        <v>2</v>
      </c>
      <c r="AL438" s="6" t="s">
        <v>14292</v>
      </c>
      <c r="AM438" s="1" t="s">
        <v>14292</v>
      </c>
      <c r="AN438" s="3" t="s">
        <v>14292</v>
      </c>
      <c r="AO438" s="8">
        <f t="shared" si="36"/>
        <v>0</v>
      </c>
      <c r="AP438" s="8" t="e">
        <f t="shared" si="37"/>
        <v>#VALUE!</v>
      </c>
      <c r="AQ438" s="8" t="e">
        <f t="shared" si="38"/>
        <v>#VALUE!</v>
      </c>
      <c r="AU438" s="8" t="e">
        <f t="shared" si="39"/>
        <v>#VALUE!</v>
      </c>
      <c r="AV438" s="8" t="e">
        <f t="shared" si="41"/>
        <v>#VALUE!</v>
      </c>
      <c r="AW438" s="8" t="e">
        <f t="shared" si="40"/>
        <v>#VALUE!</v>
      </c>
      <c r="AZ438">
        <v>1</v>
      </c>
      <c r="BE438">
        <v>1</v>
      </c>
      <c r="BI438">
        <v>1</v>
      </c>
      <c r="BJ438">
        <v>1</v>
      </c>
      <c r="BM438">
        <v>1</v>
      </c>
      <c r="BS438">
        <v>1</v>
      </c>
      <c r="CA438">
        <v>1</v>
      </c>
      <c r="CF438">
        <v>1</v>
      </c>
      <c r="CO438">
        <v>1</v>
      </c>
      <c r="CS438">
        <v>1</v>
      </c>
      <c r="CW438">
        <v>1</v>
      </c>
      <c r="DF438">
        <v>1</v>
      </c>
      <c r="DO438">
        <v>1</v>
      </c>
      <c r="DP438">
        <v>1</v>
      </c>
      <c r="DZ438">
        <v>1</v>
      </c>
      <c r="EF438">
        <v>1</v>
      </c>
      <c r="EY438">
        <v>1</v>
      </c>
    </row>
    <row r="439" spans="1:177" hidden="1" x14ac:dyDescent="0.35">
      <c r="A439" t="s">
        <v>1877</v>
      </c>
      <c r="B439" t="s">
        <v>170</v>
      </c>
      <c r="C439" t="s">
        <v>394</v>
      </c>
      <c r="D439" t="s">
        <v>395</v>
      </c>
      <c r="F439" t="s">
        <v>1155</v>
      </c>
      <c r="I439" t="s">
        <v>1882</v>
      </c>
      <c r="J439" t="s">
        <v>175</v>
      </c>
      <c r="K439" t="s">
        <v>186</v>
      </c>
      <c r="L439">
        <v>1000</v>
      </c>
      <c r="M439" t="s">
        <v>1812</v>
      </c>
      <c r="N439" t="s">
        <v>1779</v>
      </c>
      <c r="O439">
        <v>100</v>
      </c>
      <c r="P439">
        <v>15</v>
      </c>
      <c r="Q439">
        <v>-1</v>
      </c>
      <c r="R439">
        <v>100</v>
      </c>
      <c r="S439">
        <v>10</v>
      </c>
      <c r="T439">
        <v>27</v>
      </c>
      <c r="U439">
        <v>20</v>
      </c>
      <c r="V439" t="s">
        <v>931</v>
      </c>
      <c r="W439" t="s">
        <v>1131</v>
      </c>
      <c r="Y439" t="s">
        <v>1883</v>
      </c>
      <c r="Z439" t="s">
        <v>1884</v>
      </c>
      <c r="AB439" s="8"/>
      <c r="AC439">
        <v>1</v>
      </c>
      <c r="AF439" t="s">
        <v>4051</v>
      </c>
      <c r="AL439" s="6" t="s">
        <v>14292</v>
      </c>
      <c r="AM439" s="1" t="s">
        <v>14292</v>
      </c>
      <c r="AN439" s="3" t="s">
        <v>14292</v>
      </c>
      <c r="AO439" s="8">
        <f t="shared" si="36"/>
        <v>0</v>
      </c>
      <c r="AP439" s="8" t="e">
        <f t="shared" si="37"/>
        <v>#VALUE!</v>
      </c>
      <c r="AQ439" s="8" t="e">
        <f t="shared" si="38"/>
        <v>#VALUE!</v>
      </c>
      <c r="AU439" s="8" t="e">
        <f t="shared" si="39"/>
        <v>#VALUE!</v>
      </c>
      <c r="AV439" s="8" t="e">
        <f t="shared" si="41"/>
        <v>#VALUE!</v>
      </c>
      <c r="AW439" s="8" t="e">
        <f t="shared" si="40"/>
        <v>#VALUE!</v>
      </c>
      <c r="AX439">
        <v>1</v>
      </c>
      <c r="AY439">
        <v>1</v>
      </c>
      <c r="BH439">
        <v>1</v>
      </c>
      <c r="BM439">
        <v>1</v>
      </c>
      <c r="BS439">
        <v>1</v>
      </c>
      <c r="CA439">
        <v>1</v>
      </c>
      <c r="CF439">
        <v>1</v>
      </c>
      <c r="CO439">
        <v>1</v>
      </c>
      <c r="CS439">
        <v>1</v>
      </c>
      <c r="CU439">
        <v>1</v>
      </c>
      <c r="CV439">
        <v>1</v>
      </c>
      <c r="DD439">
        <v>1</v>
      </c>
      <c r="DO439">
        <v>1</v>
      </c>
      <c r="EC439">
        <v>1</v>
      </c>
      <c r="ET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O439">
        <v>0</v>
      </c>
      <c r="FP439">
        <v>0</v>
      </c>
      <c r="FQ439">
        <v>0</v>
      </c>
      <c r="FR439">
        <v>0</v>
      </c>
      <c r="FT439">
        <v>0</v>
      </c>
      <c r="FU439">
        <v>0</v>
      </c>
    </row>
    <row r="440" spans="1:177" hidden="1" x14ac:dyDescent="0.35">
      <c r="A440" t="s">
        <v>1885</v>
      </c>
      <c r="B440" t="s">
        <v>328</v>
      </c>
      <c r="C440" t="s">
        <v>1169</v>
      </c>
      <c r="D440" t="s">
        <v>1809</v>
      </c>
      <c r="F440" t="s">
        <v>1886</v>
      </c>
      <c r="I440" t="s">
        <v>1887</v>
      </c>
      <c r="J440" t="s">
        <v>175</v>
      </c>
      <c r="K440" t="s">
        <v>186</v>
      </c>
      <c r="L440">
        <v>150</v>
      </c>
      <c r="M440" t="s">
        <v>1812</v>
      </c>
      <c r="N440" t="s">
        <v>1812</v>
      </c>
      <c r="O440">
        <v>300</v>
      </c>
      <c r="P440">
        <v>17</v>
      </c>
      <c r="Q440">
        <v>55</v>
      </c>
      <c r="R440">
        <v>90</v>
      </c>
      <c r="S440">
        <v>22</v>
      </c>
      <c r="T440">
        <v>24</v>
      </c>
      <c r="U440">
        <v>25</v>
      </c>
      <c r="V440" t="s">
        <v>348</v>
      </c>
      <c r="W440" t="s">
        <v>1888</v>
      </c>
      <c r="X440" t="s">
        <v>350</v>
      </c>
      <c r="Y440" t="s">
        <v>351</v>
      </c>
      <c r="Z440" t="s">
        <v>336</v>
      </c>
      <c r="AB440" s="8"/>
      <c r="AC440">
        <v>1</v>
      </c>
      <c r="AF440" t="s">
        <v>7444</v>
      </c>
      <c r="AL440" s="6" t="s">
        <v>14292</v>
      </c>
      <c r="AM440" s="1" t="s">
        <v>14292</v>
      </c>
      <c r="AN440" s="3" t="s">
        <v>14292</v>
      </c>
      <c r="AO440" s="8">
        <f t="shared" si="36"/>
        <v>0</v>
      </c>
      <c r="AP440" s="8" t="e">
        <f t="shared" si="37"/>
        <v>#VALUE!</v>
      </c>
      <c r="AQ440" s="8" t="e">
        <f t="shared" si="38"/>
        <v>#VALUE!</v>
      </c>
      <c r="AU440" s="8" t="e">
        <f t="shared" si="39"/>
        <v>#VALUE!</v>
      </c>
      <c r="AV440" s="8" t="e">
        <f t="shared" si="41"/>
        <v>#VALUE!</v>
      </c>
      <c r="AW440" s="8" t="e">
        <f t="shared" si="40"/>
        <v>#VALUE!</v>
      </c>
      <c r="AY440">
        <v>1</v>
      </c>
      <c r="BJ440">
        <v>1</v>
      </c>
      <c r="BM440">
        <v>1</v>
      </c>
      <c r="BS440">
        <v>1</v>
      </c>
      <c r="BX440">
        <v>1</v>
      </c>
      <c r="CA440">
        <v>1</v>
      </c>
      <c r="CE440">
        <v>1</v>
      </c>
      <c r="CS440">
        <v>1</v>
      </c>
      <c r="CX440">
        <v>1</v>
      </c>
      <c r="DF440">
        <v>1</v>
      </c>
      <c r="DO440">
        <v>1</v>
      </c>
      <c r="EC440">
        <v>1</v>
      </c>
      <c r="EK440">
        <v>1</v>
      </c>
      <c r="ES440">
        <v>1</v>
      </c>
      <c r="EY440">
        <v>1</v>
      </c>
    </row>
    <row r="441" spans="1:177" hidden="1" x14ac:dyDescent="0.35">
      <c r="A441" t="s">
        <v>1889</v>
      </c>
      <c r="B441" t="s">
        <v>328</v>
      </c>
      <c r="C441" t="s">
        <v>1169</v>
      </c>
      <c r="D441" t="s">
        <v>1809</v>
      </c>
      <c r="F441" t="s">
        <v>1886</v>
      </c>
      <c r="I441" t="s">
        <v>1890</v>
      </c>
      <c r="J441" t="s">
        <v>175</v>
      </c>
      <c r="K441" t="s">
        <v>186</v>
      </c>
      <c r="L441">
        <v>150</v>
      </c>
      <c r="M441" t="s">
        <v>1812</v>
      </c>
      <c r="N441" t="s">
        <v>1812</v>
      </c>
      <c r="O441">
        <v>500</v>
      </c>
      <c r="P441">
        <v>22</v>
      </c>
      <c r="Q441">
        <v>40</v>
      </c>
      <c r="R441">
        <v>200</v>
      </c>
      <c r="S441">
        <v>20</v>
      </c>
      <c r="T441">
        <v>30</v>
      </c>
      <c r="U441">
        <v>25</v>
      </c>
      <c r="V441" t="s">
        <v>348</v>
      </c>
      <c r="W441" t="s">
        <v>1891</v>
      </c>
      <c r="Y441" t="s">
        <v>1892</v>
      </c>
      <c r="Z441" t="s">
        <v>336</v>
      </c>
      <c r="AB441" s="8"/>
      <c r="AC441">
        <v>1</v>
      </c>
      <c r="AF441" t="s">
        <v>7444</v>
      </c>
      <c r="AL441" s="6" t="s">
        <v>14292</v>
      </c>
      <c r="AM441" s="1" t="s">
        <v>14292</v>
      </c>
      <c r="AN441" s="3" t="s">
        <v>14292</v>
      </c>
      <c r="AO441" s="8">
        <f t="shared" si="36"/>
        <v>0</v>
      </c>
      <c r="AP441" s="8" t="e">
        <f t="shared" si="37"/>
        <v>#VALUE!</v>
      </c>
      <c r="AQ441" s="8" t="e">
        <f t="shared" si="38"/>
        <v>#VALUE!</v>
      </c>
      <c r="AU441" s="8" t="e">
        <f t="shared" si="39"/>
        <v>#VALUE!</v>
      </c>
      <c r="AV441" s="8" t="e">
        <f t="shared" si="41"/>
        <v>#VALUE!</v>
      </c>
      <c r="AW441" s="8" t="e">
        <f t="shared" si="40"/>
        <v>#VALUE!</v>
      </c>
      <c r="AX441">
        <v>1</v>
      </c>
      <c r="BD441">
        <v>1</v>
      </c>
      <c r="BJ441">
        <v>1</v>
      </c>
      <c r="BM441">
        <v>1</v>
      </c>
      <c r="BS441">
        <v>1</v>
      </c>
      <c r="BX441">
        <v>1</v>
      </c>
      <c r="CA441">
        <v>1</v>
      </c>
      <c r="CE441">
        <v>1</v>
      </c>
      <c r="CS441">
        <v>1</v>
      </c>
      <c r="CX441">
        <v>1</v>
      </c>
      <c r="DF441">
        <v>1</v>
      </c>
      <c r="DN441">
        <v>1</v>
      </c>
      <c r="DZ441">
        <v>1</v>
      </c>
      <c r="EK441">
        <v>1</v>
      </c>
      <c r="ES441">
        <v>1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O441">
        <v>0</v>
      </c>
      <c r="FP441">
        <v>0</v>
      </c>
      <c r="FQ441">
        <v>0</v>
      </c>
      <c r="FR441">
        <v>0</v>
      </c>
      <c r="FT441">
        <v>0</v>
      </c>
      <c r="FU441">
        <v>0</v>
      </c>
    </row>
    <row r="442" spans="1:177" hidden="1" x14ac:dyDescent="0.35">
      <c r="A442" t="s">
        <v>1893</v>
      </c>
      <c r="B442" t="s">
        <v>213</v>
      </c>
      <c r="C442" t="s">
        <v>214</v>
      </c>
      <c r="D442" t="s">
        <v>1123</v>
      </c>
      <c r="F442" t="s">
        <v>1124</v>
      </c>
      <c r="I442" t="s">
        <v>1901</v>
      </c>
      <c r="J442" t="s">
        <v>175</v>
      </c>
      <c r="K442" t="s">
        <v>176</v>
      </c>
      <c r="L442">
        <v>1000</v>
      </c>
      <c r="M442" t="s">
        <v>1013</v>
      </c>
      <c r="N442" t="s">
        <v>1013</v>
      </c>
      <c r="O442">
        <v>1500</v>
      </c>
      <c r="P442">
        <v>12</v>
      </c>
      <c r="Q442">
        <v>1</v>
      </c>
      <c r="Y442" t="s">
        <v>1902</v>
      </c>
      <c r="Z442" t="s">
        <v>1884</v>
      </c>
      <c r="AB442" s="8"/>
      <c r="AD442">
        <v>1</v>
      </c>
      <c r="AF442" t="s">
        <v>7444</v>
      </c>
      <c r="AK442" s="8"/>
      <c r="AL442" s="6" t="s">
        <v>14292</v>
      </c>
      <c r="AM442" s="1" t="s">
        <v>14292</v>
      </c>
      <c r="AN442" s="3" t="s">
        <v>14292</v>
      </c>
      <c r="AO442" s="8">
        <f t="shared" si="36"/>
        <v>0</v>
      </c>
      <c r="AP442" s="8" t="e">
        <f t="shared" si="37"/>
        <v>#VALUE!</v>
      </c>
      <c r="AQ442" s="8" t="e">
        <f t="shared" si="38"/>
        <v>#VALUE!</v>
      </c>
      <c r="AU442" s="8" t="e">
        <f t="shared" si="39"/>
        <v>#VALUE!</v>
      </c>
      <c r="AV442" s="8" t="e">
        <f t="shared" si="41"/>
        <v>#VALUE!</v>
      </c>
      <c r="AW442" s="8" t="e">
        <f t="shared" si="40"/>
        <v>#VALUE!</v>
      </c>
      <c r="AY442">
        <v>1</v>
      </c>
      <c r="BD442">
        <v>1</v>
      </c>
      <c r="BH442">
        <v>1</v>
      </c>
      <c r="BI442">
        <v>1</v>
      </c>
      <c r="BM442">
        <v>1</v>
      </c>
      <c r="BS442">
        <v>1</v>
      </c>
      <c r="BX442">
        <v>1</v>
      </c>
      <c r="CC442">
        <v>1</v>
      </c>
      <c r="CE442">
        <v>1</v>
      </c>
      <c r="CS442">
        <v>1</v>
      </c>
      <c r="CY442">
        <v>1</v>
      </c>
      <c r="DE442">
        <v>1</v>
      </c>
      <c r="DF442">
        <v>1</v>
      </c>
      <c r="DO442">
        <v>1</v>
      </c>
      <c r="EA442">
        <v>1</v>
      </c>
      <c r="ES442">
        <v>1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O442">
        <v>0</v>
      </c>
      <c r="FP442">
        <v>0</v>
      </c>
      <c r="FQ442">
        <v>0</v>
      </c>
      <c r="FR442">
        <v>0</v>
      </c>
    </row>
    <row r="443" spans="1:177" hidden="1" x14ac:dyDescent="0.35">
      <c r="A443" t="s">
        <v>1893</v>
      </c>
      <c r="B443" t="s">
        <v>213</v>
      </c>
      <c r="C443" t="s">
        <v>621</v>
      </c>
      <c r="D443" t="s">
        <v>755</v>
      </c>
      <c r="E443" t="s">
        <v>756</v>
      </c>
      <c r="F443" t="s">
        <v>757</v>
      </c>
      <c r="I443" t="s">
        <v>1896</v>
      </c>
      <c r="J443" t="s">
        <v>294</v>
      </c>
      <c r="K443" t="s">
        <v>14294</v>
      </c>
      <c r="L443">
        <v>40</v>
      </c>
      <c r="M443" t="s">
        <v>1812</v>
      </c>
      <c r="N443" t="s">
        <v>1446</v>
      </c>
      <c r="O443">
        <v>50</v>
      </c>
      <c r="P443">
        <v>25</v>
      </c>
      <c r="Q443">
        <v>-5</v>
      </c>
      <c r="R443">
        <v>20</v>
      </c>
      <c r="S443">
        <v>15</v>
      </c>
      <c r="T443">
        <v>33</v>
      </c>
      <c r="U443">
        <v>21</v>
      </c>
      <c r="V443" t="s">
        <v>1588</v>
      </c>
      <c r="W443" t="s">
        <v>1467</v>
      </c>
      <c r="Y443" t="s">
        <v>1449</v>
      </c>
      <c r="Z443" t="s">
        <v>336</v>
      </c>
      <c r="AB443" s="8"/>
      <c r="AC443">
        <v>1</v>
      </c>
      <c r="AF443" t="s">
        <v>7444</v>
      </c>
      <c r="AL443" s="6" t="s">
        <v>14292</v>
      </c>
      <c r="AM443" s="1" t="s">
        <v>14292</v>
      </c>
      <c r="AN443" s="3" t="s">
        <v>14292</v>
      </c>
      <c r="AO443" s="8">
        <f t="shared" si="36"/>
        <v>0</v>
      </c>
      <c r="AP443" s="8" t="e">
        <f t="shared" si="37"/>
        <v>#VALUE!</v>
      </c>
      <c r="AQ443" s="8" t="e">
        <f t="shared" si="38"/>
        <v>#VALUE!</v>
      </c>
      <c r="AU443" s="8" t="e">
        <f t="shared" si="39"/>
        <v>#VALUE!</v>
      </c>
      <c r="AV443" s="8" t="e">
        <f t="shared" si="41"/>
        <v>#VALUE!</v>
      </c>
      <c r="AW443" s="8" t="e">
        <f t="shared" si="40"/>
        <v>#VALUE!</v>
      </c>
      <c r="AY443">
        <v>1</v>
      </c>
      <c r="BD443">
        <v>1</v>
      </c>
      <c r="BH443">
        <v>1</v>
      </c>
      <c r="BK443">
        <v>1</v>
      </c>
      <c r="BM443">
        <v>1</v>
      </c>
      <c r="BX443">
        <v>1</v>
      </c>
      <c r="CA443">
        <v>1</v>
      </c>
      <c r="CF443">
        <v>1</v>
      </c>
      <c r="CS443">
        <v>1</v>
      </c>
      <c r="CX443">
        <v>1</v>
      </c>
      <c r="DF443">
        <v>1</v>
      </c>
      <c r="DP443">
        <v>1</v>
      </c>
      <c r="DZ443">
        <v>1</v>
      </c>
      <c r="EC443">
        <v>1</v>
      </c>
      <c r="ES443">
        <v>1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O443">
        <v>0</v>
      </c>
      <c r="FP443">
        <v>0</v>
      </c>
      <c r="FQ443">
        <v>0</v>
      </c>
      <c r="FR443">
        <v>0</v>
      </c>
    </row>
    <row r="444" spans="1:177" hidden="1" x14ac:dyDescent="0.35">
      <c r="A444" t="s">
        <v>1893</v>
      </c>
      <c r="B444" t="s">
        <v>328</v>
      </c>
      <c r="C444" t="s">
        <v>1169</v>
      </c>
      <c r="D444" t="s">
        <v>1170</v>
      </c>
      <c r="F444" t="s">
        <v>1894</v>
      </c>
      <c r="I444" t="s">
        <v>1895</v>
      </c>
      <c r="J444" t="s">
        <v>175</v>
      </c>
      <c r="K444" t="s">
        <v>295</v>
      </c>
      <c r="L444">
        <v>40</v>
      </c>
      <c r="M444" t="s">
        <v>1812</v>
      </c>
      <c r="N444" t="s">
        <v>1446</v>
      </c>
      <c r="O444">
        <v>500</v>
      </c>
      <c r="P444">
        <v>25</v>
      </c>
      <c r="Q444">
        <v>-5</v>
      </c>
      <c r="R444">
        <v>20</v>
      </c>
      <c r="S444">
        <v>15</v>
      </c>
      <c r="T444">
        <v>33</v>
      </c>
      <c r="U444">
        <v>21</v>
      </c>
      <c r="V444" t="s">
        <v>1588</v>
      </c>
      <c r="W444" t="s">
        <v>1467</v>
      </c>
      <c r="Y444" t="s">
        <v>1449</v>
      </c>
      <c r="Z444" t="s">
        <v>336</v>
      </c>
      <c r="AB444" s="8"/>
      <c r="AC444">
        <v>1</v>
      </c>
      <c r="AF444" t="s">
        <v>7444</v>
      </c>
      <c r="AL444" s="6" t="s">
        <v>14292</v>
      </c>
      <c r="AM444" s="1" t="s">
        <v>14292</v>
      </c>
      <c r="AN444" s="3" t="s">
        <v>14292</v>
      </c>
      <c r="AO444" s="8">
        <f t="shared" si="36"/>
        <v>0</v>
      </c>
      <c r="AP444" s="8" t="e">
        <f t="shared" si="37"/>
        <v>#VALUE!</v>
      </c>
      <c r="AQ444" s="8" t="e">
        <f t="shared" si="38"/>
        <v>#VALUE!</v>
      </c>
      <c r="AU444" s="8" t="e">
        <f t="shared" si="39"/>
        <v>#VALUE!</v>
      </c>
      <c r="AV444" s="8" t="e">
        <f t="shared" si="41"/>
        <v>#VALUE!</v>
      </c>
      <c r="AW444" s="8" t="e">
        <f t="shared" si="40"/>
        <v>#VALUE!</v>
      </c>
      <c r="AY444">
        <v>1</v>
      </c>
      <c r="BE444">
        <v>1</v>
      </c>
      <c r="BI444">
        <v>1</v>
      </c>
      <c r="BK444">
        <v>1</v>
      </c>
      <c r="BM444">
        <v>1</v>
      </c>
      <c r="BS444">
        <v>1</v>
      </c>
      <c r="CA444">
        <v>1</v>
      </c>
      <c r="CF444">
        <v>1</v>
      </c>
      <c r="CO444">
        <v>1</v>
      </c>
      <c r="CS444">
        <v>1</v>
      </c>
      <c r="CW444">
        <v>1</v>
      </c>
      <c r="DF444">
        <v>1</v>
      </c>
      <c r="DO444">
        <v>1</v>
      </c>
      <c r="DZ444">
        <v>1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</row>
    <row r="445" spans="1:177" hidden="1" x14ac:dyDescent="0.35">
      <c r="A445" t="s">
        <v>1893</v>
      </c>
      <c r="B445" t="s">
        <v>328</v>
      </c>
      <c r="C445" t="s">
        <v>1169</v>
      </c>
      <c r="D445" t="s">
        <v>1330</v>
      </c>
      <c r="F445" t="s">
        <v>1897</v>
      </c>
      <c r="I445" t="s">
        <v>1898</v>
      </c>
      <c r="J445" t="s">
        <v>175</v>
      </c>
      <c r="K445" t="s">
        <v>186</v>
      </c>
      <c r="L445">
        <v>80</v>
      </c>
      <c r="M445" t="s">
        <v>1812</v>
      </c>
      <c r="N445" t="s">
        <v>1446</v>
      </c>
      <c r="O445">
        <v>500</v>
      </c>
      <c r="P445">
        <v>25</v>
      </c>
      <c r="Q445">
        <v>-5</v>
      </c>
      <c r="R445">
        <v>20</v>
      </c>
      <c r="S445">
        <v>15</v>
      </c>
      <c r="T445">
        <v>33</v>
      </c>
      <c r="U445">
        <v>21</v>
      </c>
      <c r="V445" t="s">
        <v>1588</v>
      </c>
      <c r="W445" t="s">
        <v>1467</v>
      </c>
      <c r="Y445" t="s">
        <v>1449</v>
      </c>
      <c r="Z445" t="s">
        <v>336</v>
      </c>
      <c r="AB445" s="8"/>
      <c r="AC445">
        <v>1</v>
      </c>
      <c r="AF445" t="s">
        <v>3276</v>
      </c>
      <c r="AL445" s="6" t="s">
        <v>14292</v>
      </c>
      <c r="AM445" s="1" t="s">
        <v>14292</v>
      </c>
      <c r="AN445" s="3" t="s">
        <v>14292</v>
      </c>
      <c r="AO445" s="8">
        <f t="shared" si="36"/>
        <v>0</v>
      </c>
      <c r="AP445" s="8" t="e">
        <f t="shared" si="37"/>
        <v>#VALUE!</v>
      </c>
      <c r="AQ445" s="8" t="e">
        <f t="shared" si="38"/>
        <v>#VALUE!</v>
      </c>
      <c r="AU445" s="8" t="e">
        <f t="shared" si="39"/>
        <v>#VALUE!</v>
      </c>
      <c r="AV445" s="8" t="e">
        <f t="shared" si="41"/>
        <v>#VALUE!</v>
      </c>
      <c r="AW445" s="8" t="e">
        <f t="shared" si="40"/>
        <v>#VALUE!</v>
      </c>
      <c r="AY445">
        <v>1</v>
      </c>
      <c r="BD445">
        <v>1</v>
      </c>
      <c r="BK445">
        <v>1</v>
      </c>
      <c r="BM445">
        <v>1</v>
      </c>
      <c r="BP445">
        <v>1</v>
      </c>
      <c r="CA445">
        <v>1</v>
      </c>
      <c r="CF445">
        <v>1</v>
      </c>
      <c r="CS445">
        <v>1</v>
      </c>
      <c r="CY445">
        <v>1</v>
      </c>
      <c r="DE445">
        <v>1</v>
      </c>
      <c r="DF445">
        <v>1</v>
      </c>
      <c r="DO445">
        <v>1</v>
      </c>
      <c r="DZ445">
        <v>1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O445">
        <v>0</v>
      </c>
      <c r="FP445">
        <v>0</v>
      </c>
      <c r="FQ445">
        <v>0</v>
      </c>
      <c r="FR445">
        <v>0</v>
      </c>
    </row>
    <row r="446" spans="1:177" hidden="1" x14ac:dyDescent="0.35">
      <c r="A446" t="s">
        <v>1893</v>
      </c>
      <c r="B446" t="s">
        <v>328</v>
      </c>
      <c r="C446" t="s">
        <v>1169</v>
      </c>
      <c r="D446" t="s">
        <v>1330</v>
      </c>
      <c r="F446" t="s">
        <v>1899</v>
      </c>
      <c r="I446" t="s">
        <v>1900</v>
      </c>
      <c r="J446" t="s">
        <v>175</v>
      </c>
      <c r="K446" t="s">
        <v>186</v>
      </c>
      <c r="L446">
        <v>80</v>
      </c>
      <c r="M446" t="s">
        <v>1812</v>
      </c>
      <c r="N446" t="s">
        <v>1446</v>
      </c>
      <c r="O446">
        <v>500</v>
      </c>
      <c r="P446">
        <v>25</v>
      </c>
      <c r="Q446">
        <v>-5</v>
      </c>
      <c r="R446">
        <v>20</v>
      </c>
      <c r="S446">
        <v>15</v>
      </c>
      <c r="T446">
        <v>33</v>
      </c>
      <c r="U446">
        <v>21</v>
      </c>
      <c r="V446" t="s">
        <v>1588</v>
      </c>
      <c r="W446" t="s">
        <v>1467</v>
      </c>
      <c r="Y446" t="s">
        <v>1449</v>
      </c>
      <c r="Z446" t="s">
        <v>336</v>
      </c>
      <c r="AB446" s="8"/>
      <c r="AC446">
        <v>1</v>
      </c>
      <c r="AF446" t="s">
        <v>3276</v>
      </c>
      <c r="AL446" s="6" t="s">
        <v>14292</v>
      </c>
      <c r="AM446" s="1" t="s">
        <v>14292</v>
      </c>
      <c r="AN446" s="3" t="s">
        <v>14292</v>
      </c>
      <c r="AO446" s="8">
        <f t="shared" si="36"/>
        <v>0</v>
      </c>
      <c r="AP446" s="8" t="e">
        <f t="shared" si="37"/>
        <v>#VALUE!</v>
      </c>
      <c r="AQ446" s="8" t="e">
        <f t="shared" si="38"/>
        <v>#VALUE!</v>
      </c>
      <c r="AU446" s="8" t="e">
        <f t="shared" si="39"/>
        <v>#VALUE!</v>
      </c>
      <c r="AV446" s="8" t="e">
        <f t="shared" si="41"/>
        <v>#VALUE!</v>
      </c>
      <c r="AW446" s="8" t="e">
        <f t="shared" si="40"/>
        <v>#VALUE!</v>
      </c>
      <c r="AX446">
        <v>1</v>
      </c>
      <c r="BD446">
        <v>1</v>
      </c>
      <c r="BE446">
        <v>1</v>
      </c>
      <c r="BK446">
        <v>1</v>
      </c>
      <c r="BM446">
        <v>1</v>
      </c>
      <c r="CA446">
        <v>1</v>
      </c>
      <c r="CF446">
        <v>1</v>
      </c>
      <c r="CS446">
        <v>1</v>
      </c>
      <c r="CY446">
        <v>1</v>
      </c>
      <c r="DF446">
        <v>1</v>
      </c>
      <c r="DO446">
        <v>1</v>
      </c>
      <c r="EB446">
        <v>1</v>
      </c>
      <c r="EF446">
        <v>1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O446">
        <v>0</v>
      </c>
      <c r="FP446">
        <v>0</v>
      </c>
      <c r="FQ446">
        <v>0</v>
      </c>
      <c r="FR446">
        <v>0</v>
      </c>
    </row>
    <row r="447" spans="1:177" hidden="1" x14ac:dyDescent="0.35">
      <c r="A447" t="s">
        <v>1903</v>
      </c>
      <c r="B447" t="s">
        <v>170</v>
      </c>
      <c r="C447" t="s">
        <v>472</v>
      </c>
      <c r="D447" t="s">
        <v>473</v>
      </c>
      <c r="F447" t="s">
        <v>1904</v>
      </c>
      <c r="I447" t="s">
        <v>1905</v>
      </c>
      <c r="J447" t="s">
        <v>175</v>
      </c>
      <c r="K447" t="s">
        <v>176</v>
      </c>
      <c r="L447">
        <v>1000</v>
      </c>
      <c r="M447" t="s">
        <v>788</v>
      </c>
      <c r="N447" t="s">
        <v>249</v>
      </c>
      <c r="O447">
        <v>300</v>
      </c>
      <c r="P447">
        <v>47</v>
      </c>
      <c r="Q447">
        <v>8</v>
      </c>
      <c r="R447">
        <v>800</v>
      </c>
      <c r="S447">
        <v>0</v>
      </c>
      <c r="T447">
        <v>17</v>
      </c>
      <c r="U447">
        <v>9</v>
      </c>
      <c r="V447" t="s">
        <v>258</v>
      </c>
      <c r="W447" t="s">
        <v>806</v>
      </c>
      <c r="Y447" t="s">
        <v>180</v>
      </c>
      <c r="Z447" t="s">
        <v>181</v>
      </c>
      <c r="AB447" s="8"/>
      <c r="AD447">
        <v>1</v>
      </c>
      <c r="AF447" t="s">
        <v>3724</v>
      </c>
      <c r="AL447" s="6" t="s">
        <v>14292</v>
      </c>
      <c r="AM447" s="1" t="s">
        <v>14292</v>
      </c>
      <c r="AN447" s="3" t="s">
        <v>14292</v>
      </c>
      <c r="AO447" s="8">
        <f t="shared" si="36"/>
        <v>0</v>
      </c>
      <c r="AP447" s="8" t="e">
        <f t="shared" si="37"/>
        <v>#VALUE!</v>
      </c>
      <c r="AQ447" s="8" t="e">
        <f t="shared" si="38"/>
        <v>#VALUE!</v>
      </c>
      <c r="AU447" s="8" t="e">
        <f t="shared" si="39"/>
        <v>#VALUE!</v>
      </c>
      <c r="AV447" s="8" t="e">
        <f t="shared" si="41"/>
        <v>#VALUE!</v>
      </c>
      <c r="AW447" s="8" t="e">
        <f t="shared" si="40"/>
        <v>#VALUE!</v>
      </c>
      <c r="AX447">
        <v>1</v>
      </c>
      <c r="BB447">
        <v>1</v>
      </c>
      <c r="BH447">
        <v>1</v>
      </c>
      <c r="BI447">
        <v>1</v>
      </c>
      <c r="BM447">
        <v>1</v>
      </c>
      <c r="BS447">
        <v>1</v>
      </c>
      <c r="BT447">
        <v>1</v>
      </c>
      <c r="BW447">
        <v>1</v>
      </c>
      <c r="CC447">
        <v>1</v>
      </c>
      <c r="CE447">
        <v>1</v>
      </c>
      <c r="CO447">
        <v>1</v>
      </c>
      <c r="CS447">
        <v>1</v>
      </c>
      <c r="CX447">
        <v>1</v>
      </c>
      <c r="DF447">
        <v>1</v>
      </c>
      <c r="DK447">
        <v>1</v>
      </c>
      <c r="DP447">
        <v>1</v>
      </c>
      <c r="DW447">
        <v>1</v>
      </c>
      <c r="DY447">
        <v>1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O447">
        <v>0</v>
      </c>
      <c r="FP447">
        <v>0</v>
      </c>
      <c r="FQ447">
        <v>0</v>
      </c>
      <c r="FR447">
        <v>0</v>
      </c>
      <c r="FT447">
        <v>0</v>
      </c>
      <c r="FU447">
        <v>0</v>
      </c>
    </row>
    <row r="448" spans="1:177" hidden="1" x14ac:dyDescent="0.35">
      <c r="A448" t="s">
        <v>1906</v>
      </c>
      <c r="B448" t="s">
        <v>170</v>
      </c>
      <c r="C448" t="s">
        <v>472</v>
      </c>
      <c r="D448" t="s">
        <v>473</v>
      </c>
      <c r="F448" t="s">
        <v>1907</v>
      </c>
      <c r="I448" t="s">
        <v>1908</v>
      </c>
      <c r="J448" t="s">
        <v>175</v>
      </c>
      <c r="K448" t="s">
        <v>186</v>
      </c>
      <c r="L448">
        <v>150</v>
      </c>
      <c r="M448" t="s">
        <v>788</v>
      </c>
      <c r="N448" t="s">
        <v>249</v>
      </c>
      <c r="O448">
        <v>500</v>
      </c>
      <c r="P448">
        <v>47</v>
      </c>
      <c r="Q448">
        <v>8</v>
      </c>
      <c r="R448">
        <v>1100</v>
      </c>
      <c r="S448">
        <v>-1</v>
      </c>
      <c r="T448">
        <v>16</v>
      </c>
      <c r="U448">
        <v>8</v>
      </c>
      <c r="V448" t="s">
        <v>258</v>
      </c>
      <c r="W448" t="s">
        <v>423</v>
      </c>
      <c r="Y448" t="s">
        <v>180</v>
      </c>
      <c r="Z448" t="s">
        <v>181</v>
      </c>
      <c r="AB448" s="8"/>
      <c r="AD448">
        <v>1</v>
      </c>
      <c r="AF448" t="s">
        <v>3724</v>
      </c>
      <c r="AL448" s="6" t="s">
        <v>14292</v>
      </c>
      <c r="AM448" s="1" t="s">
        <v>14292</v>
      </c>
      <c r="AN448" s="3" t="s">
        <v>14292</v>
      </c>
      <c r="AO448" s="8">
        <f t="shared" si="36"/>
        <v>0</v>
      </c>
      <c r="AP448" s="8" t="e">
        <f t="shared" si="37"/>
        <v>#VALUE!</v>
      </c>
      <c r="AQ448" s="8" t="e">
        <f t="shared" si="38"/>
        <v>#VALUE!</v>
      </c>
      <c r="AU448" s="8" t="e">
        <f t="shared" si="39"/>
        <v>#VALUE!</v>
      </c>
      <c r="AV448" s="8" t="e">
        <f t="shared" si="41"/>
        <v>#VALUE!</v>
      </c>
      <c r="AW448" s="8" t="e">
        <f t="shared" si="40"/>
        <v>#VALUE!</v>
      </c>
      <c r="AX448">
        <v>1</v>
      </c>
      <c r="BB448">
        <v>1</v>
      </c>
      <c r="BH448">
        <v>1</v>
      </c>
      <c r="BI448">
        <v>1</v>
      </c>
      <c r="BM448">
        <v>1</v>
      </c>
      <c r="BS448">
        <v>1</v>
      </c>
      <c r="BT448">
        <v>1</v>
      </c>
      <c r="CB448">
        <v>1</v>
      </c>
      <c r="CC448">
        <v>1</v>
      </c>
      <c r="CE448">
        <v>1</v>
      </c>
      <c r="CN448">
        <v>1</v>
      </c>
      <c r="CS448">
        <v>1</v>
      </c>
      <c r="CY448">
        <v>1</v>
      </c>
      <c r="DF448">
        <v>1</v>
      </c>
      <c r="DK448">
        <v>1</v>
      </c>
      <c r="DO448">
        <v>1</v>
      </c>
      <c r="EB448">
        <v>1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O448">
        <v>0</v>
      </c>
      <c r="FP448">
        <v>0</v>
      </c>
      <c r="FQ448">
        <v>0</v>
      </c>
      <c r="FR448">
        <v>0</v>
      </c>
      <c r="FT448">
        <v>0</v>
      </c>
      <c r="FU448">
        <v>0</v>
      </c>
    </row>
    <row r="449" spans="1:177" hidden="1" x14ac:dyDescent="0.35">
      <c r="A449" t="s">
        <v>1909</v>
      </c>
      <c r="B449" t="s">
        <v>170</v>
      </c>
      <c r="C449" t="s">
        <v>472</v>
      </c>
      <c r="D449" t="s">
        <v>473</v>
      </c>
      <c r="F449" t="s">
        <v>588</v>
      </c>
      <c r="I449" t="s">
        <v>1910</v>
      </c>
      <c r="J449" t="s">
        <v>175</v>
      </c>
      <c r="K449" t="s">
        <v>200</v>
      </c>
      <c r="L449">
        <v>80</v>
      </c>
      <c r="M449" t="s">
        <v>1478</v>
      </c>
      <c r="N449" t="s">
        <v>249</v>
      </c>
      <c r="O449">
        <v>1200</v>
      </c>
      <c r="P449">
        <v>46</v>
      </c>
      <c r="Q449">
        <v>10</v>
      </c>
      <c r="R449">
        <v>1100</v>
      </c>
      <c r="S449" t="s">
        <v>241</v>
      </c>
      <c r="T449">
        <v>18</v>
      </c>
      <c r="U449">
        <v>9</v>
      </c>
      <c r="V449" t="s">
        <v>297</v>
      </c>
      <c r="W449" t="s">
        <v>1911</v>
      </c>
      <c r="Y449" t="s">
        <v>463</v>
      </c>
      <c r="Z449" t="s">
        <v>181</v>
      </c>
      <c r="AB449" s="8"/>
      <c r="AC449">
        <v>1</v>
      </c>
      <c r="AF449" t="s">
        <v>3724</v>
      </c>
      <c r="AG449">
        <v>26</v>
      </c>
      <c r="AH449">
        <v>0.4</v>
      </c>
      <c r="AL449" s="6" t="s">
        <v>14292</v>
      </c>
      <c r="AM449" s="1" t="s">
        <v>14292</v>
      </c>
      <c r="AN449" s="3" t="s">
        <v>14292</v>
      </c>
      <c r="AO449" s="8">
        <f t="shared" si="36"/>
        <v>0</v>
      </c>
      <c r="AP449" s="8" t="e">
        <f t="shared" si="37"/>
        <v>#VALUE!</v>
      </c>
      <c r="AQ449" s="8" t="e">
        <f t="shared" si="38"/>
        <v>#VALUE!</v>
      </c>
      <c r="AU449" s="8" t="e">
        <f t="shared" si="39"/>
        <v>#VALUE!</v>
      </c>
      <c r="AV449" s="8" t="e">
        <f t="shared" si="41"/>
        <v>#VALUE!</v>
      </c>
      <c r="AW449" s="8" t="e">
        <f t="shared" si="40"/>
        <v>#VALUE!</v>
      </c>
      <c r="AX449">
        <v>1</v>
      </c>
      <c r="BC449">
        <v>1</v>
      </c>
      <c r="BG449">
        <v>1</v>
      </c>
      <c r="BK449">
        <v>1</v>
      </c>
      <c r="BM449">
        <v>1</v>
      </c>
      <c r="BS449">
        <v>1</v>
      </c>
      <c r="BT449">
        <v>1</v>
      </c>
      <c r="BW449">
        <v>1</v>
      </c>
      <c r="CA449">
        <v>1</v>
      </c>
      <c r="CF449">
        <v>1</v>
      </c>
      <c r="CO449">
        <v>1</v>
      </c>
      <c r="CS449">
        <v>1</v>
      </c>
      <c r="CX449">
        <v>1</v>
      </c>
      <c r="DF449">
        <v>1</v>
      </c>
      <c r="DK449">
        <v>1</v>
      </c>
      <c r="DO449">
        <v>1</v>
      </c>
      <c r="DY449">
        <v>1</v>
      </c>
      <c r="EF449">
        <v>1</v>
      </c>
      <c r="FA449">
        <v>1</v>
      </c>
      <c r="FB449">
        <v>1</v>
      </c>
      <c r="FC449">
        <v>1</v>
      </c>
      <c r="FE449">
        <v>1</v>
      </c>
    </row>
    <row r="450" spans="1:177" hidden="1" x14ac:dyDescent="0.35">
      <c r="A450" t="s">
        <v>1912</v>
      </c>
      <c r="B450" t="s">
        <v>213</v>
      </c>
      <c r="C450" t="s">
        <v>454</v>
      </c>
      <c r="D450" t="s">
        <v>1913</v>
      </c>
      <c r="F450" t="s">
        <v>1914</v>
      </c>
      <c r="I450" t="s">
        <v>1915</v>
      </c>
      <c r="J450" t="s">
        <v>175</v>
      </c>
      <c r="K450" t="s">
        <v>186</v>
      </c>
      <c r="L450">
        <v>150</v>
      </c>
      <c r="M450" t="s">
        <v>218</v>
      </c>
      <c r="N450" t="s">
        <v>218</v>
      </c>
      <c r="O450">
        <v>450</v>
      </c>
      <c r="P450">
        <v>55</v>
      </c>
      <c r="Q450">
        <v>135</v>
      </c>
      <c r="R450">
        <v>500</v>
      </c>
      <c r="S450">
        <v>-22</v>
      </c>
      <c r="T450">
        <v>20</v>
      </c>
      <c r="U450">
        <v>1</v>
      </c>
      <c r="V450" t="s">
        <v>513</v>
      </c>
      <c r="W450" t="s">
        <v>1916</v>
      </c>
      <c r="Y450" t="s">
        <v>400</v>
      </c>
      <c r="Z450" t="s">
        <v>181</v>
      </c>
      <c r="AB450" s="8"/>
      <c r="AD450">
        <v>1</v>
      </c>
      <c r="AF450" t="s">
        <v>3724</v>
      </c>
      <c r="AG450">
        <v>18</v>
      </c>
      <c r="AH450">
        <v>0.5</v>
      </c>
      <c r="AL450" s="6" t="s">
        <v>14292</v>
      </c>
      <c r="AM450" s="1" t="s">
        <v>14292</v>
      </c>
      <c r="AN450" s="3" t="s">
        <v>14292</v>
      </c>
      <c r="AO450" s="8">
        <f t="shared" ref="AO450:AO513" si="42">IF(OR((AL450&gt;0),(AM450&gt;0)),SUM(AL450:AN450),"")</f>
        <v>0</v>
      </c>
      <c r="AP450" s="8" t="e">
        <f t="shared" ref="AP450:AP513" si="43">IF(OR((AL450&gt;0),(AM450&gt;0)),AL450/AM450,"")</f>
        <v>#VALUE!</v>
      </c>
      <c r="AQ450" s="8" t="e">
        <f t="shared" ref="AQ450:AQ513" si="44">IF(AP450&lt;0.5,1,IF(AP450&lt;1,2,IF(AP450&lt;2,3,IF(AP450&lt;10,4,5))))</f>
        <v>#VALUE!</v>
      </c>
      <c r="AU450" s="8" t="e">
        <f t="shared" ref="AU450:AU513" si="45">AL450-AR450</f>
        <v>#VALUE!</v>
      </c>
      <c r="AV450" s="8" t="e">
        <f t="shared" si="41"/>
        <v>#VALUE!</v>
      </c>
      <c r="AW450" s="8" t="e">
        <f t="shared" ref="AW450:AW513" si="46">IF(AV450&lt;0.5,1,IF(AV450&lt;1,2,IF(AV450&lt;2,3,IF(AV450&lt;10,4,5))))</f>
        <v>#VALUE!</v>
      </c>
      <c r="AX450">
        <v>1</v>
      </c>
      <c r="BC450">
        <v>1</v>
      </c>
      <c r="BH450">
        <v>1</v>
      </c>
      <c r="BN450">
        <v>1</v>
      </c>
      <c r="BS450">
        <v>1</v>
      </c>
      <c r="CA450">
        <v>1</v>
      </c>
      <c r="CG450">
        <v>1</v>
      </c>
      <c r="CT450">
        <v>1</v>
      </c>
      <c r="CY450">
        <v>1</v>
      </c>
      <c r="DF450">
        <v>1</v>
      </c>
      <c r="DP450">
        <v>1</v>
      </c>
      <c r="DX450">
        <v>1</v>
      </c>
      <c r="EB450">
        <v>1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O450">
        <v>0</v>
      </c>
      <c r="FP450">
        <v>0</v>
      </c>
      <c r="FQ450">
        <v>0</v>
      </c>
      <c r="FR450">
        <v>0</v>
      </c>
    </row>
    <row r="451" spans="1:177" hidden="1" x14ac:dyDescent="0.35">
      <c r="A451" t="s">
        <v>1917</v>
      </c>
      <c r="B451" t="s">
        <v>213</v>
      </c>
      <c r="C451" t="s">
        <v>454</v>
      </c>
      <c r="D451" t="s">
        <v>455</v>
      </c>
      <c r="F451" t="s">
        <v>456</v>
      </c>
      <c r="I451" t="s">
        <v>1918</v>
      </c>
      <c r="J451" t="s">
        <v>175</v>
      </c>
      <c r="K451" t="s">
        <v>186</v>
      </c>
      <c r="L451">
        <v>150</v>
      </c>
      <c r="M451" t="s">
        <v>218</v>
      </c>
      <c r="N451" t="s">
        <v>218</v>
      </c>
      <c r="O451">
        <v>200</v>
      </c>
      <c r="P451">
        <v>58</v>
      </c>
      <c r="Q451">
        <v>-100</v>
      </c>
      <c r="R451">
        <v>350</v>
      </c>
      <c r="S451">
        <v>-25</v>
      </c>
      <c r="T451">
        <v>10</v>
      </c>
      <c r="U451">
        <v>-7</v>
      </c>
      <c r="V451" t="s">
        <v>852</v>
      </c>
      <c r="W451" t="s">
        <v>1919</v>
      </c>
      <c r="Y451" t="s">
        <v>775</v>
      </c>
      <c r="Z451" t="s">
        <v>408</v>
      </c>
      <c r="AB451" s="8"/>
      <c r="AD451">
        <v>1</v>
      </c>
      <c r="AE451">
        <v>1</v>
      </c>
      <c r="AF451" t="s">
        <v>3724</v>
      </c>
      <c r="AG451">
        <v>12</v>
      </c>
      <c r="AH451">
        <v>0.5</v>
      </c>
      <c r="AL451" s="6" t="s">
        <v>14292</v>
      </c>
      <c r="AM451" s="1" t="s">
        <v>14292</v>
      </c>
      <c r="AN451" s="3" t="s">
        <v>14292</v>
      </c>
      <c r="AO451" s="8">
        <f t="shared" si="42"/>
        <v>0</v>
      </c>
      <c r="AP451" s="8" t="e">
        <f t="shared" si="43"/>
        <v>#VALUE!</v>
      </c>
      <c r="AQ451" s="8" t="e">
        <f t="shared" si="44"/>
        <v>#VALUE!</v>
      </c>
      <c r="AU451" s="8" t="e">
        <f t="shared" si="45"/>
        <v>#VALUE!</v>
      </c>
      <c r="AV451" s="8" t="e">
        <f t="shared" ref="AV451:AV514" si="47">IF(OR((AR451&gt;0),(AS451&gt;0)),AR451/AS451,#VALUE!)</f>
        <v>#VALUE!</v>
      </c>
      <c r="AW451" s="8" t="e">
        <f t="shared" si="46"/>
        <v>#VALUE!</v>
      </c>
      <c r="AX451">
        <v>1</v>
      </c>
      <c r="BD451">
        <v>1</v>
      </c>
      <c r="BH451">
        <v>1</v>
      </c>
      <c r="BS451">
        <v>1</v>
      </c>
      <c r="CA451">
        <v>1</v>
      </c>
      <c r="CF451">
        <v>1</v>
      </c>
      <c r="CT451">
        <v>1</v>
      </c>
      <c r="CY451">
        <v>1</v>
      </c>
      <c r="DE451">
        <v>1</v>
      </c>
      <c r="DO451">
        <v>1</v>
      </c>
      <c r="EB451">
        <v>1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O451">
        <v>0</v>
      </c>
      <c r="FP451">
        <v>0</v>
      </c>
      <c r="FQ451">
        <v>0</v>
      </c>
      <c r="FR451">
        <v>0</v>
      </c>
    </row>
    <row r="452" spans="1:177" hidden="1" x14ac:dyDescent="0.35">
      <c r="A452" t="s">
        <v>1920</v>
      </c>
      <c r="B452" t="s">
        <v>170</v>
      </c>
      <c r="C452" t="s">
        <v>666</v>
      </c>
      <c r="D452" t="s">
        <v>667</v>
      </c>
      <c r="E452" t="s">
        <v>668</v>
      </c>
      <c r="F452" t="s">
        <v>669</v>
      </c>
      <c r="I452" t="s">
        <v>1921</v>
      </c>
      <c r="J452" t="s">
        <v>175</v>
      </c>
      <c r="K452" t="s">
        <v>186</v>
      </c>
      <c r="L452">
        <v>80</v>
      </c>
      <c r="M452" t="s">
        <v>974</v>
      </c>
      <c r="N452" t="s">
        <v>1922</v>
      </c>
      <c r="O452">
        <v>200</v>
      </c>
      <c r="P452">
        <v>66</v>
      </c>
      <c r="Q452">
        <v>70</v>
      </c>
      <c r="R452">
        <v>250</v>
      </c>
      <c r="S452">
        <v>-25</v>
      </c>
      <c r="T452">
        <v>11</v>
      </c>
      <c r="U452">
        <v>-7</v>
      </c>
      <c r="V452" t="s">
        <v>1742</v>
      </c>
      <c r="W452" t="s">
        <v>1923</v>
      </c>
      <c r="Y452" t="s">
        <v>400</v>
      </c>
      <c r="Z452" t="s">
        <v>181</v>
      </c>
      <c r="AB452" s="8"/>
      <c r="AD452">
        <v>1</v>
      </c>
      <c r="AF452" t="s">
        <v>3724</v>
      </c>
      <c r="AL452" s="6" t="s">
        <v>14292</v>
      </c>
      <c r="AM452" s="1" t="s">
        <v>14292</v>
      </c>
      <c r="AN452" s="3" t="s">
        <v>14292</v>
      </c>
      <c r="AO452" s="8">
        <f t="shared" si="42"/>
        <v>0</v>
      </c>
      <c r="AP452" s="8" t="e">
        <f t="shared" si="43"/>
        <v>#VALUE!</v>
      </c>
      <c r="AQ452" s="8" t="e">
        <f t="shared" si="44"/>
        <v>#VALUE!</v>
      </c>
      <c r="AU452" s="8" t="e">
        <f t="shared" si="45"/>
        <v>#VALUE!</v>
      </c>
      <c r="AV452" s="8" t="e">
        <f t="shared" si="47"/>
        <v>#VALUE!</v>
      </c>
      <c r="AW452" s="8" t="e">
        <f t="shared" si="46"/>
        <v>#VALUE!</v>
      </c>
      <c r="AX452">
        <v>1</v>
      </c>
      <c r="BC452">
        <v>1</v>
      </c>
      <c r="BE452">
        <v>1</v>
      </c>
      <c r="BH452">
        <v>1</v>
      </c>
      <c r="BK452">
        <v>1</v>
      </c>
      <c r="BN452">
        <v>1</v>
      </c>
      <c r="BP452">
        <v>1</v>
      </c>
      <c r="CA452">
        <v>1</v>
      </c>
      <c r="CG452">
        <v>1</v>
      </c>
      <c r="CT452">
        <v>1</v>
      </c>
      <c r="CU452">
        <v>1</v>
      </c>
      <c r="CX452">
        <v>1</v>
      </c>
      <c r="DD452">
        <v>1</v>
      </c>
      <c r="DX452">
        <v>1</v>
      </c>
      <c r="EB452">
        <v>1</v>
      </c>
      <c r="FA452">
        <v>1</v>
      </c>
      <c r="FG452">
        <v>1</v>
      </c>
    </row>
    <row r="453" spans="1:177" hidden="1" x14ac:dyDescent="0.35">
      <c r="A453" t="s">
        <v>1924</v>
      </c>
      <c r="B453" t="s">
        <v>465</v>
      </c>
      <c r="C453" t="s">
        <v>466</v>
      </c>
      <c r="D453" t="s">
        <v>494</v>
      </c>
      <c r="F453" t="s">
        <v>495</v>
      </c>
      <c r="I453" t="s">
        <v>1925</v>
      </c>
      <c r="J453" t="s">
        <v>175</v>
      </c>
      <c r="K453" t="s">
        <v>186</v>
      </c>
      <c r="L453">
        <v>150</v>
      </c>
      <c r="M453" t="s">
        <v>974</v>
      </c>
      <c r="N453" t="s">
        <v>974</v>
      </c>
      <c r="O453">
        <v>200</v>
      </c>
      <c r="P453">
        <v>56</v>
      </c>
      <c r="Q453">
        <v>92</v>
      </c>
      <c r="R453">
        <v>300</v>
      </c>
      <c r="S453">
        <v>-18</v>
      </c>
      <c r="T453">
        <v>17</v>
      </c>
      <c r="U453">
        <v>1</v>
      </c>
      <c r="V453" t="s">
        <v>219</v>
      </c>
      <c r="W453" t="s">
        <v>1700</v>
      </c>
      <c r="Y453" t="s">
        <v>400</v>
      </c>
      <c r="Z453" t="s">
        <v>181</v>
      </c>
      <c r="AB453" s="8"/>
      <c r="AD453">
        <v>1</v>
      </c>
      <c r="AF453" t="s">
        <v>3724</v>
      </c>
      <c r="AL453" s="6" t="s">
        <v>14292</v>
      </c>
      <c r="AM453" s="1" t="s">
        <v>14292</v>
      </c>
      <c r="AN453" s="3" t="s">
        <v>14292</v>
      </c>
      <c r="AO453" s="8">
        <f t="shared" si="42"/>
        <v>0</v>
      </c>
      <c r="AP453" s="8" t="e">
        <f t="shared" si="43"/>
        <v>#VALUE!</v>
      </c>
      <c r="AQ453" s="8" t="e">
        <f t="shared" si="44"/>
        <v>#VALUE!</v>
      </c>
      <c r="AU453" s="8" t="e">
        <f t="shared" si="45"/>
        <v>#VALUE!</v>
      </c>
      <c r="AV453" s="8" t="e">
        <f t="shared" si="47"/>
        <v>#VALUE!</v>
      </c>
      <c r="AW453" s="8" t="e">
        <f t="shared" si="46"/>
        <v>#VALUE!</v>
      </c>
      <c r="AX453">
        <v>1</v>
      </c>
      <c r="BC453">
        <v>1</v>
      </c>
      <c r="BH453">
        <v>1</v>
      </c>
      <c r="BM453">
        <v>1</v>
      </c>
      <c r="BS453">
        <v>1</v>
      </c>
      <c r="BW453">
        <v>1</v>
      </c>
      <c r="CA453">
        <v>1</v>
      </c>
      <c r="CF453">
        <v>1</v>
      </c>
      <c r="CT453">
        <v>1</v>
      </c>
      <c r="CX453">
        <v>1</v>
      </c>
      <c r="DD453">
        <v>1</v>
      </c>
      <c r="DO453">
        <v>1</v>
      </c>
      <c r="EC453">
        <v>1</v>
      </c>
      <c r="EY453">
        <v>0</v>
      </c>
    </row>
    <row r="454" spans="1:177" hidden="1" x14ac:dyDescent="0.35">
      <c r="A454" t="s">
        <v>1926</v>
      </c>
      <c r="B454" t="s">
        <v>170</v>
      </c>
      <c r="C454" t="s">
        <v>666</v>
      </c>
      <c r="D454" t="s">
        <v>667</v>
      </c>
      <c r="E454" t="s">
        <v>668</v>
      </c>
      <c r="F454" t="s">
        <v>669</v>
      </c>
      <c r="I454" t="s">
        <v>1927</v>
      </c>
      <c r="J454" t="s">
        <v>175</v>
      </c>
      <c r="K454" t="s">
        <v>186</v>
      </c>
      <c r="L454">
        <v>80</v>
      </c>
      <c r="M454" t="s">
        <v>974</v>
      </c>
      <c r="N454" t="s">
        <v>974</v>
      </c>
      <c r="O454">
        <v>200</v>
      </c>
      <c r="P454">
        <v>60</v>
      </c>
      <c r="Q454">
        <v>90</v>
      </c>
      <c r="R454">
        <v>250</v>
      </c>
      <c r="S454">
        <v>-15</v>
      </c>
      <c r="T454">
        <v>13</v>
      </c>
      <c r="U454">
        <v>-1</v>
      </c>
      <c r="V454" t="s">
        <v>1742</v>
      </c>
      <c r="W454" t="s">
        <v>1928</v>
      </c>
      <c r="Y454" t="s">
        <v>400</v>
      </c>
      <c r="Z454" t="s">
        <v>181</v>
      </c>
      <c r="AB454" s="8"/>
      <c r="AD454">
        <v>1</v>
      </c>
      <c r="AF454" t="s">
        <v>3724</v>
      </c>
      <c r="AL454" s="6" t="s">
        <v>14292</v>
      </c>
      <c r="AM454" s="1" t="s">
        <v>14292</v>
      </c>
      <c r="AN454" s="3" t="s">
        <v>14292</v>
      </c>
      <c r="AO454" s="8">
        <f t="shared" si="42"/>
        <v>0</v>
      </c>
      <c r="AP454" s="8" t="e">
        <f t="shared" si="43"/>
        <v>#VALUE!</v>
      </c>
      <c r="AQ454" s="8" t="e">
        <f t="shared" si="44"/>
        <v>#VALUE!</v>
      </c>
      <c r="AU454" s="8" t="e">
        <f t="shared" si="45"/>
        <v>#VALUE!</v>
      </c>
      <c r="AV454" s="8" t="e">
        <f t="shared" si="47"/>
        <v>#VALUE!</v>
      </c>
      <c r="AW454" s="8" t="e">
        <f t="shared" si="46"/>
        <v>#VALUE!</v>
      </c>
      <c r="AX454">
        <v>1</v>
      </c>
      <c r="BC454">
        <v>1</v>
      </c>
      <c r="BE454">
        <v>1</v>
      </c>
      <c r="BH454">
        <v>1</v>
      </c>
      <c r="BK454">
        <v>1</v>
      </c>
      <c r="BN454">
        <v>1</v>
      </c>
      <c r="BP454">
        <v>1</v>
      </c>
      <c r="BR454">
        <v>1</v>
      </c>
      <c r="CA454">
        <v>1</v>
      </c>
      <c r="CG454">
        <v>1</v>
      </c>
      <c r="CO454">
        <v>1</v>
      </c>
      <c r="CT454">
        <v>1</v>
      </c>
      <c r="CY454">
        <v>1</v>
      </c>
      <c r="DD454">
        <v>1</v>
      </c>
      <c r="DX454">
        <v>1</v>
      </c>
      <c r="EB454">
        <v>1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O454">
        <v>0</v>
      </c>
      <c r="FP454">
        <v>0</v>
      </c>
      <c r="FQ454">
        <v>0</v>
      </c>
      <c r="FR454">
        <v>0</v>
      </c>
    </row>
    <row r="455" spans="1:177" hidden="1" x14ac:dyDescent="0.35">
      <c r="A455" t="s">
        <v>1929</v>
      </c>
      <c r="B455" t="s">
        <v>170</v>
      </c>
      <c r="C455" t="s">
        <v>171</v>
      </c>
      <c r="D455" t="s">
        <v>172</v>
      </c>
      <c r="F455" t="s">
        <v>173</v>
      </c>
      <c r="I455" t="s">
        <v>1930</v>
      </c>
      <c r="J455" t="s">
        <v>175</v>
      </c>
      <c r="K455" t="s">
        <v>200</v>
      </c>
      <c r="L455">
        <v>5</v>
      </c>
      <c r="M455" t="s">
        <v>974</v>
      </c>
      <c r="N455" t="s">
        <v>974</v>
      </c>
      <c r="O455">
        <v>100</v>
      </c>
      <c r="P455">
        <v>68</v>
      </c>
      <c r="Q455">
        <v>100</v>
      </c>
      <c r="R455">
        <v>250</v>
      </c>
      <c r="S455">
        <v>-23</v>
      </c>
      <c r="T455">
        <v>11</v>
      </c>
      <c r="U455" t="s">
        <v>1722</v>
      </c>
      <c r="V455" t="s">
        <v>1931</v>
      </c>
      <c r="W455" t="s">
        <v>1932</v>
      </c>
      <c r="Y455" t="s">
        <v>400</v>
      </c>
      <c r="Z455" t="s">
        <v>181</v>
      </c>
      <c r="AB455" s="8"/>
      <c r="AE455">
        <v>1</v>
      </c>
      <c r="AF455" t="s">
        <v>3724</v>
      </c>
      <c r="AG455">
        <v>20</v>
      </c>
      <c r="AH455">
        <v>0.2</v>
      </c>
      <c r="AL455" s="6" t="s">
        <v>14292</v>
      </c>
      <c r="AM455" s="1" t="s">
        <v>14292</v>
      </c>
      <c r="AN455" s="3" t="s">
        <v>14292</v>
      </c>
      <c r="AO455" s="8">
        <f t="shared" si="42"/>
        <v>0</v>
      </c>
      <c r="AP455" s="8" t="e">
        <f t="shared" si="43"/>
        <v>#VALUE!</v>
      </c>
      <c r="AQ455" s="8" t="e">
        <f t="shared" si="44"/>
        <v>#VALUE!</v>
      </c>
      <c r="AU455" s="8" t="e">
        <f t="shared" si="45"/>
        <v>#VALUE!</v>
      </c>
      <c r="AV455" s="8" t="e">
        <f t="shared" si="47"/>
        <v>#VALUE!</v>
      </c>
      <c r="AW455" s="8" t="e">
        <f t="shared" si="46"/>
        <v>#VALUE!</v>
      </c>
      <c r="AX455">
        <v>1</v>
      </c>
      <c r="BD455">
        <v>1</v>
      </c>
      <c r="BH455">
        <v>1</v>
      </c>
      <c r="BI455">
        <v>1</v>
      </c>
      <c r="BM455">
        <v>1</v>
      </c>
      <c r="BS455">
        <v>1</v>
      </c>
      <c r="BU455">
        <v>1</v>
      </c>
      <c r="CA455">
        <v>1</v>
      </c>
      <c r="CF455">
        <v>1</v>
      </c>
      <c r="CS455">
        <v>1</v>
      </c>
      <c r="CW455">
        <v>1</v>
      </c>
      <c r="CY455">
        <v>1</v>
      </c>
      <c r="DA455">
        <v>1</v>
      </c>
      <c r="DD455">
        <v>1</v>
      </c>
      <c r="DN455">
        <v>1</v>
      </c>
      <c r="EA455">
        <v>1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O455">
        <v>0</v>
      </c>
      <c r="FP455">
        <v>0</v>
      </c>
      <c r="FQ455">
        <v>0</v>
      </c>
      <c r="FR455">
        <v>0</v>
      </c>
      <c r="FT455">
        <v>0</v>
      </c>
      <c r="FU455">
        <v>0</v>
      </c>
    </row>
    <row r="456" spans="1:177" hidden="1" x14ac:dyDescent="0.35">
      <c r="A456" t="s">
        <v>1933</v>
      </c>
      <c r="B456" t="s">
        <v>170</v>
      </c>
      <c r="C456" t="s">
        <v>245</v>
      </c>
      <c r="D456" t="s">
        <v>261</v>
      </c>
      <c r="E456" t="s">
        <v>1636</v>
      </c>
      <c r="F456" t="s">
        <v>1637</v>
      </c>
      <c r="I456" t="s">
        <v>1934</v>
      </c>
      <c r="J456" t="s">
        <v>175</v>
      </c>
      <c r="K456" t="s">
        <v>186</v>
      </c>
      <c r="L456">
        <v>80</v>
      </c>
      <c r="M456" t="s">
        <v>974</v>
      </c>
      <c r="N456" t="s">
        <v>1617</v>
      </c>
      <c r="O456">
        <v>100</v>
      </c>
      <c r="P456">
        <v>62</v>
      </c>
      <c r="Q456">
        <v>130</v>
      </c>
      <c r="R456">
        <v>200</v>
      </c>
      <c r="S456">
        <v>-41</v>
      </c>
      <c r="T456">
        <v>20</v>
      </c>
      <c r="U456">
        <v>-19</v>
      </c>
      <c r="V456" t="s">
        <v>517</v>
      </c>
      <c r="W456" t="s">
        <v>1743</v>
      </c>
      <c r="Y456" t="s">
        <v>400</v>
      </c>
      <c r="Z456" t="s">
        <v>181</v>
      </c>
      <c r="AB456" s="8"/>
      <c r="AD456">
        <v>1</v>
      </c>
      <c r="AF456" t="s">
        <v>3724</v>
      </c>
      <c r="AG456">
        <v>3</v>
      </c>
      <c r="AH456">
        <v>1</v>
      </c>
      <c r="AL456" s="6" t="s">
        <v>14292</v>
      </c>
      <c r="AM456" s="1" t="s">
        <v>14292</v>
      </c>
      <c r="AN456" s="3" t="s">
        <v>14292</v>
      </c>
      <c r="AO456" s="8">
        <f t="shared" si="42"/>
        <v>0</v>
      </c>
      <c r="AP456" s="8" t="e">
        <f t="shared" si="43"/>
        <v>#VALUE!</v>
      </c>
      <c r="AQ456" s="8" t="e">
        <f t="shared" si="44"/>
        <v>#VALUE!</v>
      </c>
      <c r="AU456" s="8" t="e">
        <f t="shared" si="45"/>
        <v>#VALUE!</v>
      </c>
      <c r="AV456" s="8" t="e">
        <f t="shared" si="47"/>
        <v>#VALUE!</v>
      </c>
      <c r="AW456" s="8" t="e">
        <f t="shared" si="46"/>
        <v>#VALUE!</v>
      </c>
      <c r="AX456">
        <v>1</v>
      </c>
      <c r="BC456">
        <v>1</v>
      </c>
      <c r="BD456">
        <v>1</v>
      </c>
      <c r="BH456">
        <v>1</v>
      </c>
      <c r="BM456">
        <v>1</v>
      </c>
      <c r="BS456">
        <v>1</v>
      </c>
      <c r="CA456">
        <v>1</v>
      </c>
      <c r="CF456">
        <v>1</v>
      </c>
      <c r="CT456">
        <v>1</v>
      </c>
      <c r="CX456">
        <v>1</v>
      </c>
      <c r="DE456">
        <v>1</v>
      </c>
      <c r="DN456">
        <v>1</v>
      </c>
      <c r="DP456">
        <v>1</v>
      </c>
      <c r="DX456">
        <v>1</v>
      </c>
      <c r="DY456">
        <v>1</v>
      </c>
      <c r="EB456">
        <v>1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O456">
        <v>0</v>
      </c>
      <c r="FP456">
        <v>0</v>
      </c>
      <c r="FQ456">
        <v>0</v>
      </c>
      <c r="FR456">
        <v>0</v>
      </c>
      <c r="FT456">
        <v>0</v>
      </c>
      <c r="FU456">
        <v>0</v>
      </c>
    </row>
    <row r="457" spans="1:177" hidden="1" x14ac:dyDescent="0.35">
      <c r="A457" t="s">
        <v>1935</v>
      </c>
      <c r="B457" t="s">
        <v>170</v>
      </c>
      <c r="C457" t="s">
        <v>171</v>
      </c>
      <c r="D457" t="s">
        <v>172</v>
      </c>
      <c r="F457" t="s">
        <v>173</v>
      </c>
      <c r="I457" t="s">
        <v>1936</v>
      </c>
      <c r="J457" t="s">
        <v>175</v>
      </c>
      <c r="K457" t="s">
        <v>176</v>
      </c>
      <c r="L457">
        <v>300</v>
      </c>
      <c r="M457" t="s">
        <v>974</v>
      </c>
      <c r="N457" t="s">
        <v>177</v>
      </c>
      <c r="O457">
        <v>100</v>
      </c>
      <c r="P457">
        <v>62</v>
      </c>
      <c r="Q457">
        <v>130</v>
      </c>
      <c r="R457">
        <v>200</v>
      </c>
      <c r="S457">
        <v>-41</v>
      </c>
      <c r="T457">
        <v>20</v>
      </c>
      <c r="U457">
        <v>-19</v>
      </c>
      <c r="V457" t="s">
        <v>178</v>
      </c>
      <c r="W457" t="s">
        <v>1743</v>
      </c>
      <c r="Y457" t="s">
        <v>400</v>
      </c>
      <c r="Z457" t="s">
        <v>181</v>
      </c>
      <c r="AB457" s="8"/>
      <c r="AD457">
        <v>1</v>
      </c>
      <c r="AF457" t="s">
        <v>3724</v>
      </c>
      <c r="AH457">
        <v>3</v>
      </c>
      <c r="AL457" s="6" t="s">
        <v>14292</v>
      </c>
      <c r="AM457" s="1" t="s">
        <v>14292</v>
      </c>
      <c r="AN457" s="3" t="s">
        <v>14292</v>
      </c>
      <c r="AO457" s="8">
        <f t="shared" si="42"/>
        <v>0</v>
      </c>
      <c r="AP457" s="8" t="e">
        <f t="shared" si="43"/>
        <v>#VALUE!</v>
      </c>
      <c r="AQ457" s="8" t="e">
        <f t="shared" si="44"/>
        <v>#VALUE!</v>
      </c>
      <c r="AU457" s="8" t="e">
        <f t="shared" si="45"/>
        <v>#VALUE!</v>
      </c>
      <c r="AV457" s="8" t="e">
        <f t="shared" si="47"/>
        <v>#VALUE!</v>
      </c>
      <c r="AW457" s="8" t="e">
        <f t="shared" si="46"/>
        <v>#VALUE!</v>
      </c>
      <c r="AX457">
        <v>1</v>
      </c>
      <c r="BD457">
        <v>1</v>
      </c>
      <c r="BH457">
        <v>1</v>
      </c>
      <c r="BI457">
        <v>1</v>
      </c>
      <c r="BM457">
        <v>1</v>
      </c>
      <c r="BS457">
        <v>1</v>
      </c>
      <c r="BU457">
        <v>1</v>
      </c>
      <c r="CB457">
        <v>1</v>
      </c>
      <c r="CF457">
        <v>1</v>
      </c>
      <c r="CS457">
        <v>1</v>
      </c>
      <c r="CY457">
        <v>1</v>
      </c>
      <c r="DA457">
        <v>1</v>
      </c>
      <c r="DN457">
        <v>1</v>
      </c>
      <c r="EB457">
        <v>1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O457">
        <v>0</v>
      </c>
      <c r="FP457">
        <v>0</v>
      </c>
      <c r="FQ457">
        <v>0</v>
      </c>
      <c r="FR457">
        <v>0</v>
      </c>
      <c r="FT457">
        <v>0</v>
      </c>
      <c r="FU457">
        <v>0</v>
      </c>
    </row>
    <row r="458" spans="1:177" hidden="1" x14ac:dyDescent="0.35">
      <c r="A458" t="s">
        <v>1937</v>
      </c>
      <c r="B458" t="s">
        <v>170</v>
      </c>
      <c r="C458" t="s">
        <v>245</v>
      </c>
      <c r="D458" t="s">
        <v>261</v>
      </c>
      <c r="E458" t="s">
        <v>262</v>
      </c>
      <c r="F458" t="s">
        <v>1236</v>
      </c>
      <c r="I458" t="s">
        <v>1938</v>
      </c>
      <c r="J458" t="s">
        <v>175</v>
      </c>
      <c r="K458" t="s">
        <v>200</v>
      </c>
      <c r="L458">
        <v>5</v>
      </c>
      <c r="M458" t="s">
        <v>974</v>
      </c>
      <c r="N458" t="s">
        <v>1939</v>
      </c>
      <c r="O458">
        <v>100</v>
      </c>
      <c r="P458">
        <v>62</v>
      </c>
      <c r="Q458">
        <v>130</v>
      </c>
      <c r="R458">
        <v>200</v>
      </c>
      <c r="S458">
        <v>-41</v>
      </c>
      <c r="T458">
        <v>20</v>
      </c>
      <c r="U458">
        <v>-19</v>
      </c>
      <c r="V458" t="s">
        <v>297</v>
      </c>
      <c r="W458" t="s">
        <v>1940</v>
      </c>
      <c r="Y458" t="s">
        <v>400</v>
      </c>
      <c r="Z458" t="s">
        <v>181</v>
      </c>
      <c r="AB458" s="8"/>
      <c r="AC458">
        <v>1</v>
      </c>
      <c r="AF458" t="s">
        <v>3724</v>
      </c>
      <c r="AG458">
        <v>18</v>
      </c>
      <c r="AH458">
        <v>0.25</v>
      </c>
      <c r="AL458" s="6" t="s">
        <v>14292</v>
      </c>
      <c r="AM458" s="1" t="s">
        <v>14292</v>
      </c>
      <c r="AN458" s="3" t="s">
        <v>14292</v>
      </c>
      <c r="AO458" s="8">
        <f t="shared" si="42"/>
        <v>0</v>
      </c>
      <c r="AP458" s="8" t="e">
        <f t="shared" si="43"/>
        <v>#VALUE!</v>
      </c>
      <c r="AQ458" s="8" t="e">
        <f t="shared" si="44"/>
        <v>#VALUE!</v>
      </c>
      <c r="AU458" s="8" t="e">
        <f t="shared" si="45"/>
        <v>#VALUE!</v>
      </c>
      <c r="AV458" s="8" t="e">
        <f t="shared" si="47"/>
        <v>#VALUE!</v>
      </c>
      <c r="AW458" s="8" t="e">
        <f t="shared" si="46"/>
        <v>#VALUE!</v>
      </c>
      <c r="AX458">
        <v>1</v>
      </c>
      <c r="BC458">
        <v>1</v>
      </c>
      <c r="BH458">
        <v>1</v>
      </c>
      <c r="BK458">
        <v>1</v>
      </c>
      <c r="BM458">
        <v>1</v>
      </c>
      <c r="BS458">
        <v>1</v>
      </c>
      <c r="CA458">
        <v>1</v>
      </c>
      <c r="CG458">
        <v>1</v>
      </c>
      <c r="CT458">
        <v>1</v>
      </c>
      <c r="CW458">
        <v>1</v>
      </c>
      <c r="DE458">
        <v>1</v>
      </c>
      <c r="DO458">
        <v>1</v>
      </c>
      <c r="EB458">
        <v>1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O458">
        <v>0</v>
      </c>
      <c r="FP458">
        <v>0</v>
      </c>
      <c r="FQ458">
        <v>0</v>
      </c>
      <c r="FR458">
        <v>0</v>
      </c>
      <c r="FT458">
        <v>0</v>
      </c>
      <c r="FU458">
        <v>0</v>
      </c>
    </row>
    <row r="459" spans="1:177" hidden="1" x14ac:dyDescent="0.35">
      <c r="A459" t="s">
        <v>1941</v>
      </c>
      <c r="B459" t="s">
        <v>170</v>
      </c>
      <c r="C459" t="s">
        <v>472</v>
      </c>
      <c r="D459" t="s">
        <v>473</v>
      </c>
      <c r="F459" t="s">
        <v>996</v>
      </c>
      <c r="I459" t="s">
        <v>1942</v>
      </c>
      <c r="J459" t="s">
        <v>175</v>
      </c>
      <c r="K459" t="s">
        <v>186</v>
      </c>
      <c r="L459">
        <v>80</v>
      </c>
      <c r="M459" t="s">
        <v>974</v>
      </c>
      <c r="N459" t="s">
        <v>1939</v>
      </c>
      <c r="O459">
        <v>50</v>
      </c>
      <c r="P459">
        <v>53</v>
      </c>
      <c r="Q459">
        <v>105</v>
      </c>
      <c r="R459">
        <v>150</v>
      </c>
      <c r="S459">
        <v>-18</v>
      </c>
      <c r="T459">
        <v>13</v>
      </c>
      <c r="U459">
        <v>-1</v>
      </c>
      <c r="V459" t="s">
        <v>1742</v>
      </c>
      <c r="W459" t="s">
        <v>1943</v>
      </c>
      <c r="Y459" t="s">
        <v>400</v>
      </c>
      <c r="Z459" t="s">
        <v>181</v>
      </c>
      <c r="AB459" s="8"/>
      <c r="AD459">
        <v>1</v>
      </c>
      <c r="AF459" t="s">
        <v>3724</v>
      </c>
      <c r="AG459">
        <v>10</v>
      </c>
      <c r="AH459">
        <v>0.3</v>
      </c>
      <c r="AL459" s="6" t="s">
        <v>14292</v>
      </c>
      <c r="AM459" s="1" t="s">
        <v>14292</v>
      </c>
      <c r="AN459" s="3" t="s">
        <v>14292</v>
      </c>
      <c r="AO459" s="8">
        <f t="shared" si="42"/>
        <v>0</v>
      </c>
      <c r="AP459" s="8" t="e">
        <f t="shared" si="43"/>
        <v>#VALUE!</v>
      </c>
      <c r="AQ459" s="8" t="e">
        <f t="shared" si="44"/>
        <v>#VALUE!</v>
      </c>
      <c r="AU459" s="8" t="e">
        <f t="shared" si="45"/>
        <v>#VALUE!</v>
      </c>
      <c r="AV459" s="8" t="e">
        <f t="shared" si="47"/>
        <v>#VALUE!</v>
      </c>
      <c r="AW459" s="8" t="e">
        <f t="shared" si="46"/>
        <v>#VALUE!</v>
      </c>
      <c r="AX459">
        <v>1</v>
      </c>
      <c r="BB459">
        <v>1</v>
      </c>
      <c r="BF459">
        <v>1</v>
      </c>
      <c r="BI459">
        <v>1</v>
      </c>
      <c r="BM459">
        <v>1</v>
      </c>
      <c r="BS459">
        <v>1</v>
      </c>
      <c r="BT459">
        <v>1</v>
      </c>
      <c r="BW459">
        <v>1</v>
      </c>
      <c r="CA459">
        <v>1</v>
      </c>
      <c r="CF459">
        <v>1</v>
      </c>
      <c r="CS459">
        <v>1</v>
      </c>
      <c r="CX459">
        <v>1</v>
      </c>
      <c r="DF459">
        <v>1</v>
      </c>
      <c r="DK459">
        <v>1</v>
      </c>
      <c r="DN459">
        <v>1</v>
      </c>
      <c r="DO459">
        <v>1</v>
      </c>
      <c r="DY459">
        <v>1</v>
      </c>
      <c r="EF459">
        <v>1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O459">
        <v>0</v>
      </c>
      <c r="FP459">
        <v>0</v>
      </c>
      <c r="FQ459">
        <v>0</v>
      </c>
      <c r="FR459">
        <v>0</v>
      </c>
      <c r="FT459">
        <v>0</v>
      </c>
      <c r="FU459">
        <v>0</v>
      </c>
    </row>
    <row r="460" spans="1:177" hidden="1" x14ac:dyDescent="0.35">
      <c r="A460" t="s">
        <v>1944</v>
      </c>
      <c r="B460" t="s">
        <v>170</v>
      </c>
      <c r="C460" t="s">
        <v>245</v>
      </c>
      <c r="D460" t="s">
        <v>261</v>
      </c>
      <c r="E460" t="s">
        <v>1636</v>
      </c>
      <c r="F460" t="s">
        <v>1945</v>
      </c>
      <c r="I460" t="s">
        <v>1946</v>
      </c>
      <c r="J460" t="s">
        <v>175</v>
      </c>
      <c r="K460" t="s">
        <v>186</v>
      </c>
      <c r="L460">
        <v>80</v>
      </c>
      <c r="M460" t="s">
        <v>974</v>
      </c>
      <c r="N460" t="s">
        <v>1617</v>
      </c>
      <c r="O460">
        <v>200</v>
      </c>
      <c r="P460">
        <v>56</v>
      </c>
      <c r="Q460">
        <v>92</v>
      </c>
      <c r="R460">
        <v>300</v>
      </c>
      <c r="S460">
        <v>-18</v>
      </c>
      <c r="T460">
        <v>17</v>
      </c>
      <c r="U460">
        <v>1</v>
      </c>
      <c r="V460" t="s">
        <v>1746</v>
      </c>
      <c r="W460" t="s">
        <v>1700</v>
      </c>
      <c r="Y460" t="s">
        <v>400</v>
      </c>
      <c r="Z460" t="s">
        <v>181</v>
      </c>
      <c r="AB460" s="8"/>
      <c r="AD460">
        <v>1</v>
      </c>
      <c r="AF460" t="s">
        <v>3724</v>
      </c>
      <c r="AG460">
        <v>11</v>
      </c>
      <c r="AH460">
        <v>0.9</v>
      </c>
      <c r="AL460" s="6" t="s">
        <v>14292</v>
      </c>
      <c r="AM460" s="1" t="s">
        <v>14292</v>
      </c>
      <c r="AN460" s="3" t="s">
        <v>14292</v>
      </c>
      <c r="AO460" s="8">
        <f t="shared" si="42"/>
        <v>0</v>
      </c>
      <c r="AP460" s="8" t="e">
        <f t="shared" si="43"/>
        <v>#VALUE!</v>
      </c>
      <c r="AQ460" s="8" t="e">
        <f t="shared" si="44"/>
        <v>#VALUE!</v>
      </c>
      <c r="AU460" s="8" t="e">
        <f t="shared" si="45"/>
        <v>#VALUE!</v>
      </c>
      <c r="AV460" s="8" t="e">
        <f t="shared" si="47"/>
        <v>#VALUE!</v>
      </c>
      <c r="AW460" s="8" t="e">
        <f t="shared" si="46"/>
        <v>#VALUE!</v>
      </c>
      <c r="AX460">
        <v>1</v>
      </c>
      <c r="BC460">
        <v>1</v>
      </c>
      <c r="BH460">
        <v>1</v>
      </c>
      <c r="BM460">
        <v>1</v>
      </c>
      <c r="BS460">
        <v>1</v>
      </c>
      <c r="CA460">
        <v>1</v>
      </c>
      <c r="CF460">
        <v>1</v>
      </c>
      <c r="CO460">
        <v>1</v>
      </c>
      <c r="CT460">
        <v>1</v>
      </c>
      <c r="CX460">
        <v>1</v>
      </c>
      <c r="DE460">
        <v>1</v>
      </c>
      <c r="DO460">
        <v>1</v>
      </c>
      <c r="DP460">
        <v>1</v>
      </c>
      <c r="EA460">
        <v>1</v>
      </c>
      <c r="EY460">
        <v>1</v>
      </c>
      <c r="FB460">
        <v>1</v>
      </c>
      <c r="FC460">
        <v>1</v>
      </c>
      <c r="FD460">
        <v>1</v>
      </c>
      <c r="FI460">
        <v>1</v>
      </c>
      <c r="FR460">
        <v>1</v>
      </c>
    </row>
    <row r="461" spans="1:177" hidden="1" x14ac:dyDescent="0.35">
      <c r="A461" t="s">
        <v>1947</v>
      </c>
      <c r="B461" t="s">
        <v>170</v>
      </c>
      <c r="C461" t="s">
        <v>472</v>
      </c>
      <c r="D461" t="s">
        <v>473</v>
      </c>
      <c r="F461" t="s">
        <v>996</v>
      </c>
      <c r="I461" t="s">
        <v>1948</v>
      </c>
      <c r="J461" t="s">
        <v>175</v>
      </c>
      <c r="K461" t="s">
        <v>200</v>
      </c>
      <c r="L461">
        <v>40</v>
      </c>
      <c r="M461" t="s">
        <v>974</v>
      </c>
      <c r="N461" t="s">
        <v>998</v>
      </c>
      <c r="O461">
        <v>300</v>
      </c>
      <c r="P461">
        <v>53</v>
      </c>
      <c r="Q461">
        <v>105</v>
      </c>
      <c r="R461">
        <v>150</v>
      </c>
      <c r="S461">
        <v>-18</v>
      </c>
      <c r="T461">
        <v>13</v>
      </c>
      <c r="U461">
        <v>-1</v>
      </c>
      <c r="V461" t="s">
        <v>1742</v>
      </c>
      <c r="W461" t="s">
        <v>1949</v>
      </c>
      <c r="Y461" t="s">
        <v>400</v>
      </c>
      <c r="Z461" t="s">
        <v>181</v>
      </c>
      <c r="AB461" s="8"/>
      <c r="AD461">
        <v>1</v>
      </c>
      <c r="AF461" t="s">
        <v>3724</v>
      </c>
      <c r="AG461">
        <v>8</v>
      </c>
      <c r="AH461">
        <v>0.4</v>
      </c>
      <c r="AL461" s="6" t="s">
        <v>14292</v>
      </c>
      <c r="AM461" s="1" t="s">
        <v>14292</v>
      </c>
      <c r="AN461" s="3" t="s">
        <v>14292</v>
      </c>
      <c r="AO461" s="8">
        <f t="shared" si="42"/>
        <v>0</v>
      </c>
      <c r="AP461" s="8" t="e">
        <f t="shared" si="43"/>
        <v>#VALUE!</v>
      </c>
      <c r="AQ461" s="8" t="e">
        <f t="shared" si="44"/>
        <v>#VALUE!</v>
      </c>
      <c r="AU461" s="8" t="e">
        <f t="shared" si="45"/>
        <v>#VALUE!</v>
      </c>
      <c r="AV461" s="8" t="e">
        <f t="shared" si="47"/>
        <v>#VALUE!</v>
      </c>
      <c r="AW461" s="8" t="e">
        <f t="shared" si="46"/>
        <v>#VALUE!</v>
      </c>
      <c r="AX461">
        <v>1</v>
      </c>
      <c r="BB461">
        <v>1</v>
      </c>
      <c r="BF461">
        <v>1</v>
      </c>
      <c r="BI461">
        <v>1</v>
      </c>
      <c r="BM461">
        <v>1</v>
      </c>
      <c r="BS461">
        <v>1</v>
      </c>
      <c r="BT461">
        <v>1</v>
      </c>
      <c r="BW461">
        <v>1</v>
      </c>
      <c r="CA461">
        <v>1</v>
      </c>
      <c r="CF461">
        <v>1</v>
      </c>
      <c r="CS461">
        <v>1</v>
      </c>
      <c r="CX461">
        <v>1</v>
      </c>
      <c r="DF461">
        <v>1</v>
      </c>
      <c r="DK461">
        <v>1</v>
      </c>
      <c r="DN461">
        <v>1</v>
      </c>
      <c r="DO461">
        <v>1</v>
      </c>
      <c r="DY461">
        <v>1</v>
      </c>
      <c r="EF461">
        <v>1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O461">
        <v>0</v>
      </c>
      <c r="FP461">
        <v>0</v>
      </c>
      <c r="FQ461">
        <v>0</v>
      </c>
      <c r="FR461">
        <v>0</v>
      </c>
      <c r="FT461">
        <v>0</v>
      </c>
      <c r="FU461">
        <v>0</v>
      </c>
    </row>
    <row r="462" spans="1:177" hidden="1" x14ac:dyDescent="0.35">
      <c r="A462" t="s">
        <v>1950</v>
      </c>
      <c r="B462" t="s">
        <v>170</v>
      </c>
      <c r="C462" t="s">
        <v>171</v>
      </c>
      <c r="D462" t="s">
        <v>172</v>
      </c>
      <c r="F462" t="s">
        <v>233</v>
      </c>
      <c r="I462" t="s">
        <v>1951</v>
      </c>
      <c r="J462" t="s">
        <v>175</v>
      </c>
      <c r="K462" t="s">
        <v>176</v>
      </c>
      <c r="L462">
        <v>1000</v>
      </c>
      <c r="M462" t="s">
        <v>974</v>
      </c>
      <c r="N462" t="s">
        <v>398</v>
      </c>
      <c r="O462">
        <v>50</v>
      </c>
      <c r="P462">
        <v>55</v>
      </c>
      <c r="Q462">
        <v>135</v>
      </c>
      <c r="R462">
        <v>500</v>
      </c>
      <c r="S462">
        <v>-22</v>
      </c>
      <c r="T462">
        <v>20</v>
      </c>
      <c r="U462">
        <v>1</v>
      </c>
      <c r="V462" t="s">
        <v>178</v>
      </c>
      <c r="W462" t="s">
        <v>399</v>
      </c>
      <c r="Y462" t="s">
        <v>400</v>
      </c>
      <c r="Z462" t="s">
        <v>181</v>
      </c>
      <c r="AB462" s="8"/>
      <c r="AD462">
        <v>1</v>
      </c>
      <c r="AF462" t="s">
        <v>3724</v>
      </c>
      <c r="AG462">
        <v>30</v>
      </c>
      <c r="AH462">
        <v>1</v>
      </c>
      <c r="AL462" s="6" t="s">
        <v>14292</v>
      </c>
      <c r="AM462" s="1" t="s">
        <v>14292</v>
      </c>
      <c r="AN462" s="3" t="s">
        <v>14292</v>
      </c>
      <c r="AO462" s="8">
        <f t="shared" si="42"/>
        <v>0</v>
      </c>
      <c r="AP462" s="8" t="e">
        <f t="shared" si="43"/>
        <v>#VALUE!</v>
      </c>
      <c r="AQ462" s="8" t="e">
        <f t="shared" si="44"/>
        <v>#VALUE!</v>
      </c>
      <c r="AU462" s="8" t="e">
        <f t="shared" si="45"/>
        <v>#VALUE!</v>
      </c>
      <c r="AV462" s="8" t="e">
        <f t="shared" si="47"/>
        <v>#VALUE!</v>
      </c>
      <c r="AW462" s="8" t="e">
        <f t="shared" si="46"/>
        <v>#VALUE!</v>
      </c>
      <c r="AX462">
        <v>1</v>
      </c>
      <c r="BD462">
        <v>1</v>
      </c>
      <c r="BH462">
        <v>1</v>
      </c>
      <c r="BI462">
        <v>1</v>
      </c>
      <c r="BM462">
        <v>1</v>
      </c>
      <c r="BS462">
        <v>1</v>
      </c>
      <c r="BU462">
        <v>1</v>
      </c>
      <c r="CB462">
        <v>1</v>
      </c>
      <c r="CF462">
        <v>1</v>
      </c>
      <c r="CS462">
        <v>1</v>
      </c>
      <c r="CY462">
        <v>1</v>
      </c>
      <c r="DD462">
        <v>1</v>
      </c>
      <c r="DN462">
        <v>1</v>
      </c>
      <c r="DY462">
        <v>1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O462">
        <v>0</v>
      </c>
      <c r="FP462">
        <v>0</v>
      </c>
      <c r="FQ462">
        <v>0</v>
      </c>
      <c r="FR462">
        <v>0</v>
      </c>
    </row>
    <row r="463" spans="1:177" hidden="1" x14ac:dyDescent="0.35">
      <c r="A463" t="s">
        <v>1952</v>
      </c>
      <c r="B463" t="s">
        <v>170</v>
      </c>
      <c r="C463" t="s">
        <v>171</v>
      </c>
      <c r="D463" t="s">
        <v>172</v>
      </c>
      <c r="F463" t="s">
        <v>1953</v>
      </c>
      <c r="I463" t="s">
        <v>1954</v>
      </c>
      <c r="J463" t="s">
        <v>175</v>
      </c>
      <c r="K463" t="s">
        <v>176</v>
      </c>
      <c r="L463">
        <v>1000</v>
      </c>
      <c r="M463" t="s">
        <v>974</v>
      </c>
      <c r="N463" t="s">
        <v>177</v>
      </c>
      <c r="O463">
        <v>100</v>
      </c>
      <c r="P463">
        <v>62</v>
      </c>
      <c r="Q463">
        <v>130</v>
      </c>
      <c r="R463">
        <v>200</v>
      </c>
      <c r="S463">
        <v>-41</v>
      </c>
      <c r="T463">
        <v>20</v>
      </c>
      <c r="U463">
        <v>-19</v>
      </c>
      <c r="V463" t="s">
        <v>178</v>
      </c>
      <c r="W463" t="s">
        <v>1743</v>
      </c>
      <c r="Y463" t="s">
        <v>400</v>
      </c>
      <c r="Z463" t="s">
        <v>181</v>
      </c>
      <c r="AB463" s="8"/>
      <c r="AD463">
        <v>1</v>
      </c>
      <c r="AF463" t="s">
        <v>3724</v>
      </c>
      <c r="AH463">
        <v>1.5</v>
      </c>
      <c r="AL463" s="6" t="s">
        <v>14292</v>
      </c>
      <c r="AM463" s="1" t="s">
        <v>14292</v>
      </c>
      <c r="AN463" s="3" t="s">
        <v>14292</v>
      </c>
      <c r="AO463" s="8">
        <f t="shared" si="42"/>
        <v>0</v>
      </c>
      <c r="AP463" s="8" t="e">
        <f t="shared" si="43"/>
        <v>#VALUE!</v>
      </c>
      <c r="AQ463" s="8" t="e">
        <f t="shared" si="44"/>
        <v>#VALUE!</v>
      </c>
      <c r="AU463" s="8" t="e">
        <f t="shared" si="45"/>
        <v>#VALUE!</v>
      </c>
      <c r="AV463" s="8" t="e">
        <f t="shared" si="47"/>
        <v>#VALUE!</v>
      </c>
      <c r="AW463" s="8" t="e">
        <f t="shared" si="46"/>
        <v>#VALUE!</v>
      </c>
      <c r="AX463">
        <v>1</v>
      </c>
      <c r="BD463">
        <v>1</v>
      </c>
      <c r="BI463">
        <v>1</v>
      </c>
      <c r="BM463">
        <v>1</v>
      </c>
      <c r="BS463">
        <v>1</v>
      </c>
      <c r="BU463">
        <v>1</v>
      </c>
      <c r="CB463">
        <v>1</v>
      </c>
      <c r="CF463">
        <v>1</v>
      </c>
      <c r="CS463">
        <v>1</v>
      </c>
      <c r="CY463">
        <v>1</v>
      </c>
      <c r="DD463">
        <v>1</v>
      </c>
      <c r="DN463">
        <v>1</v>
      </c>
      <c r="DY463">
        <v>1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O463">
        <v>0</v>
      </c>
      <c r="FP463">
        <v>0</v>
      </c>
      <c r="FQ463">
        <v>0</v>
      </c>
      <c r="FR463">
        <v>0</v>
      </c>
    </row>
    <row r="464" spans="1:177" hidden="1" x14ac:dyDescent="0.35">
      <c r="A464" t="s">
        <v>1955</v>
      </c>
      <c r="B464" t="s">
        <v>170</v>
      </c>
      <c r="C464" t="s">
        <v>171</v>
      </c>
      <c r="D464" t="s">
        <v>172</v>
      </c>
      <c r="F464" t="s">
        <v>173</v>
      </c>
      <c r="I464" t="s">
        <v>1956</v>
      </c>
      <c r="J464" t="s">
        <v>175</v>
      </c>
      <c r="K464" t="s">
        <v>200</v>
      </c>
      <c r="L464">
        <v>40</v>
      </c>
      <c r="M464" t="s">
        <v>2147</v>
      </c>
      <c r="N464" t="s">
        <v>1957</v>
      </c>
      <c r="O464">
        <v>1000</v>
      </c>
      <c r="P464">
        <v>50</v>
      </c>
      <c r="Q464">
        <v>88</v>
      </c>
      <c r="R464">
        <v>300</v>
      </c>
      <c r="S464">
        <v>-18</v>
      </c>
      <c r="T464">
        <v>17</v>
      </c>
      <c r="U464">
        <v>1</v>
      </c>
      <c r="V464" t="s">
        <v>188</v>
      </c>
      <c r="W464" t="s">
        <v>1958</v>
      </c>
      <c r="Y464" t="s">
        <v>400</v>
      </c>
      <c r="Z464" t="s">
        <v>181</v>
      </c>
      <c r="AB464" s="8"/>
      <c r="AE464">
        <v>1</v>
      </c>
      <c r="AF464" t="s">
        <v>3724</v>
      </c>
      <c r="AG464">
        <v>82</v>
      </c>
      <c r="AH464">
        <v>0.15</v>
      </c>
      <c r="AL464" s="6" t="s">
        <v>14292</v>
      </c>
      <c r="AM464" s="1" t="s">
        <v>14292</v>
      </c>
      <c r="AN464" s="3" t="s">
        <v>14292</v>
      </c>
      <c r="AO464" s="8">
        <f t="shared" si="42"/>
        <v>0</v>
      </c>
      <c r="AP464" s="8" t="e">
        <f t="shared" si="43"/>
        <v>#VALUE!</v>
      </c>
      <c r="AQ464" s="8" t="e">
        <f t="shared" si="44"/>
        <v>#VALUE!</v>
      </c>
      <c r="AU464" s="8" t="e">
        <f t="shared" si="45"/>
        <v>#VALUE!</v>
      </c>
      <c r="AV464" s="8" t="e">
        <f t="shared" si="47"/>
        <v>#VALUE!</v>
      </c>
      <c r="AW464" s="8" t="e">
        <f t="shared" si="46"/>
        <v>#VALUE!</v>
      </c>
      <c r="AX464">
        <v>1</v>
      </c>
      <c r="BD464">
        <v>1</v>
      </c>
      <c r="BH464">
        <v>1</v>
      </c>
      <c r="BI464">
        <v>1</v>
      </c>
      <c r="BM464">
        <v>1</v>
      </c>
      <c r="BS464">
        <v>1</v>
      </c>
      <c r="BU464">
        <v>1</v>
      </c>
      <c r="CB464">
        <v>1</v>
      </c>
      <c r="CG464">
        <v>1</v>
      </c>
      <c r="CN464">
        <v>1</v>
      </c>
      <c r="CS464">
        <v>1</v>
      </c>
      <c r="CW464">
        <v>1</v>
      </c>
      <c r="DD464">
        <v>1</v>
      </c>
      <c r="DN464">
        <v>1</v>
      </c>
      <c r="EB464">
        <v>1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O464">
        <v>0</v>
      </c>
      <c r="FP464">
        <v>0</v>
      </c>
      <c r="FQ464">
        <v>0</v>
      </c>
      <c r="FR464">
        <v>0</v>
      </c>
      <c r="FT464">
        <v>0</v>
      </c>
      <c r="FU464">
        <v>0</v>
      </c>
    </row>
    <row r="465" spans="1:178" hidden="1" x14ac:dyDescent="0.35">
      <c r="A465" t="s">
        <v>1959</v>
      </c>
      <c r="B465" t="s">
        <v>170</v>
      </c>
      <c r="C465" t="s">
        <v>171</v>
      </c>
      <c r="D465" t="s">
        <v>172</v>
      </c>
      <c r="F465" t="s">
        <v>173</v>
      </c>
      <c r="I465" t="s">
        <v>1960</v>
      </c>
      <c r="J465" t="s">
        <v>175</v>
      </c>
      <c r="K465" t="s">
        <v>186</v>
      </c>
      <c r="L465">
        <v>80</v>
      </c>
      <c r="M465" t="s">
        <v>974</v>
      </c>
      <c r="N465" t="s">
        <v>1682</v>
      </c>
      <c r="O465">
        <v>200</v>
      </c>
      <c r="P465">
        <v>56</v>
      </c>
      <c r="Q465">
        <v>92</v>
      </c>
      <c r="R465">
        <v>300</v>
      </c>
      <c r="S465">
        <v>-18</v>
      </c>
      <c r="T465">
        <v>17</v>
      </c>
      <c r="U465">
        <v>1</v>
      </c>
      <c r="V465" t="s">
        <v>188</v>
      </c>
      <c r="W465" t="s">
        <v>1961</v>
      </c>
      <c r="Y465" t="s">
        <v>400</v>
      </c>
      <c r="Z465" t="s">
        <v>181</v>
      </c>
      <c r="AB465" s="8"/>
      <c r="AE465">
        <v>1</v>
      </c>
      <c r="AF465" t="s">
        <v>3724</v>
      </c>
      <c r="AG465">
        <v>25</v>
      </c>
      <c r="AH465">
        <v>0.2</v>
      </c>
      <c r="AL465" s="6" t="s">
        <v>14292</v>
      </c>
      <c r="AM465" s="1" t="s">
        <v>14292</v>
      </c>
      <c r="AN465" s="3" t="s">
        <v>14292</v>
      </c>
      <c r="AO465" s="8">
        <f t="shared" si="42"/>
        <v>0</v>
      </c>
      <c r="AP465" s="8" t="e">
        <f t="shared" si="43"/>
        <v>#VALUE!</v>
      </c>
      <c r="AQ465" s="8" t="e">
        <f t="shared" si="44"/>
        <v>#VALUE!</v>
      </c>
      <c r="AU465" s="8" t="e">
        <f t="shared" si="45"/>
        <v>#VALUE!</v>
      </c>
      <c r="AV465" s="8" t="e">
        <f t="shared" si="47"/>
        <v>#VALUE!</v>
      </c>
      <c r="AW465" s="8" t="e">
        <f t="shared" si="46"/>
        <v>#VALUE!</v>
      </c>
      <c r="AX465">
        <v>1</v>
      </c>
      <c r="BD465">
        <v>1</v>
      </c>
      <c r="BH465">
        <v>1</v>
      </c>
      <c r="BI465">
        <v>1</v>
      </c>
      <c r="BM465">
        <v>1</v>
      </c>
      <c r="BS465">
        <v>1</v>
      </c>
      <c r="BU465">
        <v>1</v>
      </c>
      <c r="CA465">
        <v>1</v>
      </c>
      <c r="CF465">
        <v>1</v>
      </c>
      <c r="CS465">
        <v>1</v>
      </c>
      <c r="CW465">
        <v>1</v>
      </c>
      <c r="DD465">
        <v>1</v>
      </c>
      <c r="DN465">
        <v>1</v>
      </c>
      <c r="EB465">
        <v>1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O465">
        <v>0</v>
      </c>
      <c r="FP465">
        <v>0</v>
      </c>
      <c r="FQ465">
        <v>0</v>
      </c>
      <c r="FR465">
        <v>0</v>
      </c>
      <c r="FT465">
        <v>0</v>
      </c>
      <c r="FU465">
        <v>0</v>
      </c>
    </row>
    <row r="466" spans="1:178" hidden="1" x14ac:dyDescent="0.35">
      <c r="A466" t="s">
        <v>1962</v>
      </c>
      <c r="B466" t="s">
        <v>170</v>
      </c>
      <c r="C466" t="s">
        <v>237</v>
      </c>
      <c r="D466" t="s">
        <v>238</v>
      </c>
      <c r="F466" t="s">
        <v>338</v>
      </c>
      <c r="I466" t="s">
        <v>1963</v>
      </c>
      <c r="J466" t="s">
        <v>175</v>
      </c>
      <c r="K466" t="s">
        <v>176</v>
      </c>
      <c r="L466">
        <v>1000</v>
      </c>
      <c r="M466" t="s">
        <v>974</v>
      </c>
      <c r="N466" t="s">
        <v>340</v>
      </c>
      <c r="O466">
        <v>150</v>
      </c>
      <c r="P466">
        <v>68</v>
      </c>
      <c r="Q466">
        <v>100</v>
      </c>
      <c r="R466">
        <v>250</v>
      </c>
      <c r="S466">
        <v>-23</v>
      </c>
      <c r="T466">
        <v>11</v>
      </c>
      <c r="U466" t="s">
        <v>1643</v>
      </c>
      <c r="V466" t="s">
        <v>205</v>
      </c>
      <c r="W466" t="s">
        <v>1932</v>
      </c>
      <c r="Y466" t="s">
        <v>400</v>
      </c>
      <c r="Z466" t="s">
        <v>181</v>
      </c>
      <c r="AB466" s="8"/>
      <c r="AE466">
        <v>1</v>
      </c>
      <c r="AF466" t="s">
        <v>3724</v>
      </c>
      <c r="AL466" s="6" t="s">
        <v>14292</v>
      </c>
      <c r="AM466" s="1" t="s">
        <v>14292</v>
      </c>
      <c r="AN466" s="3" t="s">
        <v>14292</v>
      </c>
      <c r="AO466" s="8">
        <f t="shared" si="42"/>
        <v>0</v>
      </c>
      <c r="AP466" s="8" t="e">
        <f t="shared" si="43"/>
        <v>#VALUE!</v>
      </c>
      <c r="AQ466" s="8" t="e">
        <f t="shared" si="44"/>
        <v>#VALUE!</v>
      </c>
      <c r="AU466" s="8" t="e">
        <f t="shared" si="45"/>
        <v>#VALUE!</v>
      </c>
      <c r="AV466" s="8" t="e">
        <f t="shared" si="47"/>
        <v>#VALUE!</v>
      </c>
      <c r="AW466" s="8" t="e">
        <f t="shared" si="46"/>
        <v>#VALUE!</v>
      </c>
      <c r="AX466">
        <v>1</v>
      </c>
      <c r="BD466">
        <v>1</v>
      </c>
      <c r="BI466">
        <v>1</v>
      </c>
      <c r="BN466">
        <v>1</v>
      </c>
      <c r="BS466">
        <v>1</v>
      </c>
      <c r="CB466">
        <v>1</v>
      </c>
      <c r="CE466">
        <v>1</v>
      </c>
      <c r="CS466">
        <v>1</v>
      </c>
      <c r="CY466">
        <v>1</v>
      </c>
      <c r="DE466">
        <v>1</v>
      </c>
      <c r="DO466">
        <v>1</v>
      </c>
      <c r="DY466">
        <v>1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O466">
        <v>0</v>
      </c>
      <c r="FP466">
        <v>0</v>
      </c>
      <c r="FQ466">
        <v>0</v>
      </c>
      <c r="FR466">
        <v>0</v>
      </c>
      <c r="FT466">
        <v>0</v>
      </c>
      <c r="FU466">
        <v>0</v>
      </c>
    </row>
    <row r="467" spans="1:178" hidden="1" x14ac:dyDescent="0.35">
      <c r="A467" t="s">
        <v>1964</v>
      </c>
      <c r="B467" t="s">
        <v>213</v>
      </c>
      <c r="C467" t="s">
        <v>214</v>
      </c>
      <c r="D467" t="s">
        <v>215</v>
      </c>
      <c r="E467" t="s">
        <v>215</v>
      </c>
      <c r="F467" t="s">
        <v>1007</v>
      </c>
      <c r="I467" t="s">
        <v>1965</v>
      </c>
      <c r="J467" t="s">
        <v>175</v>
      </c>
      <c r="K467" t="s">
        <v>200</v>
      </c>
      <c r="L467">
        <v>40</v>
      </c>
      <c r="M467" t="s">
        <v>974</v>
      </c>
      <c r="N467" t="s">
        <v>974</v>
      </c>
      <c r="O467">
        <v>100</v>
      </c>
      <c r="P467">
        <v>53</v>
      </c>
      <c r="Q467">
        <v>105</v>
      </c>
      <c r="R467">
        <v>150</v>
      </c>
      <c r="S467">
        <v>-18</v>
      </c>
      <c r="T467">
        <v>13</v>
      </c>
      <c r="U467" t="s">
        <v>241</v>
      </c>
      <c r="V467" t="s">
        <v>205</v>
      </c>
      <c r="W467" t="s">
        <v>1966</v>
      </c>
      <c r="Y467" t="s">
        <v>400</v>
      </c>
      <c r="Z467" t="s">
        <v>181</v>
      </c>
      <c r="AB467" s="8"/>
      <c r="AE467">
        <v>1</v>
      </c>
      <c r="AF467" t="s">
        <v>3724</v>
      </c>
      <c r="AG467">
        <v>10</v>
      </c>
      <c r="AH467">
        <v>0.5</v>
      </c>
      <c r="AL467" s="6" t="s">
        <v>14292</v>
      </c>
      <c r="AM467" s="1" t="s">
        <v>14292</v>
      </c>
      <c r="AN467" s="3" t="s">
        <v>14292</v>
      </c>
      <c r="AO467" s="8">
        <f t="shared" si="42"/>
        <v>0</v>
      </c>
      <c r="AP467" s="8" t="e">
        <f t="shared" si="43"/>
        <v>#VALUE!</v>
      </c>
      <c r="AQ467" s="8" t="e">
        <f t="shared" si="44"/>
        <v>#VALUE!</v>
      </c>
      <c r="AU467" s="8" t="e">
        <f t="shared" si="45"/>
        <v>#VALUE!</v>
      </c>
      <c r="AV467" s="8" t="e">
        <f t="shared" si="47"/>
        <v>#VALUE!</v>
      </c>
      <c r="AW467" s="8" t="e">
        <f t="shared" si="46"/>
        <v>#VALUE!</v>
      </c>
      <c r="AX467">
        <v>1</v>
      </c>
      <c r="BD467">
        <v>1</v>
      </c>
      <c r="BH467">
        <v>1</v>
      </c>
      <c r="BK467">
        <v>1</v>
      </c>
      <c r="BN467">
        <v>1</v>
      </c>
      <c r="BP467">
        <v>1</v>
      </c>
      <c r="BR467">
        <v>1</v>
      </c>
      <c r="BS467">
        <v>1</v>
      </c>
      <c r="BZ467">
        <v>1</v>
      </c>
      <c r="CG467">
        <v>1</v>
      </c>
      <c r="CT467">
        <v>1</v>
      </c>
      <c r="CW467">
        <v>1</v>
      </c>
      <c r="DD467">
        <v>1</v>
      </c>
      <c r="DN467">
        <v>1</v>
      </c>
      <c r="DZ467">
        <v>1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O467">
        <v>0</v>
      </c>
      <c r="FP467">
        <v>0</v>
      </c>
      <c r="FQ467">
        <v>0</v>
      </c>
      <c r="FR467">
        <v>0</v>
      </c>
    </row>
    <row r="468" spans="1:178" hidden="1" x14ac:dyDescent="0.35">
      <c r="A468" t="s">
        <v>1967</v>
      </c>
      <c r="B468" t="s">
        <v>170</v>
      </c>
      <c r="C468" t="s">
        <v>245</v>
      </c>
      <c r="D468" t="s">
        <v>261</v>
      </c>
      <c r="E468" t="s">
        <v>1636</v>
      </c>
      <c r="F468" t="s">
        <v>1637</v>
      </c>
      <c r="I468" t="s">
        <v>1968</v>
      </c>
      <c r="J468" t="s">
        <v>175</v>
      </c>
      <c r="K468" t="s">
        <v>186</v>
      </c>
      <c r="L468">
        <v>80</v>
      </c>
      <c r="M468" t="s">
        <v>974</v>
      </c>
      <c r="N468" t="s">
        <v>1617</v>
      </c>
      <c r="O468">
        <v>100</v>
      </c>
      <c r="P468">
        <v>62</v>
      </c>
      <c r="Q468">
        <v>130</v>
      </c>
      <c r="R468">
        <v>200</v>
      </c>
      <c r="S468">
        <v>-41</v>
      </c>
      <c r="T468">
        <v>20</v>
      </c>
      <c r="U468">
        <v>-19</v>
      </c>
      <c r="V468" t="s">
        <v>517</v>
      </c>
      <c r="W468" t="s">
        <v>1743</v>
      </c>
      <c r="Y468" t="s">
        <v>400</v>
      </c>
      <c r="Z468" t="s">
        <v>181</v>
      </c>
      <c r="AB468" s="8"/>
      <c r="AD468">
        <v>1</v>
      </c>
      <c r="AF468" t="s">
        <v>3724</v>
      </c>
      <c r="AG468">
        <v>12</v>
      </c>
      <c r="AH468">
        <v>0.3</v>
      </c>
      <c r="AL468" s="6" t="s">
        <v>14292</v>
      </c>
      <c r="AM468" s="1" t="s">
        <v>14292</v>
      </c>
      <c r="AN468" s="3" t="s">
        <v>14292</v>
      </c>
      <c r="AO468" s="8">
        <f t="shared" si="42"/>
        <v>0</v>
      </c>
      <c r="AP468" s="8" t="e">
        <f t="shared" si="43"/>
        <v>#VALUE!</v>
      </c>
      <c r="AQ468" s="8" t="e">
        <f t="shared" si="44"/>
        <v>#VALUE!</v>
      </c>
      <c r="AU468" s="8" t="e">
        <f t="shared" si="45"/>
        <v>#VALUE!</v>
      </c>
      <c r="AV468" s="8" t="e">
        <f t="shared" si="47"/>
        <v>#VALUE!</v>
      </c>
      <c r="AW468" s="8" t="e">
        <f t="shared" si="46"/>
        <v>#VALUE!</v>
      </c>
      <c r="AX468">
        <v>1</v>
      </c>
      <c r="BC468">
        <v>1</v>
      </c>
      <c r="BH468">
        <v>1</v>
      </c>
      <c r="BM468">
        <v>1</v>
      </c>
      <c r="BS468">
        <v>1</v>
      </c>
      <c r="CA468">
        <v>1</v>
      </c>
      <c r="CF468">
        <v>1</v>
      </c>
      <c r="CT468">
        <v>1</v>
      </c>
      <c r="CX468">
        <v>1</v>
      </c>
      <c r="DE468">
        <v>1</v>
      </c>
      <c r="DN468">
        <v>1</v>
      </c>
      <c r="DP468">
        <v>1</v>
      </c>
      <c r="DX468">
        <v>1</v>
      </c>
      <c r="DY468">
        <v>1</v>
      </c>
      <c r="EB468">
        <v>1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O468">
        <v>0</v>
      </c>
      <c r="FP468">
        <v>0</v>
      </c>
      <c r="FQ468">
        <v>0</v>
      </c>
      <c r="FR468">
        <v>0</v>
      </c>
      <c r="FT468">
        <v>0</v>
      </c>
      <c r="FU468">
        <v>0</v>
      </c>
    </row>
    <row r="469" spans="1:178" hidden="1" x14ac:dyDescent="0.35">
      <c r="A469" t="s">
        <v>1969</v>
      </c>
      <c r="B469" t="s">
        <v>170</v>
      </c>
      <c r="C469" t="s">
        <v>245</v>
      </c>
      <c r="D469" t="s">
        <v>261</v>
      </c>
      <c r="E469" t="s">
        <v>416</v>
      </c>
      <c r="F469" t="s">
        <v>421</v>
      </c>
      <c r="I469" t="s">
        <v>1970</v>
      </c>
      <c r="J469" t="s">
        <v>175</v>
      </c>
      <c r="K469" t="s">
        <v>186</v>
      </c>
      <c r="L469">
        <v>150</v>
      </c>
      <c r="M469" t="s">
        <v>974</v>
      </c>
      <c r="N469" t="s">
        <v>398</v>
      </c>
      <c r="O469">
        <v>200</v>
      </c>
      <c r="P469">
        <v>56</v>
      </c>
      <c r="Q469">
        <v>92</v>
      </c>
      <c r="R469">
        <v>300</v>
      </c>
      <c r="S469">
        <v>-18</v>
      </c>
      <c r="T469">
        <v>17</v>
      </c>
      <c r="U469">
        <v>1</v>
      </c>
      <c r="V469" t="s">
        <v>1746</v>
      </c>
      <c r="W469" t="s">
        <v>1700</v>
      </c>
      <c r="Y469" t="s">
        <v>400</v>
      </c>
      <c r="Z469" t="s">
        <v>181</v>
      </c>
      <c r="AB469" s="8"/>
      <c r="AD469">
        <v>1</v>
      </c>
      <c r="AF469" t="s">
        <v>3724</v>
      </c>
      <c r="AG469">
        <v>9</v>
      </c>
      <c r="AL469" s="6" t="s">
        <v>14292</v>
      </c>
      <c r="AM469" s="1" t="s">
        <v>14292</v>
      </c>
      <c r="AN469" s="3" t="s">
        <v>14292</v>
      </c>
      <c r="AO469" s="8">
        <f t="shared" si="42"/>
        <v>0</v>
      </c>
      <c r="AP469" s="8" t="e">
        <f t="shared" si="43"/>
        <v>#VALUE!</v>
      </c>
      <c r="AQ469" s="8" t="e">
        <f t="shared" si="44"/>
        <v>#VALUE!</v>
      </c>
      <c r="AU469" s="8" t="e">
        <f t="shared" si="45"/>
        <v>#VALUE!</v>
      </c>
      <c r="AV469" s="8" t="e">
        <f t="shared" si="47"/>
        <v>#VALUE!</v>
      </c>
      <c r="AW469" s="8" t="e">
        <f t="shared" si="46"/>
        <v>#VALUE!</v>
      </c>
      <c r="AX469">
        <v>1</v>
      </c>
      <c r="BH469">
        <v>1</v>
      </c>
      <c r="BM469">
        <v>1</v>
      </c>
      <c r="BS469">
        <v>1</v>
      </c>
      <c r="CA469">
        <v>1</v>
      </c>
      <c r="CF469">
        <v>1</v>
      </c>
      <c r="CT469">
        <v>1</v>
      </c>
      <c r="CX469">
        <v>1</v>
      </c>
      <c r="CY469">
        <v>1</v>
      </c>
      <c r="DE469">
        <v>1</v>
      </c>
      <c r="DO469">
        <v>1</v>
      </c>
      <c r="DY469">
        <v>1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O469">
        <v>0</v>
      </c>
      <c r="FP469">
        <v>0</v>
      </c>
      <c r="FQ469">
        <v>0</v>
      </c>
      <c r="FR469">
        <v>0</v>
      </c>
      <c r="FT469">
        <v>0</v>
      </c>
      <c r="FU469">
        <v>0</v>
      </c>
    </row>
    <row r="470" spans="1:178" hidden="1" x14ac:dyDescent="0.35">
      <c r="A470" t="s">
        <v>1971</v>
      </c>
      <c r="B470" t="s">
        <v>170</v>
      </c>
      <c r="C470" t="s">
        <v>245</v>
      </c>
      <c r="D470" t="s">
        <v>261</v>
      </c>
      <c r="E470" t="s">
        <v>1636</v>
      </c>
      <c r="F470" t="s">
        <v>1637</v>
      </c>
      <c r="I470" t="s">
        <v>1972</v>
      </c>
      <c r="J470" t="s">
        <v>175</v>
      </c>
      <c r="K470" t="s">
        <v>186</v>
      </c>
      <c r="L470">
        <v>80</v>
      </c>
      <c r="M470" t="s">
        <v>974</v>
      </c>
      <c r="N470" t="s">
        <v>1617</v>
      </c>
      <c r="O470">
        <v>100</v>
      </c>
      <c r="P470">
        <v>62</v>
      </c>
      <c r="Q470">
        <v>130</v>
      </c>
      <c r="R470">
        <v>200</v>
      </c>
      <c r="S470">
        <v>-41</v>
      </c>
      <c r="T470">
        <v>20</v>
      </c>
      <c r="U470">
        <v>-19</v>
      </c>
      <c r="V470" t="s">
        <v>1706</v>
      </c>
      <c r="W470" t="s">
        <v>1743</v>
      </c>
      <c r="Y470" t="s">
        <v>400</v>
      </c>
      <c r="Z470" t="s">
        <v>181</v>
      </c>
      <c r="AB470" s="8"/>
      <c r="AE470">
        <v>1</v>
      </c>
      <c r="AF470" t="s">
        <v>3724</v>
      </c>
      <c r="AG470">
        <v>8</v>
      </c>
      <c r="AH470">
        <v>0.6</v>
      </c>
      <c r="AL470" s="6" t="s">
        <v>14292</v>
      </c>
      <c r="AM470" s="1" t="s">
        <v>14292</v>
      </c>
      <c r="AN470" s="3" t="s">
        <v>14292</v>
      </c>
      <c r="AO470" s="8">
        <f t="shared" si="42"/>
        <v>0</v>
      </c>
      <c r="AP470" s="8" t="e">
        <f t="shared" si="43"/>
        <v>#VALUE!</v>
      </c>
      <c r="AQ470" s="8" t="e">
        <f t="shared" si="44"/>
        <v>#VALUE!</v>
      </c>
      <c r="AU470" s="8" t="e">
        <f t="shared" si="45"/>
        <v>#VALUE!</v>
      </c>
      <c r="AV470" s="8" t="e">
        <f t="shared" si="47"/>
        <v>#VALUE!</v>
      </c>
      <c r="AW470" s="8" t="e">
        <f t="shared" si="46"/>
        <v>#VALUE!</v>
      </c>
      <c r="AX470">
        <v>1</v>
      </c>
      <c r="BC470">
        <v>1</v>
      </c>
      <c r="BH470">
        <v>1</v>
      </c>
      <c r="BM470">
        <v>1</v>
      </c>
      <c r="BS470">
        <v>1</v>
      </c>
      <c r="CA470">
        <v>1</v>
      </c>
      <c r="CF470">
        <v>1</v>
      </c>
      <c r="CT470">
        <v>1</v>
      </c>
      <c r="CX470">
        <v>1</v>
      </c>
      <c r="DE470">
        <v>1</v>
      </c>
      <c r="DN470">
        <v>1</v>
      </c>
      <c r="DP470">
        <v>1</v>
      </c>
      <c r="DX470">
        <v>1</v>
      </c>
      <c r="DY470">
        <v>1</v>
      </c>
      <c r="EB470">
        <v>1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O470">
        <v>0</v>
      </c>
      <c r="FP470">
        <v>0</v>
      </c>
      <c r="FQ470">
        <v>0</v>
      </c>
      <c r="FR470">
        <v>0</v>
      </c>
      <c r="FT470">
        <v>0</v>
      </c>
      <c r="FU470">
        <v>0</v>
      </c>
    </row>
    <row r="471" spans="1:178" hidden="1" x14ac:dyDescent="0.35">
      <c r="A471" t="s">
        <v>1973</v>
      </c>
      <c r="B471" t="s">
        <v>465</v>
      </c>
      <c r="C471" t="s">
        <v>633</v>
      </c>
      <c r="D471" t="s">
        <v>634</v>
      </c>
      <c r="E471" t="s">
        <v>960</v>
      </c>
      <c r="F471" t="s">
        <v>961</v>
      </c>
      <c r="I471" t="s">
        <v>1974</v>
      </c>
      <c r="J471" t="s">
        <v>175</v>
      </c>
      <c r="K471" t="s">
        <v>200</v>
      </c>
      <c r="L471">
        <v>40</v>
      </c>
      <c r="M471" t="s">
        <v>974</v>
      </c>
      <c r="N471" t="s">
        <v>1975</v>
      </c>
      <c r="O471">
        <v>200</v>
      </c>
      <c r="P471">
        <v>66</v>
      </c>
      <c r="Q471">
        <v>70</v>
      </c>
      <c r="R471">
        <v>250</v>
      </c>
      <c r="S471">
        <v>-25</v>
      </c>
      <c r="T471">
        <v>11</v>
      </c>
      <c r="U471">
        <v>-7</v>
      </c>
      <c r="V471" t="s">
        <v>1976</v>
      </c>
      <c r="Y471" t="s">
        <v>400</v>
      </c>
      <c r="Z471" t="s">
        <v>181</v>
      </c>
      <c r="AB471" s="8"/>
      <c r="AC471">
        <v>1</v>
      </c>
      <c r="AF471" t="s">
        <v>3276</v>
      </c>
      <c r="AG471">
        <v>20</v>
      </c>
      <c r="AH471">
        <v>0.18</v>
      </c>
      <c r="AL471" s="6" t="s">
        <v>14292</v>
      </c>
      <c r="AM471" s="1" t="s">
        <v>14292</v>
      </c>
      <c r="AN471" s="3" t="s">
        <v>14292</v>
      </c>
      <c r="AO471" s="8">
        <f t="shared" si="42"/>
        <v>0</v>
      </c>
      <c r="AP471" s="8" t="e">
        <f t="shared" si="43"/>
        <v>#VALUE!</v>
      </c>
      <c r="AQ471" s="8" t="e">
        <f t="shared" si="44"/>
        <v>#VALUE!</v>
      </c>
      <c r="AU471" s="8" t="e">
        <f t="shared" si="45"/>
        <v>#VALUE!</v>
      </c>
      <c r="AV471" s="8" t="e">
        <f t="shared" si="47"/>
        <v>#VALUE!</v>
      </c>
      <c r="AW471" s="8" t="e">
        <f t="shared" si="46"/>
        <v>#VALUE!</v>
      </c>
      <c r="AX471">
        <v>1</v>
      </c>
      <c r="BD471">
        <v>1</v>
      </c>
      <c r="BH471">
        <v>1</v>
      </c>
      <c r="BM471">
        <v>1</v>
      </c>
      <c r="BS471">
        <v>1</v>
      </c>
      <c r="CA471">
        <v>1</v>
      </c>
      <c r="CF471">
        <v>1</v>
      </c>
      <c r="CO471">
        <v>1</v>
      </c>
      <c r="CS471">
        <v>1</v>
      </c>
      <c r="CY471">
        <v>1</v>
      </c>
      <c r="DF471">
        <v>1</v>
      </c>
      <c r="DK471">
        <v>1</v>
      </c>
      <c r="DP471">
        <v>1</v>
      </c>
      <c r="EB471">
        <v>1</v>
      </c>
      <c r="ED471">
        <v>1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 t="s">
        <v>1754</v>
      </c>
    </row>
    <row r="472" spans="1:178" hidden="1" x14ac:dyDescent="0.35">
      <c r="A472" t="s">
        <v>1977</v>
      </c>
      <c r="B472" t="s">
        <v>465</v>
      </c>
      <c r="C472" t="s">
        <v>633</v>
      </c>
      <c r="D472" t="s">
        <v>634</v>
      </c>
      <c r="E472" t="s">
        <v>960</v>
      </c>
      <c r="F472" t="s">
        <v>961</v>
      </c>
      <c r="I472" t="s">
        <v>1978</v>
      </c>
      <c r="J472" t="s">
        <v>175</v>
      </c>
      <c r="K472" t="s">
        <v>200</v>
      </c>
      <c r="L472">
        <v>20</v>
      </c>
      <c r="M472" t="s">
        <v>974</v>
      </c>
      <c r="N472" t="s">
        <v>1751</v>
      </c>
      <c r="O472">
        <v>200</v>
      </c>
      <c r="P472">
        <v>65</v>
      </c>
      <c r="Q472">
        <v>100</v>
      </c>
      <c r="V472" t="s">
        <v>1752</v>
      </c>
      <c r="W472" t="s">
        <v>1976</v>
      </c>
      <c r="Y472" t="s">
        <v>400</v>
      </c>
      <c r="Z472" t="s">
        <v>181</v>
      </c>
      <c r="AB472" s="8"/>
      <c r="AC472">
        <v>1</v>
      </c>
      <c r="AF472" t="s">
        <v>3724</v>
      </c>
      <c r="AG472">
        <v>10</v>
      </c>
      <c r="AH472">
        <v>0.3</v>
      </c>
      <c r="AL472" s="6" t="s">
        <v>14292</v>
      </c>
      <c r="AM472" s="1" t="s">
        <v>14292</v>
      </c>
      <c r="AN472" s="3" t="s">
        <v>14292</v>
      </c>
      <c r="AO472" s="8">
        <f t="shared" si="42"/>
        <v>0</v>
      </c>
      <c r="AP472" s="8" t="e">
        <f t="shared" si="43"/>
        <v>#VALUE!</v>
      </c>
      <c r="AQ472" s="8" t="e">
        <f t="shared" si="44"/>
        <v>#VALUE!</v>
      </c>
      <c r="AU472" s="8" t="e">
        <f t="shared" si="45"/>
        <v>#VALUE!</v>
      </c>
      <c r="AV472" s="8" t="e">
        <f t="shared" si="47"/>
        <v>#VALUE!</v>
      </c>
      <c r="AW472" s="8" t="e">
        <f t="shared" si="46"/>
        <v>#VALUE!</v>
      </c>
      <c r="AX472">
        <v>1</v>
      </c>
      <c r="BC472">
        <v>1</v>
      </c>
      <c r="BH472">
        <v>1</v>
      </c>
      <c r="BM472">
        <v>1</v>
      </c>
      <c r="BS472">
        <v>1</v>
      </c>
      <c r="CA472">
        <v>1</v>
      </c>
      <c r="CF472">
        <v>1</v>
      </c>
      <c r="CO472">
        <v>1</v>
      </c>
      <c r="CS472">
        <v>1</v>
      </c>
      <c r="DF472">
        <v>1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 t="s">
        <v>1754</v>
      </c>
    </row>
    <row r="473" spans="1:178" hidden="1" x14ac:dyDescent="0.35">
      <c r="A473" t="s">
        <v>1979</v>
      </c>
      <c r="B473" t="s">
        <v>213</v>
      </c>
      <c r="C473" t="s">
        <v>454</v>
      </c>
      <c r="D473" t="s">
        <v>455</v>
      </c>
      <c r="F473" t="s">
        <v>456</v>
      </c>
      <c r="I473" t="s">
        <v>1980</v>
      </c>
      <c r="J473" t="s">
        <v>175</v>
      </c>
      <c r="K473" t="s">
        <v>186</v>
      </c>
      <c r="L473">
        <v>150</v>
      </c>
      <c r="M473" t="s">
        <v>974</v>
      </c>
      <c r="N473" t="s">
        <v>974</v>
      </c>
      <c r="O473">
        <v>200</v>
      </c>
      <c r="P473">
        <v>62</v>
      </c>
      <c r="Q473">
        <v>130</v>
      </c>
      <c r="R473">
        <v>200</v>
      </c>
      <c r="S473">
        <v>-41</v>
      </c>
      <c r="T473">
        <v>20</v>
      </c>
      <c r="U473">
        <v>-19</v>
      </c>
      <c r="V473" t="s">
        <v>852</v>
      </c>
      <c r="W473" t="s">
        <v>1981</v>
      </c>
      <c r="Y473" t="s">
        <v>400</v>
      </c>
      <c r="Z473" t="s">
        <v>181</v>
      </c>
      <c r="AB473" s="8"/>
      <c r="AD473">
        <v>1</v>
      </c>
      <c r="AE473">
        <v>1</v>
      </c>
      <c r="AF473" t="s">
        <v>3724</v>
      </c>
      <c r="AG473">
        <v>10</v>
      </c>
      <c r="AH473">
        <v>0.7</v>
      </c>
      <c r="AL473" s="6" t="s">
        <v>14292</v>
      </c>
      <c r="AM473" s="1" t="s">
        <v>14292</v>
      </c>
      <c r="AN473" s="3" t="s">
        <v>14292</v>
      </c>
      <c r="AO473" s="8">
        <f t="shared" si="42"/>
        <v>0</v>
      </c>
      <c r="AP473" s="8" t="e">
        <f t="shared" si="43"/>
        <v>#VALUE!</v>
      </c>
      <c r="AQ473" s="8" t="e">
        <f t="shared" si="44"/>
        <v>#VALUE!</v>
      </c>
      <c r="AU473" s="8" t="e">
        <f t="shared" si="45"/>
        <v>#VALUE!</v>
      </c>
      <c r="AV473" s="8" t="e">
        <f t="shared" si="47"/>
        <v>#VALUE!</v>
      </c>
      <c r="AW473" s="8" t="e">
        <f t="shared" si="46"/>
        <v>#VALUE!</v>
      </c>
      <c r="AX473">
        <v>1</v>
      </c>
      <c r="BD473">
        <v>1</v>
      </c>
      <c r="BH473">
        <v>1</v>
      </c>
      <c r="BN473">
        <v>1</v>
      </c>
      <c r="BR473">
        <v>1</v>
      </c>
      <c r="BS473">
        <v>1</v>
      </c>
      <c r="CA473">
        <v>1</v>
      </c>
      <c r="CF473">
        <v>1</v>
      </c>
      <c r="CT473">
        <v>1</v>
      </c>
      <c r="CY473">
        <v>1</v>
      </c>
      <c r="DE473">
        <v>1</v>
      </c>
      <c r="DO473">
        <v>1</v>
      </c>
      <c r="EC473">
        <v>1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O473">
        <v>0</v>
      </c>
      <c r="FP473">
        <v>0</v>
      </c>
      <c r="FQ473">
        <v>0</v>
      </c>
      <c r="FR473">
        <v>0</v>
      </c>
    </row>
    <row r="474" spans="1:178" hidden="1" x14ac:dyDescent="0.35">
      <c r="A474" t="s">
        <v>1982</v>
      </c>
      <c r="B474" t="s">
        <v>170</v>
      </c>
      <c r="C474" t="s">
        <v>666</v>
      </c>
      <c r="D474" t="s">
        <v>667</v>
      </c>
      <c r="E474" t="s">
        <v>668</v>
      </c>
      <c r="F474" t="s">
        <v>669</v>
      </c>
      <c r="I474" t="s">
        <v>1983</v>
      </c>
      <c r="J474" t="s">
        <v>175</v>
      </c>
      <c r="K474" t="s">
        <v>186</v>
      </c>
      <c r="L474">
        <v>80</v>
      </c>
      <c r="M474" t="s">
        <v>974</v>
      </c>
      <c r="N474" t="s">
        <v>974</v>
      </c>
      <c r="O474">
        <v>200</v>
      </c>
      <c r="P474">
        <v>60</v>
      </c>
      <c r="Q474">
        <v>90</v>
      </c>
      <c r="R474">
        <v>250</v>
      </c>
      <c r="S474">
        <v>-15</v>
      </c>
      <c r="T474">
        <v>13</v>
      </c>
      <c r="U474">
        <v>-1</v>
      </c>
      <c r="V474" t="s">
        <v>1742</v>
      </c>
      <c r="W474" t="s">
        <v>1928</v>
      </c>
      <c r="Y474" t="s">
        <v>400</v>
      </c>
      <c r="Z474" t="s">
        <v>181</v>
      </c>
      <c r="AB474" s="8"/>
      <c r="AD474">
        <v>1</v>
      </c>
      <c r="AF474" t="s">
        <v>3724</v>
      </c>
      <c r="AL474" s="6" t="s">
        <v>14292</v>
      </c>
      <c r="AM474" s="1" t="s">
        <v>14292</v>
      </c>
      <c r="AN474" s="3" t="s">
        <v>14292</v>
      </c>
      <c r="AO474" s="8">
        <f t="shared" si="42"/>
        <v>0</v>
      </c>
      <c r="AP474" s="8" t="e">
        <f t="shared" si="43"/>
        <v>#VALUE!</v>
      </c>
      <c r="AQ474" s="8" t="e">
        <f t="shared" si="44"/>
        <v>#VALUE!</v>
      </c>
      <c r="AU474" s="8" t="e">
        <f t="shared" si="45"/>
        <v>#VALUE!</v>
      </c>
      <c r="AV474" s="8" t="e">
        <f t="shared" si="47"/>
        <v>#VALUE!</v>
      </c>
      <c r="AW474" s="8" t="e">
        <f t="shared" si="46"/>
        <v>#VALUE!</v>
      </c>
      <c r="AX474">
        <v>1</v>
      </c>
      <c r="BC474">
        <v>1</v>
      </c>
      <c r="BE474">
        <v>1</v>
      </c>
      <c r="BH474">
        <v>1</v>
      </c>
      <c r="BK474">
        <v>1</v>
      </c>
      <c r="BN474">
        <v>1</v>
      </c>
      <c r="CA474">
        <v>1</v>
      </c>
      <c r="CG474">
        <v>1</v>
      </c>
      <c r="CS474">
        <v>1</v>
      </c>
      <c r="CU474">
        <v>1</v>
      </c>
      <c r="CY474">
        <v>1</v>
      </c>
      <c r="DD474">
        <v>1</v>
      </c>
      <c r="DX474">
        <v>1</v>
      </c>
      <c r="EB474">
        <v>1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O474">
        <v>0</v>
      </c>
      <c r="FP474">
        <v>0</v>
      </c>
      <c r="FQ474">
        <v>0</v>
      </c>
      <c r="FR474">
        <v>0</v>
      </c>
    </row>
    <row r="475" spans="1:178" hidden="1" x14ac:dyDescent="0.35">
      <c r="A475" t="s">
        <v>1984</v>
      </c>
      <c r="B475" t="s">
        <v>170</v>
      </c>
      <c r="C475" t="s">
        <v>237</v>
      </c>
      <c r="D475" t="s">
        <v>238</v>
      </c>
      <c r="F475" t="s">
        <v>338</v>
      </c>
      <c r="I475" t="s">
        <v>1985</v>
      </c>
      <c r="J475" t="s">
        <v>175</v>
      </c>
      <c r="K475" t="s">
        <v>200</v>
      </c>
      <c r="L475">
        <v>80</v>
      </c>
      <c r="M475" t="s">
        <v>974</v>
      </c>
      <c r="N475" t="s">
        <v>340</v>
      </c>
      <c r="O475">
        <v>200</v>
      </c>
      <c r="P475">
        <v>68</v>
      </c>
      <c r="Q475">
        <v>100</v>
      </c>
      <c r="R475">
        <v>250</v>
      </c>
      <c r="S475">
        <v>-23</v>
      </c>
      <c r="T475">
        <v>11</v>
      </c>
      <c r="U475" t="s">
        <v>1986</v>
      </c>
      <c r="V475" t="s">
        <v>1931</v>
      </c>
      <c r="W475" t="s">
        <v>1932</v>
      </c>
      <c r="Y475" t="s">
        <v>400</v>
      </c>
      <c r="Z475" t="s">
        <v>181</v>
      </c>
      <c r="AB475" s="8"/>
      <c r="AE475">
        <v>1</v>
      </c>
      <c r="AF475" t="s">
        <v>3724</v>
      </c>
      <c r="AL475" s="6" t="s">
        <v>14292</v>
      </c>
      <c r="AM475" s="1" t="s">
        <v>14292</v>
      </c>
      <c r="AN475" s="3" t="s">
        <v>14292</v>
      </c>
      <c r="AO475" s="8">
        <f t="shared" si="42"/>
        <v>0</v>
      </c>
      <c r="AP475" s="8" t="e">
        <f t="shared" si="43"/>
        <v>#VALUE!</v>
      </c>
      <c r="AQ475" s="8" t="e">
        <f t="shared" si="44"/>
        <v>#VALUE!</v>
      </c>
      <c r="AU475" s="8" t="e">
        <f t="shared" si="45"/>
        <v>#VALUE!</v>
      </c>
      <c r="AV475" s="8" t="e">
        <f t="shared" si="47"/>
        <v>#VALUE!</v>
      </c>
      <c r="AW475" s="8" t="e">
        <f t="shared" si="46"/>
        <v>#VALUE!</v>
      </c>
      <c r="AX475">
        <v>1</v>
      </c>
      <c r="BD475">
        <v>1</v>
      </c>
      <c r="BI475">
        <v>1</v>
      </c>
      <c r="BN475">
        <v>1</v>
      </c>
      <c r="BS475">
        <v>1</v>
      </c>
      <c r="CA475">
        <v>1</v>
      </c>
      <c r="CE475">
        <v>1</v>
      </c>
      <c r="CS475">
        <v>1</v>
      </c>
      <c r="CY475">
        <v>1</v>
      </c>
      <c r="DE475">
        <v>1</v>
      </c>
      <c r="DO475">
        <v>1</v>
      </c>
      <c r="DY475">
        <v>1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O475">
        <v>0</v>
      </c>
      <c r="FP475">
        <v>0</v>
      </c>
      <c r="FQ475">
        <v>0</v>
      </c>
      <c r="FR475">
        <v>0</v>
      </c>
      <c r="FT475">
        <v>0</v>
      </c>
      <c r="FU475">
        <v>0</v>
      </c>
    </row>
    <row r="476" spans="1:178" hidden="1" x14ac:dyDescent="0.35">
      <c r="A476" t="s">
        <v>1987</v>
      </c>
      <c r="B476" t="s">
        <v>170</v>
      </c>
      <c r="C476" t="s">
        <v>666</v>
      </c>
      <c r="D476" t="s">
        <v>667</v>
      </c>
      <c r="E476" t="s">
        <v>668</v>
      </c>
      <c r="F476" t="s">
        <v>669</v>
      </c>
      <c r="I476" t="s">
        <v>1988</v>
      </c>
      <c r="J476" t="s">
        <v>175</v>
      </c>
      <c r="K476" t="s">
        <v>186</v>
      </c>
      <c r="L476">
        <v>80</v>
      </c>
      <c r="M476" t="s">
        <v>974</v>
      </c>
      <c r="N476" t="s">
        <v>974</v>
      </c>
      <c r="O476">
        <v>200</v>
      </c>
      <c r="P476">
        <v>60</v>
      </c>
      <c r="Q476">
        <v>90</v>
      </c>
      <c r="R476">
        <v>250</v>
      </c>
      <c r="S476">
        <v>-15</v>
      </c>
      <c r="T476">
        <v>13</v>
      </c>
      <c r="U476">
        <v>-1</v>
      </c>
      <c r="V476" t="s">
        <v>1742</v>
      </c>
      <c r="W476" t="s">
        <v>1989</v>
      </c>
      <c r="Y476" t="s">
        <v>400</v>
      </c>
      <c r="Z476" t="s">
        <v>181</v>
      </c>
      <c r="AB476" s="8"/>
      <c r="AD476">
        <v>1</v>
      </c>
      <c r="AF476" t="s">
        <v>3724</v>
      </c>
      <c r="AL476" s="6" t="s">
        <v>14292</v>
      </c>
      <c r="AM476" s="1" t="s">
        <v>14292</v>
      </c>
      <c r="AN476" s="3" t="s">
        <v>14292</v>
      </c>
      <c r="AO476" s="8">
        <f t="shared" si="42"/>
        <v>0</v>
      </c>
      <c r="AP476" s="8" t="e">
        <f t="shared" si="43"/>
        <v>#VALUE!</v>
      </c>
      <c r="AQ476" s="8" t="e">
        <f t="shared" si="44"/>
        <v>#VALUE!</v>
      </c>
      <c r="AU476" s="8" t="e">
        <f t="shared" si="45"/>
        <v>#VALUE!</v>
      </c>
      <c r="AV476" s="8" t="e">
        <f t="shared" si="47"/>
        <v>#VALUE!</v>
      </c>
      <c r="AW476" s="8" t="e">
        <f t="shared" si="46"/>
        <v>#VALUE!</v>
      </c>
      <c r="AX476">
        <v>1</v>
      </c>
      <c r="BC476">
        <v>1</v>
      </c>
      <c r="BE476">
        <v>1</v>
      </c>
      <c r="BK476">
        <v>1</v>
      </c>
      <c r="BN476">
        <v>1</v>
      </c>
      <c r="CA476">
        <v>1</v>
      </c>
      <c r="CG476">
        <v>1</v>
      </c>
      <c r="CT476">
        <v>1</v>
      </c>
      <c r="CY476">
        <v>1</v>
      </c>
      <c r="DD476">
        <v>1</v>
      </c>
      <c r="DX476">
        <v>1</v>
      </c>
      <c r="EB476">
        <v>1</v>
      </c>
      <c r="FA476">
        <v>1</v>
      </c>
      <c r="FI476">
        <v>1</v>
      </c>
    </row>
    <row r="477" spans="1:178" hidden="1" x14ac:dyDescent="0.35">
      <c r="A477" t="s">
        <v>1990</v>
      </c>
      <c r="B477" t="s">
        <v>170</v>
      </c>
      <c r="C477" t="s">
        <v>666</v>
      </c>
      <c r="D477" t="s">
        <v>667</v>
      </c>
      <c r="E477" t="s">
        <v>668</v>
      </c>
      <c r="F477" t="s">
        <v>669</v>
      </c>
      <c r="I477" t="s">
        <v>1991</v>
      </c>
      <c r="J477" t="s">
        <v>175</v>
      </c>
      <c r="K477" t="s">
        <v>186</v>
      </c>
      <c r="L477">
        <v>80</v>
      </c>
      <c r="M477" t="s">
        <v>974</v>
      </c>
      <c r="N477" t="s">
        <v>974</v>
      </c>
      <c r="O477">
        <v>200</v>
      </c>
      <c r="P477">
        <v>60</v>
      </c>
      <c r="Q477">
        <v>90</v>
      </c>
      <c r="R477">
        <v>250</v>
      </c>
      <c r="S477">
        <v>-15</v>
      </c>
      <c r="T477">
        <v>13</v>
      </c>
      <c r="U477">
        <v>-1</v>
      </c>
      <c r="V477" t="s">
        <v>1742</v>
      </c>
      <c r="W477" t="s">
        <v>1928</v>
      </c>
      <c r="Y477" t="s">
        <v>400</v>
      </c>
      <c r="Z477" t="s">
        <v>181</v>
      </c>
      <c r="AB477" s="8"/>
      <c r="AD477">
        <v>1</v>
      </c>
      <c r="AF477" t="s">
        <v>3724</v>
      </c>
      <c r="AL477" s="6" t="s">
        <v>14292</v>
      </c>
      <c r="AM477" s="1" t="s">
        <v>14292</v>
      </c>
      <c r="AN477" s="3" t="s">
        <v>14292</v>
      </c>
      <c r="AO477" s="8">
        <f t="shared" si="42"/>
        <v>0</v>
      </c>
      <c r="AP477" s="8" t="e">
        <f t="shared" si="43"/>
        <v>#VALUE!</v>
      </c>
      <c r="AQ477" s="8" t="e">
        <f t="shared" si="44"/>
        <v>#VALUE!</v>
      </c>
      <c r="AU477" s="8" t="e">
        <f t="shared" si="45"/>
        <v>#VALUE!</v>
      </c>
      <c r="AV477" s="8" t="e">
        <f t="shared" si="47"/>
        <v>#VALUE!</v>
      </c>
      <c r="AW477" s="8" t="e">
        <f t="shared" si="46"/>
        <v>#VALUE!</v>
      </c>
      <c r="AX477">
        <v>1</v>
      </c>
      <c r="BC477">
        <v>1</v>
      </c>
      <c r="BE477">
        <v>1</v>
      </c>
      <c r="BH477">
        <v>1</v>
      </c>
      <c r="BK477">
        <v>1</v>
      </c>
      <c r="BN477">
        <v>1</v>
      </c>
      <c r="BP477">
        <v>1</v>
      </c>
      <c r="CA477">
        <v>1</v>
      </c>
      <c r="CG477">
        <v>1</v>
      </c>
      <c r="CT477">
        <v>1</v>
      </c>
      <c r="CY477">
        <v>1</v>
      </c>
      <c r="DD477">
        <v>1</v>
      </c>
      <c r="DX477">
        <v>1</v>
      </c>
      <c r="EB477">
        <v>1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O477">
        <v>0</v>
      </c>
      <c r="FP477">
        <v>0</v>
      </c>
      <c r="FQ477">
        <v>0</v>
      </c>
      <c r="FR477">
        <v>0</v>
      </c>
    </row>
    <row r="478" spans="1:178" hidden="1" x14ac:dyDescent="0.35">
      <c r="A478" t="s">
        <v>1992</v>
      </c>
      <c r="B478" t="s">
        <v>252</v>
      </c>
      <c r="C478" t="s">
        <v>381</v>
      </c>
      <c r="D478" t="s">
        <v>382</v>
      </c>
      <c r="F478" t="s">
        <v>570</v>
      </c>
      <c r="I478" t="s">
        <v>1993</v>
      </c>
      <c r="J478" t="s">
        <v>175</v>
      </c>
      <c r="K478" t="s">
        <v>275</v>
      </c>
      <c r="L478">
        <v>150</v>
      </c>
      <c r="M478" t="s">
        <v>1699</v>
      </c>
      <c r="N478" t="s">
        <v>1922</v>
      </c>
      <c r="O478">
        <v>200</v>
      </c>
      <c r="P478">
        <v>50</v>
      </c>
      <c r="Q478">
        <v>88</v>
      </c>
      <c r="R478">
        <v>300</v>
      </c>
      <c r="S478">
        <v>-18</v>
      </c>
      <c r="T478">
        <v>17</v>
      </c>
      <c r="U478">
        <v>-1</v>
      </c>
      <c r="V478" t="s">
        <v>1994</v>
      </c>
      <c r="W478" t="s">
        <v>1995</v>
      </c>
      <c r="Y478" t="s">
        <v>400</v>
      </c>
      <c r="Z478" t="s">
        <v>181</v>
      </c>
      <c r="AB478" s="8"/>
      <c r="AD478">
        <v>1</v>
      </c>
      <c r="AF478" t="s">
        <v>3724</v>
      </c>
      <c r="AG478">
        <v>19</v>
      </c>
      <c r="AH478">
        <v>0.17</v>
      </c>
      <c r="AL478" s="6" t="s">
        <v>14292</v>
      </c>
      <c r="AM478" s="1" t="s">
        <v>14292</v>
      </c>
      <c r="AN478" s="3" t="s">
        <v>14292</v>
      </c>
      <c r="AO478" s="8">
        <f t="shared" si="42"/>
        <v>0</v>
      </c>
      <c r="AP478" s="8" t="e">
        <f t="shared" si="43"/>
        <v>#VALUE!</v>
      </c>
      <c r="AQ478" s="8" t="e">
        <f t="shared" si="44"/>
        <v>#VALUE!</v>
      </c>
      <c r="AU478" s="8" t="e">
        <f t="shared" si="45"/>
        <v>#VALUE!</v>
      </c>
      <c r="AV478" s="8" t="e">
        <f t="shared" si="47"/>
        <v>#VALUE!</v>
      </c>
      <c r="AW478" s="8" t="e">
        <f t="shared" si="46"/>
        <v>#VALUE!</v>
      </c>
      <c r="AX478">
        <v>1</v>
      </c>
      <c r="BB478">
        <v>1</v>
      </c>
      <c r="BC478">
        <v>1</v>
      </c>
      <c r="BK478">
        <v>1</v>
      </c>
      <c r="BM478">
        <v>1</v>
      </c>
      <c r="CB478">
        <v>1</v>
      </c>
      <c r="CC478">
        <v>1</v>
      </c>
      <c r="CF478">
        <v>1</v>
      </c>
      <c r="CQ478">
        <v>1</v>
      </c>
      <c r="CT478">
        <v>1</v>
      </c>
      <c r="CW478">
        <v>1</v>
      </c>
      <c r="DE478">
        <v>1</v>
      </c>
      <c r="DF478">
        <v>1</v>
      </c>
      <c r="DK478">
        <v>1</v>
      </c>
      <c r="DQ478">
        <v>1</v>
      </c>
      <c r="DR478">
        <v>1</v>
      </c>
      <c r="DU478">
        <v>1</v>
      </c>
      <c r="DW478">
        <v>1</v>
      </c>
      <c r="DZ478">
        <v>1</v>
      </c>
      <c r="EF478">
        <v>1</v>
      </c>
      <c r="EZ478">
        <v>1</v>
      </c>
    </row>
    <row r="479" spans="1:178" hidden="1" x14ac:dyDescent="0.35">
      <c r="A479" t="s">
        <v>1996</v>
      </c>
      <c r="B479" t="s">
        <v>170</v>
      </c>
      <c r="C479" t="s">
        <v>245</v>
      </c>
      <c r="D479" t="s">
        <v>261</v>
      </c>
      <c r="E479" t="s">
        <v>1636</v>
      </c>
      <c r="F479" t="s">
        <v>1997</v>
      </c>
      <c r="I479" t="s">
        <v>1998</v>
      </c>
      <c r="J479" t="s">
        <v>175</v>
      </c>
      <c r="K479" t="s">
        <v>186</v>
      </c>
      <c r="L479">
        <v>150</v>
      </c>
      <c r="M479" t="s">
        <v>788</v>
      </c>
      <c r="N479" t="s">
        <v>413</v>
      </c>
      <c r="O479">
        <v>450</v>
      </c>
      <c r="P479">
        <v>47</v>
      </c>
      <c r="Q479">
        <v>8</v>
      </c>
      <c r="R479">
        <v>1100</v>
      </c>
      <c r="S479">
        <v>-1</v>
      </c>
      <c r="T479">
        <v>16</v>
      </c>
      <c r="U479">
        <v>8</v>
      </c>
      <c r="V479" t="s">
        <v>258</v>
      </c>
      <c r="W479" t="s">
        <v>423</v>
      </c>
      <c r="Y479" t="s">
        <v>180</v>
      </c>
      <c r="Z479" t="s">
        <v>181</v>
      </c>
      <c r="AB479" s="8"/>
      <c r="AD479">
        <v>1</v>
      </c>
      <c r="AF479" t="s">
        <v>3724</v>
      </c>
      <c r="AG479">
        <v>11</v>
      </c>
      <c r="AH479">
        <v>1.2</v>
      </c>
      <c r="AL479" s="6" t="s">
        <v>14292</v>
      </c>
      <c r="AM479" s="1" t="s">
        <v>14292</v>
      </c>
      <c r="AN479" s="3" t="s">
        <v>14292</v>
      </c>
      <c r="AO479" s="8">
        <f t="shared" si="42"/>
        <v>0</v>
      </c>
      <c r="AP479" s="8" t="e">
        <f t="shared" si="43"/>
        <v>#VALUE!</v>
      </c>
      <c r="AQ479" s="8" t="e">
        <f t="shared" si="44"/>
        <v>#VALUE!</v>
      </c>
      <c r="AU479" s="8" t="e">
        <f t="shared" si="45"/>
        <v>#VALUE!</v>
      </c>
      <c r="AV479" s="8" t="e">
        <f t="shared" si="47"/>
        <v>#VALUE!</v>
      </c>
      <c r="AW479" s="8" t="e">
        <f t="shared" si="46"/>
        <v>#VALUE!</v>
      </c>
      <c r="AX479">
        <v>1</v>
      </c>
      <c r="BC479">
        <v>1</v>
      </c>
      <c r="BH479">
        <v>1</v>
      </c>
      <c r="BM479">
        <v>1</v>
      </c>
      <c r="BS479">
        <v>1</v>
      </c>
      <c r="CB479">
        <v>1</v>
      </c>
      <c r="CF479">
        <v>1</v>
      </c>
      <c r="CN479">
        <v>1</v>
      </c>
      <c r="CT479">
        <v>1</v>
      </c>
      <c r="CX479">
        <v>1</v>
      </c>
      <c r="DE479">
        <v>1</v>
      </c>
      <c r="DN479">
        <v>1</v>
      </c>
      <c r="DQ479">
        <v>1</v>
      </c>
      <c r="DX479">
        <v>1</v>
      </c>
      <c r="EB479">
        <v>1</v>
      </c>
      <c r="EZ479">
        <v>1</v>
      </c>
      <c r="FG479">
        <v>1</v>
      </c>
    </row>
    <row r="480" spans="1:178" hidden="1" x14ac:dyDescent="0.35">
      <c r="A480" t="s">
        <v>1999</v>
      </c>
      <c r="B480" t="s">
        <v>213</v>
      </c>
      <c r="C480" t="s">
        <v>214</v>
      </c>
      <c r="D480" t="s">
        <v>215</v>
      </c>
      <c r="E480" t="s">
        <v>215</v>
      </c>
      <c r="F480" t="s">
        <v>1007</v>
      </c>
      <c r="I480" t="s">
        <v>2000</v>
      </c>
      <c r="J480" t="s">
        <v>175</v>
      </c>
      <c r="K480" t="s">
        <v>200</v>
      </c>
      <c r="L480">
        <v>40</v>
      </c>
      <c r="M480" t="s">
        <v>974</v>
      </c>
      <c r="N480" t="s">
        <v>974</v>
      </c>
      <c r="O480">
        <v>100</v>
      </c>
      <c r="P480">
        <v>62</v>
      </c>
      <c r="Q480">
        <v>130</v>
      </c>
      <c r="R480">
        <v>200</v>
      </c>
      <c r="S480">
        <v>-41</v>
      </c>
      <c r="T480">
        <v>20</v>
      </c>
      <c r="U480" t="s">
        <v>2001</v>
      </c>
      <c r="V480" t="s">
        <v>205</v>
      </c>
      <c r="W480" t="s">
        <v>2002</v>
      </c>
      <c r="X480" t="s">
        <v>1940</v>
      </c>
      <c r="Y480" t="s">
        <v>400</v>
      </c>
      <c r="Z480" t="s">
        <v>181</v>
      </c>
      <c r="AB480" s="8"/>
      <c r="AE480">
        <v>1</v>
      </c>
      <c r="AF480" t="s">
        <v>3276</v>
      </c>
      <c r="AG480">
        <v>78</v>
      </c>
      <c r="AH480">
        <v>0.1</v>
      </c>
      <c r="AL480" s="6" t="s">
        <v>14292</v>
      </c>
      <c r="AM480" s="1" t="s">
        <v>14292</v>
      </c>
      <c r="AN480" s="3" t="s">
        <v>14292</v>
      </c>
      <c r="AO480" s="8">
        <f t="shared" si="42"/>
        <v>0</v>
      </c>
      <c r="AP480" s="8" t="e">
        <f t="shared" si="43"/>
        <v>#VALUE!</v>
      </c>
      <c r="AQ480" s="8" t="e">
        <f t="shared" si="44"/>
        <v>#VALUE!</v>
      </c>
      <c r="AU480" s="8" t="e">
        <f t="shared" si="45"/>
        <v>#VALUE!</v>
      </c>
      <c r="AV480" s="8" t="e">
        <f t="shared" si="47"/>
        <v>#VALUE!</v>
      </c>
      <c r="AW480" s="8" t="e">
        <f t="shared" si="46"/>
        <v>#VALUE!</v>
      </c>
      <c r="AX480">
        <v>1</v>
      </c>
      <c r="BD480">
        <v>1</v>
      </c>
      <c r="BH480">
        <v>1</v>
      </c>
      <c r="BK480">
        <v>1</v>
      </c>
      <c r="BN480">
        <v>1</v>
      </c>
      <c r="BP480">
        <v>1</v>
      </c>
      <c r="BR480">
        <v>1</v>
      </c>
      <c r="BS480">
        <v>1</v>
      </c>
      <c r="BZ480">
        <v>1</v>
      </c>
      <c r="CA480">
        <v>1</v>
      </c>
      <c r="CG480">
        <v>1</v>
      </c>
      <c r="CT480">
        <v>1</v>
      </c>
      <c r="CW480">
        <v>1</v>
      </c>
      <c r="DD480">
        <v>1</v>
      </c>
      <c r="DN480">
        <v>1</v>
      </c>
      <c r="DP480">
        <v>1</v>
      </c>
      <c r="DX480">
        <v>1</v>
      </c>
      <c r="DZ480">
        <v>1</v>
      </c>
      <c r="EB480">
        <v>1</v>
      </c>
      <c r="FK480">
        <v>1</v>
      </c>
      <c r="FR480">
        <v>1</v>
      </c>
    </row>
    <row r="481" spans="1:177" hidden="1" x14ac:dyDescent="0.35">
      <c r="A481" t="s">
        <v>2003</v>
      </c>
      <c r="B481" t="s">
        <v>269</v>
      </c>
      <c r="C481" t="s">
        <v>319</v>
      </c>
      <c r="D481" t="s">
        <v>541</v>
      </c>
      <c r="F481" t="s">
        <v>2004</v>
      </c>
      <c r="I481" t="s">
        <v>2005</v>
      </c>
      <c r="J481" t="s">
        <v>175</v>
      </c>
      <c r="K481" t="s">
        <v>186</v>
      </c>
      <c r="L481">
        <v>150</v>
      </c>
      <c r="M481" t="s">
        <v>974</v>
      </c>
      <c r="N481" t="s">
        <v>249</v>
      </c>
      <c r="O481">
        <v>100</v>
      </c>
      <c r="P481">
        <v>55</v>
      </c>
      <c r="Q481">
        <v>135</v>
      </c>
      <c r="R481">
        <v>500</v>
      </c>
      <c r="S481">
        <v>-22</v>
      </c>
      <c r="T481">
        <v>20</v>
      </c>
      <c r="U481">
        <v>1</v>
      </c>
      <c r="V481" t="s">
        <v>258</v>
      </c>
      <c r="W481" t="s">
        <v>399</v>
      </c>
      <c r="Y481" t="s">
        <v>400</v>
      </c>
      <c r="Z481" t="s">
        <v>181</v>
      </c>
      <c r="AB481" s="8"/>
      <c r="AF481" t="s">
        <v>3724</v>
      </c>
      <c r="AG481">
        <v>13</v>
      </c>
      <c r="AH481">
        <v>0.7</v>
      </c>
      <c r="AL481" s="6" t="s">
        <v>14292</v>
      </c>
      <c r="AM481" s="1" t="s">
        <v>14292</v>
      </c>
      <c r="AN481" s="3" t="s">
        <v>14292</v>
      </c>
      <c r="AO481" s="8">
        <f t="shared" si="42"/>
        <v>0</v>
      </c>
      <c r="AP481" s="8" t="e">
        <f t="shared" si="43"/>
        <v>#VALUE!</v>
      </c>
      <c r="AQ481" s="8" t="e">
        <f t="shared" si="44"/>
        <v>#VALUE!</v>
      </c>
      <c r="AU481" s="8" t="e">
        <f t="shared" si="45"/>
        <v>#VALUE!</v>
      </c>
      <c r="AV481" s="8" t="e">
        <f t="shared" si="47"/>
        <v>#VALUE!</v>
      </c>
      <c r="AW481" s="8" t="e">
        <f t="shared" si="46"/>
        <v>#VALUE!</v>
      </c>
      <c r="AX481">
        <v>1</v>
      </c>
      <c r="BD481">
        <v>1</v>
      </c>
      <c r="BH481">
        <v>1</v>
      </c>
      <c r="BK481">
        <v>1</v>
      </c>
      <c r="BM481">
        <v>1</v>
      </c>
      <c r="BS481">
        <v>1</v>
      </c>
      <c r="CA481">
        <v>1</v>
      </c>
      <c r="CG481">
        <v>1</v>
      </c>
      <c r="CN481">
        <v>1</v>
      </c>
      <c r="CS481">
        <v>1</v>
      </c>
      <c r="CY481">
        <v>1</v>
      </c>
      <c r="DF481">
        <v>1</v>
      </c>
      <c r="DK481">
        <v>1</v>
      </c>
      <c r="DO481">
        <v>1</v>
      </c>
      <c r="EB481">
        <v>1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</row>
    <row r="482" spans="1:177" hidden="1" x14ac:dyDescent="0.35">
      <c r="A482" t="s">
        <v>2006</v>
      </c>
      <c r="B482" t="s">
        <v>465</v>
      </c>
      <c r="C482" t="s">
        <v>1212</v>
      </c>
      <c r="D482" t="s">
        <v>1725</v>
      </c>
      <c r="F482" t="s">
        <v>2007</v>
      </c>
      <c r="I482" t="s">
        <v>2008</v>
      </c>
      <c r="J482" t="s">
        <v>175</v>
      </c>
      <c r="K482" t="s">
        <v>176</v>
      </c>
      <c r="L482">
        <v>300</v>
      </c>
      <c r="M482" t="s">
        <v>218</v>
      </c>
      <c r="N482" t="s">
        <v>1728</v>
      </c>
      <c r="O482">
        <v>50</v>
      </c>
      <c r="P482">
        <v>55</v>
      </c>
      <c r="Q482">
        <v>135</v>
      </c>
      <c r="R482">
        <v>500</v>
      </c>
      <c r="S482">
        <v>-22</v>
      </c>
      <c r="T482">
        <v>20</v>
      </c>
      <c r="U482">
        <v>1</v>
      </c>
      <c r="V482" t="s">
        <v>219</v>
      </c>
      <c r="W482" t="s">
        <v>399</v>
      </c>
      <c r="Y482" t="s">
        <v>400</v>
      </c>
      <c r="Z482" t="s">
        <v>181</v>
      </c>
      <c r="AB482" s="8"/>
      <c r="AD482">
        <v>1</v>
      </c>
      <c r="AF482" t="s">
        <v>3724</v>
      </c>
      <c r="AL482" s="6" t="s">
        <v>14292</v>
      </c>
      <c r="AM482" s="1" t="s">
        <v>14292</v>
      </c>
      <c r="AN482" s="3" t="s">
        <v>14292</v>
      </c>
      <c r="AO482" s="8">
        <f t="shared" si="42"/>
        <v>0</v>
      </c>
      <c r="AP482" s="8" t="e">
        <f t="shared" si="43"/>
        <v>#VALUE!</v>
      </c>
      <c r="AQ482" s="8" t="e">
        <f t="shared" si="44"/>
        <v>#VALUE!</v>
      </c>
      <c r="AU482" s="8" t="e">
        <f t="shared" si="45"/>
        <v>#VALUE!</v>
      </c>
      <c r="AV482" s="8" t="e">
        <f t="shared" si="47"/>
        <v>#VALUE!</v>
      </c>
      <c r="AW482" s="8" t="e">
        <f t="shared" si="46"/>
        <v>#VALUE!</v>
      </c>
      <c r="AX482">
        <v>1</v>
      </c>
      <c r="BB482">
        <v>1</v>
      </c>
      <c r="BE482">
        <v>1</v>
      </c>
      <c r="BK482">
        <v>1</v>
      </c>
      <c r="BM482">
        <v>1</v>
      </c>
      <c r="BR482">
        <v>1</v>
      </c>
      <c r="BU482">
        <v>1</v>
      </c>
      <c r="CC482">
        <v>1</v>
      </c>
      <c r="CF482">
        <v>1</v>
      </c>
      <c r="CN482">
        <v>1</v>
      </c>
      <c r="CS482">
        <v>1</v>
      </c>
      <c r="CU482">
        <v>1</v>
      </c>
      <c r="CY482">
        <v>1</v>
      </c>
      <c r="DA482">
        <v>1</v>
      </c>
      <c r="DD482">
        <v>1</v>
      </c>
      <c r="DP482">
        <v>1</v>
      </c>
      <c r="EA482">
        <v>1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</row>
    <row r="483" spans="1:177" hidden="1" x14ac:dyDescent="0.35">
      <c r="A483" t="s">
        <v>2009</v>
      </c>
      <c r="B483" t="s">
        <v>328</v>
      </c>
      <c r="C483" t="s">
        <v>371</v>
      </c>
      <c r="D483" t="s">
        <v>372</v>
      </c>
      <c r="F483" t="s">
        <v>373</v>
      </c>
      <c r="I483" t="s">
        <v>2010</v>
      </c>
      <c r="J483" t="s">
        <v>175</v>
      </c>
      <c r="K483" t="s">
        <v>176</v>
      </c>
      <c r="L483">
        <v>1000</v>
      </c>
      <c r="M483" t="s">
        <v>218</v>
      </c>
      <c r="N483" t="s">
        <v>398</v>
      </c>
      <c r="O483">
        <v>100</v>
      </c>
      <c r="P483">
        <v>55</v>
      </c>
      <c r="Q483">
        <v>135</v>
      </c>
      <c r="R483">
        <v>500</v>
      </c>
      <c r="S483">
        <v>-22</v>
      </c>
      <c r="T483">
        <v>20</v>
      </c>
      <c r="U483">
        <v>1</v>
      </c>
      <c r="V483" t="s">
        <v>357</v>
      </c>
      <c r="W483" t="s">
        <v>399</v>
      </c>
      <c r="Y483" t="s">
        <v>400</v>
      </c>
      <c r="Z483" t="s">
        <v>181</v>
      </c>
      <c r="AB483" s="8"/>
      <c r="AD483">
        <v>1</v>
      </c>
      <c r="AF483" t="s">
        <v>3724</v>
      </c>
      <c r="AG483">
        <v>50</v>
      </c>
      <c r="AH483">
        <v>1</v>
      </c>
      <c r="AL483" s="6" t="s">
        <v>14292</v>
      </c>
      <c r="AM483" s="1" t="s">
        <v>14292</v>
      </c>
      <c r="AN483" s="3" t="s">
        <v>14292</v>
      </c>
      <c r="AO483" s="8">
        <f t="shared" si="42"/>
        <v>0</v>
      </c>
      <c r="AP483" s="8" t="e">
        <f t="shared" si="43"/>
        <v>#VALUE!</v>
      </c>
      <c r="AQ483" s="8" t="e">
        <f t="shared" si="44"/>
        <v>#VALUE!</v>
      </c>
      <c r="AU483" s="8" t="e">
        <f t="shared" si="45"/>
        <v>#VALUE!</v>
      </c>
      <c r="AV483" s="8" t="e">
        <f t="shared" si="47"/>
        <v>#VALUE!</v>
      </c>
      <c r="AW483" s="8" t="e">
        <f t="shared" si="46"/>
        <v>#VALUE!</v>
      </c>
      <c r="AX483">
        <v>1</v>
      </c>
      <c r="BC483">
        <v>1</v>
      </c>
      <c r="BD483">
        <v>1</v>
      </c>
      <c r="BI483">
        <v>1</v>
      </c>
      <c r="BK483">
        <v>1</v>
      </c>
      <c r="BM483">
        <v>1</v>
      </c>
      <c r="BS483">
        <v>1</v>
      </c>
      <c r="BW483">
        <v>1</v>
      </c>
      <c r="CB483">
        <v>1</v>
      </c>
      <c r="CF483">
        <v>1</v>
      </c>
      <c r="CS483">
        <v>1</v>
      </c>
      <c r="CW483">
        <v>1</v>
      </c>
      <c r="DE483">
        <v>1</v>
      </c>
      <c r="DO483">
        <v>1</v>
      </c>
      <c r="DP483">
        <v>1</v>
      </c>
      <c r="DY483">
        <v>1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O483">
        <v>0</v>
      </c>
      <c r="FP483">
        <v>0</v>
      </c>
      <c r="FQ483">
        <v>0</v>
      </c>
      <c r="FR483">
        <v>0</v>
      </c>
    </row>
    <row r="484" spans="1:177" hidden="1" x14ac:dyDescent="0.35">
      <c r="A484" t="s">
        <v>2011</v>
      </c>
      <c r="B484" t="s">
        <v>170</v>
      </c>
      <c r="C484" t="s">
        <v>666</v>
      </c>
      <c r="D484" t="s">
        <v>667</v>
      </c>
      <c r="E484" t="s">
        <v>668</v>
      </c>
      <c r="F484" t="s">
        <v>669</v>
      </c>
      <c r="I484" t="s">
        <v>2012</v>
      </c>
      <c r="J484" t="s">
        <v>175</v>
      </c>
      <c r="K484" t="s">
        <v>186</v>
      </c>
      <c r="L484">
        <v>80</v>
      </c>
      <c r="M484" t="s">
        <v>974</v>
      </c>
      <c r="N484" t="s">
        <v>974</v>
      </c>
      <c r="O484">
        <v>200</v>
      </c>
      <c r="P484">
        <v>60</v>
      </c>
      <c r="Q484">
        <v>90</v>
      </c>
      <c r="R484">
        <v>250</v>
      </c>
      <c r="S484">
        <v>-15</v>
      </c>
      <c r="T484">
        <v>13</v>
      </c>
      <c r="U484">
        <v>-1</v>
      </c>
      <c r="V484" t="s">
        <v>1742</v>
      </c>
      <c r="W484" t="s">
        <v>1928</v>
      </c>
      <c r="Y484" t="s">
        <v>400</v>
      </c>
      <c r="Z484" t="s">
        <v>181</v>
      </c>
      <c r="AB484" s="8"/>
      <c r="AD484">
        <v>1</v>
      </c>
      <c r="AF484" t="s">
        <v>3724</v>
      </c>
      <c r="AL484" s="6" t="s">
        <v>14292</v>
      </c>
      <c r="AM484" s="1" t="s">
        <v>14292</v>
      </c>
      <c r="AN484" s="3" t="s">
        <v>14292</v>
      </c>
      <c r="AO484" s="8">
        <f t="shared" si="42"/>
        <v>0</v>
      </c>
      <c r="AP484" s="8" t="e">
        <f t="shared" si="43"/>
        <v>#VALUE!</v>
      </c>
      <c r="AQ484" s="8" t="e">
        <f t="shared" si="44"/>
        <v>#VALUE!</v>
      </c>
      <c r="AU484" s="8" t="e">
        <f t="shared" si="45"/>
        <v>#VALUE!</v>
      </c>
      <c r="AV484" s="8" t="e">
        <f t="shared" si="47"/>
        <v>#VALUE!</v>
      </c>
      <c r="AW484" s="8" t="e">
        <f t="shared" si="46"/>
        <v>#VALUE!</v>
      </c>
      <c r="AX484">
        <v>1</v>
      </c>
      <c r="BC484">
        <v>1</v>
      </c>
      <c r="BE484">
        <v>1</v>
      </c>
      <c r="BH484">
        <v>1</v>
      </c>
      <c r="BK484">
        <v>1</v>
      </c>
      <c r="BN484">
        <v>1</v>
      </c>
      <c r="CA484">
        <v>1</v>
      </c>
      <c r="CG484">
        <v>1</v>
      </c>
      <c r="CT484">
        <v>1</v>
      </c>
      <c r="CY484">
        <v>1</v>
      </c>
      <c r="DD484">
        <v>1</v>
      </c>
      <c r="DX484">
        <v>1</v>
      </c>
      <c r="EB484">
        <v>1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O484">
        <v>0</v>
      </c>
      <c r="FP484">
        <v>0</v>
      </c>
      <c r="FQ484">
        <v>0</v>
      </c>
      <c r="FR484">
        <v>0</v>
      </c>
    </row>
    <row r="485" spans="1:177" hidden="1" x14ac:dyDescent="0.35">
      <c r="A485" t="s">
        <v>2013</v>
      </c>
      <c r="B485" t="s">
        <v>170</v>
      </c>
      <c r="C485" t="s">
        <v>171</v>
      </c>
      <c r="D485" t="s">
        <v>172</v>
      </c>
      <c r="F485" t="s">
        <v>173</v>
      </c>
      <c r="I485" t="s">
        <v>2014</v>
      </c>
      <c r="J485" t="s">
        <v>175</v>
      </c>
      <c r="K485" t="s">
        <v>176</v>
      </c>
      <c r="L485">
        <v>80</v>
      </c>
      <c r="M485" t="s">
        <v>788</v>
      </c>
      <c r="N485" t="s">
        <v>177</v>
      </c>
      <c r="O485">
        <v>200</v>
      </c>
      <c r="P485">
        <v>48</v>
      </c>
      <c r="Q485">
        <v>11</v>
      </c>
      <c r="R485">
        <v>800</v>
      </c>
      <c r="S485">
        <v>-1</v>
      </c>
      <c r="T485">
        <v>21</v>
      </c>
      <c r="U485">
        <v>8</v>
      </c>
      <c r="V485" t="s">
        <v>178</v>
      </c>
      <c r="W485" t="s">
        <v>2015</v>
      </c>
      <c r="Y485" t="s">
        <v>221</v>
      </c>
      <c r="Z485" t="s">
        <v>181</v>
      </c>
      <c r="AB485" s="8"/>
      <c r="AD485">
        <v>1</v>
      </c>
      <c r="AF485" t="s">
        <v>3724</v>
      </c>
      <c r="AG485">
        <v>1</v>
      </c>
      <c r="AH485">
        <v>1</v>
      </c>
      <c r="AL485" s="6" t="s">
        <v>14292</v>
      </c>
      <c r="AM485" s="1" t="s">
        <v>14292</v>
      </c>
      <c r="AN485" s="3" t="s">
        <v>14292</v>
      </c>
      <c r="AO485" s="8">
        <f t="shared" si="42"/>
        <v>0</v>
      </c>
      <c r="AP485" s="8" t="e">
        <f t="shared" si="43"/>
        <v>#VALUE!</v>
      </c>
      <c r="AQ485" s="8" t="e">
        <f t="shared" si="44"/>
        <v>#VALUE!</v>
      </c>
      <c r="AU485" s="8" t="e">
        <f t="shared" si="45"/>
        <v>#VALUE!</v>
      </c>
      <c r="AV485" s="8" t="e">
        <f t="shared" si="47"/>
        <v>#VALUE!</v>
      </c>
      <c r="AW485" s="8" t="e">
        <f t="shared" si="46"/>
        <v>#VALUE!</v>
      </c>
      <c r="AX485">
        <v>1</v>
      </c>
      <c r="BD485">
        <v>1</v>
      </c>
      <c r="BH485">
        <v>1</v>
      </c>
      <c r="BI485">
        <v>1</v>
      </c>
      <c r="BM485">
        <v>1</v>
      </c>
      <c r="BS485">
        <v>1</v>
      </c>
      <c r="BU485">
        <v>1</v>
      </c>
      <c r="CB485">
        <v>1</v>
      </c>
      <c r="CS485">
        <v>1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O485">
        <v>0</v>
      </c>
      <c r="FP485">
        <v>0</v>
      </c>
      <c r="FQ485">
        <v>0</v>
      </c>
      <c r="FR485">
        <v>0</v>
      </c>
    </row>
    <row r="486" spans="1:177" hidden="1" x14ac:dyDescent="0.35">
      <c r="A486" t="s">
        <v>2016</v>
      </c>
      <c r="B486" t="s">
        <v>213</v>
      </c>
      <c r="C486" t="s">
        <v>621</v>
      </c>
      <c r="D486" t="s">
        <v>622</v>
      </c>
      <c r="F486" t="s">
        <v>2017</v>
      </c>
      <c r="I486" t="s">
        <v>2018</v>
      </c>
      <c r="J486" t="s">
        <v>175</v>
      </c>
      <c r="K486" t="s">
        <v>186</v>
      </c>
      <c r="L486">
        <v>150</v>
      </c>
      <c r="M486" t="s">
        <v>1812</v>
      </c>
      <c r="N486" t="s">
        <v>1834</v>
      </c>
      <c r="O486">
        <v>200</v>
      </c>
      <c r="P486">
        <v>-34</v>
      </c>
      <c r="Q486">
        <v>150</v>
      </c>
      <c r="R486">
        <v>350</v>
      </c>
      <c r="S486">
        <v>12</v>
      </c>
      <c r="T486">
        <v>22</v>
      </c>
      <c r="U486">
        <v>18</v>
      </c>
      <c r="V486" t="s">
        <v>625</v>
      </c>
      <c r="W486" t="s">
        <v>2019</v>
      </c>
      <c r="Y486" t="s">
        <v>2020</v>
      </c>
      <c r="Z486" t="s">
        <v>2021</v>
      </c>
      <c r="AB486" s="8"/>
      <c r="AE486">
        <v>1</v>
      </c>
      <c r="AF486" t="s">
        <v>7444</v>
      </c>
      <c r="AL486" s="6" t="s">
        <v>14292</v>
      </c>
      <c r="AM486" s="1" t="s">
        <v>14292</v>
      </c>
      <c r="AN486" s="3" t="s">
        <v>14292</v>
      </c>
      <c r="AO486" s="8">
        <f t="shared" si="42"/>
        <v>0</v>
      </c>
      <c r="AP486" s="8" t="e">
        <f t="shared" si="43"/>
        <v>#VALUE!</v>
      </c>
      <c r="AQ486" s="8" t="e">
        <f t="shared" si="44"/>
        <v>#VALUE!</v>
      </c>
      <c r="AU486" s="8" t="e">
        <f t="shared" si="45"/>
        <v>#VALUE!</v>
      </c>
      <c r="AV486" s="8" t="e">
        <f t="shared" si="47"/>
        <v>#VALUE!</v>
      </c>
      <c r="AW486" s="8" t="e">
        <f t="shared" si="46"/>
        <v>#VALUE!</v>
      </c>
      <c r="AY486">
        <v>1</v>
      </c>
      <c r="BM486">
        <v>1</v>
      </c>
      <c r="BX486">
        <v>1</v>
      </c>
      <c r="CA486">
        <v>1</v>
      </c>
      <c r="CG486">
        <v>1</v>
      </c>
      <c r="CS486">
        <v>1</v>
      </c>
      <c r="CY486">
        <v>1</v>
      </c>
      <c r="DF486">
        <v>1</v>
      </c>
      <c r="DP486">
        <v>1</v>
      </c>
      <c r="DZ486">
        <v>1</v>
      </c>
      <c r="EM486">
        <v>1</v>
      </c>
      <c r="ES486">
        <v>1</v>
      </c>
      <c r="FC486">
        <v>1</v>
      </c>
      <c r="FK486">
        <v>1</v>
      </c>
    </row>
    <row r="487" spans="1:177" hidden="1" x14ac:dyDescent="0.35">
      <c r="A487" t="s">
        <v>2022</v>
      </c>
      <c r="B487" t="s">
        <v>170</v>
      </c>
      <c r="C487" t="s">
        <v>472</v>
      </c>
      <c r="D487" t="s">
        <v>473</v>
      </c>
      <c r="F487" t="s">
        <v>604</v>
      </c>
      <c r="I487" t="s">
        <v>2023</v>
      </c>
      <c r="J487" t="s">
        <v>175</v>
      </c>
      <c r="K487" t="s">
        <v>200</v>
      </c>
      <c r="L487">
        <v>20</v>
      </c>
      <c r="M487" t="s">
        <v>788</v>
      </c>
      <c r="N487" t="s">
        <v>477</v>
      </c>
      <c r="O487">
        <v>200</v>
      </c>
      <c r="P487">
        <v>46</v>
      </c>
      <c r="Q487">
        <v>17</v>
      </c>
      <c r="R487">
        <v>650</v>
      </c>
      <c r="S487">
        <v>0</v>
      </c>
      <c r="T487">
        <v>19</v>
      </c>
      <c r="U487">
        <v>9</v>
      </c>
      <c r="V487" t="s">
        <v>297</v>
      </c>
      <c r="W487" t="s">
        <v>2024</v>
      </c>
      <c r="Y487" t="s">
        <v>207</v>
      </c>
      <c r="Z487" t="s">
        <v>181</v>
      </c>
      <c r="AB487" s="8"/>
      <c r="AC487">
        <v>1</v>
      </c>
      <c r="AF487" t="s">
        <v>3724</v>
      </c>
      <c r="AG487">
        <v>3</v>
      </c>
      <c r="AH487">
        <v>1</v>
      </c>
      <c r="AL487" s="6" t="s">
        <v>14292</v>
      </c>
      <c r="AM487" s="1" t="s">
        <v>14292</v>
      </c>
      <c r="AN487" s="3" t="s">
        <v>14292</v>
      </c>
      <c r="AO487" s="8">
        <f t="shared" si="42"/>
        <v>0</v>
      </c>
      <c r="AP487" s="8" t="e">
        <f t="shared" si="43"/>
        <v>#VALUE!</v>
      </c>
      <c r="AQ487" s="8" t="e">
        <f t="shared" si="44"/>
        <v>#VALUE!</v>
      </c>
      <c r="AU487" s="8" t="e">
        <f t="shared" si="45"/>
        <v>#VALUE!</v>
      </c>
      <c r="AV487" s="8" t="e">
        <f t="shared" si="47"/>
        <v>#VALUE!</v>
      </c>
      <c r="AW487" s="8" t="e">
        <f t="shared" si="46"/>
        <v>#VALUE!</v>
      </c>
      <c r="AX487">
        <v>1</v>
      </c>
      <c r="BC487">
        <v>1</v>
      </c>
      <c r="BF487">
        <v>1</v>
      </c>
      <c r="BK487">
        <v>1</v>
      </c>
      <c r="BM487">
        <v>1</v>
      </c>
      <c r="BS487">
        <v>1</v>
      </c>
      <c r="BT487">
        <v>1</v>
      </c>
      <c r="BW487">
        <v>1</v>
      </c>
      <c r="CA487">
        <v>1</v>
      </c>
      <c r="CF487">
        <v>1</v>
      </c>
      <c r="CS487">
        <v>1</v>
      </c>
      <c r="CY487">
        <v>1</v>
      </c>
      <c r="DA487">
        <v>1</v>
      </c>
      <c r="DF487">
        <v>1</v>
      </c>
      <c r="DO487">
        <v>1</v>
      </c>
      <c r="DP487">
        <v>1</v>
      </c>
      <c r="DY487">
        <v>1</v>
      </c>
      <c r="EA487">
        <v>1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O487">
        <v>0</v>
      </c>
      <c r="FP487">
        <v>0</v>
      </c>
      <c r="FQ487">
        <v>0</v>
      </c>
      <c r="FR487">
        <v>0</v>
      </c>
      <c r="FT487">
        <v>0</v>
      </c>
      <c r="FU487">
        <v>0</v>
      </c>
    </row>
    <row r="488" spans="1:177" hidden="1" x14ac:dyDescent="0.35">
      <c r="A488" t="s">
        <v>2025</v>
      </c>
      <c r="B488" t="s">
        <v>328</v>
      </c>
      <c r="C488" t="s">
        <v>329</v>
      </c>
      <c r="D488" t="s">
        <v>353</v>
      </c>
      <c r="E488" t="s">
        <v>354</v>
      </c>
      <c r="F488" t="s">
        <v>355</v>
      </c>
      <c r="I488" t="s">
        <v>2026</v>
      </c>
      <c r="J488" t="s">
        <v>175</v>
      </c>
      <c r="K488" t="s">
        <v>176</v>
      </c>
      <c r="L488">
        <v>1000</v>
      </c>
      <c r="M488" t="s">
        <v>218</v>
      </c>
      <c r="N488" t="s">
        <v>249</v>
      </c>
      <c r="O488">
        <v>650</v>
      </c>
      <c r="P488">
        <v>46</v>
      </c>
      <c r="Q488">
        <v>8</v>
      </c>
      <c r="R488">
        <v>1000</v>
      </c>
      <c r="S488">
        <v>-1</v>
      </c>
      <c r="T488">
        <v>16</v>
      </c>
      <c r="U488">
        <v>8</v>
      </c>
      <c r="V488" t="s">
        <v>258</v>
      </c>
      <c r="W488" t="s">
        <v>2027</v>
      </c>
      <c r="Y488" t="s">
        <v>180</v>
      </c>
      <c r="Z488" t="s">
        <v>181</v>
      </c>
      <c r="AB488" s="8"/>
      <c r="AD488">
        <v>1</v>
      </c>
      <c r="AF488" t="s">
        <v>3724</v>
      </c>
      <c r="AL488" s="6" t="s">
        <v>14292</v>
      </c>
      <c r="AM488" s="1" t="s">
        <v>14292</v>
      </c>
      <c r="AN488" s="3" t="s">
        <v>14292</v>
      </c>
      <c r="AO488" s="8">
        <f t="shared" si="42"/>
        <v>0</v>
      </c>
      <c r="AP488" s="8" t="e">
        <f t="shared" si="43"/>
        <v>#VALUE!</v>
      </c>
      <c r="AQ488" s="8" t="e">
        <f t="shared" si="44"/>
        <v>#VALUE!</v>
      </c>
      <c r="AU488" s="8" t="e">
        <f t="shared" si="45"/>
        <v>#VALUE!</v>
      </c>
      <c r="AV488" s="8" t="e">
        <f t="shared" si="47"/>
        <v>#VALUE!</v>
      </c>
      <c r="AW488" s="8" t="e">
        <f t="shared" si="46"/>
        <v>#VALUE!</v>
      </c>
      <c r="AX488">
        <v>1</v>
      </c>
      <c r="BD488">
        <v>1</v>
      </c>
      <c r="BH488">
        <v>1</v>
      </c>
      <c r="BI488">
        <v>1</v>
      </c>
      <c r="BM488">
        <v>1</v>
      </c>
      <c r="BS488">
        <v>1</v>
      </c>
      <c r="BW488">
        <v>1</v>
      </c>
      <c r="CB488">
        <v>1</v>
      </c>
      <c r="CF488">
        <v>1</v>
      </c>
      <c r="CS488">
        <v>1</v>
      </c>
      <c r="CV488">
        <v>1</v>
      </c>
      <c r="CY488">
        <v>1</v>
      </c>
      <c r="DF488">
        <v>1</v>
      </c>
      <c r="DO488">
        <v>1</v>
      </c>
      <c r="DY488">
        <v>1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O488">
        <v>0</v>
      </c>
      <c r="FP488">
        <v>0</v>
      </c>
      <c r="FQ488">
        <v>0</v>
      </c>
      <c r="FR488">
        <v>0</v>
      </c>
      <c r="FT488">
        <v>0</v>
      </c>
      <c r="FU488">
        <v>0</v>
      </c>
    </row>
    <row r="489" spans="1:177" hidden="1" x14ac:dyDescent="0.35">
      <c r="A489" t="s">
        <v>2028</v>
      </c>
      <c r="B489" t="s">
        <v>170</v>
      </c>
      <c r="C489" t="s">
        <v>237</v>
      </c>
      <c r="D489" t="s">
        <v>483</v>
      </c>
      <c r="F489" t="s">
        <v>919</v>
      </c>
      <c r="I489" t="s">
        <v>2029</v>
      </c>
      <c r="J489" t="s">
        <v>175</v>
      </c>
      <c r="K489" t="s">
        <v>176</v>
      </c>
      <c r="L489">
        <v>1000</v>
      </c>
      <c r="M489" t="s">
        <v>218</v>
      </c>
      <c r="N489" t="s">
        <v>249</v>
      </c>
      <c r="O489">
        <v>500</v>
      </c>
      <c r="P489">
        <v>47</v>
      </c>
      <c r="Q489">
        <v>8</v>
      </c>
      <c r="R489">
        <v>1100</v>
      </c>
      <c r="S489">
        <v>-1</v>
      </c>
      <c r="T489">
        <v>16</v>
      </c>
      <c r="U489">
        <v>8</v>
      </c>
      <c r="V489" t="s">
        <v>921</v>
      </c>
      <c r="W489" t="s">
        <v>259</v>
      </c>
      <c r="Y489" t="s">
        <v>180</v>
      </c>
      <c r="Z489" t="s">
        <v>181</v>
      </c>
      <c r="AB489" s="8"/>
      <c r="AD489">
        <v>1</v>
      </c>
      <c r="AF489" t="s">
        <v>3724</v>
      </c>
      <c r="AL489" s="6" t="s">
        <v>14292</v>
      </c>
      <c r="AM489" s="1" t="s">
        <v>14292</v>
      </c>
      <c r="AN489" s="3" t="s">
        <v>14292</v>
      </c>
      <c r="AO489" s="8">
        <f t="shared" si="42"/>
        <v>0</v>
      </c>
      <c r="AP489" s="8" t="e">
        <f t="shared" si="43"/>
        <v>#VALUE!</v>
      </c>
      <c r="AQ489" s="8" t="e">
        <f t="shared" si="44"/>
        <v>#VALUE!</v>
      </c>
      <c r="AU489" s="8" t="e">
        <f t="shared" si="45"/>
        <v>#VALUE!</v>
      </c>
      <c r="AV489" s="8" t="e">
        <f t="shared" si="47"/>
        <v>#VALUE!</v>
      </c>
      <c r="AW489" s="8" t="e">
        <f t="shared" si="46"/>
        <v>#VALUE!</v>
      </c>
      <c r="AX489">
        <v>1</v>
      </c>
      <c r="BC489">
        <v>1</v>
      </c>
      <c r="BH489">
        <v>1</v>
      </c>
      <c r="BK489">
        <v>1</v>
      </c>
      <c r="BM489">
        <v>1</v>
      </c>
      <c r="BN489">
        <v>1</v>
      </c>
      <c r="BR489">
        <v>1</v>
      </c>
      <c r="BU489">
        <v>1</v>
      </c>
      <c r="BV489">
        <v>1</v>
      </c>
      <c r="CB489">
        <v>1</v>
      </c>
      <c r="CF489">
        <v>1</v>
      </c>
      <c r="CN489">
        <v>1</v>
      </c>
      <c r="CT489">
        <v>1</v>
      </c>
      <c r="CX489">
        <v>1</v>
      </c>
      <c r="CY489">
        <v>1</v>
      </c>
      <c r="DA489">
        <v>1</v>
      </c>
      <c r="DE489">
        <v>1</v>
      </c>
      <c r="DP489">
        <v>1</v>
      </c>
      <c r="DQ489">
        <v>1</v>
      </c>
      <c r="DW489">
        <v>1</v>
      </c>
      <c r="DY489">
        <v>1</v>
      </c>
      <c r="ES489">
        <v>1</v>
      </c>
      <c r="EZ489">
        <v>1</v>
      </c>
      <c r="FB489">
        <v>1</v>
      </c>
      <c r="FC489">
        <v>1</v>
      </c>
      <c r="FG489">
        <v>1</v>
      </c>
      <c r="FI489">
        <v>1</v>
      </c>
      <c r="FR489">
        <v>1</v>
      </c>
    </row>
    <row r="490" spans="1:177" hidden="1" x14ac:dyDescent="0.35">
      <c r="A490" t="s">
        <v>2030</v>
      </c>
      <c r="B490" t="s">
        <v>328</v>
      </c>
      <c r="C490" t="s">
        <v>371</v>
      </c>
      <c r="D490" t="s">
        <v>504</v>
      </c>
      <c r="F490" t="s">
        <v>653</v>
      </c>
      <c r="I490" t="s">
        <v>2031</v>
      </c>
      <c r="J490" t="s">
        <v>507</v>
      </c>
      <c r="K490" t="s">
        <v>200</v>
      </c>
      <c r="L490">
        <v>20</v>
      </c>
      <c r="M490" t="s">
        <v>218</v>
      </c>
      <c r="N490" t="s">
        <v>512</v>
      </c>
      <c r="O490">
        <v>2300</v>
      </c>
      <c r="P490">
        <v>46</v>
      </c>
      <c r="Q490">
        <v>10</v>
      </c>
      <c r="R490">
        <v>800</v>
      </c>
      <c r="S490">
        <v>-9</v>
      </c>
      <c r="T490">
        <v>9</v>
      </c>
      <c r="U490">
        <v>2</v>
      </c>
      <c r="V490" t="s">
        <v>508</v>
      </c>
      <c r="W490" t="s">
        <v>2032</v>
      </c>
      <c r="Y490" t="s">
        <v>180</v>
      </c>
      <c r="Z490" t="s">
        <v>181</v>
      </c>
      <c r="AB490" s="8"/>
      <c r="AC490">
        <v>1</v>
      </c>
      <c r="AF490" t="s">
        <v>3724</v>
      </c>
      <c r="AG490">
        <v>23</v>
      </c>
      <c r="AH490">
        <v>0.2</v>
      </c>
      <c r="AL490" s="6" t="s">
        <v>14292</v>
      </c>
      <c r="AM490" s="1" t="s">
        <v>14292</v>
      </c>
      <c r="AN490" s="3" t="s">
        <v>14292</v>
      </c>
      <c r="AO490" s="8">
        <f t="shared" si="42"/>
        <v>0</v>
      </c>
      <c r="AP490" s="8" t="e">
        <f t="shared" si="43"/>
        <v>#VALUE!</v>
      </c>
      <c r="AQ490" s="8" t="e">
        <f t="shared" si="44"/>
        <v>#VALUE!</v>
      </c>
      <c r="AU490" s="8" t="e">
        <f t="shared" si="45"/>
        <v>#VALUE!</v>
      </c>
      <c r="AV490" s="8" t="e">
        <f t="shared" si="47"/>
        <v>#VALUE!</v>
      </c>
      <c r="AW490" s="8" t="e">
        <f t="shared" si="46"/>
        <v>#VALUE!</v>
      </c>
      <c r="AX490">
        <v>1</v>
      </c>
      <c r="BD490">
        <v>1</v>
      </c>
      <c r="BH490">
        <v>1</v>
      </c>
      <c r="BM490">
        <v>1</v>
      </c>
      <c r="BS490">
        <v>1</v>
      </c>
      <c r="CA490">
        <v>1</v>
      </c>
      <c r="CG490">
        <v>1</v>
      </c>
      <c r="CO490">
        <v>1</v>
      </c>
      <c r="CT490">
        <v>1</v>
      </c>
      <c r="CY490">
        <v>1</v>
      </c>
      <c r="DE490">
        <v>1</v>
      </c>
      <c r="DF490">
        <v>1</v>
      </c>
      <c r="DN490">
        <v>1</v>
      </c>
      <c r="DZ490">
        <v>1</v>
      </c>
      <c r="FC490">
        <v>1</v>
      </c>
      <c r="FF490">
        <v>1</v>
      </c>
      <c r="FI490">
        <v>1</v>
      </c>
    </row>
    <row r="491" spans="1:177" hidden="1" x14ac:dyDescent="0.35">
      <c r="A491" t="s">
        <v>2033</v>
      </c>
      <c r="B491" t="s">
        <v>252</v>
      </c>
      <c r="C491" t="s">
        <v>2034</v>
      </c>
      <c r="D491" t="s">
        <v>254</v>
      </c>
      <c r="F491" t="s">
        <v>255</v>
      </c>
      <c r="I491" t="s">
        <v>2035</v>
      </c>
      <c r="J491" t="s">
        <v>175</v>
      </c>
      <c r="K491" t="s">
        <v>176</v>
      </c>
      <c r="L491">
        <v>1000</v>
      </c>
      <c r="M491" t="s">
        <v>1812</v>
      </c>
      <c r="N491" t="s">
        <v>1834</v>
      </c>
      <c r="O491">
        <v>600</v>
      </c>
      <c r="P491">
        <v>33</v>
      </c>
      <c r="Q491">
        <v>-112</v>
      </c>
      <c r="R491">
        <v>200</v>
      </c>
      <c r="S491">
        <v>10</v>
      </c>
      <c r="T491">
        <v>31</v>
      </c>
      <c r="U491">
        <v>20</v>
      </c>
      <c r="V491" t="s">
        <v>178</v>
      </c>
      <c r="W491" t="s">
        <v>2036</v>
      </c>
      <c r="Y491" t="s">
        <v>407</v>
      </c>
      <c r="Z491" t="s">
        <v>408</v>
      </c>
      <c r="AB491" s="8"/>
      <c r="AD491">
        <v>1</v>
      </c>
      <c r="AF491" t="s">
        <v>3724</v>
      </c>
      <c r="AH491">
        <v>2</v>
      </c>
      <c r="AL491" s="6" t="s">
        <v>14292</v>
      </c>
      <c r="AM491" s="1" t="s">
        <v>14292</v>
      </c>
      <c r="AN491" s="3" t="s">
        <v>14292</v>
      </c>
      <c r="AO491" s="8">
        <f t="shared" si="42"/>
        <v>0</v>
      </c>
      <c r="AP491" s="8" t="e">
        <f t="shared" si="43"/>
        <v>#VALUE!</v>
      </c>
      <c r="AQ491" s="8" t="e">
        <f t="shared" si="44"/>
        <v>#VALUE!</v>
      </c>
      <c r="AU491" s="8" t="e">
        <f t="shared" si="45"/>
        <v>#VALUE!</v>
      </c>
      <c r="AV491" s="8" t="e">
        <f t="shared" si="47"/>
        <v>#VALUE!</v>
      </c>
      <c r="AW491" s="8" t="e">
        <f t="shared" si="46"/>
        <v>#VALUE!</v>
      </c>
      <c r="AX491">
        <v>1</v>
      </c>
      <c r="BC491">
        <v>1</v>
      </c>
      <c r="BD491">
        <v>1</v>
      </c>
      <c r="BH491">
        <v>1</v>
      </c>
      <c r="BK491">
        <v>1</v>
      </c>
      <c r="BM491">
        <v>1</v>
      </c>
      <c r="BN491">
        <v>1</v>
      </c>
      <c r="BR491">
        <v>1</v>
      </c>
      <c r="BW491">
        <v>1</v>
      </c>
      <c r="CB491">
        <v>1</v>
      </c>
      <c r="CF491">
        <v>1</v>
      </c>
      <c r="CS491">
        <v>1</v>
      </c>
      <c r="CT491">
        <v>1</v>
      </c>
      <c r="CY491">
        <v>1</v>
      </c>
      <c r="DE491">
        <v>1</v>
      </c>
      <c r="DF491">
        <v>1</v>
      </c>
      <c r="DP491">
        <v>1</v>
      </c>
      <c r="DQ491">
        <v>1</v>
      </c>
      <c r="DW491">
        <v>1</v>
      </c>
      <c r="DY491">
        <v>1</v>
      </c>
      <c r="ES491">
        <v>1</v>
      </c>
      <c r="EY491">
        <v>1</v>
      </c>
      <c r="EZ491">
        <v>1</v>
      </c>
      <c r="FB491">
        <v>1</v>
      </c>
      <c r="FC491">
        <v>1</v>
      </c>
      <c r="FE491">
        <v>1</v>
      </c>
      <c r="FG491">
        <v>1</v>
      </c>
    </row>
    <row r="492" spans="1:177" hidden="1" x14ac:dyDescent="0.35">
      <c r="A492" t="s">
        <v>2037</v>
      </c>
      <c r="B492" t="s">
        <v>170</v>
      </c>
      <c r="C492" t="s">
        <v>237</v>
      </c>
      <c r="D492" t="s">
        <v>238</v>
      </c>
      <c r="F492" t="s">
        <v>338</v>
      </c>
      <c r="I492" t="s">
        <v>2038</v>
      </c>
      <c r="J492" t="s">
        <v>175</v>
      </c>
      <c r="K492" t="s">
        <v>186</v>
      </c>
      <c r="L492">
        <v>300</v>
      </c>
      <c r="M492" t="s">
        <v>974</v>
      </c>
      <c r="N492" t="s">
        <v>249</v>
      </c>
      <c r="O492">
        <v>200</v>
      </c>
      <c r="P492">
        <v>68</v>
      </c>
      <c r="Q492">
        <v>100</v>
      </c>
      <c r="R492">
        <v>250</v>
      </c>
      <c r="S492">
        <v>-23</v>
      </c>
      <c r="T492">
        <v>11</v>
      </c>
      <c r="U492" t="s">
        <v>1647</v>
      </c>
      <c r="V492" t="s">
        <v>1931</v>
      </c>
      <c r="W492" t="s">
        <v>1932</v>
      </c>
      <c r="Y492" t="s">
        <v>400</v>
      </c>
      <c r="Z492" t="s">
        <v>181</v>
      </c>
      <c r="AB492" s="8"/>
      <c r="AE492">
        <v>1</v>
      </c>
      <c r="AF492" t="s">
        <v>3724</v>
      </c>
      <c r="AL492" s="6" t="s">
        <v>14292</v>
      </c>
      <c r="AM492" s="1" t="s">
        <v>14292</v>
      </c>
      <c r="AN492" s="3" t="s">
        <v>14292</v>
      </c>
      <c r="AO492" s="8">
        <f t="shared" si="42"/>
        <v>0</v>
      </c>
      <c r="AP492" s="8" t="e">
        <f t="shared" si="43"/>
        <v>#VALUE!</v>
      </c>
      <c r="AQ492" s="8" t="e">
        <f t="shared" si="44"/>
        <v>#VALUE!</v>
      </c>
      <c r="AU492" s="8" t="e">
        <f t="shared" si="45"/>
        <v>#VALUE!</v>
      </c>
      <c r="AV492" s="8" t="e">
        <f t="shared" si="47"/>
        <v>#VALUE!</v>
      </c>
      <c r="AW492" s="8" t="e">
        <f t="shared" si="46"/>
        <v>#VALUE!</v>
      </c>
      <c r="AX492">
        <v>1</v>
      </c>
      <c r="BD492">
        <v>1</v>
      </c>
      <c r="BI492">
        <v>1</v>
      </c>
      <c r="BN492">
        <v>1</v>
      </c>
      <c r="BR492">
        <v>1</v>
      </c>
      <c r="BS492">
        <v>1</v>
      </c>
      <c r="CB492">
        <v>1</v>
      </c>
      <c r="CE492">
        <v>1</v>
      </c>
      <c r="CS492">
        <v>1</v>
      </c>
      <c r="CY492">
        <v>1</v>
      </c>
      <c r="DE492">
        <v>1</v>
      </c>
      <c r="DO492">
        <v>1</v>
      </c>
      <c r="DV492">
        <v>1</v>
      </c>
      <c r="DY492">
        <v>1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O492">
        <v>0</v>
      </c>
      <c r="FP492">
        <v>0</v>
      </c>
      <c r="FQ492">
        <v>0</v>
      </c>
      <c r="FR492">
        <v>0</v>
      </c>
      <c r="FT492">
        <v>0</v>
      </c>
      <c r="FU492">
        <v>0</v>
      </c>
    </row>
    <row r="493" spans="1:177" hidden="1" x14ac:dyDescent="0.35">
      <c r="A493" t="s">
        <v>2039</v>
      </c>
      <c r="B493" t="s">
        <v>465</v>
      </c>
      <c r="C493" t="s">
        <v>466</v>
      </c>
      <c r="D493" t="s">
        <v>467</v>
      </c>
      <c r="F493" t="s">
        <v>468</v>
      </c>
      <c r="I493" t="s">
        <v>2040</v>
      </c>
      <c r="J493" t="s">
        <v>175</v>
      </c>
      <c r="K493" t="s">
        <v>186</v>
      </c>
      <c r="L493">
        <v>300</v>
      </c>
      <c r="M493" t="s">
        <v>974</v>
      </c>
      <c r="N493" t="s">
        <v>974</v>
      </c>
      <c r="O493">
        <v>100</v>
      </c>
      <c r="P493">
        <v>60</v>
      </c>
      <c r="Q493">
        <v>151</v>
      </c>
      <c r="V493" t="s">
        <v>2041</v>
      </c>
      <c r="W493" t="s">
        <v>1719</v>
      </c>
      <c r="X493" t="s">
        <v>2042</v>
      </c>
      <c r="Y493" t="s">
        <v>400</v>
      </c>
      <c r="Z493" t="s">
        <v>181</v>
      </c>
      <c r="AB493" s="8"/>
      <c r="AD493">
        <v>1</v>
      </c>
      <c r="AF493" t="s">
        <v>3724</v>
      </c>
      <c r="AK493" t="s">
        <v>2043</v>
      </c>
      <c r="AL493" s="6" t="s">
        <v>14292</v>
      </c>
      <c r="AM493" s="1" t="s">
        <v>14292</v>
      </c>
      <c r="AN493" s="3" t="s">
        <v>14292</v>
      </c>
      <c r="AO493" s="8">
        <f t="shared" si="42"/>
        <v>0</v>
      </c>
      <c r="AP493" s="8" t="e">
        <f t="shared" si="43"/>
        <v>#VALUE!</v>
      </c>
      <c r="AQ493" s="8" t="e">
        <f t="shared" si="44"/>
        <v>#VALUE!</v>
      </c>
      <c r="AU493" s="8" t="e">
        <f t="shared" si="45"/>
        <v>#VALUE!</v>
      </c>
      <c r="AV493" s="8" t="e">
        <f t="shared" si="47"/>
        <v>#VALUE!</v>
      </c>
      <c r="AW493" s="8" t="e">
        <f t="shared" si="46"/>
        <v>#VALUE!</v>
      </c>
      <c r="AX493">
        <v>1</v>
      </c>
      <c r="BD493">
        <v>1</v>
      </c>
      <c r="BK493">
        <v>1</v>
      </c>
      <c r="BM493">
        <v>1</v>
      </c>
      <c r="BS493">
        <v>1</v>
      </c>
      <c r="BU493">
        <v>1</v>
      </c>
      <c r="CB493">
        <v>1</v>
      </c>
      <c r="CF493">
        <v>1</v>
      </c>
      <c r="CS493">
        <v>1</v>
      </c>
      <c r="CY493">
        <v>1</v>
      </c>
      <c r="DD493">
        <v>1</v>
      </c>
      <c r="DO493">
        <v>1</v>
      </c>
      <c r="ED493">
        <v>1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</row>
    <row r="494" spans="1:177" hidden="1" x14ac:dyDescent="0.35">
      <c r="A494" t="s">
        <v>2044</v>
      </c>
      <c r="B494" t="s">
        <v>170</v>
      </c>
      <c r="C494" t="s">
        <v>472</v>
      </c>
      <c r="D494" t="s">
        <v>473</v>
      </c>
      <c r="F494" t="s">
        <v>2045</v>
      </c>
      <c r="I494" t="s">
        <v>2046</v>
      </c>
      <c r="J494" t="s">
        <v>577</v>
      </c>
      <c r="K494" t="s">
        <v>295</v>
      </c>
      <c r="L494">
        <v>20</v>
      </c>
      <c r="M494" t="s">
        <v>788</v>
      </c>
      <c r="N494" t="s">
        <v>333</v>
      </c>
      <c r="O494">
        <v>20</v>
      </c>
      <c r="P494">
        <v>37</v>
      </c>
      <c r="Q494">
        <v>-7</v>
      </c>
      <c r="R494">
        <v>800</v>
      </c>
      <c r="S494">
        <v>12</v>
      </c>
      <c r="T494">
        <v>23</v>
      </c>
      <c r="U494">
        <v>17</v>
      </c>
      <c r="V494" t="s">
        <v>2047</v>
      </c>
      <c r="W494" t="s">
        <v>1413</v>
      </c>
      <c r="X494" t="s">
        <v>1289</v>
      </c>
      <c r="Y494" t="s">
        <v>1290</v>
      </c>
      <c r="Z494" t="s">
        <v>181</v>
      </c>
      <c r="AB494" s="8"/>
      <c r="AF494" t="s">
        <v>7444</v>
      </c>
      <c r="AL494" s="6" t="s">
        <v>14292</v>
      </c>
      <c r="AM494" s="1" t="s">
        <v>14292</v>
      </c>
      <c r="AN494" s="3" t="s">
        <v>14292</v>
      </c>
      <c r="AO494" s="8">
        <f t="shared" si="42"/>
        <v>0</v>
      </c>
      <c r="AP494" s="8" t="e">
        <f t="shared" si="43"/>
        <v>#VALUE!</v>
      </c>
      <c r="AQ494" s="8" t="e">
        <f t="shared" si="44"/>
        <v>#VALUE!</v>
      </c>
      <c r="AU494" s="8" t="e">
        <f t="shared" si="45"/>
        <v>#VALUE!</v>
      </c>
      <c r="AV494" s="8" t="e">
        <f t="shared" si="47"/>
        <v>#VALUE!</v>
      </c>
      <c r="AW494" s="8" t="e">
        <f t="shared" si="46"/>
        <v>#VALUE!</v>
      </c>
      <c r="AY494">
        <v>1</v>
      </c>
      <c r="BB494">
        <v>1</v>
      </c>
      <c r="BC494">
        <v>1</v>
      </c>
      <c r="BH494">
        <v>1</v>
      </c>
      <c r="BK494">
        <v>1</v>
      </c>
      <c r="BM494">
        <v>1</v>
      </c>
      <c r="BS494">
        <v>1</v>
      </c>
      <c r="BX494">
        <v>1</v>
      </c>
      <c r="CB494">
        <v>1</v>
      </c>
      <c r="CF494">
        <v>1</v>
      </c>
      <c r="CS494">
        <v>1</v>
      </c>
      <c r="DF494">
        <v>1</v>
      </c>
      <c r="DP494">
        <v>1</v>
      </c>
      <c r="DU494">
        <v>1</v>
      </c>
      <c r="DW494">
        <v>1</v>
      </c>
      <c r="DY494">
        <v>1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O494">
        <v>0</v>
      </c>
      <c r="FP494">
        <v>0</v>
      </c>
      <c r="FQ494">
        <v>0</v>
      </c>
      <c r="FR494">
        <v>0</v>
      </c>
      <c r="FT494">
        <v>0</v>
      </c>
      <c r="FU494">
        <v>0</v>
      </c>
    </row>
    <row r="495" spans="1:177" hidden="1" x14ac:dyDescent="0.35">
      <c r="A495" t="s">
        <v>2048</v>
      </c>
      <c r="B495" t="s">
        <v>269</v>
      </c>
      <c r="C495" t="s">
        <v>815</v>
      </c>
      <c r="D495" t="s">
        <v>816</v>
      </c>
      <c r="F495" t="s">
        <v>2049</v>
      </c>
      <c r="I495" t="s">
        <v>2050</v>
      </c>
      <c r="J495" t="s">
        <v>507</v>
      </c>
      <c r="K495" t="s">
        <v>14294</v>
      </c>
      <c r="L495">
        <v>40</v>
      </c>
      <c r="M495" t="s">
        <v>276</v>
      </c>
      <c r="N495" t="s">
        <v>276</v>
      </c>
      <c r="O495">
        <v>50</v>
      </c>
      <c r="P495">
        <v>37</v>
      </c>
      <c r="Q495">
        <v>-7</v>
      </c>
      <c r="R495">
        <v>800</v>
      </c>
      <c r="S495">
        <v>12</v>
      </c>
      <c r="T495">
        <v>23</v>
      </c>
      <c r="U495">
        <v>17</v>
      </c>
      <c r="V495" t="s">
        <v>830</v>
      </c>
      <c r="W495" t="s">
        <v>2051</v>
      </c>
      <c r="X495" t="s">
        <v>1289</v>
      </c>
      <c r="Y495" t="s">
        <v>1290</v>
      </c>
      <c r="Z495" t="s">
        <v>181</v>
      </c>
      <c r="AB495" s="8"/>
      <c r="AD495">
        <v>1</v>
      </c>
      <c r="AF495" t="s">
        <v>3276</v>
      </c>
      <c r="AG495">
        <v>6</v>
      </c>
      <c r="AH495">
        <v>0.6</v>
      </c>
      <c r="AL495" s="6" t="s">
        <v>14292</v>
      </c>
      <c r="AM495" s="1" t="s">
        <v>14292</v>
      </c>
      <c r="AN495" s="3" t="s">
        <v>14292</v>
      </c>
      <c r="AO495" s="8">
        <f t="shared" si="42"/>
        <v>0</v>
      </c>
      <c r="AP495" s="8" t="e">
        <f t="shared" si="43"/>
        <v>#VALUE!</v>
      </c>
      <c r="AQ495" s="8" t="e">
        <f t="shared" si="44"/>
        <v>#VALUE!</v>
      </c>
      <c r="AU495" s="8" t="e">
        <f t="shared" si="45"/>
        <v>#VALUE!</v>
      </c>
      <c r="AV495" s="8" t="e">
        <f t="shared" si="47"/>
        <v>#VALUE!</v>
      </c>
      <c r="AW495" s="8" t="e">
        <f t="shared" si="46"/>
        <v>#VALUE!</v>
      </c>
      <c r="AX495">
        <v>1</v>
      </c>
      <c r="BD495">
        <v>1</v>
      </c>
      <c r="BK495">
        <v>1</v>
      </c>
      <c r="BM495">
        <v>1</v>
      </c>
      <c r="BS495">
        <v>1</v>
      </c>
      <c r="CB495">
        <v>1</v>
      </c>
      <c r="CC495">
        <v>1</v>
      </c>
      <c r="CF495">
        <v>1</v>
      </c>
      <c r="CS495">
        <v>1</v>
      </c>
      <c r="CY495">
        <v>1</v>
      </c>
      <c r="DD495">
        <v>1</v>
      </c>
      <c r="DQ495">
        <v>1</v>
      </c>
      <c r="ED495">
        <v>1</v>
      </c>
      <c r="EU495">
        <v>1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</row>
    <row r="496" spans="1:177" hidden="1" x14ac:dyDescent="0.35">
      <c r="A496" t="s">
        <v>2052</v>
      </c>
      <c r="B496" t="s">
        <v>213</v>
      </c>
      <c r="C496" t="s">
        <v>621</v>
      </c>
      <c r="D496" t="s">
        <v>2053</v>
      </c>
      <c r="F496" t="s">
        <v>2054</v>
      </c>
      <c r="I496" t="s">
        <v>2055</v>
      </c>
      <c r="J496" t="s">
        <v>175</v>
      </c>
      <c r="K496" t="s">
        <v>14294</v>
      </c>
      <c r="L496">
        <v>20</v>
      </c>
      <c r="M496" t="s">
        <v>1812</v>
      </c>
      <c r="N496" t="s">
        <v>1533</v>
      </c>
      <c r="O496">
        <v>20</v>
      </c>
      <c r="P496">
        <v>28</v>
      </c>
      <c r="Q496">
        <v>-16</v>
      </c>
      <c r="R496">
        <v>100</v>
      </c>
      <c r="S496">
        <v>18</v>
      </c>
      <c r="T496">
        <v>23</v>
      </c>
      <c r="U496">
        <v>22</v>
      </c>
      <c r="V496" t="s">
        <v>625</v>
      </c>
      <c r="W496" t="s">
        <v>1158</v>
      </c>
      <c r="X496" t="s">
        <v>1031</v>
      </c>
      <c r="Y496" t="s">
        <v>641</v>
      </c>
      <c r="Z496" t="s">
        <v>642</v>
      </c>
      <c r="AB496" s="8"/>
      <c r="AC496">
        <v>1</v>
      </c>
      <c r="AF496" t="s">
        <v>7444</v>
      </c>
      <c r="AL496" s="6" t="s">
        <v>14292</v>
      </c>
      <c r="AM496" s="1" t="s">
        <v>14292</v>
      </c>
      <c r="AN496" s="3" t="s">
        <v>14292</v>
      </c>
      <c r="AO496" s="8">
        <f t="shared" si="42"/>
        <v>0</v>
      </c>
      <c r="AP496" s="8" t="e">
        <f t="shared" si="43"/>
        <v>#VALUE!</v>
      </c>
      <c r="AQ496" s="8" t="e">
        <f t="shared" si="44"/>
        <v>#VALUE!</v>
      </c>
      <c r="AU496" s="8" t="e">
        <f t="shared" si="45"/>
        <v>#VALUE!</v>
      </c>
      <c r="AV496" s="8" t="e">
        <f t="shared" si="47"/>
        <v>#VALUE!</v>
      </c>
      <c r="AW496" s="8" t="e">
        <f t="shared" si="46"/>
        <v>#VALUE!</v>
      </c>
      <c r="AY496">
        <v>1</v>
      </c>
      <c r="BD496">
        <v>1</v>
      </c>
      <c r="BM496">
        <v>1</v>
      </c>
      <c r="CA496">
        <v>1</v>
      </c>
      <c r="CG496">
        <v>1</v>
      </c>
      <c r="CO496">
        <v>1</v>
      </c>
      <c r="CS496">
        <v>1</v>
      </c>
      <c r="CY496">
        <v>1</v>
      </c>
      <c r="DF496">
        <v>1</v>
      </c>
      <c r="DP496">
        <v>1</v>
      </c>
      <c r="EE496">
        <v>1</v>
      </c>
      <c r="EK496">
        <v>1</v>
      </c>
      <c r="EM496">
        <v>1</v>
      </c>
      <c r="EO496">
        <v>1</v>
      </c>
      <c r="EV496">
        <v>1</v>
      </c>
      <c r="FK496">
        <v>1</v>
      </c>
      <c r="FT496">
        <v>1</v>
      </c>
      <c r="FU496">
        <v>1</v>
      </c>
    </row>
    <row r="497" spans="1:178" hidden="1" x14ac:dyDescent="0.35">
      <c r="A497" t="s">
        <v>2056</v>
      </c>
      <c r="B497" t="s">
        <v>269</v>
      </c>
      <c r="C497" t="s">
        <v>815</v>
      </c>
      <c r="D497" t="s">
        <v>816</v>
      </c>
      <c r="F497" t="s">
        <v>817</v>
      </c>
      <c r="I497" t="s">
        <v>2057</v>
      </c>
      <c r="J497" t="s">
        <v>507</v>
      </c>
      <c r="K497" t="s">
        <v>1417</v>
      </c>
      <c r="L497">
        <v>40</v>
      </c>
      <c r="M497" t="s">
        <v>276</v>
      </c>
      <c r="N497" t="s">
        <v>276</v>
      </c>
      <c r="O497">
        <v>900</v>
      </c>
      <c r="P497">
        <v>37</v>
      </c>
      <c r="Q497">
        <v>-7</v>
      </c>
      <c r="R497">
        <v>800</v>
      </c>
      <c r="S497">
        <v>12</v>
      </c>
      <c r="T497">
        <v>23</v>
      </c>
      <c r="U497">
        <v>17</v>
      </c>
      <c r="V497" t="s">
        <v>277</v>
      </c>
      <c r="W497" t="s">
        <v>2058</v>
      </c>
      <c r="X497" t="s">
        <v>1289</v>
      </c>
      <c r="Y497" t="s">
        <v>1290</v>
      </c>
      <c r="Z497" t="s">
        <v>181</v>
      </c>
      <c r="AB497" s="8"/>
      <c r="AD497">
        <v>1</v>
      </c>
      <c r="AF497" t="s">
        <v>6416</v>
      </c>
      <c r="AG497">
        <v>1</v>
      </c>
      <c r="AH497">
        <v>5</v>
      </c>
      <c r="AL497" s="6" t="s">
        <v>14292</v>
      </c>
      <c r="AM497" s="1" t="s">
        <v>14292</v>
      </c>
      <c r="AN497" s="3" t="s">
        <v>14292</v>
      </c>
      <c r="AO497" s="8">
        <f t="shared" si="42"/>
        <v>0</v>
      </c>
      <c r="AP497" s="8" t="e">
        <f t="shared" si="43"/>
        <v>#VALUE!</v>
      </c>
      <c r="AQ497" s="8" t="e">
        <f t="shared" si="44"/>
        <v>#VALUE!</v>
      </c>
      <c r="AU497" s="8" t="e">
        <f t="shared" si="45"/>
        <v>#VALUE!</v>
      </c>
      <c r="AV497" s="8" t="e">
        <f t="shared" si="47"/>
        <v>#VALUE!</v>
      </c>
      <c r="AW497" s="8" t="e">
        <f t="shared" si="46"/>
        <v>#VALUE!</v>
      </c>
      <c r="AZ497">
        <v>1</v>
      </c>
      <c r="BJ497">
        <v>1</v>
      </c>
      <c r="BM497">
        <v>1</v>
      </c>
      <c r="BS497">
        <v>1</v>
      </c>
      <c r="BX497">
        <v>1</v>
      </c>
      <c r="CB497">
        <v>1</v>
      </c>
      <c r="CE497">
        <v>1</v>
      </c>
      <c r="CF497">
        <v>1</v>
      </c>
      <c r="CS497">
        <v>1</v>
      </c>
      <c r="CY497">
        <v>1</v>
      </c>
      <c r="DD497">
        <v>1</v>
      </c>
      <c r="DP497">
        <v>1</v>
      </c>
      <c r="DU497">
        <v>1</v>
      </c>
      <c r="DZ497">
        <v>1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</row>
    <row r="498" spans="1:178" hidden="1" x14ac:dyDescent="0.35">
      <c r="A498" t="s">
        <v>2059</v>
      </c>
      <c r="B498" t="s">
        <v>465</v>
      </c>
      <c r="C498" t="s">
        <v>633</v>
      </c>
      <c r="D498" t="s">
        <v>634</v>
      </c>
      <c r="E498" t="s">
        <v>2060</v>
      </c>
      <c r="F498" t="s">
        <v>2061</v>
      </c>
      <c r="I498" t="s">
        <v>2062</v>
      </c>
      <c r="J498" t="s">
        <v>2063</v>
      </c>
      <c r="K498" t="s">
        <v>1417</v>
      </c>
      <c r="L498">
        <v>80</v>
      </c>
      <c r="M498" t="s">
        <v>276</v>
      </c>
      <c r="N498" t="s">
        <v>2064</v>
      </c>
      <c r="O498">
        <v>200</v>
      </c>
      <c r="P498">
        <v>37</v>
      </c>
      <c r="Q498">
        <v>-7</v>
      </c>
      <c r="R498">
        <v>800</v>
      </c>
      <c r="S498">
        <v>12</v>
      </c>
      <c r="T498">
        <v>23</v>
      </c>
      <c r="U498">
        <v>17</v>
      </c>
      <c r="V498" t="s">
        <v>830</v>
      </c>
      <c r="W498" t="s">
        <v>2065</v>
      </c>
      <c r="X498" t="s">
        <v>2066</v>
      </c>
      <c r="Y498" t="s">
        <v>1290</v>
      </c>
      <c r="Z498" t="s">
        <v>181</v>
      </c>
      <c r="AB498" s="8"/>
      <c r="AD498">
        <v>1</v>
      </c>
      <c r="AF498" t="s">
        <v>6416</v>
      </c>
      <c r="AG498">
        <v>1</v>
      </c>
      <c r="AH498">
        <v>1</v>
      </c>
      <c r="AL498" s="6" t="s">
        <v>14292</v>
      </c>
      <c r="AM498" s="1" t="s">
        <v>14292</v>
      </c>
      <c r="AN498" s="3" t="s">
        <v>14292</v>
      </c>
      <c r="AO498" s="8">
        <f t="shared" si="42"/>
        <v>0</v>
      </c>
      <c r="AP498" s="8" t="e">
        <f t="shared" si="43"/>
        <v>#VALUE!</v>
      </c>
      <c r="AQ498" s="8" t="e">
        <f t="shared" si="44"/>
        <v>#VALUE!</v>
      </c>
      <c r="AU498" s="8" t="e">
        <f t="shared" si="45"/>
        <v>#VALUE!</v>
      </c>
      <c r="AV498" s="8" t="e">
        <f t="shared" si="47"/>
        <v>#VALUE!</v>
      </c>
      <c r="AW498" s="8" t="e">
        <f t="shared" si="46"/>
        <v>#VALUE!</v>
      </c>
      <c r="AZ498">
        <v>1</v>
      </c>
      <c r="BI498">
        <v>1</v>
      </c>
      <c r="BJ498">
        <v>1</v>
      </c>
      <c r="BM498">
        <v>1</v>
      </c>
      <c r="BS498">
        <v>1</v>
      </c>
      <c r="CA498">
        <v>1</v>
      </c>
      <c r="CB498">
        <v>1</v>
      </c>
      <c r="CF498">
        <v>1</v>
      </c>
      <c r="CS498">
        <v>1</v>
      </c>
      <c r="CY498">
        <v>1</v>
      </c>
      <c r="DF498">
        <v>1</v>
      </c>
      <c r="DG498">
        <v>1</v>
      </c>
      <c r="DK498">
        <v>1</v>
      </c>
      <c r="DP498">
        <v>1</v>
      </c>
      <c r="DZ498">
        <v>1</v>
      </c>
      <c r="ED498">
        <v>1</v>
      </c>
      <c r="FB498">
        <v>1</v>
      </c>
      <c r="FC498">
        <v>1</v>
      </c>
      <c r="FD498">
        <v>1</v>
      </c>
      <c r="FM498">
        <v>1</v>
      </c>
      <c r="FV498" t="s">
        <v>408</v>
      </c>
    </row>
    <row r="499" spans="1:178" hidden="1" x14ac:dyDescent="0.35">
      <c r="A499" t="s">
        <v>2067</v>
      </c>
      <c r="B499" t="s">
        <v>465</v>
      </c>
      <c r="C499" t="s">
        <v>633</v>
      </c>
      <c r="D499" t="s">
        <v>634</v>
      </c>
      <c r="E499" t="s">
        <v>1186</v>
      </c>
      <c r="F499" t="s">
        <v>2068</v>
      </c>
      <c r="I499" t="s">
        <v>2069</v>
      </c>
      <c r="J499" t="s">
        <v>2063</v>
      </c>
      <c r="K499" t="s">
        <v>295</v>
      </c>
      <c r="L499">
        <v>40</v>
      </c>
      <c r="M499" t="s">
        <v>276</v>
      </c>
      <c r="N499" t="s">
        <v>2070</v>
      </c>
      <c r="O499">
        <v>50</v>
      </c>
      <c r="P499">
        <v>37</v>
      </c>
      <c r="Q499">
        <v>-7</v>
      </c>
      <c r="R499">
        <v>800</v>
      </c>
      <c r="S499">
        <v>12</v>
      </c>
      <c r="T499">
        <v>23</v>
      </c>
      <c r="U499">
        <v>17</v>
      </c>
      <c r="V499" t="s">
        <v>830</v>
      </c>
      <c r="W499" t="s">
        <v>2071</v>
      </c>
      <c r="X499" t="s">
        <v>1289</v>
      </c>
      <c r="Y499" t="s">
        <v>1290</v>
      </c>
      <c r="Z499" t="s">
        <v>181</v>
      </c>
      <c r="AB499" s="8"/>
      <c r="AE499">
        <v>1</v>
      </c>
      <c r="AF499" t="s">
        <v>7444</v>
      </c>
      <c r="AL499" s="6" t="s">
        <v>14292</v>
      </c>
      <c r="AM499" s="1" t="s">
        <v>14292</v>
      </c>
      <c r="AN499" s="3" t="s">
        <v>14292</v>
      </c>
      <c r="AO499" s="8">
        <f t="shared" si="42"/>
        <v>0</v>
      </c>
      <c r="AP499" s="8" t="e">
        <f t="shared" si="43"/>
        <v>#VALUE!</v>
      </c>
      <c r="AQ499" s="8" t="e">
        <f t="shared" si="44"/>
        <v>#VALUE!</v>
      </c>
      <c r="AU499" s="8" t="e">
        <f t="shared" si="45"/>
        <v>#VALUE!</v>
      </c>
      <c r="AV499" s="8" t="e">
        <f t="shared" si="47"/>
        <v>#VALUE!</v>
      </c>
      <c r="AW499" s="8" t="e">
        <f t="shared" si="46"/>
        <v>#VALUE!</v>
      </c>
      <c r="AY499">
        <v>1</v>
      </c>
      <c r="BH499">
        <v>1</v>
      </c>
      <c r="BI499">
        <v>1</v>
      </c>
      <c r="BM499">
        <v>1</v>
      </c>
      <c r="BP499">
        <v>1</v>
      </c>
      <c r="BX499">
        <v>1</v>
      </c>
      <c r="CA499">
        <v>1</v>
      </c>
      <c r="CF499">
        <v>1</v>
      </c>
      <c r="CS499">
        <v>1</v>
      </c>
      <c r="CY499">
        <v>1</v>
      </c>
      <c r="DB499">
        <v>1</v>
      </c>
      <c r="DF499">
        <v>1</v>
      </c>
      <c r="DP499">
        <v>1</v>
      </c>
      <c r="DR499">
        <v>1</v>
      </c>
      <c r="DU499">
        <v>1</v>
      </c>
      <c r="DZ499">
        <v>1</v>
      </c>
      <c r="EY499">
        <v>1</v>
      </c>
      <c r="FA499">
        <v>1</v>
      </c>
      <c r="FB499">
        <v>1</v>
      </c>
      <c r="FN499">
        <v>1</v>
      </c>
      <c r="FV499" t="s">
        <v>1262</v>
      </c>
    </row>
    <row r="500" spans="1:178" hidden="1" x14ac:dyDescent="0.35">
      <c r="A500" t="s">
        <v>2072</v>
      </c>
      <c r="B500" t="s">
        <v>269</v>
      </c>
      <c r="C500" t="s">
        <v>290</v>
      </c>
      <c r="D500" t="s">
        <v>1053</v>
      </c>
      <c r="E500" t="s">
        <v>1053</v>
      </c>
      <c r="F500" t="s">
        <v>2073</v>
      </c>
      <c r="I500" t="s">
        <v>2074</v>
      </c>
      <c r="J500" t="s">
        <v>507</v>
      </c>
      <c r="K500" t="s">
        <v>295</v>
      </c>
      <c r="L500">
        <v>40</v>
      </c>
      <c r="M500" t="s">
        <v>276</v>
      </c>
      <c r="N500" t="s">
        <v>333</v>
      </c>
      <c r="O500">
        <v>50</v>
      </c>
      <c r="P500">
        <v>37</v>
      </c>
      <c r="Q500">
        <v>-7</v>
      </c>
      <c r="R500">
        <v>800</v>
      </c>
      <c r="S500">
        <v>12</v>
      </c>
      <c r="T500">
        <v>23</v>
      </c>
      <c r="U500">
        <v>17</v>
      </c>
      <c r="V500" t="s">
        <v>830</v>
      </c>
      <c r="W500" t="s">
        <v>2051</v>
      </c>
      <c r="X500" t="s">
        <v>2066</v>
      </c>
      <c r="Y500" t="s">
        <v>1290</v>
      </c>
      <c r="Z500" t="s">
        <v>181</v>
      </c>
      <c r="AB500" s="8"/>
      <c r="AD500">
        <v>1</v>
      </c>
      <c r="AF500" t="s">
        <v>3724</v>
      </c>
      <c r="AG500">
        <v>2</v>
      </c>
      <c r="AH500">
        <v>0.44</v>
      </c>
      <c r="AL500" s="6" t="s">
        <v>14292</v>
      </c>
      <c r="AM500" s="1" t="s">
        <v>14292</v>
      </c>
      <c r="AN500" s="3" t="s">
        <v>14292</v>
      </c>
      <c r="AO500" s="8">
        <f t="shared" si="42"/>
        <v>0</v>
      </c>
      <c r="AP500" s="8" t="e">
        <f t="shared" si="43"/>
        <v>#VALUE!</v>
      </c>
      <c r="AQ500" s="8" t="e">
        <f t="shared" si="44"/>
        <v>#VALUE!</v>
      </c>
      <c r="AU500" s="8" t="e">
        <f t="shared" si="45"/>
        <v>#VALUE!</v>
      </c>
      <c r="AV500" s="8" t="e">
        <f t="shared" si="47"/>
        <v>#VALUE!</v>
      </c>
      <c r="AW500" s="8" t="e">
        <f t="shared" si="46"/>
        <v>#VALUE!</v>
      </c>
      <c r="AX500">
        <v>1</v>
      </c>
      <c r="BE500">
        <v>1</v>
      </c>
      <c r="BH500">
        <v>1</v>
      </c>
      <c r="BJ500">
        <v>1</v>
      </c>
      <c r="BM500">
        <v>1</v>
      </c>
      <c r="BS500">
        <v>1</v>
      </c>
      <c r="BT500">
        <v>1</v>
      </c>
      <c r="CA500">
        <v>1</v>
      </c>
      <c r="CE500">
        <v>1</v>
      </c>
      <c r="CS500">
        <v>1</v>
      </c>
      <c r="CY500">
        <v>1</v>
      </c>
      <c r="DD500">
        <v>1</v>
      </c>
      <c r="DF500">
        <v>1</v>
      </c>
      <c r="DL500">
        <v>1</v>
      </c>
      <c r="DO500">
        <v>1</v>
      </c>
      <c r="EB500">
        <v>1</v>
      </c>
      <c r="EU500">
        <v>1</v>
      </c>
      <c r="EY500">
        <v>1</v>
      </c>
      <c r="FB500">
        <v>1</v>
      </c>
      <c r="FI500">
        <v>1</v>
      </c>
      <c r="FT500">
        <v>1</v>
      </c>
      <c r="FU500">
        <v>1</v>
      </c>
    </row>
    <row r="501" spans="1:178" hidden="1" x14ac:dyDescent="0.35">
      <c r="A501" t="s">
        <v>2075</v>
      </c>
      <c r="B501" t="s">
        <v>213</v>
      </c>
      <c r="C501" t="s">
        <v>214</v>
      </c>
      <c r="D501" t="s">
        <v>215</v>
      </c>
      <c r="E501" t="s">
        <v>215</v>
      </c>
      <c r="F501" t="s">
        <v>2076</v>
      </c>
      <c r="I501" t="s">
        <v>2077</v>
      </c>
      <c r="J501" t="s">
        <v>175</v>
      </c>
      <c r="K501" t="s">
        <v>186</v>
      </c>
      <c r="L501">
        <v>300</v>
      </c>
      <c r="M501" t="s">
        <v>276</v>
      </c>
      <c r="N501" t="s">
        <v>333</v>
      </c>
      <c r="O501">
        <v>100</v>
      </c>
      <c r="P501">
        <v>37</v>
      </c>
      <c r="Q501">
        <v>-7</v>
      </c>
      <c r="R501">
        <v>800</v>
      </c>
      <c r="S501">
        <v>12</v>
      </c>
      <c r="T501">
        <v>23</v>
      </c>
      <c r="U501">
        <v>17</v>
      </c>
      <c r="V501" t="s">
        <v>523</v>
      </c>
      <c r="W501" t="s">
        <v>1289</v>
      </c>
      <c r="X501" t="s">
        <v>1289</v>
      </c>
      <c r="Y501" t="s">
        <v>1290</v>
      </c>
      <c r="Z501" t="s">
        <v>181</v>
      </c>
      <c r="AB501" s="8"/>
      <c r="AC501">
        <v>1</v>
      </c>
      <c r="AF501" t="s">
        <v>3724</v>
      </c>
      <c r="AG501">
        <v>15</v>
      </c>
      <c r="AH501">
        <v>0.2</v>
      </c>
      <c r="AL501" s="6" t="s">
        <v>14292</v>
      </c>
      <c r="AM501" s="1" t="s">
        <v>14292</v>
      </c>
      <c r="AN501" s="3" t="s">
        <v>14292</v>
      </c>
      <c r="AO501" s="8">
        <f t="shared" si="42"/>
        <v>0</v>
      </c>
      <c r="AP501" s="8" t="e">
        <f t="shared" si="43"/>
        <v>#VALUE!</v>
      </c>
      <c r="AQ501" s="8" t="e">
        <f t="shared" si="44"/>
        <v>#VALUE!</v>
      </c>
      <c r="AU501" s="8" t="e">
        <f t="shared" si="45"/>
        <v>#VALUE!</v>
      </c>
      <c r="AV501" s="8" t="e">
        <f t="shared" si="47"/>
        <v>#VALUE!</v>
      </c>
      <c r="AW501" s="8" t="e">
        <f t="shared" si="46"/>
        <v>#VALUE!</v>
      </c>
      <c r="AX501">
        <v>1</v>
      </c>
      <c r="BC501">
        <v>1</v>
      </c>
      <c r="BI501">
        <v>1</v>
      </c>
      <c r="BJ501">
        <v>1</v>
      </c>
      <c r="BM501">
        <v>1</v>
      </c>
      <c r="BN501">
        <v>1</v>
      </c>
      <c r="BS501">
        <v>1</v>
      </c>
      <c r="BW501">
        <v>1</v>
      </c>
      <c r="CA501">
        <v>1</v>
      </c>
      <c r="CF501">
        <v>1</v>
      </c>
      <c r="CO501">
        <v>1</v>
      </c>
      <c r="CS501">
        <v>1</v>
      </c>
      <c r="CU501">
        <v>1</v>
      </c>
      <c r="CY501">
        <v>1</v>
      </c>
      <c r="DD501">
        <v>1</v>
      </c>
      <c r="DN501">
        <v>1</v>
      </c>
      <c r="DO501">
        <v>1</v>
      </c>
      <c r="EB501">
        <v>1</v>
      </c>
      <c r="ET501">
        <v>1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O501">
        <v>0</v>
      </c>
      <c r="FP501">
        <v>0</v>
      </c>
      <c r="FQ501">
        <v>0</v>
      </c>
      <c r="FR501">
        <v>0</v>
      </c>
    </row>
    <row r="502" spans="1:178" hidden="1" x14ac:dyDescent="0.35">
      <c r="A502" t="s">
        <v>2078</v>
      </c>
      <c r="B502" t="s">
        <v>213</v>
      </c>
      <c r="C502" t="s">
        <v>214</v>
      </c>
      <c r="D502" t="s">
        <v>215</v>
      </c>
      <c r="E502" t="s">
        <v>2079</v>
      </c>
      <c r="F502" t="s">
        <v>2080</v>
      </c>
      <c r="I502" t="s">
        <v>2081</v>
      </c>
      <c r="J502" t="s">
        <v>175</v>
      </c>
      <c r="K502" t="s">
        <v>200</v>
      </c>
      <c r="L502">
        <v>20</v>
      </c>
      <c r="M502" t="s">
        <v>218</v>
      </c>
      <c r="N502" t="s">
        <v>333</v>
      </c>
      <c r="O502">
        <v>5</v>
      </c>
      <c r="P502">
        <v>37</v>
      </c>
      <c r="Q502">
        <v>-7</v>
      </c>
      <c r="R502">
        <v>800</v>
      </c>
      <c r="S502">
        <v>12</v>
      </c>
      <c r="T502">
        <v>23</v>
      </c>
      <c r="U502">
        <v>17</v>
      </c>
      <c r="V502" t="s">
        <v>631</v>
      </c>
      <c r="W502" t="s">
        <v>1289</v>
      </c>
      <c r="X502" t="s">
        <v>1289</v>
      </c>
      <c r="Y502" t="s">
        <v>1290</v>
      </c>
      <c r="Z502" t="s">
        <v>181</v>
      </c>
      <c r="AB502" s="8"/>
      <c r="AD502">
        <v>1</v>
      </c>
      <c r="AF502" t="s">
        <v>3276</v>
      </c>
      <c r="AG502">
        <v>18</v>
      </c>
      <c r="AH502">
        <v>0.25</v>
      </c>
      <c r="AL502" s="6" t="s">
        <v>14292</v>
      </c>
      <c r="AM502" s="1" t="s">
        <v>14292</v>
      </c>
      <c r="AN502" s="3" t="s">
        <v>14292</v>
      </c>
      <c r="AO502" s="8">
        <f t="shared" si="42"/>
        <v>0</v>
      </c>
      <c r="AP502" s="8" t="e">
        <f t="shared" si="43"/>
        <v>#VALUE!</v>
      </c>
      <c r="AQ502" s="8" t="e">
        <f t="shared" si="44"/>
        <v>#VALUE!</v>
      </c>
      <c r="AU502" s="8" t="e">
        <f t="shared" si="45"/>
        <v>#VALUE!</v>
      </c>
      <c r="AV502" s="8" t="e">
        <f t="shared" si="47"/>
        <v>#VALUE!</v>
      </c>
      <c r="AW502" s="8" t="e">
        <f t="shared" si="46"/>
        <v>#VALUE!</v>
      </c>
      <c r="AX502">
        <v>1</v>
      </c>
      <c r="BD502">
        <v>1</v>
      </c>
      <c r="BH502">
        <v>1</v>
      </c>
      <c r="BM502">
        <v>1</v>
      </c>
      <c r="BN502">
        <v>1</v>
      </c>
      <c r="BP502">
        <v>1</v>
      </c>
      <c r="BR502">
        <v>1</v>
      </c>
      <c r="BZ502">
        <v>1</v>
      </c>
      <c r="CA502">
        <v>1</v>
      </c>
      <c r="CG502">
        <v>1</v>
      </c>
      <c r="CT502">
        <v>1</v>
      </c>
      <c r="CY502">
        <v>1</v>
      </c>
      <c r="DD502">
        <v>1</v>
      </c>
      <c r="DN502">
        <v>1</v>
      </c>
      <c r="DS502">
        <v>1</v>
      </c>
      <c r="DZ502">
        <v>1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O502">
        <v>0</v>
      </c>
      <c r="FP502">
        <v>0</v>
      </c>
      <c r="FQ502">
        <v>0</v>
      </c>
      <c r="FR502">
        <v>0</v>
      </c>
    </row>
    <row r="503" spans="1:178" hidden="1" x14ac:dyDescent="0.35">
      <c r="A503" t="s">
        <v>2082</v>
      </c>
      <c r="B503" t="s">
        <v>269</v>
      </c>
      <c r="C503" t="s">
        <v>815</v>
      </c>
      <c r="D503" t="s">
        <v>816</v>
      </c>
      <c r="F503" t="s">
        <v>893</v>
      </c>
      <c r="I503" t="s">
        <v>2084</v>
      </c>
      <c r="J503" t="s">
        <v>175</v>
      </c>
      <c r="K503" t="s">
        <v>295</v>
      </c>
      <c r="L503">
        <v>40</v>
      </c>
      <c r="M503" t="s">
        <v>276</v>
      </c>
      <c r="N503" t="s">
        <v>249</v>
      </c>
      <c r="O503">
        <v>850</v>
      </c>
      <c r="P503">
        <v>37</v>
      </c>
      <c r="Q503">
        <v>-7</v>
      </c>
      <c r="R503">
        <v>800</v>
      </c>
      <c r="S503">
        <v>12</v>
      </c>
      <c r="T503">
        <v>23</v>
      </c>
      <c r="U503">
        <v>17</v>
      </c>
      <c r="V503" t="s">
        <v>619</v>
      </c>
      <c r="W503" t="s">
        <v>2085</v>
      </c>
      <c r="X503" t="s">
        <v>1289</v>
      </c>
      <c r="Y503" t="s">
        <v>1290</v>
      </c>
      <c r="Z503" t="s">
        <v>2086</v>
      </c>
      <c r="AB503" s="8"/>
      <c r="AC503">
        <v>1</v>
      </c>
      <c r="AF503" t="s">
        <v>3276</v>
      </c>
      <c r="AG503">
        <v>5</v>
      </c>
      <c r="AH503">
        <v>0.6</v>
      </c>
      <c r="AL503" s="6" t="s">
        <v>14292</v>
      </c>
      <c r="AM503" s="1" t="s">
        <v>14292</v>
      </c>
      <c r="AN503" s="3" t="s">
        <v>14292</v>
      </c>
      <c r="AO503" s="8">
        <f t="shared" si="42"/>
        <v>0</v>
      </c>
      <c r="AP503" s="8" t="e">
        <f t="shared" si="43"/>
        <v>#VALUE!</v>
      </c>
      <c r="AQ503" s="8" t="e">
        <f t="shared" si="44"/>
        <v>#VALUE!</v>
      </c>
      <c r="AU503" s="8" t="e">
        <f t="shared" si="45"/>
        <v>#VALUE!</v>
      </c>
      <c r="AV503" s="8" t="e">
        <f t="shared" si="47"/>
        <v>#VALUE!</v>
      </c>
      <c r="AW503" s="8" t="e">
        <f t="shared" si="46"/>
        <v>#VALUE!</v>
      </c>
      <c r="AX503">
        <v>1</v>
      </c>
      <c r="BD503">
        <v>1</v>
      </c>
      <c r="BI503">
        <v>1</v>
      </c>
      <c r="BM503">
        <v>1</v>
      </c>
      <c r="BS503">
        <v>1</v>
      </c>
      <c r="BW503">
        <v>1</v>
      </c>
      <c r="BZ503">
        <v>1</v>
      </c>
      <c r="CA503">
        <v>1</v>
      </c>
      <c r="CF503">
        <v>1</v>
      </c>
      <c r="CQ503">
        <v>1</v>
      </c>
      <c r="CS503">
        <v>1</v>
      </c>
      <c r="CT503">
        <v>1</v>
      </c>
      <c r="CX503">
        <v>1</v>
      </c>
      <c r="CY503">
        <v>1</v>
      </c>
      <c r="DD503">
        <v>1</v>
      </c>
      <c r="DP503">
        <v>1</v>
      </c>
      <c r="DZ503">
        <v>1</v>
      </c>
      <c r="ED503">
        <v>1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</row>
    <row r="504" spans="1:178" hidden="1" x14ac:dyDescent="0.35">
      <c r="A504" t="s">
        <v>2082</v>
      </c>
      <c r="B504" t="s">
        <v>170</v>
      </c>
      <c r="C504" t="s">
        <v>472</v>
      </c>
      <c r="D504" t="s">
        <v>473</v>
      </c>
      <c r="F504" t="s">
        <v>1301</v>
      </c>
      <c r="I504" t="s">
        <v>2083</v>
      </c>
      <c r="J504" t="s">
        <v>577</v>
      </c>
      <c r="K504" t="s">
        <v>295</v>
      </c>
      <c r="L504">
        <v>40</v>
      </c>
      <c r="M504" t="s">
        <v>276</v>
      </c>
      <c r="N504" t="s">
        <v>333</v>
      </c>
      <c r="O504">
        <v>20</v>
      </c>
      <c r="P504">
        <v>37</v>
      </c>
      <c r="Q504">
        <v>-7</v>
      </c>
      <c r="R504">
        <v>800</v>
      </c>
      <c r="S504">
        <v>12</v>
      </c>
      <c r="T504">
        <v>23</v>
      </c>
      <c r="U504">
        <v>17</v>
      </c>
      <c r="V504" t="s">
        <v>368</v>
      </c>
      <c r="W504" t="s">
        <v>1413</v>
      </c>
      <c r="X504" t="s">
        <v>1289</v>
      </c>
      <c r="Y504" t="s">
        <v>1290</v>
      </c>
      <c r="Z504" t="s">
        <v>181</v>
      </c>
      <c r="AB504" s="8"/>
      <c r="AD504">
        <v>1</v>
      </c>
      <c r="AF504" t="s">
        <v>7444</v>
      </c>
      <c r="AL504" s="6" t="s">
        <v>14292</v>
      </c>
      <c r="AM504" s="1" t="s">
        <v>14292</v>
      </c>
      <c r="AN504" s="3" t="s">
        <v>14292</v>
      </c>
      <c r="AO504" s="8">
        <f t="shared" si="42"/>
        <v>0</v>
      </c>
      <c r="AP504" s="8" t="e">
        <f t="shared" si="43"/>
        <v>#VALUE!</v>
      </c>
      <c r="AQ504" s="8" t="e">
        <f t="shared" si="44"/>
        <v>#VALUE!</v>
      </c>
      <c r="AU504" s="8" t="e">
        <f t="shared" si="45"/>
        <v>#VALUE!</v>
      </c>
      <c r="AV504" s="8" t="e">
        <f t="shared" si="47"/>
        <v>#VALUE!</v>
      </c>
      <c r="AW504" s="8" t="e">
        <f t="shared" si="46"/>
        <v>#VALUE!</v>
      </c>
      <c r="AY504">
        <v>1</v>
      </c>
      <c r="BE504">
        <v>1</v>
      </c>
      <c r="BK504">
        <v>1</v>
      </c>
      <c r="BM504">
        <v>1</v>
      </c>
      <c r="BS504">
        <v>1</v>
      </c>
      <c r="BT504">
        <v>1</v>
      </c>
      <c r="CA504">
        <v>1</v>
      </c>
      <c r="CF504">
        <v>1</v>
      </c>
      <c r="CX504">
        <v>1</v>
      </c>
      <c r="DE504">
        <v>1</v>
      </c>
      <c r="DF504">
        <v>1</v>
      </c>
      <c r="DO504">
        <v>1</v>
      </c>
      <c r="DZ504">
        <v>1</v>
      </c>
      <c r="EF504">
        <v>1</v>
      </c>
      <c r="ES504">
        <v>1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O504">
        <v>0</v>
      </c>
      <c r="FP504">
        <v>0</v>
      </c>
      <c r="FQ504">
        <v>0</v>
      </c>
      <c r="FR504">
        <v>0</v>
      </c>
      <c r="FT504">
        <v>0</v>
      </c>
      <c r="FU504">
        <v>0</v>
      </c>
    </row>
    <row r="505" spans="1:178" hidden="1" x14ac:dyDescent="0.35">
      <c r="A505" t="s">
        <v>2087</v>
      </c>
      <c r="B505" t="s">
        <v>328</v>
      </c>
      <c r="C505" t="s">
        <v>371</v>
      </c>
      <c r="D505" t="s">
        <v>504</v>
      </c>
      <c r="F505" t="s">
        <v>505</v>
      </c>
      <c r="I505" t="s">
        <v>2088</v>
      </c>
      <c r="J505" t="s">
        <v>507</v>
      </c>
      <c r="K505" t="s">
        <v>200</v>
      </c>
      <c r="L505">
        <v>40</v>
      </c>
      <c r="M505" t="s">
        <v>276</v>
      </c>
      <c r="N505" t="s">
        <v>333</v>
      </c>
      <c r="O505">
        <v>20</v>
      </c>
      <c r="P505">
        <v>37</v>
      </c>
      <c r="Q505">
        <v>-7</v>
      </c>
      <c r="R505">
        <v>800</v>
      </c>
      <c r="S505">
        <v>12</v>
      </c>
      <c r="T505">
        <v>23</v>
      </c>
      <c r="U505">
        <v>17</v>
      </c>
      <c r="V505" t="s">
        <v>508</v>
      </c>
      <c r="W505" t="s">
        <v>2089</v>
      </c>
      <c r="X505" t="s">
        <v>1289</v>
      </c>
      <c r="Y505" t="s">
        <v>1290</v>
      </c>
      <c r="Z505" t="s">
        <v>181</v>
      </c>
      <c r="AB505" s="8"/>
      <c r="AC505">
        <v>1</v>
      </c>
      <c r="AF505" t="s">
        <v>4051</v>
      </c>
      <c r="AG505">
        <v>13</v>
      </c>
      <c r="AH505">
        <v>0.5</v>
      </c>
      <c r="AL505" s="6" t="s">
        <v>14292</v>
      </c>
      <c r="AM505" s="1" t="s">
        <v>14292</v>
      </c>
      <c r="AN505" s="3" t="s">
        <v>14292</v>
      </c>
      <c r="AO505" s="8">
        <f t="shared" si="42"/>
        <v>0</v>
      </c>
      <c r="AP505" s="8" t="e">
        <f t="shared" si="43"/>
        <v>#VALUE!</v>
      </c>
      <c r="AQ505" s="8" t="e">
        <f t="shared" si="44"/>
        <v>#VALUE!</v>
      </c>
      <c r="AU505" s="8" t="e">
        <f t="shared" si="45"/>
        <v>#VALUE!</v>
      </c>
      <c r="AV505" s="8" t="e">
        <f t="shared" si="47"/>
        <v>#VALUE!</v>
      </c>
      <c r="AW505" s="8" t="e">
        <f t="shared" si="46"/>
        <v>#VALUE!</v>
      </c>
      <c r="AX505">
        <v>1</v>
      </c>
      <c r="BD505">
        <v>1</v>
      </c>
      <c r="BH505">
        <v>1</v>
      </c>
      <c r="BM505">
        <v>1</v>
      </c>
      <c r="BS505">
        <v>1</v>
      </c>
      <c r="CA505">
        <v>1</v>
      </c>
      <c r="CF505">
        <v>1</v>
      </c>
      <c r="CO505">
        <v>1</v>
      </c>
      <c r="CT505">
        <v>1</v>
      </c>
      <c r="CX505">
        <v>1</v>
      </c>
      <c r="DE505">
        <v>1</v>
      </c>
      <c r="DF505">
        <v>1</v>
      </c>
      <c r="DO505">
        <v>1</v>
      </c>
      <c r="EC505">
        <v>1</v>
      </c>
      <c r="ES505">
        <v>1</v>
      </c>
      <c r="FC505">
        <v>1</v>
      </c>
      <c r="FF505">
        <v>1</v>
      </c>
      <c r="FG505">
        <v>1</v>
      </c>
    </row>
    <row r="506" spans="1:178" hidden="1" x14ac:dyDescent="0.35">
      <c r="A506" t="s">
        <v>2090</v>
      </c>
      <c r="B506" t="s">
        <v>465</v>
      </c>
      <c r="C506" t="s">
        <v>633</v>
      </c>
      <c r="D506" t="s">
        <v>634</v>
      </c>
      <c r="E506" t="s">
        <v>960</v>
      </c>
      <c r="F506" t="s">
        <v>2091</v>
      </c>
      <c r="I506" t="s">
        <v>2092</v>
      </c>
      <c r="J506" t="s">
        <v>2063</v>
      </c>
      <c r="K506" t="s">
        <v>295</v>
      </c>
      <c r="L506">
        <v>20</v>
      </c>
      <c r="M506" t="s">
        <v>276</v>
      </c>
      <c r="N506" t="s">
        <v>2070</v>
      </c>
      <c r="O506">
        <v>50</v>
      </c>
      <c r="P506">
        <v>37</v>
      </c>
      <c r="Q506">
        <v>-7</v>
      </c>
      <c r="R506">
        <v>800</v>
      </c>
      <c r="S506">
        <v>12</v>
      </c>
      <c r="T506">
        <v>23</v>
      </c>
      <c r="U506">
        <v>17</v>
      </c>
      <c r="V506" t="s">
        <v>2093</v>
      </c>
      <c r="W506" t="s">
        <v>2094</v>
      </c>
      <c r="X506" t="s">
        <v>1289</v>
      </c>
      <c r="Y506" t="s">
        <v>1290</v>
      </c>
      <c r="Z506" t="s">
        <v>181</v>
      </c>
      <c r="AB506" s="8"/>
      <c r="AC506">
        <v>1</v>
      </c>
      <c r="AF506" t="s">
        <v>4051</v>
      </c>
      <c r="AG506">
        <v>5</v>
      </c>
      <c r="AL506" s="6" t="s">
        <v>14292</v>
      </c>
      <c r="AM506" s="1" t="s">
        <v>14292</v>
      </c>
      <c r="AN506" s="3" t="s">
        <v>14292</v>
      </c>
      <c r="AO506" s="8">
        <f t="shared" si="42"/>
        <v>0</v>
      </c>
      <c r="AP506" s="8" t="e">
        <f t="shared" si="43"/>
        <v>#VALUE!</v>
      </c>
      <c r="AQ506" s="8" t="e">
        <f t="shared" si="44"/>
        <v>#VALUE!</v>
      </c>
      <c r="AU506" s="8" t="e">
        <f t="shared" si="45"/>
        <v>#VALUE!</v>
      </c>
      <c r="AV506" s="8" t="e">
        <f t="shared" si="47"/>
        <v>#VALUE!</v>
      </c>
      <c r="AW506" s="8" t="e">
        <f t="shared" si="46"/>
        <v>#VALUE!</v>
      </c>
      <c r="AX506">
        <v>1</v>
      </c>
      <c r="BD506">
        <v>1</v>
      </c>
      <c r="BI506">
        <v>1</v>
      </c>
      <c r="BJ506">
        <v>1</v>
      </c>
      <c r="BM506">
        <v>1</v>
      </c>
      <c r="BS506">
        <v>1</v>
      </c>
      <c r="CA506">
        <v>1</v>
      </c>
      <c r="CF506">
        <v>1</v>
      </c>
      <c r="CS506">
        <v>1</v>
      </c>
      <c r="CX506">
        <v>1</v>
      </c>
      <c r="CY506">
        <v>1</v>
      </c>
      <c r="DF506">
        <v>1</v>
      </c>
      <c r="DQ506">
        <v>1</v>
      </c>
      <c r="DR506">
        <v>1</v>
      </c>
      <c r="DZ506">
        <v>1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 t="s">
        <v>643</v>
      </c>
    </row>
    <row r="507" spans="1:178" hidden="1" x14ac:dyDescent="0.35">
      <c r="A507" t="s">
        <v>2095</v>
      </c>
      <c r="B507" t="s">
        <v>328</v>
      </c>
      <c r="C507" t="s">
        <v>371</v>
      </c>
      <c r="D507" t="s">
        <v>504</v>
      </c>
      <c r="F507" t="s">
        <v>2096</v>
      </c>
      <c r="I507" t="s">
        <v>2097</v>
      </c>
      <c r="J507" t="s">
        <v>507</v>
      </c>
      <c r="K507" t="s">
        <v>200</v>
      </c>
      <c r="L507">
        <v>20</v>
      </c>
      <c r="M507" t="s">
        <v>276</v>
      </c>
      <c r="N507" t="s">
        <v>333</v>
      </c>
      <c r="O507">
        <v>50</v>
      </c>
      <c r="P507">
        <v>37</v>
      </c>
      <c r="Q507">
        <v>-7</v>
      </c>
      <c r="R507">
        <v>800</v>
      </c>
      <c r="S507">
        <v>12</v>
      </c>
      <c r="T507">
        <v>23</v>
      </c>
      <c r="U507">
        <v>17</v>
      </c>
      <c r="V507" t="s">
        <v>508</v>
      </c>
      <c r="W507" t="s">
        <v>1289</v>
      </c>
      <c r="X507" t="s">
        <v>1289</v>
      </c>
      <c r="Y507" t="s">
        <v>1290</v>
      </c>
      <c r="Z507" t="s">
        <v>181</v>
      </c>
      <c r="AB507" s="8"/>
      <c r="AC507">
        <v>1</v>
      </c>
      <c r="AF507" t="s">
        <v>3724</v>
      </c>
      <c r="AG507">
        <v>3</v>
      </c>
      <c r="AH507">
        <v>1</v>
      </c>
      <c r="AL507" s="6" t="s">
        <v>14292</v>
      </c>
      <c r="AM507" s="1" t="s">
        <v>14292</v>
      </c>
      <c r="AN507" s="3" t="s">
        <v>14292</v>
      </c>
      <c r="AO507" s="8">
        <f t="shared" si="42"/>
        <v>0</v>
      </c>
      <c r="AP507" s="8" t="e">
        <f t="shared" si="43"/>
        <v>#VALUE!</v>
      </c>
      <c r="AQ507" s="8" t="e">
        <f t="shared" si="44"/>
        <v>#VALUE!</v>
      </c>
      <c r="AU507" s="8" t="e">
        <f t="shared" si="45"/>
        <v>#VALUE!</v>
      </c>
      <c r="AV507" s="8" t="e">
        <f t="shared" si="47"/>
        <v>#VALUE!</v>
      </c>
      <c r="AW507" s="8" t="e">
        <f t="shared" si="46"/>
        <v>#VALUE!</v>
      </c>
      <c r="AX507">
        <v>1</v>
      </c>
      <c r="BD507">
        <v>1</v>
      </c>
      <c r="BH507">
        <v>1</v>
      </c>
      <c r="BM507">
        <v>1</v>
      </c>
      <c r="BS507">
        <v>1</v>
      </c>
      <c r="CA507">
        <v>1</v>
      </c>
      <c r="CG507">
        <v>1</v>
      </c>
      <c r="CT507">
        <v>1</v>
      </c>
      <c r="CY507">
        <v>1</v>
      </c>
      <c r="DE507">
        <v>1</v>
      </c>
      <c r="DF507">
        <v>1</v>
      </c>
      <c r="DN507">
        <v>1</v>
      </c>
      <c r="DZ507">
        <v>1</v>
      </c>
      <c r="FI507">
        <v>1</v>
      </c>
      <c r="FK507">
        <v>1</v>
      </c>
    </row>
    <row r="508" spans="1:178" hidden="1" x14ac:dyDescent="0.35">
      <c r="A508" t="s">
        <v>2098</v>
      </c>
      <c r="B508" t="s">
        <v>269</v>
      </c>
      <c r="C508" t="s">
        <v>290</v>
      </c>
      <c r="D508" t="s">
        <v>291</v>
      </c>
      <c r="F508" t="s">
        <v>2099</v>
      </c>
      <c r="I508" t="s">
        <v>2100</v>
      </c>
      <c r="J508" t="s">
        <v>294</v>
      </c>
      <c r="K508" t="s">
        <v>295</v>
      </c>
      <c r="L508">
        <v>20</v>
      </c>
      <c r="M508" t="s">
        <v>276</v>
      </c>
      <c r="N508" t="s">
        <v>560</v>
      </c>
      <c r="O508">
        <v>500</v>
      </c>
      <c r="P508">
        <v>37</v>
      </c>
      <c r="Q508">
        <v>-3</v>
      </c>
      <c r="R508">
        <v>200</v>
      </c>
      <c r="S508">
        <v>12</v>
      </c>
      <c r="T508">
        <v>28</v>
      </c>
      <c r="U508">
        <v>18</v>
      </c>
      <c r="V508" t="s">
        <v>625</v>
      </c>
      <c r="W508" t="s">
        <v>1381</v>
      </c>
      <c r="X508" t="s">
        <v>445</v>
      </c>
      <c r="Y508" t="s">
        <v>446</v>
      </c>
      <c r="Z508" t="s">
        <v>181</v>
      </c>
      <c r="AB508" s="8"/>
      <c r="AE508">
        <v>1</v>
      </c>
      <c r="AF508" t="s">
        <v>3276</v>
      </c>
      <c r="AG508">
        <v>13</v>
      </c>
      <c r="AH508">
        <v>0.61</v>
      </c>
      <c r="AL508" s="6" t="s">
        <v>14292</v>
      </c>
      <c r="AM508" s="1" t="s">
        <v>14292</v>
      </c>
      <c r="AN508" s="3" t="s">
        <v>14292</v>
      </c>
      <c r="AO508" s="8">
        <f t="shared" si="42"/>
        <v>0</v>
      </c>
      <c r="AP508" s="8" t="e">
        <f t="shared" si="43"/>
        <v>#VALUE!</v>
      </c>
      <c r="AQ508" s="8" t="e">
        <f t="shared" si="44"/>
        <v>#VALUE!</v>
      </c>
      <c r="AU508" s="8" t="e">
        <f t="shared" si="45"/>
        <v>#VALUE!</v>
      </c>
      <c r="AV508" s="8" t="e">
        <f t="shared" si="47"/>
        <v>#VALUE!</v>
      </c>
      <c r="AW508" s="8" t="e">
        <f t="shared" si="46"/>
        <v>#VALUE!</v>
      </c>
      <c r="AX508">
        <v>1</v>
      </c>
      <c r="BD508">
        <v>1</v>
      </c>
      <c r="BH508">
        <v>1</v>
      </c>
      <c r="BM508">
        <v>1</v>
      </c>
      <c r="BT508">
        <v>1</v>
      </c>
      <c r="CA508">
        <v>1</v>
      </c>
      <c r="CF508">
        <v>1</v>
      </c>
      <c r="CS508">
        <v>1</v>
      </c>
      <c r="CW508">
        <v>1</v>
      </c>
      <c r="DE508">
        <v>1</v>
      </c>
      <c r="DF508">
        <v>1</v>
      </c>
      <c r="DN508">
        <v>1</v>
      </c>
      <c r="DZ508">
        <v>1</v>
      </c>
      <c r="EF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O508">
        <v>0</v>
      </c>
      <c r="FP508">
        <v>0</v>
      </c>
      <c r="FQ508">
        <v>0</v>
      </c>
      <c r="FR508">
        <v>0</v>
      </c>
    </row>
    <row r="509" spans="1:178" hidden="1" x14ac:dyDescent="0.35">
      <c r="A509" t="s">
        <v>2101</v>
      </c>
      <c r="B509" t="s">
        <v>328</v>
      </c>
      <c r="C509" t="s">
        <v>1169</v>
      </c>
      <c r="D509" t="s">
        <v>1170</v>
      </c>
      <c r="F509" t="s">
        <v>2102</v>
      </c>
      <c r="I509" t="s">
        <v>2103</v>
      </c>
      <c r="J509" t="s">
        <v>507</v>
      </c>
      <c r="K509" t="s">
        <v>295</v>
      </c>
      <c r="L509">
        <v>40</v>
      </c>
      <c r="M509" t="s">
        <v>1013</v>
      </c>
      <c r="N509" t="s">
        <v>1028</v>
      </c>
      <c r="O509">
        <v>1100</v>
      </c>
      <c r="P509">
        <v>28</v>
      </c>
      <c r="Q509">
        <v>-16</v>
      </c>
      <c r="R509">
        <v>700</v>
      </c>
      <c r="S509">
        <v>16</v>
      </c>
      <c r="T509">
        <v>21</v>
      </c>
      <c r="U509">
        <v>20</v>
      </c>
      <c r="V509" t="s">
        <v>2104</v>
      </c>
      <c r="W509" t="s">
        <v>2105</v>
      </c>
      <c r="X509" t="s">
        <v>2106</v>
      </c>
      <c r="Y509" t="s">
        <v>641</v>
      </c>
      <c r="Z509" t="s">
        <v>642</v>
      </c>
      <c r="AB509" s="8"/>
      <c r="AC509">
        <v>1</v>
      </c>
      <c r="AF509" t="s">
        <v>3276</v>
      </c>
      <c r="AG509">
        <v>10</v>
      </c>
      <c r="AH509">
        <v>0.5</v>
      </c>
      <c r="AL509" s="6" t="s">
        <v>14292</v>
      </c>
      <c r="AM509" s="1" t="s">
        <v>14292</v>
      </c>
      <c r="AN509" s="3" t="s">
        <v>14292</v>
      </c>
      <c r="AO509" s="8">
        <f t="shared" si="42"/>
        <v>0</v>
      </c>
      <c r="AP509" s="8" t="e">
        <f t="shared" si="43"/>
        <v>#VALUE!</v>
      </c>
      <c r="AQ509" s="8" t="e">
        <f t="shared" si="44"/>
        <v>#VALUE!</v>
      </c>
      <c r="AU509" s="8" t="e">
        <f t="shared" si="45"/>
        <v>#VALUE!</v>
      </c>
      <c r="AV509" s="8" t="e">
        <f t="shared" si="47"/>
        <v>#VALUE!</v>
      </c>
      <c r="AW509" s="8" t="e">
        <f t="shared" si="46"/>
        <v>#VALUE!</v>
      </c>
      <c r="AX509">
        <v>1</v>
      </c>
      <c r="BC509">
        <v>1</v>
      </c>
      <c r="BH509">
        <v>1</v>
      </c>
      <c r="BJ509">
        <v>1</v>
      </c>
      <c r="BM509">
        <v>1</v>
      </c>
      <c r="BS509">
        <v>1</v>
      </c>
      <c r="CA509">
        <v>1</v>
      </c>
      <c r="CF509">
        <v>1</v>
      </c>
      <c r="CS509">
        <v>1</v>
      </c>
      <c r="CX509">
        <v>1</v>
      </c>
      <c r="DF509">
        <v>1</v>
      </c>
      <c r="DO509">
        <v>1</v>
      </c>
      <c r="DZ509">
        <v>1</v>
      </c>
      <c r="FB509">
        <v>1</v>
      </c>
      <c r="FE509">
        <v>1</v>
      </c>
    </row>
    <row r="510" spans="1:178" hidden="1" x14ac:dyDescent="0.35">
      <c r="A510" t="s">
        <v>2107</v>
      </c>
      <c r="B510" t="s">
        <v>465</v>
      </c>
      <c r="C510" t="s">
        <v>633</v>
      </c>
      <c r="D510" t="s">
        <v>634</v>
      </c>
      <c r="E510" t="s">
        <v>1186</v>
      </c>
      <c r="F510" t="s">
        <v>2108</v>
      </c>
      <c r="I510" t="s">
        <v>2109</v>
      </c>
      <c r="J510" t="s">
        <v>2063</v>
      </c>
      <c r="K510" t="s">
        <v>295</v>
      </c>
      <c r="L510">
        <v>5</v>
      </c>
      <c r="M510" t="s">
        <v>2147</v>
      </c>
      <c r="N510" t="s">
        <v>210</v>
      </c>
      <c r="O510" t="s">
        <v>1131</v>
      </c>
      <c r="P510">
        <v>-45</v>
      </c>
      <c r="Q510">
        <v>-170</v>
      </c>
      <c r="V510" t="s">
        <v>2110</v>
      </c>
      <c r="W510" t="s">
        <v>2111</v>
      </c>
      <c r="Y510" t="s">
        <v>2112</v>
      </c>
      <c r="Z510" t="s">
        <v>2021</v>
      </c>
      <c r="AB510" s="8"/>
      <c r="AD510">
        <v>1</v>
      </c>
      <c r="AF510" t="s">
        <v>3276</v>
      </c>
      <c r="AG510">
        <v>4</v>
      </c>
      <c r="AH510">
        <v>0.25</v>
      </c>
      <c r="AL510" s="6" t="s">
        <v>14292</v>
      </c>
      <c r="AM510" s="1" t="s">
        <v>14292</v>
      </c>
      <c r="AN510" s="3" t="s">
        <v>14292</v>
      </c>
      <c r="AO510" s="8">
        <f t="shared" si="42"/>
        <v>0</v>
      </c>
      <c r="AP510" s="8" t="e">
        <f t="shared" si="43"/>
        <v>#VALUE!</v>
      </c>
      <c r="AQ510" s="8" t="e">
        <f t="shared" si="44"/>
        <v>#VALUE!</v>
      </c>
      <c r="AU510" s="8" t="e">
        <f t="shared" si="45"/>
        <v>#VALUE!</v>
      </c>
      <c r="AV510" s="8" t="e">
        <f t="shared" si="47"/>
        <v>#VALUE!</v>
      </c>
      <c r="AW510" s="8" t="e">
        <f t="shared" si="46"/>
        <v>#VALUE!</v>
      </c>
      <c r="AX510">
        <v>1</v>
      </c>
      <c r="AY510">
        <v>1</v>
      </c>
      <c r="BC510">
        <v>1</v>
      </c>
      <c r="BH510">
        <v>1</v>
      </c>
      <c r="BM510">
        <v>1</v>
      </c>
      <c r="BP510">
        <v>1</v>
      </c>
      <c r="BX510">
        <v>1</v>
      </c>
      <c r="CA510">
        <v>1</v>
      </c>
      <c r="CG510">
        <v>1</v>
      </c>
      <c r="CQ510">
        <v>1</v>
      </c>
      <c r="CR510">
        <v>1</v>
      </c>
      <c r="DG510">
        <v>1</v>
      </c>
      <c r="EE510">
        <v>1</v>
      </c>
      <c r="EP510">
        <v>1</v>
      </c>
      <c r="EY510">
        <v>1</v>
      </c>
      <c r="EZ510">
        <v>1</v>
      </c>
      <c r="FN510">
        <v>1</v>
      </c>
      <c r="FV510" t="s">
        <v>2112</v>
      </c>
    </row>
    <row r="511" spans="1:178" hidden="1" x14ac:dyDescent="0.35">
      <c r="A511" t="s">
        <v>2113</v>
      </c>
      <c r="B511" t="s">
        <v>465</v>
      </c>
      <c r="C511" t="s">
        <v>633</v>
      </c>
      <c r="D511" t="s">
        <v>634</v>
      </c>
      <c r="E511" t="s">
        <v>635</v>
      </c>
      <c r="F511" t="s">
        <v>636</v>
      </c>
      <c r="I511" t="s">
        <v>2114</v>
      </c>
      <c r="J511" t="s">
        <v>2063</v>
      </c>
      <c r="K511" t="s">
        <v>295</v>
      </c>
      <c r="L511">
        <v>40</v>
      </c>
      <c r="M511" t="s">
        <v>1013</v>
      </c>
      <c r="N511" t="s">
        <v>2115</v>
      </c>
      <c r="O511" t="s">
        <v>1131</v>
      </c>
      <c r="P511">
        <v>-45</v>
      </c>
      <c r="Q511">
        <v>-170</v>
      </c>
      <c r="V511" t="s">
        <v>830</v>
      </c>
      <c r="W511" t="s">
        <v>2116</v>
      </c>
      <c r="Y511" t="s">
        <v>2112</v>
      </c>
      <c r="Z511" t="s">
        <v>2021</v>
      </c>
      <c r="AB511" s="8"/>
      <c r="AE511">
        <v>1</v>
      </c>
      <c r="AF511" t="s">
        <v>3724</v>
      </c>
      <c r="AG511">
        <v>3</v>
      </c>
      <c r="AH511">
        <v>2.5</v>
      </c>
      <c r="AL511" s="6" t="s">
        <v>14292</v>
      </c>
      <c r="AM511" s="1" t="s">
        <v>14292</v>
      </c>
      <c r="AN511" s="3" t="s">
        <v>14292</v>
      </c>
      <c r="AO511" s="8">
        <f t="shared" si="42"/>
        <v>0</v>
      </c>
      <c r="AP511" s="8" t="e">
        <f t="shared" si="43"/>
        <v>#VALUE!</v>
      </c>
      <c r="AQ511" s="8" t="e">
        <f t="shared" si="44"/>
        <v>#VALUE!</v>
      </c>
      <c r="AU511" s="8" t="e">
        <f t="shared" si="45"/>
        <v>#VALUE!</v>
      </c>
      <c r="AV511" s="8" t="e">
        <f t="shared" si="47"/>
        <v>#VALUE!</v>
      </c>
      <c r="AW511" s="8" t="e">
        <f t="shared" si="46"/>
        <v>#VALUE!</v>
      </c>
      <c r="AX511">
        <v>1</v>
      </c>
      <c r="BD511">
        <v>1</v>
      </c>
      <c r="BH511">
        <v>1</v>
      </c>
      <c r="BM511">
        <v>1</v>
      </c>
      <c r="BS511">
        <v>1</v>
      </c>
      <c r="CA511">
        <v>1</v>
      </c>
      <c r="CE511">
        <v>1</v>
      </c>
      <c r="CS511">
        <v>1</v>
      </c>
      <c r="CW511">
        <v>1</v>
      </c>
      <c r="DF511">
        <v>1</v>
      </c>
      <c r="DQ511">
        <v>1</v>
      </c>
      <c r="DZ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 t="s">
        <v>2117</v>
      </c>
    </row>
    <row r="512" spans="1:178" hidden="1" x14ac:dyDescent="0.35">
      <c r="A512" t="s">
        <v>2118</v>
      </c>
      <c r="B512" t="s">
        <v>465</v>
      </c>
      <c r="C512" t="s">
        <v>633</v>
      </c>
      <c r="D512" t="s">
        <v>634</v>
      </c>
      <c r="E512" t="s">
        <v>884</v>
      </c>
      <c r="F512" t="s">
        <v>2119</v>
      </c>
      <c r="I512" t="s">
        <v>2120</v>
      </c>
      <c r="J512" t="s">
        <v>2063</v>
      </c>
      <c r="K512" t="s">
        <v>295</v>
      </c>
      <c r="L512">
        <v>5</v>
      </c>
      <c r="M512" t="s">
        <v>2147</v>
      </c>
      <c r="N512" t="s">
        <v>2115</v>
      </c>
      <c r="O512">
        <v>700</v>
      </c>
      <c r="P512">
        <v>-45</v>
      </c>
      <c r="Q512">
        <v>-170</v>
      </c>
      <c r="V512" t="s">
        <v>2121</v>
      </c>
      <c r="W512" t="s">
        <v>2122</v>
      </c>
      <c r="Y512" t="s">
        <v>2112</v>
      </c>
      <c r="Z512" t="s">
        <v>2021</v>
      </c>
      <c r="AB512" s="8"/>
      <c r="AD512">
        <v>1</v>
      </c>
      <c r="AF512" t="s">
        <v>3724</v>
      </c>
      <c r="AG512">
        <v>6</v>
      </c>
      <c r="AH512">
        <v>0.6</v>
      </c>
      <c r="AL512" s="6" t="s">
        <v>14292</v>
      </c>
      <c r="AM512" s="1" t="s">
        <v>14292</v>
      </c>
      <c r="AN512" s="3" t="s">
        <v>14292</v>
      </c>
      <c r="AO512" s="8">
        <f t="shared" si="42"/>
        <v>0</v>
      </c>
      <c r="AP512" s="8" t="e">
        <f t="shared" si="43"/>
        <v>#VALUE!</v>
      </c>
      <c r="AQ512" s="8" t="e">
        <f t="shared" si="44"/>
        <v>#VALUE!</v>
      </c>
      <c r="AU512" s="8" t="e">
        <f t="shared" si="45"/>
        <v>#VALUE!</v>
      </c>
      <c r="AV512" s="8" t="e">
        <f t="shared" si="47"/>
        <v>#VALUE!</v>
      </c>
      <c r="AW512" s="8" t="e">
        <f t="shared" si="46"/>
        <v>#VALUE!</v>
      </c>
      <c r="AX512">
        <v>1</v>
      </c>
      <c r="BC512">
        <v>1</v>
      </c>
      <c r="BE512">
        <v>1</v>
      </c>
      <c r="BK512">
        <v>1</v>
      </c>
      <c r="BM512">
        <v>1</v>
      </c>
      <c r="BS512">
        <v>1</v>
      </c>
      <c r="CB512">
        <v>1</v>
      </c>
      <c r="CF512">
        <v>1</v>
      </c>
      <c r="CS512">
        <v>1</v>
      </c>
      <c r="CY512">
        <v>1</v>
      </c>
      <c r="DD512">
        <v>1</v>
      </c>
      <c r="DQ512">
        <v>1</v>
      </c>
      <c r="DR512">
        <v>1</v>
      </c>
      <c r="DS512">
        <v>1</v>
      </c>
      <c r="DZ512">
        <v>1</v>
      </c>
      <c r="EE512">
        <v>1</v>
      </c>
      <c r="EY512">
        <v>1</v>
      </c>
      <c r="FB512">
        <v>1</v>
      </c>
      <c r="FC512">
        <v>1</v>
      </c>
      <c r="FV512" t="s">
        <v>2112</v>
      </c>
    </row>
    <row r="513" spans="1:178" hidden="1" x14ac:dyDescent="0.35">
      <c r="A513" t="s">
        <v>2123</v>
      </c>
      <c r="B513" t="s">
        <v>170</v>
      </c>
      <c r="C513" t="s">
        <v>245</v>
      </c>
      <c r="D513" t="s">
        <v>261</v>
      </c>
      <c r="E513" t="s">
        <v>262</v>
      </c>
      <c r="F513" t="s">
        <v>263</v>
      </c>
      <c r="I513" t="s">
        <v>2124</v>
      </c>
      <c r="J513" t="s">
        <v>294</v>
      </c>
      <c r="K513" t="s">
        <v>186</v>
      </c>
      <c r="L513">
        <v>80</v>
      </c>
      <c r="M513" t="s">
        <v>788</v>
      </c>
      <c r="N513" t="s">
        <v>413</v>
      </c>
      <c r="O513">
        <v>600</v>
      </c>
      <c r="P513">
        <v>46</v>
      </c>
      <c r="Q513">
        <v>8</v>
      </c>
      <c r="R513">
        <v>1900</v>
      </c>
      <c r="S513">
        <v>3</v>
      </c>
      <c r="T513">
        <v>20</v>
      </c>
      <c r="U513">
        <v>11</v>
      </c>
      <c r="V513" t="s">
        <v>266</v>
      </c>
      <c r="W513" t="s">
        <v>386</v>
      </c>
      <c r="Y513" t="s">
        <v>180</v>
      </c>
      <c r="Z513" t="s">
        <v>181</v>
      </c>
      <c r="AB513" s="8"/>
      <c r="AD513">
        <v>1</v>
      </c>
      <c r="AF513" t="s">
        <v>3276</v>
      </c>
      <c r="AG513">
        <v>10</v>
      </c>
      <c r="AH513">
        <v>0.4</v>
      </c>
      <c r="AL513" s="6" t="s">
        <v>14292</v>
      </c>
      <c r="AM513" s="1" t="s">
        <v>14292</v>
      </c>
      <c r="AN513" s="3" t="s">
        <v>14292</v>
      </c>
      <c r="AO513" s="8">
        <f t="shared" si="42"/>
        <v>0</v>
      </c>
      <c r="AP513" s="8" t="e">
        <f t="shared" si="43"/>
        <v>#VALUE!</v>
      </c>
      <c r="AQ513" s="8" t="e">
        <f t="shared" si="44"/>
        <v>#VALUE!</v>
      </c>
      <c r="AU513" s="8" t="e">
        <f t="shared" si="45"/>
        <v>#VALUE!</v>
      </c>
      <c r="AV513" s="8" t="e">
        <f t="shared" si="47"/>
        <v>#VALUE!</v>
      </c>
      <c r="AW513" s="8" t="e">
        <f t="shared" si="46"/>
        <v>#VALUE!</v>
      </c>
      <c r="AX513">
        <v>1</v>
      </c>
      <c r="BB513">
        <v>1</v>
      </c>
      <c r="BH513">
        <v>1</v>
      </c>
      <c r="BK513">
        <v>1</v>
      </c>
      <c r="BM513">
        <v>1</v>
      </c>
      <c r="BS513">
        <v>1</v>
      </c>
      <c r="CB513">
        <v>1</v>
      </c>
      <c r="CF513">
        <v>1</v>
      </c>
      <c r="CT513">
        <v>1</v>
      </c>
      <c r="CY513">
        <v>1</v>
      </c>
      <c r="DD513">
        <v>1</v>
      </c>
      <c r="DN513">
        <v>1</v>
      </c>
      <c r="DP513">
        <v>1</v>
      </c>
      <c r="DQ513">
        <v>1</v>
      </c>
      <c r="DU513">
        <v>1</v>
      </c>
      <c r="DX513">
        <v>1</v>
      </c>
      <c r="DZ513">
        <v>1</v>
      </c>
      <c r="ED513">
        <v>1</v>
      </c>
      <c r="FB513">
        <v>1</v>
      </c>
      <c r="FC513">
        <v>1</v>
      </c>
      <c r="FG513">
        <v>1</v>
      </c>
      <c r="FR513">
        <v>1</v>
      </c>
    </row>
    <row r="514" spans="1:178" hidden="1" x14ac:dyDescent="0.35">
      <c r="A514" t="s">
        <v>2125</v>
      </c>
      <c r="B514" t="s">
        <v>170</v>
      </c>
      <c r="C514" t="s">
        <v>472</v>
      </c>
      <c r="D514" t="s">
        <v>473</v>
      </c>
      <c r="F514" t="s">
        <v>580</v>
      </c>
      <c r="I514" t="s">
        <v>2126</v>
      </c>
      <c r="J514" t="s">
        <v>577</v>
      </c>
      <c r="K514" t="s">
        <v>295</v>
      </c>
      <c r="L514">
        <v>20</v>
      </c>
      <c r="M514" t="s">
        <v>788</v>
      </c>
      <c r="N514" t="s">
        <v>788</v>
      </c>
      <c r="O514">
        <v>1100</v>
      </c>
      <c r="P514">
        <v>47</v>
      </c>
      <c r="Q514">
        <v>8</v>
      </c>
      <c r="R514">
        <v>1600</v>
      </c>
      <c r="S514">
        <v>0</v>
      </c>
      <c r="T514">
        <v>18</v>
      </c>
      <c r="U514">
        <v>9</v>
      </c>
      <c r="V514" t="s">
        <v>368</v>
      </c>
      <c r="W514" t="s">
        <v>229</v>
      </c>
      <c r="X514" t="s">
        <v>2127</v>
      </c>
      <c r="Y514" t="s">
        <v>180</v>
      </c>
      <c r="Z514" t="s">
        <v>181</v>
      </c>
      <c r="AB514" s="8">
        <v>36338</v>
      </c>
      <c r="AC514">
        <v>1</v>
      </c>
      <c r="AF514" t="s">
        <v>3276</v>
      </c>
      <c r="AG514">
        <v>4</v>
      </c>
      <c r="AH514">
        <v>0.8</v>
      </c>
      <c r="AL514" s="6" t="s">
        <v>14292</v>
      </c>
      <c r="AM514" s="1" t="s">
        <v>14292</v>
      </c>
      <c r="AN514" s="3" t="s">
        <v>14292</v>
      </c>
      <c r="AO514" s="8">
        <f t="shared" ref="AO514:AO577" si="48">IF(OR((AL514&gt;0),(AM514&gt;0)),SUM(AL514:AN514),"")</f>
        <v>0</v>
      </c>
      <c r="AP514" s="8" t="e">
        <f t="shared" ref="AP514:AP577" si="49">IF(OR((AL514&gt;0),(AM514&gt;0)),AL514/AM514,"")</f>
        <v>#VALUE!</v>
      </c>
      <c r="AQ514" s="8" t="e">
        <f t="shared" ref="AQ514:AQ577" si="50">IF(AP514&lt;0.5,1,IF(AP514&lt;1,2,IF(AP514&lt;2,3,IF(AP514&lt;10,4,5))))</f>
        <v>#VALUE!</v>
      </c>
      <c r="AU514" s="8" t="e">
        <f t="shared" ref="AU514:AU577" si="51">AL514-AR514</f>
        <v>#VALUE!</v>
      </c>
      <c r="AV514" s="8" t="e">
        <f t="shared" si="47"/>
        <v>#VALUE!</v>
      </c>
      <c r="AW514" s="8" t="e">
        <f t="shared" ref="AW514:AW577" si="52">IF(AV514&lt;0.5,1,IF(AV514&lt;1,2,IF(AV514&lt;2,3,IF(AV514&lt;10,4,5))))</f>
        <v>#VALUE!</v>
      </c>
      <c r="AX514">
        <v>1</v>
      </c>
      <c r="BC514">
        <v>1</v>
      </c>
      <c r="BE514">
        <v>1</v>
      </c>
      <c r="BK514">
        <v>1</v>
      </c>
      <c r="BM514">
        <v>1</v>
      </c>
      <c r="BS514">
        <v>1</v>
      </c>
      <c r="BT514">
        <v>1</v>
      </c>
      <c r="CA514">
        <v>1</v>
      </c>
      <c r="CF514">
        <v>1</v>
      </c>
      <c r="CS514">
        <v>1</v>
      </c>
      <c r="CX514">
        <v>1</v>
      </c>
      <c r="DF514">
        <v>1</v>
      </c>
      <c r="DO514">
        <v>1</v>
      </c>
      <c r="DU514">
        <v>1</v>
      </c>
      <c r="DY514">
        <v>1</v>
      </c>
      <c r="EY514">
        <v>1</v>
      </c>
      <c r="FA514">
        <v>1</v>
      </c>
    </row>
    <row r="515" spans="1:178" hidden="1" x14ac:dyDescent="0.35">
      <c r="A515" t="s">
        <v>2128</v>
      </c>
      <c r="B515" t="s">
        <v>465</v>
      </c>
      <c r="C515" t="s">
        <v>633</v>
      </c>
      <c r="D515" t="s">
        <v>634</v>
      </c>
      <c r="E515" t="s">
        <v>1186</v>
      </c>
      <c r="F515" t="s">
        <v>2129</v>
      </c>
      <c r="I515" t="s">
        <v>2130</v>
      </c>
      <c r="J515" t="s">
        <v>294</v>
      </c>
      <c r="K515" t="s">
        <v>295</v>
      </c>
      <c r="L515">
        <v>20</v>
      </c>
      <c r="M515" t="s">
        <v>788</v>
      </c>
      <c r="N515" t="s">
        <v>324</v>
      </c>
      <c r="O515">
        <v>200</v>
      </c>
      <c r="P515">
        <v>46</v>
      </c>
      <c r="Q515">
        <v>11</v>
      </c>
      <c r="V515" t="s">
        <v>2131</v>
      </c>
      <c r="W515" t="s">
        <v>2132</v>
      </c>
      <c r="Y515" t="s">
        <v>463</v>
      </c>
      <c r="Z515" t="s">
        <v>181</v>
      </c>
      <c r="AB515" s="8"/>
      <c r="AD515">
        <v>1</v>
      </c>
      <c r="AF515" t="s">
        <v>3276</v>
      </c>
      <c r="AG515">
        <v>4</v>
      </c>
      <c r="AH515">
        <v>0.28000000000000003</v>
      </c>
      <c r="AL515" s="6" t="s">
        <v>14292</v>
      </c>
      <c r="AM515" s="1" t="s">
        <v>14292</v>
      </c>
      <c r="AN515" s="3" t="s">
        <v>14292</v>
      </c>
      <c r="AO515" s="8">
        <f t="shared" si="48"/>
        <v>0</v>
      </c>
      <c r="AP515" s="8" t="e">
        <f t="shared" si="49"/>
        <v>#VALUE!</v>
      </c>
      <c r="AQ515" s="8" t="e">
        <f t="shared" si="50"/>
        <v>#VALUE!</v>
      </c>
      <c r="AU515" s="8" t="e">
        <f t="shared" si="51"/>
        <v>#VALUE!</v>
      </c>
      <c r="AV515" s="8" t="e">
        <f t="shared" ref="AV515:AV578" si="53">IF(OR((AR515&gt;0),(AS515&gt;0)),AR515/AS515,#VALUE!)</f>
        <v>#VALUE!</v>
      </c>
      <c r="AW515" s="8" t="e">
        <f t="shared" si="52"/>
        <v>#VALUE!</v>
      </c>
      <c r="AX515">
        <v>1</v>
      </c>
      <c r="BC515">
        <v>1</v>
      </c>
      <c r="BH515">
        <v>1</v>
      </c>
      <c r="BK515">
        <v>1</v>
      </c>
      <c r="BM515">
        <v>1</v>
      </c>
      <c r="BS515">
        <v>1</v>
      </c>
      <c r="BX515">
        <v>1</v>
      </c>
      <c r="CA515">
        <v>1</v>
      </c>
      <c r="CF515">
        <v>1</v>
      </c>
      <c r="CQ515">
        <v>1</v>
      </c>
      <c r="CR515">
        <v>1</v>
      </c>
      <c r="DG515">
        <v>1</v>
      </c>
      <c r="DQ515">
        <v>1</v>
      </c>
      <c r="DR515">
        <v>1</v>
      </c>
      <c r="DU515">
        <v>1</v>
      </c>
      <c r="DZ515">
        <v>1</v>
      </c>
      <c r="EY515">
        <v>1</v>
      </c>
      <c r="EZ515">
        <v>1</v>
      </c>
      <c r="FB515">
        <v>1</v>
      </c>
      <c r="FN515">
        <v>1</v>
      </c>
      <c r="FV515" t="s">
        <v>2133</v>
      </c>
    </row>
    <row r="516" spans="1:178" hidden="1" x14ac:dyDescent="0.35">
      <c r="A516" t="s">
        <v>2171</v>
      </c>
      <c r="B516" t="s">
        <v>213</v>
      </c>
      <c r="C516" t="s">
        <v>343</v>
      </c>
      <c r="D516" t="s">
        <v>2172</v>
      </c>
      <c r="F516" t="s">
        <v>2173</v>
      </c>
      <c r="I516" t="s">
        <v>2174</v>
      </c>
      <c r="J516" t="s">
        <v>507</v>
      </c>
      <c r="K516" t="s">
        <v>295</v>
      </c>
      <c r="L516">
        <v>20</v>
      </c>
      <c r="M516" t="s">
        <v>2147</v>
      </c>
      <c r="N516" t="s">
        <v>187</v>
      </c>
      <c r="O516">
        <v>1900</v>
      </c>
      <c r="P516">
        <v>46</v>
      </c>
      <c r="Q516">
        <v>-10</v>
      </c>
      <c r="R516">
        <v>800</v>
      </c>
      <c r="S516">
        <v>-9</v>
      </c>
      <c r="T516">
        <v>11</v>
      </c>
      <c r="U516">
        <v>2</v>
      </c>
      <c r="V516" t="s">
        <v>368</v>
      </c>
      <c r="W516" t="s">
        <v>2175</v>
      </c>
      <c r="Y516" t="s">
        <v>180</v>
      </c>
      <c r="Z516" t="s">
        <v>181</v>
      </c>
      <c r="AB516" s="8"/>
      <c r="AD516">
        <v>1</v>
      </c>
      <c r="AF516" t="s">
        <v>3276</v>
      </c>
      <c r="AG516">
        <v>4</v>
      </c>
      <c r="AH516">
        <v>0.3</v>
      </c>
      <c r="AL516" s="6" t="s">
        <v>14292</v>
      </c>
      <c r="AM516" s="1" t="s">
        <v>14292</v>
      </c>
      <c r="AN516" s="3" t="s">
        <v>14292</v>
      </c>
      <c r="AO516" s="8">
        <f t="shared" si="48"/>
        <v>0</v>
      </c>
      <c r="AP516" s="8" t="e">
        <f t="shared" si="49"/>
        <v>#VALUE!</v>
      </c>
      <c r="AQ516" s="8" t="e">
        <f t="shared" si="50"/>
        <v>#VALUE!</v>
      </c>
      <c r="AU516" s="8" t="e">
        <f t="shared" si="51"/>
        <v>#VALUE!</v>
      </c>
      <c r="AV516" s="8" t="e">
        <f t="shared" si="53"/>
        <v>#VALUE!</v>
      </c>
      <c r="AW516" s="8" t="e">
        <f t="shared" si="52"/>
        <v>#VALUE!</v>
      </c>
      <c r="AX516">
        <v>1</v>
      </c>
      <c r="BC516">
        <v>1</v>
      </c>
      <c r="BH516">
        <v>1</v>
      </c>
      <c r="BM516">
        <v>1</v>
      </c>
      <c r="CA516">
        <v>1</v>
      </c>
      <c r="CG516">
        <v>1</v>
      </c>
      <c r="CT516">
        <v>1</v>
      </c>
      <c r="CY516">
        <v>1</v>
      </c>
      <c r="DE516">
        <v>1</v>
      </c>
      <c r="DK516">
        <v>1</v>
      </c>
      <c r="DO516">
        <v>1</v>
      </c>
      <c r="DZ516">
        <v>1</v>
      </c>
      <c r="EY516">
        <v>1</v>
      </c>
      <c r="FB516">
        <v>1</v>
      </c>
      <c r="FC516">
        <v>1</v>
      </c>
    </row>
    <row r="517" spans="1:178" hidden="1" x14ac:dyDescent="0.35">
      <c r="A517" t="s">
        <v>2421</v>
      </c>
      <c r="B517" t="s">
        <v>465</v>
      </c>
      <c r="C517" t="s">
        <v>633</v>
      </c>
      <c r="D517" t="s">
        <v>634</v>
      </c>
      <c r="E517" t="s">
        <v>1186</v>
      </c>
      <c r="F517" t="s">
        <v>2422</v>
      </c>
      <c r="I517" t="s">
        <v>2423</v>
      </c>
      <c r="J517" t="s">
        <v>2063</v>
      </c>
      <c r="K517" t="s">
        <v>295</v>
      </c>
      <c r="L517">
        <v>20</v>
      </c>
      <c r="M517" t="s">
        <v>2147</v>
      </c>
      <c r="N517" t="s">
        <v>210</v>
      </c>
      <c r="O517">
        <v>1900</v>
      </c>
      <c r="P517">
        <v>46</v>
      </c>
      <c r="Q517">
        <v>-10</v>
      </c>
      <c r="R517">
        <v>800</v>
      </c>
      <c r="S517">
        <v>-9</v>
      </c>
      <c r="T517">
        <v>11</v>
      </c>
      <c r="U517">
        <v>2</v>
      </c>
      <c r="V517" t="s">
        <v>2424</v>
      </c>
      <c r="W517" t="s">
        <v>2425</v>
      </c>
      <c r="Y517" t="s">
        <v>180</v>
      </c>
      <c r="Z517" t="s">
        <v>181</v>
      </c>
      <c r="AB517" s="8"/>
      <c r="AC517">
        <v>1</v>
      </c>
      <c r="AD517">
        <v>1</v>
      </c>
      <c r="AF517" t="s">
        <v>4051</v>
      </c>
      <c r="AG517">
        <v>3</v>
      </c>
      <c r="AH517">
        <v>0.16</v>
      </c>
      <c r="AL517" s="6" t="s">
        <v>14292</v>
      </c>
      <c r="AM517" s="1" t="s">
        <v>14292</v>
      </c>
      <c r="AN517" s="3" t="s">
        <v>14292</v>
      </c>
      <c r="AO517" s="8">
        <f t="shared" si="48"/>
        <v>0</v>
      </c>
      <c r="AP517" s="8" t="e">
        <f t="shared" si="49"/>
        <v>#VALUE!</v>
      </c>
      <c r="AQ517" s="8" t="e">
        <f t="shared" si="50"/>
        <v>#VALUE!</v>
      </c>
      <c r="AU517" s="8" t="e">
        <f t="shared" si="51"/>
        <v>#VALUE!</v>
      </c>
      <c r="AV517" s="8" t="e">
        <f t="shared" si="53"/>
        <v>#VALUE!</v>
      </c>
      <c r="AW517" s="8" t="e">
        <f t="shared" si="52"/>
        <v>#VALUE!</v>
      </c>
      <c r="AX517">
        <v>1</v>
      </c>
      <c r="BC517">
        <v>1</v>
      </c>
      <c r="BH517">
        <v>1</v>
      </c>
      <c r="BJ517">
        <v>1</v>
      </c>
      <c r="BK517">
        <v>1</v>
      </c>
      <c r="BM517">
        <v>1</v>
      </c>
      <c r="BS517">
        <v>1</v>
      </c>
      <c r="BX517">
        <v>1</v>
      </c>
      <c r="CB517">
        <v>1</v>
      </c>
      <c r="CF517">
        <v>1</v>
      </c>
      <c r="CQ517">
        <v>1</v>
      </c>
      <c r="CR517">
        <v>1</v>
      </c>
      <c r="DF517">
        <v>1</v>
      </c>
      <c r="DQ517">
        <v>1</v>
      </c>
      <c r="DR517">
        <v>1</v>
      </c>
      <c r="DU517">
        <v>1</v>
      </c>
      <c r="DZ517">
        <v>1</v>
      </c>
      <c r="EY517">
        <v>1</v>
      </c>
      <c r="FB517">
        <v>1</v>
      </c>
      <c r="FM517">
        <v>1</v>
      </c>
      <c r="FV517" t="s">
        <v>2140</v>
      </c>
    </row>
    <row r="518" spans="1:178" hidden="1" x14ac:dyDescent="0.35">
      <c r="A518" t="s">
        <v>2443</v>
      </c>
      <c r="B518" t="s">
        <v>328</v>
      </c>
      <c r="C518" t="s">
        <v>1169</v>
      </c>
      <c r="D518" t="s">
        <v>1170</v>
      </c>
      <c r="F518" t="s">
        <v>2444</v>
      </c>
      <c r="I518" t="s">
        <v>2445</v>
      </c>
      <c r="J518" t="s">
        <v>507</v>
      </c>
      <c r="K518" t="s">
        <v>295</v>
      </c>
      <c r="L518">
        <v>5</v>
      </c>
      <c r="M518" t="s">
        <v>2147</v>
      </c>
      <c r="N518" t="s">
        <v>2358</v>
      </c>
      <c r="O518">
        <v>2100</v>
      </c>
      <c r="P518">
        <v>46</v>
      </c>
      <c r="Q518">
        <v>8</v>
      </c>
      <c r="R518">
        <v>1200</v>
      </c>
      <c r="S518">
        <v>-6</v>
      </c>
      <c r="T518">
        <v>10</v>
      </c>
      <c r="U518">
        <v>1</v>
      </c>
      <c r="V518" t="s">
        <v>2446</v>
      </c>
      <c r="W518" t="s">
        <v>2447</v>
      </c>
      <c r="X518" t="s">
        <v>2403</v>
      </c>
      <c r="Y518" t="s">
        <v>180</v>
      </c>
      <c r="Z518" t="s">
        <v>181</v>
      </c>
      <c r="AB518" s="8"/>
      <c r="AD518">
        <v>1</v>
      </c>
      <c r="AF518" t="s">
        <v>3276</v>
      </c>
      <c r="AG518">
        <v>40</v>
      </c>
      <c r="AH518">
        <v>0.05</v>
      </c>
      <c r="AL518" s="6" t="s">
        <v>14292</v>
      </c>
      <c r="AM518" s="1" t="s">
        <v>14292</v>
      </c>
      <c r="AN518" s="3" t="s">
        <v>14292</v>
      </c>
      <c r="AO518" s="8">
        <f t="shared" si="48"/>
        <v>0</v>
      </c>
      <c r="AP518" s="8" t="e">
        <f t="shared" si="49"/>
        <v>#VALUE!</v>
      </c>
      <c r="AQ518" s="8" t="e">
        <f t="shared" si="50"/>
        <v>#VALUE!</v>
      </c>
      <c r="AU518" s="8" t="e">
        <f t="shared" si="51"/>
        <v>#VALUE!</v>
      </c>
      <c r="AV518" s="8" t="e">
        <f t="shared" si="53"/>
        <v>#VALUE!</v>
      </c>
      <c r="AW518" s="8" t="e">
        <f t="shared" si="52"/>
        <v>#VALUE!</v>
      </c>
      <c r="AX518">
        <v>1</v>
      </c>
      <c r="BC518">
        <v>1</v>
      </c>
      <c r="BH518">
        <v>1</v>
      </c>
      <c r="BM518">
        <v>1</v>
      </c>
      <c r="BP518">
        <v>1</v>
      </c>
      <c r="BS518">
        <v>1</v>
      </c>
      <c r="BZ518">
        <v>1</v>
      </c>
      <c r="CG518">
        <v>1</v>
      </c>
      <c r="CS518">
        <v>1</v>
      </c>
      <c r="CY518">
        <v>1</v>
      </c>
      <c r="DB518">
        <v>1</v>
      </c>
      <c r="DF518">
        <v>1</v>
      </c>
      <c r="DM518">
        <v>1</v>
      </c>
      <c r="EE518">
        <v>1</v>
      </c>
      <c r="EY518">
        <v>1</v>
      </c>
      <c r="EZ518">
        <v>1</v>
      </c>
    </row>
    <row r="519" spans="1:178" hidden="1" x14ac:dyDescent="0.35">
      <c r="A519" t="s">
        <v>2448</v>
      </c>
      <c r="B519" t="s">
        <v>213</v>
      </c>
      <c r="C519" t="s">
        <v>621</v>
      </c>
      <c r="D519" t="s">
        <v>1377</v>
      </c>
      <c r="E519" t="s">
        <v>1378</v>
      </c>
      <c r="F519" t="s">
        <v>1379</v>
      </c>
      <c r="I519" t="s">
        <v>2449</v>
      </c>
      <c r="J519" t="s">
        <v>507</v>
      </c>
      <c r="K519" t="s">
        <v>295</v>
      </c>
      <c r="L519">
        <v>5</v>
      </c>
      <c r="M519" t="s">
        <v>2147</v>
      </c>
      <c r="N519" t="s">
        <v>210</v>
      </c>
      <c r="O519">
        <v>2100</v>
      </c>
      <c r="P519">
        <v>46</v>
      </c>
      <c r="Q519">
        <v>8</v>
      </c>
      <c r="R519">
        <v>1000</v>
      </c>
      <c r="S519">
        <v>-4</v>
      </c>
      <c r="T519">
        <v>8</v>
      </c>
      <c r="U519">
        <v>3</v>
      </c>
      <c r="V519" t="s">
        <v>368</v>
      </c>
      <c r="W519" t="s">
        <v>2450</v>
      </c>
      <c r="Y519" t="s">
        <v>180</v>
      </c>
      <c r="Z519" t="s">
        <v>181</v>
      </c>
      <c r="AB519" s="8"/>
      <c r="AD519">
        <v>1</v>
      </c>
      <c r="AF519" t="s">
        <v>7444</v>
      </c>
      <c r="AL519" s="6" t="s">
        <v>14292</v>
      </c>
      <c r="AM519" s="1" t="s">
        <v>14292</v>
      </c>
      <c r="AN519" s="3" t="s">
        <v>14292</v>
      </c>
      <c r="AO519" s="8">
        <f t="shared" si="48"/>
        <v>0</v>
      </c>
      <c r="AP519" s="8" t="e">
        <f t="shared" si="49"/>
        <v>#VALUE!</v>
      </c>
      <c r="AQ519" s="8" t="e">
        <f t="shared" si="50"/>
        <v>#VALUE!</v>
      </c>
      <c r="AU519" s="8" t="e">
        <f t="shared" si="51"/>
        <v>#VALUE!</v>
      </c>
      <c r="AV519" s="8" t="e">
        <f t="shared" si="53"/>
        <v>#VALUE!</v>
      </c>
      <c r="AW519" s="8" t="e">
        <f t="shared" si="52"/>
        <v>#VALUE!</v>
      </c>
      <c r="AX519">
        <v>1</v>
      </c>
      <c r="AY519">
        <v>1</v>
      </c>
      <c r="BC519">
        <v>1</v>
      </c>
      <c r="BH519">
        <v>1</v>
      </c>
      <c r="BM519">
        <v>1</v>
      </c>
      <c r="BP519">
        <v>1</v>
      </c>
      <c r="BQ519">
        <v>1</v>
      </c>
      <c r="BX519">
        <v>1</v>
      </c>
      <c r="BZ519">
        <v>1</v>
      </c>
      <c r="CA519">
        <v>1</v>
      </c>
      <c r="CG519">
        <v>1</v>
      </c>
      <c r="CQ519">
        <v>1</v>
      </c>
      <c r="CR519">
        <v>1</v>
      </c>
      <c r="DG519">
        <v>1</v>
      </c>
      <c r="EE519">
        <v>1</v>
      </c>
      <c r="FG519">
        <v>1</v>
      </c>
      <c r="FK519">
        <v>1</v>
      </c>
    </row>
    <row r="520" spans="1:178" hidden="1" x14ac:dyDescent="0.35">
      <c r="A520" t="s">
        <v>2512</v>
      </c>
      <c r="B520" t="s">
        <v>465</v>
      </c>
      <c r="C520" t="s">
        <v>633</v>
      </c>
      <c r="D520" t="s">
        <v>634</v>
      </c>
      <c r="E520" t="s">
        <v>960</v>
      </c>
      <c r="F520" t="s">
        <v>2513</v>
      </c>
      <c r="I520" t="s">
        <v>2514</v>
      </c>
      <c r="J520" t="s">
        <v>2063</v>
      </c>
      <c r="K520" t="s">
        <v>295</v>
      </c>
      <c r="L520">
        <v>40</v>
      </c>
      <c r="M520" t="s">
        <v>2147</v>
      </c>
      <c r="N520" t="s">
        <v>2253</v>
      </c>
      <c r="O520">
        <v>1300</v>
      </c>
      <c r="P520">
        <v>45</v>
      </c>
      <c r="Q520">
        <v>8</v>
      </c>
      <c r="R520">
        <v>900</v>
      </c>
      <c r="S520">
        <v>0</v>
      </c>
      <c r="T520">
        <v>19</v>
      </c>
      <c r="U520">
        <v>11</v>
      </c>
      <c r="V520" t="s">
        <v>2515</v>
      </c>
      <c r="W520" t="s">
        <v>2511</v>
      </c>
      <c r="Y520" t="s">
        <v>463</v>
      </c>
      <c r="Z520" t="s">
        <v>181</v>
      </c>
      <c r="AB520" s="8"/>
      <c r="AD520">
        <v>1</v>
      </c>
      <c r="AF520" t="s">
        <v>3276</v>
      </c>
      <c r="AG520">
        <v>3</v>
      </c>
      <c r="AH520">
        <v>0.23</v>
      </c>
      <c r="AL520" s="6" t="s">
        <v>14292</v>
      </c>
      <c r="AM520" s="1" t="s">
        <v>14292</v>
      </c>
      <c r="AN520" s="3" t="s">
        <v>14292</v>
      </c>
      <c r="AO520" s="8">
        <f t="shared" si="48"/>
        <v>0</v>
      </c>
      <c r="AP520" s="8" t="e">
        <f t="shared" si="49"/>
        <v>#VALUE!</v>
      </c>
      <c r="AQ520" s="8" t="e">
        <f t="shared" si="50"/>
        <v>#VALUE!</v>
      </c>
      <c r="AU520" s="8" t="e">
        <f t="shared" si="51"/>
        <v>#VALUE!</v>
      </c>
      <c r="AV520" s="8" t="e">
        <f t="shared" si="53"/>
        <v>#VALUE!</v>
      </c>
      <c r="AW520" s="8" t="e">
        <f t="shared" si="52"/>
        <v>#VALUE!</v>
      </c>
      <c r="AX520">
        <v>1</v>
      </c>
      <c r="BC520">
        <v>1</v>
      </c>
      <c r="BH520">
        <v>1</v>
      </c>
      <c r="BM520">
        <v>1</v>
      </c>
      <c r="BS520">
        <v>1</v>
      </c>
      <c r="BX520">
        <v>1</v>
      </c>
      <c r="CE520">
        <v>1</v>
      </c>
      <c r="CS520">
        <v>1</v>
      </c>
      <c r="CY520">
        <v>1</v>
      </c>
      <c r="DF520">
        <v>1</v>
      </c>
      <c r="EE520">
        <v>1</v>
      </c>
      <c r="FC520">
        <v>1</v>
      </c>
      <c r="FE520">
        <v>1</v>
      </c>
      <c r="FM520">
        <v>1</v>
      </c>
      <c r="FV520" t="s">
        <v>2516</v>
      </c>
    </row>
    <row r="521" spans="1:178" hidden="1" x14ac:dyDescent="0.35">
      <c r="A521" t="s">
        <v>2154</v>
      </c>
      <c r="B521" t="s">
        <v>170</v>
      </c>
      <c r="C521" t="s">
        <v>666</v>
      </c>
      <c r="D521" t="s">
        <v>2155</v>
      </c>
      <c r="E521" t="s">
        <v>2156</v>
      </c>
      <c r="F521" t="s">
        <v>2157</v>
      </c>
      <c r="I521" t="s">
        <v>2158</v>
      </c>
      <c r="J521" t="s">
        <v>294</v>
      </c>
      <c r="K521" t="s">
        <v>295</v>
      </c>
      <c r="L521">
        <v>5</v>
      </c>
      <c r="M521" t="s">
        <v>1478</v>
      </c>
      <c r="N521" t="s">
        <v>392</v>
      </c>
      <c r="O521">
        <v>1950</v>
      </c>
      <c r="P521">
        <v>46</v>
      </c>
      <c r="Q521">
        <v>8</v>
      </c>
      <c r="R521">
        <v>1200</v>
      </c>
      <c r="S521">
        <v>-6</v>
      </c>
      <c r="T521">
        <v>10</v>
      </c>
      <c r="U521">
        <v>1</v>
      </c>
      <c r="V521" t="s">
        <v>188</v>
      </c>
      <c r="W521" t="s">
        <v>2159</v>
      </c>
      <c r="Y521" t="s">
        <v>180</v>
      </c>
      <c r="Z521" t="s">
        <v>181</v>
      </c>
      <c r="AB521" s="8"/>
      <c r="AE521">
        <v>1</v>
      </c>
      <c r="AF521" t="s">
        <v>3276</v>
      </c>
      <c r="AG521">
        <v>15</v>
      </c>
      <c r="AH521">
        <v>0.09</v>
      </c>
      <c r="AL521" s="6" t="s">
        <v>14292</v>
      </c>
      <c r="AM521" s="1" t="s">
        <v>14292</v>
      </c>
      <c r="AN521" s="3" t="s">
        <v>14292</v>
      </c>
      <c r="AO521" s="8">
        <f t="shared" si="48"/>
        <v>0</v>
      </c>
      <c r="AP521" s="8" t="e">
        <f t="shared" si="49"/>
        <v>#VALUE!</v>
      </c>
      <c r="AQ521" s="8" t="e">
        <f t="shared" si="50"/>
        <v>#VALUE!</v>
      </c>
      <c r="AU521" s="8" t="e">
        <f t="shared" si="51"/>
        <v>#VALUE!</v>
      </c>
      <c r="AV521" s="8" t="e">
        <f t="shared" si="53"/>
        <v>#VALUE!</v>
      </c>
      <c r="AW521" s="8" t="e">
        <f t="shared" si="52"/>
        <v>#VALUE!</v>
      </c>
      <c r="AY521">
        <v>1</v>
      </c>
      <c r="BD521">
        <v>1</v>
      </c>
      <c r="BH521">
        <v>1</v>
      </c>
      <c r="BM521">
        <v>1</v>
      </c>
      <c r="BQ521">
        <v>1</v>
      </c>
      <c r="BZ521">
        <v>1</v>
      </c>
      <c r="CG521">
        <v>1</v>
      </c>
      <c r="CQ521">
        <v>1</v>
      </c>
      <c r="CR521">
        <v>1</v>
      </c>
      <c r="DG521">
        <v>1</v>
      </c>
      <c r="DM521">
        <v>1</v>
      </c>
      <c r="DQ521">
        <v>1</v>
      </c>
      <c r="DR521">
        <v>1</v>
      </c>
      <c r="EC521">
        <v>1</v>
      </c>
      <c r="EE521">
        <v>1</v>
      </c>
      <c r="FH521">
        <v>1</v>
      </c>
    </row>
    <row r="522" spans="1:178" hidden="1" x14ac:dyDescent="0.35">
      <c r="A522" t="s">
        <v>2160</v>
      </c>
      <c r="B522" t="s">
        <v>170</v>
      </c>
      <c r="C522" t="s">
        <v>472</v>
      </c>
      <c r="D522" t="s">
        <v>473</v>
      </c>
      <c r="E522" t="s">
        <v>474</v>
      </c>
      <c r="F522" t="s">
        <v>2150</v>
      </c>
      <c r="I522" t="s">
        <v>2161</v>
      </c>
      <c r="J522" t="s">
        <v>577</v>
      </c>
      <c r="K522" t="s">
        <v>295</v>
      </c>
      <c r="L522">
        <v>20</v>
      </c>
      <c r="M522" t="s">
        <v>1478</v>
      </c>
      <c r="N522" t="s">
        <v>249</v>
      </c>
      <c r="O522">
        <v>1200</v>
      </c>
      <c r="P522">
        <v>46</v>
      </c>
      <c r="Q522">
        <v>9</v>
      </c>
      <c r="R522">
        <v>1000</v>
      </c>
      <c r="S522">
        <v>-5</v>
      </c>
      <c r="T522">
        <v>11</v>
      </c>
      <c r="U522">
        <v>3</v>
      </c>
      <c r="V522" t="s">
        <v>368</v>
      </c>
      <c r="W522" t="s">
        <v>2162</v>
      </c>
      <c r="Y522" t="s">
        <v>180</v>
      </c>
      <c r="Z522" t="s">
        <v>181</v>
      </c>
      <c r="AB522" s="8"/>
      <c r="AD522">
        <v>1</v>
      </c>
      <c r="AF522" t="s">
        <v>4051</v>
      </c>
      <c r="AG522">
        <v>3</v>
      </c>
      <c r="AH522">
        <v>0.56000000000000005</v>
      </c>
      <c r="AL522" s="6" t="s">
        <v>14292</v>
      </c>
      <c r="AM522" s="1" t="s">
        <v>14292</v>
      </c>
      <c r="AN522" s="3" t="s">
        <v>14292</v>
      </c>
      <c r="AO522" s="8">
        <f t="shared" si="48"/>
        <v>0</v>
      </c>
      <c r="AP522" s="8" t="e">
        <f t="shared" si="49"/>
        <v>#VALUE!</v>
      </c>
      <c r="AQ522" s="8" t="e">
        <f t="shared" si="50"/>
        <v>#VALUE!</v>
      </c>
      <c r="AU522" s="8" t="e">
        <f t="shared" si="51"/>
        <v>#VALUE!</v>
      </c>
      <c r="AV522" s="8" t="e">
        <f t="shared" si="53"/>
        <v>#VALUE!</v>
      </c>
      <c r="AW522" s="8" t="e">
        <f t="shared" si="52"/>
        <v>#VALUE!</v>
      </c>
      <c r="AX522">
        <v>1</v>
      </c>
      <c r="BC522">
        <v>1</v>
      </c>
      <c r="BH522">
        <v>1</v>
      </c>
      <c r="BK522">
        <v>1</v>
      </c>
      <c r="BM522">
        <v>1</v>
      </c>
      <c r="BS522">
        <v>1</v>
      </c>
      <c r="BX522">
        <v>1</v>
      </c>
      <c r="CA522">
        <v>1</v>
      </c>
      <c r="CF522">
        <v>1</v>
      </c>
      <c r="CS522">
        <v>1</v>
      </c>
      <c r="CX522">
        <v>1</v>
      </c>
      <c r="DF522">
        <v>1</v>
      </c>
      <c r="DG522">
        <v>1</v>
      </c>
      <c r="DP522">
        <v>1</v>
      </c>
      <c r="DU522">
        <v>1</v>
      </c>
      <c r="DZ522">
        <v>1</v>
      </c>
      <c r="ES522">
        <v>1</v>
      </c>
      <c r="EZ522">
        <v>1</v>
      </c>
      <c r="FC522">
        <v>1</v>
      </c>
      <c r="FD522">
        <v>1</v>
      </c>
      <c r="FE522">
        <v>1</v>
      </c>
      <c r="FG522">
        <v>1</v>
      </c>
    </row>
    <row r="523" spans="1:178" hidden="1" x14ac:dyDescent="0.35">
      <c r="A523" t="s">
        <v>2587</v>
      </c>
      <c r="B523" t="s">
        <v>269</v>
      </c>
      <c r="C523" t="s">
        <v>319</v>
      </c>
      <c r="D523" t="s">
        <v>2588</v>
      </c>
      <c r="F523" t="s">
        <v>2589</v>
      </c>
      <c r="G523" t="s">
        <v>2590</v>
      </c>
      <c r="I523" t="s">
        <v>2591</v>
      </c>
      <c r="J523" t="s">
        <v>507</v>
      </c>
      <c r="K523" t="s">
        <v>295</v>
      </c>
      <c r="L523">
        <v>5</v>
      </c>
      <c r="M523" t="s">
        <v>2147</v>
      </c>
      <c r="N523" t="s">
        <v>210</v>
      </c>
      <c r="O523">
        <v>1700</v>
      </c>
      <c r="P523">
        <v>46</v>
      </c>
      <c r="Q523">
        <v>9</v>
      </c>
      <c r="V523" t="s">
        <v>2592</v>
      </c>
      <c r="W523" t="s">
        <v>2593</v>
      </c>
      <c r="Y523" t="s">
        <v>180</v>
      </c>
      <c r="Z523" t="s">
        <v>181</v>
      </c>
      <c r="AB523" s="8"/>
      <c r="AE523">
        <v>1</v>
      </c>
      <c r="AF523" t="s">
        <v>7444</v>
      </c>
      <c r="AL523" s="6" t="s">
        <v>14292</v>
      </c>
      <c r="AM523" s="1" t="s">
        <v>14292</v>
      </c>
      <c r="AN523" s="3" t="s">
        <v>14292</v>
      </c>
      <c r="AO523" s="8">
        <f t="shared" si="48"/>
        <v>0</v>
      </c>
      <c r="AP523" s="8" t="e">
        <f t="shared" si="49"/>
        <v>#VALUE!</v>
      </c>
      <c r="AQ523" s="8" t="e">
        <f t="shared" si="50"/>
        <v>#VALUE!</v>
      </c>
      <c r="AU523" s="8" t="e">
        <f t="shared" si="51"/>
        <v>#VALUE!</v>
      </c>
      <c r="AV523" s="8" t="e">
        <f t="shared" si="53"/>
        <v>#VALUE!</v>
      </c>
      <c r="AW523" s="8" t="e">
        <f t="shared" si="52"/>
        <v>#VALUE!</v>
      </c>
      <c r="AZ523">
        <v>1</v>
      </c>
      <c r="BJ523">
        <v>1</v>
      </c>
      <c r="BL523">
        <v>1</v>
      </c>
      <c r="BM523">
        <v>1</v>
      </c>
      <c r="BQ523">
        <v>1</v>
      </c>
      <c r="BZ523">
        <v>1</v>
      </c>
      <c r="CA523">
        <v>1</v>
      </c>
      <c r="CG523">
        <v>1</v>
      </c>
      <c r="CR523">
        <v>1</v>
      </c>
      <c r="DG523">
        <v>1</v>
      </c>
      <c r="DQ523">
        <v>1</v>
      </c>
      <c r="DR523">
        <v>1</v>
      </c>
      <c r="EY523">
        <v>1</v>
      </c>
    </row>
    <row r="524" spans="1:178" hidden="1" x14ac:dyDescent="0.35">
      <c r="A524" t="s">
        <v>2168</v>
      </c>
      <c r="B524" t="s">
        <v>170</v>
      </c>
      <c r="C524" t="s">
        <v>245</v>
      </c>
      <c r="D524" t="s">
        <v>261</v>
      </c>
      <c r="E524" t="s">
        <v>262</v>
      </c>
      <c r="F524" t="s">
        <v>2169</v>
      </c>
      <c r="I524" t="s">
        <v>2170</v>
      </c>
      <c r="J524" t="s">
        <v>294</v>
      </c>
      <c r="K524" t="s">
        <v>295</v>
      </c>
      <c r="L524">
        <v>5</v>
      </c>
      <c r="M524" t="s">
        <v>788</v>
      </c>
      <c r="N524" t="s">
        <v>481</v>
      </c>
      <c r="O524">
        <v>600</v>
      </c>
      <c r="P524">
        <v>46</v>
      </c>
      <c r="Q524">
        <v>8</v>
      </c>
      <c r="R524">
        <v>1900</v>
      </c>
      <c r="S524">
        <v>3</v>
      </c>
      <c r="T524">
        <v>20</v>
      </c>
      <c r="U524">
        <v>11</v>
      </c>
      <c r="V524" t="s">
        <v>368</v>
      </c>
      <c r="W524" t="s">
        <v>386</v>
      </c>
      <c r="Y524" t="s">
        <v>180</v>
      </c>
      <c r="Z524" t="s">
        <v>181</v>
      </c>
      <c r="AB524" s="8"/>
      <c r="AD524">
        <v>1</v>
      </c>
      <c r="AF524" t="s">
        <v>3276</v>
      </c>
      <c r="AG524">
        <v>26</v>
      </c>
      <c r="AH524">
        <v>0.1</v>
      </c>
      <c r="AL524" s="6" t="s">
        <v>14292</v>
      </c>
      <c r="AM524" s="1" t="s">
        <v>14292</v>
      </c>
      <c r="AN524" s="3" t="s">
        <v>14292</v>
      </c>
      <c r="AO524" s="8">
        <f t="shared" si="48"/>
        <v>0</v>
      </c>
      <c r="AP524" s="8" t="e">
        <f t="shared" si="49"/>
        <v>#VALUE!</v>
      </c>
      <c r="AQ524" s="8" t="e">
        <f t="shared" si="50"/>
        <v>#VALUE!</v>
      </c>
      <c r="AU524" s="8" t="e">
        <f t="shared" si="51"/>
        <v>#VALUE!</v>
      </c>
      <c r="AV524" s="8" t="e">
        <f t="shared" si="53"/>
        <v>#VALUE!</v>
      </c>
      <c r="AW524" s="8" t="e">
        <f t="shared" si="52"/>
        <v>#VALUE!</v>
      </c>
      <c r="AX524">
        <v>1</v>
      </c>
      <c r="BC524">
        <v>1</v>
      </c>
      <c r="BH524">
        <v>1</v>
      </c>
      <c r="BM524">
        <v>1</v>
      </c>
      <c r="BS524">
        <v>1</v>
      </c>
      <c r="CA524">
        <v>1</v>
      </c>
      <c r="CG524">
        <v>1</v>
      </c>
      <c r="CT524">
        <v>1</v>
      </c>
      <c r="CY524">
        <v>1</v>
      </c>
      <c r="DE524">
        <v>1</v>
      </c>
      <c r="DK524">
        <v>1</v>
      </c>
      <c r="DN524">
        <v>1</v>
      </c>
      <c r="DQ524">
        <v>1</v>
      </c>
      <c r="DR524">
        <v>1</v>
      </c>
      <c r="DU524">
        <v>1</v>
      </c>
      <c r="DX524">
        <v>1</v>
      </c>
      <c r="DZ524">
        <v>1</v>
      </c>
      <c r="EU524">
        <v>1</v>
      </c>
      <c r="FB524">
        <v>1</v>
      </c>
      <c r="FK524">
        <v>1</v>
      </c>
      <c r="FR524">
        <v>1</v>
      </c>
    </row>
    <row r="525" spans="1:178" hidden="1" x14ac:dyDescent="0.35">
      <c r="A525" t="s">
        <v>2594</v>
      </c>
      <c r="B525" t="s">
        <v>465</v>
      </c>
      <c r="C525" t="s">
        <v>633</v>
      </c>
      <c r="D525" t="s">
        <v>634</v>
      </c>
      <c r="E525" t="s">
        <v>635</v>
      </c>
      <c r="F525" t="s">
        <v>2595</v>
      </c>
      <c r="I525" t="s">
        <v>2596</v>
      </c>
      <c r="J525" t="s">
        <v>294</v>
      </c>
      <c r="K525" t="s">
        <v>295</v>
      </c>
      <c r="L525">
        <v>40</v>
      </c>
      <c r="M525" t="s">
        <v>2147</v>
      </c>
      <c r="N525" t="s">
        <v>324</v>
      </c>
      <c r="O525">
        <v>1700</v>
      </c>
      <c r="P525">
        <v>46</v>
      </c>
      <c r="Q525">
        <v>9</v>
      </c>
      <c r="R525">
        <v>1000</v>
      </c>
      <c r="S525">
        <v>-5</v>
      </c>
      <c r="T525">
        <v>11</v>
      </c>
      <c r="U525">
        <v>3</v>
      </c>
      <c r="V525" t="s">
        <v>2597</v>
      </c>
      <c r="W525" t="s">
        <v>2359</v>
      </c>
      <c r="Y525" t="s">
        <v>180</v>
      </c>
      <c r="Z525" t="s">
        <v>181</v>
      </c>
      <c r="AB525" s="8"/>
      <c r="AE525">
        <v>1</v>
      </c>
      <c r="AF525" t="s">
        <v>6416</v>
      </c>
      <c r="AG525">
        <v>1</v>
      </c>
      <c r="AH525">
        <v>0.5</v>
      </c>
      <c r="AL525" s="6" t="s">
        <v>14292</v>
      </c>
      <c r="AM525" s="1" t="s">
        <v>14292</v>
      </c>
      <c r="AN525" s="3" t="s">
        <v>14292</v>
      </c>
      <c r="AO525" s="8">
        <f t="shared" si="48"/>
        <v>0</v>
      </c>
      <c r="AP525" s="8" t="e">
        <f t="shared" si="49"/>
        <v>#VALUE!</v>
      </c>
      <c r="AQ525" s="8" t="e">
        <f t="shared" si="50"/>
        <v>#VALUE!</v>
      </c>
      <c r="AU525" s="8" t="e">
        <f t="shared" si="51"/>
        <v>#VALUE!</v>
      </c>
      <c r="AV525" s="8" t="e">
        <f t="shared" si="53"/>
        <v>#VALUE!</v>
      </c>
      <c r="AW525" s="8" t="e">
        <f t="shared" si="52"/>
        <v>#VALUE!</v>
      </c>
      <c r="AZ525">
        <v>1</v>
      </c>
      <c r="BH525">
        <v>1</v>
      </c>
      <c r="BK525">
        <v>1</v>
      </c>
      <c r="BS525">
        <v>1</v>
      </c>
      <c r="CA525">
        <v>1</v>
      </c>
      <c r="CF525">
        <v>1</v>
      </c>
      <c r="CO525">
        <v>1</v>
      </c>
      <c r="CX525">
        <v>1</v>
      </c>
      <c r="DF525">
        <v>1</v>
      </c>
      <c r="DQ525">
        <v>1</v>
      </c>
      <c r="DR525">
        <v>1</v>
      </c>
      <c r="DU525">
        <v>1</v>
      </c>
      <c r="DW525">
        <v>1</v>
      </c>
      <c r="DZ525">
        <v>1</v>
      </c>
      <c r="ED525">
        <v>1</v>
      </c>
      <c r="FB525">
        <v>1</v>
      </c>
      <c r="FC525">
        <v>1</v>
      </c>
      <c r="FM525">
        <v>1</v>
      </c>
    </row>
    <row r="526" spans="1:178" hidden="1" x14ac:dyDescent="0.35">
      <c r="A526" t="s">
        <v>2176</v>
      </c>
      <c r="B526" t="s">
        <v>213</v>
      </c>
      <c r="C526" t="s">
        <v>621</v>
      </c>
      <c r="D526" t="s">
        <v>1377</v>
      </c>
      <c r="E526" t="s">
        <v>1378</v>
      </c>
      <c r="F526" t="s">
        <v>2177</v>
      </c>
      <c r="I526" t="s">
        <v>2178</v>
      </c>
      <c r="J526" t="s">
        <v>507</v>
      </c>
      <c r="K526" t="s">
        <v>295</v>
      </c>
      <c r="L526">
        <v>20</v>
      </c>
      <c r="M526" t="s">
        <v>218</v>
      </c>
      <c r="N526" t="s">
        <v>296</v>
      </c>
      <c r="O526">
        <v>800</v>
      </c>
      <c r="P526">
        <v>46</v>
      </c>
      <c r="Q526" s="8">
        <v>8</v>
      </c>
      <c r="R526">
        <v>1900</v>
      </c>
      <c r="S526">
        <v>3</v>
      </c>
      <c r="T526">
        <v>20</v>
      </c>
      <c r="U526">
        <v>11</v>
      </c>
      <c r="V526" t="s">
        <v>578</v>
      </c>
      <c r="W526" t="s">
        <v>2179</v>
      </c>
      <c r="Y526" t="s">
        <v>180</v>
      </c>
      <c r="Z526" t="s">
        <v>181</v>
      </c>
      <c r="AB526" s="8"/>
      <c r="AC526">
        <v>1</v>
      </c>
      <c r="AF526" t="s">
        <v>3276</v>
      </c>
      <c r="AG526">
        <v>9</v>
      </c>
      <c r="AH526">
        <v>0.2</v>
      </c>
      <c r="AL526" s="6" t="s">
        <v>14292</v>
      </c>
      <c r="AM526" s="1" t="s">
        <v>14292</v>
      </c>
      <c r="AN526" s="3" t="s">
        <v>14292</v>
      </c>
      <c r="AO526" s="8">
        <f t="shared" si="48"/>
        <v>0</v>
      </c>
      <c r="AP526" s="8" t="e">
        <f t="shared" si="49"/>
        <v>#VALUE!</v>
      </c>
      <c r="AQ526" s="8" t="e">
        <f t="shared" si="50"/>
        <v>#VALUE!</v>
      </c>
      <c r="AU526" s="8" t="e">
        <f t="shared" si="51"/>
        <v>#VALUE!</v>
      </c>
      <c r="AV526" s="8" t="e">
        <f t="shared" si="53"/>
        <v>#VALUE!</v>
      </c>
      <c r="AW526" s="8" t="e">
        <f t="shared" si="52"/>
        <v>#VALUE!</v>
      </c>
      <c r="AX526">
        <v>1</v>
      </c>
      <c r="BC526">
        <v>1</v>
      </c>
      <c r="BH526">
        <v>1</v>
      </c>
      <c r="BK526">
        <v>1</v>
      </c>
      <c r="BM526">
        <v>1</v>
      </c>
      <c r="BP526">
        <v>1</v>
      </c>
      <c r="BX526">
        <v>1</v>
      </c>
      <c r="CA526">
        <v>1</v>
      </c>
      <c r="CG526">
        <v>1</v>
      </c>
      <c r="CT526">
        <v>1</v>
      </c>
      <c r="CY526">
        <v>1</v>
      </c>
      <c r="DB526">
        <v>1</v>
      </c>
      <c r="DG526">
        <v>1</v>
      </c>
      <c r="EE526">
        <v>1</v>
      </c>
      <c r="FG526">
        <v>1</v>
      </c>
      <c r="FK526">
        <v>1</v>
      </c>
    </row>
    <row r="527" spans="1:178" hidden="1" x14ac:dyDescent="0.35">
      <c r="A527" t="s">
        <v>2180</v>
      </c>
      <c r="B527" t="s">
        <v>252</v>
      </c>
      <c r="C527" t="s">
        <v>381</v>
      </c>
      <c r="D527" t="s">
        <v>2181</v>
      </c>
      <c r="F527" t="s">
        <v>2182</v>
      </c>
      <c r="I527" t="s">
        <v>2183</v>
      </c>
      <c r="J527" t="s">
        <v>507</v>
      </c>
      <c r="K527" t="s">
        <v>295</v>
      </c>
      <c r="L527">
        <v>40</v>
      </c>
      <c r="M527" t="s">
        <v>218</v>
      </c>
      <c r="N527" t="s">
        <v>788</v>
      </c>
      <c r="O527">
        <v>300</v>
      </c>
      <c r="P527">
        <v>45</v>
      </c>
      <c r="Q527">
        <v>6</v>
      </c>
      <c r="R527">
        <v>800</v>
      </c>
      <c r="S527">
        <v>9</v>
      </c>
      <c r="T527">
        <v>20</v>
      </c>
      <c r="U527">
        <v>11</v>
      </c>
      <c r="V527" t="s">
        <v>277</v>
      </c>
      <c r="W527" t="s">
        <v>2184</v>
      </c>
      <c r="Y527" t="s">
        <v>307</v>
      </c>
      <c r="Z527" t="s">
        <v>181</v>
      </c>
      <c r="AB527" s="8"/>
      <c r="AD527">
        <v>1</v>
      </c>
      <c r="AF527" t="s">
        <v>6416</v>
      </c>
      <c r="AG527">
        <v>1</v>
      </c>
      <c r="AH527">
        <v>1.7</v>
      </c>
      <c r="AL527" s="6" t="s">
        <v>14292</v>
      </c>
      <c r="AM527" s="1" t="s">
        <v>14292</v>
      </c>
      <c r="AN527" s="3" t="s">
        <v>14292</v>
      </c>
      <c r="AO527" s="8">
        <f t="shared" si="48"/>
        <v>0</v>
      </c>
      <c r="AP527" s="8" t="e">
        <f t="shared" si="49"/>
        <v>#VALUE!</v>
      </c>
      <c r="AQ527" s="8" t="e">
        <f t="shared" si="50"/>
        <v>#VALUE!</v>
      </c>
      <c r="AU527" s="8" t="e">
        <f t="shared" si="51"/>
        <v>#VALUE!</v>
      </c>
      <c r="AV527" s="8" t="e">
        <f t="shared" si="53"/>
        <v>#VALUE!</v>
      </c>
      <c r="AW527" s="8" t="e">
        <f t="shared" si="52"/>
        <v>#VALUE!</v>
      </c>
      <c r="AZ527">
        <v>1</v>
      </c>
      <c r="BH527">
        <v>1</v>
      </c>
      <c r="BI527">
        <v>1</v>
      </c>
      <c r="BJ527">
        <v>1</v>
      </c>
      <c r="BM527">
        <v>1</v>
      </c>
      <c r="BS527">
        <v>1</v>
      </c>
      <c r="CB527">
        <v>1</v>
      </c>
      <c r="CE527">
        <v>1</v>
      </c>
      <c r="CS527">
        <v>1</v>
      </c>
      <c r="CY527">
        <v>1</v>
      </c>
      <c r="DB527">
        <v>1</v>
      </c>
      <c r="DF527">
        <v>1</v>
      </c>
      <c r="DO527">
        <v>1</v>
      </c>
      <c r="DZ527">
        <v>1</v>
      </c>
      <c r="EY527">
        <v>1</v>
      </c>
      <c r="EZ527">
        <v>1</v>
      </c>
    </row>
    <row r="528" spans="1:178" hidden="1" x14ac:dyDescent="0.35">
      <c r="A528" t="s">
        <v>2185</v>
      </c>
      <c r="B528" t="s">
        <v>170</v>
      </c>
      <c r="C528" t="s">
        <v>245</v>
      </c>
      <c r="D528" t="s">
        <v>261</v>
      </c>
      <c r="E528" t="s">
        <v>262</v>
      </c>
      <c r="F528" t="s">
        <v>2169</v>
      </c>
      <c r="I528" t="s">
        <v>2186</v>
      </c>
      <c r="J528" t="s">
        <v>294</v>
      </c>
      <c r="K528" t="s">
        <v>295</v>
      </c>
      <c r="L528">
        <v>5</v>
      </c>
      <c r="M528" t="s">
        <v>788</v>
      </c>
      <c r="N528" t="s">
        <v>481</v>
      </c>
      <c r="O528">
        <v>500</v>
      </c>
      <c r="P528">
        <v>45</v>
      </c>
      <c r="Q528">
        <v>6</v>
      </c>
      <c r="R528">
        <v>800</v>
      </c>
      <c r="S528">
        <v>9</v>
      </c>
      <c r="T528">
        <v>20</v>
      </c>
      <c r="U528">
        <v>11</v>
      </c>
      <c r="V528" t="s">
        <v>297</v>
      </c>
      <c r="W528" t="s">
        <v>2187</v>
      </c>
      <c r="Y528" t="s">
        <v>307</v>
      </c>
      <c r="Z528" t="s">
        <v>181</v>
      </c>
      <c r="AB528" s="8"/>
      <c r="AC528">
        <v>1</v>
      </c>
      <c r="AF528" t="s">
        <v>3276</v>
      </c>
      <c r="AG528">
        <v>4</v>
      </c>
      <c r="AH528">
        <v>0.28000000000000003</v>
      </c>
      <c r="AL528" s="6" t="s">
        <v>14292</v>
      </c>
      <c r="AM528" s="1" t="s">
        <v>14292</v>
      </c>
      <c r="AN528" s="3" t="s">
        <v>14292</v>
      </c>
      <c r="AO528" s="8">
        <f t="shared" si="48"/>
        <v>0</v>
      </c>
      <c r="AP528" s="8" t="e">
        <f t="shared" si="49"/>
        <v>#VALUE!</v>
      </c>
      <c r="AQ528" s="8" t="e">
        <f t="shared" si="50"/>
        <v>#VALUE!</v>
      </c>
      <c r="AU528" s="8" t="e">
        <f t="shared" si="51"/>
        <v>#VALUE!</v>
      </c>
      <c r="AV528" s="8" t="e">
        <f t="shared" si="53"/>
        <v>#VALUE!</v>
      </c>
      <c r="AW528" s="8" t="e">
        <f t="shared" si="52"/>
        <v>#VALUE!</v>
      </c>
      <c r="AX528">
        <v>1</v>
      </c>
      <c r="BC528">
        <v>1</v>
      </c>
      <c r="BH528">
        <v>1</v>
      </c>
      <c r="BM528">
        <v>1</v>
      </c>
      <c r="BP528">
        <v>1</v>
      </c>
      <c r="BX528">
        <v>1</v>
      </c>
      <c r="BZ528">
        <v>1</v>
      </c>
      <c r="CG528">
        <v>1</v>
      </c>
      <c r="CR528">
        <v>1</v>
      </c>
      <c r="DG528">
        <v>1</v>
      </c>
      <c r="DQ528">
        <v>1</v>
      </c>
      <c r="DR528">
        <v>1</v>
      </c>
      <c r="DU528">
        <v>1</v>
      </c>
      <c r="DZ528">
        <v>1</v>
      </c>
      <c r="EE528">
        <v>1</v>
      </c>
      <c r="EU528">
        <v>1</v>
      </c>
      <c r="FK528">
        <v>1</v>
      </c>
      <c r="FR528">
        <v>1</v>
      </c>
    </row>
    <row r="529" spans="1:178" hidden="1" x14ac:dyDescent="0.35">
      <c r="A529" t="s">
        <v>2188</v>
      </c>
      <c r="B529" t="s">
        <v>465</v>
      </c>
      <c r="C529" t="s">
        <v>1212</v>
      </c>
      <c r="D529" t="s">
        <v>1213</v>
      </c>
      <c r="E529" t="s">
        <v>1257</v>
      </c>
      <c r="F529" t="s">
        <v>2189</v>
      </c>
      <c r="I529" t="s">
        <v>2190</v>
      </c>
      <c r="J529" t="s">
        <v>507</v>
      </c>
      <c r="K529" t="s">
        <v>295</v>
      </c>
      <c r="L529">
        <v>40</v>
      </c>
      <c r="M529" t="s">
        <v>218</v>
      </c>
      <c r="N529" t="s">
        <v>218</v>
      </c>
      <c r="O529">
        <v>400</v>
      </c>
      <c r="P529">
        <v>45</v>
      </c>
      <c r="Q529">
        <v>8</v>
      </c>
      <c r="R529">
        <v>700</v>
      </c>
      <c r="S529">
        <v>1</v>
      </c>
      <c r="T529">
        <v>22</v>
      </c>
      <c r="U529">
        <v>12</v>
      </c>
      <c r="V529" t="s">
        <v>2191</v>
      </c>
      <c r="W529" t="s">
        <v>2192</v>
      </c>
      <c r="Y529" t="s">
        <v>463</v>
      </c>
      <c r="Z529" t="s">
        <v>181</v>
      </c>
      <c r="AB529" s="8"/>
      <c r="AC529">
        <v>1</v>
      </c>
      <c r="AF529" t="s">
        <v>7444</v>
      </c>
      <c r="AL529" s="6" t="s">
        <v>14292</v>
      </c>
      <c r="AM529" s="1" t="s">
        <v>14292</v>
      </c>
      <c r="AN529" s="3" t="s">
        <v>14292</v>
      </c>
      <c r="AO529" s="8">
        <f t="shared" si="48"/>
        <v>0</v>
      </c>
      <c r="AP529" s="8" t="e">
        <f t="shared" si="49"/>
        <v>#VALUE!</v>
      </c>
      <c r="AQ529" s="8" t="e">
        <f t="shared" si="50"/>
        <v>#VALUE!</v>
      </c>
      <c r="AU529" s="8" t="e">
        <f t="shared" si="51"/>
        <v>#VALUE!</v>
      </c>
      <c r="AV529" s="8" t="e">
        <f t="shared" si="53"/>
        <v>#VALUE!</v>
      </c>
      <c r="AW529" s="8" t="e">
        <f t="shared" si="52"/>
        <v>#VALUE!</v>
      </c>
      <c r="AY529">
        <v>1</v>
      </c>
      <c r="BH529">
        <v>1</v>
      </c>
      <c r="BI529">
        <v>1</v>
      </c>
      <c r="BK529">
        <v>1</v>
      </c>
      <c r="BM529">
        <v>1</v>
      </c>
      <c r="BP529">
        <v>1</v>
      </c>
      <c r="BS529">
        <v>1</v>
      </c>
      <c r="BX529">
        <v>1</v>
      </c>
      <c r="CA529">
        <v>1</v>
      </c>
      <c r="CB529">
        <v>1</v>
      </c>
      <c r="CF529">
        <v>1</v>
      </c>
      <c r="CR529">
        <v>1</v>
      </c>
      <c r="DG529">
        <v>1</v>
      </c>
      <c r="DO529">
        <v>1</v>
      </c>
      <c r="DP529">
        <v>1</v>
      </c>
      <c r="EB529">
        <v>1</v>
      </c>
      <c r="EY529">
        <v>1</v>
      </c>
      <c r="FA529">
        <v>1</v>
      </c>
      <c r="FM529">
        <v>1</v>
      </c>
      <c r="FR529">
        <v>1</v>
      </c>
      <c r="FV529" t="s">
        <v>2193</v>
      </c>
    </row>
    <row r="530" spans="1:178" hidden="1" x14ac:dyDescent="0.35">
      <c r="A530" t="s">
        <v>2194</v>
      </c>
      <c r="B530" t="s">
        <v>170</v>
      </c>
      <c r="C530" t="s">
        <v>472</v>
      </c>
      <c r="D530" t="s">
        <v>473</v>
      </c>
      <c r="F530" t="s">
        <v>580</v>
      </c>
      <c r="I530" t="s">
        <v>2197</v>
      </c>
      <c r="J530" t="s">
        <v>577</v>
      </c>
      <c r="K530" t="s">
        <v>295</v>
      </c>
      <c r="L530">
        <v>20</v>
      </c>
      <c r="M530" t="s">
        <v>276</v>
      </c>
      <c r="N530" t="s">
        <v>276</v>
      </c>
      <c r="O530">
        <v>600</v>
      </c>
      <c r="P530">
        <v>44</v>
      </c>
      <c r="Q530">
        <v>5</v>
      </c>
      <c r="R530">
        <v>1000</v>
      </c>
      <c r="S530">
        <v>9</v>
      </c>
      <c r="T530">
        <v>20</v>
      </c>
      <c r="U530">
        <v>15</v>
      </c>
      <c r="V530" t="s">
        <v>368</v>
      </c>
      <c r="W530" t="s">
        <v>2196</v>
      </c>
      <c r="Y530" t="s">
        <v>307</v>
      </c>
      <c r="Z530" t="s">
        <v>181</v>
      </c>
      <c r="AB530" s="8">
        <v>36287</v>
      </c>
      <c r="AC530">
        <v>1</v>
      </c>
      <c r="AF530" t="s">
        <v>3276</v>
      </c>
      <c r="AG530">
        <v>3</v>
      </c>
      <c r="AH530">
        <v>1</v>
      </c>
      <c r="AL530" s="6" t="s">
        <v>14292</v>
      </c>
      <c r="AM530" s="1" t="s">
        <v>14292</v>
      </c>
      <c r="AN530" s="3" t="s">
        <v>14292</v>
      </c>
      <c r="AO530" s="8">
        <f t="shared" si="48"/>
        <v>0</v>
      </c>
      <c r="AP530" s="8" t="e">
        <f t="shared" si="49"/>
        <v>#VALUE!</v>
      </c>
      <c r="AQ530" s="8" t="e">
        <f t="shared" si="50"/>
        <v>#VALUE!</v>
      </c>
      <c r="AU530" s="8" t="e">
        <f t="shared" si="51"/>
        <v>#VALUE!</v>
      </c>
      <c r="AV530" s="8" t="e">
        <f t="shared" si="53"/>
        <v>#VALUE!</v>
      </c>
      <c r="AW530" s="8" t="e">
        <f t="shared" si="52"/>
        <v>#VALUE!</v>
      </c>
      <c r="AX530">
        <v>1</v>
      </c>
      <c r="BC530">
        <v>1</v>
      </c>
      <c r="BE530">
        <v>1</v>
      </c>
      <c r="BK530">
        <v>1</v>
      </c>
      <c r="BM530">
        <v>1</v>
      </c>
      <c r="BS530">
        <v>1</v>
      </c>
      <c r="BT530">
        <v>1</v>
      </c>
      <c r="CA530">
        <v>1</v>
      </c>
      <c r="CF530">
        <v>1</v>
      </c>
      <c r="CS530">
        <v>1</v>
      </c>
      <c r="CX530">
        <v>1</v>
      </c>
      <c r="DF530">
        <v>1</v>
      </c>
      <c r="DO530">
        <v>1</v>
      </c>
      <c r="DU530">
        <v>1</v>
      </c>
      <c r="DY530">
        <v>1</v>
      </c>
      <c r="EY530">
        <v>1</v>
      </c>
      <c r="EZ530">
        <v>1</v>
      </c>
      <c r="FA530">
        <v>1</v>
      </c>
    </row>
    <row r="531" spans="1:178" hidden="1" x14ac:dyDescent="0.35">
      <c r="A531" t="s">
        <v>2194</v>
      </c>
      <c r="B531" t="s">
        <v>170</v>
      </c>
      <c r="C531" t="s">
        <v>472</v>
      </c>
      <c r="D531" t="s">
        <v>473</v>
      </c>
      <c r="F531" t="s">
        <v>580</v>
      </c>
      <c r="I531" t="s">
        <v>2195</v>
      </c>
      <c r="J531" t="s">
        <v>507</v>
      </c>
      <c r="K531" t="s">
        <v>295</v>
      </c>
      <c r="L531">
        <v>20</v>
      </c>
      <c r="M531" t="s">
        <v>276</v>
      </c>
      <c r="N531" t="s">
        <v>249</v>
      </c>
      <c r="O531">
        <v>400</v>
      </c>
      <c r="P531">
        <v>44</v>
      </c>
      <c r="Q531">
        <v>5</v>
      </c>
      <c r="R531">
        <v>1000</v>
      </c>
      <c r="S531">
        <v>9</v>
      </c>
      <c r="T531">
        <v>20</v>
      </c>
      <c r="U531">
        <v>15</v>
      </c>
      <c r="V531" t="s">
        <v>368</v>
      </c>
      <c r="W531" t="s">
        <v>2196</v>
      </c>
      <c r="Y531" t="s">
        <v>307</v>
      </c>
      <c r="Z531" t="s">
        <v>181</v>
      </c>
      <c r="AB531" s="8"/>
      <c r="AD531">
        <v>1</v>
      </c>
      <c r="AF531" t="s">
        <v>3276</v>
      </c>
      <c r="AG531">
        <v>2</v>
      </c>
      <c r="AH531">
        <v>0.5</v>
      </c>
      <c r="AL531" s="6" t="s">
        <v>14292</v>
      </c>
      <c r="AM531" s="1" t="s">
        <v>14292</v>
      </c>
      <c r="AN531" s="3" t="s">
        <v>14292</v>
      </c>
      <c r="AO531" s="8">
        <f t="shared" si="48"/>
        <v>0</v>
      </c>
      <c r="AP531" s="8" t="e">
        <f t="shared" si="49"/>
        <v>#VALUE!</v>
      </c>
      <c r="AQ531" s="8" t="e">
        <f t="shared" si="50"/>
        <v>#VALUE!</v>
      </c>
      <c r="AU531" s="8" t="e">
        <f t="shared" si="51"/>
        <v>#VALUE!</v>
      </c>
      <c r="AV531" s="8" t="e">
        <f t="shared" si="53"/>
        <v>#VALUE!</v>
      </c>
      <c r="AW531" s="8" t="e">
        <f t="shared" si="52"/>
        <v>#VALUE!</v>
      </c>
      <c r="AX531">
        <v>1</v>
      </c>
      <c r="BC531">
        <v>1</v>
      </c>
      <c r="BE531">
        <v>1</v>
      </c>
      <c r="BK531">
        <v>1</v>
      </c>
      <c r="BM531">
        <v>1</v>
      </c>
      <c r="BP531">
        <v>1</v>
      </c>
      <c r="BT531">
        <v>1</v>
      </c>
      <c r="CA531">
        <v>1</v>
      </c>
      <c r="CF531">
        <v>1</v>
      </c>
      <c r="CS531">
        <v>1</v>
      </c>
      <c r="CX531">
        <v>1</v>
      </c>
      <c r="DF531">
        <v>1</v>
      </c>
      <c r="DO531">
        <v>1</v>
      </c>
      <c r="DU531">
        <v>1</v>
      </c>
      <c r="DY531">
        <v>1</v>
      </c>
      <c r="EY531">
        <v>1</v>
      </c>
      <c r="EZ531">
        <v>1</v>
      </c>
      <c r="FA531">
        <v>1</v>
      </c>
    </row>
    <row r="532" spans="1:178" hidden="1" x14ac:dyDescent="0.35">
      <c r="A532" t="s">
        <v>2198</v>
      </c>
      <c r="B532" t="s">
        <v>213</v>
      </c>
      <c r="C532" t="s">
        <v>621</v>
      </c>
      <c r="D532" t="s">
        <v>1377</v>
      </c>
      <c r="E532" t="s">
        <v>1378</v>
      </c>
      <c r="F532" t="s">
        <v>1379</v>
      </c>
      <c r="I532" t="s">
        <v>2199</v>
      </c>
      <c r="J532" t="s">
        <v>507</v>
      </c>
      <c r="K532" t="s">
        <v>295</v>
      </c>
      <c r="L532">
        <v>40</v>
      </c>
      <c r="M532" t="s">
        <v>276</v>
      </c>
      <c r="N532" t="s">
        <v>276</v>
      </c>
      <c r="O532">
        <v>300</v>
      </c>
      <c r="P532">
        <v>44</v>
      </c>
      <c r="Q532">
        <v>5</v>
      </c>
      <c r="R532">
        <v>1000</v>
      </c>
      <c r="S532">
        <v>9</v>
      </c>
      <c r="T532">
        <v>20</v>
      </c>
      <c r="U532">
        <v>15</v>
      </c>
      <c r="V532" t="s">
        <v>989</v>
      </c>
      <c r="W532" t="s">
        <v>2200</v>
      </c>
      <c r="Y532" t="s">
        <v>307</v>
      </c>
      <c r="Z532" t="s">
        <v>181</v>
      </c>
      <c r="AB532" s="8"/>
      <c r="AD532">
        <v>1</v>
      </c>
      <c r="AF532" t="s">
        <v>3276</v>
      </c>
      <c r="AG532">
        <v>6</v>
      </c>
      <c r="AH532">
        <v>0.39</v>
      </c>
      <c r="AL532" s="6" t="s">
        <v>14292</v>
      </c>
      <c r="AM532" s="1" t="s">
        <v>14292</v>
      </c>
      <c r="AN532" s="3" t="s">
        <v>14292</v>
      </c>
      <c r="AO532" s="8">
        <f t="shared" si="48"/>
        <v>0</v>
      </c>
      <c r="AP532" s="8" t="e">
        <f t="shared" si="49"/>
        <v>#VALUE!</v>
      </c>
      <c r="AQ532" s="8" t="e">
        <f t="shared" si="50"/>
        <v>#VALUE!</v>
      </c>
      <c r="AU532" s="8" t="e">
        <f t="shared" si="51"/>
        <v>#VALUE!</v>
      </c>
      <c r="AV532" s="8" t="e">
        <f t="shared" si="53"/>
        <v>#VALUE!</v>
      </c>
      <c r="AW532" s="8" t="e">
        <f t="shared" si="52"/>
        <v>#VALUE!</v>
      </c>
      <c r="AX532">
        <v>1</v>
      </c>
      <c r="BC532">
        <v>1</v>
      </c>
      <c r="BH532">
        <v>1</v>
      </c>
      <c r="BM532">
        <v>1</v>
      </c>
      <c r="BP532">
        <v>1</v>
      </c>
      <c r="BQ532">
        <v>1</v>
      </c>
      <c r="BX532">
        <v>1</v>
      </c>
      <c r="CA532">
        <v>1</v>
      </c>
      <c r="CF532">
        <v>1</v>
      </c>
      <c r="CS532">
        <v>1</v>
      </c>
      <c r="CX532">
        <v>1</v>
      </c>
      <c r="CZ532">
        <v>1</v>
      </c>
      <c r="DB532">
        <v>1</v>
      </c>
      <c r="DF532">
        <v>1</v>
      </c>
      <c r="DG532">
        <v>1</v>
      </c>
      <c r="DQ532">
        <v>1</v>
      </c>
      <c r="DR532">
        <v>1</v>
      </c>
      <c r="DZ532">
        <v>1</v>
      </c>
      <c r="EE532">
        <v>1</v>
      </c>
      <c r="EU532">
        <v>1</v>
      </c>
      <c r="FB532">
        <v>1</v>
      </c>
      <c r="FI532">
        <v>1</v>
      </c>
    </row>
    <row r="533" spans="1:178" hidden="1" x14ac:dyDescent="0.35">
      <c r="A533" t="s">
        <v>2201</v>
      </c>
      <c r="B533" t="s">
        <v>465</v>
      </c>
      <c r="C533" t="s">
        <v>633</v>
      </c>
      <c r="D533" t="s">
        <v>634</v>
      </c>
      <c r="E533" t="s">
        <v>1186</v>
      </c>
      <c r="F533" t="s">
        <v>2129</v>
      </c>
      <c r="I533" t="s">
        <v>2202</v>
      </c>
      <c r="J533" t="s">
        <v>294</v>
      </c>
      <c r="K533" t="s">
        <v>295</v>
      </c>
      <c r="L533">
        <v>20</v>
      </c>
      <c r="M533" t="s">
        <v>276</v>
      </c>
      <c r="N533" t="s">
        <v>2203</v>
      </c>
      <c r="O533">
        <v>700</v>
      </c>
      <c r="P533">
        <v>44</v>
      </c>
      <c r="Q533">
        <v>5</v>
      </c>
      <c r="R533">
        <v>600</v>
      </c>
      <c r="S533">
        <v>5</v>
      </c>
      <c r="T533">
        <v>22</v>
      </c>
      <c r="U533">
        <v>14</v>
      </c>
      <c r="V533" t="s">
        <v>2131</v>
      </c>
      <c r="W533" t="s">
        <v>2196</v>
      </c>
      <c r="Y533" t="s">
        <v>307</v>
      </c>
      <c r="Z533" t="s">
        <v>181</v>
      </c>
      <c r="AB533" s="8"/>
      <c r="AC533">
        <v>1</v>
      </c>
      <c r="AF533" t="s">
        <v>3276</v>
      </c>
      <c r="AG533">
        <v>3</v>
      </c>
      <c r="AH533">
        <v>0.6</v>
      </c>
      <c r="AL533" s="6" t="s">
        <v>14292</v>
      </c>
      <c r="AM533" s="1" t="s">
        <v>14292</v>
      </c>
      <c r="AN533" s="3" t="s">
        <v>14292</v>
      </c>
      <c r="AO533" s="8">
        <f t="shared" si="48"/>
        <v>0</v>
      </c>
      <c r="AP533" s="8" t="e">
        <f t="shared" si="49"/>
        <v>#VALUE!</v>
      </c>
      <c r="AQ533" s="8" t="e">
        <f t="shared" si="50"/>
        <v>#VALUE!</v>
      </c>
      <c r="AU533" s="8" t="e">
        <f t="shared" si="51"/>
        <v>#VALUE!</v>
      </c>
      <c r="AV533" s="8" t="e">
        <f t="shared" si="53"/>
        <v>#VALUE!</v>
      </c>
      <c r="AW533" s="8" t="e">
        <f t="shared" si="52"/>
        <v>#VALUE!</v>
      </c>
      <c r="AX533">
        <v>1</v>
      </c>
      <c r="BD533">
        <v>1</v>
      </c>
      <c r="BI533">
        <v>1</v>
      </c>
      <c r="BM533">
        <v>1</v>
      </c>
      <c r="BS533">
        <v>1</v>
      </c>
      <c r="CA533">
        <v>1</v>
      </c>
      <c r="CF533">
        <v>1</v>
      </c>
      <c r="CS533">
        <v>1</v>
      </c>
      <c r="CY533">
        <v>1</v>
      </c>
      <c r="DF533">
        <v>1</v>
      </c>
      <c r="DP533">
        <v>1</v>
      </c>
      <c r="DZ533">
        <v>1</v>
      </c>
      <c r="EY533">
        <v>1</v>
      </c>
      <c r="EZ533">
        <v>1</v>
      </c>
      <c r="FI533">
        <v>1</v>
      </c>
      <c r="FN533">
        <v>1</v>
      </c>
      <c r="FV533" t="s">
        <v>2193</v>
      </c>
    </row>
    <row r="534" spans="1:178" hidden="1" x14ac:dyDescent="0.35">
      <c r="A534" t="s">
        <v>2204</v>
      </c>
      <c r="B534" t="s">
        <v>328</v>
      </c>
      <c r="C534" t="s">
        <v>1169</v>
      </c>
      <c r="D534" t="s">
        <v>1170</v>
      </c>
      <c r="F534" t="s">
        <v>2205</v>
      </c>
      <c r="I534" t="s">
        <v>2206</v>
      </c>
      <c r="J534" t="s">
        <v>507</v>
      </c>
      <c r="K534" t="s">
        <v>295</v>
      </c>
      <c r="L534">
        <v>20</v>
      </c>
      <c r="M534" t="s">
        <v>218</v>
      </c>
      <c r="N534" t="s">
        <v>296</v>
      </c>
      <c r="O534">
        <v>300</v>
      </c>
      <c r="P534">
        <v>44</v>
      </c>
      <c r="Q534">
        <v>5</v>
      </c>
      <c r="R534">
        <v>600</v>
      </c>
      <c r="S534">
        <v>5</v>
      </c>
      <c r="T534">
        <v>22</v>
      </c>
      <c r="U534">
        <v>14</v>
      </c>
      <c r="V534" t="s">
        <v>578</v>
      </c>
      <c r="W534" t="s">
        <v>2196</v>
      </c>
      <c r="Y534" t="s">
        <v>307</v>
      </c>
      <c r="Z534" t="s">
        <v>181</v>
      </c>
      <c r="AB534" s="8"/>
      <c r="AC534">
        <v>1</v>
      </c>
      <c r="AF534" t="s">
        <v>3276</v>
      </c>
      <c r="AG534">
        <v>10</v>
      </c>
      <c r="AH534">
        <v>0.18</v>
      </c>
      <c r="AL534" s="6" t="s">
        <v>14292</v>
      </c>
      <c r="AM534" s="1" t="s">
        <v>14292</v>
      </c>
      <c r="AN534" s="3" t="s">
        <v>14292</v>
      </c>
      <c r="AO534" s="8">
        <f t="shared" si="48"/>
        <v>0</v>
      </c>
      <c r="AP534" s="8" t="e">
        <f t="shared" si="49"/>
        <v>#VALUE!</v>
      </c>
      <c r="AQ534" s="8" t="e">
        <f t="shared" si="50"/>
        <v>#VALUE!</v>
      </c>
      <c r="AU534" s="8" t="e">
        <f t="shared" si="51"/>
        <v>#VALUE!</v>
      </c>
      <c r="AV534" s="8" t="e">
        <f t="shared" si="53"/>
        <v>#VALUE!</v>
      </c>
      <c r="AW534" s="8" t="e">
        <f t="shared" si="52"/>
        <v>#VALUE!</v>
      </c>
      <c r="AX534">
        <v>1</v>
      </c>
      <c r="BC534">
        <v>1</v>
      </c>
      <c r="BK534">
        <v>1</v>
      </c>
      <c r="BM534">
        <v>1</v>
      </c>
      <c r="BP534">
        <v>1</v>
      </c>
      <c r="BS534">
        <v>1</v>
      </c>
      <c r="BT534">
        <v>1</v>
      </c>
      <c r="BX534">
        <v>1</v>
      </c>
      <c r="CA534">
        <v>1</v>
      </c>
      <c r="CF534">
        <v>1</v>
      </c>
      <c r="CR534">
        <v>1</v>
      </c>
      <c r="CY534">
        <v>1</v>
      </c>
      <c r="CZ534">
        <v>1</v>
      </c>
      <c r="DB534">
        <v>1</v>
      </c>
      <c r="DF534">
        <v>1</v>
      </c>
      <c r="DG534">
        <v>1</v>
      </c>
      <c r="DK534">
        <v>1</v>
      </c>
      <c r="DL534">
        <v>1</v>
      </c>
      <c r="EE534">
        <v>1</v>
      </c>
      <c r="EF534">
        <v>1</v>
      </c>
      <c r="EY534">
        <v>1</v>
      </c>
      <c r="EZ534">
        <v>1</v>
      </c>
    </row>
    <row r="535" spans="1:178" hidden="1" x14ac:dyDescent="0.35">
      <c r="A535" t="s">
        <v>2204</v>
      </c>
      <c r="B535" t="s">
        <v>213</v>
      </c>
      <c r="C535" t="s">
        <v>621</v>
      </c>
      <c r="D535" t="s">
        <v>1377</v>
      </c>
      <c r="E535" t="s">
        <v>1378</v>
      </c>
      <c r="F535" t="s">
        <v>2207</v>
      </c>
      <c r="I535" t="s">
        <v>2208</v>
      </c>
      <c r="J535" t="s">
        <v>507</v>
      </c>
      <c r="K535" t="s">
        <v>295</v>
      </c>
      <c r="L535">
        <v>20</v>
      </c>
      <c r="M535" t="s">
        <v>218</v>
      </c>
      <c r="N535" t="s">
        <v>296</v>
      </c>
      <c r="O535">
        <v>400</v>
      </c>
      <c r="P535">
        <v>44</v>
      </c>
      <c r="Q535">
        <v>5</v>
      </c>
      <c r="R535">
        <v>1000</v>
      </c>
      <c r="S535">
        <v>9</v>
      </c>
      <c r="T535">
        <v>20</v>
      </c>
      <c r="U535">
        <v>15</v>
      </c>
      <c r="V535" t="s">
        <v>578</v>
      </c>
      <c r="W535" t="s">
        <v>2200</v>
      </c>
      <c r="Y535" t="s">
        <v>307</v>
      </c>
      <c r="Z535" t="s">
        <v>181</v>
      </c>
      <c r="AB535" s="8"/>
      <c r="AC535">
        <v>1</v>
      </c>
      <c r="AF535" t="s">
        <v>3276</v>
      </c>
      <c r="AG535">
        <v>17</v>
      </c>
      <c r="AH535">
        <v>0.28999999999999998</v>
      </c>
      <c r="AL535" s="6" t="s">
        <v>14292</v>
      </c>
      <c r="AM535" s="1" t="s">
        <v>14292</v>
      </c>
      <c r="AN535" s="3" t="s">
        <v>14292</v>
      </c>
      <c r="AO535" s="8">
        <f t="shared" si="48"/>
        <v>0</v>
      </c>
      <c r="AP535" s="8" t="e">
        <f t="shared" si="49"/>
        <v>#VALUE!</v>
      </c>
      <c r="AQ535" s="8" t="e">
        <f t="shared" si="50"/>
        <v>#VALUE!</v>
      </c>
      <c r="AU535" s="8" t="e">
        <f t="shared" si="51"/>
        <v>#VALUE!</v>
      </c>
      <c r="AV535" s="8" t="e">
        <f t="shared" si="53"/>
        <v>#VALUE!</v>
      </c>
      <c r="AW535" s="8" t="e">
        <f t="shared" si="52"/>
        <v>#VALUE!</v>
      </c>
      <c r="AX535">
        <v>1</v>
      </c>
      <c r="BC535">
        <v>1</v>
      </c>
      <c r="BH535">
        <v>1</v>
      </c>
      <c r="BM535">
        <v>1</v>
      </c>
      <c r="BP535">
        <v>1</v>
      </c>
      <c r="BX535">
        <v>1</v>
      </c>
      <c r="CA535">
        <v>1</v>
      </c>
      <c r="CG535">
        <v>1</v>
      </c>
      <c r="CS535">
        <v>1</v>
      </c>
      <c r="DG535">
        <v>1</v>
      </c>
      <c r="DP535">
        <v>1</v>
      </c>
      <c r="DQ535">
        <v>1</v>
      </c>
      <c r="EE535">
        <v>1</v>
      </c>
      <c r="EU535">
        <v>1</v>
      </c>
      <c r="FB535">
        <v>1</v>
      </c>
      <c r="FI535">
        <v>1</v>
      </c>
      <c r="FK535">
        <v>1</v>
      </c>
    </row>
    <row r="536" spans="1:178" hidden="1" x14ac:dyDescent="0.35">
      <c r="A536" t="s">
        <v>2209</v>
      </c>
      <c r="B536" t="s">
        <v>465</v>
      </c>
      <c r="C536" t="s">
        <v>466</v>
      </c>
      <c r="D536" t="s">
        <v>2210</v>
      </c>
      <c r="F536" t="s">
        <v>2211</v>
      </c>
      <c r="I536" t="s">
        <v>2212</v>
      </c>
      <c r="J536" t="s">
        <v>577</v>
      </c>
      <c r="K536" t="s">
        <v>14294</v>
      </c>
      <c r="L536">
        <v>40</v>
      </c>
      <c r="M536" t="s">
        <v>276</v>
      </c>
      <c r="N536" t="s">
        <v>276</v>
      </c>
      <c r="O536">
        <v>300</v>
      </c>
      <c r="P536">
        <v>44</v>
      </c>
      <c r="Q536">
        <v>5</v>
      </c>
      <c r="R536">
        <v>1000</v>
      </c>
      <c r="S536">
        <v>9</v>
      </c>
      <c r="T536">
        <v>20</v>
      </c>
      <c r="U536">
        <v>15</v>
      </c>
      <c r="V536" t="s">
        <v>555</v>
      </c>
      <c r="W536" t="s">
        <v>2213</v>
      </c>
      <c r="Y536" t="s">
        <v>307</v>
      </c>
      <c r="Z536" t="s">
        <v>181</v>
      </c>
      <c r="AB536" s="8"/>
      <c r="AC536">
        <v>1</v>
      </c>
      <c r="AF536" t="s">
        <v>3276</v>
      </c>
      <c r="AG536">
        <v>11</v>
      </c>
      <c r="AH536">
        <v>0.4</v>
      </c>
      <c r="AL536" s="6" t="s">
        <v>14292</v>
      </c>
      <c r="AM536" s="1" t="s">
        <v>14292</v>
      </c>
      <c r="AN536" s="3" t="s">
        <v>14292</v>
      </c>
      <c r="AO536" s="8">
        <f t="shared" si="48"/>
        <v>0</v>
      </c>
      <c r="AP536" s="8" t="e">
        <f t="shared" si="49"/>
        <v>#VALUE!</v>
      </c>
      <c r="AQ536" s="8" t="e">
        <f t="shared" si="50"/>
        <v>#VALUE!</v>
      </c>
      <c r="AU536" s="8" t="e">
        <f t="shared" si="51"/>
        <v>#VALUE!</v>
      </c>
      <c r="AV536" s="8" t="e">
        <f t="shared" si="53"/>
        <v>#VALUE!</v>
      </c>
      <c r="AW536" s="8" t="e">
        <f t="shared" si="52"/>
        <v>#VALUE!</v>
      </c>
      <c r="AX536">
        <v>1</v>
      </c>
      <c r="BC536">
        <v>1</v>
      </c>
      <c r="BK536">
        <v>1</v>
      </c>
      <c r="BM536">
        <v>1</v>
      </c>
      <c r="BS536">
        <v>1</v>
      </c>
      <c r="CB536">
        <v>1</v>
      </c>
      <c r="CF536">
        <v>1</v>
      </c>
      <c r="CS536">
        <v>1</v>
      </c>
      <c r="CY536">
        <v>1</v>
      </c>
      <c r="DD536">
        <v>1</v>
      </c>
      <c r="DP536">
        <v>1</v>
      </c>
      <c r="DU536">
        <v>1</v>
      </c>
      <c r="DZ536">
        <v>1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T536">
        <v>0</v>
      </c>
    </row>
    <row r="537" spans="1:178" hidden="1" x14ac:dyDescent="0.35">
      <c r="A537" t="s">
        <v>2214</v>
      </c>
      <c r="B537" t="s">
        <v>213</v>
      </c>
      <c r="C537" t="s">
        <v>621</v>
      </c>
      <c r="D537" t="s">
        <v>1377</v>
      </c>
      <c r="E537" t="s">
        <v>1378</v>
      </c>
      <c r="F537" t="s">
        <v>1379</v>
      </c>
      <c r="I537" t="s">
        <v>2215</v>
      </c>
      <c r="J537" t="s">
        <v>507</v>
      </c>
      <c r="K537" t="s">
        <v>295</v>
      </c>
      <c r="L537">
        <v>5</v>
      </c>
      <c r="M537" t="s">
        <v>218</v>
      </c>
      <c r="N537" t="s">
        <v>296</v>
      </c>
      <c r="O537">
        <v>300</v>
      </c>
      <c r="P537">
        <v>45</v>
      </c>
      <c r="Q537">
        <v>12</v>
      </c>
      <c r="R537">
        <v>750</v>
      </c>
      <c r="S537">
        <v>3</v>
      </c>
      <c r="T537">
        <v>21</v>
      </c>
      <c r="U537">
        <v>12</v>
      </c>
      <c r="V537" t="s">
        <v>578</v>
      </c>
      <c r="W537" t="s">
        <v>2216</v>
      </c>
      <c r="Y537" t="s">
        <v>463</v>
      </c>
      <c r="Z537" t="s">
        <v>181</v>
      </c>
      <c r="AB537" s="8"/>
      <c r="AC537">
        <v>1</v>
      </c>
      <c r="AF537" t="s">
        <v>3276</v>
      </c>
      <c r="AG537">
        <v>10</v>
      </c>
      <c r="AH537">
        <v>0.24</v>
      </c>
      <c r="AL537" s="6" t="s">
        <v>14292</v>
      </c>
      <c r="AM537" s="1" t="s">
        <v>14292</v>
      </c>
      <c r="AN537" s="3" t="s">
        <v>14292</v>
      </c>
      <c r="AO537" s="8">
        <f t="shared" si="48"/>
        <v>0</v>
      </c>
      <c r="AP537" s="8" t="e">
        <f t="shared" si="49"/>
        <v>#VALUE!</v>
      </c>
      <c r="AQ537" s="8" t="e">
        <f t="shared" si="50"/>
        <v>#VALUE!</v>
      </c>
      <c r="AU537" s="8" t="e">
        <f t="shared" si="51"/>
        <v>#VALUE!</v>
      </c>
      <c r="AV537" s="8" t="e">
        <f t="shared" si="53"/>
        <v>#VALUE!</v>
      </c>
      <c r="AW537" s="8" t="e">
        <f t="shared" si="52"/>
        <v>#VALUE!</v>
      </c>
      <c r="AX537">
        <v>1</v>
      </c>
      <c r="BH537">
        <v>1</v>
      </c>
      <c r="BM537">
        <v>1</v>
      </c>
      <c r="BP537">
        <v>1</v>
      </c>
      <c r="BQ537">
        <v>1</v>
      </c>
      <c r="BX537">
        <v>1</v>
      </c>
      <c r="CA537">
        <v>1</v>
      </c>
      <c r="CF537">
        <v>1</v>
      </c>
      <c r="CR537">
        <v>1</v>
      </c>
      <c r="DB537">
        <v>1</v>
      </c>
      <c r="DG537">
        <v>1</v>
      </c>
      <c r="EE537">
        <v>1</v>
      </c>
      <c r="FG537">
        <v>1</v>
      </c>
      <c r="FK537">
        <v>1</v>
      </c>
    </row>
    <row r="538" spans="1:178" hidden="1" x14ac:dyDescent="0.35">
      <c r="A538" t="s">
        <v>2217</v>
      </c>
      <c r="B538" t="s">
        <v>328</v>
      </c>
      <c r="C538" t="s">
        <v>329</v>
      </c>
      <c r="D538" t="s">
        <v>330</v>
      </c>
      <c r="F538" t="s">
        <v>2218</v>
      </c>
      <c r="I538" t="s">
        <v>2219</v>
      </c>
      <c r="J538" t="s">
        <v>175</v>
      </c>
      <c r="K538" t="s">
        <v>295</v>
      </c>
      <c r="L538">
        <v>40</v>
      </c>
      <c r="M538" t="s">
        <v>218</v>
      </c>
      <c r="N538" t="s">
        <v>512</v>
      </c>
      <c r="O538">
        <v>200</v>
      </c>
      <c r="P538">
        <v>46</v>
      </c>
      <c r="Q538">
        <v>12</v>
      </c>
      <c r="R538">
        <v>1200</v>
      </c>
      <c r="S538">
        <v>0</v>
      </c>
      <c r="T538">
        <v>20</v>
      </c>
      <c r="U538">
        <v>12</v>
      </c>
      <c r="V538" t="s">
        <v>2191</v>
      </c>
      <c r="W538" t="s">
        <v>2220</v>
      </c>
      <c r="Y538" t="s">
        <v>1072</v>
      </c>
      <c r="Z538" t="s">
        <v>181</v>
      </c>
      <c r="AB538" s="8"/>
      <c r="AC538">
        <v>1</v>
      </c>
      <c r="AF538" t="s">
        <v>3276</v>
      </c>
      <c r="AG538">
        <v>10</v>
      </c>
      <c r="AH538">
        <v>0.1</v>
      </c>
      <c r="AL538" s="6" t="s">
        <v>14292</v>
      </c>
      <c r="AM538" s="1" t="s">
        <v>14292</v>
      </c>
      <c r="AN538" s="3" t="s">
        <v>14292</v>
      </c>
      <c r="AO538" s="8">
        <f t="shared" si="48"/>
        <v>0</v>
      </c>
      <c r="AP538" s="8" t="e">
        <f t="shared" si="49"/>
        <v>#VALUE!</v>
      </c>
      <c r="AQ538" s="8" t="e">
        <f t="shared" si="50"/>
        <v>#VALUE!</v>
      </c>
      <c r="AU538" s="8" t="e">
        <f t="shared" si="51"/>
        <v>#VALUE!</v>
      </c>
      <c r="AV538" s="8" t="e">
        <f t="shared" si="53"/>
        <v>#VALUE!</v>
      </c>
      <c r="AW538" s="8" t="e">
        <f t="shared" si="52"/>
        <v>#VALUE!</v>
      </c>
      <c r="AX538">
        <v>1</v>
      </c>
      <c r="BC538">
        <v>1</v>
      </c>
      <c r="BE538">
        <v>1</v>
      </c>
      <c r="BI538">
        <v>1</v>
      </c>
      <c r="BK538">
        <v>1</v>
      </c>
      <c r="BL538">
        <v>1</v>
      </c>
      <c r="BM538">
        <v>1</v>
      </c>
      <c r="BS538">
        <v>1</v>
      </c>
      <c r="CA538">
        <v>1</v>
      </c>
      <c r="CG538">
        <v>1</v>
      </c>
      <c r="CJ538">
        <v>1</v>
      </c>
      <c r="CN538">
        <v>1</v>
      </c>
      <c r="CX538">
        <v>1</v>
      </c>
      <c r="CY538">
        <v>1</v>
      </c>
      <c r="DE538">
        <v>1</v>
      </c>
      <c r="DF538">
        <v>1</v>
      </c>
      <c r="DO538">
        <v>1</v>
      </c>
      <c r="DP538">
        <v>1</v>
      </c>
      <c r="DR538">
        <v>1</v>
      </c>
      <c r="DU538">
        <v>1</v>
      </c>
      <c r="DZ538">
        <v>1</v>
      </c>
      <c r="EU538">
        <v>1</v>
      </c>
      <c r="EY538">
        <v>1</v>
      </c>
      <c r="EZ538">
        <v>1</v>
      </c>
      <c r="FI538">
        <v>1</v>
      </c>
      <c r="FP538">
        <v>1</v>
      </c>
    </row>
    <row r="539" spans="1:178" hidden="1" x14ac:dyDescent="0.35">
      <c r="A539" t="s">
        <v>2221</v>
      </c>
      <c r="B539" t="s">
        <v>269</v>
      </c>
      <c r="C539" t="s">
        <v>290</v>
      </c>
      <c r="D539" t="s">
        <v>291</v>
      </c>
      <c r="F539" t="s">
        <v>880</v>
      </c>
      <c r="I539" t="s">
        <v>2222</v>
      </c>
      <c r="J539" t="s">
        <v>294</v>
      </c>
      <c r="K539" t="s">
        <v>295</v>
      </c>
      <c r="L539">
        <v>40</v>
      </c>
      <c r="M539" t="s">
        <v>218</v>
      </c>
      <c r="N539" t="s">
        <v>296</v>
      </c>
      <c r="O539">
        <v>300</v>
      </c>
      <c r="P539">
        <v>46</v>
      </c>
      <c r="Q539">
        <v>8</v>
      </c>
      <c r="R539">
        <v>1900</v>
      </c>
      <c r="S539">
        <v>3</v>
      </c>
      <c r="T539">
        <v>21</v>
      </c>
      <c r="U539">
        <v>12</v>
      </c>
      <c r="V539" t="s">
        <v>936</v>
      </c>
      <c r="W539" t="s">
        <v>2223</v>
      </c>
      <c r="Y539" t="s">
        <v>180</v>
      </c>
      <c r="Z539" t="s">
        <v>181</v>
      </c>
      <c r="AB539" s="8"/>
      <c r="AD539">
        <v>1</v>
      </c>
      <c r="AF539" t="s">
        <v>3276</v>
      </c>
      <c r="AG539">
        <v>5</v>
      </c>
      <c r="AH539">
        <v>0.4</v>
      </c>
      <c r="AL539" s="6" t="s">
        <v>14292</v>
      </c>
      <c r="AM539" s="1" t="s">
        <v>14292</v>
      </c>
      <c r="AN539" s="3" t="s">
        <v>14292</v>
      </c>
      <c r="AO539" s="8">
        <f t="shared" si="48"/>
        <v>0</v>
      </c>
      <c r="AP539" s="8" t="e">
        <f t="shared" si="49"/>
        <v>#VALUE!</v>
      </c>
      <c r="AQ539" s="8" t="e">
        <f t="shared" si="50"/>
        <v>#VALUE!</v>
      </c>
      <c r="AU539" s="8" t="e">
        <f t="shared" si="51"/>
        <v>#VALUE!</v>
      </c>
      <c r="AV539" s="8" t="e">
        <f t="shared" si="53"/>
        <v>#VALUE!</v>
      </c>
      <c r="AW539" s="8" t="e">
        <f t="shared" si="52"/>
        <v>#VALUE!</v>
      </c>
      <c r="AY539">
        <v>1</v>
      </c>
      <c r="BC539">
        <v>1</v>
      </c>
      <c r="BH539">
        <v>1</v>
      </c>
      <c r="BM539">
        <v>1</v>
      </c>
      <c r="CA539">
        <v>1</v>
      </c>
      <c r="CF539">
        <v>1</v>
      </c>
      <c r="CS539">
        <v>1</v>
      </c>
      <c r="CW539">
        <v>1</v>
      </c>
      <c r="DE539">
        <v>1</v>
      </c>
      <c r="DF539">
        <v>1</v>
      </c>
      <c r="EE539">
        <v>1</v>
      </c>
      <c r="FK539">
        <v>1</v>
      </c>
      <c r="FL539">
        <v>1</v>
      </c>
    </row>
    <row r="540" spans="1:178" hidden="1" x14ac:dyDescent="0.35">
      <c r="A540" t="s">
        <v>2224</v>
      </c>
      <c r="B540" t="s">
        <v>170</v>
      </c>
      <c r="C540" t="s">
        <v>245</v>
      </c>
      <c r="D540" t="s">
        <v>261</v>
      </c>
      <c r="E540" t="s">
        <v>1636</v>
      </c>
      <c r="F540" t="s">
        <v>2225</v>
      </c>
      <c r="I540" t="s">
        <v>2226</v>
      </c>
      <c r="J540" t="s">
        <v>175</v>
      </c>
      <c r="K540" t="s">
        <v>295</v>
      </c>
      <c r="L540">
        <v>80</v>
      </c>
      <c r="M540" t="s">
        <v>788</v>
      </c>
      <c r="N540" t="s">
        <v>2227</v>
      </c>
      <c r="O540">
        <v>600</v>
      </c>
      <c r="P540">
        <v>46</v>
      </c>
      <c r="Q540">
        <v>8</v>
      </c>
      <c r="R540">
        <v>1900</v>
      </c>
      <c r="S540">
        <v>3</v>
      </c>
      <c r="T540">
        <v>20</v>
      </c>
      <c r="U540">
        <v>11</v>
      </c>
      <c r="V540" t="s">
        <v>266</v>
      </c>
      <c r="W540" t="s">
        <v>389</v>
      </c>
      <c r="Y540" t="s">
        <v>180</v>
      </c>
      <c r="Z540" t="s">
        <v>181</v>
      </c>
      <c r="AB540" s="8"/>
      <c r="AD540">
        <v>1</v>
      </c>
      <c r="AF540" t="s">
        <v>3724</v>
      </c>
      <c r="AG540">
        <v>4</v>
      </c>
      <c r="AH540">
        <v>0.7</v>
      </c>
      <c r="AL540" s="6" t="s">
        <v>14292</v>
      </c>
      <c r="AM540" s="1" t="s">
        <v>14292</v>
      </c>
      <c r="AN540" s="3" t="s">
        <v>14292</v>
      </c>
      <c r="AO540" s="8">
        <f t="shared" si="48"/>
        <v>0</v>
      </c>
      <c r="AP540" s="8" t="e">
        <f t="shared" si="49"/>
        <v>#VALUE!</v>
      </c>
      <c r="AQ540" s="8" t="e">
        <f t="shared" si="50"/>
        <v>#VALUE!</v>
      </c>
      <c r="AU540" s="8" t="e">
        <f t="shared" si="51"/>
        <v>#VALUE!</v>
      </c>
      <c r="AV540" s="8" t="e">
        <f t="shared" si="53"/>
        <v>#VALUE!</v>
      </c>
      <c r="AW540" s="8" t="e">
        <f t="shared" si="52"/>
        <v>#VALUE!</v>
      </c>
      <c r="AX540">
        <v>1</v>
      </c>
      <c r="BD540">
        <v>1</v>
      </c>
      <c r="BJ540">
        <v>1</v>
      </c>
      <c r="BK540">
        <v>1</v>
      </c>
      <c r="BM540">
        <v>1</v>
      </c>
      <c r="BS540">
        <v>1</v>
      </c>
      <c r="CA540">
        <v>1</v>
      </c>
      <c r="CF540">
        <v>1</v>
      </c>
      <c r="CT540">
        <v>1</v>
      </c>
      <c r="CY540">
        <v>1</v>
      </c>
      <c r="DE540">
        <v>1</v>
      </c>
      <c r="DP540">
        <v>1</v>
      </c>
      <c r="DZ540">
        <v>1</v>
      </c>
      <c r="ED540">
        <v>1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O540">
        <v>0</v>
      </c>
      <c r="FP540">
        <v>0</v>
      </c>
      <c r="FQ540">
        <v>0</v>
      </c>
      <c r="FR540">
        <v>0</v>
      </c>
      <c r="FT540">
        <v>0</v>
      </c>
      <c r="FU540">
        <v>0</v>
      </c>
    </row>
    <row r="541" spans="1:178" hidden="1" x14ac:dyDescent="0.35">
      <c r="A541" t="s">
        <v>2228</v>
      </c>
      <c r="B541" t="s">
        <v>170</v>
      </c>
      <c r="C541" t="s">
        <v>472</v>
      </c>
      <c r="D541" t="s">
        <v>473</v>
      </c>
      <c r="F541" t="s">
        <v>2045</v>
      </c>
      <c r="I541" t="s">
        <v>2229</v>
      </c>
      <c r="J541" t="s">
        <v>577</v>
      </c>
      <c r="K541" t="s">
        <v>295</v>
      </c>
      <c r="L541">
        <v>40</v>
      </c>
      <c r="M541" t="s">
        <v>788</v>
      </c>
      <c r="N541" t="s">
        <v>249</v>
      </c>
      <c r="O541">
        <v>500</v>
      </c>
      <c r="P541">
        <v>46</v>
      </c>
      <c r="Q541">
        <v>10</v>
      </c>
      <c r="R541">
        <v>1200</v>
      </c>
      <c r="S541">
        <v>1</v>
      </c>
      <c r="T541">
        <v>20</v>
      </c>
      <c r="U541">
        <v>10</v>
      </c>
      <c r="V541" t="s">
        <v>2230</v>
      </c>
      <c r="W541" t="s">
        <v>2231</v>
      </c>
      <c r="Y541" t="s">
        <v>463</v>
      </c>
      <c r="Z541" t="s">
        <v>181</v>
      </c>
      <c r="AB541" s="8"/>
      <c r="AC541">
        <v>1</v>
      </c>
      <c r="AF541" t="s">
        <v>4051</v>
      </c>
      <c r="AG541">
        <v>4</v>
      </c>
      <c r="AH541">
        <v>0.55000000000000004</v>
      </c>
      <c r="AL541" s="6" t="s">
        <v>14292</v>
      </c>
      <c r="AM541" s="1" t="s">
        <v>14292</v>
      </c>
      <c r="AN541" s="3" t="s">
        <v>14292</v>
      </c>
      <c r="AO541" s="8">
        <f t="shared" si="48"/>
        <v>0</v>
      </c>
      <c r="AP541" s="8" t="e">
        <f t="shared" si="49"/>
        <v>#VALUE!</v>
      </c>
      <c r="AQ541" s="8" t="e">
        <f t="shared" si="50"/>
        <v>#VALUE!</v>
      </c>
      <c r="AU541" s="8" t="e">
        <f t="shared" si="51"/>
        <v>#VALUE!</v>
      </c>
      <c r="AV541" s="8" t="e">
        <f t="shared" si="53"/>
        <v>#VALUE!</v>
      </c>
      <c r="AW541" s="8" t="e">
        <f t="shared" si="52"/>
        <v>#VALUE!</v>
      </c>
      <c r="AX541">
        <v>1</v>
      </c>
      <c r="BB541">
        <v>1</v>
      </c>
      <c r="BC541">
        <v>1</v>
      </c>
      <c r="BH541">
        <v>1</v>
      </c>
      <c r="BK541">
        <v>1</v>
      </c>
      <c r="BM541">
        <v>1</v>
      </c>
      <c r="BP541">
        <v>1</v>
      </c>
      <c r="BX541">
        <v>1</v>
      </c>
      <c r="CB541">
        <v>1</v>
      </c>
      <c r="CS541">
        <v>1</v>
      </c>
      <c r="CX541">
        <v>1</v>
      </c>
      <c r="DF541">
        <v>1</v>
      </c>
      <c r="DG541">
        <v>1</v>
      </c>
      <c r="DM541">
        <v>1</v>
      </c>
      <c r="DP541">
        <v>1</v>
      </c>
      <c r="DU541">
        <v>1</v>
      </c>
      <c r="DY541">
        <v>1</v>
      </c>
      <c r="EY541">
        <v>1</v>
      </c>
      <c r="FC541">
        <v>1</v>
      </c>
      <c r="FD541">
        <v>1</v>
      </c>
    </row>
    <row r="542" spans="1:178" hidden="1" x14ac:dyDescent="0.35">
      <c r="A542" t="s">
        <v>2232</v>
      </c>
      <c r="B542" t="s">
        <v>170</v>
      </c>
      <c r="C542" t="s">
        <v>245</v>
      </c>
      <c r="D542" t="s">
        <v>261</v>
      </c>
      <c r="E542" t="s">
        <v>262</v>
      </c>
      <c r="F542" t="s">
        <v>2169</v>
      </c>
      <c r="I542" t="s">
        <v>2233</v>
      </c>
      <c r="J542" t="s">
        <v>294</v>
      </c>
      <c r="K542" t="s">
        <v>295</v>
      </c>
      <c r="L542">
        <v>5</v>
      </c>
      <c r="M542" t="s">
        <v>788</v>
      </c>
      <c r="N542" t="s">
        <v>413</v>
      </c>
      <c r="O542">
        <v>900</v>
      </c>
      <c r="P542">
        <v>46</v>
      </c>
      <c r="Q542">
        <v>10</v>
      </c>
      <c r="R542">
        <v>1200</v>
      </c>
      <c r="S542">
        <v>1</v>
      </c>
      <c r="T542">
        <v>20</v>
      </c>
      <c r="U542">
        <v>10</v>
      </c>
      <c r="V542" t="s">
        <v>297</v>
      </c>
      <c r="W542" t="s">
        <v>2234</v>
      </c>
      <c r="Y542" t="s">
        <v>463</v>
      </c>
      <c r="Z542" t="s">
        <v>181</v>
      </c>
      <c r="AB542" s="8"/>
      <c r="AC542">
        <v>1</v>
      </c>
      <c r="AF542" t="s">
        <v>3276</v>
      </c>
      <c r="AG542">
        <v>10</v>
      </c>
      <c r="AH542">
        <v>0.15</v>
      </c>
      <c r="AL542" s="6" t="s">
        <v>14292</v>
      </c>
      <c r="AM542" s="1" t="s">
        <v>14292</v>
      </c>
      <c r="AN542" s="3" t="s">
        <v>14292</v>
      </c>
      <c r="AO542" s="8">
        <f t="shared" si="48"/>
        <v>0</v>
      </c>
      <c r="AP542" s="8" t="e">
        <f t="shared" si="49"/>
        <v>#VALUE!</v>
      </c>
      <c r="AQ542" s="8" t="e">
        <f t="shared" si="50"/>
        <v>#VALUE!</v>
      </c>
      <c r="AU542" s="8" t="e">
        <f t="shared" si="51"/>
        <v>#VALUE!</v>
      </c>
      <c r="AV542" s="8" t="e">
        <f t="shared" si="53"/>
        <v>#VALUE!</v>
      </c>
      <c r="AW542" s="8" t="e">
        <f t="shared" si="52"/>
        <v>#VALUE!</v>
      </c>
      <c r="AX542">
        <v>1</v>
      </c>
      <c r="BC542">
        <v>1</v>
      </c>
      <c r="BH542">
        <v>1</v>
      </c>
      <c r="BM542">
        <v>1</v>
      </c>
      <c r="BP542">
        <v>1</v>
      </c>
      <c r="BX542">
        <v>1</v>
      </c>
      <c r="BZ542">
        <v>1</v>
      </c>
      <c r="CF542">
        <v>1</v>
      </c>
      <c r="CR542">
        <v>1</v>
      </c>
      <c r="DG542">
        <v>1</v>
      </c>
      <c r="DQ542">
        <v>1</v>
      </c>
      <c r="DR542">
        <v>1</v>
      </c>
      <c r="DU542">
        <v>1</v>
      </c>
      <c r="DZ542">
        <v>1</v>
      </c>
      <c r="EE542">
        <v>1</v>
      </c>
      <c r="EU542">
        <v>1</v>
      </c>
      <c r="FK542">
        <v>1</v>
      </c>
      <c r="FR542">
        <v>1</v>
      </c>
    </row>
    <row r="543" spans="1:178" hidden="1" x14ac:dyDescent="0.35">
      <c r="A543" t="s">
        <v>2235</v>
      </c>
      <c r="B543" t="s">
        <v>170</v>
      </c>
      <c r="C543" t="s">
        <v>245</v>
      </c>
      <c r="D543" t="s">
        <v>261</v>
      </c>
      <c r="E543" t="s">
        <v>262</v>
      </c>
      <c r="F543" t="s">
        <v>2236</v>
      </c>
      <c r="I543" t="s">
        <v>2237</v>
      </c>
      <c r="J543" t="s">
        <v>294</v>
      </c>
      <c r="K543" t="s">
        <v>295</v>
      </c>
      <c r="L543">
        <v>40</v>
      </c>
      <c r="M543" t="s">
        <v>218</v>
      </c>
      <c r="N543" t="s">
        <v>192</v>
      </c>
      <c r="O543">
        <v>450</v>
      </c>
      <c r="P543">
        <v>47</v>
      </c>
      <c r="Q543">
        <v>8</v>
      </c>
      <c r="R543">
        <v>1100</v>
      </c>
      <c r="S543">
        <v>-1</v>
      </c>
      <c r="T543">
        <v>16</v>
      </c>
      <c r="U543">
        <v>8</v>
      </c>
      <c r="V543" t="s">
        <v>188</v>
      </c>
      <c r="W543" t="s">
        <v>423</v>
      </c>
      <c r="Y543" t="s">
        <v>180</v>
      </c>
      <c r="Z543" t="s">
        <v>181</v>
      </c>
      <c r="AB543" s="8"/>
      <c r="AD543">
        <v>1</v>
      </c>
      <c r="AF543" t="s">
        <v>4051</v>
      </c>
      <c r="AG543">
        <v>2</v>
      </c>
      <c r="AH543">
        <v>1</v>
      </c>
      <c r="AL543" s="6" t="s">
        <v>14292</v>
      </c>
      <c r="AM543" s="1" t="s">
        <v>14292</v>
      </c>
      <c r="AN543" s="3" t="s">
        <v>14292</v>
      </c>
      <c r="AO543" s="8">
        <f t="shared" si="48"/>
        <v>0</v>
      </c>
      <c r="AP543" s="8" t="e">
        <f t="shared" si="49"/>
        <v>#VALUE!</v>
      </c>
      <c r="AQ543" s="8" t="e">
        <f t="shared" si="50"/>
        <v>#VALUE!</v>
      </c>
      <c r="AU543" s="8" t="e">
        <f t="shared" si="51"/>
        <v>#VALUE!</v>
      </c>
      <c r="AV543" s="8" t="e">
        <f t="shared" si="53"/>
        <v>#VALUE!</v>
      </c>
      <c r="AW543" s="8" t="e">
        <f t="shared" si="52"/>
        <v>#VALUE!</v>
      </c>
      <c r="AX543">
        <v>1</v>
      </c>
      <c r="BD543">
        <v>1</v>
      </c>
      <c r="BM543">
        <v>1</v>
      </c>
      <c r="BP543">
        <v>1</v>
      </c>
      <c r="BS543">
        <v>1</v>
      </c>
      <c r="BX543">
        <v>1</v>
      </c>
      <c r="BZ543">
        <v>1</v>
      </c>
      <c r="CA543">
        <v>1</v>
      </c>
      <c r="CG543">
        <v>1</v>
      </c>
      <c r="CT543">
        <v>1</v>
      </c>
      <c r="DE543">
        <v>1</v>
      </c>
      <c r="DQ543">
        <v>1</v>
      </c>
      <c r="DR543">
        <v>1</v>
      </c>
      <c r="EE543">
        <v>1</v>
      </c>
      <c r="EU543">
        <v>1</v>
      </c>
      <c r="FB543">
        <v>1</v>
      </c>
      <c r="FI543">
        <v>1</v>
      </c>
      <c r="FK543">
        <v>1</v>
      </c>
      <c r="FR543">
        <v>1</v>
      </c>
    </row>
    <row r="544" spans="1:178" hidden="1" x14ac:dyDescent="0.35">
      <c r="A544" t="s">
        <v>2238</v>
      </c>
      <c r="B544" t="s">
        <v>328</v>
      </c>
      <c r="C544" t="s">
        <v>1169</v>
      </c>
      <c r="D544" t="s">
        <v>1170</v>
      </c>
      <c r="F544" t="s">
        <v>1513</v>
      </c>
      <c r="I544" t="s">
        <v>2239</v>
      </c>
      <c r="J544" t="s">
        <v>507</v>
      </c>
      <c r="K544" t="s">
        <v>14294</v>
      </c>
      <c r="L544">
        <v>40</v>
      </c>
      <c r="M544" t="s">
        <v>218</v>
      </c>
      <c r="N544" t="s">
        <v>296</v>
      </c>
      <c r="O544">
        <v>700</v>
      </c>
      <c r="P544">
        <v>46</v>
      </c>
      <c r="Q544">
        <v>10</v>
      </c>
      <c r="R544">
        <v>1200</v>
      </c>
      <c r="S544">
        <v>1</v>
      </c>
      <c r="T544">
        <v>20</v>
      </c>
      <c r="U544">
        <v>10</v>
      </c>
      <c r="V544" t="s">
        <v>2240</v>
      </c>
      <c r="W544" t="s">
        <v>2241</v>
      </c>
      <c r="Y544" t="s">
        <v>463</v>
      </c>
      <c r="Z544" t="s">
        <v>181</v>
      </c>
      <c r="AB544" s="8"/>
      <c r="AC544">
        <v>1</v>
      </c>
      <c r="AF544" t="s">
        <v>4051</v>
      </c>
      <c r="AG544">
        <v>4</v>
      </c>
      <c r="AH544">
        <v>0.4</v>
      </c>
      <c r="AL544" s="6" t="s">
        <v>14292</v>
      </c>
      <c r="AM544" s="1" t="s">
        <v>14292</v>
      </c>
      <c r="AN544" s="3" t="s">
        <v>14292</v>
      </c>
      <c r="AO544" s="8">
        <f t="shared" si="48"/>
        <v>0</v>
      </c>
      <c r="AP544" s="8" t="e">
        <f t="shared" si="49"/>
        <v>#VALUE!</v>
      </c>
      <c r="AQ544" s="8" t="e">
        <f t="shared" si="50"/>
        <v>#VALUE!</v>
      </c>
      <c r="AU544" s="8" t="e">
        <f t="shared" si="51"/>
        <v>#VALUE!</v>
      </c>
      <c r="AV544" s="8" t="e">
        <f t="shared" si="53"/>
        <v>#VALUE!</v>
      </c>
      <c r="AW544" s="8" t="e">
        <f t="shared" si="52"/>
        <v>#VALUE!</v>
      </c>
      <c r="AX544">
        <v>1</v>
      </c>
      <c r="BC544">
        <v>1</v>
      </c>
      <c r="BE544">
        <v>1</v>
      </c>
      <c r="BH544">
        <v>1</v>
      </c>
      <c r="BK544">
        <v>1</v>
      </c>
      <c r="BM544">
        <v>1</v>
      </c>
      <c r="BP544">
        <v>1</v>
      </c>
      <c r="BS544">
        <v>1</v>
      </c>
      <c r="BZ544">
        <v>1</v>
      </c>
      <c r="CA544">
        <v>1</v>
      </c>
      <c r="CG544">
        <v>1</v>
      </c>
      <c r="CO544">
        <v>1</v>
      </c>
      <c r="CS544">
        <v>1</v>
      </c>
      <c r="CY544">
        <v>1</v>
      </c>
      <c r="CZ544">
        <v>1</v>
      </c>
      <c r="DB544">
        <v>1</v>
      </c>
      <c r="DG544">
        <v>1</v>
      </c>
      <c r="DK544">
        <v>1</v>
      </c>
      <c r="DL544">
        <v>1</v>
      </c>
      <c r="EE544">
        <v>1</v>
      </c>
      <c r="EY544">
        <v>1</v>
      </c>
      <c r="EZ544">
        <v>1</v>
      </c>
      <c r="FB544">
        <v>1</v>
      </c>
    </row>
    <row r="545" spans="1:178" hidden="1" x14ac:dyDescent="0.35">
      <c r="A545" t="s">
        <v>2242</v>
      </c>
      <c r="B545" t="s">
        <v>269</v>
      </c>
      <c r="C545" t="s">
        <v>290</v>
      </c>
      <c r="D545" t="s">
        <v>291</v>
      </c>
      <c r="F545" t="s">
        <v>880</v>
      </c>
      <c r="I545" t="s">
        <v>2243</v>
      </c>
      <c r="J545" t="s">
        <v>294</v>
      </c>
      <c r="K545" t="s">
        <v>295</v>
      </c>
      <c r="L545">
        <v>40</v>
      </c>
      <c r="M545" t="s">
        <v>218</v>
      </c>
      <c r="N545" t="s">
        <v>296</v>
      </c>
      <c r="O545">
        <v>900</v>
      </c>
      <c r="P545">
        <v>46</v>
      </c>
      <c r="Q545">
        <v>10</v>
      </c>
      <c r="R545">
        <v>1200</v>
      </c>
      <c r="S545">
        <v>1</v>
      </c>
      <c r="T545">
        <v>20</v>
      </c>
      <c r="U545">
        <v>10</v>
      </c>
      <c r="V545" t="s">
        <v>936</v>
      </c>
      <c r="W545" t="s">
        <v>2234</v>
      </c>
      <c r="Y545" t="s">
        <v>463</v>
      </c>
      <c r="Z545" t="s">
        <v>181</v>
      </c>
      <c r="AB545" s="8"/>
      <c r="AD545">
        <v>1</v>
      </c>
      <c r="AF545" t="s">
        <v>3724</v>
      </c>
      <c r="AG545">
        <v>7</v>
      </c>
      <c r="AH545">
        <v>0.51</v>
      </c>
      <c r="AL545" s="6" t="s">
        <v>14292</v>
      </c>
      <c r="AM545" s="1" t="s">
        <v>14292</v>
      </c>
      <c r="AN545" s="3" t="s">
        <v>14292</v>
      </c>
      <c r="AO545" s="8">
        <f t="shared" si="48"/>
        <v>0</v>
      </c>
      <c r="AP545" s="8" t="e">
        <f t="shared" si="49"/>
        <v>#VALUE!</v>
      </c>
      <c r="AQ545" s="8" t="e">
        <f t="shared" si="50"/>
        <v>#VALUE!</v>
      </c>
      <c r="AU545" s="8" t="e">
        <f t="shared" si="51"/>
        <v>#VALUE!</v>
      </c>
      <c r="AV545" s="8" t="e">
        <f t="shared" si="53"/>
        <v>#VALUE!</v>
      </c>
      <c r="AW545" s="8" t="e">
        <f t="shared" si="52"/>
        <v>#VALUE!</v>
      </c>
      <c r="AX545">
        <v>1</v>
      </c>
      <c r="BC545">
        <v>1</v>
      </c>
      <c r="BH545">
        <v>1</v>
      </c>
      <c r="BM545">
        <v>1</v>
      </c>
      <c r="CA545">
        <v>1</v>
      </c>
      <c r="CF545">
        <v>1</v>
      </c>
      <c r="CS545">
        <v>1</v>
      </c>
      <c r="CX545">
        <v>1</v>
      </c>
      <c r="DE545">
        <v>1</v>
      </c>
      <c r="DF545">
        <v>1</v>
      </c>
      <c r="DN545">
        <v>1</v>
      </c>
      <c r="EE545">
        <v>1</v>
      </c>
      <c r="FK545">
        <v>1</v>
      </c>
      <c r="FL545">
        <v>1</v>
      </c>
    </row>
    <row r="546" spans="1:178" hidden="1" x14ac:dyDescent="0.35">
      <c r="A546" t="s">
        <v>2244</v>
      </c>
      <c r="B546" t="s">
        <v>465</v>
      </c>
      <c r="C546" t="s">
        <v>633</v>
      </c>
      <c r="D546" t="s">
        <v>634</v>
      </c>
      <c r="E546" t="s">
        <v>1186</v>
      </c>
      <c r="F546" t="s">
        <v>2245</v>
      </c>
      <c r="I546" t="s">
        <v>2246</v>
      </c>
      <c r="J546" t="s">
        <v>294</v>
      </c>
      <c r="K546" t="s">
        <v>1417</v>
      </c>
      <c r="L546">
        <v>40</v>
      </c>
      <c r="M546" t="s">
        <v>1478</v>
      </c>
      <c r="N546" t="s">
        <v>2247</v>
      </c>
      <c r="O546">
        <v>900</v>
      </c>
      <c r="P546">
        <v>46</v>
      </c>
      <c r="Q546">
        <v>10</v>
      </c>
      <c r="R546">
        <v>1200</v>
      </c>
      <c r="S546">
        <v>1</v>
      </c>
      <c r="T546">
        <v>20</v>
      </c>
      <c r="U546">
        <v>10</v>
      </c>
      <c r="V546" t="s">
        <v>830</v>
      </c>
      <c r="W546" t="s">
        <v>2248</v>
      </c>
      <c r="Y546" t="s">
        <v>463</v>
      </c>
      <c r="Z546" t="s">
        <v>181</v>
      </c>
      <c r="AB546" s="8"/>
      <c r="AD546">
        <v>1</v>
      </c>
      <c r="AF546" t="s">
        <v>3724</v>
      </c>
      <c r="AG546">
        <v>1</v>
      </c>
      <c r="AH546">
        <v>2.2000000000000002</v>
      </c>
      <c r="AL546" s="6" t="s">
        <v>14292</v>
      </c>
      <c r="AM546" s="1" t="s">
        <v>14292</v>
      </c>
      <c r="AN546" s="3" t="s">
        <v>14292</v>
      </c>
      <c r="AO546" s="8">
        <f t="shared" si="48"/>
        <v>0</v>
      </c>
      <c r="AP546" s="8" t="e">
        <f t="shared" si="49"/>
        <v>#VALUE!</v>
      </c>
      <c r="AQ546" s="8" t="e">
        <f t="shared" si="50"/>
        <v>#VALUE!</v>
      </c>
      <c r="AU546" s="8" t="e">
        <f t="shared" si="51"/>
        <v>#VALUE!</v>
      </c>
      <c r="AV546" s="8" t="e">
        <f t="shared" si="53"/>
        <v>#VALUE!</v>
      </c>
      <c r="AW546" s="8" t="e">
        <f t="shared" si="52"/>
        <v>#VALUE!</v>
      </c>
      <c r="AZ546">
        <v>1</v>
      </c>
      <c r="BJ546">
        <v>1</v>
      </c>
      <c r="BM546">
        <v>1</v>
      </c>
      <c r="BS546">
        <v>1</v>
      </c>
      <c r="CA546">
        <v>1</v>
      </c>
      <c r="CF546">
        <v>1</v>
      </c>
      <c r="CS546">
        <v>1</v>
      </c>
      <c r="CY546">
        <v>1</v>
      </c>
      <c r="DD546">
        <v>1</v>
      </c>
      <c r="DP546">
        <v>1</v>
      </c>
      <c r="DZ546">
        <v>1</v>
      </c>
      <c r="EY546">
        <v>1</v>
      </c>
      <c r="EZ546">
        <v>1</v>
      </c>
      <c r="FA546">
        <v>1</v>
      </c>
      <c r="FB546">
        <v>1</v>
      </c>
      <c r="FM546">
        <v>1</v>
      </c>
      <c r="FV546" t="s">
        <v>2249</v>
      </c>
    </row>
    <row r="547" spans="1:178" hidden="1" x14ac:dyDescent="0.35">
      <c r="A547" t="s">
        <v>2250</v>
      </c>
      <c r="B547" t="s">
        <v>465</v>
      </c>
      <c r="C547" t="s">
        <v>1212</v>
      </c>
      <c r="D547" t="s">
        <v>1213</v>
      </c>
      <c r="E547" t="s">
        <v>1257</v>
      </c>
      <c r="F547" t="s">
        <v>2251</v>
      </c>
      <c r="I547" t="s">
        <v>2252</v>
      </c>
      <c r="J547" t="s">
        <v>507</v>
      </c>
      <c r="K547" t="s">
        <v>295</v>
      </c>
      <c r="L547">
        <v>40</v>
      </c>
      <c r="M547" t="s">
        <v>218</v>
      </c>
      <c r="N547" t="s">
        <v>2253</v>
      </c>
      <c r="O547">
        <v>1000</v>
      </c>
      <c r="P547">
        <v>46</v>
      </c>
      <c r="Q547">
        <v>10</v>
      </c>
      <c r="R547">
        <v>1200</v>
      </c>
      <c r="S547">
        <v>1</v>
      </c>
      <c r="T547">
        <v>20</v>
      </c>
      <c r="U547">
        <v>10</v>
      </c>
      <c r="V547" t="s">
        <v>538</v>
      </c>
      <c r="W547" t="s">
        <v>2234</v>
      </c>
      <c r="Y547" t="s">
        <v>463</v>
      </c>
      <c r="Z547" t="s">
        <v>181</v>
      </c>
      <c r="AB547" s="8"/>
      <c r="AD547">
        <v>1</v>
      </c>
      <c r="AF547" t="s">
        <v>7444</v>
      </c>
      <c r="AL547" s="6" t="s">
        <v>14292</v>
      </c>
      <c r="AM547" s="1" t="s">
        <v>14292</v>
      </c>
      <c r="AN547" s="3" t="s">
        <v>14292</v>
      </c>
      <c r="AO547" s="8">
        <f t="shared" si="48"/>
        <v>0</v>
      </c>
      <c r="AP547" s="8" t="e">
        <f t="shared" si="49"/>
        <v>#VALUE!</v>
      </c>
      <c r="AQ547" s="8" t="e">
        <f t="shared" si="50"/>
        <v>#VALUE!</v>
      </c>
      <c r="AU547" s="8" t="e">
        <f t="shared" si="51"/>
        <v>#VALUE!</v>
      </c>
      <c r="AV547" s="8" t="e">
        <f t="shared" si="53"/>
        <v>#VALUE!</v>
      </c>
      <c r="AW547" s="8" t="e">
        <f t="shared" si="52"/>
        <v>#VALUE!</v>
      </c>
      <c r="AY547">
        <v>1</v>
      </c>
      <c r="BH547">
        <v>1</v>
      </c>
      <c r="BI547">
        <v>1</v>
      </c>
      <c r="BM547">
        <v>1</v>
      </c>
      <c r="BS547">
        <v>1</v>
      </c>
      <c r="CA547">
        <v>1</v>
      </c>
      <c r="CF547">
        <v>1</v>
      </c>
      <c r="CO547">
        <v>1</v>
      </c>
      <c r="CS547">
        <v>1</v>
      </c>
      <c r="CW547">
        <v>1</v>
      </c>
      <c r="DF547">
        <v>1</v>
      </c>
      <c r="DO547">
        <v>1</v>
      </c>
      <c r="DZ547">
        <v>1</v>
      </c>
      <c r="EI547">
        <v>1</v>
      </c>
      <c r="EY547">
        <v>1</v>
      </c>
      <c r="EZ547">
        <v>1</v>
      </c>
      <c r="FM547">
        <v>1</v>
      </c>
      <c r="FV547" t="s">
        <v>2254</v>
      </c>
    </row>
    <row r="548" spans="1:178" hidden="1" x14ac:dyDescent="0.35">
      <c r="A548" t="s">
        <v>2255</v>
      </c>
      <c r="B548" t="s">
        <v>269</v>
      </c>
      <c r="C548" t="s">
        <v>319</v>
      </c>
      <c r="D548" t="s">
        <v>363</v>
      </c>
      <c r="E548" t="s">
        <v>364</v>
      </c>
      <c r="F548" t="s">
        <v>2259</v>
      </c>
      <c r="I548" t="s">
        <v>2260</v>
      </c>
      <c r="J548" t="s">
        <v>507</v>
      </c>
      <c r="K548" t="s">
        <v>14294</v>
      </c>
      <c r="L548">
        <v>40</v>
      </c>
      <c r="M548" t="s">
        <v>218</v>
      </c>
      <c r="N548" t="s">
        <v>788</v>
      </c>
      <c r="O548">
        <v>600</v>
      </c>
      <c r="P548">
        <v>45</v>
      </c>
      <c r="Q548">
        <v>8</v>
      </c>
      <c r="R548">
        <v>1200</v>
      </c>
      <c r="S548">
        <v>8</v>
      </c>
      <c r="T548">
        <v>22</v>
      </c>
      <c r="U548">
        <v>16</v>
      </c>
      <c r="V548" t="s">
        <v>368</v>
      </c>
      <c r="W548" t="s">
        <v>2261</v>
      </c>
      <c r="Y548" t="s">
        <v>463</v>
      </c>
      <c r="Z548" t="s">
        <v>181</v>
      </c>
      <c r="AB548" s="8"/>
      <c r="AC548">
        <v>1</v>
      </c>
      <c r="AF548" t="s">
        <v>3276</v>
      </c>
      <c r="AG548">
        <v>5</v>
      </c>
      <c r="AH548">
        <v>0.6</v>
      </c>
      <c r="AL548" s="6" t="s">
        <v>14292</v>
      </c>
      <c r="AM548" s="1" t="s">
        <v>14292</v>
      </c>
      <c r="AN548" s="3" t="s">
        <v>14292</v>
      </c>
      <c r="AO548" s="8">
        <f t="shared" si="48"/>
        <v>0</v>
      </c>
      <c r="AP548" s="8" t="e">
        <f t="shared" si="49"/>
        <v>#VALUE!</v>
      </c>
      <c r="AQ548" s="8" t="e">
        <f t="shared" si="50"/>
        <v>#VALUE!</v>
      </c>
      <c r="AU548" s="8" t="e">
        <f t="shared" si="51"/>
        <v>#VALUE!</v>
      </c>
      <c r="AV548" s="8" t="e">
        <f t="shared" si="53"/>
        <v>#VALUE!</v>
      </c>
      <c r="AW548" s="8" t="e">
        <f t="shared" si="52"/>
        <v>#VALUE!</v>
      </c>
      <c r="AX548">
        <v>1</v>
      </c>
      <c r="BC548">
        <v>1</v>
      </c>
      <c r="BH548">
        <v>1</v>
      </c>
      <c r="BM548">
        <v>1</v>
      </c>
      <c r="BS548">
        <v>1</v>
      </c>
      <c r="CA548">
        <v>1</v>
      </c>
      <c r="CF548">
        <v>1</v>
      </c>
      <c r="CS548">
        <v>1</v>
      </c>
      <c r="CY548">
        <v>1</v>
      </c>
      <c r="DD548">
        <v>1</v>
      </c>
      <c r="DN548">
        <v>1</v>
      </c>
      <c r="DZ548">
        <v>1</v>
      </c>
      <c r="FI548">
        <v>1</v>
      </c>
      <c r="FK548">
        <v>1</v>
      </c>
    </row>
    <row r="549" spans="1:178" hidden="1" x14ac:dyDescent="0.35">
      <c r="A549" t="s">
        <v>2255</v>
      </c>
      <c r="B549" t="s">
        <v>328</v>
      </c>
      <c r="C549" t="s">
        <v>1169</v>
      </c>
      <c r="D549" t="s">
        <v>1170</v>
      </c>
      <c r="F549" t="s">
        <v>2256</v>
      </c>
      <c r="I549" t="s">
        <v>2257</v>
      </c>
      <c r="J549" t="s">
        <v>507</v>
      </c>
      <c r="K549" t="s">
        <v>295</v>
      </c>
      <c r="L549">
        <v>40</v>
      </c>
      <c r="M549" t="s">
        <v>218</v>
      </c>
      <c r="N549" t="s">
        <v>296</v>
      </c>
      <c r="O549">
        <v>600</v>
      </c>
      <c r="P549">
        <v>46</v>
      </c>
      <c r="Q549">
        <v>10</v>
      </c>
      <c r="R549">
        <v>1200</v>
      </c>
      <c r="S549">
        <v>1</v>
      </c>
      <c r="T549">
        <v>20</v>
      </c>
      <c r="U549">
        <v>10</v>
      </c>
      <c r="V549" t="s">
        <v>830</v>
      </c>
      <c r="W549" t="s">
        <v>2258</v>
      </c>
      <c r="Y549" t="s">
        <v>463</v>
      </c>
      <c r="Z549" t="s">
        <v>181</v>
      </c>
      <c r="AB549" s="8"/>
      <c r="AD549">
        <v>1</v>
      </c>
      <c r="AF549" t="s">
        <v>3276</v>
      </c>
      <c r="AG549">
        <v>2</v>
      </c>
      <c r="AH549">
        <v>0.8</v>
      </c>
      <c r="AL549" s="6" t="s">
        <v>14292</v>
      </c>
      <c r="AM549" s="1" t="s">
        <v>14292</v>
      </c>
      <c r="AN549" s="3" t="s">
        <v>14292</v>
      </c>
      <c r="AO549" s="8">
        <f t="shared" si="48"/>
        <v>0</v>
      </c>
      <c r="AP549" s="8" t="e">
        <f t="shared" si="49"/>
        <v>#VALUE!</v>
      </c>
      <c r="AQ549" s="8" t="e">
        <f t="shared" si="50"/>
        <v>#VALUE!</v>
      </c>
      <c r="AU549" s="8" t="e">
        <f t="shared" si="51"/>
        <v>#VALUE!</v>
      </c>
      <c r="AV549" s="8" t="e">
        <f t="shared" si="53"/>
        <v>#VALUE!</v>
      </c>
      <c r="AW549" s="8" t="e">
        <f t="shared" si="52"/>
        <v>#VALUE!</v>
      </c>
      <c r="AX549">
        <v>1</v>
      </c>
      <c r="BC549">
        <v>1</v>
      </c>
      <c r="BI549">
        <v>1</v>
      </c>
      <c r="BK549">
        <v>1</v>
      </c>
      <c r="BM549">
        <v>1</v>
      </c>
      <c r="BP549">
        <v>1</v>
      </c>
      <c r="BS549">
        <v>1</v>
      </c>
      <c r="BX549">
        <v>1</v>
      </c>
      <c r="CA549">
        <v>1</v>
      </c>
      <c r="CG549">
        <v>1</v>
      </c>
      <c r="CS549">
        <v>1</v>
      </c>
      <c r="DB549">
        <v>1</v>
      </c>
      <c r="DF549">
        <v>1</v>
      </c>
      <c r="DO549">
        <v>1</v>
      </c>
      <c r="DZ549">
        <v>1</v>
      </c>
      <c r="EY549">
        <v>1</v>
      </c>
      <c r="FB549">
        <v>1</v>
      </c>
      <c r="FC549">
        <v>1</v>
      </c>
    </row>
    <row r="550" spans="1:178" hidden="1" x14ac:dyDescent="0.35">
      <c r="A550" t="s">
        <v>2262</v>
      </c>
      <c r="B550" t="s">
        <v>328</v>
      </c>
      <c r="C550" t="s">
        <v>2263</v>
      </c>
      <c r="D550" t="s">
        <v>2264</v>
      </c>
      <c r="F550" t="s">
        <v>2265</v>
      </c>
      <c r="I550" t="s">
        <v>2266</v>
      </c>
      <c r="J550" t="s">
        <v>507</v>
      </c>
      <c r="K550" t="s">
        <v>295</v>
      </c>
      <c r="L550">
        <v>20</v>
      </c>
      <c r="M550" t="s">
        <v>218</v>
      </c>
      <c r="N550" t="s">
        <v>257</v>
      </c>
      <c r="O550">
        <v>700</v>
      </c>
      <c r="P550">
        <v>46</v>
      </c>
      <c r="Q550">
        <v>10</v>
      </c>
      <c r="R550">
        <v>1200</v>
      </c>
      <c r="S550">
        <v>1</v>
      </c>
      <c r="T550">
        <v>20</v>
      </c>
      <c r="U550">
        <v>10</v>
      </c>
      <c r="V550" t="s">
        <v>348</v>
      </c>
      <c r="W550" t="s">
        <v>2267</v>
      </c>
      <c r="Y550" t="s">
        <v>463</v>
      </c>
      <c r="Z550" t="s">
        <v>181</v>
      </c>
      <c r="AB550" s="8"/>
      <c r="AC550">
        <v>1</v>
      </c>
      <c r="AF550" t="s">
        <v>3276</v>
      </c>
      <c r="AG550">
        <v>2</v>
      </c>
      <c r="AH550">
        <v>1</v>
      </c>
      <c r="AL550" s="6" t="s">
        <v>14292</v>
      </c>
      <c r="AM550" s="1" t="s">
        <v>14292</v>
      </c>
      <c r="AN550" s="3" t="s">
        <v>14292</v>
      </c>
      <c r="AO550" s="8">
        <f t="shared" si="48"/>
        <v>0</v>
      </c>
      <c r="AP550" s="8" t="e">
        <f t="shared" si="49"/>
        <v>#VALUE!</v>
      </c>
      <c r="AQ550" s="8" t="e">
        <f t="shared" si="50"/>
        <v>#VALUE!</v>
      </c>
      <c r="AU550" s="8" t="e">
        <f t="shared" si="51"/>
        <v>#VALUE!</v>
      </c>
      <c r="AV550" s="8" t="e">
        <f t="shared" si="53"/>
        <v>#VALUE!</v>
      </c>
      <c r="AW550" s="8" t="e">
        <f t="shared" si="52"/>
        <v>#VALUE!</v>
      </c>
      <c r="AZ550">
        <v>1</v>
      </c>
      <c r="BH550">
        <v>1</v>
      </c>
      <c r="BI550">
        <v>1</v>
      </c>
      <c r="BM550">
        <v>1</v>
      </c>
      <c r="CA550">
        <v>1</v>
      </c>
      <c r="CG550">
        <v>1</v>
      </c>
      <c r="CS550">
        <v>1</v>
      </c>
      <c r="CY550">
        <v>1</v>
      </c>
      <c r="DD550">
        <v>1</v>
      </c>
      <c r="EE550">
        <v>1</v>
      </c>
      <c r="EY550">
        <v>1</v>
      </c>
      <c r="EZ550">
        <v>1</v>
      </c>
    </row>
    <row r="551" spans="1:178" hidden="1" x14ac:dyDescent="0.35">
      <c r="A551" t="s">
        <v>2268</v>
      </c>
      <c r="B551" t="s">
        <v>213</v>
      </c>
      <c r="C551" t="s">
        <v>621</v>
      </c>
      <c r="D551" t="s">
        <v>1377</v>
      </c>
      <c r="E551" t="s">
        <v>1378</v>
      </c>
      <c r="F551" t="s">
        <v>2269</v>
      </c>
      <c r="I551" t="s">
        <v>2270</v>
      </c>
      <c r="J551" t="s">
        <v>507</v>
      </c>
      <c r="K551" t="s">
        <v>295</v>
      </c>
      <c r="L551">
        <v>20</v>
      </c>
      <c r="M551" t="s">
        <v>218</v>
      </c>
      <c r="N551" t="s">
        <v>296</v>
      </c>
      <c r="O551">
        <v>600</v>
      </c>
      <c r="P551">
        <v>46</v>
      </c>
      <c r="Q551">
        <v>10</v>
      </c>
      <c r="R551">
        <v>1200</v>
      </c>
      <c r="S551">
        <v>1</v>
      </c>
      <c r="T551">
        <v>20</v>
      </c>
      <c r="U551">
        <v>10</v>
      </c>
      <c r="V551" t="s">
        <v>578</v>
      </c>
      <c r="W551" t="s">
        <v>2261</v>
      </c>
      <c r="Y551" t="s">
        <v>463</v>
      </c>
      <c r="Z551" t="s">
        <v>181</v>
      </c>
      <c r="AB551" s="8"/>
      <c r="AC551">
        <v>1</v>
      </c>
      <c r="AF551" t="s">
        <v>3276</v>
      </c>
      <c r="AG551">
        <v>9</v>
      </c>
      <c r="AH551">
        <v>0.12</v>
      </c>
      <c r="AL551" s="6" t="s">
        <v>14292</v>
      </c>
      <c r="AM551" s="1" t="s">
        <v>14292</v>
      </c>
      <c r="AN551" s="3" t="s">
        <v>14292</v>
      </c>
      <c r="AO551" s="8">
        <f t="shared" si="48"/>
        <v>0</v>
      </c>
      <c r="AP551" s="8" t="e">
        <f t="shared" si="49"/>
        <v>#VALUE!</v>
      </c>
      <c r="AQ551" s="8" t="e">
        <f t="shared" si="50"/>
        <v>#VALUE!</v>
      </c>
      <c r="AU551" s="8" t="e">
        <f t="shared" si="51"/>
        <v>#VALUE!</v>
      </c>
      <c r="AV551" s="8" t="e">
        <f t="shared" si="53"/>
        <v>#VALUE!</v>
      </c>
      <c r="AW551" s="8" t="e">
        <f t="shared" si="52"/>
        <v>#VALUE!</v>
      </c>
      <c r="AX551">
        <v>1</v>
      </c>
      <c r="BH551">
        <v>1</v>
      </c>
      <c r="BM551">
        <v>1</v>
      </c>
      <c r="BP551">
        <v>1</v>
      </c>
      <c r="BQ551">
        <v>1</v>
      </c>
      <c r="BX551">
        <v>1</v>
      </c>
      <c r="BZ551">
        <v>1</v>
      </c>
      <c r="CA551">
        <v>1</v>
      </c>
      <c r="CG551">
        <v>1</v>
      </c>
      <c r="CY551">
        <v>1</v>
      </c>
      <c r="CZ551">
        <v>1</v>
      </c>
      <c r="DG551">
        <v>1</v>
      </c>
      <c r="EE551">
        <v>1</v>
      </c>
      <c r="FG551" t="s">
        <v>2271</v>
      </c>
      <c r="FK551">
        <v>1</v>
      </c>
    </row>
    <row r="552" spans="1:178" hidden="1" x14ac:dyDescent="0.35">
      <c r="A552" t="s">
        <v>2272</v>
      </c>
      <c r="B552" t="s">
        <v>213</v>
      </c>
      <c r="C552" t="s">
        <v>621</v>
      </c>
      <c r="D552" t="s">
        <v>1377</v>
      </c>
      <c r="E552" t="s">
        <v>1378</v>
      </c>
      <c r="F552" t="s">
        <v>1386</v>
      </c>
      <c r="I552" t="s">
        <v>2273</v>
      </c>
      <c r="J552" t="s">
        <v>507</v>
      </c>
      <c r="K552" t="s">
        <v>295</v>
      </c>
      <c r="L552">
        <v>20</v>
      </c>
      <c r="M552" t="s">
        <v>218</v>
      </c>
      <c r="N552" t="s">
        <v>296</v>
      </c>
      <c r="O552">
        <v>600</v>
      </c>
      <c r="P552">
        <v>45</v>
      </c>
      <c r="Q552">
        <v>8</v>
      </c>
      <c r="R552">
        <v>1200</v>
      </c>
      <c r="S552">
        <v>8</v>
      </c>
      <c r="T552">
        <v>22</v>
      </c>
      <c r="U552">
        <v>16</v>
      </c>
      <c r="V552" t="s">
        <v>297</v>
      </c>
      <c r="W552" t="s">
        <v>2261</v>
      </c>
      <c r="Y552" t="s">
        <v>463</v>
      </c>
      <c r="Z552" t="s">
        <v>181</v>
      </c>
      <c r="AB552" s="8"/>
      <c r="AC552">
        <v>1</v>
      </c>
      <c r="AF552" t="s">
        <v>3276</v>
      </c>
      <c r="AG552">
        <v>12</v>
      </c>
      <c r="AH552">
        <v>0.16</v>
      </c>
      <c r="AL552" s="6" t="s">
        <v>14292</v>
      </c>
      <c r="AM552" s="1" t="s">
        <v>14292</v>
      </c>
      <c r="AN552" s="3" t="s">
        <v>14292</v>
      </c>
      <c r="AO552" s="8">
        <f t="shared" si="48"/>
        <v>0</v>
      </c>
      <c r="AP552" s="8" t="e">
        <f t="shared" si="49"/>
        <v>#VALUE!</v>
      </c>
      <c r="AQ552" s="8" t="e">
        <f t="shared" si="50"/>
        <v>#VALUE!</v>
      </c>
      <c r="AU552" s="8" t="e">
        <f t="shared" si="51"/>
        <v>#VALUE!</v>
      </c>
      <c r="AV552" s="8" t="e">
        <f t="shared" si="53"/>
        <v>#VALUE!</v>
      </c>
      <c r="AW552" s="8" t="e">
        <f t="shared" si="52"/>
        <v>#VALUE!</v>
      </c>
      <c r="AX552">
        <v>1</v>
      </c>
      <c r="BC552">
        <v>1</v>
      </c>
      <c r="BH552">
        <v>1</v>
      </c>
      <c r="BM552">
        <v>1</v>
      </c>
      <c r="BP552">
        <v>1</v>
      </c>
      <c r="BQ552">
        <v>1</v>
      </c>
      <c r="BX552">
        <v>1</v>
      </c>
      <c r="BZ552">
        <v>1</v>
      </c>
      <c r="CA552">
        <v>1</v>
      </c>
      <c r="CF552">
        <v>1</v>
      </c>
      <c r="CS552">
        <v>1</v>
      </c>
      <c r="CX552">
        <v>1</v>
      </c>
      <c r="CZ552">
        <v>1</v>
      </c>
      <c r="DB552">
        <v>1</v>
      </c>
      <c r="DF552">
        <v>1</v>
      </c>
      <c r="DG552">
        <v>1</v>
      </c>
      <c r="EE552">
        <v>1</v>
      </c>
      <c r="EU552">
        <v>1</v>
      </c>
      <c r="FB552">
        <v>1</v>
      </c>
      <c r="FI552">
        <v>1</v>
      </c>
      <c r="FK552">
        <v>1</v>
      </c>
    </row>
    <row r="553" spans="1:178" hidden="1" x14ac:dyDescent="0.35">
      <c r="A553" t="s">
        <v>2274</v>
      </c>
      <c r="B553" t="s">
        <v>465</v>
      </c>
      <c r="C553" t="s">
        <v>633</v>
      </c>
      <c r="D553" t="s">
        <v>634</v>
      </c>
      <c r="E553" t="s">
        <v>1001</v>
      </c>
      <c r="F553" t="s">
        <v>2275</v>
      </c>
      <c r="I553" t="s">
        <v>2276</v>
      </c>
      <c r="J553" t="s">
        <v>2063</v>
      </c>
      <c r="K553" t="s">
        <v>295</v>
      </c>
      <c r="L553">
        <v>40</v>
      </c>
      <c r="M553" t="s">
        <v>788</v>
      </c>
      <c r="N553" t="s">
        <v>324</v>
      </c>
      <c r="O553">
        <v>600</v>
      </c>
      <c r="P553">
        <v>45</v>
      </c>
      <c r="Q553">
        <v>8</v>
      </c>
      <c r="R553">
        <v>1200</v>
      </c>
      <c r="S553">
        <v>8</v>
      </c>
      <c r="T553">
        <v>22</v>
      </c>
      <c r="U553">
        <v>16</v>
      </c>
      <c r="V553" t="s">
        <v>2277</v>
      </c>
      <c r="W553" t="s">
        <v>2278</v>
      </c>
      <c r="Y553" t="s">
        <v>463</v>
      </c>
      <c r="Z553" t="s">
        <v>181</v>
      </c>
      <c r="AB553" s="8"/>
      <c r="AC553">
        <v>1</v>
      </c>
      <c r="AF553" t="s">
        <v>4051</v>
      </c>
      <c r="AG553">
        <v>2</v>
      </c>
      <c r="AH553">
        <v>2.2000000000000002</v>
      </c>
      <c r="AL553" s="6" t="s">
        <v>14292</v>
      </c>
      <c r="AM553" s="1" t="s">
        <v>14292</v>
      </c>
      <c r="AN553" s="3" t="s">
        <v>14292</v>
      </c>
      <c r="AO553" s="8">
        <f t="shared" si="48"/>
        <v>0</v>
      </c>
      <c r="AP553" s="8" t="e">
        <f t="shared" si="49"/>
        <v>#VALUE!</v>
      </c>
      <c r="AQ553" s="8" t="e">
        <f t="shared" si="50"/>
        <v>#VALUE!</v>
      </c>
      <c r="AU553" s="8" t="e">
        <f t="shared" si="51"/>
        <v>#VALUE!</v>
      </c>
      <c r="AV553" s="8" t="e">
        <f t="shared" si="53"/>
        <v>#VALUE!</v>
      </c>
      <c r="AW553" s="8" t="e">
        <f t="shared" si="52"/>
        <v>#VALUE!</v>
      </c>
      <c r="AX553">
        <v>1</v>
      </c>
      <c r="AY553">
        <v>1</v>
      </c>
      <c r="BC553">
        <v>1</v>
      </c>
      <c r="BI553">
        <v>1</v>
      </c>
      <c r="BM553">
        <v>1</v>
      </c>
      <c r="BS553">
        <v>1</v>
      </c>
      <c r="CA553">
        <v>1</v>
      </c>
      <c r="CF553">
        <v>1</v>
      </c>
      <c r="CS553">
        <v>1</v>
      </c>
      <c r="CY553">
        <v>1</v>
      </c>
      <c r="DF553">
        <v>1</v>
      </c>
      <c r="DG553">
        <v>1</v>
      </c>
      <c r="DQ553">
        <v>1</v>
      </c>
      <c r="DR553">
        <v>1</v>
      </c>
      <c r="DU553">
        <v>1</v>
      </c>
      <c r="DZ553">
        <v>1</v>
      </c>
      <c r="EY553">
        <v>1</v>
      </c>
      <c r="FB553">
        <v>1</v>
      </c>
      <c r="FC553">
        <v>1</v>
      </c>
      <c r="FM553">
        <v>1</v>
      </c>
      <c r="FV553" t="s">
        <v>2279</v>
      </c>
    </row>
    <row r="554" spans="1:178" hidden="1" x14ac:dyDescent="0.35">
      <c r="A554" t="s">
        <v>2280</v>
      </c>
      <c r="B554" t="s">
        <v>170</v>
      </c>
      <c r="C554" t="s">
        <v>472</v>
      </c>
      <c r="D554" t="s">
        <v>473</v>
      </c>
      <c r="E554" t="s">
        <v>474</v>
      </c>
      <c r="F554" t="s">
        <v>2281</v>
      </c>
      <c r="I554" t="s">
        <v>2282</v>
      </c>
      <c r="J554" t="s">
        <v>577</v>
      </c>
      <c r="K554" t="s">
        <v>295</v>
      </c>
      <c r="L554">
        <v>40</v>
      </c>
      <c r="M554" t="s">
        <v>788</v>
      </c>
      <c r="N554" t="s">
        <v>788</v>
      </c>
      <c r="O554">
        <v>600</v>
      </c>
      <c r="P554">
        <v>46</v>
      </c>
      <c r="Q554">
        <v>10</v>
      </c>
      <c r="R554">
        <v>1200</v>
      </c>
      <c r="S554">
        <v>1</v>
      </c>
      <c r="T554">
        <v>20</v>
      </c>
      <c r="U554">
        <v>10</v>
      </c>
      <c r="V554" t="s">
        <v>2283</v>
      </c>
      <c r="W554" t="s">
        <v>2284</v>
      </c>
      <c r="Y554" t="s">
        <v>463</v>
      </c>
      <c r="Z554" t="s">
        <v>181</v>
      </c>
      <c r="AB554" s="8"/>
      <c r="AF554" t="s">
        <v>3276</v>
      </c>
      <c r="AG554">
        <v>2</v>
      </c>
      <c r="AH554">
        <v>1</v>
      </c>
      <c r="AL554" s="6" t="s">
        <v>14292</v>
      </c>
      <c r="AM554" s="1" t="s">
        <v>14292</v>
      </c>
      <c r="AN554" s="3" t="s">
        <v>14292</v>
      </c>
      <c r="AO554" s="8">
        <f t="shared" si="48"/>
        <v>0</v>
      </c>
      <c r="AP554" s="8" t="e">
        <f t="shared" si="49"/>
        <v>#VALUE!</v>
      </c>
      <c r="AQ554" s="8" t="e">
        <f t="shared" si="50"/>
        <v>#VALUE!</v>
      </c>
      <c r="AU554" s="8" t="e">
        <f t="shared" si="51"/>
        <v>#VALUE!</v>
      </c>
      <c r="AV554" s="8" t="e">
        <f t="shared" si="53"/>
        <v>#VALUE!</v>
      </c>
      <c r="AW554" s="8" t="e">
        <f t="shared" si="52"/>
        <v>#VALUE!</v>
      </c>
      <c r="AX554">
        <v>1</v>
      </c>
      <c r="BC554">
        <v>1</v>
      </c>
      <c r="BE554">
        <v>1</v>
      </c>
      <c r="BK554">
        <v>1</v>
      </c>
      <c r="BM554">
        <v>1</v>
      </c>
      <c r="BR554">
        <v>1</v>
      </c>
      <c r="BS554">
        <v>1</v>
      </c>
      <c r="CB554">
        <v>1</v>
      </c>
      <c r="CC554">
        <v>1</v>
      </c>
      <c r="CF554">
        <v>1</v>
      </c>
      <c r="CS554">
        <v>1</v>
      </c>
      <c r="CX554">
        <v>1</v>
      </c>
      <c r="DE554">
        <v>1</v>
      </c>
      <c r="DF554">
        <v>1</v>
      </c>
      <c r="DP554">
        <v>1</v>
      </c>
      <c r="DU554">
        <v>1</v>
      </c>
      <c r="EC554">
        <v>1</v>
      </c>
      <c r="ES554">
        <v>1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O554">
        <v>0</v>
      </c>
      <c r="FP554">
        <v>0</v>
      </c>
      <c r="FQ554">
        <v>0</v>
      </c>
      <c r="FR554">
        <v>0</v>
      </c>
      <c r="FT554">
        <v>0</v>
      </c>
      <c r="FU554">
        <v>0</v>
      </c>
    </row>
    <row r="555" spans="1:178" hidden="1" x14ac:dyDescent="0.35">
      <c r="A555" t="s">
        <v>2285</v>
      </c>
      <c r="B555" t="s">
        <v>465</v>
      </c>
      <c r="C555" t="s">
        <v>633</v>
      </c>
      <c r="D555" t="s">
        <v>634</v>
      </c>
      <c r="E555" t="s">
        <v>1186</v>
      </c>
      <c r="F555" t="s">
        <v>2286</v>
      </c>
      <c r="I555" t="s">
        <v>2287</v>
      </c>
      <c r="J555" t="s">
        <v>2063</v>
      </c>
      <c r="K555" t="s">
        <v>1417</v>
      </c>
      <c r="L555">
        <v>80</v>
      </c>
      <c r="M555" t="s">
        <v>788</v>
      </c>
      <c r="N555" t="s">
        <v>324</v>
      </c>
      <c r="O555">
        <v>600</v>
      </c>
      <c r="P555">
        <v>45</v>
      </c>
      <c r="Q555">
        <v>8</v>
      </c>
      <c r="R555">
        <v>1200</v>
      </c>
      <c r="S555">
        <v>8</v>
      </c>
      <c r="T555">
        <v>22</v>
      </c>
      <c r="U555">
        <v>16</v>
      </c>
      <c r="V555" t="s">
        <v>2277</v>
      </c>
      <c r="W555" t="s">
        <v>2278</v>
      </c>
      <c r="Y555" t="s">
        <v>463</v>
      </c>
      <c r="Z555" t="s">
        <v>181</v>
      </c>
      <c r="AB555" s="8"/>
      <c r="AC555">
        <v>1</v>
      </c>
      <c r="AF555" t="s">
        <v>3724</v>
      </c>
      <c r="AG555">
        <v>1</v>
      </c>
      <c r="AH555">
        <v>1.8</v>
      </c>
      <c r="AL555" s="6" t="s">
        <v>14292</v>
      </c>
      <c r="AM555" s="1" t="s">
        <v>14292</v>
      </c>
      <c r="AN555" s="3" t="s">
        <v>14292</v>
      </c>
      <c r="AO555" s="8">
        <f t="shared" si="48"/>
        <v>0</v>
      </c>
      <c r="AP555" s="8" t="e">
        <f t="shared" si="49"/>
        <v>#VALUE!</v>
      </c>
      <c r="AQ555" s="8" t="e">
        <f t="shared" si="50"/>
        <v>#VALUE!</v>
      </c>
      <c r="AU555" s="8" t="e">
        <f t="shared" si="51"/>
        <v>#VALUE!</v>
      </c>
      <c r="AV555" s="8" t="e">
        <f t="shared" si="53"/>
        <v>#VALUE!</v>
      </c>
      <c r="AW555" s="8" t="e">
        <f t="shared" si="52"/>
        <v>#VALUE!</v>
      </c>
      <c r="AZ555">
        <v>1</v>
      </c>
      <c r="BE555">
        <v>1</v>
      </c>
      <c r="BI555">
        <v>1</v>
      </c>
      <c r="BJ555">
        <v>1</v>
      </c>
      <c r="BM555">
        <v>1</v>
      </c>
      <c r="BS555">
        <v>1</v>
      </c>
      <c r="CB555">
        <v>1</v>
      </c>
      <c r="CF555">
        <v>1</v>
      </c>
      <c r="CS555">
        <v>1</v>
      </c>
      <c r="CY555">
        <v>1</v>
      </c>
      <c r="DF555">
        <v>1</v>
      </c>
      <c r="DO555">
        <v>1</v>
      </c>
      <c r="DZ555">
        <v>1</v>
      </c>
      <c r="EY555">
        <v>1</v>
      </c>
      <c r="FA555">
        <v>1</v>
      </c>
      <c r="FB555">
        <v>1</v>
      </c>
      <c r="FN555">
        <v>1</v>
      </c>
      <c r="FV555" t="s">
        <v>857</v>
      </c>
    </row>
    <row r="556" spans="1:178" hidden="1" x14ac:dyDescent="0.35">
      <c r="A556" t="s">
        <v>2288</v>
      </c>
      <c r="B556" t="s">
        <v>269</v>
      </c>
      <c r="C556" t="s">
        <v>290</v>
      </c>
      <c r="D556" t="s">
        <v>1053</v>
      </c>
      <c r="E556" t="s">
        <v>2289</v>
      </c>
      <c r="F556" t="s">
        <v>2290</v>
      </c>
      <c r="I556" t="s">
        <v>2291</v>
      </c>
      <c r="J556" t="s">
        <v>507</v>
      </c>
      <c r="K556" t="s">
        <v>295</v>
      </c>
      <c r="L556">
        <v>80</v>
      </c>
      <c r="M556" t="s">
        <v>218</v>
      </c>
      <c r="N556" t="s">
        <v>296</v>
      </c>
      <c r="O556">
        <v>200</v>
      </c>
      <c r="P556">
        <v>43</v>
      </c>
      <c r="Q556">
        <v>-88</v>
      </c>
      <c r="R556">
        <v>800</v>
      </c>
      <c r="S556">
        <v>-3</v>
      </c>
      <c r="T556">
        <v>21</v>
      </c>
      <c r="U556">
        <v>9</v>
      </c>
      <c r="V556" t="s">
        <v>2292</v>
      </c>
      <c r="W556" t="s">
        <v>2293</v>
      </c>
      <c r="Y556" t="s">
        <v>407</v>
      </c>
      <c r="Z556" t="s">
        <v>408</v>
      </c>
      <c r="AB556" s="8"/>
      <c r="AC556">
        <v>1</v>
      </c>
      <c r="AF556" t="s">
        <v>3276</v>
      </c>
      <c r="AG556">
        <v>6</v>
      </c>
      <c r="AH556">
        <v>0.3</v>
      </c>
      <c r="AL556" s="6" t="s">
        <v>14292</v>
      </c>
      <c r="AM556" s="1" t="s">
        <v>14292</v>
      </c>
      <c r="AN556" s="3" t="s">
        <v>14292</v>
      </c>
      <c r="AO556" s="8">
        <f t="shared" si="48"/>
        <v>0</v>
      </c>
      <c r="AP556" s="8" t="e">
        <f t="shared" si="49"/>
        <v>#VALUE!</v>
      </c>
      <c r="AQ556" s="8" t="e">
        <f t="shared" si="50"/>
        <v>#VALUE!</v>
      </c>
      <c r="AU556" s="8" t="e">
        <f t="shared" si="51"/>
        <v>#VALUE!</v>
      </c>
      <c r="AV556" s="8" t="e">
        <f t="shared" si="53"/>
        <v>#VALUE!</v>
      </c>
      <c r="AW556" s="8" t="e">
        <f t="shared" si="52"/>
        <v>#VALUE!</v>
      </c>
      <c r="AX556">
        <v>1</v>
      </c>
      <c r="BB556">
        <v>1</v>
      </c>
      <c r="BC556">
        <v>1</v>
      </c>
      <c r="BH556">
        <v>1</v>
      </c>
      <c r="BK556">
        <v>1</v>
      </c>
      <c r="BM556">
        <v>1</v>
      </c>
      <c r="CB556">
        <v>1</v>
      </c>
      <c r="CF556">
        <v>1</v>
      </c>
      <c r="CN556">
        <v>1</v>
      </c>
      <c r="CS556">
        <v>1</v>
      </c>
      <c r="CW556">
        <v>1</v>
      </c>
      <c r="DD556">
        <v>1</v>
      </c>
      <c r="DN556">
        <v>1</v>
      </c>
      <c r="DZ556">
        <v>1</v>
      </c>
      <c r="EY556">
        <v>1</v>
      </c>
    </row>
    <row r="557" spans="1:178" hidden="1" x14ac:dyDescent="0.35">
      <c r="A557" t="s">
        <v>2294</v>
      </c>
      <c r="B557" t="s">
        <v>170</v>
      </c>
      <c r="C557" t="s">
        <v>171</v>
      </c>
      <c r="D557" t="s">
        <v>574</v>
      </c>
      <c r="F557" t="s">
        <v>575</v>
      </c>
      <c r="I557" t="s">
        <v>2295</v>
      </c>
      <c r="J557" t="s">
        <v>577</v>
      </c>
      <c r="K557" t="s">
        <v>295</v>
      </c>
      <c r="L557">
        <v>40</v>
      </c>
      <c r="M557" t="s">
        <v>788</v>
      </c>
      <c r="N557" t="s">
        <v>249</v>
      </c>
      <c r="O557">
        <v>200</v>
      </c>
      <c r="P557">
        <v>43</v>
      </c>
      <c r="Q557">
        <v>-88</v>
      </c>
      <c r="R557">
        <v>800</v>
      </c>
      <c r="S557">
        <v>-3</v>
      </c>
      <c r="T557">
        <v>21</v>
      </c>
      <c r="U557">
        <v>9</v>
      </c>
      <c r="V557" t="s">
        <v>2296</v>
      </c>
      <c r="W557" t="s">
        <v>2293</v>
      </c>
      <c r="Y557" t="s">
        <v>407</v>
      </c>
      <c r="Z557" t="s">
        <v>408</v>
      </c>
      <c r="AB557" s="8"/>
      <c r="AC557">
        <v>1</v>
      </c>
      <c r="AF557" t="s">
        <v>6416</v>
      </c>
      <c r="AG557">
        <v>1</v>
      </c>
      <c r="AH557">
        <v>4</v>
      </c>
      <c r="AL557" s="6" t="s">
        <v>14292</v>
      </c>
      <c r="AM557" s="1" t="s">
        <v>14292</v>
      </c>
      <c r="AN557" s="3" t="s">
        <v>14292</v>
      </c>
      <c r="AO557" s="8">
        <f t="shared" si="48"/>
        <v>0</v>
      </c>
      <c r="AP557" s="8" t="e">
        <f t="shared" si="49"/>
        <v>#VALUE!</v>
      </c>
      <c r="AQ557" s="8" t="e">
        <f t="shared" si="50"/>
        <v>#VALUE!</v>
      </c>
      <c r="AU557" s="8" t="e">
        <f t="shared" si="51"/>
        <v>#VALUE!</v>
      </c>
      <c r="AV557" s="8" t="e">
        <f t="shared" si="53"/>
        <v>#VALUE!</v>
      </c>
      <c r="AW557" s="8" t="e">
        <f t="shared" si="52"/>
        <v>#VALUE!</v>
      </c>
      <c r="AZ557">
        <v>1</v>
      </c>
      <c r="BI557">
        <v>1</v>
      </c>
      <c r="BJ557">
        <v>1</v>
      </c>
      <c r="BM557">
        <v>1</v>
      </c>
      <c r="BP557">
        <v>1</v>
      </c>
      <c r="BS557">
        <v>1</v>
      </c>
      <c r="BX557">
        <v>1</v>
      </c>
      <c r="CB557">
        <v>1</v>
      </c>
      <c r="CF557">
        <v>1</v>
      </c>
      <c r="CS557">
        <v>1</v>
      </c>
      <c r="CW557">
        <v>1</v>
      </c>
      <c r="DF557">
        <v>1</v>
      </c>
      <c r="DP557">
        <v>1</v>
      </c>
      <c r="DZ557">
        <v>1</v>
      </c>
      <c r="EY557">
        <v>1</v>
      </c>
      <c r="FB557">
        <v>1</v>
      </c>
      <c r="FM557">
        <v>1</v>
      </c>
    </row>
    <row r="558" spans="1:178" hidden="1" x14ac:dyDescent="0.35">
      <c r="A558" t="s">
        <v>2294</v>
      </c>
      <c r="B558" t="s">
        <v>465</v>
      </c>
      <c r="C558" t="s">
        <v>1212</v>
      </c>
      <c r="D558" t="s">
        <v>1213</v>
      </c>
      <c r="F558" t="s">
        <v>2297</v>
      </c>
      <c r="I558" t="s">
        <v>2298</v>
      </c>
      <c r="J558" t="s">
        <v>507</v>
      </c>
      <c r="K558" t="s">
        <v>295</v>
      </c>
      <c r="L558">
        <v>40</v>
      </c>
      <c r="M558" t="s">
        <v>788</v>
      </c>
      <c r="N558" t="s">
        <v>2299</v>
      </c>
      <c r="O558">
        <v>200</v>
      </c>
      <c r="P558">
        <v>42</v>
      </c>
      <c r="Q558">
        <v>-83</v>
      </c>
      <c r="V558" t="s">
        <v>368</v>
      </c>
      <c r="W558" t="s">
        <v>2300</v>
      </c>
      <c r="Y558" t="s">
        <v>407</v>
      </c>
      <c r="Z558" t="s">
        <v>408</v>
      </c>
      <c r="AB558" s="8"/>
      <c r="AC558">
        <v>1</v>
      </c>
      <c r="AF558" t="s">
        <v>7444</v>
      </c>
      <c r="AL558" s="6" t="s">
        <v>14292</v>
      </c>
      <c r="AM558" s="1" t="s">
        <v>14292</v>
      </c>
      <c r="AN558" s="3" t="s">
        <v>14292</v>
      </c>
      <c r="AO558" s="8">
        <f t="shared" si="48"/>
        <v>0</v>
      </c>
      <c r="AP558" s="8" t="e">
        <f t="shared" si="49"/>
        <v>#VALUE!</v>
      </c>
      <c r="AQ558" s="8" t="e">
        <f t="shared" si="50"/>
        <v>#VALUE!</v>
      </c>
      <c r="AU558" s="8" t="e">
        <f t="shared" si="51"/>
        <v>#VALUE!</v>
      </c>
      <c r="AV558" s="8" t="e">
        <f t="shared" si="53"/>
        <v>#VALUE!</v>
      </c>
      <c r="AW558" s="8" t="e">
        <f t="shared" si="52"/>
        <v>#VALUE!</v>
      </c>
      <c r="AY558">
        <v>1</v>
      </c>
      <c r="BH558">
        <v>1</v>
      </c>
      <c r="BM558">
        <v>1</v>
      </c>
      <c r="BP558">
        <v>1</v>
      </c>
      <c r="BX558">
        <v>1</v>
      </c>
      <c r="CA558">
        <v>1</v>
      </c>
      <c r="CF558">
        <v>1</v>
      </c>
      <c r="CR558">
        <v>1</v>
      </c>
      <c r="DB558">
        <v>1</v>
      </c>
      <c r="DG558">
        <v>1</v>
      </c>
      <c r="DQ558">
        <v>1</v>
      </c>
      <c r="DR558">
        <v>1</v>
      </c>
      <c r="DZ558">
        <v>1</v>
      </c>
      <c r="EY558">
        <v>1</v>
      </c>
      <c r="FA558">
        <v>1</v>
      </c>
      <c r="FI558">
        <v>1</v>
      </c>
      <c r="FM558">
        <v>1</v>
      </c>
      <c r="FU558">
        <v>1</v>
      </c>
      <c r="FV558" t="s">
        <v>2301</v>
      </c>
    </row>
    <row r="559" spans="1:178" hidden="1" x14ac:dyDescent="0.35">
      <c r="A559" t="s">
        <v>2302</v>
      </c>
      <c r="B559" t="s">
        <v>269</v>
      </c>
      <c r="C559" t="s">
        <v>319</v>
      </c>
      <c r="D559" t="s">
        <v>363</v>
      </c>
      <c r="E559" t="s">
        <v>364</v>
      </c>
      <c r="F559" t="s">
        <v>2303</v>
      </c>
      <c r="I559" t="s">
        <v>2304</v>
      </c>
      <c r="J559" t="s">
        <v>507</v>
      </c>
      <c r="K559" t="s">
        <v>295</v>
      </c>
      <c r="L559">
        <v>80</v>
      </c>
      <c r="M559" t="s">
        <v>788</v>
      </c>
      <c r="N559" t="s">
        <v>788</v>
      </c>
      <c r="O559">
        <v>200</v>
      </c>
      <c r="P559">
        <v>43</v>
      </c>
      <c r="Q559">
        <v>-88</v>
      </c>
      <c r="R559">
        <v>800</v>
      </c>
      <c r="S559">
        <v>-3</v>
      </c>
      <c r="T559">
        <v>21</v>
      </c>
      <c r="U559">
        <v>9</v>
      </c>
      <c r="V559" t="s">
        <v>830</v>
      </c>
      <c r="W559" t="s">
        <v>2305</v>
      </c>
      <c r="Y559" t="s">
        <v>407</v>
      </c>
      <c r="Z559" t="s">
        <v>408</v>
      </c>
      <c r="AB559" s="8"/>
      <c r="AD559">
        <v>1</v>
      </c>
      <c r="AF559" t="s">
        <v>3276</v>
      </c>
      <c r="AG559">
        <v>3</v>
      </c>
      <c r="AH559">
        <v>0.6</v>
      </c>
      <c r="AL559" s="6" t="s">
        <v>14292</v>
      </c>
      <c r="AM559" s="1" t="s">
        <v>14292</v>
      </c>
      <c r="AN559" s="3" t="s">
        <v>14292</v>
      </c>
      <c r="AO559" s="8">
        <f t="shared" si="48"/>
        <v>0</v>
      </c>
      <c r="AP559" s="8" t="e">
        <f t="shared" si="49"/>
        <v>#VALUE!</v>
      </c>
      <c r="AQ559" s="8" t="e">
        <f t="shared" si="50"/>
        <v>#VALUE!</v>
      </c>
      <c r="AU559" s="8" t="e">
        <f t="shared" si="51"/>
        <v>#VALUE!</v>
      </c>
      <c r="AV559" s="8" t="e">
        <f t="shared" si="53"/>
        <v>#VALUE!</v>
      </c>
      <c r="AW559" s="8" t="e">
        <f t="shared" si="52"/>
        <v>#VALUE!</v>
      </c>
      <c r="AX559">
        <v>1</v>
      </c>
      <c r="BC559">
        <v>1</v>
      </c>
      <c r="BD559">
        <v>1</v>
      </c>
      <c r="BI559">
        <v>1</v>
      </c>
      <c r="BM559">
        <v>1</v>
      </c>
      <c r="BS559">
        <v>1</v>
      </c>
      <c r="CA559">
        <v>1</v>
      </c>
      <c r="CB559">
        <v>1</v>
      </c>
      <c r="CF559">
        <v>1</v>
      </c>
      <c r="CS559">
        <v>1</v>
      </c>
      <c r="CW559">
        <v>1</v>
      </c>
      <c r="DD559">
        <v>1</v>
      </c>
      <c r="DO559">
        <v>1</v>
      </c>
      <c r="DZ559">
        <v>1</v>
      </c>
      <c r="FB559">
        <v>1</v>
      </c>
      <c r="FK559">
        <v>1</v>
      </c>
    </row>
    <row r="560" spans="1:178" hidden="1" x14ac:dyDescent="0.35">
      <c r="A560" t="s">
        <v>2306</v>
      </c>
      <c r="B560" t="s">
        <v>269</v>
      </c>
      <c r="C560" t="s">
        <v>270</v>
      </c>
      <c r="D560" t="s">
        <v>746</v>
      </c>
      <c r="F560" t="s">
        <v>2307</v>
      </c>
      <c r="I560" t="s">
        <v>2308</v>
      </c>
      <c r="J560" t="s">
        <v>577</v>
      </c>
      <c r="K560" t="s">
        <v>1417</v>
      </c>
      <c r="L560">
        <v>40</v>
      </c>
      <c r="M560" t="s">
        <v>218</v>
      </c>
      <c r="N560" t="s">
        <v>218</v>
      </c>
      <c r="O560">
        <v>200</v>
      </c>
      <c r="P560">
        <v>42</v>
      </c>
      <c r="Q560" s="8">
        <v>-83</v>
      </c>
      <c r="V560" t="s">
        <v>830</v>
      </c>
      <c r="W560" t="s">
        <v>2300</v>
      </c>
      <c r="Y560" t="s">
        <v>407</v>
      </c>
      <c r="Z560" t="s">
        <v>408</v>
      </c>
      <c r="AB560" s="8"/>
      <c r="AD560">
        <v>1</v>
      </c>
      <c r="AF560" t="s">
        <v>6416</v>
      </c>
      <c r="AG560">
        <v>1</v>
      </c>
      <c r="AH560">
        <v>1</v>
      </c>
      <c r="AL560" s="6" t="s">
        <v>14292</v>
      </c>
      <c r="AM560" s="1" t="s">
        <v>14292</v>
      </c>
      <c r="AN560" s="3" t="s">
        <v>14292</v>
      </c>
      <c r="AO560" s="8">
        <f t="shared" si="48"/>
        <v>0</v>
      </c>
      <c r="AP560" s="8" t="e">
        <f t="shared" si="49"/>
        <v>#VALUE!</v>
      </c>
      <c r="AQ560" s="8" t="e">
        <f t="shared" si="50"/>
        <v>#VALUE!</v>
      </c>
      <c r="AU560" s="8" t="e">
        <f t="shared" si="51"/>
        <v>#VALUE!</v>
      </c>
      <c r="AV560" s="8" t="e">
        <f t="shared" si="53"/>
        <v>#VALUE!</v>
      </c>
      <c r="AW560" s="8" t="e">
        <f t="shared" si="52"/>
        <v>#VALUE!</v>
      </c>
      <c r="AZ560">
        <v>1</v>
      </c>
      <c r="BH560">
        <v>1</v>
      </c>
      <c r="BK560">
        <v>1</v>
      </c>
      <c r="BM560">
        <v>1</v>
      </c>
      <c r="BS560">
        <v>1</v>
      </c>
      <c r="BX560">
        <v>1</v>
      </c>
      <c r="CB560">
        <v>1</v>
      </c>
      <c r="CF560">
        <v>1</v>
      </c>
      <c r="CT560">
        <v>1</v>
      </c>
      <c r="CY560">
        <v>1</v>
      </c>
      <c r="DG560">
        <v>1</v>
      </c>
      <c r="EE560">
        <v>1</v>
      </c>
      <c r="EX560">
        <v>1</v>
      </c>
      <c r="EY560">
        <v>1</v>
      </c>
      <c r="FJ560">
        <v>1</v>
      </c>
      <c r="FT560">
        <v>1</v>
      </c>
    </row>
    <row r="561" spans="1:177" hidden="1" x14ac:dyDescent="0.35">
      <c r="A561" t="s">
        <v>2309</v>
      </c>
      <c r="B561" t="s">
        <v>170</v>
      </c>
      <c r="C561" t="s">
        <v>472</v>
      </c>
      <c r="D561" t="s">
        <v>473</v>
      </c>
      <c r="F561" t="s">
        <v>2310</v>
      </c>
      <c r="I561" t="s">
        <v>2311</v>
      </c>
      <c r="J561" t="s">
        <v>507</v>
      </c>
      <c r="K561" t="s">
        <v>295</v>
      </c>
      <c r="L561">
        <v>40</v>
      </c>
      <c r="M561" t="s">
        <v>788</v>
      </c>
      <c r="N561" t="s">
        <v>249</v>
      </c>
      <c r="O561">
        <v>200</v>
      </c>
      <c r="P561">
        <v>43</v>
      </c>
      <c r="Q561">
        <v>-88</v>
      </c>
      <c r="R561">
        <v>800</v>
      </c>
      <c r="S561">
        <v>-3</v>
      </c>
      <c r="T561">
        <v>21</v>
      </c>
      <c r="U561">
        <v>9</v>
      </c>
      <c r="V561" t="s">
        <v>368</v>
      </c>
      <c r="W561" t="s">
        <v>2312</v>
      </c>
      <c r="Y561" t="s">
        <v>407</v>
      </c>
      <c r="Z561" t="s">
        <v>408</v>
      </c>
      <c r="AB561" s="8"/>
      <c r="AD561">
        <v>1</v>
      </c>
      <c r="AF561" t="s">
        <v>3724</v>
      </c>
      <c r="AG561">
        <v>7</v>
      </c>
      <c r="AH561">
        <v>0.2</v>
      </c>
      <c r="AL561" s="6" t="s">
        <v>14292</v>
      </c>
      <c r="AM561" s="1" t="s">
        <v>14292</v>
      </c>
      <c r="AN561" s="3" t="s">
        <v>14292</v>
      </c>
      <c r="AO561" s="8">
        <f t="shared" si="48"/>
        <v>0</v>
      </c>
      <c r="AP561" s="8" t="e">
        <f t="shared" si="49"/>
        <v>#VALUE!</v>
      </c>
      <c r="AQ561" s="8" t="e">
        <f t="shared" si="50"/>
        <v>#VALUE!</v>
      </c>
      <c r="AU561" s="8" t="e">
        <f t="shared" si="51"/>
        <v>#VALUE!</v>
      </c>
      <c r="AV561" s="8" t="e">
        <f t="shared" si="53"/>
        <v>#VALUE!</v>
      </c>
      <c r="AW561" s="8" t="e">
        <f t="shared" si="52"/>
        <v>#VALUE!</v>
      </c>
      <c r="AX561">
        <v>1</v>
      </c>
      <c r="BD561">
        <v>1</v>
      </c>
      <c r="BH561">
        <v>1</v>
      </c>
      <c r="BK561">
        <v>1</v>
      </c>
      <c r="BM561">
        <v>1</v>
      </c>
      <c r="BS561">
        <v>1</v>
      </c>
      <c r="CA561">
        <v>1</v>
      </c>
      <c r="CF561">
        <v>1</v>
      </c>
      <c r="CS561">
        <v>1</v>
      </c>
      <c r="CY561">
        <v>1</v>
      </c>
      <c r="DF561">
        <v>1</v>
      </c>
      <c r="DP561">
        <v>1</v>
      </c>
      <c r="DY561">
        <v>1</v>
      </c>
      <c r="ES561">
        <v>1</v>
      </c>
      <c r="FA561">
        <v>1</v>
      </c>
      <c r="FB561">
        <v>1</v>
      </c>
      <c r="FC561">
        <v>1</v>
      </c>
      <c r="FG561">
        <v>1</v>
      </c>
    </row>
    <row r="562" spans="1:177" hidden="1" x14ac:dyDescent="0.35">
      <c r="A562" t="s">
        <v>2313</v>
      </c>
      <c r="B562" t="s">
        <v>269</v>
      </c>
      <c r="C562" t="s">
        <v>319</v>
      </c>
      <c r="D562" t="s">
        <v>2314</v>
      </c>
      <c r="F562" t="s">
        <v>2315</v>
      </c>
      <c r="I562" t="s">
        <v>2316</v>
      </c>
      <c r="J562" t="s">
        <v>577</v>
      </c>
      <c r="K562" t="s">
        <v>295</v>
      </c>
      <c r="L562">
        <v>40</v>
      </c>
      <c r="M562" t="s">
        <v>788</v>
      </c>
      <c r="N562" t="s">
        <v>249</v>
      </c>
      <c r="O562">
        <v>200</v>
      </c>
      <c r="P562">
        <v>43</v>
      </c>
      <c r="Q562">
        <v>-88</v>
      </c>
      <c r="R562">
        <v>800</v>
      </c>
      <c r="S562">
        <v>-3</v>
      </c>
      <c r="T562">
        <v>21</v>
      </c>
      <c r="U562">
        <v>9</v>
      </c>
      <c r="V562" t="s">
        <v>830</v>
      </c>
      <c r="W562" t="s">
        <v>2293</v>
      </c>
      <c r="Y562" t="s">
        <v>407</v>
      </c>
      <c r="Z562" t="s">
        <v>408</v>
      </c>
      <c r="AB562" s="8"/>
      <c r="AF562" t="s">
        <v>3276</v>
      </c>
      <c r="AG562">
        <v>3</v>
      </c>
      <c r="AH562">
        <v>1</v>
      </c>
      <c r="AL562" s="6" t="s">
        <v>14292</v>
      </c>
      <c r="AM562" s="1" t="s">
        <v>14292</v>
      </c>
      <c r="AN562" s="3" t="s">
        <v>14292</v>
      </c>
      <c r="AO562" s="8">
        <f t="shared" si="48"/>
        <v>0</v>
      </c>
      <c r="AP562" s="8" t="e">
        <f t="shared" si="49"/>
        <v>#VALUE!</v>
      </c>
      <c r="AQ562" s="8" t="e">
        <f t="shared" si="50"/>
        <v>#VALUE!</v>
      </c>
      <c r="AU562" s="8" t="e">
        <f t="shared" si="51"/>
        <v>#VALUE!</v>
      </c>
      <c r="AV562" s="8" t="e">
        <f t="shared" si="53"/>
        <v>#VALUE!</v>
      </c>
      <c r="AW562" s="8" t="e">
        <f t="shared" si="52"/>
        <v>#VALUE!</v>
      </c>
      <c r="AX562">
        <v>1</v>
      </c>
      <c r="BC562">
        <v>1</v>
      </c>
      <c r="BH562">
        <v>1</v>
      </c>
      <c r="BM562">
        <v>1</v>
      </c>
      <c r="BS562">
        <v>1</v>
      </c>
      <c r="CA562">
        <v>1</v>
      </c>
      <c r="CF562">
        <v>1</v>
      </c>
      <c r="CS562">
        <v>1</v>
      </c>
      <c r="CY562">
        <v>1</v>
      </c>
      <c r="DP562">
        <v>1</v>
      </c>
      <c r="DZ562">
        <v>1</v>
      </c>
      <c r="EB562">
        <v>1</v>
      </c>
      <c r="ED562">
        <v>1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</row>
    <row r="563" spans="1:177" hidden="1" x14ac:dyDescent="0.35">
      <c r="A563" t="s">
        <v>2317</v>
      </c>
      <c r="B563" t="s">
        <v>170</v>
      </c>
      <c r="C563" t="s">
        <v>472</v>
      </c>
      <c r="D563" t="s">
        <v>473</v>
      </c>
      <c r="F563" t="s">
        <v>2318</v>
      </c>
      <c r="I563" t="s">
        <v>2319</v>
      </c>
      <c r="J563" t="s">
        <v>577</v>
      </c>
      <c r="K563" t="s">
        <v>295</v>
      </c>
      <c r="L563">
        <v>40</v>
      </c>
      <c r="M563" t="s">
        <v>788</v>
      </c>
      <c r="N563" t="s">
        <v>477</v>
      </c>
      <c r="O563">
        <v>200</v>
      </c>
      <c r="P563">
        <v>43</v>
      </c>
      <c r="Q563">
        <v>-88</v>
      </c>
      <c r="R563">
        <v>800</v>
      </c>
      <c r="S563">
        <v>-3</v>
      </c>
      <c r="T563">
        <v>21</v>
      </c>
      <c r="U563">
        <v>9</v>
      </c>
      <c r="V563" t="s">
        <v>368</v>
      </c>
      <c r="W563" t="s">
        <v>729</v>
      </c>
      <c r="Y563" t="s">
        <v>407</v>
      </c>
      <c r="Z563" t="s">
        <v>408</v>
      </c>
      <c r="AB563" s="8"/>
      <c r="AD563">
        <v>1</v>
      </c>
      <c r="AF563" t="s">
        <v>3276</v>
      </c>
      <c r="AG563">
        <v>14</v>
      </c>
      <c r="AH563">
        <v>0.2</v>
      </c>
      <c r="AL563" s="6" t="s">
        <v>14292</v>
      </c>
      <c r="AM563" s="1" t="s">
        <v>14292</v>
      </c>
      <c r="AN563" s="3" t="s">
        <v>14292</v>
      </c>
      <c r="AO563" s="8">
        <f t="shared" si="48"/>
        <v>0</v>
      </c>
      <c r="AP563" s="8" t="e">
        <f t="shared" si="49"/>
        <v>#VALUE!</v>
      </c>
      <c r="AQ563" s="8" t="e">
        <f t="shared" si="50"/>
        <v>#VALUE!</v>
      </c>
      <c r="AU563" s="8" t="e">
        <f t="shared" si="51"/>
        <v>#VALUE!</v>
      </c>
      <c r="AV563" s="8" t="e">
        <f t="shared" si="53"/>
        <v>#VALUE!</v>
      </c>
      <c r="AW563" s="8" t="e">
        <f t="shared" si="52"/>
        <v>#VALUE!</v>
      </c>
      <c r="AX563">
        <v>1</v>
      </c>
      <c r="BC563">
        <v>1</v>
      </c>
      <c r="BH563">
        <v>1</v>
      </c>
      <c r="BK563">
        <v>1</v>
      </c>
      <c r="BM563">
        <v>1</v>
      </c>
      <c r="BP563">
        <v>1</v>
      </c>
      <c r="BS563">
        <v>1</v>
      </c>
      <c r="CA563">
        <v>1</v>
      </c>
      <c r="CF563">
        <v>1</v>
      </c>
      <c r="CO563">
        <v>1</v>
      </c>
      <c r="CS563">
        <v>1</v>
      </c>
      <c r="CX563">
        <v>1</v>
      </c>
      <c r="DF563">
        <v>1</v>
      </c>
      <c r="DK563">
        <v>1</v>
      </c>
      <c r="DP563">
        <v>1</v>
      </c>
      <c r="DZ563">
        <v>1</v>
      </c>
      <c r="ES563">
        <v>1</v>
      </c>
    </row>
    <row r="564" spans="1:177" hidden="1" x14ac:dyDescent="0.35">
      <c r="A564" t="s">
        <v>2320</v>
      </c>
      <c r="B564" t="s">
        <v>328</v>
      </c>
      <c r="C564" t="s">
        <v>1169</v>
      </c>
      <c r="D564" t="s">
        <v>1170</v>
      </c>
      <c r="F564" t="s">
        <v>2321</v>
      </c>
      <c r="I564" t="s">
        <v>2322</v>
      </c>
      <c r="J564" t="s">
        <v>507</v>
      </c>
      <c r="K564" t="s">
        <v>295</v>
      </c>
      <c r="L564">
        <v>40</v>
      </c>
      <c r="M564" t="s">
        <v>218</v>
      </c>
      <c r="N564" t="s">
        <v>296</v>
      </c>
      <c r="O564">
        <v>300</v>
      </c>
      <c r="P564">
        <v>48</v>
      </c>
      <c r="Q564">
        <v>11</v>
      </c>
      <c r="R564">
        <v>850</v>
      </c>
      <c r="S564">
        <v>-1</v>
      </c>
      <c r="T564">
        <v>19</v>
      </c>
      <c r="U564">
        <v>8</v>
      </c>
      <c r="V564" t="s">
        <v>2323</v>
      </c>
      <c r="W564" t="s">
        <v>2324</v>
      </c>
      <c r="Y564" t="s">
        <v>221</v>
      </c>
      <c r="Z564" t="s">
        <v>181</v>
      </c>
      <c r="AB564" s="8"/>
      <c r="AD564">
        <v>1</v>
      </c>
      <c r="AF564" t="s">
        <v>3276</v>
      </c>
      <c r="AG564">
        <v>3</v>
      </c>
      <c r="AH564">
        <v>1.33</v>
      </c>
      <c r="AL564" s="6" t="s">
        <v>14292</v>
      </c>
      <c r="AM564" s="1" t="s">
        <v>14292</v>
      </c>
      <c r="AN564" s="3" t="s">
        <v>14292</v>
      </c>
      <c r="AO564" s="8">
        <f t="shared" si="48"/>
        <v>0</v>
      </c>
      <c r="AP564" s="8" t="e">
        <f t="shared" si="49"/>
        <v>#VALUE!</v>
      </c>
      <c r="AQ564" s="8" t="e">
        <f t="shared" si="50"/>
        <v>#VALUE!</v>
      </c>
      <c r="AU564" s="8" t="e">
        <f t="shared" si="51"/>
        <v>#VALUE!</v>
      </c>
      <c r="AV564" s="8" t="e">
        <f t="shared" si="53"/>
        <v>#VALUE!</v>
      </c>
      <c r="AW564" s="8" t="e">
        <f t="shared" si="52"/>
        <v>#VALUE!</v>
      </c>
      <c r="AX564">
        <v>1</v>
      </c>
      <c r="BC564">
        <v>1</v>
      </c>
      <c r="BM564">
        <v>1</v>
      </c>
      <c r="BP564">
        <v>1</v>
      </c>
      <c r="BS564">
        <v>1</v>
      </c>
      <c r="CA564">
        <v>1</v>
      </c>
      <c r="CF564">
        <v>1</v>
      </c>
      <c r="CS564">
        <v>1</v>
      </c>
      <c r="CY564">
        <v>1</v>
      </c>
      <c r="CZ564">
        <v>1</v>
      </c>
      <c r="DB564">
        <v>1</v>
      </c>
      <c r="DF564">
        <v>1</v>
      </c>
      <c r="DK564">
        <v>1</v>
      </c>
      <c r="DQ564">
        <v>1</v>
      </c>
      <c r="DR564">
        <v>1</v>
      </c>
      <c r="DZ564">
        <v>1</v>
      </c>
      <c r="EY564">
        <v>1</v>
      </c>
      <c r="EZ564">
        <v>1</v>
      </c>
      <c r="FC564">
        <v>1</v>
      </c>
      <c r="FE564">
        <v>1</v>
      </c>
    </row>
    <row r="565" spans="1:177" hidden="1" x14ac:dyDescent="0.35">
      <c r="A565" t="s">
        <v>2325</v>
      </c>
      <c r="B565" t="s">
        <v>213</v>
      </c>
      <c r="C565" t="s">
        <v>621</v>
      </c>
      <c r="D565" t="s">
        <v>1377</v>
      </c>
      <c r="E565" t="s">
        <v>1378</v>
      </c>
      <c r="F565" t="s">
        <v>1386</v>
      </c>
      <c r="I565" t="s">
        <v>2326</v>
      </c>
      <c r="J565" t="s">
        <v>507</v>
      </c>
      <c r="K565" t="s">
        <v>295</v>
      </c>
      <c r="L565">
        <v>20</v>
      </c>
      <c r="M565" t="s">
        <v>218</v>
      </c>
      <c r="N565" t="s">
        <v>296</v>
      </c>
      <c r="O565">
        <v>100</v>
      </c>
      <c r="P565">
        <v>43</v>
      </c>
      <c r="Q565">
        <v>-88</v>
      </c>
      <c r="R565">
        <v>800</v>
      </c>
      <c r="S565">
        <v>-3</v>
      </c>
      <c r="T565">
        <v>21</v>
      </c>
      <c r="U565">
        <v>9</v>
      </c>
      <c r="V565" t="s">
        <v>297</v>
      </c>
      <c r="W565" t="s">
        <v>2327</v>
      </c>
      <c r="Y565" t="s">
        <v>407</v>
      </c>
      <c r="Z565" t="s">
        <v>408</v>
      </c>
      <c r="AB565" s="8"/>
      <c r="AC565">
        <v>1</v>
      </c>
      <c r="AF565" t="s">
        <v>3276</v>
      </c>
      <c r="AG565">
        <v>8</v>
      </c>
      <c r="AH565">
        <v>0.5</v>
      </c>
      <c r="AL565" s="6" t="s">
        <v>14292</v>
      </c>
      <c r="AM565" s="1" t="s">
        <v>14292</v>
      </c>
      <c r="AN565" s="3" t="s">
        <v>14292</v>
      </c>
      <c r="AO565" s="8">
        <f t="shared" si="48"/>
        <v>0</v>
      </c>
      <c r="AP565" s="8" t="e">
        <f t="shared" si="49"/>
        <v>#VALUE!</v>
      </c>
      <c r="AQ565" s="8" t="e">
        <f t="shared" si="50"/>
        <v>#VALUE!</v>
      </c>
      <c r="AU565" s="8" t="e">
        <f t="shared" si="51"/>
        <v>#VALUE!</v>
      </c>
      <c r="AV565" s="8" t="e">
        <f t="shared" si="53"/>
        <v>#VALUE!</v>
      </c>
      <c r="AW565" s="8" t="e">
        <f t="shared" si="52"/>
        <v>#VALUE!</v>
      </c>
      <c r="AX565">
        <v>1</v>
      </c>
      <c r="BC565">
        <v>1</v>
      </c>
      <c r="BH565">
        <v>1</v>
      </c>
      <c r="BM565">
        <v>1</v>
      </c>
      <c r="BP565">
        <v>1</v>
      </c>
      <c r="BQ565">
        <v>1</v>
      </c>
      <c r="BX565">
        <v>1</v>
      </c>
      <c r="BZ565">
        <v>1</v>
      </c>
      <c r="CA565">
        <v>1</v>
      </c>
      <c r="CG565">
        <v>1</v>
      </c>
      <c r="CS565">
        <v>1</v>
      </c>
      <c r="CY565">
        <v>1</v>
      </c>
      <c r="CZ565">
        <v>1</v>
      </c>
      <c r="DG565">
        <v>1</v>
      </c>
      <c r="EE565">
        <v>1</v>
      </c>
      <c r="EU565">
        <v>1</v>
      </c>
      <c r="FB565">
        <v>1</v>
      </c>
      <c r="FI565">
        <v>1</v>
      </c>
      <c r="FK565">
        <v>1</v>
      </c>
    </row>
    <row r="566" spans="1:177" hidden="1" x14ac:dyDescent="0.35">
      <c r="A566" t="s">
        <v>2328</v>
      </c>
      <c r="B566" t="s">
        <v>213</v>
      </c>
      <c r="C566" t="s">
        <v>621</v>
      </c>
      <c r="D566" t="s">
        <v>875</v>
      </c>
      <c r="F566" t="s">
        <v>2329</v>
      </c>
      <c r="I566" t="s">
        <v>2330</v>
      </c>
      <c r="J566" t="s">
        <v>507</v>
      </c>
      <c r="K566" t="s">
        <v>295</v>
      </c>
      <c r="L566">
        <v>40</v>
      </c>
      <c r="M566" t="s">
        <v>218</v>
      </c>
      <c r="N566" t="s">
        <v>385</v>
      </c>
      <c r="O566">
        <v>300</v>
      </c>
      <c r="P566">
        <v>48</v>
      </c>
      <c r="Q566">
        <v>11</v>
      </c>
      <c r="R566">
        <v>850</v>
      </c>
      <c r="S566">
        <v>-1</v>
      </c>
      <c r="T566">
        <v>19</v>
      </c>
      <c r="U566">
        <v>8</v>
      </c>
      <c r="V566" t="s">
        <v>188</v>
      </c>
      <c r="W566" t="s">
        <v>2331</v>
      </c>
      <c r="Y566" t="s">
        <v>221</v>
      </c>
      <c r="Z566" t="s">
        <v>181</v>
      </c>
      <c r="AB566" s="8"/>
      <c r="AE566">
        <v>1</v>
      </c>
      <c r="AF566" t="s">
        <v>4051</v>
      </c>
      <c r="AG566">
        <v>2</v>
      </c>
      <c r="AH566">
        <v>3.5</v>
      </c>
      <c r="AL566" s="6" t="s">
        <v>14292</v>
      </c>
      <c r="AM566" s="1" t="s">
        <v>14292</v>
      </c>
      <c r="AN566" s="3" t="s">
        <v>14292</v>
      </c>
      <c r="AO566" s="8">
        <f t="shared" si="48"/>
        <v>0</v>
      </c>
      <c r="AP566" s="8" t="e">
        <f t="shared" si="49"/>
        <v>#VALUE!</v>
      </c>
      <c r="AQ566" s="8" t="e">
        <f t="shared" si="50"/>
        <v>#VALUE!</v>
      </c>
      <c r="AU566" s="8" t="e">
        <f t="shared" si="51"/>
        <v>#VALUE!</v>
      </c>
      <c r="AV566" s="8" t="e">
        <f t="shared" si="53"/>
        <v>#VALUE!</v>
      </c>
      <c r="AW566" s="8" t="e">
        <f t="shared" si="52"/>
        <v>#VALUE!</v>
      </c>
      <c r="AX566">
        <v>1</v>
      </c>
      <c r="BC566">
        <v>1</v>
      </c>
      <c r="BH566">
        <v>1</v>
      </c>
      <c r="BI566">
        <v>1</v>
      </c>
      <c r="BK566">
        <v>1</v>
      </c>
      <c r="BM566">
        <v>1</v>
      </c>
      <c r="CA566">
        <v>1</v>
      </c>
      <c r="CF566">
        <v>1</v>
      </c>
      <c r="CS566">
        <v>1</v>
      </c>
      <c r="CY566">
        <v>1</v>
      </c>
      <c r="DF566">
        <v>1</v>
      </c>
      <c r="DG566">
        <v>1</v>
      </c>
      <c r="DQ566">
        <v>1</v>
      </c>
      <c r="DR566">
        <v>1</v>
      </c>
      <c r="DZ566">
        <v>1</v>
      </c>
      <c r="FB566">
        <v>1</v>
      </c>
      <c r="FC566">
        <v>1</v>
      </c>
      <c r="FI566">
        <v>1</v>
      </c>
    </row>
    <row r="567" spans="1:177" hidden="1" x14ac:dyDescent="0.35">
      <c r="A567" t="s">
        <v>2332</v>
      </c>
      <c r="B567" t="s">
        <v>269</v>
      </c>
      <c r="C567" t="s">
        <v>290</v>
      </c>
      <c r="D567" t="s">
        <v>1053</v>
      </c>
      <c r="E567" t="s">
        <v>1053</v>
      </c>
      <c r="F567" t="s">
        <v>2333</v>
      </c>
      <c r="I567" t="s">
        <v>2334</v>
      </c>
      <c r="J567" t="s">
        <v>507</v>
      </c>
      <c r="K567" t="s">
        <v>295</v>
      </c>
      <c r="L567">
        <v>40</v>
      </c>
      <c r="M567" t="s">
        <v>218</v>
      </c>
      <c r="N567" t="s">
        <v>296</v>
      </c>
      <c r="O567">
        <v>200</v>
      </c>
      <c r="P567">
        <v>43</v>
      </c>
      <c r="Q567">
        <v>-88</v>
      </c>
      <c r="R567">
        <v>800</v>
      </c>
      <c r="S567">
        <v>-3</v>
      </c>
      <c r="T567">
        <v>21</v>
      </c>
      <c r="U567">
        <v>9</v>
      </c>
      <c r="V567" t="s">
        <v>1746</v>
      </c>
      <c r="W567" t="s">
        <v>2293</v>
      </c>
      <c r="Y567" t="s">
        <v>407</v>
      </c>
      <c r="Z567" t="s">
        <v>408</v>
      </c>
      <c r="AB567" s="8"/>
      <c r="AD567">
        <v>1</v>
      </c>
      <c r="AF567" t="s">
        <v>3276</v>
      </c>
      <c r="AG567">
        <v>4</v>
      </c>
      <c r="AH567">
        <v>0.25</v>
      </c>
      <c r="AL567" s="6" t="s">
        <v>14292</v>
      </c>
      <c r="AM567" s="1" t="s">
        <v>14292</v>
      </c>
      <c r="AN567" s="3" t="s">
        <v>14292</v>
      </c>
      <c r="AO567" s="8">
        <f t="shared" si="48"/>
        <v>0</v>
      </c>
      <c r="AP567" s="8" t="e">
        <f t="shared" si="49"/>
        <v>#VALUE!</v>
      </c>
      <c r="AQ567" s="8" t="e">
        <f t="shared" si="50"/>
        <v>#VALUE!</v>
      </c>
      <c r="AU567" s="8" t="e">
        <f t="shared" si="51"/>
        <v>#VALUE!</v>
      </c>
      <c r="AV567" s="8" t="e">
        <f t="shared" si="53"/>
        <v>#VALUE!</v>
      </c>
      <c r="AW567" s="8" t="e">
        <f t="shared" si="52"/>
        <v>#VALUE!</v>
      </c>
      <c r="AX567">
        <v>1</v>
      </c>
      <c r="BD567">
        <v>1</v>
      </c>
      <c r="BK567">
        <v>1</v>
      </c>
      <c r="BM567">
        <v>1</v>
      </c>
      <c r="BP567">
        <v>1</v>
      </c>
      <c r="BT567">
        <v>1</v>
      </c>
      <c r="CA567">
        <v>1</v>
      </c>
      <c r="CE567">
        <v>1</v>
      </c>
      <c r="CW567">
        <v>1</v>
      </c>
      <c r="DG567">
        <v>1</v>
      </c>
      <c r="DL567">
        <v>1</v>
      </c>
      <c r="DP567">
        <v>1</v>
      </c>
      <c r="DZ567">
        <v>1</v>
      </c>
      <c r="EU567">
        <v>1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O567">
        <v>0</v>
      </c>
      <c r="FP567">
        <v>0</v>
      </c>
      <c r="FQ567">
        <v>0</v>
      </c>
      <c r="FR567">
        <v>0</v>
      </c>
      <c r="FT567">
        <v>0</v>
      </c>
    </row>
    <row r="568" spans="1:177" hidden="1" x14ac:dyDescent="0.35">
      <c r="A568" t="s">
        <v>2335</v>
      </c>
      <c r="B568" t="s">
        <v>269</v>
      </c>
      <c r="C568" t="s">
        <v>290</v>
      </c>
      <c r="D568" t="s">
        <v>1053</v>
      </c>
      <c r="E568" t="s">
        <v>1053</v>
      </c>
      <c r="F568" t="s">
        <v>2333</v>
      </c>
      <c r="I568" t="s">
        <v>2336</v>
      </c>
      <c r="J568" t="s">
        <v>507</v>
      </c>
      <c r="K568" t="s">
        <v>295</v>
      </c>
      <c r="L568">
        <v>40</v>
      </c>
      <c r="M568" t="s">
        <v>218</v>
      </c>
      <c r="N568" t="s">
        <v>296</v>
      </c>
      <c r="O568">
        <v>200</v>
      </c>
      <c r="P568">
        <v>43</v>
      </c>
      <c r="Q568">
        <v>-88</v>
      </c>
      <c r="R568">
        <v>800</v>
      </c>
      <c r="S568">
        <v>-3</v>
      </c>
      <c r="T568">
        <v>21</v>
      </c>
      <c r="U568">
        <v>9</v>
      </c>
      <c r="V568" t="s">
        <v>368</v>
      </c>
      <c r="W568" t="s">
        <v>2337</v>
      </c>
      <c r="Y568" t="s">
        <v>407</v>
      </c>
      <c r="Z568" t="s">
        <v>408</v>
      </c>
      <c r="AB568" s="8"/>
      <c r="AD568">
        <v>1</v>
      </c>
      <c r="AF568" t="s">
        <v>3276</v>
      </c>
      <c r="AG568">
        <v>9</v>
      </c>
      <c r="AH568">
        <v>0.1</v>
      </c>
      <c r="AL568" s="6" t="s">
        <v>14292</v>
      </c>
      <c r="AM568" s="1" t="s">
        <v>14292</v>
      </c>
      <c r="AN568" s="3" t="s">
        <v>14292</v>
      </c>
      <c r="AO568" s="8">
        <f t="shared" si="48"/>
        <v>0</v>
      </c>
      <c r="AP568" s="8" t="e">
        <f t="shared" si="49"/>
        <v>#VALUE!</v>
      </c>
      <c r="AQ568" s="8" t="e">
        <f t="shared" si="50"/>
        <v>#VALUE!</v>
      </c>
      <c r="AU568" s="8" t="e">
        <f t="shared" si="51"/>
        <v>#VALUE!</v>
      </c>
      <c r="AV568" s="8" t="e">
        <f t="shared" si="53"/>
        <v>#VALUE!</v>
      </c>
      <c r="AW568" s="8" t="e">
        <f t="shared" si="52"/>
        <v>#VALUE!</v>
      </c>
      <c r="AX568">
        <v>1</v>
      </c>
      <c r="BD568">
        <v>1</v>
      </c>
      <c r="BH568">
        <v>1</v>
      </c>
      <c r="BM568">
        <v>1</v>
      </c>
      <c r="BP568">
        <v>1</v>
      </c>
      <c r="BT568">
        <v>1</v>
      </c>
      <c r="CA568">
        <v>1</v>
      </c>
      <c r="CE568">
        <v>1</v>
      </c>
      <c r="CW568">
        <v>1</v>
      </c>
      <c r="DE568">
        <v>1</v>
      </c>
      <c r="DF568">
        <v>1</v>
      </c>
      <c r="DQ568">
        <v>1</v>
      </c>
      <c r="DZ568">
        <v>1</v>
      </c>
      <c r="EU568">
        <v>1</v>
      </c>
      <c r="FE568">
        <v>1</v>
      </c>
      <c r="FI568">
        <v>1</v>
      </c>
    </row>
    <row r="569" spans="1:177" hidden="1" x14ac:dyDescent="0.35">
      <c r="A569" t="s">
        <v>2338</v>
      </c>
      <c r="B569" t="s">
        <v>269</v>
      </c>
      <c r="C569" t="s">
        <v>319</v>
      </c>
      <c r="D569" t="s">
        <v>363</v>
      </c>
      <c r="E569" t="s">
        <v>364</v>
      </c>
      <c r="F569" t="s">
        <v>2339</v>
      </c>
      <c r="I569" t="s">
        <v>2340</v>
      </c>
      <c r="J569" t="s">
        <v>294</v>
      </c>
      <c r="K569" t="s">
        <v>3821</v>
      </c>
      <c r="L569">
        <v>80</v>
      </c>
      <c r="M569" t="s">
        <v>218</v>
      </c>
      <c r="N569" t="s">
        <v>788</v>
      </c>
      <c r="O569">
        <v>200</v>
      </c>
      <c r="P569">
        <v>43</v>
      </c>
      <c r="Q569">
        <v>-88</v>
      </c>
      <c r="R569">
        <v>800</v>
      </c>
      <c r="S569">
        <v>-3</v>
      </c>
      <c r="T569">
        <v>21</v>
      </c>
      <c r="U569">
        <v>9</v>
      </c>
      <c r="V569" t="s">
        <v>830</v>
      </c>
      <c r="W569" t="s">
        <v>2305</v>
      </c>
      <c r="Y569" t="s">
        <v>407</v>
      </c>
      <c r="Z569" t="s">
        <v>408</v>
      </c>
      <c r="AB569" s="8"/>
      <c r="AD569">
        <v>1</v>
      </c>
      <c r="AF569" t="s">
        <v>3276</v>
      </c>
      <c r="AG569">
        <v>4</v>
      </c>
      <c r="AH569">
        <v>1</v>
      </c>
      <c r="AL569" s="6" t="s">
        <v>14292</v>
      </c>
      <c r="AM569" s="1" t="s">
        <v>14292</v>
      </c>
      <c r="AN569" s="3" t="s">
        <v>14292</v>
      </c>
      <c r="AO569" s="8">
        <f t="shared" si="48"/>
        <v>0</v>
      </c>
      <c r="AP569" s="8" t="e">
        <f t="shared" si="49"/>
        <v>#VALUE!</v>
      </c>
      <c r="AQ569" s="8" t="e">
        <f t="shared" si="50"/>
        <v>#VALUE!</v>
      </c>
      <c r="AU569" s="8" t="e">
        <f t="shared" si="51"/>
        <v>#VALUE!</v>
      </c>
      <c r="AV569" s="8" t="e">
        <f t="shared" si="53"/>
        <v>#VALUE!</v>
      </c>
      <c r="AW569" s="8" t="e">
        <f t="shared" si="52"/>
        <v>#VALUE!</v>
      </c>
      <c r="AX569">
        <v>1</v>
      </c>
      <c r="BC569">
        <v>1</v>
      </c>
      <c r="BK569">
        <v>1</v>
      </c>
      <c r="BM569">
        <v>1</v>
      </c>
      <c r="BS569">
        <v>1</v>
      </c>
      <c r="CA569">
        <v>1</v>
      </c>
      <c r="CB569">
        <v>1</v>
      </c>
      <c r="CF569">
        <v>1</v>
      </c>
      <c r="CS569">
        <v>1</v>
      </c>
      <c r="CW569">
        <v>1</v>
      </c>
      <c r="CY569">
        <v>1</v>
      </c>
      <c r="DD569">
        <v>1</v>
      </c>
      <c r="DQ569">
        <v>1</v>
      </c>
      <c r="DR569">
        <v>1</v>
      </c>
      <c r="DT569">
        <v>1</v>
      </c>
      <c r="DU569">
        <v>1</v>
      </c>
      <c r="DW569">
        <v>1</v>
      </c>
      <c r="DZ569">
        <v>1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T569">
        <v>0</v>
      </c>
      <c r="FU569">
        <v>0</v>
      </c>
    </row>
    <row r="570" spans="1:177" hidden="1" x14ac:dyDescent="0.35">
      <c r="A570" t="s">
        <v>2341</v>
      </c>
      <c r="B570" t="s">
        <v>170</v>
      </c>
      <c r="C570" t="s">
        <v>472</v>
      </c>
      <c r="D570" t="s">
        <v>473</v>
      </c>
      <c r="F570" t="s">
        <v>2310</v>
      </c>
      <c r="I570" t="s">
        <v>2342</v>
      </c>
      <c r="J570" t="s">
        <v>507</v>
      </c>
      <c r="K570" t="s">
        <v>14294</v>
      </c>
      <c r="L570">
        <v>40</v>
      </c>
      <c r="M570" t="s">
        <v>788</v>
      </c>
      <c r="N570" t="s">
        <v>249</v>
      </c>
      <c r="O570">
        <v>201</v>
      </c>
      <c r="P570">
        <v>43</v>
      </c>
      <c r="Q570">
        <v>-88</v>
      </c>
      <c r="R570">
        <v>800</v>
      </c>
      <c r="S570">
        <v>-3</v>
      </c>
      <c r="T570">
        <v>21</v>
      </c>
      <c r="U570">
        <v>9</v>
      </c>
      <c r="V570" t="s">
        <v>368</v>
      </c>
      <c r="W570" t="s">
        <v>2312</v>
      </c>
      <c r="Y570" t="s">
        <v>407</v>
      </c>
      <c r="Z570" t="s">
        <v>408</v>
      </c>
      <c r="AB570" s="8"/>
      <c r="AD570">
        <v>1</v>
      </c>
      <c r="AF570" t="s">
        <v>3276</v>
      </c>
      <c r="AG570">
        <v>10</v>
      </c>
      <c r="AH570">
        <v>0.3</v>
      </c>
      <c r="AL570" s="6" t="s">
        <v>14292</v>
      </c>
      <c r="AM570" s="1" t="s">
        <v>14292</v>
      </c>
      <c r="AN570" s="3" t="s">
        <v>14292</v>
      </c>
      <c r="AO570" s="8">
        <f t="shared" si="48"/>
        <v>0</v>
      </c>
      <c r="AP570" s="8" t="e">
        <f t="shared" si="49"/>
        <v>#VALUE!</v>
      </c>
      <c r="AQ570" s="8" t="e">
        <f t="shared" si="50"/>
        <v>#VALUE!</v>
      </c>
      <c r="AU570" s="8" t="e">
        <f t="shared" si="51"/>
        <v>#VALUE!</v>
      </c>
      <c r="AV570" s="8" t="e">
        <f t="shared" si="53"/>
        <v>#VALUE!</v>
      </c>
      <c r="AW570" s="8" t="e">
        <f t="shared" si="52"/>
        <v>#VALUE!</v>
      </c>
      <c r="AX570">
        <v>1</v>
      </c>
      <c r="BC570">
        <v>1</v>
      </c>
      <c r="BF570">
        <v>1</v>
      </c>
      <c r="BH570">
        <v>1</v>
      </c>
      <c r="BK570">
        <v>1</v>
      </c>
      <c r="BM570">
        <v>1</v>
      </c>
      <c r="BS570">
        <v>1</v>
      </c>
      <c r="CB570">
        <v>1</v>
      </c>
      <c r="CF570">
        <v>1</v>
      </c>
      <c r="CS570">
        <v>1</v>
      </c>
      <c r="CY570">
        <v>1</v>
      </c>
      <c r="DF570">
        <v>1</v>
      </c>
      <c r="DP570">
        <v>1</v>
      </c>
      <c r="DX570">
        <v>1</v>
      </c>
      <c r="DY570">
        <v>1</v>
      </c>
      <c r="ES570">
        <v>1</v>
      </c>
      <c r="FA570">
        <v>1</v>
      </c>
      <c r="FB570">
        <v>1</v>
      </c>
      <c r="FG570">
        <v>1</v>
      </c>
    </row>
    <row r="571" spans="1:177" hidden="1" x14ac:dyDescent="0.35">
      <c r="A571" t="s">
        <v>2343</v>
      </c>
      <c r="B571" t="s">
        <v>465</v>
      </c>
      <c r="C571" t="s">
        <v>633</v>
      </c>
      <c r="D571" t="s">
        <v>634</v>
      </c>
      <c r="E571" t="s">
        <v>2344</v>
      </c>
      <c r="F571" t="s">
        <v>2345</v>
      </c>
      <c r="I571" t="s">
        <v>2346</v>
      </c>
      <c r="J571" t="s">
        <v>2063</v>
      </c>
      <c r="K571" t="s">
        <v>295</v>
      </c>
      <c r="L571">
        <v>40</v>
      </c>
      <c r="M571" t="s">
        <v>788</v>
      </c>
      <c r="N571" t="s">
        <v>788</v>
      </c>
      <c r="O571">
        <v>200</v>
      </c>
      <c r="P571">
        <v>43</v>
      </c>
      <c r="Q571">
        <v>-88</v>
      </c>
      <c r="R571">
        <v>800</v>
      </c>
      <c r="S571">
        <v>-3</v>
      </c>
      <c r="T571">
        <v>21</v>
      </c>
      <c r="U571">
        <v>9</v>
      </c>
      <c r="V571" t="s">
        <v>368</v>
      </c>
      <c r="W571" t="s">
        <v>729</v>
      </c>
      <c r="Y571" t="s">
        <v>407</v>
      </c>
      <c r="Z571" t="s">
        <v>408</v>
      </c>
      <c r="AB571" s="8"/>
      <c r="AD571">
        <v>1</v>
      </c>
      <c r="AF571" t="s">
        <v>3276</v>
      </c>
      <c r="AG571">
        <v>4</v>
      </c>
      <c r="AH571">
        <v>0.25</v>
      </c>
      <c r="AL571" s="6" t="s">
        <v>14292</v>
      </c>
      <c r="AM571" s="1" t="s">
        <v>14292</v>
      </c>
      <c r="AN571" s="3" t="s">
        <v>14292</v>
      </c>
      <c r="AO571" s="8">
        <f t="shared" si="48"/>
        <v>0</v>
      </c>
      <c r="AP571" s="8" t="e">
        <f t="shared" si="49"/>
        <v>#VALUE!</v>
      </c>
      <c r="AQ571" s="8" t="e">
        <f t="shared" si="50"/>
        <v>#VALUE!</v>
      </c>
      <c r="AU571" s="8" t="e">
        <f t="shared" si="51"/>
        <v>#VALUE!</v>
      </c>
      <c r="AV571" s="8" t="e">
        <f t="shared" si="53"/>
        <v>#VALUE!</v>
      </c>
      <c r="AW571" s="8" t="e">
        <f t="shared" si="52"/>
        <v>#VALUE!</v>
      </c>
      <c r="AX571">
        <v>1</v>
      </c>
      <c r="BC571">
        <v>1</v>
      </c>
      <c r="BH571">
        <v>1</v>
      </c>
      <c r="BM571">
        <v>1</v>
      </c>
      <c r="BS571">
        <v>1</v>
      </c>
      <c r="BX571">
        <v>1</v>
      </c>
      <c r="CB571">
        <v>1</v>
      </c>
      <c r="CF571">
        <v>1</v>
      </c>
      <c r="CO571">
        <v>1</v>
      </c>
      <c r="CS571">
        <v>1</v>
      </c>
      <c r="CX571">
        <v>1</v>
      </c>
      <c r="DF571">
        <v>1</v>
      </c>
      <c r="DQ571">
        <v>1</v>
      </c>
      <c r="DR571">
        <v>1</v>
      </c>
      <c r="DU571">
        <v>1</v>
      </c>
      <c r="DZ571">
        <v>1</v>
      </c>
      <c r="EY571">
        <v>1</v>
      </c>
      <c r="FB571">
        <v>1</v>
      </c>
      <c r="FC571">
        <v>1</v>
      </c>
      <c r="FM571">
        <v>1</v>
      </c>
    </row>
    <row r="572" spans="1:177" hidden="1" x14ac:dyDescent="0.35">
      <c r="A572" t="s">
        <v>2347</v>
      </c>
      <c r="B572" t="s">
        <v>170</v>
      </c>
      <c r="C572" t="s">
        <v>171</v>
      </c>
      <c r="D572" t="s">
        <v>985</v>
      </c>
      <c r="F572" t="s">
        <v>986</v>
      </c>
      <c r="I572" t="s">
        <v>2348</v>
      </c>
      <c r="J572" t="s">
        <v>577</v>
      </c>
      <c r="K572" t="s">
        <v>295</v>
      </c>
      <c r="L572">
        <v>40</v>
      </c>
      <c r="M572" t="s">
        <v>788</v>
      </c>
      <c r="N572" t="s">
        <v>249</v>
      </c>
      <c r="O572">
        <v>200</v>
      </c>
      <c r="P572">
        <v>43</v>
      </c>
      <c r="Q572">
        <v>-88</v>
      </c>
      <c r="R572">
        <v>800</v>
      </c>
      <c r="S572">
        <v>-3</v>
      </c>
      <c r="T572">
        <v>21</v>
      </c>
      <c r="U572">
        <v>9</v>
      </c>
      <c r="V572" t="s">
        <v>368</v>
      </c>
      <c r="W572" t="s">
        <v>2293</v>
      </c>
      <c r="Y572" t="s">
        <v>407</v>
      </c>
      <c r="Z572" t="s">
        <v>408</v>
      </c>
      <c r="AB572" s="8"/>
      <c r="AD572">
        <v>1</v>
      </c>
      <c r="AF572" t="s">
        <v>3276</v>
      </c>
      <c r="AG572">
        <v>4</v>
      </c>
      <c r="AH572">
        <v>1.3</v>
      </c>
      <c r="AL572" s="6" t="s">
        <v>14292</v>
      </c>
      <c r="AM572" s="1" t="s">
        <v>14292</v>
      </c>
      <c r="AN572" s="3" t="s">
        <v>14292</v>
      </c>
      <c r="AO572" s="8">
        <f t="shared" si="48"/>
        <v>0</v>
      </c>
      <c r="AP572" s="8" t="e">
        <f t="shared" si="49"/>
        <v>#VALUE!</v>
      </c>
      <c r="AQ572" s="8" t="e">
        <f t="shared" si="50"/>
        <v>#VALUE!</v>
      </c>
      <c r="AU572" s="8" t="e">
        <f t="shared" si="51"/>
        <v>#VALUE!</v>
      </c>
      <c r="AV572" s="8" t="e">
        <f t="shared" si="53"/>
        <v>#VALUE!</v>
      </c>
      <c r="AW572" s="8" t="e">
        <f t="shared" si="52"/>
        <v>#VALUE!</v>
      </c>
      <c r="AX572">
        <v>1</v>
      </c>
      <c r="BC572">
        <v>1</v>
      </c>
      <c r="BH572">
        <v>1</v>
      </c>
      <c r="BI572">
        <v>1</v>
      </c>
      <c r="BM572">
        <v>1</v>
      </c>
      <c r="BS572">
        <v>1</v>
      </c>
      <c r="CA572">
        <v>1</v>
      </c>
      <c r="CF572">
        <v>1</v>
      </c>
      <c r="CS572">
        <v>1</v>
      </c>
      <c r="CY572">
        <v>1</v>
      </c>
      <c r="DD572">
        <v>1</v>
      </c>
      <c r="DO572">
        <v>1</v>
      </c>
      <c r="DZ572">
        <v>1</v>
      </c>
      <c r="FC572">
        <v>1</v>
      </c>
      <c r="FL572">
        <v>1</v>
      </c>
      <c r="FO572">
        <v>1</v>
      </c>
    </row>
    <row r="573" spans="1:177" hidden="1" x14ac:dyDescent="0.35">
      <c r="A573" t="s">
        <v>2349</v>
      </c>
      <c r="B573" t="s">
        <v>269</v>
      </c>
      <c r="C573" t="s">
        <v>290</v>
      </c>
      <c r="D573" t="s">
        <v>1053</v>
      </c>
      <c r="E573" t="s">
        <v>2289</v>
      </c>
      <c r="F573" t="s">
        <v>2290</v>
      </c>
      <c r="I573" t="s">
        <v>2350</v>
      </c>
      <c r="J573" t="s">
        <v>507</v>
      </c>
      <c r="K573" t="s">
        <v>295</v>
      </c>
      <c r="L573">
        <v>80</v>
      </c>
      <c r="M573" t="s">
        <v>218</v>
      </c>
      <c r="N573" t="s">
        <v>296</v>
      </c>
      <c r="O573">
        <v>200</v>
      </c>
      <c r="P573">
        <v>43</v>
      </c>
      <c r="Q573">
        <v>-88</v>
      </c>
      <c r="R573">
        <v>800</v>
      </c>
      <c r="S573">
        <v>-3</v>
      </c>
      <c r="T573">
        <v>21</v>
      </c>
      <c r="U573">
        <v>9</v>
      </c>
      <c r="V573" t="s">
        <v>188</v>
      </c>
      <c r="W573" t="s">
        <v>2293</v>
      </c>
      <c r="Y573" t="s">
        <v>407</v>
      </c>
      <c r="Z573" t="s">
        <v>408</v>
      </c>
      <c r="AB573" s="8"/>
      <c r="AE573">
        <v>1</v>
      </c>
      <c r="AF573" t="s">
        <v>3276</v>
      </c>
      <c r="AG573">
        <v>4</v>
      </c>
      <c r="AH573">
        <v>0.45</v>
      </c>
      <c r="AL573" s="6" t="s">
        <v>14292</v>
      </c>
      <c r="AM573" s="1" t="s">
        <v>14292</v>
      </c>
      <c r="AN573" s="3" t="s">
        <v>14292</v>
      </c>
      <c r="AO573" s="8">
        <f t="shared" si="48"/>
        <v>0</v>
      </c>
      <c r="AP573" s="8" t="e">
        <f t="shared" si="49"/>
        <v>#VALUE!</v>
      </c>
      <c r="AQ573" s="8" t="e">
        <f t="shared" si="50"/>
        <v>#VALUE!</v>
      </c>
      <c r="AU573" s="8" t="e">
        <f t="shared" si="51"/>
        <v>#VALUE!</v>
      </c>
      <c r="AV573" s="8" t="e">
        <f t="shared" si="53"/>
        <v>#VALUE!</v>
      </c>
      <c r="AW573" s="8" t="e">
        <f t="shared" si="52"/>
        <v>#VALUE!</v>
      </c>
      <c r="AX573">
        <v>1</v>
      </c>
      <c r="BC573">
        <v>1</v>
      </c>
      <c r="BH573">
        <v>1</v>
      </c>
      <c r="BK573">
        <v>1</v>
      </c>
      <c r="BM573">
        <v>1</v>
      </c>
      <c r="CB573">
        <v>1</v>
      </c>
      <c r="CF573">
        <v>1</v>
      </c>
      <c r="CS573">
        <v>1</v>
      </c>
      <c r="CW573">
        <v>1</v>
      </c>
      <c r="DD573">
        <v>1</v>
      </c>
      <c r="DN573">
        <v>1</v>
      </c>
      <c r="DZ573">
        <v>1</v>
      </c>
      <c r="EY573">
        <v>1</v>
      </c>
      <c r="FM573">
        <v>1</v>
      </c>
    </row>
    <row r="574" spans="1:177" hidden="1" x14ac:dyDescent="0.35">
      <c r="A574" t="s">
        <v>2351</v>
      </c>
      <c r="B574" t="s">
        <v>269</v>
      </c>
      <c r="C574" t="s">
        <v>290</v>
      </c>
      <c r="D574" t="s">
        <v>291</v>
      </c>
      <c r="F574" t="s">
        <v>880</v>
      </c>
      <c r="I574" t="s">
        <v>2352</v>
      </c>
      <c r="J574" t="s">
        <v>294</v>
      </c>
      <c r="K574" t="s">
        <v>295</v>
      </c>
      <c r="L574">
        <v>40</v>
      </c>
      <c r="M574" t="s">
        <v>218</v>
      </c>
      <c r="N574" t="s">
        <v>296</v>
      </c>
      <c r="O574">
        <v>200</v>
      </c>
      <c r="P574">
        <v>43</v>
      </c>
      <c r="Q574">
        <v>-88</v>
      </c>
      <c r="R574">
        <v>800</v>
      </c>
      <c r="S574">
        <v>-3</v>
      </c>
      <c r="T574">
        <v>21</v>
      </c>
      <c r="U574">
        <v>9</v>
      </c>
      <c r="V574" t="s">
        <v>297</v>
      </c>
      <c r="W574" t="s">
        <v>2293</v>
      </c>
      <c r="Y574" t="s">
        <v>407</v>
      </c>
      <c r="Z574" t="s">
        <v>408</v>
      </c>
      <c r="AB574" s="8"/>
      <c r="AC574">
        <v>1</v>
      </c>
      <c r="AF574" t="s">
        <v>3276</v>
      </c>
      <c r="AG574">
        <v>8</v>
      </c>
      <c r="AH574">
        <v>0.26</v>
      </c>
      <c r="AL574" s="6" t="s">
        <v>14292</v>
      </c>
      <c r="AM574" s="1" t="s">
        <v>14292</v>
      </c>
      <c r="AN574" s="3" t="s">
        <v>14292</v>
      </c>
      <c r="AO574" s="8">
        <f t="shared" si="48"/>
        <v>0</v>
      </c>
      <c r="AP574" s="8" t="e">
        <f t="shared" si="49"/>
        <v>#VALUE!</v>
      </c>
      <c r="AQ574" s="8" t="e">
        <f t="shared" si="50"/>
        <v>#VALUE!</v>
      </c>
      <c r="AU574" s="8" t="e">
        <f t="shared" si="51"/>
        <v>#VALUE!</v>
      </c>
      <c r="AV574" s="8" t="e">
        <f t="shared" si="53"/>
        <v>#VALUE!</v>
      </c>
      <c r="AW574" s="8" t="e">
        <f t="shared" si="52"/>
        <v>#VALUE!</v>
      </c>
      <c r="AY574">
        <v>1</v>
      </c>
      <c r="BD574">
        <v>1</v>
      </c>
      <c r="BH574">
        <v>1</v>
      </c>
      <c r="BM574">
        <v>1</v>
      </c>
      <c r="BT574">
        <v>1</v>
      </c>
      <c r="CA574">
        <v>1</v>
      </c>
      <c r="CF574">
        <v>1</v>
      </c>
      <c r="CS574">
        <v>1</v>
      </c>
      <c r="CW574">
        <v>1</v>
      </c>
      <c r="DE574">
        <v>1</v>
      </c>
      <c r="DF574">
        <v>1</v>
      </c>
      <c r="EE574">
        <v>1</v>
      </c>
      <c r="ES574">
        <v>1</v>
      </c>
      <c r="FK574">
        <v>1</v>
      </c>
      <c r="FL574">
        <v>1</v>
      </c>
    </row>
    <row r="575" spans="1:177" hidden="1" x14ac:dyDescent="0.35">
      <c r="A575" t="s">
        <v>2353</v>
      </c>
      <c r="B575" t="s">
        <v>170</v>
      </c>
      <c r="C575" t="s">
        <v>472</v>
      </c>
      <c r="D575" t="s">
        <v>473</v>
      </c>
      <c r="F575" t="s">
        <v>2318</v>
      </c>
      <c r="I575" t="s">
        <v>2354</v>
      </c>
      <c r="J575" t="s">
        <v>577</v>
      </c>
      <c r="K575" t="s">
        <v>295</v>
      </c>
      <c r="L575">
        <v>40</v>
      </c>
      <c r="M575" t="s">
        <v>788</v>
      </c>
      <c r="N575" t="s">
        <v>477</v>
      </c>
      <c r="O575">
        <v>201</v>
      </c>
      <c r="P575">
        <v>43</v>
      </c>
      <c r="Q575">
        <v>-88</v>
      </c>
      <c r="R575">
        <v>800</v>
      </c>
      <c r="S575">
        <v>-3</v>
      </c>
      <c r="T575">
        <v>21</v>
      </c>
      <c r="U575">
        <v>9</v>
      </c>
      <c r="V575" t="s">
        <v>368</v>
      </c>
      <c r="W575" t="s">
        <v>729</v>
      </c>
      <c r="Y575" t="s">
        <v>407</v>
      </c>
      <c r="Z575" t="s">
        <v>408</v>
      </c>
      <c r="AB575" s="8"/>
      <c r="AD575">
        <v>1</v>
      </c>
      <c r="AF575" t="s">
        <v>4051</v>
      </c>
      <c r="AG575">
        <v>11</v>
      </c>
      <c r="AH575">
        <v>0.3</v>
      </c>
      <c r="AL575" s="6" t="s">
        <v>14292</v>
      </c>
      <c r="AM575" s="1" t="s">
        <v>14292</v>
      </c>
      <c r="AN575" s="3" t="s">
        <v>14292</v>
      </c>
      <c r="AO575" s="8">
        <f t="shared" si="48"/>
        <v>0</v>
      </c>
      <c r="AP575" s="8" t="e">
        <f t="shared" si="49"/>
        <v>#VALUE!</v>
      </c>
      <c r="AQ575" s="8" t="e">
        <f t="shared" si="50"/>
        <v>#VALUE!</v>
      </c>
      <c r="AU575" s="8" t="e">
        <f t="shared" si="51"/>
        <v>#VALUE!</v>
      </c>
      <c r="AV575" s="8" t="e">
        <f t="shared" si="53"/>
        <v>#VALUE!</v>
      </c>
      <c r="AW575" s="8" t="e">
        <f t="shared" si="52"/>
        <v>#VALUE!</v>
      </c>
      <c r="AX575">
        <v>1</v>
      </c>
      <c r="BD575">
        <v>1</v>
      </c>
      <c r="BH575">
        <v>1</v>
      </c>
      <c r="BK575">
        <v>1</v>
      </c>
      <c r="BM575">
        <v>1</v>
      </c>
      <c r="BS575">
        <v>1</v>
      </c>
      <c r="CA575">
        <v>1</v>
      </c>
      <c r="CF575">
        <v>1</v>
      </c>
      <c r="CO575">
        <v>1</v>
      </c>
      <c r="CS575">
        <v>1</v>
      </c>
      <c r="CX575">
        <v>1</v>
      </c>
      <c r="DF575">
        <v>1</v>
      </c>
      <c r="DK575">
        <v>1</v>
      </c>
      <c r="DP575">
        <v>1</v>
      </c>
      <c r="DZ575">
        <v>1</v>
      </c>
      <c r="ES575">
        <v>1</v>
      </c>
      <c r="FG575">
        <v>1</v>
      </c>
      <c r="FK575">
        <v>1</v>
      </c>
    </row>
    <row r="576" spans="1:177" hidden="1" x14ac:dyDescent="0.35">
      <c r="A576" t="s">
        <v>2600</v>
      </c>
      <c r="B576" t="s">
        <v>170</v>
      </c>
      <c r="C576" t="s">
        <v>171</v>
      </c>
      <c r="D576" t="s">
        <v>402</v>
      </c>
      <c r="F576" t="s">
        <v>403</v>
      </c>
      <c r="I576" t="s">
        <v>2601</v>
      </c>
      <c r="J576" t="s">
        <v>294</v>
      </c>
      <c r="K576" t="s">
        <v>295</v>
      </c>
      <c r="L576">
        <v>5</v>
      </c>
      <c r="M576" t="s">
        <v>2147</v>
      </c>
      <c r="N576" t="s">
        <v>392</v>
      </c>
      <c r="O576">
        <v>1350</v>
      </c>
      <c r="P576">
        <v>46</v>
      </c>
      <c r="Q576">
        <v>9</v>
      </c>
      <c r="R576">
        <v>1000</v>
      </c>
      <c r="S576">
        <v>-5</v>
      </c>
      <c r="T576">
        <v>10</v>
      </c>
      <c r="U576">
        <v>2</v>
      </c>
      <c r="V576" t="s">
        <v>188</v>
      </c>
      <c r="W576" t="s">
        <v>2602</v>
      </c>
      <c r="Y576" t="s">
        <v>180</v>
      </c>
      <c r="Z576" t="s">
        <v>181</v>
      </c>
      <c r="AB576" s="8"/>
      <c r="AE576">
        <v>1</v>
      </c>
      <c r="AF576" t="s">
        <v>4051</v>
      </c>
      <c r="AG576">
        <v>2</v>
      </c>
      <c r="AH576">
        <v>0.1</v>
      </c>
      <c r="AL576" s="6" t="s">
        <v>14292</v>
      </c>
      <c r="AM576" s="1" t="s">
        <v>14292</v>
      </c>
      <c r="AN576" s="3" t="s">
        <v>14292</v>
      </c>
      <c r="AO576" s="8">
        <f t="shared" si="48"/>
        <v>0</v>
      </c>
      <c r="AP576" s="8" t="e">
        <f t="shared" si="49"/>
        <v>#VALUE!</v>
      </c>
      <c r="AQ576" s="8" t="e">
        <f t="shared" si="50"/>
        <v>#VALUE!</v>
      </c>
      <c r="AU576" s="8" t="e">
        <f t="shared" si="51"/>
        <v>#VALUE!</v>
      </c>
      <c r="AV576" s="8" t="e">
        <f t="shared" si="53"/>
        <v>#VALUE!</v>
      </c>
      <c r="AW576" s="8" t="e">
        <f t="shared" si="52"/>
        <v>#VALUE!</v>
      </c>
      <c r="AX576">
        <v>1</v>
      </c>
      <c r="BD576">
        <v>1</v>
      </c>
      <c r="BH576">
        <v>1</v>
      </c>
      <c r="BI576">
        <v>1</v>
      </c>
      <c r="BM576">
        <v>1</v>
      </c>
      <c r="BS576">
        <v>1</v>
      </c>
      <c r="BZ576">
        <v>1</v>
      </c>
      <c r="CF576">
        <v>1</v>
      </c>
      <c r="CR576">
        <v>1</v>
      </c>
      <c r="DF576">
        <v>1</v>
      </c>
      <c r="DG576">
        <v>1</v>
      </c>
      <c r="DO576">
        <v>1</v>
      </c>
      <c r="DZ576">
        <v>1</v>
      </c>
      <c r="EY576">
        <v>1</v>
      </c>
    </row>
    <row r="577" spans="1:178" hidden="1" x14ac:dyDescent="0.35">
      <c r="A577" t="s">
        <v>2361</v>
      </c>
      <c r="B577" t="s">
        <v>170</v>
      </c>
      <c r="C577" t="s">
        <v>472</v>
      </c>
      <c r="D577" t="s">
        <v>473</v>
      </c>
      <c r="F577" t="s">
        <v>768</v>
      </c>
      <c r="I577" t="s">
        <v>2362</v>
      </c>
      <c r="J577" t="s">
        <v>175</v>
      </c>
      <c r="K577" t="s">
        <v>200</v>
      </c>
      <c r="L577">
        <v>20</v>
      </c>
      <c r="M577" t="s">
        <v>788</v>
      </c>
      <c r="N577" t="s">
        <v>477</v>
      </c>
      <c r="O577">
        <v>400</v>
      </c>
      <c r="P577">
        <v>46</v>
      </c>
      <c r="Q577">
        <v>17</v>
      </c>
      <c r="R577">
        <v>650</v>
      </c>
      <c r="S577">
        <v>0</v>
      </c>
      <c r="T577">
        <v>19</v>
      </c>
      <c r="U577">
        <v>9</v>
      </c>
      <c r="V577" t="s">
        <v>297</v>
      </c>
      <c r="W577" t="s">
        <v>2363</v>
      </c>
      <c r="Y577" t="s">
        <v>207</v>
      </c>
      <c r="Z577" t="s">
        <v>181</v>
      </c>
      <c r="AB577" s="8"/>
      <c r="AC577">
        <v>1</v>
      </c>
      <c r="AF577" t="s">
        <v>3724</v>
      </c>
      <c r="AG577">
        <v>10</v>
      </c>
      <c r="AH577">
        <v>0.5</v>
      </c>
      <c r="AL577" s="6" t="s">
        <v>14292</v>
      </c>
      <c r="AM577" s="1" t="s">
        <v>14292</v>
      </c>
      <c r="AN577" s="3" t="s">
        <v>14292</v>
      </c>
      <c r="AO577" s="8">
        <f t="shared" si="48"/>
        <v>0</v>
      </c>
      <c r="AP577" s="8" t="e">
        <f t="shared" si="49"/>
        <v>#VALUE!</v>
      </c>
      <c r="AQ577" s="8" t="e">
        <f t="shared" si="50"/>
        <v>#VALUE!</v>
      </c>
      <c r="AU577" s="8" t="e">
        <f t="shared" si="51"/>
        <v>#VALUE!</v>
      </c>
      <c r="AV577" s="8" t="e">
        <f t="shared" si="53"/>
        <v>#VALUE!</v>
      </c>
      <c r="AW577" s="8" t="e">
        <f t="shared" si="52"/>
        <v>#VALUE!</v>
      </c>
      <c r="AX577">
        <v>1</v>
      </c>
      <c r="BC577">
        <v>1</v>
      </c>
      <c r="BF577">
        <v>1</v>
      </c>
      <c r="BK577">
        <v>1</v>
      </c>
      <c r="BM577">
        <v>1</v>
      </c>
      <c r="BS577">
        <v>1</v>
      </c>
      <c r="BT577">
        <v>1</v>
      </c>
      <c r="CB577">
        <v>1</v>
      </c>
      <c r="CF577">
        <v>1</v>
      </c>
      <c r="CO577">
        <v>1</v>
      </c>
      <c r="CS577">
        <v>1</v>
      </c>
      <c r="CX577">
        <v>1</v>
      </c>
      <c r="DF577">
        <v>1</v>
      </c>
      <c r="DK577">
        <v>1</v>
      </c>
      <c r="DP577">
        <v>1</v>
      </c>
      <c r="EB577">
        <v>1</v>
      </c>
      <c r="ES577">
        <v>1</v>
      </c>
      <c r="FA577">
        <v>1</v>
      </c>
      <c r="FB577">
        <v>1</v>
      </c>
      <c r="FC577">
        <v>1</v>
      </c>
      <c r="FE577">
        <v>1</v>
      </c>
      <c r="FG577">
        <v>1</v>
      </c>
    </row>
    <row r="578" spans="1:178" hidden="1" x14ac:dyDescent="0.35">
      <c r="A578" t="s">
        <v>2364</v>
      </c>
      <c r="B578" t="s">
        <v>269</v>
      </c>
      <c r="C578" t="s">
        <v>319</v>
      </c>
      <c r="D578" t="s">
        <v>363</v>
      </c>
      <c r="E578" t="s">
        <v>364</v>
      </c>
      <c r="F578" t="s">
        <v>2339</v>
      </c>
      <c r="G578" t="s">
        <v>2365</v>
      </c>
      <c r="I578" t="s">
        <v>2366</v>
      </c>
      <c r="J578" t="s">
        <v>294</v>
      </c>
      <c r="K578" t="s">
        <v>295</v>
      </c>
      <c r="L578">
        <v>40</v>
      </c>
      <c r="M578" t="s">
        <v>218</v>
      </c>
      <c r="N578" t="s">
        <v>249</v>
      </c>
      <c r="O578">
        <v>500</v>
      </c>
      <c r="P578">
        <v>-40</v>
      </c>
      <c r="Q578">
        <v>-70</v>
      </c>
      <c r="R578">
        <v>1100</v>
      </c>
      <c r="V578" t="s">
        <v>830</v>
      </c>
      <c r="W578" t="s">
        <v>2367</v>
      </c>
      <c r="Y578" t="s">
        <v>2368</v>
      </c>
      <c r="Z578" t="s">
        <v>2369</v>
      </c>
      <c r="AB578" s="8"/>
      <c r="AD578">
        <v>1</v>
      </c>
      <c r="AF578" t="s">
        <v>3276</v>
      </c>
      <c r="AG578">
        <v>2</v>
      </c>
      <c r="AH578">
        <v>0.5</v>
      </c>
      <c r="AL578" s="6" t="s">
        <v>14292</v>
      </c>
      <c r="AM578" s="1" t="s">
        <v>14292</v>
      </c>
      <c r="AN578" s="3" t="s">
        <v>14292</v>
      </c>
      <c r="AO578" s="8">
        <f t="shared" ref="AO578:AO641" si="54">IF(OR((AL578&gt;0),(AM578&gt;0)),SUM(AL578:AN578),"")</f>
        <v>0</v>
      </c>
      <c r="AP578" s="8" t="e">
        <f t="shared" ref="AP578:AP641" si="55">IF(OR((AL578&gt;0),(AM578&gt;0)),AL578/AM578,"")</f>
        <v>#VALUE!</v>
      </c>
      <c r="AQ578" s="8" t="e">
        <f t="shared" ref="AQ578:AQ641" si="56">IF(AP578&lt;0.5,1,IF(AP578&lt;1,2,IF(AP578&lt;2,3,IF(AP578&lt;10,4,5))))</f>
        <v>#VALUE!</v>
      </c>
      <c r="AU578" s="8" t="e">
        <f t="shared" ref="AU578:AU641" si="57">AL578-AR578</f>
        <v>#VALUE!</v>
      </c>
      <c r="AV578" s="8" t="e">
        <f t="shared" si="53"/>
        <v>#VALUE!</v>
      </c>
      <c r="AW578" s="8" t="e">
        <f t="shared" ref="AW578:AW641" si="58">IF(AV578&lt;0.5,1,IF(AV578&lt;1,2,IF(AV578&lt;2,3,IF(AV578&lt;10,4,5))))</f>
        <v>#VALUE!</v>
      </c>
      <c r="AX578">
        <v>1</v>
      </c>
      <c r="BC578">
        <v>1</v>
      </c>
      <c r="BH578">
        <v>1</v>
      </c>
      <c r="BM578">
        <v>1</v>
      </c>
      <c r="BS578">
        <v>1</v>
      </c>
      <c r="CA578">
        <v>1</v>
      </c>
      <c r="CF578">
        <v>1</v>
      </c>
      <c r="CS578">
        <v>1</v>
      </c>
      <c r="CW578">
        <v>1</v>
      </c>
      <c r="CY578">
        <v>1</v>
      </c>
      <c r="DD578">
        <v>1</v>
      </c>
      <c r="DN578">
        <v>1</v>
      </c>
      <c r="DZ578">
        <v>1</v>
      </c>
      <c r="FK578">
        <v>1</v>
      </c>
    </row>
    <row r="579" spans="1:178" hidden="1" x14ac:dyDescent="0.35">
      <c r="A579" t="s">
        <v>2370</v>
      </c>
      <c r="B579" t="s">
        <v>465</v>
      </c>
      <c r="C579" t="s">
        <v>633</v>
      </c>
      <c r="D579" t="s">
        <v>634</v>
      </c>
      <c r="E579" t="s">
        <v>960</v>
      </c>
      <c r="F579" t="s">
        <v>1561</v>
      </c>
      <c r="I579" t="s">
        <v>2371</v>
      </c>
      <c r="J579" t="s">
        <v>294</v>
      </c>
      <c r="K579" t="s">
        <v>295</v>
      </c>
      <c r="L579">
        <v>80</v>
      </c>
      <c r="M579" t="s">
        <v>788</v>
      </c>
      <c r="N579" t="s">
        <v>2372</v>
      </c>
      <c r="O579">
        <v>500</v>
      </c>
      <c r="P579">
        <v>-40</v>
      </c>
      <c r="Q579">
        <v>-70</v>
      </c>
      <c r="R579">
        <v>1100</v>
      </c>
      <c r="V579" t="s">
        <v>830</v>
      </c>
      <c r="W579" t="s">
        <v>2373</v>
      </c>
      <c r="Y579" t="s">
        <v>2368</v>
      </c>
      <c r="Z579" t="s">
        <v>2369</v>
      </c>
      <c r="AB579" s="8"/>
      <c r="AD579">
        <v>1</v>
      </c>
      <c r="AF579" t="s">
        <v>3276</v>
      </c>
      <c r="AG579">
        <v>3</v>
      </c>
      <c r="AH579">
        <v>1</v>
      </c>
      <c r="AL579" s="6" t="s">
        <v>14292</v>
      </c>
      <c r="AM579" s="1" t="s">
        <v>14292</v>
      </c>
      <c r="AN579" s="3" t="s">
        <v>14292</v>
      </c>
      <c r="AO579" s="8">
        <f t="shared" si="54"/>
        <v>0</v>
      </c>
      <c r="AP579" s="8" t="e">
        <f t="shared" si="55"/>
        <v>#VALUE!</v>
      </c>
      <c r="AQ579" s="8" t="e">
        <f t="shared" si="56"/>
        <v>#VALUE!</v>
      </c>
      <c r="AU579" s="8" t="e">
        <f t="shared" si="57"/>
        <v>#VALUE!</v>
      </c>
      <c r="AV579" s="8" t="e">
        <f t="shared" ref="AV579:AV642" si="59">IF(OR((AR579&gt;0),(AS579&gt;0)),AR579/AS579,#VALUE!)</f>
        <v>#VALUE!</v>
      </c>
      <c r="AW579" s="8" t="e">
        <f t="shared" si="58"/>
        <v>#VALUE!</v>
      </c>
      <c r="AX579">
        <v>1</v>
      </c>
      <c r="BC579">
        <v>1</v>
      </c>
      <c r="BH579">
        <v>1</v>
      </c>
      <c r="BK579">
        <v>1</v>
      </c>
      <c r="BM579">
        <v>1</v>
      </c>
      <c r="BS579">
        <v>1</v>
      </c>
      <c r="CA579">
        <v>1</v>
      </c>
      <c r="CF579">
        <v>1</v>
      </c>
      <c r="CO579">
        <v>1</v>
      </c>
      <c r="CS579">
        <v>1</v>
      </c>
      <c r="CY579">
        <v>1</v>
      </c>
      <c r="DF579">
        <v>1</v>
      </c>
      <c r="DQ579">
        <v>1</v>
      </c>
      <c r="DR579">
        <v>1</v>
      </c>
      <c r="DU579">
        <v>1</v>
      </c>
      <c r="DZ579">
        <v>1</v>
      </c>
      <c r="EC579">
        <v>1</v>
      </c>
      <c r="FC579">
        <v>1</v>
      </c>
      <c r="FE579">
        <v>1</v>
      </c>
      <c r="FM579">
        <v>1</v>
      </c>
      <c r="FV579" t="s">
        <v>2374</v>
      </c>
    </row>
    <row r="580" spans="1:178" hidden="1" x14ac:dyDescent="0.35">
      <c r="A580" t="s">
        <v>2375</v>
      </c>
      <c r="B580" t="s">
        <v>465</v>
      </c>
      <c r="C580" t="s">
        <v>633</v>
      </c>
      <c r="D580" t="s">
        <v>634</v>
      </c>
      <c r="E580" t="s">
        <v>2060</v>
      </c>
      <c r="F580" t="s">
        <v>2376</v>
      </c>
      <c r="I580" t="s">
        <v>2377</v>
      </c>
      <c r="J580" t="s">
        <v>175</v>
      </c>
      <c r="K580" t="s">
        <v>200</v>
      </c>
      <c r="L580">
        <v>40</v>
      </c>
      <c r="M580" t="s">
        <v>2147</v>
      </c>
      <c r="N580" t="s">
        <v>210</v>
      </c>
      <c r="O580">
        <v>1500</v>
      </c>
      <c r="P580">
        <v>-40</v>
      </c>
      <c r="Q580">
        <v>-70</v>
      </c>
      <c r="R580">
        <v>1100</v>
      </c>
      <c r="V580" t="s">
        <v>2378</v>
      </c>
      <c r="W580" t="s">
        <v>2379</v>
      </c>
      <c r="Y580" t="s">
        <v>2368</v>
      </c>
      <c r="Z580" t="s">
        <v>2369</v>
      </c>
      <c r="AB580" s="8"/>
      <c r="AC580">
        <v>1</v>
      </c>
      <c r="AF580" t="s">
        <v>3276</v>
      </c>
      <c r="AG580">
        <v>37</v>
      </c>
      <c r="AH580">
        <v>0.15</v>
      </c>
      <c r="AL580" s="6" t="s">
        <v>14292</v>
      </c>
      <c r="AM580" s="1" t="s">
        <v>14292</v>
      </c>
      <c r="AN580" s="3" t="s">
        <v>14292</v>
      </c>
      <c r="AO580" s="8">
        <f t="shared" si="54"/>
        <v>0</v>
      </c>
      <c r="AP580" s="8" t="e">
        <f t="shared" si="55"/>
        <v>#VALUE!</v>
      </c>
      <c r="AQ580" s="8" t="e">
        <f t="shared" si="56"/>
        <v>#VALUE!</v>
      </c>
      <c r="AU580" s="8" t="e">
        <f t="shared" si="57"/>
        <v>#VALUE!</v>
      </c>
      <c r="AV580" s="8" t="e">
        <f t="shared" si="59"/>
        <v>#VALUE!</v>
      </c>
      <c r="AW580" s="8" t="e">
        <f t="shared" si="58"/>
        <v>#VALUE!</v>
      </c>
      <c r="AX580">
        <v>1</v>
      </c>
      <c r="BC580">
        <v>1</v>
      </c>
      <c r="BH580">
        <v>1</v>
      </c>
      <c r="BM580">
        <v>1</v>
      </c>
      <c r="BS580">
        <v>1</v>
      </c>
      <c r="CA580">
        <v>1</v>
      </c>
      <c r="CE580">
        <v>1</v>
      </c>
      <c r="CO580">
        <v>1</v>
      </c>
      <c r="CQ580">
        <v>1</v>
      </c>
      <c r="CS580">
        <v>1</v>
      </c>
      <c r="CX580">
        <v>1</v>
      </c>
      <c r="CY580">
        <v>1</v>
      </c>
      <c r="DF580">
        <v>1</v>
      </c>
      <c r="DO580">
        <v>1</v>
      </c>
      <c r="DX580">
        <v>1</v>
      </c>
      <c r="DZ580">
        <v>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 t="s">
        <v>1801</v>
      </c>
    </row>
    <row r="581" spans="1:178" hidden="1" x14ac:dyDescent="0.35">
      <c r="A581" t="s">
        <v>2380</v>
      </c>
      <c r="B581" t="s">
        <v>252</v>
      </c>
      <c r="C581" t="s">
        <v>381</v>
      </c>
      <c r="D581" t="s">
        <v>764</v>
      </c>
      <c r="F581" t="s">
        <v>765</v>
      </c>
      <c r="I581" t="s">
        <v>2381</v>
      </c>
      <c r="J581" t="s">
        <v>175</v>
      </c>
      <c r="K581" t="s">
        <v>186</v>
      </c>
      <c r="L581">
        <v>80</v>
      </c>
      <c r="M581" t="s">
        <v>2147</v>
      </c>
      <c r="N581" t="s">
        <v>2382</v>
      </c>
      <c r="O581">
        <v>1800</v>
      </c>
      <c r="P581">
        <v>-32</v>
      </c>
      <c r="Q581">
        <v>-70</v>
      </c>
      <c r="R581">
        <v>300</v>
      </c>
      <c r="S581">
        <v>0</v>
      </c>
      <c r="T581">
        <v>15</v>
      </c>
      <c r="U581">
        <v>10</v>
      </c>
      <c r="V581" t="s">
        <v>348</v>
      </c>
      <c r="W581" t="s">
        <v>2379</v>
      </c>
      <c r="Y581" t="s">
        <v>2368</v>
      </c>
      <c r="Z581" t="s">
        <v>2369</v>
      </c>
      <c r="AB581" s="8"/>
      <c r="AC581">
        <v>1</v>
      </c>
      <c r="AF581" t="s">
        <v>3724</v>
      </c>
      <c r="AG581">
        <v>18</v>
      </c>
      <c r="AH581">
        <v>0.4</v>
      </c>
      <c r="AL581" s="6" t="s">
        <v>14292</v>
      </c>
      <c r="AM581" s="1" t="s">
        <v>14292</v>
      </c>
      <c r="AN581" s="3" t="s">
        <v>14292</v>
      </c>
      <c r="AO581" s="8">
        <f t="shared" si="54"/>
        <v>0</v>
      </c>
      <c r="AP581" s="8" t="e">
        <f t="shared" si="55"/>
        <v>#VALUE!</v>
      </c>
      <c r="AQ581" s="8" t="e">
        <f t="shared" si="56"/>
        <v>#VALUE!</v>
      </c>
      <c r="AU581" s="8" t="e">
        <f t="shared" si="57"/>
        <v>#VALUE!</v>
      </c>
      <c r="AV581" s="8" t="e">
        <f t="shared" si="59"/>
        <v>#VALUE!</v>
      </c>
      <c r="AW581" s="8" t="e">
        <f t="shared" si="58"/>
        <v>#VALUE!</v>
      </c>
      <c r="AX581">
        <v>1</v>
      </c>
      <c r="BC581">
        <v>1</v>
      </c>
      <c r="BF581">
        <v>1</v>
      </c>
      <c r="BK581">
        <v>1</v>
      </c>
      <c r="BM581">
        <v>1</v>
      </c>
      <c r="BW581">
        <v>1</v>
      </c>
      <c r="CA581">
        <v>1</v>
      </c>
      <c r="CB581">
        <v>1</v>
      </c>
      <c r="CG581">
        <v>1</v>
      </c>
      <c r="CS581">
        <v>1</v>
      </c>
      <c r="CY581">
        <v>1</v>
      </c>
      <c r="DD581">
        <v>1</v>
      </c>
      <c r="DP581">
        <v>1</v>
      </c>
      <c r="DW581">
        <v>1</v>
      </c>
      <c r="DY581">
        <v>1</v>
      </c>
      <c r="EF581">
        <v>1</v>
      </c>
      <c r="ES581">
        <v>1</v>
      </c>
      <c r="EY581">
        <v>1</v>
      </c>
      <c r="EZ581">
        <v>1</v>
      </c>
      <c r="FE581">
        <v>1</v>
      </c>
    </row>
    <row r="582" spans="1:178" hidden="1" x14ac:dyDescent="0.35">
      <c r="A582" t="s">
        <v>2383</v>
      </c>
      <c r="B582" t="s">
        <v>170</v>
      </c>
      <c r="C582" t="s">
        <v>171</v>
      </c>
      <c r="D582" t="s">
        <v>985</v>
      </c>
      <c r="F582" t="s">
        <v>986</v>
      </c>
      <c r="I582" t="s">
        <v>2384</v>
      </c>
      <c r="J582" t="s">
        <v>577</v>
      </c>
      <c r="K582" t="s">
        <v>295</v>
      </c>
      <c r="L582">
        <v>40</v>
      </c>
      <c r="M582" t="s">
        <v>788</v>
      </c>
      <c r="N582" t="s">
        <v>249</v>
      </c>
      <c r="O582">
        <v>800</v>
      </c>
      <c r="P582">
        <v>47</v>
      </c>
      <c r="Q582">
        <v>8</v>
      </c>
      <c r="R582">
        <v>800</v>
      </c>
      <c r="S582">
        <v>0</v>
      </c>
      <c r="T582">
        <v>18</v>
      </c>
      <c r="U582">
        <v>8</v>
      </c>
      <c r="V582" t="s">
        <v>368</v>
      </c>
      <c r="W582" t="s">
        <v>2385</v>
      </c>
      <c r="Y582" t="s">
        <v>180</v>
      </c>
      <c r="Z582" t="s">
        <v>181</v>
      </c>
      <c r="AB582" s="8"/>
      <c r="AD582">
        <v>1</v>
      </c>
      <c r="AF582" t="s">
        <v>3276</v>
      </c>
      <c r="AG582">
        <v>5</v>
      </c>
      <c r="AH582">
        <v>0.5</v>
      </c>
      <c r="AL582" s="6" t="s">
        <v>14292</v>
      </c>
      <c r="AM582" s="1" t="s">
        <v>14292</v>
      </c>
      <c r="AN582" s="3" t="s">
        <v>14292</v>
      </c>
      <c r="AO582" s="8">
        <f t="shared" si="54"/>
        <v>0</v>
      </c>
      <c r="AP582" s="8" t="e">
        <f t="shared" si="55"/>
        <v>#VALUE!</v>
      </c>
      <c r="AQ582" s="8" t="e">
        <f t="shared" si="56"/>
        <v>#VALUE!</v>
      </c>
      <c r="AU582" s="8" t="e">
        <f t="shared" si="57"/>
        <v>#VALUE!</v>
      </c>
      <c r="AV582" s="8" t="e">
        <f t="shared" si="59"/>
        <v>#VALUE!</v>
      </c>
      <c r="AW582" s="8" t="e">
        <f t="shared" si="58"/>
        <v>#VALUE!</v>
      </c>
      <c r="AX582">
        <v>1</v>
      </c>
      <c r="BC582">
        <v>1</v>
      </c>
      <c r="BI582">
        <v>1</v>
      </c>
      <c r="BM582">
        <v>1</v>
      </c>
      <c r="BS582">
        <v>1</v>
      </c>
      <c r="CA582">
        <v>1</v>
      </c>
      <c r="CF582">
        <v>1</v>
      </c>
      <c r="CS582">
        <v>1</v>
      </c>
      <c r="CW582">
        <v>1</v>
      </c>
      <c r="DD582">
        <v>1</v>
      </c>
      <c r="DO582">
        <v>1</v>
      </c>
      <c r="DZ582">
        <v>1</v>
      </c>
      <c r="FC582">
        <v>1</v>
      </c>
      <c r="FL582">
        <v>1</v>
      </c>
      <c r="FO582">
        <v>1</v>
      </c>
    </row>
    <row r="583" spans="1:178" hidden="1" x14ac:dyDescent="0.35">
      <c r="A583" t="s">
        <v>2386</v>
      </c>
      <c r="B583" t="s">
        <v>269</v>
      </c>
      <c r="C583" t="s">
        <v>290</v>
      </c>
      <c r="D583" t="s">
        <v>291</v>
      </c>
      <c r="F583" t="s">
        <v>880</v>
      </c>
      <c r="I583" t="s">
        <v>2387</v>
      </c>
      <c r="J583" t="s">
        <v>294</v>
      </c>
      <c r="K583" t="s">
        <v>295</v>
      </c>
      <c r="L583">
        <v>20</v>
      </c>
      <c r="M583" t="s">
        <v>218</v>
      </c>
      <c r="N583" t="s">
        <v>296</v>
      </c>
      <c r="O583">
        <v>800</v>
      </c>
      <c r="P583">
        <v>47</v>
      </c>
      <c r="Q583">
        <v>8</v>
      </c>
      <c r="R583">
        <v>800</v>
      </c>
      <c r="S583">
        <v>0</v>
      </c>
      <c r="T583">
        <v>18</v>
      </c>
      <c r="U583">
        <v>8</v>
      </c>
      <c r="V583" t="s">
        <v>368</v>
      </c>
      <c r="W583" t="s">
        <v>2385</v>
      </c>
      <c r="Y583" t="s">
        <v>180</v>
      </c>
      <c r="Z583" t="s">
        <v>181</v>
      </c>
      <c r="AB583" s="8"/>
      <c r="AD583">
        <v>1</v>
      </c>
      <c r="AF583" t="s">
        <v>3724</v>
      </c>
      <c r="AG583">
        <v>3</v>
      </c>
      <c r="AH583">
        <v>0.2</v>
      </c>
      <c r="AL583" s="6" t="s">
        <v>14292</v>
      </c>
      <c r="AM583" s="1" t="s">
        <v>14292</v>
      </c>
      <c r="AN583" s="3" t="s">
        <v>14292</v>
      </c>
      <c r="AO583" s="8">
        <f t="shared" si="54"/>
        <v>0</v>
      </c>
      <c r="AP583" s="8" t="e">
        <f t="shared" si="55"/>
        <v>#VALUE!</v>
      </c>
      <c r="AQ583" s="8" t="e">
        <f t="shared" si="56"/>
        <v>#VALUE!</v>
      </c>
      <c r="AU583" s="8" t="e">
        <f t="shared" si="57"/>
        <v>#VALUE!</v>
      </c>
      <c r="AV583" s="8" t="e">
        <f t="shared" si="59"/>
        <v>#VALUE!</v>
      </c>
      <c r="AW583" s="8" t="e">
        <f t="shared" si="58"/>
        <v>#VALUE!</v>
      </c>
      <c r="AY583">
        <v>1</v>
      </c>
      <c r="BC583">
        <v>1</v>
      </c>
      <c r="BD583">
        <v>1</v>
      </c>
      <c r="BH583">
        <v>1</v>
      </c>
      <c r="BK583">
        <v>1</v>
      </c>
      <c r="BM583">
        <v>1</v>
      </c>
      <c r="CA583">
        <v>1</v>
      </c>
      <c r="CF583">
        <v>1</v>
      </c>
      <c r="CS583">
        <v>1</v>
      </c>
      <c r="CX583">
        <v>1</v>
      </c>
      <c r="DE583">
        <v>1</v>
      </c>
      <c r="DF583">
        <v>1</v>
      </c>
      <c r="EE583">
        <v>1</v>
      </c>
      <c r="FK583">
        <v>1</v>
      </c>
      <c r="FL583">
        <v>1</v>
      </c>
    </row>
    <row r="584" spans="1:178" hidden="1" x14ac:dyDescent="0.35">
      <c r="A584" t="s">
        <v>2386</v>
      </c>
      <c r="B584" t="s">
        <v>170</v>
      </c>
      <c r="C584" t="s">
        <v>171</v>
      </c>
      <c r="D584" t="s">
        <v>402</v>
      </c>
      <c r="F584" t="s">
        <v>403</v>
      </c>
      <c r="I584" t="s">
        <v>2388</v>
      </c>
      <c r="J584" t="s">
        <v>294</v>
      </c>
      <c r="K584" t="s">
        <v>295</v>
      </c>
      <c r="L584">
        <v>5</v>
      </c>
      <c r="M584" t="s">
        <v>788</v>
      </c>
      <c r="N584" t="s">
        <v>249</v>
      </c>
      <c r="O584">
        <v>800</v>
      </c>
      <c r="P584">
        <v>47</v>
      </c>
      <c r="Q584">
        <v>8</v>
      </c>
      <c r="R584">
        <v>800</v>
      </c>
      <c r="S584">
        <v>0</v>
      </c>
      <c r="T584">
        <v>18</v>
      </c>
      <c r="U584">
        <v>8</v>
      </c>
      <c r="V584" t="s">
        <v>590</v>
      </c>
      <c r="W584" t="s">
        <v>2389</v>
      </c>
      <c r="Y584" t="s">
        <v>180</v>
      </c>
      <c r="Z584" t="s">
        <v>181</v>
      </c>
      <c r="AB584" s="8"/>
      <c r="AC584">
        <v>1</v>
      </c>
      <c r="AF584" t="s">
        <v>3276</v>
      </c>
      <c r="AG584">
        <v>6</v>
      </c>
      <c r="AH584">
        <v>0.6</v>
      </c>
      <c r="AL584" s="6" t="s">
        <v>14292</v>
      </c>
      <c r="AM584" s="1" t="s">
        <v>14292</v>
      </c>
      <c r="AN584" s="3" t="s">
        <v>14292</v>
      </c>
      <c r="AO584" s="8">
        <f t="shared" si="54"/>
        <v>0</v>
      </c>
      <c r="AP584" s="8" t="e">
        <f t="shared" si="55"/>
        <v>#VALUE!</v>
      </c>
      <c r="AQ584" s="8" t="e">
        <f t="shared" si="56"/>
        <v>#VALUE!</v>
      </c>
      <c r="AU584" s="8" t="e">
        <f t="shared" si="57"/>
        <v>#VALUE!</v>
      </c>
      <c r="AV584" s="8" t="e">
        <f t="shared" si="59"/>
        <v>#VALUE!</v>
      </c>
      <c r="AW584" s="8" t="e">
        <f t="shared" si="58"/>
        <v>#VALUE!</v>
      </c>
      <c r="AX584">
        <v>1</v>
      </c>
      <c r="BC584">
        <v>1</v>
      </c>
      <c r="BH584">
        <v>1</v>
      </c>
      <c r="BM584">
        <v>1</v>
      </c>
      <c r="BS584">
        <v>1</v>
      </c>
      <c r="BZ584">
        <v>1</v>
      </c>
      <c r="CF584">
        <v>1</v>
      </c>
      <c r="CT584">
        <v>1</v>
      </c>
      <c r="CW584">
        <v>1</v>
      </c>
      <c r="DD584">
        <v>1</v>
      </c>
      <c r="EE584">
        <v>1</v>
      </c>
      <c r="FI584">
        <v>1</v>
      </c>
      <c r="FK584">
        <v>1</v>
      </c>
    </row>
    <row r="585" spans="1:178" hidden="1" x14ac:dyDescent="0.35">
      <c r="A585" t="s">
        <v>2390</v>
      </c>
      <c r="B585" t="s">
        <v>465</v>
      </c>
      <c r="C585" t="s">
        <v>633</v>
      </c>
      <c r="D585" t="s">
        <v>634</v>
      </c>
      <c r="E585" t="s">
        <v>635</v>
      </c>
      <c r="F585" t="s">
        <v>636</v>
      </c>
      <c r="I585" t="s">
        <v>2391</v>
      </c>
      <c r="J585" t="s">
        <v>2063</v>
      </c>
      <c r="K585" t="s">
        <v>1417</v>
      </c>
      <c r="L585">
        <v>20</v>
      </c>
      <c r="M585" t="s">
        <v>788</v>
      </c>
      <c r="N585" t="s">
        <v>324</v>
      </c>
      <c r="O585">
        <v>450</v>
      </c>
      <c r="P585">
        <v>47</v>
      </c>
      <c r="Q585">
        <v>8</v>
      </c>
      <c r="R585">
        <v>1100</v>
      </c>
      <c r="S585">
        <v>-1</v>
      </c>
      <c r="T585">
        <v>16</v>
      </c>
      <c r="U585">
        <v>8</v>
      </c>
      <c r="V585" t="s">
        <v>830</v>
      </c>
      <c r="W585" t="s">
        <v>2392</v>
      </c>
      <c r="Y585" t="s">
        <v>180</v>
      </c>
      <c r="Z585" t="s">
        <v>181</v>
      </c>
      <c r="AB585" s="8"/>
      <c r="AD585">
        <v>1</v>
      </c>
      <c r="AF585" t="s">
        <v>6416</v>
      </c>
      <c r="AG585">
        <v>1</v>
      </c>
      <c r="AH585">
        <v>3</v>
      </c>
      <c r="AL585" s="6" t="s">
        <v>14292</v>
      </c>
      <c r="AM585" s="1" t="s">
        <v>14292</v>
      </c>
      <c r="AN585" s="3" t="s">
        <v>14292</v>
      </c>
      <c r="AO585" s="8">
        <f t="shared" si="54"/>
        <v>0</v>
      </c>
      <c r="AP585" s="8" t="e">
        <f t="shared" si="55"/>
        <v>#VALUE!</v>
      </c>
      <c r="AQ585" s="8" t="e">
        <f t="shared" si="56"/>
        <v>#VALUE!</v>
      </c>
      <c r="AU585" s="8" t="e">
        <f t="shared" si="57"/>
        <v>#VALUE!</v>
      </c>
      <c r="AV585" s="8" t="e">
        <f t="shared" si="59"/>
        <v>#VALUE!</v>
      </c>
      <c r="AW585" s="8" t="e">
        <f t="shared" si="58"/>
        <v>#VALUE!</v>
      </c>
      <c r="AZ585">
        <v>1</v>
      </c>
      <c r="BH585">
        <v>1</v>
      </c>
      <c r="BI585">
        <v>1</v>
      </c>
      <c r="BM585">
        <v>1</v>
      </c>
      <c r="BS585">
        <v>1</v>
      </c>
      <c r="CE585">
        <v>1</v>
      </c>
      <c r="CS585">
        <v>1</v>
      </c>
      <c r="CW585">
        <v>1</v>
      </c>
      <c r="DF585">
        <v>1</v>
      </c>
      <c r="DO585">
        <v>1</v>
      </c>
      <c r="DT585">
        <v>1</v>
      </c>
      <c r="DZ585">
        <v>1</v>
      </c>
      <c r="EY585">
        <v>1</v>
      </c>
      <c r="FB585">
        <v>1</v>
      </c>
      <c r="FV585" t="s">
        <v>888</v>
      </c>
    </row>
    <row r="586" spans="1:178" hidden="1" x14ac:dyDescent="0.35">
      <c r="A586" t="s">
        <v>2393</v>
      </c>
      <c r="B586" t="s">
        <v>465</v>
      </c>
      <c r="C586" t="s">
        <v>633</v>
      </c>
      <c r="D586" t="s">
        <v>634</v>
      </c>
      <c r="E586" t="s">
        <v>1186</v>
      </c>
      <c r="F586" t="s">
        <v>2245</v>
      </c>
      <c r="I586" t="s">
        <v>2394</v>
      </c>
      <c r="J586" t="s">
        <v>2063</v>
      </c>
      <c r="K586" t="s">
        <v>1417</v>
      </c>
      <c r="L586">
        <v>20</v>
      </c>
      <c r="M586" t="s">
        <v>788</v>
      </c>
      <c r="N586" t="s">
        <v>324</v>
      </c>
      <c r="O586">
        <v>450</v>
      </c>
      <c r="P586">
        <v>47</v>
      </c>
      <c r="Q586">
        <v>8</v>
      </c>
      <c r="R586">
        <v>1100</v>
      </c>
      <c r="S586">
        <v>-1</v>
      </c>
      <c r="T586">
        <v>16</v>
      </c>
      <c r="U586">
        <v>8</v>
      </c>
      <c r="V586" t="s">
        <v>368</v>
      </c>
      <c r="W586" t="s">
        <v>2392</v>
      </c>
      <c r="Y586" t="s">
        <v>180</v>
      </c>
      <c r="Z586" t="s">
        <v>181</v>
      </c>
      <c r="AB586" s="8"/>
      <c r="AD586">
        <v>1</v>
      </c>
      <c r="AF586" t="s">
        <v>6416</v>
      </c>
      <c r="AG586">
        <v>1</v>
      </c>
      <c r="AH586">
        <v>2.2000000000000002</v>
      </c>
      <c r="AL586" s="6" t="s">
        <v>14292</v>
      </c>
      <c r="AM586" s="1" t="s">
        <v>14292</v>
      </c>
      <c r="AN586" s="3" t="s">
        <v>14292</v>
      </c>
      <c r="AO586" s="8">
        <f t="shared" si="54"/>
        <v>0</v>
      </c>
      <c r="AP586" s="8" t="e">
        <f t="shared" si="55"/>
        <v>#VALUE!</v>
      </c>
      <c r="AQ586" s="8" t="e">
        <f t="shared" si="56"/>
        <v>#VALUE!</v>
      </c>
      <c r="AU586" s="8" t="e">
        <f t="shared" si="57"/>
        <v>#VALUE!</v>
      </c>
      <c r="AV586" s="8" t="e">
        <f t="shared" si="59"/>
        <v>#VALUE!</v>
      </c>
      <c r="AW586" s="8" t="e">
        <f t="shared" si="58"/>
        <v>#VALUE!</v>
      </c>
      <c r="AZ586">
        <v>1</v>
      </c>
      <c r="BI586">
        <v>1</v>
      </c>
      <c r="BM586">
        <v>1</v>
      </c>
      <c r="BS586">
        <v>1</v>
      </c>
      <c r="CA586">
        <v>1</v>
      </c>
      <c r="CF586">
        <v>1</v>
      </c>
      <c r="CS586">
        <v>1</v>
      </c>
      <c r="CY586">
        <v>1</v>
      </c>
      <c r="DD586">
        <v>1</v>
      </c>
      <c r="DN586">
        <v>1</v>
      </c>
      <c r="DZ586">
        <v>1</v>
      </c>
      <c r="EY586">
        <v>1</v>
      </c>
      <c r="EZ586">
        <v>1</v>
      </c>
      <c r="FB586">
        <v>1</v>
      </c>
      <c r="FV586" t="s">
        <v>2395</v>
      </c>
    </row>
    <row r="587" spans="1:178" hidden="1" x14ac:dyDescent="0.35">
      <c r="A587" t="s">
        <v>2396</v>
      </c>
      <c r="B587" t="s">
        <v>328</v>
      </c>
      <c r="C587" t="s">
        <v>1169</v>
      </c>
      <c r="D587" t="s">
        <v>1170</v>
      </c>
      <c r="F587" t="s">
        <v>2397</v>
      </c>
      <c r="I587" t="s">
        <v>2398</v>
      </c>
      <c r="J587" t="s">
        <v>507</v>
      </c>
      <c r="K587" t="s">
        <v>295</v>
      </c>
      <c r="L587">
        <v>20</v>
      </c>
      <c r="M587" t="s">
        <v>218</v>
      </c>
      <c r="N587" t="s">
        <v>296</v>
      </c>
      <c r="O587">
        <v>700</v>
      </c>
      <c r="P587">
        <v>44</v>
      </c>
      <c r="Q587">
        <v>5</v>
      </c>
      <c r="R587">
        <v>600</v>
      </c>
      <c r="S587">
        <v>5</v>
      </c>
      <c r="T587">
        <v>22</v>
      </c>
      <c r="U587">
        <v>14</v>
      </c>
      <c r="V587" t="s">
        <v>2399</v>
      </c>
      <c r="W587" t="s">
        <v>2196</v>
      </c>
      <c r="Y587" t="s">
        <v>307</v>
      </c>
      <c r="Z587" t="s">
        <v>181</v>
      </c>
      <c r="AB587" s="8"/>
      <c r="AD587">
        <v>1</v>
      </c>
      <c r="AF587" t="s">
        <v>4051</v>
      </c>
      <c r="AG587">
        <v>2</v>
      </c>
      <c r="AH587">
        <v>0.8</v>
      </c>
      <c r="AL587" s="6" t="s">
        <v>14292</v>
      </c>
      <c r="AM587" s="1" t="s">
        <v>14292</v>
      </c>
      <c r="AN587" s="3" t="s">
        <v>14292</v>
      </c>
      <c r="AO587" s="8">
        <f t="shared" si="54"/>
        <v>0</v>
      </c>
      <c r="AP587" s="8" t="e">
        <f t="shared" si="55"/>
        <v>#VALUE!</v>
      </c>
      <c r="AQ587" s="8" t="e">
        <f t="shared" si="56"/>
        <v>#VALUE!</v>
      </c>
      <c r="AU587" s="8" t="e">
        <f t="shared" si="57"/>
        <v>#VALUE!</v>
      </c>
      <c r="AV587" s="8" t="e">
        <f t="shared" si="59"/>
        <v>#VALUE!</v>
      </c>
      <c r="AW587" s="8" t="e">
        <f t="shared" si="58"/>
        <v>#VALUE!</v>
      </c>
      <c r="AX587">
        <v>1</v>
      </c>
      <c r="BC587">
        <v>1</v>
      </c>
      <c r="BE587">
        <v>1</v>
      </c>
      <c r="BJ587">
        <v>1</v>
      </c>
      <c r="BK587">
        <v>1</v>
      </c>
      <c r="BM587">
        <v>1</v>
      </c>
      <c r="BP587">
        <v>1</v>
      </c>
      <c r="BS587">
        <v>1</v>
      </c>
      <c r="CA587">
        <v>1</v>
      </c>
      <c r="CG587">
        <v>1</v>
      </c>
      <c r="CS587">
        <v>1</v>
      </c>
      <c r="CW587">
        <v>1</v>
      </c>
      <c r="DB587">
        <v>1</v>
      </c>
      <c r="DF587">
        <v>1</v>
      </c>
      <c r="DG587">
        <v>1</v>
      </c>
      <c r="EE587">
        <v>1</v>
      </c>
      <c r="EY587">
        <v>1</v>
      </c>
      <c r="EZ587">
        <v>1</v>
      </c>
      <c r="FB587">
        <v>1</v>
      </c>
    </row>
    <row r="588" spans="1:178" hidden="1" x14ac:dyDescent="0.35">
      <c r="A588" t="s">
        <v>2400</v>
      </c>
      <c r="B588" t="s">
        <v>328</v>
      </c>
      <c r="C588" t="s">
        <v>2263</v>
      </c>
      <c r="D588" t="s">
        <v>2264</v>
      </c>
      <c r="F588" t="s">
        <v>2265</v>
      </c>
      <c r="I588" t="s">
        <v>2404</v>
      </c>
      <c r="J588" t="s">
        <v>507</v>
      </c>
      <c r="K588" t="s">
        <v>295</v>
      </c>
      <c r="L588">
        <v>20</v>
      </c>
      <c r="M588" t="s">
        <v>218</v>
      </c>
      <c r="N588" t="s">
        <v>257</v>
      </c>
      <c r="O588">
        <v>800</v>
      </c>
      <c r="P588">
        <v>47</v>
      </c>
      <c r="Q588">
        <v>8</v>
      </c>
      <c r="R588">
        <v>800</v>
      </c>
      <c r="S588">
        <v>0</v>
      </c>
      <c r="T588">
        <v>18</v>
      </c>
      <c r="U588">
        <v>8</v>
      </c>
      <c r="V588" t="s">
        <v>830</v>
      </c>
      <c r="W588" t="s">
        <v>2385</v>
      </c>
      <c r="Y588" t="s">
        <v>180</v>
      </c>
      <c r="Z588" t="s">
        <v>181</v>
      </c>
      <c r="AB588" s="8"/>
      <c r="AD588">
        <v>1</v>
      </c>
      <c r="AF588" t="s">
        <v>6416</v>
      </c>
      <c r="AG588">
        <v>1</v>
      </c>
      <c r="AH588">
        <v>0.6</v>
      </c>
      <c r="AL588" s="6" t="s">
        <v>14292</v>
      </c>
      <c r="AM588" s="1" t="s">
        <v>14292</v>
      </c>
      <c r="AN588" s="3" t="s">
        <v>14292</v>
      </c>
      <c r="AO588" s="8">
        <f t="shared" si="54"/>
        <v>0</v>
      </c>
      <c r="AP588" s="8" t="e">
        <f t="shared" si="55"/>
        <v>#VALUE!</v>
      </c>
      <c r="AQ588" s="8" t="e">
        <f t="shared" si="56"/>
        <v>#VALUE!</v>
      </c>
      <c r="AU588" s="8" t="e">
        <f t="shared" si="57"/>
        <v>#VALUE!</v>
      </c>
      <c r="AV588" s="8" t="e">
        <f t="shared" si="59"/>
        <v>#VALUE!</v>
      </c>
      <c r="AW588" s="8" t="e">
        <f t="shared" si="58"/>
        <v>#VALUE!</v>
      </c>
      <c r="AY588">
        <v>1</v>
      </c>
      <c r="BD588">
        <v>1</v>
      </c>
      <c r="BI588">
        <v>1</v>
      </c>
      <c r="BJ588">
        <v>1</v>
      </c>
      <c r="BM588">
        <v>1</v>
      </c>
      <c r="CA588">
        <v>1</v>
      </c>
      <c r="CG588">
        <v>1</v>
      </c>
      <c r="CN588">
        <v>1</v>
      </c>
      <c r="CS588">
        <v>1</v>
      </c>
      <c r="CY588">
        <v>1</v>
      </c>
      <c r="DB588">
        <v>1</v>
      </c>
      <c r="DD588">
        <v>1</v>
      </c>
      <c r="DP588">
        <v>1</v>
      </c>
      <c r="DR588">
        <v>1</v>
      </c>
      <c r="DZ588">
        <v>1</v>
      </c>
      <c r="EY588">
        <v>1</v>
      </c>
      <c r="EZ588">
        <v>1</v>
      </c>
      <c r="FB588">
        <v>1</v>
      </c>
    </row>
    <row r="589" spans="1:178" hidden="1" x14ac:dyDescent="0.35">
      <c r="A589" t="s">
        <v>2400</v>
      </c>
      <c r="B589" t="s">
        <v>328</v>
      </c>
      <c r="C589" t="s">
        <v>1169</v>
      </c>
      <c r="D589" t="s">
        <v>1170</v>
      </c>
      <c r="F589" t="s">
        <v>2256</v>
      </c>
      <c r="I589" t="s">
        <v>2401</v>
      </c>
      <c r="J589" t="s">
        <v>507</v>
      </c>
      <c r="K589" t="s">
        <v>1417</v>
      </c>
      <c r="L589">
        <v>40</v>
      </c>
      <c r="M589" t="s">
        <v>218</v>
      </c>
      <c r="N589" t="s">
        <v>296</v>
      </c>
      <c r="O589">
        <v>900</v>
      </c>
      <c r="P589">
        <v>47</v>
      </c>
      <c r="Q589">
        <v>8</v>
      </c>
      <c r="R589">
        <v>800</v>
      </c>
      <c r="S589">
        <v>0</v>
      </c>
      <c r="T589">
        <v>18</v>
      </c>
      <c r="U589">
        <v>8</v>
      </c>
      <c r="V589" t="s">
        <v>830</v>
      </c>
      <c r="W589" t="s">
        <v>2402</v>
      </c>
      <c r="X589" t="s">
        <v>2403</v>
      </c>
      <c r="Y589" t="s">
        <v>180</v>
      </c>
      <c r="Z589" t="s">
        <v>181</v>
      </c>
      <c r="AB589" s="8"/>
      <c r="AD589">
        <v>1</v>
      </c>
      <c r="AF589" t="s">
        <v>6416</v>
      </c>
      <c r="AG589">
        <v>1</v>
      </c>
      <c r="AH589">
        <v>1.2</v>
      </c>
      <c r="AL589" s="6" t="s">
        <v>14292</v>
      </c>
      <c r="AM589" s="1" t="s">
        <v>14292</v>
      </c>
      <c r="AN589" s="3" t="s">
        <v>14292</v>
      </c>
      <c r="AO589" s="8">
        <f t="shared" si="54"/>
        <v>0</v>
      </c>
      <c r="AP589" s="8" t="e">
        <f t="shared" si="55"/>
        <v>#VALUE!</v>
      </c>
      <c r="AQ589" s="8" t="e">
        <f t="shared" si="56"/>
        <v>#VALUE!</v>
      </c>
      <c r="AU589" s="8" t="e">
        <f t="shared" si="57"/>
        <v>#VALUE!</v>
      </c>
      <c r="AV589" s="8" t="e">
        <f t="shared" si="59"/>
        <v>#VALUE!</v>
      </c>
      <c r="AW589" s="8" t="e">
        <f t="shared" si="58"/>
        <v>#VALUE!</v>
      </c>
      <c r="AZ589">
        <v>1</v>
      </c>
      <c r="BI589">
        <v>1</v>
      </c>
      <c r="BK589">
        <v>1</v>
      </c>
      <c r="BM589">
        <v>1</v>
      </c>
      <c r="BS589">
        <v>1</v>
      </c>
      <c r="BZ589">
        <v>1</v>
      </c>
      <c r="CG589">
        <v>1</v>
      </c>
      <c r="CN589">
        <v>1</v>
      </c>
      <c r="CS589">
        <v>1</v>
      </c>
      <c r="CW589">
        <v>1</v>
      </c>
      <c r="DF589">
        <v>1</v>
      </c>
      <c r="DO589">
        <v>1</v>
      </c>
      <c r="DZ589">
        <v>1</v>
      </c>
      <c r="EY589">
        <v>1</v>
      </c>
      <c r="FB589">
        <v>1</v>
      </c>
      <c r="FC589">
        <v>1</v>
      </c>
      <c r="FD589">
        <v>1</v>
      </c>
      <c r="FE589">
        <v>1</v>
      </c>
    </row>
    <row r="590" spans="1:178" hidden="1" x14ac:dyDescent="0.35">
      <c r="A590" t="s">
        <v>2405</v>
      </c>
      <c r="B590" t="s">
        <v>269</v>
      </c>
      <c r="C590" t="s">
        <v>290</v>
      </c>
      <c r="D590" t="s">
        <v>291</v>
      </c>
      <c r="F590" t="s">
        <v>880</v>
      </c>
      <c r="I590" t="s">
        <v>2406</v>
      </c>
      <c r="J590" t="s">
        <v>294</v>
      </c>
      <c r="K590" t="s">
        <v>295</v>
      </c>
      <c r="L590">
        <v>40</v>
      </c>
      <c r="M590" t="s">
        <v>1478</v>
      </c>
      <c r="N590" t="s">
        <v>2407</v>
      </c>
      <c r="O590">
        <v>900</v>
      </c>
      <c r="P590">
        <v>47</v>
      </c>
      <c r="Q590">
        <v>8</v>
      </c>
      <c r="R590">
        <v>800</v>
      </c>
      <c r="S590">
        <v>0</v>
      </c>
      <c r="T590">
        <v>18</v>
      </c>
      <c r="U590">
        <v>8</v>
      </c>
      <c r="V590" t="s">
        <v>297</v>
      </c>
      <c r="W590" t="s">
        <v>2385</v>
      </c>
      <c r="Y590" t="s">
        <v>180</v>
      </c>
      <c r="Z590" t="s">
        <v>181</v>
      </c>
      <c r="AB590" s="8"/>
      <c r="AC590">
        <v>1</v>
      </c>
      <c r="AF590" t="s">
        <v>3276</v>
      </c>
      <c r="AG590">
        <v>9</v>
      </c>
      <c r="AH590">
        <v>0.18</v>
      </c>
      <c r="AL590" s="6" t="s">
        <v>14292</v>
      </c>
      <c r="AM590" s="1" t="s">
        <v>14292</v>
      </c>
      <c r="AN590" s="3" t="s">
        <v>14292</v>
      </c>
      <c r="AO590" s="8">
        <f t="shared" si="54"/>
        <v>0</v>
      </c>
      <c r="AP590" s="8" t="e">
        <f t="shared" si="55"/>
        <v>#VALUE!</v>
      </c>
      <c r="AQ590" s="8" t="e">
        <f t="shared" si="56"/>
        <v>#VALUE!</v>
      </c>
      <c r="AU590" s="8" t="e">
        <f t="shared" si="57"/>
        <v>#VALUE!</v>
      </c>
      <c r="AV590" s="8" t="e">
        <f t="shared" si="59"/>
        <v>#VALUE!</v>
      </c>
      <c r="AW590" s="8" t="e">
        <f t="shared" si="58"/>
        <v>#VALUE!</v>
      </c>
      <c r="AY590">
        <v>1</v>
      </c>
      <c r="BC590">
        <v>1</v>
      </c>
      <c r="BD590">
        <v>1</v>
      </c>
      <c r="BH590">
        <v>1</v>
      </c>
      <c r="BM590">
        <v>1</v>
      </c>
      <c r="BT590">
        <v>1</v>
      </c>
      <c r="CA590">
        <v>1</v>
      </c>
      <c r="CF590">
        <v>1</v>
      </c>
      <c r="CS590">
        <v>1</v>
      </c>
      <c r="CX590">
        <v>1</v>
      </c>
      <c r="DE590">
        <v>1</v>
      </c>
      <c r="DF590">
        <v>1</v>
      </c>
      <c r="EE590">
        <v>1</v>
      </c>
      <c r="ES590">
        <v>1</v>
      </c>
      <c r="FK590">
        <v>1</v>
      </c>
      <c r="FL590">
        <v>1</v>
      </c>
    </row>
    <row r="591" spans="1:178" hidden="1" x14ac:dyDescent="0.35">
      <c r="A591" t="s">
        <v>2405</v>
      </c>
      <c r="B591" t="s">
        <v>170</v>
      </c>
      <c r="C591" t="s">
        <v>245</v>
      </c>
      <c r="D591" t="s">
        <v>2408</v>
      </c>
      <c r="F591" t="s">
        <v>2409</v>
      </c>
      <c r="I591" t="s">
        <v>2410</v>
      </c>
      <c r="J591" t="s">
        <v>294</v>
      </c>
      <c r="K591" t="s">
        <v>295</v>
      </c>
      <c r="L591">
        <v>150</v>
      </c>
      <c r="M591" t="s">
        <v>218</v>
      </c>
      <c r="N591" t="s">
        <v>249</v>
      </c>
      <c r="O591">
        <v>950</v>
      </c>
      <c r="P591">
        <v>47</v>
      </c>
      <c r="Q591">
        <v>8</v>
      </c>
      <c r="R591">
        <v>800</v>
      </c>
      <c r="S591">
        <v>0</v>
      </c>
      <c r="T591">
        <v>18</v>
      </c>
      <c r="U591">
        <v>8</v>
      </c>
      <c r="V591" t="s">
        <v>538</v>
      </c>
      <c r="W591" t="s">
        <v>2389</v>
      </c>
      <c r="X591" t="s">
        <v>2403</v>
      </c>
      <c r="Y591" t="s">
        <v>180</v>
      </c>
      <c r="Z591" t="s">
        <v>181</v>
      </c>
      <c r="AB591" s="8"/>
      <c r="AD591">
        <v>1</v>
      </c>
      <c r="AF591" t="s">
        <v>6416</v>
      </c>
      <c r="AL591" s="6" t="s">
        <v>14292</v>
      </c>
      <c r="AM591" s="1" t="s">
        <v>14292</v>
      </c>
      <c r="AN591" s="3" t="s">
        <v>14292</v>
      </c>
      <c r="AO591" s="8">
        <f t="shared" si="54"/>
        <v>0</v>
      </c>
      <c r="AP591" s="8" t="e">
        <f t="shared" si="55"/>
        <v>#VALUE!</v>
      </c>
      <c r="AQ591" s="8" t="e">
        <f t="shared" si="56"/>
        <v>#VALUE!</v>
      </c>
      <c r="AU591" s="8" t="e">
        <f t="shared" si="57"/>
        <v>#VALUE!</v>
      </c>
      <c r="AV591" s="8" t="e">
        <f t="shared" si="59"/>
        <v>#VALUE!</v>
      </c>
      <c r="AW591" s="8" t="e">
        <f t="shared" si="58"/>
        <v>#VALUE!</v>
      </c>
      <c r="AX591">
        <v>1</v>
      </c>
      <c r="BB591">
        <v>1</v>
      </c>
      <c r="BI591">
        <v>1</v>
      </c>
      <c r="BM591">
        <v>1</v>
      </c>
      <c r="BP591">
        <v>1</v>
      </c>
      <c r="BV591">
        <v>1</v>
      </c>
      <c r="CA591">
        <v>1</v>
      </c>
      <c r="CC591">
        <v>1</v>
      </c>
      <c r="CE591">
        <v>1</v>
      </c>
      <c r="CS591">
        <v>1</v>
      </c>
      <c r="CX591">
        <v>1</v>
      </c>
      <c r="DE591">
        <v>1</v>
      </c>
      <c r="DF591">
        <v>1</v>
      </c>
      <c r="DP591">
        <v>1</v>
      </c>
      <c r="DU591">
        <v>1</v>
      </c>
      <c r="EB591">
        <v>1</v>
      </c>
      <c r="ED591">
        <v>1</v>
      </c>
      <c r="ES591">
        <v>1</v>
      </c>
      <c r="FC591">
        <v>1</v>
      </c>
      <c r="FE591">
        <v>1</v>
      </c>
      <c r="FI591">
        <v>1</v>
      </c>
    </row>
    <row r="592" spans="1:178" hidden="1" x14ac:dyDescent="0.35">
      <c r="A592" t="s">
        <v>2411</v>
      </c>
      <c r="B592" t="s">
        <v>328</v>
      </c>
      <c r="C592" t="s">
        <v>2263</v>
      </c>
      <c r="D592" t="s">
        <v>2264</v>
      </c>
      <c r="F592" t="s">
        <v>2265</v>
      </c>
      <c r="I592" t="s">
        <v>2412</v>
      </c>
      <c r="J592" t="s">
        <v>507</v>
      </c>
      <c r="K592" t="s">
        <v>295</v>
      </c>
      <c r="L592">
        <v>20</v>
      </c>
      <c r="M592" t="s">
        <v>218</v>
      </c>
      <c r="N592" t="s">
        <v>257</v>
      </c>
      <c r="O592">
        <v>800</v>
      </c>
      <c r="P592">
        <v>47</v>
      </c>
      <c r="Q592">
        <v>8</v>
      </c>
      <c r="R592">
        <v>800</v>
      </c>
      <c r="S592">
        <v>0</v>
      </c>
      <c r="T592">
        <v>18</v>
      </c>
      <c r="U592">
        <v>8</v>
      </c>
      <c r="V592" t="s">
        <v>830</v>
      </c>
      <c r="W592" t="s">
        <v>2385</v>
      </c>
      <c r="Y592" t="s">
        <v>180</v>
      </c>
      <c r="Z592" t="s">
        <v>181</v>
      </c>
      <c r="AB592" s="8"/>
      <c r="AD592">
        <v>1</v>
      </c>
      <c r="AF592" t="s">
        <v>6416</v>
      </c>
      <c r="AG592">
        <v>1</v>
      </c>
      <c r="AH592">
        <v>1</v>
      </c>
      <c r="AK592" s="8"/>
      <c r="AL592" s="6" t="s">
        <v>14292</v>
      </c>
      <c r="AM592" s="1" t="s">
        <v>14292</v>
      </c>
      <c r="AN592" s="3" t="s">
        <v>14292</v>
      </c>
      <c r="AO592" s="8">
        <f t="shared" si="54"/>
        <v>0</v>
      </c>
      <c r="AP592" s="8" t="e">
        <f t="shared" si="55"/>
        <v>#VALUE!</v>
      </c>
      <c r="AQ592" s="8" t="e">
        <f t="shared" si="56"/>
        <v>#VALUE!</v>
      </c>
      <c r="AU592" s="8" t="e">
        <f t="shared" si="57"/>
        <v>#VALUE!</v>
      </c>
      <c r="AV592" s="8" t="e">
        <f t="shared" si="59"/>
        <v>#VALUE!</v>
      </c>
      <c r="AW592" s="8" t="e">
        <f t="shared" si="58"/>
        <v>#VALUE!</v>
      </c>
      <c r="AX592">
        <v>1</v>
      </c>
      <c r="BD592">
        <v>1</v>
      </c>
      <c r="BM592">
        <v>1</v>
      </c>
      <c r="CA592">
        <v>1</v>
      </c>
      <c r="CG592">
        <v>1</v>
      </c>
      <c r="CS592">
        <v>1</v>
      </c>
      <c r="CY592">
        <v>1</v>
      </c>
      <c r="DD592">
        <v>1</v>
      </c>
      <c r="DP592">
        <v>1</v>
      </c>
      <c r="DQ592">
        <v>1</v>
      </c>
      <c r="DR592">
        <v>1</v>
      </c>
      <c r="DZ592">
        <v>1</v>
      </c>
      <c r="FK592">
        <v>1</v>
      </c>
    </row>
    <row r="593" spans="1:176" hidden="1" x14ac:dyDescent="0.35">
      <c r="A593" t="s">
        <v>2413</v>
      </c>
      <c r="B593" t="s">
        <v>328</v>
      </c>
      <c r="C593" t="s">
        <v>2414</v>
      </c>
      <c r="D593" t="s">
        <v>2415</v>
      </c>
      <c r="F593" t="s">
        <v>2416</v>
      </c>
      <c r="I593" t="s">
        <v>2417</v>
      </c>
      <c r="J593" t="s">
        <v>507</v>
      </c>
      <c r="K593" t="s">
        <v>295</v>
      </c>
      <c r="L593">
        <v>80</v>
      </c>
      <c r="M593" t="s">
        <v>218</v>
      </c>
      <c r="N593" t="s">
        <v>249</v>
      </c>
      <c r="O593">
        <v>500</v>
      </c>
      <c r="P593">
        <v>47</v>
      </c>
      <c r="Q593">
        <v>8</v>
      </c>
      <c r="R593">
        <v>1100</v>
      </c>
      <c r="S593">
        <v>-1</v>
      </c>
      <c r="T593">
        <v>16</v>
      </c>
      <c r="U593">
        <v>8</v>
      </c>
      <c r="V593" t="s">
        <v>242</v>
      </c>
      <c r="W593" t="s">
        <v>423</v>
      </c>
      <c r="Y593" t="s">
        <v>180</v>
      </c>
      <c r="Z593" t="s">
        <v>181</v>
      </c>
      <c r="AB593" s="8"/>
      <c r="AE593">
        <v>1</v>
      </c>
      <c r="AF593" t="s">
        <v>6416</v>
      </c>
      <c r="AG593">
        <v>1</v>
      </c>
      <c r="AH593">
        <v>1.5</v>
      </c>
      <c r="AK593" s="8"/>
      <c r="AL593" s="6" t="s">
        <v>14292</v>
      </c>
      <c r="AM593" s="1" t="s">
        <v>14292</v>
      </c>
      <c r="AN593" s="3" t="s">
        <v>14292</v>
      </c>
      <c r="AO593" s="8">
        <f t="shared" si="54"/>
        <v>0</v>
      </c>
      <c r="AP593" s="8" t="e">
        <f t="shared" si="55"/>
        <v>#VALUE!</v>
      </c>
      <c r="AQ593" s="8" t="e">
        <f t="shared" si="56"/>
        <v>#VALUE!</v>
      </c>
      <c r="AU593" s="8" t="e">
        <f t="shared" si="57"/>
        <v>#VALUE!</v>
      </c>
      <c r="AV593" s="8" t="e">
        <f t="shared" si="59"/>
        <v>#VALUE!</v>
      </c>
      <c r="AW593" s="8" t="e">
        <f t="shared" si="58"/>
        <v>#VALUE!</v>
      </c>
      <c r="AZ593">
        <v>1</v>
      </c>
      <c r="BH593">
        <v>1</v>
      </c>
      <c r="BI593">
        <v>1</v>
      </c>
      <c r="BM593">
        <v>1</v>
      </c>
      <c r="BS593">
        <v>1</v>
      </c>
      <c r="CA593">
        <v>1</v>
      </c>
      <c r="CE593">
        <v>1</v>
      </c>
      <c r="CS593">
        <v>1</v>
      </c>
      <c r="CW593">
        <v>1</v>
      </c>
      <c r="DD593">
        <v>1</v>
      </c>
      <c r="DN593">
        <v>1</v>
      </c>
      <c r="DZ593">
        <v>1</v>
      </c>
      <c r="EV593">
        <v>1</v>
      </c>
      <c r="EY593">
        <v>1</v>
      </c>
      <c r="FL593">
        <v>1</v>
      </c>
      <c r="FM593">
        <v>1</v>
      </c>
      <c r="FR593">
        <v>1</v>
      </c>
    </row>
    <row r="594" spans="1:176" hidden="1" x14ac:dyDescent="0.35">
      <c r="A594" t="s">
        <v>2418</v>
      </c>
      <c r="B594" t="s">
        <v>213</v>
      </c>
      <c r="C594" t="s">
        <v>621</v>
      </c>
      <c r="D594" t="s">
        <v>622</v>
      </c>
      <c r="F594" t="s">
        <v>1678</v>
      </c>
      <c r="I594" t="s">
        <v>2419</v>
      </c>
      <c r="J594" t="s">
        <v>175</v>
      </c>
      <c r="K594" t="s">
        <v>275</v>
      </c>
      <c r="L594">
        <v>150</v>
      </c>
      <c r="M594" t="s">
        <v>1013</v>
      </c>
      <c r="N594" t="s">
        <v>930</v>
      </c>
      <c r="O594">
        <v>50</v>
      </c>
      <c r="P594">
        <v>28</v>
      </c>
      <c r="Q594">
        <v>-16</v>
      </c>
      <c r="R594">
        <v>300</v>
      </c>
      <c r="S594">
        <v>17</v>
      </c>
      <c r="T594">
        <v>22</v>
      </c>
      <c r="U594">
        <v>20</v>
      </c>
      <c r="V594" t="s">
        <v>830</v>
      </c>
      <c r="W594" t="s">
        <v>2420</v>
      </c>
      <c r="X594" t="s">
        <v>1031</v>
      </c>
      <c r="Y594" t="s">
        <v>641</v>
      </c>
      <c r="Z594" t="s">
        <v>642</v>
      </c>
      <c r="AB594" s="8"/>
      <c r="AD594">
        <v>1</v>
      </c>
      <c r="AF594" t="s">
        <v>7444</v>
      </c>
      <c r="AL594" s="6" t="s">
        <v>14292</v>
      </c>
      <c r="AM594" s="1" t="s">
        <v>14292</v>
      </c>
      <c r="AN594" s="3" t="s">
        <v>14292</v>
      </c>
      <c r="AO594" s="8">
        <f t="shared" si="54"/>
        <v>0</v>
      </c>
      <c r="AP594" s="8" t="e">
        <f t="shared" si="55"/>
        <v>#VALUE!</v>
      </c>
      <c r="AQ594" s="8" t="e">
        <f t="shared" si="56"/>
        <v>#VALUE!</v>
      </c>
      <c r="AU594" s="8" t="e">
        <f t="shared" si="57"/>
        <v>#VALUE!</v>
      </c>
      <c r="AV594" s="8" t="e">
        <f t="shared" si="59"/>
        <v>#VALUE!</v>
      </c>
      <c r="AW594" s="8" t="e">
        <f t="shared" si="58"/>
        <v>#VALUE!</v>
      </c>
      <c r="AY594">
        <v>1</v>
      </c>
      <c r="BH594">
        <v>1</v>
      </c>
      <c r="BJ594">
        <v>1</v>
      </c>
      <c r="BM594">
        <v>1</v>
      </c>
      <c r="BP594">
        <v>1</v>
      </c>
      <c r="BX594">
        <v>1</v>
      </c>
      <c r="CB594">
        <v>1</v>
      </c>
      <c r="CF594">
        <v>1</v>
      </c>
      <c r="CN594">
        <v>1</v>
      </c>
      <c r="CS594">
        <v>1</v>
      </c>
      <c r="CX594">
        <v>1</v>
      </c>
      <c r="DF594">
        <v>1</v>
      </c>
      <c r="DP594">
        <v>1</v>
      </c>
      <c r="DZ594">
        <v>1</v>
      </c>
      <c r="EL594">
        <v>1</v>
      </c>
      <c r="EO594">
        <v>1</v>
      </c>
      <c r="EX594">
        <v>1</v>
      </c>
      <c r="FI594">
        <v>1</v>
      </c>
      <c r="FK594">
        <v>1</v>
      </c>
    </row>
    <row r="595" spans="1:176" hidden="1" x14ac:dyDescent="0.35">
      <c r="A595" t="s">
        <v>2603</v>
      </c>
      <c r="B595" t="s">
        <v>213</v>
      </c>
      <c r="C595" t="s">
        <v>621</v>
      </c>
      <c r="D595" t="s">
        <v>1377</v>
      </c>
      <c r="E595" t="s">
        <v>1378</v>
      </c>
      <c r="F595" t="s">
        <v>2269</v>
      </c>
      <c r="I595" t="s">
        <v>2604</v>
      </c>
      <c r="J595" t="s">
        <v>507</v>
      </c>
      <c r="K595" t="s">
        <v>295</v>
      </c>
      <c r="L595">
        <v>20</v>
      </c>
      <c r="M595" t="s">
        <v>2147</v>
      </c>
      <c r="N595" t="s">
        <v>210</v>
      </c>
      <c r="O595">
        <v>1400</v>
      </c>
      <c r="P595">
        <v>47</v>
      </c>
      <c r="Q595">
        <v>8</v>
      </c>
      <c r="R595">
        <v>1100</v>
      </c>
      <c r="S595">
        <v>5</v>
      </c>
      <c r="T595">
        <v>19</v>
      </c>
      <c r="U595">
        <v>11</v>
      </c>
      <c r="V595" t="s">
        <v>578</v>
      </c>
      <c r="W595" t="s">
        <v>2605</v>
      </c>
      <c r="Y595" t="s">
        <v>180</v>
      </c>
      <c r="Z595" t="s">
        <v>181</v>
      </c>
      <c r="AB595" s="8"/>
      <c r="AC595">
        <v>1</v>
      </c>
      <c r="AF595" t="s">
        <v>4051</v>
      </c>
      <c r="AG595">
        <v>39</v>
      </c>
      <c r="AH595">
        <v>0.12</v>
      </c>
      <c r="AL595" s="6" t="s">
        <v>14292</v>
      </c>
      <c r="AM595" s="1" t="s">
        <v>14292</v>
      </c>
      <c r="AN595" s="3" t="s">
        <v>14292</v>
      </c>
      <c r="AO595" s="8">
        <f t="shared" si="54"/>
        <v>0</v>
      </c>
      <c r="AP595" s="8" t="e">
        <f t="shared" si="55"/>
        <v>#VALUE!</v>
      </c>
      <c r="AQ595" s="8" t="e">
        <f t="shared" si="56"/>
        <v>#VALUE!</v>
      </c>
      <c r="AU595" s="8" t="e">
        <f t="shared" si="57"/>
        <v>#VALUE!</v>
      </c>
      <c r="AV595" s="8" t="e">
        <f t="shared" si="59"/>
        <v>#VALUE!</v>
      </c>
      <c r="AW595" s="8" t="e">
        <f t="shared" si="58"/>
        <v>#VALUE!</v>
      </c>
      <c r="AX595">
        <v>1</v>
      </c>
      <c r="BC595">
        <v>1</v>
      </c>
      <c r="BH595">
        <v>1</v>
      </c>
      <c r="BM595">
        <v>1</v>
      </c>
      <c r="BP595">
        <v>1</v>
      </c>
      <c r="BQ595">
        <v>1</v>
      </c>
      <c r="BX595">
        <v>1</v>
      </c>
      <c r="BZ595">
        <v>1</v>
      </c>
      <c r="CA595">
        <v>1</v>
      </c>
      <c r="CG595">
        <v>1</v>
      </c>
      <c r="CQ595">
        <v>1</v>
      </c>
      <c r="CR595">
        <v>1</v>
      </c>
      <c r="DG595">
        <v>1</v>
      </c>
      <c r="DQ595">
        <v>1</v>
      </c>
      <c r="DZ595">
        <v>1</v>
      </c>
      <c r="EU595">
        <v>1</v>
      </c>
      <c r="FB595">
        <v>1</v>
      </c>
      <c r="FG595">
        <v>1</v>
      </c>
      <c r="FK595">
        <v>1</v>
      </c>
    </row>
    <row r="596" spans="1:176" hidden="1" x14ac:dyDescent="0.35">
      <c r="A596" t="s">
        <v>2426</v>
      </c>
      <c r="B596" t="s">
        <v>269</v>
      </c>
      <c r="C596" t="s">
        <v>319</v>
      </c>
      <c r="D596" t="s">
        <v>363</v>
      </c>
      <c r="E596" t="s">
        <v>364</v>
      </c>
      <c r="F596" t="s">
        <v>738</v>
      </c>
      <c r="I596" t="s">
        <v>2427</v>
      </c>
      <c r="J596" t="s">
        <v>294</v>
      </c>
      <c r="K596" t="s">
        <v>14294</v>
      </c>
      <c r="L596">
        <v>20</v>
      </c>
      <c r="M596" t="s">
        <v>218</v>
      </c>
      <c r="N596" t="s">
        <v>249</v>
      </c>
      <c r="O596">
        <v>300</v>
      </c>
      <c r="P596">
        <v>50</v>
      </c>
      <c r="Q596">
        <v>12</v>
      </c>
      <c r="R596">
        <v>650</v>
      </c>
      <c r="S596">
        <v>-1</v>
      </c>
      <c r="T596">
        <v>20</v>
      </c>
      <c r="U596">
        <v>8</v>
      </c>
      <c r="V596" t="s">
        <v>258</v>
      </c>
      <c r="W596" t="s">
        <v>2428</v>
      </c>
      <c r="Y596" t="s">
        <v>221</v>
      </c>
      <c r="Z596" t="s">
        <v>181</v>
      </c>
      <c r="AB596" s="8"/>
      <c r="AD596">
        <v>1</v>
      </c>
      <c r="AF596" t="s">
        <v>3724</v>
      </c>
      <c r="AG596">
        <v>7</v>
      </c>
      <c r="AH596">
        <v>0.35</v>
      </c>
      <c r="AL596" s="6" t="s">
        <v>14292</v>
      </c>
      <c r="AM596" s="1" t="s">
        <v>14292</v>
      </c>
      <c r="AN596" s="3" t="s">
        <v>14292</v>
      </c>
      <c r="AO596" s="8">
        <f t="shared" si="54"/>
        <v>0</v>
      </c>
      <c r="AP596" s="8" t="e">
        <f t="shared" si="55"/>
        <v>#VALUE!</v>
      </c>
      <c r="AQ596" s="8" t="e">
        <f t="shared" si="56"/>
        <v>#VALUE!</v>
      </c>
      <c r="AU596" s="8" t="e">
        <f t="shared" si="57"/>
        <v>#VALUE!</v>
      </c>
      <c r="AV596" s="8" t="e">
        <f t="shared" si="59"/>
        <v>#VALUE!</v>
      </c>
      <c r="AW596" s="8" t="e">
        <f t="shared" si="58"/>
        <v>#VALUE!</v>
      </c>
      <c r="AX596">
        <v>1</v>
      </c>
      <c r="BC596">
        <v>1</v>
      </c>
      <c r="BH596">
        <v>1</v>
      </c>
      <c r="BK596">
        <v>1</v>
      </c>
      <c r="BM596">
        <v>1</v>
      </c>
      <c r="BS596">
        <v>1</v>
      </c>
      <c r="CA596">
        <v>1</v>
      </c>
      <c r="CG596">
        <v>1</v>
      </c>
      <c r="CS596">
        <v>1</v>
      </c>
      <c r="CY596">
        <v>1</v>
      </c>
      <c r="DF596">
        <v>1</v>
      </c>
      <c r="DN596">
        <v>1</v>
      </c>
      <c r="DZ596">
        <v>1</v>
      </c>
      <c r="EY596">
        <v>1</v>
      </c>
      <c r="FK596">
        <v>1</v>
      </c>
    </row>
    <row r="597" spans="1:176" hidden="1" x14ac:dyDescent="0.35">
      <c r="A597" t="s">
        <v>2429</v>
      </c>
      <c r="B597" t="s">
        <v>170</v>
      </c>
      <c r="C597" t="s">
        <v>472</v>
      </c>
      <c r="D597" t="s">
        <v>473</v>
      </c>
      <c r="E597" t="s">
        <v>474</v>
      </c>
      <c r="F597" t="s">
        <v>2150</v>
      </c>
      <c r="I597" t="s">
        <v>2430</v>
      </c>
      <c r="J597" t="s">
        <v>577</v>
      </c>
      <c r="K597" t="s">
        <v>295</v>
      </c>
      <c r="L597">
        <v>20</v>
      </c>
      <c r="M597" t="s">
        <v>1478</v>
      </c>
      <c r="N597" t="s">
        <v>187</v>
      </c>
      <c r="O597">
        <v>900</v>
      </c>
      <c r="P597">
        <v>46</v>
      </c>
      <c r="Q597">
        <v>10</v>
      </c>
      <c r="R597">
        <v>1200</v>
      </c>
      <c r="S597">
        <v>1</v>
      </c>
      <c r="T597">
        <v>20</v>
      </c>
      <c r="U597">
        <v>10</v>
      </c>
      <c r="V597" t="s">
        <v>368</v>
      </c>
      <c r="W597" t="s">
        <v>2431</v>
      </c>
      <c r="Y597" t="s">
        <v>463</v>
      </c>
      <c r="Z597" t="s">
        <v>181</v>
      </c>
      <c r="AB597" s="8"/>
      <c r="AF597" t="s">
        <v>4051</v>
      </c>
      <c r="AG597">
        <v>3</v>
      </c>
      <c r="AH597">
        <v>0.5</v>
      </c>
      <c r="AL597" s="6" t="s">
        <v>14292</v>
      </c>
      <c r="AM597" s="1" t="s">
        <v>14292</v>
      </c>
      <c r="AN597" s="3" t="s">
        <v>14292</v>
      </c>
      <c r="AO597" s="8">
        <f t="shared" si="54"/>
        <v>0</v>
      </c>
      <c r="AP597" s="8" t="e">
        <f t="shared" si="55"/>
        <v>#VALUE!</v>
      </c>
      <c r="AQ597" s="8" t="e">
        <f t="shared" si="56"/>
        <v>#VALUE!</v>
      </c>
      <c r="AU597" s="8" t="e">
        <f t="shared" si="57"/>
        <v>#VALUE!</v>
      </c>
      <c r="AV597" s="8" t="e">
        <f t="shared" si="59"/>
        <v>#VALUE!</v>
      </c>
      <c r="AW597" s="8" t="e">
        <f t="shared" si="58"/>
        <v>#VALUE!</v>
      </c>
      <c r="AX597">
        <v>1</v>
      </c>
      <c r="BC597">
        <v>1</v>
      </c>
      <c r="BI597">
        <v>1</v>
      </c>
      <c r="BM597">
        <v>1</v>
      </c>
      <c r="BP597">
        <v>1</v>
      </c>
      <c r="BS597">
        <v>1</v>
      </c>
      <c r="BX597">
        <v>1</v>
      </c>
      <c r="CA597">
        <v>1</v>
      </c>
      <c r="CF597">
        <v>1</v>
      </c>
      <c r="CS597">
        <v>1</v>
      </c>
      <c r="CX597">
        <v>1</v>
      </c>
      <c r="DF597">
        <v>1</v>
      </c>
      <c r="DG597">
        <v>1</v>
      </c>
      <c r="DP597">
        <v>1</v>
      </c>
      <c r="DU597">
        <v>1</v>
      </c>
      <c r="DZ597">
        <v>1</v>
      </c>
      <c r="FB597">
        <v>1</v>
      </c>
      <c r="FC597">
        <v>1</v>
      </c>
      <c r="FD597">
        <v>1</v>
      </c>
    </row>
    <row r="598" spans="1:176" hidden="1" x14ac:dyDescent="0.35">
      <c r="A598" t="s">
        <v>2432</v>
      </c>
      <c r="B598" t="s">
        <v>213</v>
      </c>
      <c r="C598" t="s">
        <v>214</v>
      </c>
      <c r="D598" t="s">
        <v>2433</v>
      </c>
      <c r="F598" t="s">
        <v>2434</v>
      </c>
      <c r="I598" t="s">
        <v>2435</v>
      </c>
      <c r="J598" t="s">
        <v>577</v>
      </c>
      <c r="K598" t="s">
        <v>295</v>
      </c>
      <c r="L598">
        <v>20</v>
      </c>
      <c r="M598" t="s">
        <v>218</v>
      </c>
      <c r="N598" t="s">
        <v>249</v>
      </c>
      <c r="O598">
        <v>450</v>
      </c>
      <c r="P598">
        <v>47</v>
      </c>
      <c r="Q598">
        <v>8</v>
      </c>
      <c r="R598">
        <v>1100</v>
      </c>
      <c r="S598">
        <v>-1</v>
      </c>
      <c r="T598">
        <v>16</v>
      </c>
      <c r="U598">
        <v>8</v>
      </c>
      <c r="V598" t="s">
        <v>830</v>
      </c>
      <c r="W598" t="s">
        <v>423</v>
      </c>
      <c r="Y598" t="s">
        <v>180</v>
      </c>
      <c r="Z598" t="s">
        <v>181</v>
      </c>
      <c r="AB598" s="8"/>
      <c r="AD598">
        <v>1</v>
      </c>
      <c r="AF598" t="s">
        <v>6416</v>
      </c>
      <c r="AG598">
        <v>1</v>
      </c>
      <c r="AH598">
        <v>0.2</v>
      </c>
      <c r="AL598" s="6" t="s">
        <v>14292</v>
      </c>
      <c r="AM598" s="1" t="s">
        <v>14292</v>
      </c>
      <c r="AN598" s="3" t="s">
        <v>14292</v>
      </c>
      <c r="AO598" s="8">
        <f t="shared" si="54"/>
        <v>0</v>
      </c>
      <c r="AP598" s="8" t="e">
        <f t="shared" si="55"/>
        <v>#VALUE!</v>
      </c>
      <c r="AQ598" s="8" t="e">
        <f t="shared" si="56"/>
        <v>#VALUE!</v>
      </c>
      <c r="AU598" s="8" t="e">
        <f t="shared" si="57"/>
        <v>#VALUE!</v>
      </c>
      <c r="AV598" s="8" t="e">
        <f t="shared" si="59"/>
        <v>#VALUE!</v>
      </c>
      <c r="AW598" s="8" t="e">
        <f t="shared" si="58"/>
        <v>#VALUE!</v>
      </c>
      <c r="AY598">
        <v>1</v>
      </c>
      <c r="BH598">
        <v>1</v>
      </c>
      <c r="BM598">
        <v>1</v>
      </c>
      <c r="BS598">
        <v>1</v>
      </c>
      <c r="BX598">
        <v>1</v>
      </c>
      <c r="BZ598">
        <v>1</v>
      </c>
      <c r="CG598">
        <v>1</v>
      </c>
      <c r="CQ598">
        <v>1</v>
      </c>
      <c r="CR598">
        <v>1</v>
      </c>
      <c r="DD598">
        <v>1</v>
      </c>
      <c r="EE598">
        <v>1</v>
      </c>
      <c r="FK598">
        <v>1</v>
      </c>
    </row>
    <row r="599" spans="1:176" hidden="1" x14ac:dyDescent="0.35">
      <c r="A599" t="s">
        <v>2436</v>
      </c>
      <c r="B599" t="s">
        <v>170</v>
      </c>
      <c r="C599" t="s">
        <v>245</v>
      </c>
      <c r="D599" t="s">
        <v>261</v>
      </c>
      <c r="E599" t="s">
        <v>262</v>
      </c>
      <c r="F599" t="s">
        <v>2169</v>
      </c>
      <c r="I599" t="s">
        <v>2437</v>
      </c>
      <c r="J599" t="s">
        <v>294</v>
      </c>
      <c r="K599" t="s">
        <v>295</v>
      </c>
      <c r="L599">
        <v>5</v>
      </c>
      <c r="M599" t="s">
        <v>788</v>
      </c>
      <c r="N599" t="s">
        <v>413</v>
      </c>
      <c r="O599">
        <v>650</v>
      </c>
      <c r="P599">
        <v>46</v>
      </c>
      <c r="Q599">
        <v>8</v>
      </c>
      <c r="R599">
        <v>1900</v>
      </c>
      <c r="S599">
        <v>3</v>
      </c>
      <c r="T599">
        <v>20</v>
      </c>
      <c r="U599">
        <v>11</v>
      </c>
      <c r="V599" t="s">
        <v>830</v>
      </c>
      <c r="W599" t="s">
        <v>386</v>
      </c>
      <c r="Y599" t="s">
        <v>180</v>
      </c>
      <c r="Z599" t="s">
        <v>181</v>
      </c>
      <c r="AB599" s="8"/>
      <c r="AD599">
        <v>1</v>
      </c>
      <c r="AF599" t="s">
        <v>3276</v>
      </c>
      <c r="AG599">
        <v>6</v>
      </c>
      <c r="AH599">
        <v>0.5</v>
      </c>
      <c r="AL599" s="6" t="s">
        <v>14292</v>
      </c>
      <c r="AM599" s="1" t="s">
        <v>14292</v>
      </c>
      <c r="AN599" s="3" t="s">
        <v>14292</v>
      </c>
      <c r="AO599" s="8">
        <f t="shared" si="54"/>
        <v>0</v>
      </c>
      <c r="AP599" s="8" t="e">
        <f t="shared" si="55"/>
        <v>#VALUE!</v>
      </c>
      <c r="AQ599" s="8" t="e">
        <f t="shared" si="56"/>
        <v>#VALUE!</v>
      </c>
      <c r="AU599" s="8" t="e">
        <f t="shared" si="57"/>
        <v>#VALUE!</v>
      </c>
      <c r="AV599" s="8" t="e">
        <f t="shared" si="59"/>
        <v>#VALUE!</v>
      </c>
      <c r="AW599" s="8" t="e">
        <f t="shared" si="58"/>
        <v>#VALUE!</v>
      </c>
      <c r="AX599">
        <v>1</v>
      </c>
      <c r="BD599">
        <v>1</v>
      </c>
      <c r="BH599">
        <v>1</v>
      </c>
      <c r="BM599">
        <v>1</v>
      </c>
      <c r="BP599">
        <v>1</v>
      </c>
      <c r="BS599">
        <v>1</v>
      </c>
      <c r="BX599">
        <v>1</v>
      </c>
      <c r="CA599">
        <v>1</v>
      </c>
      <c r="CF599">
        <v>1</v>
      </c>
      <c r="CR599">
        <v>1</v>
      </c>
      <c r="DG599">
        <v>1</v>
      </c>
      <c r="DQ599">
        <v>1</v>
      </c>
      <c r="DR599">
        <v>1</v>
      </c>
      <c r="DU599">
        <v>1</v>
      </c>
      <c r="DZ599">
        <v>1</v>
      </c>
      <c r="EE599">
        <v>1</v>
      </c>
      <c r="FK599">
        <v>1</v>
      </c>
      <c r="FR599">
        <v>1</v>
      </c>
    </row>
    <row r="600" spans="1:176" hidden="1" x14ac:dyDescent="0.35">
      <c r="A600" t="s">
        <v>2438</v>
      </c>
      <c r="B600" t="s">
        <v>170</v>
      </c>
      <c r="C600" t="s">
        <v>171</v>
      </c>
      <c r="D600" t="s">
        <v>985</v>
      </c>
      <c r="F600" t="s">
        <v>986</v>
      </c>
      <c r="I600" t="s">
        <v>2439</v>
      </c>
      <c r="J600" t="s">
        <v>577</v>
      </c>
      <c r="K600" t="s">
        <v>295</v>
      </c>
      <c r="L600">
        <v>40</v>
      </c>
      <c r="M600" t="s">
        <v>788</v>
      </c>
      <c r="N600" t="s">
        <v>249</v>
      </c>
      <c r="O600">
        <v>650</v>
      </c>
      <c r="P600">
        <v>46</v>
      </c>
      <c r="Q600">
        <v>8</v>
      </c>
      <c r="R600">
        <v>1900</v>
      </c>
      <c r="S600">
        <v>3</v>
      </c>
      <c r="T600">
        <v>20</v>
      </c>
      <c r="U600">
        <v>11</v>
      </c>
      <c r="V600" t="s">
        <v>368</v>
      </c>
      <c r="W600" t="s">
        <v>389</v>
      </c>
      <c r="Y600" t="s">
        <v>180</v>
      </c>
      <c r="Z600" t="s">
        <v>181</v>
      </c>
      <c r="AB600" s="8"/>
      <c r="AD600">
        <v>1</v>
      </c>
      <c r="AF600" t="s">
        <v>3276</v>
      </c>
      <c r="AG600">
        <v>6</v>
      </c>
      <c r="AH600">
        <v>0.2</v>
      </c>
      <c r="AL600" s="6" t="s">
        <v>14292</v>
      </c>
      <c r="AM600" s="1" t="s">
        <v>14292</v>
      </c>
      <c r="AN600" s="3" t="s">
        <v>14292</v>
      </c>
      <c r="AO600" s="8">
        <f t="shared" si="54"/>
        <v>0</v>
      </c>
      <c r="AP600" s="8" t="e">
        <f t="shared" si="55"/>
        <v>#VALUE!</v>
      </c>
      <c r="AQ600" s="8" t="e">
        <f t="shared" si="56"/>
        <v>#VALUE!</v>
      </c>
      <c r="AU600" s="8" t="e">
        <f t="shared" si="57"/>
        <v>#VALUE!</v>
      </c>
      <c r="AV600" s="8" t="e">
        <f t="shared" si="59"/>
        <v>#VALUE!</v>
      </c>
      <c r="AW600" s="8" t="e">
        <f t="shared" si="58"/>
        <v>#VALUE!</v>
      </c>
      <c r="AX600">
        <v>1</v>
      </c>
      <c r="BC600">
        <v>1</v>
      </c>
      <c r="BH600">
        <v>1</v>
      </c>
      <c r="BM600">
        <v>1</v>
      </c>
      <c r="BS600">
        <v>1</v>
      </c>
      <c r="CA600">
        <v>1</v>
      </c>
      <c r="CF600">
        <v>1</v>
      </c>
      <c r="CQ600">
        <v>1</v>
      </c>
      <c r="CS600">
        <v>1</v>
      </c>
      <c r="CW600">
        <v>1</v>
      </c>
      <c r="DD600">
        <v>1</v>
      </c>
      <c r="DO600">
        <v>1</v>
      </c>
      <c r="FL600">
        <v>1</v>
      </c>
    </row>
    <row r="601" spans="1:176" hidden="1" x14ac:dyDescent="0.35">
      <c r="A601" t="s">
        <v>2440</v>
      </c>
      <c r="B601" t="s">
        <v>170</v>
      </c>
      <c r="C601" t="s">
        <v>472</v>
      </c>
      <c r="D601" t="s">
        <v>473</v>
      </c>
      <c r="F601" t="s">
        <v>2045</v>
      </c>
      <c r="I601" t="s">
        <v>2441</v>
      </c>
      <c r="J601" t="s">
        <v>577</v>
      </c>
      <c r="K601" t="s">
        <v>295</v>
      </c>
      <c r="L601">
        <v>20</v>
      </c>
      <c r="M601" t="s">
        <v>788</v>
      </c>
      <c r="N601" t="s">
        <v>249</v>
      </c>
      <c r="O601">
        <v>500</v>
      </c>
      <c r="P601">
        <v>48</v>
      </c>
      <c r="Q601">
        <v>11</v>
      </c>
      <c r="R601">
        <v>850</v>
      </c>
      <c r="S601">
        <v>-1</v>
      </c>
      <c r="T601">
        <v>19</v>
      </c>
      <c r="U601">
        <v>8</v>
      </c>
      <c r="V601" t="s">
        <v>297</v>
      </c>
      <c r="W601" t="s">
        <v>2442</v>
      </c>
      <c r="Y601" t="s">
        <v>221</v>
      </c>
      <c r="Z601" t="s">
        <v>181</v>
      </c>
      <c r="AB601" s="8"/>
      <c r="AC601">
        <v>1</v>
      </c>
      <c r="AF601" t="s">
        <v>3276</v>
      </c>
      <c r="AG601">
        <v>20</v>
      </c>
      <c r="AH601">
        <v>0.16</v>
      </c>
      <c r="AL601" s="6" t="s">
        <v>14292</v>
      </c>
      <c r="AM601" s="1" t="s">
        <v>14292</v>
      </c>
      <c r="AN601" s="3" t="s">
        <v>14292</v>
      </c>
      <c r="AO601" s="8">
        <f t="shared" si="54"/>
        <v>0</v>
      </c>
      <c r="AP601" s="8" t="e">
        <f t="shared" si="55"/>
        <v>#VALUE!</v>
      </c>
      <c r="AQ601" s="8" t="e">
        <f t="shared" si="56"/>
        <v>#VALUE!</v>
      </c>
      <c r="AU601" s="8" t="e">
        <f t="shared" si="57"/>
        <v>#VALUE!</v>
      </c>
      <c r="AV601" s="8" t="e">
        <f t="shared" si="59"/>
        <v>#VALUE!</v>
      </c>
      <c r="AW601" s="8" t="e">
        <f t="shared" si="58"/>
        <v>#VALUE!</v>
      </c>
      <c r="AX601">
        <v>1</v>
      </c>
      <c r="BB601">
        <v>1</v>
      </c>
      <c r="BC601">
        <v>1</v>
      </c>
      <c r="BH601">
        <v>1</v>
      </c>
      <c r="BM601">
        <v>1</v>
      </c>
      <c r="BP601">
        <v>1</v>
      </c>
      <c r="BX601">
        <v>1</v>
      </c>
      <c r="CA601">
        <v>1</v>
      </c>
      <c r="CF601">
        <v>1</v>
      </c>
      <c r="CS601">
        <v>1</v>
      </c>
      <c r="CX601">
        <v>1</v>
      </c>
      <c r="DF601">
        <v>1</v>
      </c>
      <c r="DP601">
        <v>1</v>
      </c>
      <c r="DU601">
        <v>1</v>
      </c>
      <c r="DY601">
        <v>1</v>
      </c>
      <c r="EY601">
        <v>1</v>
      </c>
      <c r="FA601">
        <v>1</v>
      </c>
      <c r="FB601">
        <v>1</v>
      </c>
      <c r="FE601">
        <v>1</v>
      </c>
    </row>
    <row r="602" spans="1:176" hidden="1" x14ac:dyDescent="0.35">
      <c r="A602" t="s">
        <v>2619</v>
      </c>
      <c r="B602" t="s">
        <v>269</v>
      </c>
      <c r="C602" t="s">
        <v>290</v>
      </c>
      <c r="D602" t="s">
        <v>1504</v>
      </c>
      <c r="E602" t="s">
        <v>2164</v>
      </c>
      <c r="F602" t="s">
        <v>2165</v>
      </c>
      <c r="I602" t="s">
        <v>2620</v>
      </c>
      <c r="J602" t="s">
        <v>507</v>
      </c>
      <c r="K602" t="s">
        <v>295</v>
      </c>
      <c r="L602">
        <v>40</v>
      </c>
      <c r="M602" t="s">
        <v>2147</v>
      </c>
      <c r="N602" t="s">
        <v>210</v>
      </c>
      <c r="O602">
        <v>2200</v>
      </c>
      <c r="P602">
        <v>46</v>
      </c>
      <c r="Q602">
        <v>9</v>
      </c>
      <c r="R602">
        <v>1400</v>
      </c>
      <c r="S602">
        <v>-5</v>
      </c>
      <c r="T602">
        <v>9</v>
      </c>
      <c r="U602">
        <v>1</v>
      </c>
      <c r="V602" t="s">
        <v>368</v>
      </c>
      <c r="W602" t="s">
        <v>2545</v>
      </c>
      <c r="Y602" t="s">
        <v>180</v>
      </c>
      <c r="Z602" t="s">
        <v>181</v>
      </c>
      <c r="AB602" s="8"/>
      <c r="AD602">
        <v>1</v>
      </c>
      <c r="AF602" t="s">
        <v>4051</v>
      </c>
      <c r="AG602" t="s">
        <v>2621</v>
      </c>
      <c r="AL602" s="6" t="s">
        <v>14292</v>
      </c>
      <c r="AM602" s="1" t="s">
        <v>14292</v>
      </c>
      <c r="AN602" s="3" t="s">
        <v>14292</v>
      </c>
      <c r="AO602" s="8">
        <f t="shared" si="54"/>
        <v>0</v>
      </c>
      <c r="AP602" s="8" t="e">
        <f t="shared" si="55"/>
        <v>#VALUE!</v>
      </c>
      <c r="AQ602" s="8" t="e">
        <f t="shared" si="56"/>
        <v>#VALUE!</v>
      </c>
      <c r="AU602" s="8" t="e">
        <f t="shared" si="57"/>
        <v>#VALUE!</v>
      </c>
      <c r="AV602" s="8" t="e">
        <f t="shared" si="59"/>
        <v>#VALUE!</v>
      </c>
      <c r="AW602" s="8" t="e">
        <f t="shared" si="58"/>
        <v>#VALUE!</v>
      </c>
      <c r="AX602">
        <v>1</v>
      </c>
      <c r="BD602">
        <v>1</v>
      </c>
      <c r="BH602">
        <v>1</v>
      </c>
      <c r="BJ602">
        <v>1</v>
      </c>
      <c r="BM602">
        <v>1</v>
      </c>
      <c r="BP602">
        <v>1</v>
      </c>
      <c r="CA602">
        <v>1</v>
      </c>
      <c r="CF602">
        <v>1</v>
      </c>
      <c r="CR602">
        <v>1</v>
      </c>
      <c r="DG602">
        <v>1</v>
      </c>
      <c r="EE602">
        <v>1</v>
      </c>
      <c r="EF602">
        <v>1</v>
      </c>
      <c r="EP602">
        <v>1</v>
      </c>
      <c r="EY602">
        <v>1</v>
      </c>
      <c r="EZ602">
        <v>1</v>
      </c>
      <c r="FT602">
        <v>1</v>
      </c>
    </row>
    <row r="603" spans="1:176" hidden="1" x14ac:dyDescent="0.35">
      <c r="A603" t="s">
        <v>2627</v>
      </c>
      <c r="B603" t="s">
        <v>269</v>
      </c>
      <c r="C603" t="s">
        <v>290</v>
      </c>
      <c r="D603" t="s">
        <v>1504</v>
      </c>
      <c r="E603" t="s">
        <v>2164</v>
      </c>
      <c r="F603" t="s">
        <v>2165</v>
      </c>
      <c r="I603" t="s">
        <v>2628</v>
      </c>
      <c r="J603" t="s">
        <v>507</v>
      </c>
      <c r="K603" t="s">
        <v>295</v>
      </c>
      <c r="L603">
        <v>40</v>
      </c>
      <c r="M603" t="s">
        <v>2147</v>
      </c>
      <c r="N603" t="s">
        <v>210</v>
      </c>
      <c r="O603">
        <v>2000</v>
      </c>
      <c r="P603">
        <v>46</v>
      </c>
      <c r="Q603">
        <v>9</v>
      </c>
      <c r="R603">
        <v>1300</v>
      </c>
      <c r="S603">
        <v>-7</v>
      </c>
      <c r="T603">
        <v>15</v>
      </c>
      <c r="U603">
        <v>1</v>
      </c>
      <c r="V603" t="s">
        <v>368</v>
      </c>
      <c r="W603" t="s">
        <v>2545</v>
      </c>
      <c r="Y603" t="s">
        <v>180</v>
      </c>
      <c r="Z603" t="s">
        <v>181</v>
      </c>
      <c r="AB603" s="8"/>
      <c r="AD603">
        <v>1</v>
      </c>
      <c r="AF603" t="s">
        <v>4051</v>
      </c>
      <c r="AG603">
        <v>6</v>
      </c>
      <c r="AH603">
        <v>0.8</v>
      </c>
      <c r="AL603" s="6" t="s">
        <v>14292</v>
      </c>
      <c r="AM603" s="1" t="s">
        <v>14292</v>
      </c>
      <c r="AN603" s="3" t="s">
        <v>14292</v>
      </c>
      <c r="AO603" s="8">
        <f t="shared" si="54"/>
        <v>0</v>
      </c>
      <c r="AP603" s="8" t="e">
        <f t="shared" si="55"/>
        <v>#VALUE!</v>
      </c>
      <c r="AQ603" s="8" t="e">
        <f t="shared" si="56"/>
        <v>#VALUE!</v>
      </c>
      <c r="AU603" s="8" t="e">
        <f t="shared" si="57"/>
        <v>#VALUE!</v>
      </c>
      <c r="AV603" s="8" t="e">
        <f t="shared" si="59"/>
        <v>#VALUE!</v>
      </c>
      <c r="AW603" s="8" t="e">
        <f t="shared" si="58"/>
        <v>#VALUE!</v>
      </c>
      <c r="AX603">
        <v>1</v>
      </c>
      <c r="BJ603">
        <v>1</v>
      </c>
      <c r="BM603">
        <v>1</v>
      </c>
      <c r="CA603">
        <v>1</v>
      </c>
      <c r="CF603">
        <v>1</v>
      </c>
      <c r="CR603">
        <v>1</v>
      </c>
      <c r="DG603">
        <v>1</v>
      </c>
      <c r="EE603">
        <v>1</v>
      </c>
      <c r="EP603">
        <v>1</v>
      </c>
      <c r="EY603">
        <v>1</v>
      </c>
      <c r="EZ603">
        <v>1</v>
      </c>
      <c r="FT603">
        <v>1</v>
      </c>
    </row>
    <row r="604" spans="1:176" hidden="1" x14ac:dyDescent="0.35">
      <c r="A604" t="s">
        <v>2451</v>
      </c>
      <c r="B604" t="s">
        <v>328</v>
      </c>
      <c r="C604" t="s">
        <v>2263</v>
      </c>
      <c r="D604" t="s">
        <v>2264</v>
      </c>
      <c r="F604" t="s">
        <v>2265</v>
      </c>
      <c r="I604" t="s">
        <v>2452</v>
      </c>
      <c r="J604" t="s">
        <v>507</v>
      </c>
      <c r="K604" t="s">
        <v>1417</v>
      </c>
      <c r="L604">
        <v>20</v>
      </c>
      <c r="M604" t="s">
        <v>218</v>
      </c>
      <c r="N604" t="s">
        <v>257</v>
      </c>
      <c r="O604">
        <v>500</v>
      </c>
      <c r="P604">
        <v>47</v>
      </c>
      <c r="Q604">
        <v>8</v>
      </c>
      <c r="R604">
        <v>1100</v>
      </c>
      <c r="S604">
        <v>-1</v>
      </c>
      <c r="T604">
        <v>16</v>
      </c>
      <c r="U604">
        <v>8</v>
      </c>
      <c r="V604" t="s">
        <v>1773</v>
      </c>
      <c r="W604" t="s">
        <v>423</v>
      </c>
      <c r="Y604" t="s">
        <v>180</v>
      </c>
      <c r="Z604" t="s">
        <v>181</v>
      </c>
      <c r="AB604" s="8"/>
      <c r="AC604">
        <v>1</v>
      </c>
      <c r="AF604" t="s">
        <v>6416</v>
      </c>
      <c r="AG604">
        <v>1</v>
      </c>
      <c r="AH604">
        <v>1.2</v>
      </c>
      <c r="AL604" s="6" t="s">
        <v>14292</v>
      </c>
      <c r="AM604" s="1" t="s">
        <v>14292</v>
      </c>
      <c r="AN604" s="3" t="s">
        <v>14292</v>
      </c>
      <c r="AO604" s="8">
        <f t="shared" si="54"/>
        <v>0</v>
      </c>
      <c r="AP604" s="8" t="e">
        <f t="shared" si="55"/>
        <v>#VALUE!</v>
      </c>
      <c r="AQ604" s="8" t="e">
        <f t="shared" si="56"/>
        <v>#VALUE!</v>
      </c>
      <c r="AU604" s="8" t="e">
        <f t="shared" si="57"/>
        <v>#VALUE!</v>
      </c>
      <c r="AV604" s="8" t="e">
        <f t="shared" si="59"/>
        <v>#VALUE!</v>
      </c>
      <c r="AW604" s="8" t="e">
        <f t="shared" si="58"/>
        <v>#VALUE!</v>
      </c>
      <c r="AZ604">
        <v>1</v>
      </c>
      <c r="BI604">
        <v>1</v>
      </c>
      <c r="BM604">
        <v>1</v>
      </c>
      <c r="CA604">
        <v>1</v>
      </c>
      <c r="CG604">
        <v>1</v>
      </c>
      <c r="CS604">
        <v>1</v>
      </c>
      <c r="CW604">
        <v>1</v>
      </c>
      <c r="DD604">
        <v>1</v>
      </c>
      <c r="EE604">
        <v>1</v>
      </c>
      <c r="EY604">
        <v>1</v>
      </c>
    </row>
    <row r="605" spans="1:176" hidden="1" x14ac:dyDescent="0.35">
      <c r="A605" t="s">
        <v>2453</v>
      </c>
      <c r="B605" t="s">
        <v>328</v>
      </c>
      <c r="C605" t="s">
        <v>1169</v>
      </c>
      <c r="D605" t="s">
        <v>1170</v>
      </c>
      <c r="F605" t="s">
        <v>2454</v>
      </c>
      <c r="I605" t="s">
        <v>2455</v>
      </c>
      <c r="J605" t="s">
        <v>507</v>
      </c>
      <c r="K605" t="s">
        <v>295</v>
      </c>
      <c r="L605">
        <v>20</v>
      </c>
      <c r="M605" t="s">
        <v>1478</v>
      </c>
      <c r="N605" t="s">
        <v>2407</v>
      </c>
      <c r="O605">
        <v>1300</v>
      </c>
      <c r="P605">
        <v>45</v>
      </c>
      <c r="Q605">
        <v>8</v>
      </c>
      <c r="R605">
        <v>900</v>
      </c>
      <c r="S605">
        <v>0</v>
      </c>
      <c r="T605">
        <v>19</v>
      </c>
      <c r="U605">
        <v>11</v>
      </c>
      <c r="V605" t="s">
        <v>368</v>
      </c>
      <c r="W605" t="s">
        <v>2456</v>
      </c>
      <c r="Y605" t="s">
        <v>463</v>
      </c>
      <c r="Z605" t="s">
        <v>181</v>
      </c>
      <c r="AB605" s="8"/>
      <c r="AD605">
        <v>1</v>
      </c>
      <c r="AF605" t="s">
        <v>3724</v>
      </c>
      <c r="AG605">
        <v>3</v>
      </c>
      <c r="AH605">
        <v>0.17</v>
      </c>
      <c r="AL605" s="6" t="s">
        <v>14292</v>
      </c>
      <c r="AM605" s="1" t="s">
        <v>14292</v>
      </c>
      <c r="AN605" s="3" t="s">
        <v>14292</v>
      </c>
      <c r="AO605" s="8">
        <f t="shared" si="54"/>
        <v>0</v>
      </c>
      <c r="AP605" s="8" t="e">
        <f t="shared" si="55"/>
        <v>#VALUE!</v>
      </c>
      <c r="AQ605" s="8" t="e">
        <f t="shared" si="56"/>
        <v>#VALUE!</v>
      </c>
      <c r="AU605" s="8" t="e">
        <f t="shared" si="57"/>
        <v>#VALUE!</v>
      </c>
      <c r="AV605" s="8" t="e">
        <f t="shared" si="59"/>
        <v>#VALUE!</v>
      </c>
      <c r="AW605" s="8" t="e">
        <f t="shared" si="58"/>
        <v>#VALUE!</v>
      </c>
      <c r="AX605">
        <v>1</v>
      </c>
      <c r="BC605">
        <v>1</v>
      </c>
      <c r="BH605">
        <v>1</v>
      </c>
      <c r="BM605">
        <v>1</v>
      </c>
      <c r="BP605">
        <v>1</v>
      </c>
      <c r="CA605">
        <v>1</v>
      </c>
      <c r="CG605">
        <v>1</v>
      </c>
      <c r="CR605">
        <v>1</v>
      </c>
      <c r="DG605">
        <v>1</v>
      </c>
      <c r="EE605">
        <v>1</v>
      </c>
      <c r="EY605">
        <v>1</v>
      </c>
      <c r="EZ605">
        <v>1</v>
      </c>
      <c r="FB605">
        <v>1</v>
      </c>
    </row>
    <row r="606" spans="1:176" hidden="1" x14ac:dyDescent="0.35">
      <c r="A606" t="s">
        <v>2629</v>
      </c>
      <c r="B606" t="s">
        <v>170</v>
      </c>
      <c r="C606" t="s">
        <v>472</v>
      </c>
      <c r="D606" t="s">
        <v>473</v>
      </c>
      <c r="E606" t="s">
        <v>474</v>
      </c>
      <c r="F606" t="s">
        <v>2150</v>
      </c>
      <c r="I606" t="s">
        <v>2630</v>
      </c>
      <c r="J606" t="s">
        <v>577</v>
      </c>
      <c r="K606" t="s">
        <v>295</v>
      </c>
      <c r="L606">
        <v>5</v>
      </c>
      <c r="M606" t="s">
        <v>2147</v>
      </c>
      <c r="N606" t="s">
        <v>187</v>
      </c>
      <c r="O606">
        <v>1200</v>
      </c>
      <c r="P606">
        <v>46</v>
      </c>
      <c r="Q606">
        <v>10</v>
      </c>
      <c r="R606">
        <v>1600</v>
      </c>
      <c r="S606" t="s">
        <v>528</v>
      </c>
      <c r="T606">
        <v>18</v>
      </c>
      <c r="U606">
        <v>8</v>
      </c>
      <c r="V606" t="s">
        <v>368</v>
      </c>
      <c r="W606" t="s">
        <v>2631</v>
      </c>
      <c r="Y606" t="s">
        <v>180</v>
      </c>
      <c r="Z606" t="s">
        <v>181</v>
      </c>
      <c r="AB606" s="8"/>
      <c r="AC606">
        <v>1</v>
      </c>
      <c r="AF606" t="s">
        <v>6416</v>
      </c>
      <c r="AG606">
        <v>1</v>
      </c>
      <c r="AH606">
        <v>0.75</v>
      </c>
      <c r="AL606" s="6" t="s">
        <v>14292</v>
      </c>
      <c r="AM606" s="1" t="s">
        <v>14292</v>
      </c>
      <c r="AN606" s="3" t="s">
        <v>14292</v>
      </c>
      <c r="AO606" s="8">
        <f t="shared" si="54"/>
        <v>0</v>
      </c>
      <c r="AP606" s="8" t="e">
        <f t="shared" si="55"/>
        <v>#VALUE!</v>
      </c>
      <c r="AQ606" s="8" t="e">
        <f t="shared" si="56"/>
        <v>#VALUE!</v>
      </c>
      <c r="AU606" s="8" t="e">
        <f t="shared" si="57"/>
        <v>#VALUE!</v>
      </c>
      <c r="AV606" s="8" t="e">
        <f t="shared" si="59"/>
        <v>#VALUE!</v>
      </c>
      <c r="AW606" s="8" t="e">
        <f t="shared" si="58"/>
        <v>#VALUE!</v>
      </c>
      <c r="AX606">
        <v>1</v>
      </c>
      <c r="BC606">
        <v>1</v>
      </c>
      <c r="BI606">
        <v>1</v>
      </c>
      <c r="BM606">
        <v>1</v>
      </c>
      <c r="BP606">
        <v>1</v>
      </c>
      <c r="BS606">
        <v>1</v>
      </c>
      <c r="BX606">
        <v>1</v>
      </c>
      <c r="BZ606">
        <v>1</v>
      </c>
      <c r="CF606">
        <v>1</v>
      </c>
      <c r="CS606">
        <v>1</v>
      </c>
      <c r="CX606">
        <v>1</v>
      </c>
      <c r="DD606">
        <v>1</v>
      </c>
      <c r="DM606">
        <v>1</v>
      </c>
      <c r="DO606">
        <v>1</v>
      </c>
      <c r="DZ606">
        <v>1</v>
      </c>
      <c r="EY606">
        <v>1</v>
      </c>
      <c r="FB606">
        <v>1</v>
      </c>
      <c r="FC606">
        <v>1</v>
      </c>
    </row>
    <row r="607" spans="1:176" hidden="1" x14ac:dyDescent="0.35">
      <c r="A607" t="s">
        <v>2461</v>
      </c>
      <c r="B607" t="s">
        <v>328</v>
      </c>
      <c r="C607" t="s">
        <v>2263</v>
      </c>
      <c r="D607" t="s">
        <v>2264</v>
      </c>
      <c r="F607" t="s">
        <v>2265</v>
      </c>
      <c r="I607" t="s">
        <v>2465</v>
      </c>
      <c r="J607" t="s">
        <v>507</v>
      </c>
      <c r="K607" t="s">
        <v>14294</v>
      </c>
      <c r="L607">
        <v>40</v>
      </c>
      <c r="M607" t="s">
        <v>1013</v>
      </c>
      <c r="N607" t="s">
        <v>1028</v>
      </c>
      <c r="O607">
        <v>500</v>
      </c>
      <c r="P607">
        <v>28</v>
      </c>
      <c r="Q607">
        <v>-16</v>
      </c>
      <c r="R607">
        <v>500</v>
      </c>
      <c r="S607">
        <v>17</v>
      </c>
      <c r="T607">
        <v>22</v>
      </c>
      <c r="U607">
        <v>20</v>
      </c>
      <c r="V607" t="s">
        <v>936</v>
      </c>
      <c r="W607" t="s">
        <v>2466</v>
      </c>
      <c r="X607" t="s">
        <v>1031</v>
      </c>
      <c r="Y607" t="s">
        <v>641</v>
      </c>
      <c r="Z607" t="s">
        <v>642</v>
      </c>
      <c r="AB607" s="8"/>
      <c r="AD607">
        <v>1</v>
      </c>
      <c r="AF607" t="s">
        <v>4051</v>
      </c>
      <c r="AG607">
        <v>3</v>
      </c>
      <c r="AH607">
        <v>1.2</v>
      </c>
      <c r="AL607" s="6" t="s">
        <v>14292</v>
      </c>
      <c r="AM607" s="1" t="s">
        <v>14292</v>
      </c>
      <c r="AN607" s="3" t="s">
        <v>14292</v>
      </c>
      <c r="AO607" s="8">
        <f t="shared" si="54"/>
        <v>0</v>
      </c>
      <c r="AP607" s="8" t="e">
        <f t="shared" si="55"/>
        <v>#VALUE!</v>
      </c>
      <c r="AQ607" s="8" t="e">
        <f t="shared" si="56"/>
        <v>#VALUE!</v>
      </c>
      <c r="AU607" s="8" t="e">
        <f t="shared" si="57"/>
        <v>#VALUE!</v>
      </c>
      <c r="AV607" s="8" t="e">
        <f t="shared" si="59"/>
        <v>#VALUE!</v>
      </c>
      <c r="AW607" s="8" t="e">
        <f t="shared" si="58"/>
        <v>#VALUE!</v>
      </c>
      <c r="AX607">
        <v>1</v>
      </c>
      <c r="BD607">
        <v>1</v>
      </c>
      <c r="BJ607">
        <v>1</v>
      </c>
      <c r="BM607">
        <v>1</v>
      </c>
      <c r="CB607">
        <v>1</v>
      </c>
      <c r="CG607">
        <v>1</v>
      </c>
      <c r="CS607">
        <v>1</v>
      </c>
      <c r="CY607">
        <v>1</v>
      </c>
      <c r="DD607">
        <v>1</v>
      </c>
      <c r="EE607">
        <v>1</v>
      </c>
      <c r="EY607">
        <v>1</v>
      </c>
    </row>
    <row r="608" spans="1:176" hidden="1" x14ac:dyDescent="0.35">
      <c r="A608" t="s">
        <v>2461</v>
      </c>
      <c r="B608" t="s">
        <v>328</v>
      </c>
      <c r="C608" t="s">
        <v>1169</v>
      </c>
      <c r="D608" t="s">
        <v>1170</v>
      </c>
      <c r="F608" t="s">
        <v>2356</v>
      </c>
      <c r="I608" t="s">
        <v>2462</v>
      </c>
      <c r="J608" t="s">
        <v>507</v>
      </c>
      <c r="K608" t="s">
        <v>1417</v>
      </c>
      <c r="L608">
        <v>40</v>
      </c>
      <c r="M608" t="s">
        <v>1013</v>
      </c>
      <c r="N608" t="s">
        <v>930</v>
      </c>
      <c r="O608">
        <v>500</v>
      </c>
      <c r="P608">
        <v>33</v>
      </c>
      <c r="Q608">
        <v>-18</v>
      </c>
      <c r="R608">
        <v>600</v>
      </c>
      <c r="S608">
        <v>18</v>
      </c>
      <c r="T608">
        <v>22</v>
      </c>
      <c r="U608">
        <v>19</v>
      </c>
      <c r="V608" t="s">
        <v>1773</v>
      </c>
      <c r="W608" t="s">
        <v>2463</v>
      </c>
      <c r="X608" t="s">
        <v>2464</v>
      </c>
      <c r="Y608" t="s">
        <v>1016</v>
      </c>
      <c r="Z608" t="s">
        <v>642</v>
      </c>
      <c r="AB608" s="8"/>
      <c r="AC608">
        <v>1</v>
      </c>
      <c r="AF608" t="s">
        <v>6416</v>
      </c>
      <c r="AG608">
        <v>1</v>
      </c>
      <c r="AH608">
        <v>1.5</v>
      </c>
      <c r="AL608" s="6" t="s">
        <v>14292</v>
      </c>
      <c r="AM608" s="1" t="s">
        <v>14292</v>
      </c>
      <c r="AN608" s="3" t="s">
        <v>14292</v>
      </c>
      <c r="AO608" s="8">
        <f t="shared" si="54"/>
        <v>0</v>
      </c>
      <c r="AP608" s="8" t="e">
        <f t="shared" si="55"/>
        <v>#VALUE!</v>
      </c>
      <c r="AQ608" s="8" t="e">
        <f t="shared" si="56"/>
        <v>#VALUE!</v>
      </c>
      <c r="AU608" s="8" t="e">
        <f t="shared" si="57"/>
        <v>#VALUE!</v>
      </c>
      <c r="AV608" s="8" t="e">
        <f t="shared" si="59"/>
        <v>#VALUE!</v>
      </c>
      <c r="AW608" s="8" t="e">
        <f t="shared" si="58"/>
        <v>#VALUE!</v>
      </c>
      <c r="AZ608">
        <v>1</v>
      </c>
      <c r="BE608">
        <v>1</v>
      </c>
      <c r="BJ608">
        <v>1</v>
      </c>
      <c r="BM608">
        <v>1</v>
      </c>
      <c r="BP608">
        <v>1</v>
      </c>
      <c r="BS608">
        <v>1</v>
      </c>
      <c r="CA608">
        <v>1</v>
      </c>
      <c r="CF608">
        <v>1</v>
      </c>
      <c r="CS608">
        <v>1</v>
      </c>
      <c r="CY608">
        <v>1</v>
      </c>
      <c r="DB608">
        <v>1</v>
      </c>
      <c r="DF608">
        <v>1</v>
      </c>
      <c r="DG608">
        <v>1</v>
      </c>
      <c r="EE608">
        <v>1</v>
      </c>
      <c r="EY608">
        <v>1</v>
      </c>
      <c r="EZ608">
        <v>1</v>
      </c>
    </row>
    <row r="609" spans="1:178" hidden="1" x14ac:dyDescent="0.35">
      <c r="A609" t="s">
        <v>2467</v>
      </c>
      <c r="B609" t="s">
        <v>269</v>
      </c>
      <c r="C609" t="s">
        <v>815</v>
      </c>
      <c r="D609" t="s">
        <v>816</v>
      </c>
      <c r="F609" t="s">
        <v>817</v>
      </c>
      <c r="I609" t="s">
        <v>2468</v>
      </c>
      <c r="J609" t="s">
        <v>175</v>
      </c>
      <c r="K609" t="s">
        <v>186</v>
      </c>
      <c r="L609">
        <v>150</v>
      </c>
      <c r="M609" t="s">
        <v>1013</v>
      </c>
      <c r="N609" t="s">
        <v>1013</v>
      </c>
      <c r="O609">
        <v>100</v>
      </c>
      <c r="P609">
        <v>28</v>
      </c>
      <c r="Q609">
        <v>-16</v>
      </c>
      <c r="V609" t="s">
        <v>946</v>
      </c>
      <c r="W609" t="s">
        <v>640</v>
      </c>
      <c r="X609" t="s">
        <v>640</v>
      </c>
      <c r="Y609" t="s">
        <v>641</v>
      </c>
      <c r="Z609" t="s">
        <v>642</v>
      </c>
      <c r="AB609" s="8"/>
      <c r="AC609">
        <v>1</v>
      </c>
      <c r="AF609" t="s">
        <v>3276</v>
      </c>
      <c r="AG609">
        <v>4</v>
      </c>
      <c r="AH609">
        <v>1</v>
      </c>
      <c r="AL609" s="6" t="s">
        <v>14292</v>
      </c>
      <c r="AM609" s="1" t="s">
        <v>14292</v>
      </c>
      <c r="AN609" s="3" t="s">
        <v>14292</v>
      </c>
      <c r="AO609" s="8">
        <f t="shared" si="54"/>
        <v>0</v>
      </c>
      <c r="AP609" s="8" t="e">
        <f t="shared" si="55"/>
        <v>#VALUE!</v>
      </c>
      <c r="AQ609" s="8" t="e">
        <f t="shared" si="56"/>
        <v>#VALUE!</v>
      </c>
      <c r="AU609" s="8" t="e">
        <f t="shared" si="57"/>
        <v>#VALUE!</v>
      </c>
      <c r="AV609" s="8" t="e">
        <f t="shared" si="59"/>
        <v>#VALUE!</v>
      </c>
      <c r="AW609" s="8" t="e">
        <f t="shared" si="58"/>
        <v>#VALUE!</v>
      </c>
      <c r="AX609">
        <v>1</v>
      </c>
      <c r="AY609">
        <v>1</v>
      </c>
      <c r="BD609">
        <v>1</v>
      </c>
      <c r="BH609">
        <v>1</v>
      </c>
      <c r="BI609">
        <v>1</v>
      </c>
      <c r="BK609">
        <v>1</v>
      </c>
      <c r="BM609">
        <v>1</v>
      </c>
      <c r="BS609">
        <v>1</v>
      </c>
      <c r="CA609">
        <v>1</v>
      </c>
      <c r="CF609">
        <v>1</v>
      </c>
      <c r="CS609">
        <v>1</v>
      </c>
      <c r="CY609">
        <v>1</v>
      </c>
      <c r="DD609">
        <v>1</v>
      </c>
      <c r="DO609">
        <v>1</v>
      </c>
      <c r="DZ609">
        <v>1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</row>
    <row r="610" spans="1:178" hidden="1" x14ac:dyDescent="0.35">
      <c r="A610" t="s">
        <v>2469</v>
      </c>
      <c r="B610" t="s">
        <v>170</v>
      </c>
      <c r="C610" t="s">
        <v>2470</v>
      </c>
      <c r="D610" t="s">
        <v>2471</v>
      </c>
      <c r="F610" t="s">
        <v>2472</v>
      </c>
      <c r="I610" t="s">
        <v>2473</v>
      </c>
      <c r="J610" t="s">
        <v>577</v>
      </c>
      <c r="K610" t="s">
        <v>1417</v>
      </c>
      <c r="L610">
        <v>20</v>
      </c>
      <c r="M610" t="s">
        <v>1013</v>
      </c>
      <c r="N610" t="s">
        <v>1533</v>
      </c>
      <c r="O610">
        <v>50</v>
      </c>
      <c r="P610">
        <v>28</v>
      </c>
      <c r="Q610">
        <v>-16</v>
      </c>
      <c r="R610">
        <v>100</v>
      </c>
      <c r="S610">
        <v>18</v>
      </c>
      <c r="T610">
        <v>23</v>
      </c>
      <c r="U610">
        <v>22</v>
      </c>
      <c r="V610" t="s">
        <v>830</v>
      </c>
      <c r="W610" t="s">
        <v>2474</v>
      </c>
      <c r="X610" t="s">
        <v>2464</v>
      </c>
      <c r="Y610" t="s">
        <v>641</v>
      </c>
      <c r="Z610" t="s">
        <v>642</v>
      </c>
      <c r="AB610" s="8"/>
      <c r="AD610">
        <v>1</v>
      </c>
      <c r="AF610" t="s">
        <v>6416</v>
      </c>
      <c r="AG610">
        <v>1</v>
      </c>
      <c r="AH610">
        <v>0.7</v>
      </c>
      <c r="AL610" s="6" t="s">
        <v>14292</v>
      </c>
      <c r="AM610" s="1" t="s">
        <v>14292</v>
      </c>
      <c r="AN610" s="3" t="s">
        <v>14292</v>
      </c>
      <c r="AO610" s="8">
        <f t="shared" si="54"/>
        <v>0</v>
      </c>
      <c r="AP610" s="8" t="e">
        <f t="shared" si="55"/>
        <v>#VALUE!</v>
      </c>
      <c r="AQ610" s="8" t="e">
        <f t="shared" si="56"/>
        <v>#VALUE!</v>
      </c>
      <c r="AU610" s="8" t="e">
        <f t="shared" si="57"/>
        <v>#VALUE!</v>
      </c>
      <c r="AV610" s="8" t="e">
        <f t="shared" si="59"/>
        <v>#VALUE!</v>
      </c>
      <c r="AW610" s="8" t="e">
        <f t="shared" si="58"/>
        <v>#VALUE!</v>
      </c>
      <c r="AZ610">
        <v>1</v>
      </c>
      <c r="BD610">
        <v>1</v>
      </c>
      <c r="BH610">
        <v>1</v>
      </c>
      <c r="BM610">
        <v>1</v>
      </c>
      <c r="BS610">
        <v>1</v>
      </c>
      <c r="CA610">
        <v>1</v>
      </c>
      <c r="CF610">
        <v>1</v>
      </c>
      <c r="CT610">
        <v>1</v>
      </c>
      <c r="CY610">
        <v>1</v>
      </c>
      <c r="DG610">
        <v>1</v>
      </c>
      <c r="DO610">
        <v>1</v>
      </c>
      <c r="EE610">
        <v>1</v>
      </c>
      <c r="FE610">
        <v>1</v>
      </c>
      <c r="FK610">
        <v>1</v>
      </c>
    </row>
    <row r="611" spans="1:178" hidden="1" x14ac:dyDescent="0.35">
      <c r="A611" t="s">
        <v>2475</v>
      </c>
      <c r="B611" t="s">
        <v>465</v>
      </c>
      <c r="C611" t="s">
        <v>633</v>
      </c>
      <c r="D611" t="s">
        <v>634</v>
      </c>
      <c r="E611" t="s">
        <v>1186</v>
      </c>
      <c r="F611" t="s">
        <v>2476</v>
      </c>
      <c r="I611" t="s">
        <v>2477</v>
      </c>
      <c r="J611" t="s">
        <v>2063</v>
      </c>
      <c r="K611" t="s">
        <v>295</v>
      </c>
      <c r="L611">
        <v>40</v>
      </c>
      <c r="M611" t="s">
        <v>1013</v>
      </c>
      <c r="N611" t="s">
        <v>1189</v>
      </c>
      <c r="O611">
        <v>50</v>
      </c>
      <c r="P611">
        <v>28</v>
      </c>
      <c r="Q611">
        <v>-16</v>
      </c>
      <c r="V611" t="s">
        <v>830</v>
      </c>
      <c r="W611" t="s">
        <v>2478</v>
      </c>
      <c r="X611" t="s">
        <v>1031</v>
      </c>
      <c r="Y611" t="s">
        <v>641</v>
      </c>
      <c r="Z611" t="s">
        <v>642</v>
      </c>
      <c r="AB611" s="8"/>
      <c r="AC611">
        <v>1</v>
      </c>
      <c r="AF611" t="s">
        <v>3276</v>
      </c>
      <c r="AG611">
        <v>2</v>
      </c>
      <c r="AH611">
        <v>2.1</v>
      </c>
      <c r="AL611" s="6" t="s">
        <v>14292</v>
      </c>
      <c r="AM611" s="1" t="s">
        <v>14292</v>
      </c>
      <c r="AN611" s="3" t="s">
        <v>14292</v>
      </c>
      <c r="AO611" s="8">
        <f t="shared" si="54"/>
        <v>0</v>
      </c>
      <c r="AP611" s="8" t="e">
        <f t="shared" si="55"/>
        <v>#VALUE!</v>
      </c>
      <c r="AQ611" s="8" t="e">
        <f t="shared" si="56"/>
        <v>#VALUE!</v>
      </c>
      <c r="AU611" s="8" t="e">
        <f t="shared" si="57"/>
        <v>#VALUE!</v>
      </c>
      <c r="AV611" s="8" t="e">
        <f t="shared" si="59"/>
        <v>#VALUE!</v>
      </c>
      <c r="AW611" s="8" t="e">
        <f t="shared" si="58"/>
        <v>#VALUE!</v>
      </c>
      <c r="AX611">
        <v>1</v>
      </c>
      <c r="BC611">
        <v>1</v>
      </c>
      <c r="BE611">
        <v>1</v>
      </c>
      <c r="BH611">
        <v>1</v>
      </c>
      <c r="BI611">
        <v>1</v>
      </c>
      <c r="BM611">
        <v>1</v>
      </c>
      <c r="BS611">
        <v>1</v>
      </c>
      <c r="CA611">
        <v>1</v>
      </c>
      <c r="CB611">
        <v>1</v>
      </c>
      <c r="CF611">
        <v>1</v>
      </c>
      <c r="CS611">
        <v>1</v>
      </c>
      <c r="CW611">
        <v>1</v>
      </c>
      <c r="DF611">
        <v>1</v>
      </c>
      <c r="DP611">
        <v>1</v>
      </c>
      <c r="DZ611">
        <v>1</v>
      </c>
      <c r="ED611">
        <v>1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 t="s">
        <v>642</v>
      </c>
    </row>
    <row r="612" spans="1:178" hidden="1" x14ac:dyDescent="0.35">
      <c r="A612" t="s">
        <v>2479</v>
      </c>
      <c r="B612" t="s">
        <v>269</v>
      </c>
      <c r="C612" t="s">
        <v>319</v>
      </c>
      <c r="D612" t="s">
        <v>363</v>
      </c>
      <c r="E612" t="s">
        <v>364</v>
      </c>
      <c r="F612" t="s">
        <v>2480</v>
      </c>
      <c r="I612" t="s">
        <v>2481</v>
      </c>
      <c r="J612" t="s">
        <v>175</v>
      </c>
      <c r="K612" t="s">
        <v>186</v>
      </c>
      <c r="L612">
        <v>150</v>
      </c>
      <c r="M612" t="s">
        <v>1013</v>
      </c>
      <c r="N612" t="s">
        <v>1013</v>
      </c>
      <c r="O612">
        <v>1950</v>
      </c>
      <c r="P612">
        <v>28</v>
      </c>
      <c r="Q612">
        <v>-16</v>
      </c>
      <c r="V612" t="s">
        <v>378</v>
      </c>
      <c r="W612" t="s">
        <v>2482</v>
      </c>
      <c r="X612" t="s">
        <v>2464</v>
      </c>
      <c r="Y612" t="s">
        <v>641</v>
      </c>
      <c r="Z612" t="s">
        <v>642</v>
      </c>
      <c r="AB612" s="8"/>
      <c r="AC612">
        <v>1</v>
      </c>
      <c r="AF612" t="s">
        <v>3724</v>
      </c>
      <c r="AG612">
        <v>17</v>
      </c>
      <c r="AH612">
        <v>0.5</v>
      </c>
      <c r="AL612" s="6" t="s">
        <v>14292</v>
      </c>
      <c r="AM612" s="1" t="s">
        <v>14292</v>
      </c>
      <c r="AN612" s="3" t="s">
        <v>14292</v>
      </c>
      <c r="AO612" s="8">
        <f t="shared" si="54"/>
        <v>0</v>
      </c>
      <c r="AP612" s="8" t="e">
        <f t="shared" si="55"/>
        <v>#VALUE!</v>
      </c>
      <c r="AQ612" s="8" t="e">
        <f t="shared" si="56"/>
        <v>#VALUE!</v>
      </c>
      <c r="AU612" s="8" t="e">
        <f t="shared" si="57"/>
        <v>#VALUE!</v>
      </c>
      <c r="AV612" s="8" t="e">
        <f t="shared" si="59"/>
        <v>#VALUE!</v>
      </c>
      <c r="AW612" s="8" t="e">
        <f t="shared" si="58"/>
        <v>#VALUE!</v>
      </c>
      <c r="AX612">
        <v>1</v>
      </c>
      <c r="BC612">
        <v>1</v>
      </c>
      <c r="BI612">
        <v>1</v>
      </c>
      <c r="BM612">
        <v>1</v>
      </c>
      <c r="BS612">
        <v>1</v>
      </c>
      <c r="CA612">
        <v>1</v>
      </c>
      <c r="CF612">
        <v>1</v>
      </c>
      <c r="CS612">
        <v>1</v>
      </c>
      <c r="CY612">
        <v>1</v>
      </c>
      <c r="DD612">
        <v>1</v>
      </c>
      <c r="DN612">
        <v>1</v>
      </c>
      <c r="DP612">
        <v>1</v>
      </c>
      <c r="DX612">
        <v>1</v>
      </c>
      <c r="EC612">
        <v>1</v>
      </c>
      <c r="FC612">
        <v>1</v>
      </c>
    </row>
    <row r="613" spans="1:178" hidden="1" x14ac:dyDescent="0.35">
      <c r="A613" t="s">
        <v>2483</v>
      </c>
      <c r="B613" t="s">
        <v>170</v>
      </c>
      <c r="C613" t="s">
        <v>666</v>
      </c>
      <c r="D613" t="s">
        <v>1221</v>
      </c>
      <c r="F613" t="s">
        <v>2484</v>
      </c>
      <c r="I613" t="s">
        <v>2485</v>
      </c>
      <c r="J613" t="s">
        <v>175</v>
      </c>
      <c r="K613" t="s">
        <v>14294</v>
      </c>
      <c r="L613">
        <v>40</v>
      </c>
      <c r="M613" t="s">
        <v>1013</v>
      </c>
      <c r="N613" t="s">
        <v>1536</v>
      </c>
      <c r="O613">
        <v>1200</v>
      </c>
      <c r="P613">
        <v>28</v>
      </c>
      <c r="Q613">
        <v>-16</v>
      </c>
      <c r="R613">
        <v>500</v>
      </c>
      <c r="S613">
        <v>15</v>
      </c>
      <c r="T613">
        <v>21</v>
      </c>
      <c r="U613">
        <v>20</v>
      </c>
      <c r="V613" t="s">
        <v>1529</v>
      </c>
      <c r="W613" t="s">
        <v>2486</v>
      </c>
      <c r="X613" t="s">
        <v>2464</v>
      </c>
      <c r="Y613" t="s">
        <v>641</v>
      </c>
      <c r="Z613" t="s">
        <v>642</v>
      </c>
      <c r="AB613" s="8"/>
      <c r="AD613">
        <v>1</v>
      </c>
      <c r="AF613" t="s">
        <v>7444</v>
      </c>
      <c r="AL613" s="6" t="s">
        <v>14292</v>
      </c>
      <c r="AM613" s="1" t="s">
        <v>14292</v>
      </c>
      <c r="AN613" s="3" t="s">
        <v>14292</v>
      </c>
      <c r="AO613" s="8">
        <f t="shared" si="54"/>
        <v>0</v>
      </c>
      <c r="AP613" s="8" t="e">
        <f t="shared" si="55"/>
        <v>#VALUE!</v>
      </c>
      <c r="AQ613" s="8" t="e">
        <f t="shared" si="56"/>
        <v>#VALUE!</v>
      </c>
      <c r="AU613" s="8" t="e">
        <f t="shared" si="57"/>
        <v>#VALUE!</v>
      </c>
      <c r="AV613" s="8" t="e">
        <f t="shared" si="59"/>
        <v>#VALUE!</v>
      </c>
      <c r="AW613" s="8" t="e">
        <f t="shared" si="58"/>
        <v>#VALUE!</v>
      </c>
      <c r="AX613">
        <v>1</v>
      </c>
      <c r="BC613">
        <v>1</v>
      </c>
      <c r="BH613">
        <v>1</v>
      </c>
      <c r="BK613">
        <v>1</v>
      </c>
      <c r="BM613">
        <v>1</v>
      </c>
      <c r="BQ613">
        <v>1</v>
      </c>
      <c r="CA613">
        <v>1</v>
      </c>
      <c r="CG613">
        <v>1</v>
      </c>
      <c r="CS613">
        <v>1</v>
      </c>
      <c r="CW613">
        <v>1</v>
      </c>
      <c r="CY613">
        <v>1</v>
      </c>
      <c r="DB613">
        <v>1</v>
      </c>
      <c r="DD613">
        <v>1</v>
      </c>
      <c r="EB613">
        <v>1</v>
      </c>
      <c r="ES613">
        <v>1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O613">
        <v>0</v>
      </c>
      <c r="FP613">
        <v>0</v>
      </c>
      <c r="FQ613">
        <v>0</v>
      </c>
      <c r="FR613">
        <v>0</v>
      </c>
    </row>
    <row r="614" spans="1:178" hidden="1" x14ac:dyDescent="0.35">
      <c r="A614" t="s">
        <v>2487</v>
      </c>
      <c r="B614" t="s">
        <v>213</v>
      </c>
      <c r="C614" t="s">
        <v>621</v>
      </c>
      <c r="D614" t="s">
        <v>1377</v>
      </c>
      <c r="E614" t="s">
        <v>1378</v>
      </c>
      <c r="F614" t="s">
        <v>1379</v>
      </c>
      <c r="I614" t="s">
        <v>2488</v>
      </c>
      <c r="J614" t="s">
        <v>507</v>
      </c>
      <c r="K614" t="s">
        <v>295</v>
      </c>
      <c r="L614">
        <v>40</v>
      </c>
      <c r="M614" t="s">
        <v>1013</v>
      </c>
      <c r="N614" t="s">
        <v>930</v>
      </c>
      <c r="O614">
        <v>500</v>
      </c>
      <c r="P614">
        <v>28</v>
      </c>
      <c r="Q614">
        <v>-16</v>
      </c>
      <c r="R614">
        <v>100</v>
      </c>
      <c r="S614">
        <v>18</v>
      </c>
      <c r="T614">
        <v>23</v>
      </c>
      <c r="U614">
        <v>22</v>
      </c>
      <c r="V614" t="s">
        <v>830</v>
      </c>
      <c r="W614" t="s">
        <v>1158</v>
      </c>
      <c r="X614" t="s">
        <v>1031</v>
      </c>
      <c r="Y614" t="s">
        <v>641</v>
      </c>
      <c r="Z614" t="s">
        <v>642</v>
      </c>
      <c r="AB614" s="8"/>
      <c r="AD614">
        <v>1</v>
      </c>
      <c r="AF614" t="s">
        <v>7444</v>
      </c>
      <c r="AL614" s="6" t="s">
        <v>14292</v>
      </c>
      <c r="AM614" s="1" t="s">
        <v>14292</v>
      </c>
      <c r="AN614" s="3" t="s">
        <v>14292</v>
      </c>
      <c r="AO614" s="8">
        <f t="shared" si="54"/>
        <v>0</v>
      </c>
      <c r="AP614" s="8" t="e">
        <f t="shared" si="55"/>
        <v>#VALUE!</v>
      </c>
      <c r="AQ614" s="8" t="e">
        <f t="shared" si="56"/>
        <v>#VALUE!</v>
      </c>
      <c r="AU614" s="8" t="e">
        <f t="shared" si="57"/>
        <v>#VALUE!</v>
      </c>
      <c r="AV614" s="8" t="e">
        <f t="shared" si="59"/>
        <v>#VALUE!</v>
      </c>
      <c r="AW614" s="8" t="e">
        <f t="shared" si="58"/>
        <v>#VALUE!</v>
      </c>
      <c r="AY614">
        <v>1</v>
      </c>
      <c r="BH614">
        <v>1</v>
      </c>
      <c r="BM614">
        <v>1</v>
      </c>
      <c r="BP614">
        <v>1</v>
      </c>
      <c r="BQ614">
        <v>1</v>
      </c>
      <c r="BX614">
        <v>1</v>
      </c>
      <c r="CA614">
        <v>1</v>
      </c>
      <c r="CF614">
        <v>1</v>
      </c>
      <c r="CG614">
        <v>1</v>
      </c>
      <c r="CR614">
        <v>1</v>
      </c>
      <c r="DG614">
        <v>1</v>
      </c>
      <c r="DQ614">
        <v>1</v>
      </c>
      <c r="DZ614">
        <v>1</v>
      </c>
      <c r="EU614">
        <v>1</v>
      </c>
      <c r="FG614">
        <v>1</v>
      </c>
      <c r="FK614">
        <v>1</v>
      </c>
    </row>
    <row r="615" spans="1:178" hidden="1" x14ac:dyDescent="0.35">
      <c r="A615" t="s">
        <v>2489</v>
      </c>
      <c r="B615" t="s">
        <v>465</v>
      </c>
      <c r="C615" t="s">
        <v>633</v>
      </c>
      <c r="D615" t="s">
        <v>634</v>
      </c>
      <c r="E615" t="s">
        <v>1186</v>
      </c>
      <c r="F615" t="s">
        <v>1192</v>
      </c>
      <c r="I615" t="s">
        <v>2490</v>
      </c>
      <c r="J615" t="s">
        <v>175</v>
      </c>
      <c r="K615" t="s">
        <v>186</v>
      </c>
      <c r="L615">
        <v>80</v>
      </c>
      <c r="M615" t="s">
        <v>1013</v>
      </c>
      <c r="N615" t="s">
        <v>1179</v>
      </c>
      <c r="O615">
        <v>600</v>
      </c>
      <c r="P615">
        <v>28</v>
      </c>
      <c r="Q615">
        <v>-16</v>
      </c>
      <c r="V615" t="s">
        <v>1202</v>
      </c>
      <c r="W615" t="s">
        <v>2491</v>
      </c>
      <c r="X615" t="s">
        <v>1519</v>
      </c>
      <c r="Y615" t="s">
        <v>641</v>
      </c>
      <c r="Z615" t="s">
        <v>642</v>
      </c>
      <c r="AB615" s="8"/>
      <c r="AC615">
        <v>1</v>
      </c>
      <c r="AD615">
        <v>1</v>
      </c>
      <c r="AF615" t="s">
        <v>4051</v>
      </c>
      <c r="AG615">
        <v>4</v>
      </c>
      <c r="AH615">
        <v>0.8</v>
      </c>
      <c r="AL615" s="6" t="s">
        <v>14292</v>
      </c>
      <c r="AM615" s="1" t="s">
        <v>14292</v>
      </c>
      <c r="AN615" s="3" t="s">
        <v>14292</v>
      </c>
      <c r="AO615" s="8">
        <f t="shared" si="54"/>
        <v>0</v>
      </c>
      <c r="AP615" s="8" t="e">
        <f t="shared" si="55"/>
        <v>#VALUE!</v>
      </c>
      <c r="AQ615" s="8" t="e">
        <f t="shared" si="56"/>
        <v>#VALUE!</v>
      </c>
      <c r="AU615" s="8" t="e">
        <f t="shared" si="57"/>
        <v>#VALUE!</v>
      </c>
      <c r="AV615" s="8" t="e">
        <f t="shared" si="59"/>
        <v>#VALUE!</v>
      </c>
      <c r="AW615" s="8" t="e">
        <f t="shared" si="58"/>
        <v>#VALUE!</v>
      </c>
      <c r="AX615">
        <v>1</v>
      </c>
      <c r="BC615">
        <v>1</v>
      </c>
      <c r="BH615">
        <v>1</v>
      </c>
      <c r="BI615">
        <v>1</v>
      </c>
      <c r="BM615">
        <v>1</v>
      </c>
      <c r="BS615">
        <v>1</v>
      </c>
      <c r="CB615">
        <v>1</v>
      </c>
      <c r="CE615">
        <v>1</v>
      </c>
      <c r="CS615">
        <v>1</v>
      </c>
      <c r="CY615">
        <v>1</v>
      </c>
      <c r="DF615">
        <v>1</v>
      </c>
      <c r="DK615">
        <v>1</v>
      </c>
      <c r="DO615">
        <v>1</v>
      </c>
      <c r="DZ615">
        <v>1</v>
      </c>
      <c r="EY615">
        <v>1</v>
      </c>
      <c r="FA615">
        <v>1</v>
      </c>
      <c r="FC615">
        <v>1</v>
      </c>
      <c r="FN615">
        <v>1</v>
      </c>
      <c r="FR615">
        <v>1</v>
      </c>
      <c r="FT615">
        <v>1</v>
      </c>
      <c r="FV615" t="s">
        <v>642</v>
      </c>
    </row>
    <row r="616" spans="1:178" hidden="1" x14ac:dyDescent="0.35">
      <c r="A616" t="s">
        <v>2492</v>
      </c>
      <c r="B616" t="s">
        <v>269</v>
      </c>
      <c r="C616" t="s">
        <v>319</v>
      </c>
      <c r="D616" t="s">
        <v>363</v>
      </c>
      <c r="E616" t="s">
        <v>364</v>
      </c>
      <c r="F616" t="s">
        <v>751</v>
      </c>
      <c r="I616" t="s">
        <v>2493</v>
      </c>
      <c r="J616" t="s">
        <v>175</v>
      </c>
      <c r="K616" t="s">
        <v>186</v>
      </c>
      <c r="L616">
        <v>80</v>
      </c>
      <c r="M616" t="s">
        <v>1013</v>
      </c>
      <c r="N616" t="s">
        <v>1013</v>
      </c>
      <c r="O616">
        <v>500</v>
      </c>
      <c r="P616">
        <v>28</v>
      </c>
      <c r="Q616">
        <v>-16</v>
      </c>
      <c r="V616" t="s">
        <v>753</v>
      </c>
      <c r="W616" t="s">
        <v>2482</v>
      </c>
      <c r="X616" t="s">
        <v>2464</v>
      </c>
      <c r="Y616" t="s">
        <v>641</v>
      </c>
      <c r="Z616" t="s">
        <v>642</v>
      </c>
      <c r="AB616" s="8"/>
      <c r="AC616">
        <v>1</v>
      </c>
      <c r="AF616" t="s">
        <v>3724</v>
      </c>
      <c r="AG616">
        <v>5</v>
      </c>
      <c r="AH616">
        <v>1</v>
      </c>
      <c r="AL616" s="6" t="s">
        <v>14292</v>
      </c>
      <c r="AM616" s="1" t="s">
        <v>14292</v>
      </c>
      <c r="AN616" s="3" t="s">
        <v>14292</v>
      </c>
      <c r="AO616" s="8">
        <f t="shared" si="54"/>
        <v>0</v>
      </c>
      <c r="AP616" s="8" t="e">
        <f t="shared" si="55"/>
        <v>#VALUE!</v>
      </c>
      <c r="AQ616" s="8" t="e">
        <f t="shared" si="56"/>
        <v>#VALUE!</v>
      </c>
      <c r="AU616" s="8" t="e">
        <f t="shared" si="57"/>
        <v>#VALUE!</v>
      </c>
      <c r="AV616" s="8" t="e">
        <f t="shared" si="59"/>
        <v>#VALUE!</v>
      </c>
      <c r="AW616" s="8" t="e">
        <f t="shared" si="58"/>
        <v>#VALUE!</v>
      </c>
      <c r="AX616">
        <v>1</v>
      </c>
      <c r="BD616">
        <v>1</v>
      </c>
      <c r="BI616">
        <v>1</v>
      </c>
      <c r="BK616">
        <v>1</v>
      </c>
      <c r="BM616">
        <v>1</v>
      </c>
      <c r="BS616">
        <v>1</v>
      </c>
      <c r="CA616">
        <v>1</v>
      </c>
      <c r="CB616">
        <v>1</v>
      </c>
      <c r="CE616">
        <v>1</v>
      </c>
      <c r="CF616">
        <v>1</v>
      </c>
      <c r="CS616">
        <v>1</v>
      </c>
      <c r="CX616">
        <v>1</v>
      </c>
      <c r="CY616">
        <v>1</v>
      </c>
      <c r="DF616">
        <v>1</v>
      </c>
      <c r="DK616">
        <v>1</v>
      </c>
      <c r="DN616">
        <v>1</v>
      </c>
      <c r="DP616">
        <v>1</v>
      </c>
      <c r="DX616">
        <v>1</v>
      </c>
      <c r="DZ616">
        <v>1</v>
      </c>
      <c r="EC616">
        <v>1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T616">
        <v>0</v>
      </c>
      <c r="FU616">
        <v>0</v>
      </c>
    </row>
    <row r="617" spans="1:178" hidden="1" x14ac:dyDescent="0.35">
      <c r="A617" t="s">
        <v>2494</v>
      </c>
      <c r="B617" t="s">
        <v>465</v>
      </c>
      <c r="C617" t="s">
        <v>1212</v>
      </c>
      <c r="D617" t="s">
        <v>1213</v>
      </c>
      <c r="E617" t="s">
        <v>1257</v>
      </c>
      <c r="F617" t="s">
        <v>2495</v>
      </c>
      <c r="I617" t="s">
        <v>2496</v>
      </c>
      <c r="J617" t="s">
        <v>507</v>
      </c>
      <c r="K617" t="s">
        <v>1417</v>
      </c>
      <c r="L617">
        <v>150</v>
      </c>
      <c r="M617" t="s">
        <v>276</v>
      </c>
      <c r="N617" t="s">
        <v>1179</v>
      </c>
      <c r="O617">
        <v>500</v>
      </c>
      <c r="P617">
        <v>28</v>
      </c>
      <c r="Q617">
        <v>-16</v>
      </c>
      <c r="V617" t="s">
        <v>2497</v>
      </c>
      <c r="W617" t="s">
        <v>2498</v>
      </c>
      <c r="X617" t="s">
        <v>2499</v>
      </c>
      <c r="Y617" t="s">
        <v>641</v>
      </c>
      <c r="Z617" t="s">
        <v>642</v>
      </c>
      <c r="AB617" s="8"/>
      <c r="AD617">
        <v>1</v>
      </c>
      <c r="AF617" t="s">
        <v>4051</v>
      </c>
      <c r="AG617">
        <v>6</v>
      </c>
      <c r="AH617">
        <v>1</v>
      </c>
      <c r="AL617" s="6" t="s">
        <v>14292</v>
      </c>
      <c r="AM617" s="1" t="s">
        <v>14292</v>
      </c>
      <c r="AN617" s="3" t="s">
        <v>14292</v>
      </c>
      <c r="AO617" s="8">
        <f t="shared" si="54"/>
        <v>0</v>
      </c>
      <c r="AP617" s="8" t="e">
        <f t="shared" si="55"/>
        <v>#VALUE!</v>
      </c>
      <c r="AQ617" s="8" t="e">
        <f t="shared" si="56"/>
        <v>#VALUE!</v>
      </c>
      <c r="AU617" s="8" t="e">
        <f t="shared" si="57"/>
        <v>#VALUE!</v>
      </c>
      <c r="AV617" s="8" t="e">
        <f t="shared" si="59"/>
        <v>#VALUE!</v>
      </c>
      <c r="AW617" s="8" t="e">
        <f t="shared" si="58"/>
        <v>#VALUE!</v>
      </c>
      <c r="AX617">
        <v>1</v>
      </c>
      <c r="BD617">
        <v>1</v>
      </c>
      <c r="BH617">
        <v>1</v>
      </c>
      <c r="BM617">
        <v>1</v>
      </c>
      <c r="BP617">
        <v>1</v>
      </c>
      <c r="BX617">
        <v>1</v>
      </c>
      <c r="CB617">
        <v>1</v>
      </c>
      <c r="CC617">
        <v>1</v>
      </c>
      <c r="CE617">
        <v>1</v>
      </c>
      <c r="CS617">
        <v>1</v>
      </c>
      <c r="CY617">
        <v>1</v>
      </c>
      <c r="DF617">
        <v>1</v>
      </c>
      <c r="DO617">
        <v>1</v>
      </c>
      <c r="DP617">
        <v>1</v>
      </c>
      <c r="DU617">
        <v>1</v>
      </c>
      <c r="DY617">
        <v>1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 t="s">
        <v>2500</v>
      </c>
    </row>
    <row r="618" spans="1:178" hidden="1" x14ac:dyDescent="0.35">
      <c r="A618" t="s">
        <v>2501</v>
      </c>
      <c r="B618" t="s">
        <v>465</v>
      </c>
      <c r="C618" t="s">
        <v>633</v>
      </c>
      <c r="D618" t="s">
        <v>634</v>
      </c>
      <c r="E618" t="s">
        <v>1001</v>
      </c>
      <c r="F618" t="s">
        <v>2502</v>
      </c>
      <c r="I618" t="s">
        <v>2503</v>
      </c>
      <c r="J618" t="s">
        <v>175</v>
      </c>
      <c r="K618" t="s">
        <v>14294</v>
      </c>
      <c r="L618">
        <v>20</v>
      </c>
      <c r="M618" t="s">
        <v>1013</v>
      </c>
      <c r="N618" t="s">
        <v>1179</v>
      </c>
      <c r="O618">
        <v>500</v>
      </c>
      <c r="P618">
        <v>28</v>
      </c>
      <c r="Q618">
        <v>-16</v>
      </c>
      <c r="V618" t="s">
        <v>1190</v>
      </c>
      <c r="W618" t="s">
        <v>2504</v>
      </c>
      <c r="X618" t="s">
        <v>1031</v>
      </c>
      <c r="Y618" t="s">
        <v>641</v>
      </c>
      <c r="Z618" t="s">
        <v>642</v>
      </c>
      <c r="AB618" s="8"/>
      <c r="AC618">
        <v>1</v>
      </c>
      <c r="AF618" t="s">
        <v>3276</v>
      </c>
      <c r="AG618">
        <v>5</v>
      </c>
      <c r="AH618">
        <v>1</v>
      </c>
      <c r="AL618" s="6" t="s">
        <v>14292</v>
      </c>
      <c r="AM618" s="1" t="s">
        <v>14292</v>
      </c>
      <c r="AN618" s="3" t="s">
        <v>14292</v>
      </c>
      <c r="AO618" s="8">
        <f t="shared" si="54"/>
        <v>0</v>
      </c>
      <c r="AP618" s="8" t="e">
        <f t="shared" si="55"/>
        <v>#VALUE!</v>
      </c>
      <c r="AQ618" s="8" t="e">
        <f t="shared" si="56"/>
        <v>#VALUE!</v>
      </c>
      <c r="AU618" s="8" t="e">
        <f t="shared" si="57"/>
        <v>#VALUE!</v>
      </c>
      <c r="AV618" s="8" t="e">
        <f t="shared" si="59"/>
        <v>#VALUE!</v>
      </c>
      <c r="AW618" s="8" t="e">
        <f t="shared" si="58"/>
        <v>#VALUE!</v>
      </c>
      <c r="AX618">
        <v>1</v>
      </c>
      <c r="BC618">
        <v>1</v>
      </c>
      <c r="BI618">
        <v>1</v>
      </c>
      <c r="BK618">
        <v>1</v>
      </c>
      <c r="BM618">
        <v>1</v>
      </c>
      <c r="BS618">
        <v>1</v>
      </c>
      <c r="CA618">
        <v>1</v>
      </c>
      <c r="CE618">
        <v>1</v>
      </c>
      <c r="CS618">
        <v>1</v>
      </c>
      <c r="CY618">
        <v>1</v>
      </c>
      <c r="DF618">
        <v>1</v>
      </c>
      <c r="DP618">
        <v>1</v>
      </c>
      <c r="EC618">
        <v>1</v>
      </c>
      <c r="EW618">
        <v>1</v>
      </c>
      <c r="EY618">
        <v>1</v>
      </c>
      <c r="FA618">
        <v>1</v>
      </c>
      <c r="FB618">
        <v>1</v>
      </c>
      <c r="FH618">
        <v>1</v>
      </c>
      <c r="FV618" t="s">
        <v>642</v>
      </c>
    </row>
    <row r="619" spans="1:178" hidden="1" x14ac:dyDescent="0.35">
      <c r="A619" t="s">
        <v>2505</v>
      </c>
      <c r="B619" t="s">
        <v>213</v>
      </c>
      <c r="C619" t="s">
        <v>621</v>
      </c>
      <c r="D619" t="s">
        <v>1377</v>
      </c>
      <c r="E619" t="s">
        <v>1378</v>
      </c>
      <c r="F619" t="s">
        <v>1379</v>
      </c>
      <c r="I619" t="s">
        <v>2506</v>
      </c>
      <c r="J619" t="s">
        <v>507</v>
      </c>
      <c r="K619" t="s">
        <v>295</v>
      </c>
      <c r="L619">
        <v>40</v>
      </c>
      <c r="M619" t="s">
        <v>1478</v>
      </c>
      <c r="N619" t="s">
        <v>2407</v>
      </c>
      <c r="O619">
        <v>900</v>
      </c>
      <c r="P619">
        <v>45</v>
      </c>
      <c r="Q619">
        <v>8</v>
      </c>
      <c r="R619">
        <v>900</v>
      </c>
      <c r="S619">
        <v>0</v>
      </c>
      <c r="T619">
        <v>19</v>
      </c>
      <c r="U619">
        <v>11</v>
      </c>
      <c r="V619" t="s">
        <v>188</v>
      </c>
      <c r="W619" t="s">
        <v>2507</v>
      </c>
      <c r="Y619" t="s">
        <v>463</v>
      </c>
      <c r="Z619" t="s">
        <v>181</v>
      </c>
      <c r="AB619" s="8"/>
      <c r="AE619">
        <v>1</v>
      </c>
      <c r="AF619" t="s">
        <v>3276</v>
      </c>
      <c r="AG619">
        <v>3</v>
      </c>
      <c r="AH619">
        <v>0.6</v>
      </c>
      <c r="AL619" s="6" t="s">
        <v>14292</v>
      </c>
      <c r="AM619" s="1" t="s">
        <v>14292</v>
      </c>
      <c r="AN619" s="3" t="s">
        <v>14292</v>
      </c>
      <c r="AO619" s="8">
        <f t="shared" si="54"/>
        <v>0</v>
      </c>
      <c r="AP619" s="8" t="e">
        <f t="shared" si="55"/>
        <v>#VALUE!</v>
      </c>
      <c r="AQ619" s="8" t="e">
        <f t="shared" si="56"/>
        <v>#VALUE!</v>
      </c>
      <c r="AU619" s="8" t="e">
        <f t="shared" si="57"/>
        <v>#VALUE!</v>
      </c>
      <c r="AV619" s="8" t="e">
        <f t="shared" si="59"/>
        <v>#VALUE!</v>
      </c>
      <c r="AW619" s="8" t="e">
        <f t="shared" si="58"/>
        <v>#VALUE!</v>
      </c>
      <c r="BC619">
        <v>1</v>
      </c>
      <c r="BH619">
        <v>1</v>
      </c>
      <c r="BM619">
        <v>1</v>
      </c>
      <c r="BP619">
        <v>1</v>
      </c>
      <c r="BX619">
        <v>1</v>
      </c>
      <c r="CA619">
        <v>1</v>
      </c>
      <c r="CF619">
        <v>1</v>
      </c>
      <c r="CS619">
        <v>1</v>
      </c>
      <c r="CW619">
        <v>1</v>
      </c>
      <c r="CZ619">
        <v>1</v>
      </c>
      <c r="DB619">
        <v>1</v>
      </c>
      <c r="DF619">
        <v>1</v>
      </c>
      <c r="DG619">
        <v>1</v>
      </c>
      <c r="EE619">
        <v>1</v>
      </c>
      <c r="FB619">
        <v>1</v>
      </c>
      <c r="FG619">
        <v>1</v>
      </c>
    </row>
    <row r="620" spans="1:178" hidden="1" x14ac:dyDescent="0.35">
      <c r="A620" t="s">
        <v>2508</v>
      </c>
      <c r="B620" t="s">
        <v>465</v>
      </c>
      <c r="C620" t="s">
        <v>633</v>
      </c>
      <c r="D620" t="s">
        <v>634</v>
      </c>
      <c r="E620" t="s">
        <v>1001</v>
      </c>
      <c r="F620" t="s">
        <v>2275</v>
      </c>
      <c r="I620" t="s">
        <v>2509</v>
      </c>
      <c r="J620" t="s">
        <v>2063</v>
      </c>
      <c r="K620" t="s">
        <v>295</v>
      </c>
      <c r="L620">
        <v>40</v>
      </c>
      <c r="M620" t="s">
        <v>1478</v>
      </c>
      <c r="N620" t="s">
        <v>2247</v>
      </c>
      <c r="O620">
        <v>1300</v>
      </c>
      <c r="P620">
        <v>45</v>
      </c>
      <c r="Q620">
        <v>8</v>
      </c>
      <c r="R620">
        <v>900</v>
      </c>
      <c r="S620">
        <v>0</v>
      </c>
      <c r="T620">
        <v>19</v>
      </c>
      <c r="U620">
        <v>11</v>
      </c>
      <c r="V620" t="s">
        <v>2510</v>
      </c>
      <c r="W620" t="s">
        <v>2511</v>
      </c>
      <c r="Y620" t="s">
        <v>463</v>
      </c>
      <c r="Z620" t="s">
        <v>181</v>
      </c>
      <c r="AB620" s="8"/>
      <c r="AD620">
        <v>1</v>
      </c>
      <c r="AF620" t="s">
        <v>4051</v>
      </c>
      <c r="AG620">
        <v>5</v>
      </c>
      <c r="AH620">
        <v>0.28000000000000003</v>
      </c>
      <c r="AL620" s="6" t="s">
        <v>14292</v>
      </c>
      <c r="AM620" s="1" t="s">
        <v>14292</v>
      </c>
      <c r="AN620" s="3" t="s">
        <v>14292</v>
      </c>
      <c r="AO620" s="8">
        <f t="shared" si="54"/>
        <v>0</v>
      </c>
      <c r="AP620" s="8" t="e">
        <f t="shared" si="55"/>
        <v>#VALUE!</v>
      </c>
      <c r="AQ620" s="8" t="e">
        <f t="shared" si="56"/>
        <v>#VALUE!</v>
      </c>
      <c r="AU620" s="8" t="e">
        <f t="shared" si="57"/>
        <v>#VALUE!</v>
      </c>
      <c r="AV620" s="8" t="e">
        <f t="shared" si="59"/>
        <v>#VALUE!</v>
      </c>
      <c r="AW620" s="8" t="e">
        <f t="shared" si="58"/>
        <v>#VALUE!</v>
      </c>
      <c r="AX620">
        <v>1</v>
      </c>
      <c r="BD620">
        <v>1</v>
      </c>
      <c r="BI620">
        <v>1</v>
      </c>
      <c r="BM620">
        <v>1</v>
      </c>
      <c r="BS620">
        <v>1</v>
      </c>
      <c r="CA620">
        <v>1</v>
      </c>
      <c r="CF620">
        <v>1</v>
      </c>
      <c r="CS620">
        <v>1</v>
      </c>
      <c r="CY620">
        <v>1</v>
      </c>
      <c r="DF620">
        <v>1</v>
      </c>
      <c r="DG620">
        <v>1</v>
      </c>
      <c r="DQ620">
        <v>1</v>
      </c>
      <c r="DR620">
        <v>1</v>
      </c>
      <c r="DU620">
        <v>1</v>
      </c>
      <c r="DZ620">
        <v>1</v>
      </c>
      <c r="EY620">
        <v>1</v>
      </c>
      <c r="FB620">
        <v>1</v>
      </c>
      <c r="FC620">
        <v>1</v>
      </c>
      <c r="FM620">
        <v>1</v>
      </c>
      <c r="FV620" t="s">
        <v>2140</v>
      </c>
    </row>
    <row r="621" spans="1:178" hidden="1" x14ac:dyDescent="0.35">
      <c r="A621" t="s">
        <v>2644</v>
      </c>
      <c r="B621" t="s">
        <v>465</v>
      </c>
      <c r="C621" t="s">
        <v>633</v>
      </c>
      <c r="D621" t="s">
        <v>2135</v>
      </c>
      <c r="E621" t="s">
        <v>2136</v>
      </c>
      <c r="F621" t="s">
        <v>2645</v>
      </c>
      <c r="I621" t="s">
        <v>2646</v>
      </c>
      <c r="J621" t="s">
        <v>507</v>
      </c>
      <c r="K621" t="s">
        <v>295</v>
      </c>
      <c r="L621">
        <v>5</v>
      </c>
      <c r="M621" t="s">
        <v>2147</v>
      </c>
      <c r="N621" t="s">
        <v>2147</v>
      </c>
      <c r="O621">
        <v>2000</v>
      </c>
      <c r="P621">
        <v>46</v>
      </c>
      <c r="Q621">
        <v>8</v>
      </c>
      <c r="R621">
        <v>1200</v>
      </c>
      <c r="S621">
        <v>-6</v>
      </c>
      <c r="T621">
        <v>10</v>
      </c>
      <c r="U621">
        <v>1</v>
      </c>
      <c r="V621" t="s">
        <v>368</v>
      </c>
      <c r="W621" t="s">
        <v>2647</v>
      </c>
      <c r="Y621" t="s">
        <v>180</v>
      </c>
      <c r="Z621" t="s">
        <v>181</v>
      </c>
      <c r="AB621" s="8"/>
      <c r="AD621">
        <v>1</v>
      </c>
      <c r="AF621" t="s">
        <v>4051</v>
      </c>
      <c r="AG621">
        <v>15</v>
      </c>
      <c r="AH621">
        <v>0.16</v>
      </c>
      <c r="AL621" s="6" t="s">
        <v>14292</v>
      </c>
      <c r="AM621" s="1" t="s">
        <v>14292</v>
      </c>
      <c r="AN621" s="3" t="s">
        <v>14292</v>
      </c>
      <c r="AO621" s="8">
        <f t="shared" si="54"/>
        <v>0</v>
      </c>
      <c r="AP621" s="8" t="e">
        <f t="shared" si="55"/>
        <v>#VALUE!</v>
      </c>
      <c r="AQ621" s="8" t="e">
        <f t="shared" si="56"/>
        <v>#VALUE!</v>
      </c>
      <c r="AU621" s="8" t="e">
        <f t="shared" si="57"/>
        <v>#VALUE!</v>
      </c>
      <c r="AV621" s="8" t="e">
        <f t="shared" si="59"/>
        <v>#VALUE!</v>
      </c>
      <c r="AW621" s="8" t="e">
        <f t="shared" si="58"/>
        <v>#VALUE!</v>
      </c>
      <c r="AX621">
        <v>1</v>
      </c>
      <c r="BD621">
        <v>1</v>
      </c>
      <c r="BH621">
        <v>1</v>
      </c>
      <c r="BI621">
        <v>1</v>
      </c>
      <c r="BM621">
        <v>1</v>
      </c>
      <c r="BP621">
        <v>1</v>
      </c>
      <c r="BX621">
        <v>1</v>
      </c>
      <c r="BZ621">
        <v>1</v>
      </c>
      <c r="CF621">
        <v>1</v>
      </c>
      <c r="CR621">
        <v>1</v>
      </c>
      <c r="DG621">
        <v>1</v>
      </c>
      <c r="DQ621">
        <v>1</v>
      </c>
      <c r="DR621">
        <v>1</v>
      </c>
      <c r="DT621">
        <v>1</v>
      </c>
      <c r="DU621">
        <v>1</v>
      </c>
      <c r="DZ621">
        <v>1</v>
      </c>
      <c r="EE621">
        <v>1</v>
      </c>
      <c r="EY621">
        <v>1</v>
      </c>
      <c r="FR621">
        <v>1</v>
      </c>
      <c r="FV621" t="s">
        <v>2643</v>
      </c>
    </row>
    <row r="622" spans="1:178" hidden="1" x14ac:dyDescent="0.35">
      <c r="A622" t="s">
        <v>2517</v>
      </c>
      <c r="B622" t="s">
        <v>465</v>
      </c>
      <c r="C622" t="s">
        <v>1212</v>
      </c>
      <c r="D622" t="s">
        <v>1213</v>
      </c>
      <c r="E622" t="s">
        <v>1257</v>
      </c>
      <c r="F622" t="s">
        <v>2518</v>
      </c>
      <c r="I622" t="s">
        <v>2519</v>
      </c>
      <c r="J622" t="s">
        <v>507</v>
      </c>
      <c r="K622" t="s">
        <v>295</v>
      </c>
      <c r="L622">
        <v>80</v>
      </c>
      <c r="M622" t="s">
        <v>788</v>
      </c>
      <c r="N622" t="s">
        <v>2253</v>
      </c>
      <c r="O622">
        <v>1400</v>
      </c>
      <c r="P622">
        <v>45</v>
      </c>
      <c r="Q622">
        <v>8</v>
      </c>
      <c r="R622">
        <v>900</v>
      </c>
      <c r="S622">
        <v>0</v>
      </c>
      <c r="T622">
        <v>19</v>
      </c>
      <c r="U622">
        <v>11</v>
      </c>
      <c r="V622" t="s">
        <v>619</v>
      </c>
      <c r="W622" t="s">
        <v>2520</v>
      </c>
      <c r="Y622" t="s">
        <v>463</v>
      </c>
      <c r="Z622" t="s">
        <v>181</v>
      </c>
      <c r="AB622" s="8"/>
      <c r="AC622">
        <v>1</v>
      </c>
      <c r="AF622" t="s">
        <v>4051</v>
      </c>
      <c r="AG622">
        <v>15</v>
      </c>
      <c r="AH622">
        <v>0.3</v>
      </c>
      <c r="AL622" s="6" t="s">
        <v>14292</v>
      </c>
      <c r="AM622" s="1" t="s">
        <v>14292</v>
      </c>
      <c r="AN622" s="3" t="s">
        <v>14292</v>
      </c>
      <c r="AO622" s="8">
        <f t="shared" si="54"/>
        <v>0</v>
      </c>
      <c r="AP622" s="8" t="e">
        <f t="shared" si="55"/>
        <v>#VALUE!</v>
      </c>
      <c r="AQ622" s="8" t="e">
        <f t="shared" si="56"/>
        <v>#VALUE!</v>
      </c>
      <c r="AU622" s="8" t="e">
        <f t="shared" si="57"/>
        <v>#VALUE!</v>
      </c>
      <c r="AV622" s="8" t="e">
        <f t="shared" si="59"/>
        <v>#VALUE!</v>
      </c>
      <c r="AW622" s="8" t="e">
        <f t="shared" si="58"/>
        <v>#VALUE!</v>
      </c>
      <c r="AX622">
        <v>1</v>
      </c>
      <c r="AY622">
        <v>1</v>
      </c>
      <c r="BD622">
        <v>1</v>
      </c>
      <c r="BH622">
        <v>1</v>
      </c>
      <c r="BK622">
        <v>1</v>
      </c>
      <c r="BM622">
        <v>1</v>
      </c>
      <c r="BP622">
        <v>1</v>
      </c>
      <c r="BS622">
        <v>1</v>
      </c>
      <c r="BX622">
        <v>1</v>
      </c>
      <c r="CA622">
        <v>1</v>
      </c>
      <c r="CB622">
        <v>1</v>
      </c>
      <c r="CF622">
        <v>1</v>
      </c>
      <c r="CR622">
        <v>1</v>
      </c>
      <c r="DG622">
        <v>1</v>
      </c>
      <c r="DP622">
        <v>1</v>
      </c>
      <c r="DQ622">
        <v>1</v>
      </c>
      <c r="DU622">
        <v>1</v>
      </c>
      <c r="DZ622">
        <v>1</v>
      </c>
      <c r="EY622">
        <v>1</v>
      </c>
      <c r="EZ622">
        <v>1</v>
      </c>
      <c r="FM622">
        <v>1</v>
      </c>
      <c r="FR622">
        <v>1</v>
      </c>
      <c r="FV622" t="s">
        <v>2193</v>
      </c>
    </row>
    <row r="623" spans="1:178" hidden="1" x14ac:dyDescent="0.35">
      <c r="A623" t="s">
        <v>2521</v>
      </c>
      <c r="B623" t="s">
        <v>213</v>
      </c>
      <c r="C623" t="s">
        <v>621</v>
      </c>
      <c r="D623" t="s">
        <v>875</v>
      </c>
      <c r="F623" t="s">
        <v>876</v>
      </c>
      <c r="I623" t="s">
        <v>2522</v>
      </c>
      <c r="J623" t="s">
        <v>507</v>
      </c>
      <c r="K623" t="s">
        <v>295</v>
      </c>
      <c r="L623">
        <v>5</v>
      </c>
      <c r="M623" t="s">
        <v>218</v>
      </c>
      <c r="N623" t="s">
        <v>385</v>
      </c>
      <c r="O623">
        <v>300</v>
      </c>
      <c r="P623">
        <v>45</v>
      </c>
      <c r="Q623">
        <v>8</v>
      </c>
      <c r="R623">
        <v>700</v>
      </c>
      <c r="S623">
        <v>1</v>
      </c>
      <c r="T623">
        <v>22</v>
      </c>
      <c r="U623">
        <v>12</v>
      </c>
      <c r="V623" t="s">
        <v>830</v>
      </c>
      <c r="W623" t="s">
        <v>2523</v>
      </c>
      <c r="Y623" t="s">
        <v>463</v>
      </c>
      <c r="Z623" t="s">
        <v>181</v>
      </c>
      <c r="AB623" s="8"/>
      <c r="AD623">
        <v>1</v>
      </c>
      <c r="AF623" t="s">
        <v>3276</v>
      </c>
      <c r="AG623">
        <v>3</v>
      </c>
      <c r="AH623">
        <v>0.2</v>
      </c>
      <c r="AL623" s="6" t="s">
        <v>14292</v>
      </c>
      <c r="AM623" s="1" t="s">
        <v>14292</v>
      </c>
      <c r="AN623" s="3" t="s">
        <v>14292</v>
      </c>
      <c r="AO623" s="8">
        <f t="shared" si="54"/>
        <v>0</v>
      </c>
      <c r="AP623" s="8" t="e">
        <f t="shared" si="55"/>
        <v>#VALUE!</v>
      </c>
      <c r="AQ623" s="8" t="e">
        <f t="shared" si="56"/>
        <v>#VALUE!</v>
      </c>
      <c r="AU623" s="8" t="e">
        <f t="shared" si="57"/>
        <v>#VALUE!</v>
      </c>
      <c r="AV623" s="8" t="e">
        <f t="shared" si="59"/>
        <v>#VALUE!</v>
      </c>
      <c r="AW623" s="8" t="e">
        <f t="shared" si="58"/>
        <v>#VALUE!</v>
      </c>
      <c r="AX623">
        <v>1</v>
      </c>
      <c r="BC623">
        <v>1</v>
      </c>
      <c r="BE623">
        <v>1</v>
      </c>
      <c r="BJ623">
        <v>1</v>
      </c>
      <c r="BM623">
        <v>1</v>
      </c>
      <c r="CA623">
        <v>1</v>
      </c>
      <c r="CG623">
        <v>1</v>
      </c>
      <c r="CS623">
        <v>1</v>
      </c>
      <c r="CW623">
        <v>1</v>
      </c>
      <c r="DF623">
        <v>1</v>
      </c>
      <c r="DO623">
        <v>1</v>
      </c>
      <c r="DZ623">
        <v>1</v>
      </c>
      <c r="EY623">
        <v>1</v>
      </c>
      <c r="FB623">
        <v>1</v>
      </c>
    </row>
    <row r="624" spans="1:178" hidden="1" x14ac:dyDescent="0.35">
      <c r="A624" t="s">
        <v>2524</v>
      </c>
      <c r="B624" t="s">
        <v>213</v>
      </c>
      <c r="C624" t="s">
        <v>621</v>
      </c>
      <c r="D624" t="s">
        <v>622</v>
      </c>
      <c r="F624" t="s">
        <v>939</v>
      </c>
      <c r="I624" t="s">
        <v>2525</v>
      </c>
      <c r="J624" t="s">
        <v>507</v>
      </c>
      <c r="K624" t="s">
        <v>1417</v>
      </c>
      <c r="L624">
        <v>80</v>
      </c>
      <c r="M624" t="s">
        <v>218</v>
      </c>
      <c r="N624" t="s">
        <v>257</v>
      </c>
      <c r="O624">
        <v>400</v>
      </c>
      <c r="P624">
        <v>45</v>
      </c>
      <c r="Q624">
        <v>8</v>
      </c>
      <c r="R624">
        <v>700</v>
      </c>
      <c r="S624">
        <v>1</v>
      </c>
      <c r="T624">
        <v>22</v>
      </c>
      <c r="U624">
        <v>12</v>
      </c>
      <c r="V624" t="s">
        <v>830</v>
      </c>
      <c r="W624" t="s">
        <v>2192</v>
      </c>
      <c r="Y624" t="s">
        <v>463</v>
      </c>
      <c r="Z624" t="s">
        <v>181</v>
      </c>
      <c r="AB624" s="8"/>
      <c r="AD624">
        <v>1</v>
      </c>
      <c r="AF624" t="s">
        <v>6416</v>
      </c>
      <c r="AG624">
        <v>1</v>
      </c>
      <c r="AL624" s="6" t="s">
        <v>14292</v>
      </c>
      <c r="AM624" s="1" t="s">
        <v>14292</v>
      </c>
      <c r="AN624" s="3" t="s">
        <v>14292</v>
      </c>
      <c r="AO624" s="8">
        <f t="shared" si="54"/>
        <v>0</v>
      </c>
      <c r="AP624" s="8" t="e">
        <f t="shared" si="55"/>
        <v>#VALUE!</v>
      </c>
      <c r="AQ624" s="8" t="e">
        <f t="shared" si="56"/>
        <v>#VALUE!</v>
      </c>
      <c r="AU624" s="8" t="e">
        <f t="shared" si="57"/>
        <v>#VALUE!</v>
      </c>
      <c r="AV624" s="8" t="e">
        <f t="shared" si="59"/>
        <v>#VALUE!</v>
      </c>
      <c r="AW624" s="8" t="e">
        <f t="shared" si="58"/>
        <v>#VALUE!</v>
      </c>
      <c r="AY624">
        <v>1</v>
      </c>
      <c r="BI624">
        <v>1</v>
      </c>
      <c r="BM624">
        <v>1</v>
      </c>
      <c r="CA624">
        <v>1</v>
      </c>
      <c r="CF624">
        <v>1</v>
      </c>
      <c r="CS624">
        <v>1</v>
      </c>
      <c r="CY624">
        <v>1</v>
      </c>
      <c r="DF624">
        <v>1</v>
      </c>
      <c r="EE624">
        <v>1</v>
      </c>
      <c r="EM624">
        <v>1</v>
      </c>
      <c r="EX624">
        <v>1</v>
      </c>
      <c r="FI624">
        <v>1</v>
      </c>
      <c r="FK624">
        <v>1</v>
      </c>
      <c r="FT624">
        <v>1</v>
      </c>
    </row>
    <row r="625" spans="1:178" hidden="1" x14ac:dyDescent="0.35">
      <c r="A625" t="s">
        <v>2526</v>
      </c>
      <c r="B625" t="s">
        <v>465</v>
      </c>
      <c r="C625" t="s">
        <v>633</v>
      </c>
      <c r="D625" t="s">
        <v>634</v>
      </c>
      <c r="E625" t="s">
        <v>1186</v>
      </c>
      <c r="F625" t="s">
        <v>2286</v>
      </c>
      <c r="I625" t="s">
        <v>2527</v>
      </c>
      <c r="J625" t="s">
        <v>2063</v>
      </c>
      <c r="K625" t="s">
        <v>295</v>
      </c>
      <c r="L625">
        <v>80</v>
      </c>
      <c r="M625" t="s">
        <v>788</v>
      </c>
      <c r="N625" t="s">
        <v>324</v>
      </c>
      <c r="O625">
        <v>400</v>
      </c>
      <c r="P625">
        <v>45</v>
      </c>
      <c r="Q625">
        <v>12</v>
      </c>
      <c r="V625" t="s">
        <v>2277</v>
      </c>
      <c r="W625" t="s">
        <v>2528</v>
      </c>
      <c r="Y625" t="s">
        <v>463</v>
      </c>
      <c r="Z625" t="s">
        <v>181</v>
      </c>
      <c r="AB625" s="8"/>
      <c r="AC625">
        <v>1</v>
      </c>
      <c r="AF625" t="s">
        <v>3724</v>
      </c>
      <c r="AG625">
        <v>2</v>
      </c>
      <c r="AH625">
        <v>1.04</v>
      </c>
      <c r="AL625" s="6" t="s">
        <v>14292</v>
      </c>
      <c r="AM625" s="1" t="s">
        <v>14292</v>
      </c>
      <c r="AN625" s="3" t="s">
        <v>14292</v>
      </c>
      <c r="AO625" s="8">
        <f t="shared" si="54"/>
        <v>0</v>
      </c>
      <c r="AP625" s="8" t="e">
        <f t="shared" si="55"/>
        <v>#VALUE!</v>
      </c>
      <c r="AQ625" s="8" t="e">
        <f t="shared" si="56"/>
        <v>#VALUE!</v>
      </c>
      <c r="AU625" s="8" t="e">
        <f t="shared" si="57"/>
        <v>#VALUE!</v>
      </c>
      <c r="AV625" s="8" t="e">
        <f t="shared" si="59"/>
        <v>#VALUE!</v>
      </c>
      <c r="AW625" s="8" t="e">
        <f t="shared" si="58"/>
        <v>#VALUE!</v>
      </c>
      <c r="AX625">
        <v>1</v>
      </c>
      <c r="BD625">
        <v>1</v>
      </c>
      <c r="BI625">
        <v>1</v>
      </c>
      <c r="BJ625">
        <v>1</v>
      </c>
      <c r="BK625">
        <v>1</v>
      </c>
      <c r="BM625">
        <v>1</v>
      </c>
      <c r="BS625">
        <v>1</v>
      </c>
      <c r="CB625">
        <v>1</v>
      </c>
      <c r="CE625">
        <v>1</v>
      </c>
      <c r="CS625">
        <v>1</v>
      </c>
      <c r="CY625">
        <v>1</v>
      </c>
      <c r="DF625">
        <v>1</v>
      </c>
      <c r="DP625">
        <v>1</v>
      </c>
      <c r="DZ625">
        <v>1</v>
      </c>
      <c r="EY625">
        <v>1</v>
      </c>
      <c r="FA625">
        <v>1</v>
      </c>
      <c r="FB625">
        <v>1</v>
      </c>
      <c r="FN625">
        <v>1</v>
      </c>
      <c r="FV625" t="s">
        <v>857</v>
      </c>
    </row>
    <row r="626" spans="1:178" hidden="1" x14ac:dyDescent="0.35">
      <c r="A626" t="s">
        <v>2529</v>
      </c>
      <c r="B626" t="s">
        <v>170</v>
      </c>
      <c r="C626" t="s">
        <v>171</v>
      </c>
      <c r="D626" t="s">
        <v>985</v>
      </c>
      <c r="F626" t="s">
        <v>986</v>
      </c>
      <c r="I626" t="s">
        <v>2530</v>
      </c>
      <c r="J626" t="s">
        <v>577</v>
      </c>
      <c r="K626" t="s">
        <v>295</v>
      </c>
      <c r="L626">
        <v>40</v>
      </c>
      <c r="M626" t="s">
        <v>788</v>
      </c>
      <c r="N626" t="s">
        <v>249</v>
      </c>
      <c r="O626">
        <v>250</v>
      </c>
      <c r="P626">
        <v>45</v>
      </c>
      <c r="Q626">
        <v>8</v>
      </c>
      <c r="R626">
        <v>700</v>
      </c>
      <c r="S626">
        <v>1</v>
      </c>
      <c r="T626">
        <v>22</v>
      </c>
      <c r="U626">
        <v>12</v>
      </c>
      <c r="V626" t="s">
        <v>2531</v>
      </c>
      <c r="W626" t="s">
        <v>2192</v>
      </c>
      <c r="Y626" t="s">
        <v>463</v>
      </c>
      <c r="Z626" t="s">
        <v>181</v>
      </c>
      <c r="AB626" s="8"/>
      <c r="AE626">
        <v>1</v>
      </c>
      <c r="AF626" t="s">
        <v>3276</v>
      </c>
      <c r="AG626">
        <v>7</v>
      </c>
      <c r="AH626">
        <v>0.17</v>
      </c>
      <c r="AL626" s="6" t="s">
        <v>14292</v>
      </c>
      <c r="AM626" s="1" t="s">
        <v>14292</v>
      </c>
      <c r="AN626" s="3" t="s">
        <v>14292</v>
      </c>
      <c r="AO626" s="8">
        <f t="shared" si="54"/>
        <v>0</v>
      </c>
      <c r="AP626" s="8" t="e">
        <f t="shared" si="55"/>
        <v>#VALUE!</v>
      </c>
      <c r="AQ626" s="8" t="e">
        <f t="shared" si="56"/>
        <v>#VALUE!</v>
      </c>
      <c r="AU626" s="8" t="e">
        <f t="shared" si="57"/>
        <v>#VALUE!</v>
      </c>
      <c r="AV626" s="8" t="e">
        <f t="shared" si="59"/>
        <v>#VALUE!</v>
      </c>
      <c r="AW626" s="8" t="e">
        <f t="shared" si="58"/>
        <v>#VALUE!</v>
      </c>
      <c r="AX626">
        <v>1</v>
      </c>
      <c r="BC626">
        <v>1</v>
      </c>
      <c r="BE626">
        <v>1</v>
      </c>
      <c r="BH626">
        <v>1</v>
      </c>
      <c r="BI626">
        <v>1</v>
      </c>
      <c r="BM626">
        <v>1</v>
      </c>
      <c r="BS626">
        <v>1</v>
      </c>
      <c r="CA626">
        <v>1</v>
      </c>
      <c r="CF626">
        <v>1</v>
      </c>
      <c r="CO626">
        <v>1</v>
      </c>
      <c r="CS626">
        <v>1</v>
      </c>
      <c r="CY626">
        <v>1</v>
      </c>
      <c r="DD626">
        <v>1</v>
      </c>
      <c r="DO626">
        <v>1</v>
      </c>
      <c r="DZ626">
        <v>1</v>
      </c>
      <c r="FC626">
        <v>1</v>
      </c>
      <c r="FL626">
        <v>1</v>
      </c>
      <c r="FO626">
        <v>1</v>
      </c>
    </row>
    <row r="627" spans="1:178" hidden="1" x14ac:dyDescent="0.35">
      <c r="A627" t="s">
        <v>2532</v>
      </c>
      <c r="B627" t="s">
        <v>213</v>
      </c>
      <c r="C627" t="s">
        <v>621</v>
      </c>
      <c r="D627" t="s">
        <v>622</v>
      </c>
      <c r="F627" t="s">
        <v>2533</v>
      </c>
      <c r="I627" t="s">
        <v>2534</v>
      </c>
      <c r="J627" t="s">
        <v>507</v>
      </c>
      <c r="K627" t="s">
        <v>1417</v>
      </c>
      <c r="L627">
        <v>40</v>
      </c>
      <c r="M627" t="s">
        <v>218</v>
      </c>
      <c r="N627" t="s">
        <v>257</v>
      </c>
      <c r="O627">
        <v>250</v>
      </c>
      <c r="P627">
        <v>45</v>
      </c>
      <c r="Q627">
        <v>8</v>
      </c>
      <c r="R627">
        <v>700</v>
      </c>
      <c r="S627">
        <v>1</v>
      </c>
      <c r="T627">
        <v>22</v>
      </c>
      <c r="U627">
        <v>12</v>
      </c>
      <c r="V627" t="s">
        <v>277</v>
      </c>
      <c r="W627" t="s">
        <v>2192</v>
      </c>
      <c r="Y627" t="s">
        <v>463</v>
      </c>
      <c r="Z627" t="s">
        <v>181</v>
      </c>
      <c r="AB627" s="8"/>
      <c r="AD627">
        <v>1</v>
      </c>
      <c r="AF627" t="s">
        <v>6416</v>
      </c>
      <c r="AG627">
        <v>1</v>
      </c>
      <c r="AL627" s="6" t="s">
        <v>14292</v>
      </c>
      <c r="AM627" s="1" t="s">
        <v>14292</v>
      </c>
      <c r="AN627" s="3" t="s">
        <v>14292</v>
      </c>
      <c r="AO627" s="8">
        <f t="shared" si="54"/>
        <v>0</v>
      </c>
      <c r="AP627" s="8" t="e">
        <f t="shared" si="55"/>
        <v>#VALUE!</v>
      </c>
      <c r="AQ627" s="8" t="e">
        <f t="shared" si="56"/>
        <v>#VALUE!</v>
      </c>
      <c r="AU627" s="8" t="e">
        <f t="shared" si="57"/>
        <v>#VALUE!</v>
      </c>
      <c r="AV627" s="8" t="e">
        <f t="shared" si="59"/>
        <v>#VALUE!</v>
      </c>
      <c r="AW627" s="8" t="e">
        <f t="shared" si="58"/>
        <v>#VALUE!</v>
      </c>
      <c r="AY627">
        <v>1</v>
      </c>
      <c r="BI627">
        <v>1</v>
      </c>
      <c r="BM627">
        <v>1</v>
      </c>
      <c r="CA627">
        <v>1</v>
      </c>
      <c r="CF627">
        <v>1</v>
      </c>
      <c r="CS627">
        <v>1</v>
      </c>
      <c r="CY627">
        <v>1</v>
      </c>
      <c r="DF627">
        <v>1</v>
      </c>
      <c r="DQ627">
        <v>1</v>
      </c>
      <c r="DZ627">
        <v>1</v>
      </c>
      <c r="EL627">
        <v>1</v>
      </c>
      <c r="EO627">
        <v>1</v>
      </c>
      <c r="EX627">
        <v>1</v>
      </c>
      <c r="FJ627">
        <v>1</v>
      </c>
      <c r="FK627">
        <v>1</v>
      </c>
      <c r="FT627">
        <v>1</v>
      </c>
    </row>
    <row r="628" spans="1:178" hidden="1" x14ac:dyDescent="0.35">
      <c r="A628" t="s">
        <v>2532</v>
      </c>
      <c r="B628" t="s">
        <v>269</v>
      </c>
      <c r="C628" t="s">
        <v>319</v>
      </c>
      <c r="D628" t="s">
        <v>320</v>
      </c>
      <c r="E628" t="s">
        <v>321</v>
      </c>
      <c r="F628" t="s">
        <v>2535</v>
      </c>
      <c r="I628" t="s">
        <v>2536</v>
      </c>
      <c r="J628" t="s">
        <v>577</v>
      </c>
      <c r="K628" t="s">
        <v>295</v>
      </c>
      <c r="L628">
        <v>40</v>
      </c>
      <c r="M628" t="s">
        <v>788</v>
      </c>
      <c r="N628" t="s">
        <v>324</v>
      </c>
      <c r="O628">
        <v>200</v>
      </c>
      <c r="P628">
        <v>45</v>
      </c>
      <c r="Q628">
        <v>8</v>
      </c>
      <c r="V628" t="s">
        <v>830</v>
      </c>
      <c r="W628" t="s">
        <v>2537</v>
      </c>
      <c r="Y628" t="s">
        <v>463</v>
      </c>
      <c r="Z628" t="s">
        <v>181</v>
      </c>
      <c r="AB628" s="8"/>
      <c r="AC628">
        <v>1</v>
      </c>
      <c r="AF628" t="s">
        <v>3276</v>
      </c>
      <c r="AG628">
        <v>1</v>
      </c>
      <c r="AH628">
        <v>0.86</v>
      </c>
      <c r="AL628" s="6" t="s">
        <v>14292</v>
      </c>
      <c r="AM628" s="1" t="s">
        <v>14292</v>
      </c>
      <c r="AN628" s="3" t="s">
        <v>14292</v>
      </c>
      <c r="AO628" s="8">
        <f t="shared" si="54"/>
        <v>0</v>
      </c>
      <c r="AP628" s="8" t="e">
        <f t="shared" si="55"/>
        <v>#VALUE!</v>
      </c>
      <c r="AQ628" s="8" t="e">
        <f t="shared" si="56"/>
        <v>#VALUE!</v>
      </c>
      <c r="AU628" s="8" t="e">
        <f t="shared" si="57"/>
        <v>#VALUE!</v>
      </c>
      <c r="AV628" s="8" t="e">
        <f t="shared" si="59"/>
        <v>#VALUE!</v>
      </c>
      <c r="AW628" s="8" t="e">
        <f t="shared" si="58"/>
        <v>#VALUE!</v>
      </c>
      <c r="AX628">
        <v>1</v>
      </c>
      <c r="BD628">
        <v>1</v>
      </c>
      <c r="BI628">
        <v>1</v>
      </c>
      <c r="BJ628">
        <v>1</v>
      </c>
      <c r="BM628">
        <v>1</v>
      </c>
      <c r="BS628">
        <v>1</v>
      </c>
      <c r="CA628">
        <v>1</v>
      </c>
      <c r="CG628">
        <v>1</v>
      </c>
      <c r="CS628">
        <v>1</v>
      </c>
      <c r="CY628">
        <v>1</v>
      </c>
      <c r="DD628">
        <v>1</v>
      </c>
      <c r="DN628">
        <v>1</v>
      </c>
      <c r="DP628">
        <v>1</v>
      </c>
      <c r="DX628">
        <v>1</v>
      </c>
      <c r="DZ628">
        <v>1</v>
      </c>
      <c r="ED628">
        <v>1</v>
      </c>
      <c r="EY628">
        <v>1</v>
      </c>
      <c r="EZ628">
        <v>1</v>
      </c>
      <c r="FC628">
        <v>1</v>
      </c>
    </row>
    <row r="629" spans="1:178" hidden="1" x14ac:dyDescent="0.35">
      <c r="A629" t="s">
        <v>2538</v>
      </c>
      <c r="B629" t="s">
        <v>465</v>
      </c>
      <c r="C629" t="s">
        <v>633</v>
      </c>
      <c r="D629" t="s">
        <v>634</v>
      </c>
      <c r="E629" t="s">
        <v>1001</v>
      </c>
      <c r="F629" t="s">
        <v>2539</v>
      </c>
      <c r="I629" t="s">
        <v>2540</v>
      </c>
      <c r="J629" t="s">
        <v>2063</v>
      </c>
      <c r="K629" t="s">
        <v>295</v>
      </c>
      <c r="L629">
        <v>80</v>
      </c>
      <c r="M629" t="s">
        <v>276</v>
      </c>
      <c r="N629" t="s">
        <v>1372</v>
      </c>
      <c r="O629">
        <v>300</v>
      </c>
      <c r="V629" t="s">
        <v>2541</v>
      </c>
      <c r="W629" t="s">
        <v>2542</v>
      </c>
      <c r="Y629" t="s">
        <v>463</v>
      </c>
      <c r="Z629" t="s">
        <v>181</v>
      </c>
      <c r="AB629" s="8"/>
      <c r="AD629">
        <v>1</v>
      </c>
      <c r="AF629" t="s">
        <v>3276</v>
      </c>
      <c r="AG629">
        <v>4</v>
      </c>
      <c r="AH629">
        <v>1.02</v>
      </c>
      <c r="AL629" s="6" t="s">
        <v>14292</v>
      </c>
      <c r="AM629" s="1" t="s">
        <v>14292</v>
      </c>
      <c r="AN629" s="3" t="s">
        <v>14292</v>
      </c>
      <c r="AO629" s="8">
        <f t="shared" si="54"/>
        <v>0</v>
      </c>
      <c r="AP629" s="8" t="e">
        <f t="shared" si="55"/>
        <v>#VALUE!</v>
      </c>
      <c r="AQ629" s="8" t="e">
        <f t="shared" si="56"/>
        <v>#VALUE!</v>
      </c>
      <c r="AU629" s="8" t="e">
        <f t="shared" si="57"/>
        <v>#VALUE!</v>
      </c>
      <c r="AV629" s="8" t="e">
        <f t="shared" si="59"/>
        <v>#VALUE!</v>
      </c>
      <c r="AW629" s="8" t="e">
        <f t="shared" si="58"/>
        <v>#VALUE!</v>
      </c>
      <c r="AX629">
        <v>1</v>
      </c>
      <c r="BC629">
        <v>1</v>
      </c>
      <c r="BD629">
        <v>1</v>
      </c>
      <c r="BH629">
        <v>1</v>
      </c>
      <c r="BK629">
        <v>1</v>
      </c>
      <c r="BM629">
        <v>1</v>
      </c>
      <c r="BN629">
        <v>1</v>
      </c>
      <c r="BS629">
        <v>1</v>
      </c>
      <c r="CA629">
        <v>1</v>
      </c>
      <c r="CF629">
        <v>1</v>
      </c>
      <c r="CS629">
        <v>1</v>
      </c>
      <c r="CY629">
        <v>1</v>
      </c>
      <c r="DF629">
        <v>1</v>
      </c>
      <c r="DK629">
        <v>1</v>
      </c>
      <c r="DQ629">
        <v>1</v>
      </c>
      <c r="DU629">
        <v>1</v>
      </c>
      <c r="DZ629">
        <v>1</v>
      </c>
      <c r="EY629">
        <v>1</v>
      </c>
      <c r="EZ629">
        <v>1</v>
      </c>
      <c r="FB629">
        <v>1</v>
      </c>
      <c r="FC629">
        <v>1</v>
      </c>
      <c r="FE629">
        <v>1</v>
      </c>
      <c r="FV629" t="s">
        <v>2193</v>
      </c>
    </row>
    <row r="630" spans="1:178" hidden="1" x14ac:dyDescent="0.35">
      <c r="A630" t="s">
        <v>2543</v>
      </c>
      <c r="B630" t="s">
        <v>170</v>
      </c>
      <c r="C630" t="s">
        <v>171</v>
      </c>
      <c r="D630" t="s">
        <v>2546</v>
      </c>
      <c r="F630" t="s">
        <v>2547</v>
      </c>
      <c r="I630" t="s">
        <v>2548</v>
      </c>
      <c r="J630" t="s">
        <v>577</v>
      </c>
      <c r="K630" t="s">
        <v>295</v>
      </c>
      <c r="L630">
        <v>5</v>
      </c>
      <c r="M630" t="s">
        <v>218</v>
      </c>
      <c r="N630" t="s">
        <v>249</v>
      </c>
      <c r="O630">
        <v>1500</v>
      </c>
      <c r="P630">
        <v>46</v>
      </c>
      <c r="Q630">
        <v>9</v>
      </c>
      <c r="R630">
        <v>2200</v>
      </c>
      <c r="T630">
        <v>11</v>
      </c>
      <c r="U630">
        <v>4</v>
      </c>
      <c r="V630" t="s">
        <v>368</v>
      </c>
      <c r="W630" t="s">
        <v>2549</v>
      </c>
      <c r="Y630" t="s">
        <v>180</v>
      </c>
      <c r="Z630" t="s">
        <v>181</v>
      </c>
      <c r="AB630" s="8"/>
      <c r="AD630">
        <v>1</v>
      </c>
      <c r="AF630" t="s">
        <v>3724</v>
      </c>
      <c r="AG630">
        <v>3</v>
      </c>
      <c r="AH630">
        <v>0.2</v>
      </c>
      <c r="AL630" s="6" t="s">
        <v>14292</v>
      </c>
      <c r="AM630" s="1" t="s">
        <v>14292</v>
      </c>
      <c r="AN630" s="3" t="s">
        <v>14292</v>
      </c>
      <c r="AO630" s="8">
        <f t="shared" si="54"/>
        <v>0</v>
      </c>
      <c r="AP630" s="8" t="e">
        <f t="shared" si="55"/>
        <v>#VALUE!</v>
      </c>
      <c r="AQ630" s="8" t="e">
        <f t="shared" si="56"/>
        <v>#VALUE!</v>
      </c>
      <c r="AU630" s="8" t="e">
        <f t="shared" si="57"/>
        <v>#VALUE!</v>
      </c>
      <c r="AV630" s="8" t="e">
        <f t="shared" si="59"/>
        <v>#VALUE!</v>
      </c>
      <c r="AW630" s="8" t="e">
        <f t="shared" si="58"/>
        <v>#VALUE!</v>
      </c>
      <c r="AX630">
        <v>1</v>
      </c>
      <c r="BC630">
        <v>1</v>
      </c>
      <c r="BH630">
        <v>1</v>
      </c>
      <c r="BM630">
        <v>1</v>
      </c>
      <c r="BS630">
        <v>1</v>
      </c>
      <c r="BZ630">
        <v>1</v>
      </c>
      <c r="CG630">
        <v>1</v>
      </c>
      <c r="CR630">
        <v>1</v>
      </c>
      <c r="CT630">
        <v>1</v>
      </c>
      <c r="CY630">
        <v>1</v>
      </c>
      <c r="DE630">
        <v>1</v>
      </c>
      <c r="EE630">
        <v>1</v>
      </c>
      <c r="FK630">
        <v>1</v>
      </c>
    </row>
    <row r="631" spans="1:178" hidden="1" x14ac:dyDescent="0.35">
      <c r="A631" t="s">
        <v>2543</v>
      </c>
      <c r="B631" t="s">
        <v>170</v>
      </c>
      <c r="C631" t="s">
        <v>666</v>
      </c>
      <c r="D631" t="s">
        <v>2155</v>
      </c>
      <c r="E631" t="s">
        <v>2156</v>
      </c>
      <c r="F631" t="s">
        <v>2157</v>
      </c>
      <c r="I631" t="s">
        <v>2544</v>
      </c>
      <c r="J631" t="s">
        <v>507</v>
      </c>
      <c r="K631" t="s">
        <v>295</v>
      </c>
      <c r="L631">
        <v>5</v>
      </c>
      <c r="M631" t="s">
        <v>1478</v>
      </c>
      <c r="N631" t="s">
        <v>392</v>
      </c>
      <c r="O631">
        <v>1400</v>
      </c>
      <c r="P631">
        <v>46</v>
      </c>
      <c r="Q631">
        <v>9</v>
      </c>
      <c r="R631">
        <v>1100</v>
      </c>
      <c r="S631">
        <v>-5</v>
      </c>
      <c r="T631">
        <v>17</v>
      </c>
      <c r="U631">
        <v>5</v>
      </c>
      <c r="V631" t="s">
        <v>989</v>
      </c>
      <c r="W631" t="s">
        <v>2545</v>
      </c>
      <c r="Y631" t="s">
        <v>180</v>
      </c>
      <c r="Z631" t="s">
        <v>181</v>
      </c>
      <c r="AB631" s="8"/>
      <c r="AD631">
        <v>1</v>
      </c>
      <c r="AF631" t="s">
        <v>3276</v>
      </c>
      <c r="AG631">
        <v>5</v>
      </c>
      <c r="AH631">
        <v>0.05</v>
      </c>
      <c r="AL631" s="6" t="s">
        <v>14292</v>
      </c>
      <c r="AM631" s="1" t="s">
        <v>14292</v>
      </c>
      <c r="AN631" s="3" t="s">
        <v>14292</v>
      </c>
      <c r="AO631" s="8">
        <f t="shared" si="54"/>
        <v>0</v>
      </c>
      <c r="AP631" s="8" t="e">
        <f t="shared" si="55"/>
        <v>#VALUE!</v>
      </c>
      <c r="AQ631" s="8" t="e">
        <f t="shared" si="56"/>
        <v>#VALUE!</v>
      </c>
      <c r="AU631" s="8" t="e">
        <f t="shared" si="57"/>
        <v>#VALUE!</v>
      </c>
      <c r="AV631" s="8" t="e">
        <f t="shared" si="59"/>
        <v>#VALUE!</v>
      </c>
      <c r="AW631" s="8" t="e">
        <f t="shared" si="58"/>
        <v>#VALUE!</v>
      </c>
      <c r="AX631">
        <v>1</v>
      </c>
      <c r="BD631">
        <v>1</v>
      </c>
      <c r="BH631">
        <v>1</v>
      </c>
      <c r="BM631">
        <v>1</v>
      </c>
      <c r="BQ631">
        <v>1</v>
      </c>
      <c r="BZ631">
        <v>1</v>
      </c>
      <c r="CG631">
        <v>1</v>
      </c>
      <c r="DG631">
        <v>1</v>
      </c>
      <c r="EC631">
        <v>1</v>
      </c>
      <c r="EE631">
        <v>1</v>
      </c>
      <c r="FH631">
        <v>1</v>
      </c>
    </row>
    <row r="632" spans="1:178" hidden="1" x14ac:dyDescent="0.35">
      <c r="A632" t="s">
        <v>2550</v>
      </c>
      <c r="B632" t="s">
        <v>465</v>
      </c>
      <c r="C632" t="s">
        <v>466</v>
      </c>
      <c r="D632" t="s">
        <v>822</v>
      </c>
      <c r="F632" t="s">
        <v>2551</v>
      </c>
      <c r="I632" t="s">
        <v>2552</v>
      </c>
      <c r="J632" t="s">
        <v>507</v>
      </c>
      <c r="K632" t="s">
        <v>295</v>
      </c>
      <c r="L632">
        <v>40</v>
      </c>
      <c r="M632" t="s">
        <v>218</v>
      </c>
      <c r="N632" t="s">
        <v>218</v>
      </c>
      <c r="O632">
        <v>400</v>
      </c>
      <c r="P632">
        <v>45</v>
      </c>
      <c r="Q632">
        <v>8</v>
      </c>
      <c r="R632">
        <v>700</v>
      </c>
      <c r="S632">
        <v>1</v>
      </c>
      <c r="T632">
        <v>22</v>
      </c>
      <c r="U632">
        <v>12</v>
      </c>
      <c r="V632" t="s">
        <v>368</v>
      </c>
      <c r="W632" t="s">
        <v>2553</v>
      </c>
      <c r="Y632" t="s">
        <v>463</v>
      </c>
      <c r="Z632" t="s">
        <v>181</v>
      </c>
      <c r="AB632" s="8"/>
      <c r="AD632">
        <v>1</v>
      </c>
      <c r="AF632" t="s">
        <v>4051</v>
      </c>
      <c r="AG632">
        <v>3</v>
      </c>
      <c r="AH632">
        <v>0.7</v>
      </c>
      <c r="AL632" s="6" t="s">
        <v>14292</v>
      </c>
      <c r="AM632" s="1" t="s">
        <v>14292</v>
      </c>
      <c r="AN632" s="3" t="s">
        <v>14292</v>
      </c>
      <c r="AO632" s="8">
        <f t="shared" si="54"/>
        <v>0</v>
      </c>
      <c r="AP632" s="8" t="e">
        <f t="shared" si="55"/>
        <v>#VALUE!</v>
      </c>
      <c r="AQ632" s="8" t="e">
        <f t="shared" si="56"/>
        <v>#VALUE!</v>
      </c>
      <c r="AU632" s="8" t="e">
        <f t="shared" si="57"/>
        <v>#VALUE!</v>
      </c>
      <c r="AV632" s="8" t="e">
        <f t="shared" si="59"/>
        <v>#VALUE!</v>
      </c>
      <c r="AW632" s="8" t="e">
        <f t="shared" si="58"/>
        <v>#VALUE!</v>
      </c>
      <c r="AX632">
        <v>1</v>
      </c>
      <c r="BC632">
        <v>1</v>
      </c>
      <c r="BH632">
        <v>1</v>
      </c>
      <c r="BM632">
        <v>1</v>
      </c>
      <c r="BS632">
        <v>1</v>
      </c>
      <c r="BX632">
        <v>1</v>
      </c>
      <c r="CB632">
        <v>1</v>
      </c>
      <c r="CF632">
        <v>1</v>
      </c>
      <c r="CS632">
        <v>1</v>
      </c>
      <c r="CY632">
        <v>1</v>
      </c>
      <c r="DF632">
        <v>1</v>
      </c>
      <c r="DG632">
        <v>1</v>
      </c>
      <c r="DN632">
        <v>1</v>
      </c>
      <c r="DQ632">
        <v>1</v>
      </c>
      <c r="DR632">
        <v>1</v>
      </c>
      <c r="DT632">
        <v>1</v>
      </c>
      <c r="DU632">
        <v>1</v>
      </c>
      <c r="DX632">
        <v>1</v>
      </c>
      <c r="DZ632">
        <v>1</v>
      </c>
      <c r="EU632">
        <v>1</v>
      </c>
      <c r="FB632">
        <v>1</v>
      </c>
      <c r="FI632">
        <v>1</v>
      </c>
      <c r="FK632">
        <v>1</v>
      </c>
      <c r="FV632" t="s">
        <v>2554</v>
      </c>
    </row>
    <row r="633" spans="1:178" hidden="1" x14ac:dyDescent="0.35">
      <c r="A633" t="s">
        <v>2555</v>
      </c>
      <c r="B633" t="s">
        <v>328</v>
      </c>
      <c r="C633" t="s">
        <v>1169</v>
      </c>
      <c r="D633" t="s">
        <v>1170</v>
      </c>
      <c r="F633" t="s">
        <v>2556</v>
      </c>
      <c r="I633" t="s">
        <v>2557</v>
      </c>
      <c r="J633" t="s">
        <v>507</v>
      </c>
      <c r="K633" t="s">
        <v>1417</v>
      </c>
      <c r="L633">
        <v>40</v>
      </c>
      <c r="M633" t="s">
        <v>218</v>
      </c>
      <c r="N633" t="s">
        <v>296</v>
      </c>
      <c r="O633">
        <v>500</v>
      </c>
      <c r="P633">
        <v>47</v>
      </c>
      <c r="Q633">
        <v>8</v>
      </c>
      <c r="R633">
        <v>1100</v>
      </c>
      <c r="S633">
        <v>-1</v>
      </c>
      <c r="T633">
        <v>16</v>
      </c>
      <c r="U633">
        <v>8</v>
      </c>
      <c r="V633" t="s">
        <v>830</v>
      </c>
      <c r="W633" t="s">
        <v>423</v>
      </c>
      <c r="X633" t="s">
        <v>2558</v>
      </c>
      <c r="Y633" t="s">
        <v>180</v>
      </c>
      <c r="Z633" t="s">
        <v>181</v>
      </c>
      <c r="AB633" s="8"/>
      <c r="AD633">
        <v>1</v>
      </c>
      <c r="AF633" t="s">
        <v>6416</v>
      </c>
      <c r="AG633">
        <v>1</v>
      </c>
      <c r="AH633">
        <v>1.6</v>
      </c>
      <c r="AL633" s="6" t="s">
        <v>14292</v>
      </c>
      <c r="AM633" s="1" t="s">
        <v>14292</v>
      </c>
      <c r="AN633" s="3" t="s">
        <v>14292</v>
      </c>
      <c r="AO633" s="8">
        <f t="shared" si="54"/>
        <v>0</v>
      </c>
      <c r="AP633" s="8" t="e">
        <f t="shared" si="55"/>
        <v>#VALUE!</v>
      </c>
      <c r="AQ633" s="8" t="e">
        <f t="shared" si="56"/>
        <v>#VALUE!</v>
      </c>
      <c r="AU633" s="8" t="e">
        <f t="shared" si="57"/>
        <v>#VALUE!</v>
      </c>
      <c r="AV633" s="8" t="e">
        <f t="shared" si="59"/>
        <v>#VALUE!</v>
      </c>
      <c r="AW633" s="8" t="e">
        <f t="shared" si="58"/>
        <v>#VALUE!</v>
      </c>
      <c r="AZ633">
        <v>1</v>
      </c>
      <c r="BH633">
        <v>1</v>
      </c>
      <c r="BI633">
        <v>1</v>
      </c>
      <c r="BK633">
        <v>1</v>
      </c>
      <c r="BM633">
        <v>1</v>
      </c>
      <c r="BP633">
        <v>1</v>
      </c>
      <c r="BS633">
        <v>1</v>
      </c>
      <c r="CA633">
        <v>1</v>
      </c>
      <c r="CB633">
        <v>1</v>
      </c>
      <c r="CF633">
        <v>1</v>
      </c>
      <c r="CS633">
        <v>1</v>
      </c>
      <c r="CW633">
        <v>1</v>
      </c>
      <c r="DB633">
        <v>1</v>
      </c>
      <c r="DD633">
        <v>1</v>
      </c>
      <c r="DO633">
        <v>1</v>
      </c>
      <c r="DZ633">
        <v>1</v>
      </c>
      <c r="EY633">
        <v>1</v>
      </c>
      <c r="FA633">
        <v>1</v>
      </c>
      <c r="FB633">
        <v>1</v>
      </c>
    </row>
    <row r="634" spans="1:178" hidden="1" x14ac:dyDescent="0.35">
      <c r="A634" t="s">
        <v>2559</v>
      </c>
      <c r="B634" t="s">
        <v>252</v>
      </c>
      <c r="C634" t="s">
        <v>381</v>
      </c>
      <c r="D634" t="s">
        <v>382</v>
      </c>
      <c r="F634" t="s">
        <v>2560</v>
      </c>
      <c r="I634" t="s">
        <v>2561</v>
      </c>
      <c r="J634" t="s">
        <v>294</v>
      </c>
      <c r="K634" t="s">
        <v>295</v>
      </c>
      <c r="L634">
        <v>20</v>
      </c>
      <c r="M634" t="s">
        <v>218</v>
      </c>
      <c r="N634" t="s">
        <v>385</v>
      </c>
      <c r="O634">
        <v>700</v>
      </c>
      <c r="P634">
        <v>47</v>
      </c>
      <c r="Q634">
        <v>8</v>
      </c>
      <c r="R634">
        <v>1600</v>
      </c>
      <c r="S634">
        <v>0</v>
      </c>
      <c r="T634">
        <v>18</v>
      </c>
      <c r="U634">
        <v>9</v>
      </c>
      <c r="V634" t="s">
        <v>266</v>
      </c>
      <c r="W634" t="s">
        <v>2562</v>
      </c>
      <c r="Y634" t="s">
        <v>180</v>
      </c>
      <c r="Z634" t="s">
        <v>181</v>
      </c>
      <c r="AB634" s="8"/>
      <c r="AD634">
        <v>1</v>
      </c>
      <c r="AF634" t="s">
        <v>4051</v>
      </c>
      <c r="AG634">
        <v>3</v>
      </c>
      <c r="AH634">
        <v>0.2</v>
      </c>
      <c r="AL634" s="6" t="s">
        <v>14292</v>
      </c>
      <c r="AM634" s="1" t="s">
        <v>14292</v>
      </c>
      <c r="AN634" s="3" t="s">
        <v>14292</v>
      </c>
      <c r="AO634" s="8">
        <f t="shared" si="54"/>
        <v>0</v>
      </c>
      <c r="AP634" s="8" t="e">
        <f t="shared" si="55"/>
        <v>#VALUE!</v>
      </c>
      <c r="AQ634" s="8" t="e">
        <f t="shared" si="56"/>
        <v>#VALUE!</v>
      </c>
      <c r="AU634" s="8" t="e">
        <f t="shared" si="57"/>
        <v>#VALUE!</v>
      </c>
      <c r="AV634" s="8" t="e">
        <f t="shared" si="59"/>
        <v>#VALUE!</v>
      </c>
      <c r="AW634" s="8" t="e">
        <f t="shared" si="58"/>
        <v>#VALUE!</v>
      </c>
      <c r="AX634">
        <v>1</v>
      </c>
      <c r="BD634">
        <v>1</v>
      </c>
      <c r="BH634">
        <v>1</v>
      </c>
      <c r="BM634">
        <v>1</v>
      </c>
      <c r="BX634">
        <v>1</v>
      </c>
      <c r="BZ634">
        <v>1</v>
      </c>
      <c r="CG634">
        <v>1</v>
      </c>
      <c r="CR634">
        <v>1</v>
      </c>
      <c r="CX634">
        <v>1</v>
      </c>
      <c r="DE634">
        <v>1</v>
      </c>
      <c r="DF634">
        <v>1</v>
      </c>
      <c r="DK634">
        <v>1</v>
      </c>
      <c r="DQ634">
        <v>1</v>
      </c>
      <c r="DZ634">
        <v>1</v>
      </c>
      <c r="EE634">
        <v>1</v>
      </c>
      <c r="EY634">
        <v>1</v>
      </c>
      <c r="FB634">
        <v>1</v>
      </c>
      <c r="FC634">
        <v>1</v>
      </c>
    </row>
    <row r="635" spans="1:178" hidden="1" x14ac:dyDescent="0.35">
      <c r="A635" t="s">
        <v>2563</v>
      </c>
      <c r="B635" t="s">
        <v>213</v>
      </c>
      <c r="C635" t="s">
        <v>621</v>
      </c>
      <c r="D635" t="s">
        <v>1377</v>
      </c>
      <c r="E635" t="s">
        <v>2564</v>
      </c>
      <c r="F635" t="s">
        <v>2565</v>
      </c>
      <c r="I635" t="s">
        <v>2566</v>
      </c>
      <c r="J635" t="s">
        <v>507</v>
      </c>
      <c r="K635" t="s">
        <v>295</v>
      </c>
      <c r="L635">
        <v>5</v>
      </c>
      <c r="M635" t="s">
        <v>218</v>
      </c>
      <c r="N635" t="s">
        <v>296</v>
      </c>
      <c r="O635">
        <v>700</v>
      </c>
      <c r="P635">
        <v>47</v>
      </c>
      <c r="Q635">
        <v>8</v>
      </c>
      <c r="R635">
        <v>1600</v>
      </c>
      <c r="S635">
        <v>0</v>
      </c>
      <c r="T635">
        <v>18</v>
      </c>
      <c r="U635">
        <v>9</v>
      </c>
      <c r="V635" t="s">
        <v>578</v>
      </c>
      <c r="W635" t="s">
        <v>2567</v>
      </c>
      <c r="Y635" t="s">
        <v>180</v>
      </c>
      <c r="Z635" t="s">
        <v>181</v>
      </c>
      <c r="AB635" s="8"/>
      <c r="AC635">
        <v>1</v>
      </c>
      <c r="AF635" t="s">
        <v>3276</v>
      </c>
      <c r="AG635">
        <v>4</v>
      </c>
      <c r="AH635">
        <v>0.35</v>
      </c>
      <c r="AL635" s="6" t="s">
        <v>14292</v>
      </c>
      <c r="AM635" s="1" t="s">
        <v>14292</v>
      </c>
      <c r="AN635" s="3" t="s">
        <v>14292</v>
      </c>
      <c r="AO635" s="8">
        <f t="shared" si="54"/>
        <v>0</v>
      </c>
      <c r="AP635" s="8" t="e">
        <f t="shared" si="55"/>
        <v>#VALUE!</v>
      </c>
      <c r="AQ635" s="8" t="e">
        <f t="shared" si="56"/>
        <v>#VALUE!</v>
      </c>
      <c r="AU635" s="8" t="e">
        <f t="shared" si="57"/>
        <v>#VALUE!</v>
      </c>
      <c r="AV635" s="8" t="e">
        <f t="shared" si="59"/>
        <v>#VALUE!</v>
      </c>
      <c r="AW635" s="8" t="e">
        <f t="shared" si="58"/>
        <v>#VALUE!</v>
      </c>
      <c r="AX635">
        <v>1</v>
      </c>
      <c r="BC635">
        <v>1</v>
      </c>
      <c r="BH635">
        <v>1</v>
      </c>
      <c r="BM635">
        <v>1</v>
      </c>
      <c r="BP635">
        <v>1</v>
      </c>
      <c r="BQ635">
        <v>1</v>
      </c>
      <c r="BX635">
        <v>1</v>
      </c>
      <c r="CA635">
        <v>1</v>
      </c>
      <c r="CG635">
        <v>1</v>
      </c>
      <c r="CR635">
        <v>1</v>
      </c>
      <c r="DG635">
        <v>1</v>
      </c>
      <c r="EE635">
        <v>1</v>
      </c>
      <c r="FG635">
        <v>1</v>
      </c>
      <c r="FK635">
        <v>1</v>
      </c>
    </row>
    <row r="636" spans="1:178" hidden="1" x14ac:dyDescent="0.35">
      <c r="A636" t="s">
        <v>2568</v>
      </c>
      <c r="B636" t="s">
        <v>269</v>
      </c>
      <c r="C636" t="s">
        <v>290</v>
      </c>
      <c r="D636" t="s">
        <v>291</v>
      </c>
      <c r="F636" t="s">
        <v>880</v>
      </c>
      <c r="I636" t="s">
        <v>2569</v>
      </c>
      <c r="J636" t="s">
        <v>294</v>
      </c>
      <c r="K636" t="s">
        <v>295</v>
      </c>
      <c r="L636">
        <v>20</v>
      </c>
      <c r="M636" t="s">
        <v>218</v>
      </c>
      <c r="N636" t="s">
        <v>296</v>
      </c>
      <c r="O636">
        <v>600</v>
      </c>
      <c r="P636">
        <v>47</v>
      </c>
      <c r="Q636">
        <v>8</v>
      </c>
      <c r="R636">
        <v>1600</v>
      </c>
      <c r="S636">
        <v>0</v>
      </c>
      <c r="T636">
        <v>18</v>
      </c>
      <c r="U636">
        <v>9</v>
      </c>
      <c r="V636" t="s">
        <v>266</v>
      </c>
      <c r="W636" t="s">
        <v>2570</v>
      </c>
      <c r="Y636" t="s">
        <v>180</v>
      </c>
      <c r="Z636" t="s">
        <v>181</v>
      </c>
      <c r="AB636" s="8"/>
      <c r="AD636">
        <v>1</v>
      </c>
      <c r="AF636" t="s">
        <v>3276</v>
      </c>
      <c r="AG636">
        <v>3</v>
      </c>
      <c r="AH636">
        <v>0.4</v>
      </c>
      <c r="AL636" s="6" t="s">
        <v>14292</v>
      </c>
      <c r="AM636" s="1" t="s">
        <v>14292</v>
      </c>
      <c r="AN636" s="3" t="s">
        <v>14292</v>
      </c>
      <c r="AO636" s="8">
        <f t="shared" si="54"/>
        <v>0</v>
      </c>
      <c r="AP636" s="8" t="e">
        <f t="shared" si="55"/>
        <v>#VALUE!</v>
      </c>
      <c r="AQ636" s="8" t="e">
        <f t="shared" si="56"/>
        <v>#VALUE!</v>
      </c>
      <c r="AU636" s="8" t="e">
        <f t="shared" si="57"/>
        <v>#VALUE!</v>
      </c>
      <c r="AV636" s="8" t="e">
        <f t="shared" si="59"/>
        <v>#VALUE!</v>
      </c>
      <c r="AW636" s="8" t="e">
        <f t="shared" si="58"/>
        <v>#VALUE!</v>
      </c>
      <c r="AY636">
        <v>1</v>
      </c>
      <c r="BD636">
        <v>1</v>
      </c>
      <c r="BH636">
        <v>1</v>
      </c>
      <c r="BM636">
        <v>1</v>
      </c>
      <c r="CA636">
        <v>1</v>
      </c>
      <c r="CF636">
        <v>1</v>
      </c>
      <c r="CS636">
        <v>1</v>
      </c>
      <c r="CX636">
        <v>1</v>
      </c>
      <c r="DE636">
        <v>1</v>
      </c>
      <c r="DF636">
        <v>1</v>
      </c>
      <c r="EE636">
        <v>1</v>
      </c>
      <c r="FK636">
        <v>1</v>
      </c>
    </row>
    <row r="637" spans="1:178" hidden="1" x14ac:dyDescent="0.35">
      <c r="A637" t="s">
        <v>2571</v>
      </c>
      <c r="B637" t="s">
        <v>269</v>
      </c>
      <c r="C637" t="s">
        <v>319</v>
      </c>
      <c r="D637" t="s">
        <v>363</v>
      </c>
      <c r="E637" t="s">
        <v>364</v>
      </c>
      <c r="F637" t="s">
        <v>710</v>
      </c>
      <c r="I637" t="s">
        <v>2572</v>
      </c>
      <c r="J637" t="s">
        <v>294</v>
      </c>
      <c r="K637" t="s">
        <v>295</v>
      </c>
      <c r="L637">
        <v>40</v>
      </c>
      <c r="M637" t="s">
        <v>218</v>
      </c>
      <c r="N637" t="s">
        <v>249</v>
      </c>
      <c r="O637">
        <v>400</v>
      </c>
      <c r="P637">
        <v>45</v>
      </c>
      <c r="Q637">
        <v>8</v>
      </c>
      <c r="R637">
        <v>700</v>
      </c>
      <c r="S637">
        <v>1</v>
      </c>
      <c r="T637">
        <v>22</v>
      </c>
      <c r="U637">
        <v>12</v>
      </c>
      <c r="V637" t="s">
        <v>2191</v>
      </c>
      <c r="W637" t="s">
        <v>2192</v>
      </c>
      <c r="Y637" t="s">
        <v>463</v>
      </c>
      <c r="Z637" t="s">
        <v>181</v>
      </c>
      <c r="AB637" s="8"/>
      <c r="AC637">
        <v>1</v>
      </c>
      <c r="AF637" t="s">
        <v>3276</v>
      </c>
      <c r="AG637">
        <v>6</v>
      </c>
      <c r="AH637">
        <v>1</v>
      </c>
      <c r="AL637" s="6" t="s">
        <v>14292</v>
      </c>
      <c r="AM637" s="1" t="s">
        <v>14292</v>
      </c>
      <c r="AN637" s="3" t="s">
        <v>14292</v>
      </c>
      <c r="AO637" s="8">
        <f t="shared" si="54"/>
        <v>0</v>
      </c>
      <c r="AP637" s="8" t="e">
        <f t="shared" si="55"/>
        <v>#VALUE!</v>
      </c>
      <c r="AQ637" s="8" t="e">
        <f t="shared" si="56"/>
        <v>#VALUE!</v>
      </c>
      <c r="AU637" s="8" t="e">
        <f t="shared" si="57"/>
        <v>#VALUE!</v>
      </c>
      <c r="AV637" s="8" t="e">
        <f t="shared" si="59"/>
        <v>#VALUE!</v>
      </c>
      <c r="AW637" s="8" t="e">
        <f t="shared" si="58"/>
        <v>#VALUE!</v>
      </c>
      <c r="AX637">
        <v>1</v>
      </c>
      <c r="BD637">
        <v>1</v>
      </c>
      <c r="BF637">
        <v>1</v>
      </c>
      <c r="BK637">
        <v>1</v>
      </c>
      <c r="BM637">
        <v>1</v>
      </c>
      <c r="BP637">
        <v>1</v>
      </c>
      <c r="BS637">
        <v>1</v>
      </c>
      <c r="CA637">
        <v>1</v>
      </c>
      <c r="CB637">
        <v>1</v>
      </c>
      <c r="CF637">
        <v>1</v>
      </c>
      <c r="CN637">
        <v>1</v>
      </c>
      <c r="CS637">
        <v>1</v>
      </c>
      <c r="CY637">
        <v>1</v>
      </c>
      <c r="DF637">
        <v>1</v>
      </c>
      <c r="DG637">
        <v>1</v>
      </c>
      <c r="DN637">
        <v>1</v>
      </c>
      <c r="DP637">
        <v>1</v>
      </c>
      <c r="DR637">
        <v>1</v>
      </c>
      <c r="DS637">
        <v>1</v>
      </c>
      <c r="DU637">
        <v>1</v>
      </c>
      <c r="DX637">
        <v>1</v>
      </c>
      <c r="DZ637">
        <v>1</v>
      </c>
      <c r="ED637">
        <v>1</v>
      </c>
      <c r="FB637">
        <v>1</v>
      </c>
      <c r="FC637">
        <v>1</v>
      </c>
      <c r="FI637">
        <v>1</v>
      </c>
      <c r="FS637">
        <v>1</v>
      </c>
    </row>
    <row r="638" spans="1:178" hidden="1" x14ac:dyDescent="0.35">
      <c r="A638" t="s">
        <v>2573</v>
      </c>
      <c r="B638" t="s">
        <v>252</v>
      </c>
      <c r="C638" t="s">
        <v>381</v>
      </c>
      <c r="D638" t="s">
        <v>382</v>
      </c>
      <c r="F638" t="s">
        <v>2574</v>
      </c>
      <c r="I638" t="s">
        <v>2575</v>
      </c>
      <c r="J638" t="s">
        <v>294</v>
      </c>
      <c r="K638" t="s">
        <v>295</v>
      </c>
      <c r="L638">
        <v>20</v>
      </c>
      <c r="M638" t="s">
        <v>218</v>
      </c>
      <c r="N638" t="s">
        <v>385</v>
      </c>
      <c r="O638">
        <v>450</v>
      </c>
      <c r="P638">
        <v>47</v>
      </c>
      <c r="Q638">
        <v>8</v>
      </c>
      <c r="R638">
        <v>1100</v>
      </c>
      <c r="S638">
        <v>-1</v>
      </c>
      <c r="T638">
        <v>16</v>
      </c>
      <c r="U638">
        <v>8</v>
      </c>
      <c r="V638" t="s">
        <v>368</v>
      </c>
      <c r="W638" t="s">
        <v>423</v>
      </c>
      <c r="Y638" t="s">
        <v>180</v>
      </c>
      <c r="Z638" t="s">
        <v>181</v>
      </c>
      <c r="AB638" s="8"/>
      <c r="AD638">
        <v>1</v>
      </c>
      <c r="AF638" t="s">
        <v>7444</v>
      </c>
      <c r="AL638" s="6" t="s">
        <v>14292</v>
      </c>
      <c r="AM638" s="1" t="s">
        <v>14292</v>
      </c>
      <c r="AN638" s="3" t="s">
        <v>14292</v>
      </c>
      <c r="AO638" s="8">
        <f t="shared" si="54"/>
        <v>0</v>
      </c>
      <c r="AP638" s="8" t="e">
        <f t="shared" si="55"/>
        <v>#VALUE!</v>
      </c>
      <c r="AQ638" s="8" t="e">
        <f t="shared" si="56"/>
        <v>#VALUE!</v>
      </c>
      <c r="AU638" s="8" t="e">
        <f t="shared" si="57"/>
        <v>#VALUE!</v>
      </c>
      <c r="AV638" s="8" t="e">
        <f t="shared" si="59"/>
        <v>#VALUE!</v>
      </c>
      <c r="AW638" s="8" t="e">
        <f t="shared" si="58"/>
        <v>#VALUE!</v>
      </c>
      <c r="AY638">
        <v>1</v>
      </c>
      <c r="BA638">
        <v>1</v>
      </c>
      <c r="BK638">
        <v>1</v>
      </c>
      <c r="BM638">
        <v>1</v>
      </c>
      <c r="BW638">
        <v>1</v>
      </c>
      <c r="BZ638">
        <v>1</v>
      </c>
      <c r="CE638">
        <v>1</v>
      </c>
      <c r="CR638">
        <v>1</v>
      </c>
      <c r="DG638">
        <v>1</v>
      </c>
      <c r="DR638">
        <v>1</v>
      </c>
      <c r="DU638">
        <v>1</v>
      </c>
      <c r="EE638">
        <v>1</v>
      </c>
      <c r="FK638">
        <v>1</v>
      </c>
    </row>
    <row r="639" spans="1:178" hidden="1" x14ac:dyDescent="0.35">
      <c r="A639" t="s">
        <v>2573</v>
      </c>
      <c r="B639" t="s">
        <v>252</v>
      </c>
      <c r="C639" t="s">
        <v>381</v>
      </c>
      <c r="D639" t="s">
        <v>382</v>
      </c>
      <c r="F639" t="s">
        <v>2574</v>
      </c>
      <c r="I639" t="s">
        <v>2576</v>
      </c>
      <c r="J639" t="s">
        <v>294</v>
      </c>
      <c r="K639" t="s">
        <v>295</v>
      </c>
      <c r="L639">
        <v>20</v>
      </c>
      <c r="M639" t="s">
        <v>1478</v>
      </c>
      <c r="N639" t="s">
        <v>392</v>
      </c>
      <c r="O639">
        <v>2000</v>
      </c>
      <c r="P639">
        <v>46</v>
      </c>
      <c r="Q639">
        <v>8</v>
      </c>
      <c r="R639">
        <v>1200</v>
      </c>
      <c r="S639">
        <v>-6</v>
      </c>
      <c r="T639">
        <v>10</v>
      </c>
      <c r="U639">
        <v>1</v>
      </c>
      <c r="V639" t="s">
        <v>368</v>
      </c>
      <c r="W639" t="s">
        <v>2577</v>
      </c>
      <c r="Y639" t="s">
        <v>180</v>
      </c>
      <c r="Z639" t="s">
        <v>181</v>
      </c>
      <c r="AB639" s="8"/>
      <c r="AD639">
        <v>1</v>
      </c>
      <c r="AF639" t="s">
        <v>7444</v>
      </c>
      <c r="AL639" s="6" t="s">
        <v>14292</v>
      </c>
      <c r="AM639" s="1" t="s">
        <v>14292</v>
      </c>
      <c r="AN639" s="3" t="s">
        <v>14292</v>
      </c>
      <c r="AO639" s="8">
        <f t="shared" si="54"/>
        <v>0</v>
      </c>
      <c r="AP639" s="8" t="e">
        <f t="shared" si="55"/>
        <v>#VALUE!</v>
      </c>
      <c r="AQ639" s="8" t="e">
        <f t="shared" si="56"/>
        <v>#VALUE!</v>
      </c>
      <c r="AU639" s="8" t="e">
        <f t="shared" si="57"/>
        <v>#VALUE!</v>
      </c>
      <c r="AV639" s="8" t="e">
        <f t="shared" si="59"/>
        <v>#VALUE!</v>
      </c>
      <c r="AW639" s="8" t="e">
        <f t="shared" si="58"/>
        <v>#VALUE!</v>
      </c>
      <c r="AY639">
        <v>1</v>
      </c>
      <c r="BA639">
        <v>1</v>
      </c>
      <c r="BK639">
        <v>1</v>
      </c>
      <c r="BM639">
        <v>1</v>
      </c>
      <c r="BW639">
        <v>1</v>
      </c>
      <c r="BZ639">
        <v>1</v>
      </c>
      <c r="CE639">
        <v>1</v>
      </c>
      <c r="CR639">
        <v>1</v>
      </c>
      <c r="DG639">
        <v>1</v>
      </c>
      <c r="DR639">
        <v>1</v>
      </c>
      <c r="DU639">
        <v>1</v>
      </c>
      <c r="EE639">
        <v>1</v>
      </c>
      <c r="FK639">
        <v>1</v>
      </c>
    </row>
    <row r="640" spans="1:178" hidden="1" x14ac:dyDescent="0.35">
      <c r="A640" t="s">
        <v>2578</v>
      </c>
      <c r="B640" t="s">
        <v>252</v>
      </c>
      <c r="C640" t="s">
        <v>381</v>
      </c>
      <c r="D640" t="s">
        <v>382</v>
      </c>
      <c r="F640" t="s">
        <v>2574</v>
      </c>
      <c r="I640" t="s">
        <v>2579</v>
      </c>
      <c r="J640" t="s">
        <v>274</v>
      </c>
      <c r="K640" t="s">
        <v>295</v>
      </c>
      <c r="L640">
        <v>5</v>
      </c>
      <c r="M640" t="s">
        <v>218</v>
      </c>
      <c r="N640" t="s">
        <v>385</v>
      </c>
      <c r="O640">
        <v>450</v>
      </c>
      <c r="P640">
        <v>47</v>
      </c>
      <c r="Q640">
        <v>8</v>
      </c>
      <c r="R640">
        <v>1100</v>
      </c>
      <c r="S640">
        <v>-1</v>
      </c>
      <c r="T640">
        <v>16</v>
      </c>
      <c r="U640">
        <v>8</v>
      </c>
      <c r="V640" t="s">
        <v>368</v>
      </c>
      <c r="W640" t="s">
        <v>423</v>
      </c>
      <c r="Y640" t="s">
        <v>180</v>
      </c>
      <c r="Z640" t="s">
        <v>181</v>
      </c>
      <c r="AB640" s="8"/>
      <c r="AD640">
        <v>1</v>
      </c>
      <c r="AF640" t="s">
        <v>7444</v>
      </c>
      <c r="AL640" s="6" t="s">
        <v>14292</v>
      </c>
      <c r="AM640" s="1" t="s">
        <v>14292</v>
      </c>
      <c r="AN640" s="3" t="s">
        <v>14292</v>
      </c>
      <c r="AO640" s="8">
        <f t="shared" si="54"/>
        <v>0</v>
      </c>
      <c r="AP640" s="8" t="e">
        <f t="shared" si="55"/>
        <v>#VALUE!</v>
      </c>
      <c r="AQ640" s="8" t="e">
        <f t="shared" si="56"/>
        <v>#VALUE!</v>
      </c>
      <c r="AU640" s="8" t="e">
        <f t="shared" si="57"/>
        <v>#VALUE!</v>
      </c>
      <c r="AV640" s="8" t="e">
        <f t="shared" si="59"/>
        <v>#VALUE!</v>
      </c>
      <c r="AW640" s="8" t="e">
        <f t="shared" si="58"/>
        <v>#VALUE!</v>
      </c>
      <c r="AY640">
        <v>1</v>
      </c>
      <c r="BA640">
        <v>1</v>
      </c>
      <c r="BK640">
        <v>1</v>
      </c>
      <c r="BM640">
        <v>1</v>
      </c>
      <c r="BW640">
        <v>1</v>
      </c>
      <c r="BZ640">
        <v>1</v>
      </c>
      <c r="CE640">
        <v>1</v>
      </c>
      <c r="CR640">
        <v>1</v>
      </c>
      <c r="DR640">
        <v>1</v>
      </c>
      <c r="DU640">
        <v>1</v>
      </c>
      <c r="EE640">
        <v>1</v>
      </c>
      <c r="FK640">
        <v>1</v>
      </c>
    </row>
    <row r="641" spans="1:178" hidden="1" x14ac:dyDescent="0.35">
      <c r="A641" t="s">
        <v>2580</v>
      </c>
      <c r="B641" t="s">
        <v>170</v>
      </c>
      <c r="C641" t="s">
        <v>472</v>
      </c>
      <c r="D641" t="s">
        <v>473</v>
      </c>
      <c r="F641" t="s">
        <v>2581</v>
      </c>
      <c r="I641" t="s">
        <v>2582</v>
      </c>
      <c r="J641" t="s">
        <v>294</v>
      </c>
      <c r="K641" t="s">
        <v>295</v>
      </c>
      <c r="L641">
        <v>40</v>
      </c>
      <c r="M641" t="s">
        <v>1478</v>
      </c>
      <c r="N641" t="s">
        <v>249</v>
      </c>
      <c r="O641">
        <v>800</v>
      </c>
      <c r="P641">
        <v>47</v>
      </c>
      <c r="Q641">
        <v>8</v>
      </c>
      <c r="R641">
        <v>1100</v>
      </c>
      <c r="S641">
        <v>-1</v>
      </c>
      <c r="T641">
        <v>16</v>
      </c>
      <c r="U641">
        <v>8</v>
      </c>
      <c r="V641" t="s">
        <v>266</v>
      </c>
      <c r="W641" t="s">
        <v>259</v>
      </c>
      <c r="Y641" t="s">
        <v>180</v>
      </c>
      <c r="Z641" t="s">
        <v>181</v>
      </c>
      <c r="AB641" s="8"/>
      <c r="AD641">
        <v>1</v>
      </c>
      <c r="AF641" t="s">
        <v>4051</v>
      </c>
      <c r="AG641">
        <v>4</v>
      </c>
      <c r="AH641">
        <v>0.3</v>
      </c>
      <c r="AL641" s="6" t="s">
        <v>14292</v>
      </c>
      <c r="AM641" s="1" t="s">
        <v>14292</v>
      </c>
      <c r="AN641" s="3" t="s">
        <v>14292</v>
      </c>
      <c r="AO641" s="8">
        <f t="shared" si="54"/>
        <v>0</v>
      </c>
      <c r="AP641" s="8" t="e">
        <f t="shared" si="55"/>
        <v>#VALUE!</v>
      </c>
      <c r="AQ641" s="8" t="e">
        <f t="shared" si="56"/>
        <v>#VALUE!</v>
      </c>
      <c r="AU641" s="8" t="e">
        <f t="shared" si="57"/>
        <v>#VALUE!</v>
      </c>
      <c r="AV641" s="8" t="e">
        <f t="shared" si="59"/>
        <v>#VALUE!</v>
      </c>
      <c r="AW641" s="8" t="e">
        <f t="shared" si="58"/>
        <v>#VALUE!</v>
      </c>
      <c r="AX641">
        <v>1</v>
      </c>
      <c r="BD641">
        <v>1</v>
      </c>
      <c r="BJ641">
        <v>1</v>
      </c>
      <c r="BM641">
        <v>1</v>
      </c>
      <c r="BS641">
        <v>1</v>
      </c>
      <c r="CA641">
        <v>1</v>
      </c>
      <c r="CF641">
        <v>1</v>
      </c>
      <c r="CI641">
        <v>1</v>
      </c>
      <c r="CO641">
        <v>1</v>
      </c>
      <c r="CS641">
        <v>1</v>
      </c>
      <c r="DF641">
        <v>1</v>
      </c>
      <c r="DQ641">
        <v>1</v>
      </c>
      <c r="DR641">
        <v>1</v>
      </c>
      <c r="DU641">
        <v>1</v>
      </c>
      <c r="DZ641">
        <v>1</v>
      </c>
      <c r="ES641">
        <v>1</v>
      </c>
      <c r="FB641">
        <v>1</v>
      </c>
      <c r="FC641">
        <v>1</v>
      </c>
      <c r="FG641">
        <v>1</v>
      </c>
    </row>
    <row r="642" spans="1:178" hidden="1" x14ac:dyDescent="0.35">
      <c r="A642" t="s">
        <v>2583</v>
      </c>
      <c r="B642" t="s">
        <v>170</v>
      </c>
      <c r="C642" t="s">
        <v>245</v>
      </c>
      <c r="D642" t="s">
        <v>261</v>
      </c>
      <c r="E642" t="s">
        <v>262</v>
      </c>
      <c r="F642" t="s">
        <v>2169</v>
      </c>
      <c r="I642" t="s">
        <v>2584</v>
      </c>
      <c r="J642" t="s">
        <v>294</v>
      </c>
      <c r="K642" t="s">
        <v>295</v>
      </c>
      <c r="L642">
        <v>5</v>
      </c>
      <c r="M642" t="s">
        <v>788</v>
      </c>
      <c r="N642" t="s">
        <v>2585</v>
      </c>
      <c r="O642">
        <v>1300</v>
      </c>
      <c r="P642">
        <v>47</v>
      </c>
      <c r="Q642">
        <v>8</v>
      </c>
      <c r="R642">
        <v>1000</v>
      </c>
      <c r="S642">
        <v>-5</v>
      </c>
      <c r="T642">
        <v>10</v>
      </c>
      <c r="U642">
        <v>2</v>
      </c>
      <c r="V642" t="s">
        <v>578</v>
      </c>
      <c r="W642" t="s">
        <v>2586</v>
      </c>
      <c r="Y642" t="s">
        <v>180</v>
      </c>
      <c r="Z642" t="s">
        <v>181</v>
      </c>
      <c r="AB642" s="8"/>
      <c r="AC642">
        <v>1</v>
      </c>
      <c r="AF642" t="s">
        <v>3724</v>
      </c>
      <c r="AG642">
        <v>11</v>
      </c>
      <c r="AH642">
        <v>0.2</v>
      </c>
      <c r="AL642" s="6" t="s">
        <v>14292</v>
      </c>
      <c r="AM642" s="1" t="s">
        <v>14292</v>
      </c>
      <c r="AN642" s="3" t="s">
        <v>14292</v>
      </c>
      <c r="AO642" s="8">
        <f t="shared" ref="AO642:AO705" si="60">IF(OR((AL642&gt;0),(AM642&gt;0)),SUM(AL642:AN642),"")</f>
        <v>0</v>
      </c>
      <c r="AP642" s="8" t="e">
        <f t="shared" ref="AP642:AP705" si="61">IF(OR((AL642&gt;0),(AM642&gt;0)),AL642/AM642,"")</f>
        <v>#VALUE!</v>
      </c>
      <c r="AQ642" s="8" t="e">
        <f t="shared" ref="AQ642:AQ705" si="62">IF(AP642&lt;0.5,1,IF(AP642&lt;1,2,IF(AP642&lt;2,3,IF(AP642&lt;10,4,5))))</f>
        <v>#VALUE!</v>
      </c>
      <c r="AU642" s="8" t="e">
        <f t="shared" ref="AU642:AU705" si="63">AL642-AR642</f>
        <v>#VALUE!</v>
      </c>
      <c r="AV642" s="8" t="e">
        <f t="shared" si="59"/>
        <v>#VALUE!</v>
      </c>
      <c r="AW642" s="8" t="e">
        <f t="shared" ref="AW642:AW705" si="64">IF(AV642&lt;0.5,1,IF(AV642&lt;1,2,IF(AV642&lt;2,3,IF(AV642&lt;10,4,5))))</f>
        <v>#VALUE!</v>
      </c>
      <c r="AX642">
        <v>1</v>
      </c>
      <c r="BC642">
        <v>1</v>
      </c>
      <c r="BH642">
        <v>1</v>
      </c>
      <c r="BM642">
        <v>1</v>
      </c>
      <c r="BP642">
        <v>1</v>
      </c>
      <c r="BS642">
        <v>1</v>
      </c>
      <c r="BX642">
        <v>1</v>
      </c>
      <c r="CA642">
        <v>1</v>
      </c>
      <c r="CF642">
        <v>1</v>
      </c>
      <c r="CR642">
        <v>1</v>
      </c>
      <c r="DG642">
        <v>1</v>
      </c>
      <c r="DO642">
        <v>1</v>
      </c>
      <c r="DU642">
        <v>1</v>
      </c>
      <c r="DZ642">
        <v>1</v>
      </c>
      <c r="EU642">
        <v>1</v>
      </c>
      <c r="FI642">
        <v>1</v>
      </c>
      <c r="FK642">
        <v>1</v>
      </c>
      <c r="FR642">
        <v>1</v>
      </c>
    </row>
    <row r="643" spans="1:178" hidden="1" x14ac:dyDescent="0.35">
      <c r="A643" t="s">
        <v>2648</v>
      </c>
      <c r="B643" t="s">
        <v>170</v>
      </c>
      <c r="C643" t="s">
        <v>666</v>
      </c>
      <c r="D643" t="s">
        <v>2155</v>
      </c>
      <c r="E643" t="s">
        <v>2156</v>
      </c>
      <c r="F643" t="s">
        <v>2157</v>
      </c>
      <c r="I643" t="s">
        <v>2654</v>
      </c>
      <c r="J643" t="s">
        <v>507</v>
      </c>
      <c r="K643" t="s">
        <v>295</v>
      </c>
      <c r="L643">
        <v>5</v>
      </c>
      <c r="M643" t="s">
        <v>2147</v>
      </c>
      <c r="N643" t="s">
        <v>2147</v>
      </c>
      <c r="O643">
        <v>2300</v>
      </c>
      <c r="P643">
        <v>46</v>
      </c>
      <c r="Q643">
        <v>10</v>
      </c>
      <c r="R643">
        <v>1400</v>
      </c>
      <c r="S643">
        <v>-5</v>
      </c>
      <c r="T643">
        <v>9</v>
      </c>
      <c r="U643">
        <v>1</v>
      </c>
      <c r="V643" t="s">
        <v>989</v>
      </c>
      <c r="W643" t="s">
        <v>2655</v>
      </c>
      <c r="Y643" t="s">
        <v>180</v>
      </c>
      <c r="Z643" t="s">
        <v>181</v>
      </c>
      <c r="AB643" s="8"/>
      <c r="AD643">
        <v>1</v>
      </c>
      <c r="AF643" t="s">
        <v>4051</v>
      </c>
      <c r="AG643">
        <v>2</v>
      </c>
      <c r="AH643">
        <v>0.2</v>
      </c>
      <c r="AL643" s="6" t="s">
        <v>14292</v>
      </c>
      <c r="AM643" s="1" t="s">
        <v>14292</v>
      </c>
      <c r="AN643" s="3" t="s">
        <v>14292</v>
      </c>
      <c r="AO643" s="8">
        <f t="shared" si="60"/>
        <v>0</v>
      </c>
      <c r="AP643" s="8" t="e">
        <f t="shared" si="61"/>
        <v>#VALUE!</v>
      </c>
      <c r="AQ643" s="8" t="e">
        <f t="shared" si="62"/>
        <v>#VALUE!</v>
      </c>
      <c r="AU643" s="8" t="e">
        <f t="shared" si="63"/>
        <v>#VALUE!</v>
      </c>
      <c r="AV643" s="8" t="e">
        <f t="shared" ref="AV643:AV706" si="65">IF(OR((AR643&gt;0),(AS643&gt;0)),AR643/AS643,#VALUE!)</f>
        <v>#VALUE!</v>
      </c>
      <c r="AW643" s="8" t="e">
        <f t="shared" si="64"/>
        <v>#VALUE!</v>
      </c>
      <c r="AY643">
        <v>1</v>
      </c>
      <c r="BD643">
        <v>1</v>
      </c>
      <c r="BH643">
        <v>1</v>
      </c>
      <c r="BM643">
        <v>1</v>
      </c>
      <c r="BQ643">
        <v>1</v>
      </c>
      <c r="BZ643">
        <v>1</v>
      </c>
      <c r="CG643">
        <v>1</v>
      </c>
      <c r="CR643">
        <v>1</v>
      </c>
      <c r="DG643">
        <v>1</v>
      </c>
      <c r="EC643">
        <v>1</v>
      </c>
      <c r="EE643">
        <v>1</v>
      </c>
      <c r="FH643">
        <v>1</v>
      </c>
    </row>
    <row r="644" spans="1:178" hidden="1" x14ac:dyDescent="0.35">
      <c r="A644" t="s">
        <v>2656</v>
      </c>
      <c r="B644" t="s">
        <v>465</v>
      </c>
      <c r="C644" t="s">
        <v>1212</v>
      </c>
      <c r="D644" t="s">
        <v>1213</v>
      </c>
      <c r="E644" t="s">
        <v>1257</v>
      </c>
      <c r="F644" t="s">
        <v>2661</v>
      </c>
      <c r="I644" t="s">
        <v>2662</v>
      </c>
      <c r="J644" t="s">
        <v>507</v>
      </c>
      <c r="K644" t="s">
        <v>295</v>
      </c>
      <c r="L644">
        <v>40</v>
      </c>
      <c r="M644" t="s">
        <v>2147</v>
      </c>
      <c r="N644" t="s">
        <v>2253</v>
      </c>
      <c r="O644">
        <v>1500</v>
      </c>
      <c r="P644">
        <v>46</v>
      </c>
      <c r="Q644">
        <v>14</v>
      </c>
      <c r="R644">
        <v>900</v>
      </c>
      <c r="S644">
        <v>1</v>
      </c>
      <c r="T644">
        <v>20</v>
      </c>
      <c r="U644">
        <v>12</v>
      </c>
      <c r="V644" t="s">
        <v>707</v>
      </c>
      <c r="W644" t="s">
        <v>1071</v>
      </c>
      <c r="Y644" t="s">
        <v>1072</v>
      </c>
      <c r="Z644" t="s">
        <v>181</v>
      </c>
      <c r="AB644" s="8"/>
      <c r="AC644">
        <v>1</v>
      </c>
      <c r="AF644" t="s">
        <v>7444</v>
      </c>
      <c r="AL644" s="6" t="s">
        <v>14292</v>
      </c>
      <c r="AM644" s="1" t="s">
        <v>14292</v>
      </c>
      <c r="AN644" s="3" t="s">
        <v>14292</v>
      </c>
      <c r="AO644" s="8">
        <f t="shared" si="60"/>
        <v>0</v>
      </c>
      <c r="AP644" s="8" t="e">
        <f t="shared" si="61"/>
        <v>#VALUE!</v>
      </c>
      <c r="AQ644" s="8" t="e">
        <f t="shared" si="62"/>
        <v>#VALUE!</v>
      </c>
      <c r="AU644" s="8" t="e">
        <f t="shared" si="63"/>
        <v>#VALUE!</v>
      </c>
      <c r="AV644" s="8" t="e">
        <f t="shared" si="65"/>
        <v>#VALUE!</v>
      </c>
      <c r="AW644" s="8" t="e">
        <f t="shared" si="64"/>
        <v>#VALUE!</v>
      </c>
      <c r="AY644">
        <v>1</v>
      </c>
      <c r="BH644">
        <v>1</v>
      </c>
      <c r="BM644">
        <v>1</v>
      </c>
      <c r="BP644">
        <v>1</v>
      </c>
      <c r="BX644">
        <v>1</v>
      </c>
      <c r="CA644">
        <v>1</v>
      </c>
      <c r="CB644">
        <v>1</v>
      </c>
      <c r="CF644">
        <v>1</v>
      </c>
      <c r="CR644">
        <v>1</v>
      </c>
      <c r="DG644">
        <v>1</v>
      </c>
      <c r="DO644">
        <v>1</v>
      </c>
      <c r="DW644">
        <v>1</v>
      </c>
      <c r="EC644">
        <v>1</v>
      </c>
      <c r="EY644">
        <v>1</v>
      </c>
      <c r="EZ644">
        <v>1</v>
      </c>
      <c r="FM644">
        <v>1</v>
      </c>
      <c r="FR644">
        <v>1</v>
      </c>
      <c r="FV644" t="s">
        <v>2653</v>
      </c>
    </row>
    <row r="645" spans="1:178" hidden="1" x14ac:dyDescent="0.35">
      <c r="A645" t="s">
        <v>2598</v>
      </c>
      <c r="B645" t="s">
        <v>213</v>
      </c>
      <c r="C645" t="s">
        <v>621</v>
      </c>
      <c r="D645" t="s">
        <v>875</v>
      </c>
      <c r="F645" t="s">
        <v>2329</v>
      </c>
      <c r="I645" t="s">
        <v>2599</v>
      </c>
      <c r="J645" t="s">
        <v>507</v>
      </c>
      <c r="K645" t="s">
        <v>14294</v>
      </c>
      <c r="L645">
        <v>20</v>
      </c>
      <c r="M645" t="s">
        <v>1478</v>
      </c>
      <c r="N645" t="s">
        <v>392</v>
      </c>
      <c r="O645">
        <v>2000</v>
      </c>
      <c r="P645">
        <v>46</v>
      </c>
      <c r="Q645">
        <v>9</v>
      </c>
      <c r="R645">
        <v>1300</v>
      </c>
      <c r="S645">
        <v>-7</v>
      </c>
      <c r="T645">
        <v>15</v>
      </c>
      <c r="U645">
        <v>1</v>
      </c>
      <c r="V645" t="s">
        <v>989</v>
      </c>
      <c r="W645" t="s">
        <v>2545</v>
      </c>
      <c r="Y645" t="s">
        <v>180</v>
      </c>
      <c r="Z645" t="s">
        <v>181</v>
      </c>
      <c r="AB645" s="8"/>
      <c r="AC645">
        <v>1</v>
      </c>
      <c r="AF645" t="s">
        <v>4051</v>
      </c>
      <c r="AG645">
        <v>5</v>
      </c>
      <c r="AH645">
        <v>0.44</v>
      </c>
      <c r="AL645" s="6" t="s">
        <v>14292</v>
      </c>
      <c r="AM645" s="1" t="s">
        <v>14292</v>
      </c>
      <c r="AN645" s="3" t="s">
        <v>14292</v>
      </c>
      <c r="AO645" s="8">
        <f t="shared" si="60"/>
        <v>0</v>
      </c>
      <c r="AP645" s="8" t="e">
        <f t="shared" si="61"/>
        <v>#VALUE!</v>
      </c>
      <c r="AQ645" s="8" t="e">
        <f t="shared" si="62"/>
        <v>#VALUE!</v>
      </c>
      <c r="AU645" s="8" t="e">
        <f t="shared" si="63"/>
        <v>#VALUE!</v>
      </c>
      <c r="AV645" s="8" t="e">
        <f t="shared" si="65"/>
        <v>#VALUE!</v>
      </c>
      <c r="AW645" s="8" t="e">
        <f t="shared" si="64"/>
        <v>#VALUE!</v>
      </c>
      <c r="AX645">
        <v>1</v>
      </c>
      <c r="BD645">
        <v>1</v>
      </c>
      <c r="BH645">
        <v>1</v>
      </c>
      <c r="BI645">
        <v>1</v>
      </c>
      <c r="BK645">
        <v>1</v>
      </c>
      <c r="BM645">
        <v>1</v>
      </c>
      <c r="BT645">
        <v>1</v>
      </c>
      <c r="CA645">
        <v>1</v>
      </c>
      <c r="CG645">
        <v>1</v>
      </c>
      <c r="CS645">
        <v>1</v>
      </c>
      <c r="CY645">
        <v>1</v>
      </c>
      <c r="DG645">
        <v>1</v>
      </c>
      <c r="DK645">
        <v>1</v>
      </c>
      <c r="DQ645">
        <v>1</v>
      </c>
      <c r="DR645">
        <v>1</v>
      </c>
      <c r="DZ645">
        <v>1</v>
      </c>
      <c r="FB645">
        <v>1</v>
      </c>
      <c r="FC645">
        <v>1</v>
      </c>
      <c r="FO645">
        <v>1</v>
      </c>
    </row>
    <row r="646" spans="1:178" hidden="1" x14ac:dyDescent="0.35">
      <c r="A646" t="s">
        <v>2672</v>
      </c>
      <c r="B646" t="s">
        <v>252</v>
      </c>
      <c r="C646" t="s">
        <v>381</v>
      </c>
      <c r="D646" t="s">
        <v>2181</v>
      </c>
      <c r="F646" t="s">
        <v>2182</v>
      </c>
      <c r="I646" t="s">
        <v>2673</v>
      </c>
      <c r="J646" t="s">
        <v>507</v>
      </c>
      <c r="K646" t="s">
        <v>295</v>
      </c>
      <c r="L646">
        <v>20</v>
      </c>
      <c r="M646" t="s">
        <v>2147</v>
      </c>
      <c r="N646" t="s">
        <v>187</v>
      </c>
      <c r="O646">
        <v>1900</v>
      </c>
      <c r="P646">
        <v>46</v>
      </c>
      <c r="Q646">
        <v>9</v>
      </c>
      <c r="R646">
        <v>1000</v>
      </c>
      <c r="S646">
        <v>-5</v>
      </c>
      <c r="T646">
        <v>11</v>
      </c>
      <c r="U646">
        <v>3</v>
      </c>
      <c r="V646" t="s">
        <v>989</v>
      </c>
      <c r="W646" t="s">
        <v>2545</v>
      </c>
      <c r="Y646" t="s">
        <v>180</v>
      </c>
      <c r="Z646" t="s">
        <v>181</v>
      </c>
      <c r="AB646" s="8"/>
      <c r="AD646">
        <v>1</v>
      </c>
      <c r="AF646" t="s">
        <v>4051</v>
      </c>
      <c r="AG646">
        <v>8</v>
      </c>
      <c r="AH646">
        <v>0.4</v>
      </c>
      <c r="AL646" s="6" t="s">
        <v>14292</v>
      </c>
      <c r="AM646" s="1" t="s">
        <v>14292</v>
      </c>
      <c r="AN646" s="3" t="s">
        <v>14292</v>
      </c>
      <c r="AO646" s="8">
        <f t="shared" si="60"/>
        <v>0</v>
      </c>
      <c r="AP646" s="8" t="e">
        <f t="shared" si="61"/>
        <v>#VALUE!</v>
      </c>
      <c r="AQ646" s="8" t="e">
        <f t="shared" si="62"/>
        <v>#VALUE!</v>
      </c>
      <c r="AU646" s="8" t="e">
        <f t="shared" si="63"/>
        <v>#VALUE!</v>
      </c>
      <c r="AV646" s="8" t="e">
        <f t="shared" si="65"/>
        <v>#VALUE!</v>
      </c>
      <c r="AW646" s="8" t="e">
        <f t="shared" si="64"/>
        <v>#VALUE!</v>
      </c>
      <c r="AX646">
        <v>1</v>
      </c>
      <c r="BC646">
        <v>1</v>
      </c>
      <c r="BK646">
        <v>1</v>
      </c>
      <c r="BM646">
        <v>1</v>
      </c>
      <c r="CA646">
        <v>1</v>
      </c>
      <c r="CG646">
        <v>1</v>
      </c>
      <c r="CR646">
        <v>1</v>
      </c>
      <c r="DG646">
        <v>1</v>
      </c>
      <c r="DL646">
        <v>1</v>
      </c>
      <c r="DO646">
        <v>1</v>
      </c>
      <c r="DZ646">
        <v>1</v>
      </c>
      <c r="EY646">
        <v>1</v>
      </c>
      <c r="FB646">
        <v>1</v>
      </c>
    </row>
    <row r="647" spans="1:178" hidden="1" x14ac:dyDescent="0.35">
      <c r="A647" t="s">
        <v>2674</v>
      </c>
      <c r="B647" t="s">
        <v>213</v>
      </c>
      <c r="C647" t="s">
        <v>621</v>
      </c>
      <c r="D647" t="s">
        <v>1377</v>
      </c>
      <c r="E647" t="s">
        <v>2564</v>
      </c>
      <c r="F647" t="s">
        <v>2675</v>
      </c>
      <c r="I647" t="s">
        <v>2676</v>
      </c>
      <c r="J647" t="s">
        <v>507</v>
      </c>
      <c r="K647" t="s">
        <v>295</v>
      </c>
      <c r="L647">
        <v>5</v>
      </c>
      <c r="M647" t="s">
        <v>2147</v>
      </c>
      <c r="N647" t="s">
        <v>2147</v>
      </c>
      <c r="O647">
        <v>3100</v>
      </c>
      <c r="P647">
        <v>46</v>
      </c>
      <c r="Q647">
        <v>8</v>
      </c>
      <c r="R647">
        <v>900</v>
      </c>
      <c r="S647">
        <v>-10</v>
      </c>
      <c r="T647">
        <v>6</v>
      </c>
      <c r="U647" t="s">
        <v>528</v>
      </c>
      <c r="V647" t="s">
        <v>1626</v>
      </c>
      <c r="W647" t="s">
        <v>2677</v>
      </c>
      <c r="Y647" t="s">
        <v>180</v>
      </c>
      <c r="Z647" t="s">
        <v>181</v>
      </c>
      <c r="AB647" s="8"/>
      <c r="AD647">
        <v>1</v>
      </c>
      <c r="AF647" t="s">
        <v>4051</v>
      </c>
      <c r="AG647">
        <v>35</v>
      </c>
      <c r="AH647">
        <v>0.1</v>
      </c>
      <c r="AL647" s="6" t="s">
        <v>14292</v>
      </c>
      <c r="AM647" s="1" t="s">
        <v>14292</v>
      </c>
      <c r="AN647" s="3" t="s">
        <v>14292</v>
      </c>
      <c r="AO647" s="8">
        <f t="shared" si="60"/>
        <v>0</v>
      </c>
      <c r="AP647" s="8" t="e">
        <f t="shared" si="61"/>
        <v>#VALUE!</v>
      </c>
      <c r="AQ647" s="8" t="e">
        <f t="shared" si="62"/>
        <v>#VALUE!</v>
      </c>
      <c r="AU647" s="8" t="e">
        <f t="shared" si="63"/>
        <v>#VALUE!</v>
      </c>
      <c r="AV647" s="8" t="e">
        <f t="shared" si="65"/>
        <v>#VALUE!</v>
      </c>
      <c r="AW647" s="8" t="e">
        <f t="shared" si="64"/>
        <v>#VALUE!</v>
      </c>
      <c r="AX647">
        <v>1</v>
      </c>
      <c r="BH647">
        <v>1</v>
      </c>
      <c r="BM647">
        <v>1</v>
      </c>
      <c r="BP647">
        <v>1</v>
      </c>
      <c r="BX647">
        <v>1</v>
      </c>
      <c r="CA647">
        <v>1</v>
      </c>
      <c r="CG647">
        <v>1</v>
      </c>
      <c r="CR647">
        <v>1</v>
      </c>
      <c r="DG647">
        <v>1</v>
      </c>
      <c r="EE647">
        <v>1</v>
      </c>
      <c r="FG647">
        <v>1</v>
      </c>
      <c r="FK647">
        <v>1</v>
      </c>
    </row>
    <row r="648" spans="1:178" hidden="1" x14ac:dyDescent="0.35">
      <c r="A648" t="s">
        <v>2606</v>
      </c>
      <c r="B648" t="s">
        <v>269</v>
      </c>
      <c r="C648" t="s">
        <v>319</v>
      </c>
      <c r="D648" t="s">
        <v>363</v>
      </c>
      <c r="E648" t="s">
        <v>868</v>
      </c>
      <c r="F648" t="s">
        <v>869</v>
      </c>
      <c r="I648" t="s">
        <v>2607</v>
      </c>
      <c r="J648" t="s">
        <v>507</v>
      </c>
      <c r="K648" t="s">
        <v>14294</v>
      </c>
      <c r="L648">
        <v>5</v>
      </c>
      <c r="M648" t="s">
        <v>218</v>
      </c>
      <c r="N648" t="s">
        <v>249</v>
      </c>
      <c r="O648">
        <v>1200</v>
      </c>
      <c r="P648">
        <v>47</v>
      </c>
      <c r="Q648">
        <v>8</v>
      </c>
      <c r="R648">
        <v>1000</v>
      </c>
      <c r="S648">
        <v>-5</v>
      </c>
      <c r="T648">
        <v>10</v>
      </c>
      <c r="U648">
        <v>2</v>
      </c>
      <c r="V648" t="s">
        <v>707</v>
      </c>
      <c r="W648" t="s">
        <v>2608</v>
      </c>
      <c r="Y648" t="s">
        <v>180</v>
      </c>
      <c r="Z648" t="s">
        <v>181</v>
      </c>
      <c r="AB648" s="8"/>
      <c r="AD648">
        <v>1</v>
      </c>
      <c r="AF648" t="s">
        <v>3724</v>
      </c>
      <c r="AG648">
        <v>18</v>
      </c>
      <c r="AH648">
        <v>0.15</v>
      </c>
      <c r="AL648" s="6" t="s">
        <v>14292</v>
      </c>
      <c r="AM648" s="1" t="s">
        <v>14292</v>
      </c>
      <c r="AN648" s="3" t="s">
        <v>14292</v>
      </c>
      <c r="AO648" s="8">
        <f t="shared" si="60"/>
        <v>0</v>
      </c>
      <c r="AP648" s="8" t="e">
        <f t="shared" si="61"/>
        <v>#VALUE!</v>
      </c>
      <c r="AQ648" s="8" t="e">
        <f t="shared" si="62"/>
        <v>#VALUE!</v>
      </c>
      <c r="AU648" s="8" t="e">
        <f t="shared" si="63"/>
        <v>#VALUE!</v>
      </c>
      <c r="AV648" s="8" t="e">
        <f t="shared" si="65"/>
        <v>#VALUE!</v>
      </c>
      <c r="AW648" s="8" t="e">
        <f t="shared" si="64"/>
        <v>#VALUE!</v>
      </c>
      <c r="AX648">
        <v>1</v>
      </c>
      <c r="BC648">
        <v>1</v>
      </c>
      <c r="BH648">
        <v>1</v>
      </c>
      <c r="BM648">
        <v>1</v>
      </c>
      <c r="BS648">
        <v>1</v>
      </c>
      <c r="CA648">
        <v>1</v>
      </c>
      <c r="CG648">
        <v>1</v>
      </c>
      <c r="CQ648">
        <v>1</v>
      </c>
      <c r="CS648">
        <v>1</v>
      </c>
      <c r="CY648">
        <v>1</v>
      </c>
      <c r="DF648">
        <v>1</v>
      </c>
      <c r="DN648">
        <v>1</v>
      </c>
      <c r="DZ648">
        <v>1</v>
      </c>
      <c r="FH648">
        <v>1</v>
      </c>
      <c r="FK648">
        <v>1</v>
      </c>
    </row>
    <row r="649" spans="1:178" hidden="1" x14ac:dyDescent="0.35">
      <c r="A649" t="s">
        <v>2609</v>
      </c>
      <c r="B649" t="s">
        <v>465</v>
      </c>
      <c r="C649" t="s">
        <v>633</v>
      </c>
      <c r="D649" t="s">
        <v>634</v>
      </c>
      <c r="E649" t="s">
        <v>960</v>
      </c>
      <c r="F649" t="s">
        <v>2610</v>
      </c>
      <c r="I649" t="s">
        <v>2611</v>
      </c>
      <c r="J649" t="s">
        <v>294</v>
      </c>
      <c r="K649" t="s">
        <v>295</v>
      </c>
      <c r="L649">
        <v>40</v>
      </c>
      <c r="M649" t="s">
        <v>788</v>
      </c>
      <c r="N649" t="s">
        <v>210</v>
      </c>
      <c r="O649">
        <v>1700</v>
      </c>
      <c r="P649">
        <v>47</v>
      </c>
      <c r="Q649">
        <v>10</v>
      </c>
      <c r="V649" t="s">
        <v>2460</v>
      </c>
      <c r="W649" t="s">
        <v>2612</v>
      </c>
      <c r="Y649" t="s">
        <v>180</v>
      </c>
      <c r="Z649" t="s">
        <v>181</v>
      </c>
      <c r="AB649" s="8"/>
      <c r="AD649">
        <v>1</v>
      </c>
      <c r="AF649" t="s">
        <v>3724</v>
      </c>
      <c r="AG649">
        <v>4</v>
      </c>
      <c r="AH649">
        <v>0.4</v>
      </c>
      <c r="AL649" s="6" t="s">
        <v>14292</v>
      </c>
      <c r="AM649" s="1" t="s">
        <v>14292</v>
      </c>
      <c r="AN649" s="3" t="s">
        <v>14292</v>
      </c>
      <c r="AO649" s="8">
        <f t="shared" si="60"/>
        <v>0</v>
      </c>
      <c r="AP649" s="8" t="e">
        <f t="shared" si="61"/>
        <v>#VALUE!</v>
      </c>
      <c r="AQ649" s="8" t="e">
        <f t="shared" si="62"/>
        <v>#VALUE!</v>
      </c>
      <c r="AU649" s="8" t="e">
        <f t="shared" si="63"/>
        <v>#VALUE!</v>
      </c>
      <c r="AV649" s="8" t="e">
        <f t="shared" si="65"/>
        <v>#VALUE!</v>
      </c>
      <c r="AW649" s="8" t="e">
        <f t="shared" si="64"/>
        <v>#VALUE!</v>
      </c>
      <c r="AX649">
        <v>1</v>
      </c>
      <c r="BC649">
        <v>1</v>
      </c>
      <c r="BH649">
        <v>1</v>
      </c>
      <c r="BM649">
        <v>1</v>
      </c>
      <c r="BS649">
        <v>1</v>
      </c>
      <c r="BX649">
        <v>1</v>
      </c>
      <c r="CA649">
        <v>1</v>
      </c>
      <c r="CF649">
        <v>1</v>
      </c>
      <c r="CS649">
        <v>1</v>
      </c>
      <c r="CY649">
        <v>1</v>
      </c>
      <c r="DF649">
        <v>1</v>
      </c>
      <c r="DK649">
        <v>1</v>
      </c>
      <c r="DP649">
        <v>1</v>
      </c>
      <c r="DR649">
        <v>1</v>
      </c>
      <c r="DU649">
        <v>1</v>
      </c>
      <c r="DZ649">
        <v>1</v>
      </c>
      <c r="EE649">
        <v>1</v>
      </c>
      <c r="EY649">
        <v>1</v>
      </c>
      <c r="FB649">
        <v>1</v>
      </c>
      <c r="FC649">
        <v>1</v>
      </c>
      <c r="FM649">
        <v>1</v>
      </c>
      <c r="FV649" t="s">
        <v>2374</v>
      </c>
    </row>
    <row r="650" spans="1:178" hidden="1" x14ac:dyDescent="0.35">
      <c r="A650" t="s">
        <v>2609</v>
      </c>
      <c r="B650" t="s">
        <v>252</v>
      </c>
      <c r="C650" t="s">
        <v>381</v>
      </c>
      <c r="D650" t="s">
        <v>382</v>
      </c>
      <c r="F650" t="s">
        <v>2574</v>
      </c>
      <c r="I650" t="s">
        <v>2613</v>
      </c>
      <c r="J650" t="s">
        <v>294</v>
      </c>
      <c r="K650" t="s">
        <v>295</v>
      </c>
      <c r="L650">
        <v>20</v>
      </c>
      <c r="M650" t="s">
        <v>1478</v>
      </c>
      <c r="N650" t="s">
        <v>392</v>
      </c>
      <c r="O650">
        <v>1750</v>
      </c>
      <c r="P650">
        <v>46</v>
      </c>
      <c r="Q650">
        <v>9</v>
      </c>
      <c r="R650">
        <v>1100</v>
      </c>
      <c r="S650">
        <v>-5</v>
      </c>
      <c r="T650">
        <v>17</v>
      </c>
      <c r="U650">
        <v>4</v>
      </c>
      <c r="V650" t="s">
        <v>368</v>
      </c>
      <c r="W650" t="s">
        <v>2545</v>
      </c>
      <c r="Y650" t="s">
        <v>180</v>
      </c>
      <c r="Z650" t="s">
        <v>181</v>
      </c>
      <c r="AB650" s="8"/>
      <c r="AD650">
        <v>1</v>
      </c>
      <c r="AF650" t="s">
        <v>7444</v>
      </c>
      <c r="AL650" s="6" t="s">
        <v>14292</v>
      </c>
      <c r="AM650" s="1" t="s">
        <v>14292</v>
      </c>
      <c r="AN650" s="3" t="s">
        <v>14292</v>
      </c>
      <c r="AO650" s="8">
        <f t="shared" si="60"/>
        <v>0</v>
      </c>
      <c r="AP650" s="8" t="e">
        <f t="shared" si="61"/>
        <v>#VALUE!</v>
      </c>
      <c r="AQ650" s="8" t="e">
        <f t="shared" si="62"/>
        <v>#VALUE!</v>
      </c>
      <c r="AU650" s="8" t="e">
        <f t="shared" si="63"/>
        <v>#VALUE!</v>
      </c>
      <c r="AV650" s="8" t="e">
        <f t="shared" si="65"/>
        <v>#VALUE!</v>
      </c>
      <c r="AW650" s="8" t="e">
        <f t="shared" si="64"/>
        <v>#VALUE!</v>
      </c>
      <c r="AY650">
        <v>1</v>
      </c>
      <c r="BA650">
        <v>1</v>
      </c>
      <c r="BK650">
        <v>1</v>
      </c>
      <c r="BM650">
        <v>1</v>
      </c>
      <c r="BW650">
        <v>1</v>
      </c>
      <c r="BX650">
        <v>1</v>
      </c>
      <c r="BZ650">
        <v>1</v>
      </c>
      <c r="CE650">
        <v>1</v>
      </c>
      <c r="CR650">
        <v>1</v>
      </c>
      <c r="DG650">
        <v>1</v>
      </c>
      <c r="DR650">
        <v>1</v>
      </c>
      <c r="DU650">
        <v>1</v>
      </c>
      <c r="EE650">
        <v>1</v>
      </c>
      <c r="FK650">
        <v>1</v>
      </c>
    </row>
    <row r="651" spans="1:178" hidden="1" x14ac:dyDescent="0.35">
      <c r="A651" t="s">
        <v>2614</v>
      </c>
      <c r="B651" t="s">
        <v>465</v>
      </c>
      <c r="C651" t="s">
        <v>633</v>
      </c>
      <c r="D651" t="s">
        <v>634</v>
      </c>
      <c r="E651" t="s">
        <v>2060</v>
      </c>
      <c r="F651" t="s">
        <v>2615</v>
      </c>
      <c r="I651" t="s">
        <v>2616</v>
      </c>
      <c r="J651" t="s">
        <v>294</v>
      </c>
      <c r="K651" t="s">
        <v>295</v>
      </c>
      <c r="L651">
        <v>20</v>
      </c>
      <c r="M651" t="s">
        <v>1478</v>
      </c>
      <c r="N651" t="s">
        <v>2247</v>
      </c>
      <c r="O651">
        <v>1350</v>
      </c>
      <c r="P651">
        <v>46</v>
      </c>
      <c r="Q651">
        <v>9</v>
      </c>
      <c r="R651">
        <v>1000</v>
      </c>
      <c r="S651">
        <v>-5</v>
      </c>
      <c r="T651">
        <v>10</v>
      </c>
      <c r="U651">
        <v>2</v>
      </c>
      <c r="V651" t="s">
        <v>2617</v>
      </c>
      <c r="W651" t="s">
        <v>2602</v>
      </c>
      <c r="Y651" t="s">
        <v>180</v>
      </c>
      <c r="Z651" t="s">
        <v>181</v>
      </c>
      <c r="AB651" s="8"/>
      <c r="AE651">
        <v>1</v>
      </c>
      <c r="AF651" t="s">
        <v>3276</v>
      </c>
      <c r="AG651">
        <v>4</v>
      </c>
      <c r="AH651">
        <v>0.15</v>
      </c>
      <c r="AL651" s="6" t="s">
        <v>14292</v>
      </c>
      <c r="AM651" s="1" t="s">
        <v>14292</v>
      </c>
      <c r="AN651" s="3" t="s">
        <v>14292</v>
      </c>
      <c r="AO651" s="8">
        <f t="shared" si="60"/>
        <v>0</v>
      </c>
      <c r="AP651" s="8" t="e">
        <f t="shared" si="61"/>
        <v>#VALUE!</v>
      </c>
      <c r="AQ651" s="8" t="e">
        <f t="shared" si="62"/>
        <v>#VALUE!</v>
      </c>
      <c r="AU651" s="8" t="e">
        <f t="shared" si="63"/>
        <v>#VALUE!</v>
      </c>
      <c r="AV651" s="8" t="e">
        <f t="shared" si="65"/>
        <v>#VALUE!</v>
      </c>
      <c r="AW651" s="8" t="e">
        <f t="shared" si="64"/>
        <v>#VALUE!</v>
      </c>
      <c r="AX651">
        <v>1</v>
      </c>
      <c r="BD651">
        <v>1</v>
      </c>
      <c r="BH651">
        <v>1</v>
      </c>
      <c r="BM651">
        <v>1</v>
      </c>
      <c r="BS651">
        <v>1</v>
      </c>
      <c r="BX651">
        <v>1</v>
      </c>
      <c r="BZ651">
        <v>1</v>
      </c>
      <c r="CG651">
        <v>1</v>
      </c>
      <c r="CS651">
        <v>1</v>
      </c>
      <c r="CY651">
        <v>1</v>
      </c>
      <c r="DF651">
        <v>1</v>
      </c>
      <c r="DN651">
        <v>1</v>
      </c>
      <c r="DR651">
        <v>1</v>
      </c>
      <c r="DU651">
        <v>1</v>
      </c>
      <c r="DX651">
        <v>1</v>
      </c>
      <c r="DZ651">
        <v>1</v>
      </c>
      <c r="FK651">
        <v>1</v>
      </c>
      <c r="FR651">
        <v>1</v>
      </c>
      <c r="FV651" t="s">
        <v>2618</v>
      </c>
    </row>
    <row r="652" spans="1:178" hidden="1" x14ac:dyDescent="0.35">
      <c r="A652" t="s">
        <v>2678</v>
      </c>
      <c r="B652" t="s">
        <v>213</v>
      </c>
      <c r="C652" t="s">
        <v>621</v>
      </c>
      <c r="D652" t="s">
        <v>1377</v>
      </c>
      <c r="E652" t="s">
        <v>2564</v>
      </c>
      <c r="F652" t="s">
        <v>2675</v>
      </c>
      <c r="I652" t="s">
        <v>2679</v>
      </c>
      <c r="J652" t="s">
        <v>507</v>
      </c>
      <c r="K652" t="s">
        <v>295</v>
      </c>
      <c r="L652">
        <v>5</v>
      </c>
      <c r="M652" t="s">
        <v>2147</v>
      </c>
      <c r="N652" t="s">
        <v>2147</v>
      </c>
      <c r="O652">
        <v>3100</v>
      </c>
      <c r="P652">
        <v>46</v>
      </c>
      <c r="Q652">
        <v>8</v>
      </c>
      <c r="R652">
        <v>900</v>
      </c>
      <c r="S652">
        <v>-10</v>
      </c>
      <c r="T652">
        <v>6</v>
      </c>
      <c r="U652" t="s">
        <v>528</v>
      </c>
      <c r="V652" t="s">
        <v>1626</v>
      </c>
      <c r="W652" t="s">
        <v>2677</v>
      </c>
      <c r="Y652" t="s">
        <v>180</v>
      </c>
      <c r="Z652" t="s">
        <v>181</v>
      </c>
      <c r="AB652" s="8"/>
      <c r="AD652">
        <v>1</v>
      </c>
      <c r="AF652" t="s">
        <v>3276</v>
      </c>
      <c r="AG652">
        <v>40</v>
      </c>
      <c r="AH652">
        <v>0.1</v>
      </c>
      <c r="AL652" s="6" t="s">
        <v>14292</v>
      </c>
      <c r="AM652" s="1" t="s">
        <v>14292</v>
      </c>
      <c r="AN652" s="3" t="s">
        <v>14292</v>
      </c>
      <c r="AO652" s="8">
        <f t="shared" si="60"/>
        <v>0</v>
      </c>
      <c r="AP652" s="8" t="e">
        <f t="shared" si="61"/>
        <v>#VALUE!</v>
      </c>
      <c r="AQ652" s="8" t="e">
        <f t="shared" si="62"/>
        <v>#VALUE!</v>
      </c>
      <c r="AU652" s="8" t="e">
        <f t="shared" si="63"/>
        <v>#VALUE!</v>
      </c>
      <c r="AV652" s="8" t="e">
        <f t="shared" si="65"/>
        <v>#VALUE!</v>
      </c>
      <c r="AW652" s="8" t="e">
        <f t="shared" si="64"/>
        <v>#VALUE!</v>
      </c>
      <c r="AX652">
        <v>1</v>
      </c>
      <c r="BC652">
        <v>1</v>
      </c>
      <c r="BH652">
        <v>1</v>
      </c>
      <c r="BM652">
        <v>1</v>
      </c>
      <c r="BQ652">
        <v>1</v>
      </c>
      <c r="BX652">
        <v>1</v>
      </c>
      <c r="BZ652">
        <v>1</v>
      </c>
      <c r="CG652">
        <v>1</v>
      </c>
      <c r="CS652">
        <v>1</v>
      </c>
      <c r="DG652">
        <v>1</v>
      </c>
      <c r="EE652">
        <v>1</v>
      </c>
      <c r="FG652">
        <v>1</v>
      </c>
      <c r="FK652">
        <v>1</v>
      </c>
    </row>
    <row r="653" spans="1:178" hidden="1" x14ac:dyDescent="0.35">
      <c r="A653" t="s">
        <v>2622</v>
      </c>
      <c r="B653" t="s">
        <v>465</v>
      </c>
      <c r="C653" t="s">
        <v>633</v>
      </c>
      <c r="D653" t="s">
        <v>634</v>
      </c>
      <c r="E653" t="s">
        <v>1001</v>
      </c>
      <c r="F653" t="s">
        <v>2275</v>
      </c>
      <c r="I653" t="s">
        <v>2623</v>
      </c>
      <c r="J653" t="s">
        <v>294</v>
      </c>
      <c r="K653" t="s">
        <v>295</v>
      </c>
      <c r="L653">
        <v>40</v>
      </c>
      <c r="M653" t="s">
        <v>788</v>
      </c>
      <c r="N653" t="s">
        <v>324</v>
      </c>
      <c r="O653">
        <v>1000</v>
      </c>
      <c r="P653">
        <v>46</v>
      </c>
      <c r="Q653">
        <v>9</v>
      </c>
      <c r="V653" t="s">
        <v>2624</v>
      </c>
      <c r="W653" t="s">
        <v>2625</v>
      </c>
      <c r="Y653" t="s">
        <v>463</v>
      </c>
      <c r="Z653" t="s">
        <v>181</v>
      </c>
      <c r="AB653" s="8"/>
      <c r="AD653">
        <v>1</v>
      </c>
      <c r="AF653" t="s">
        <v>4051</v>
      </c>
      <c r="AG653">
        <v>2</v>
      </c>
      <c r="AL653" s="6" t="s">
        <v>14292</v>
      </c>
      <c r="AM653" s="1" t="s">
        <v>14292</v>
      </c>
      <c r="AN653" s="3" t="s">
        <v>14292</v>
      </c>
      <c r="AO653" s="8">
        <f t="shared" si="60"/>
        <v>0</v>
      </c>
      <c r="AP653" s="8" t="e">
        <f t="shared" si="61"/>
        <v>#VALUE!</v>
      </c>
      <c r="AQ653" s="8" t="e">
        <f t="shared" si="62"/>
        <v>#VALUE!</v>
      </c>
      <c r="AU653" s="8" t="e">
        <f t="shared" si="63"/>
        <v>#VALUE!</v>
      </c>
      <c r="AV653" s="8" t="e">
        <f t="shared" si="65"/>
        <v>#VALUE!</v>
      </c>
      <c r="AW653" s="8" t="e">
        <f t="shared" si="64"/>
        <v>#VALUE!</v>
      </c>
      <c r="AX653">
        <v>1</v>
      </c>
      <c r="BD653">
        <v>1</v>
      </c>
      <c r="BJ653">
        <v>1</v>
      </c>
      <c r="BK653">
        <v>1</v>
      </c>
      <c r="BM653">
        <v>1</v>
      </c>
      <c r="BP653">
        <v>1</v>
      </c>
      <c r="BS653">
        <v>1</v>
      </c>
      <c r="BX653">
        <v>1</v>
      </c>
      <c r="CA653">
        <v>1</v>
      </c>
      <c r="CB653">
        <v>1</v>
      </c>
      <c r="CF653">
        <v>1</v>
      </c>
      <c r="CS653">
        <v>1</v>
      </c>
      <c r="CY653">
        <v>1</v>
      </c>
      <c r="DB653">
        <v>1</v>
      </c>
      <c r="DF653">
        <v>1</v>
      </c>
      <c r="DG653">
        <v>1</v>
      </c>
      <c r="DK653">
        <v>1</v>
      </c>
      <c r="DO653">
        <v>1</v>
      </c>
      <c r="DQ653">
        <v>1</v>
      </c>
      <c r="DR653">
        <v>1</v>
      </c>
      <c r="DZ653">
        <v>1</v>
      </c>
      <c r="EY653">
        <v>1</v>
      </c>
      <c r="FA653">
        <v>1</v>
      </c>
      <c r="FB653">
        <v>1</v>
      </c>
      <c r="FC653">
        <v>1</v>
      </c>
      <c r="FD653">
        <v>1</v>
      </c>
      <c r="FE653">
        <v>1</v>
      </c>
      <c r="FM653">
        <v>1</v>
      </c>
      <c r="FV653" t="s">
        <v>2626</v>
      </c>
    </row>
    <row r="654" spans="1:178" hidden="1" x14ac:dyDescent="0.35">
      <c r="A654" t="s">
        <v>2683</v>
      </c>
      <c r="B654" t="s">
        <v>269</v>
      </c>
      <c r="C654" t="s">
        <v>815</v>
      </c>
      <c r="D654" t="s">
        <v>816</v>
      </c>
      <c r="F654" t="s">
        <v>2686</v>
      </c>
      <c r="I654" t="s">
        <v>2687</v>
      </c>
      <c r="J654" t="s">
        <v>507</v>
      </c>
      <c r="K654" t="s">
        <v>295</v>
      </c>
      <c r="L654">
        <v>5</v>
      </c>
      <c r="M654" t="s">
        <v>2147</v>
      </c>
      <c r="N654" t="s">
        <v>2147</v>
      </c>
      <c r="O654">
        <v>3100</v>
      </c>
      <c r="P654">
        <v>46</v>
      </c>
      <c r="Q654">
        <v>8</v>
      </c>
      <c r="R654">
        <v>900</v>
      </c>
      <c r="S654">
        <v>-10</v>
      </c>
      <c r="T654">
        <v>6</v>
      </c>
      <c r="U654">
        <v>-2</v>
      </c>
      <c r="V654" t="s">
        <v>1575</v>
      </c>
      <c r="W654" t="s">
        <v>2688</v>
      </c>
      <c r="Y654" t="s">
        <v>180</v>
      </c>
      <c r="Z654" t="s">
        <v>181</v>
      </c>
      <c r="AB654" s="8"/>
      <c r="AD654">
        <v>1</v>
      </c>
      <c r="AF654" t="s">
        <v>3276</v>
      </c>
      <c r="AG654">
        <v>13</v>
      </c>
      <c r="AH654">
        <v>0.05</v>
      </c>
      <c r="AL654" s="6" t="s">
        <v>14292</v>
      </c>
      <c r="AM654" s="1" t="s">
        <v>14292</v>
      </c>
      <c r="AN654" s="3" t="s">
        <v>14292</v>
      </c>
      <c r="AO654" s="8">
        <f t="shared" si="60"/>
        <v>0</v>
      </c>
      <c r="AP654" s="8" t="e">
        <f t="shared" si="61"/>
        <v>#VALUE!</v>
      </c>
      <c r="AQ654" s="8" t="e">
        <f t="shared" si="62"/>
        <v>#VALUE!</v>
      </c>
      <c r="AU654" s="8" t="e">
        <f t="shared" si="63"/>
        <v>#VALUE!</v>
      </c>
      <c r="AV654" s="8" t="e">
        <f t="shared" si="65"/>
        <v>#VALUE!</v>
      </c>
      <c r="AW654" s="8" t="e">
        <f t="shared" si="64"/>
        <v>#VALUE!</v>
      </c>
      <c r="AX654">
        <v>1</v>
      </c>
      <c r="BC654">
        <v>1</v>
      </c>
      <c r="BH654">
        <v>1</v>
      </c>
      <c r="BM654">
        <v>1</v>
      </c>
      <c r="BQ654">
        <v>1</v>
      </c>
      <c r="BX654">
        <v>1</v>
      </c>
      <c r="BZ654">
        <v>1</v>
      </c>
      <c r="CG654">
        <v>1</v>
      </c>
      <c r="CR654">
        <v>1</v>
      </c>
      <c r="DG654">
        <v>1</v>
      </c>
      <c r="EE654">
        <v>1</v>
      </c>
      <c r="FK654">
        <v>1</v>
      </c>
    </row>
    <row r="655" spans="1:178" hidden="1" x14ac:dyDescent="0.35">
      <c r="A655" t="s">
        <v>2683</v>
      </c>
      <c r="B655" t="s">
        <v>465</v>
      </c>
      <c r="C655" t="s">
        <v>633</v>
      </c>
      <c r="D655" t="s">
        <v>2135</v>
      </c>
      <c r="E655" t="s">
        <v>2136</v>
      </c>
      <c r="F655" t="s">
        <v>2645</v>
      </c>
      <c r="I655" t="s">
        <v>2684</v>
      </c>
      <c r="J655" t="s">
        <v>507</v>
      </c>
      <c r="K655" t="s">
        <v>295</v>
      </c>
      <c r="L655">
        <v>5</v>
      </c>
      <c r="M655" t="s">
        <v>2147</v>
      </c>
      <c r="N655" t="s">
        <v>2147</v>
      </c>
      <c r="O655">
        <v>3000</v>
      </c>
      <c r="P655">
        <v>46</v>
      </c>
      <c r="Q655">
        <v>8</v>
      </c>
      <c r="R655">
        <v>900</v>
      </c>
      <c r="S655">
        <v>-10</v>
      </c>
      <c r="T655">
        <v>6</v>
      </c>
      <c r="U655">
        <v>-2</v>
      </c>
      <c r="V655" t="s">
        <v>368</v>
      </c>
      <c r="W655" t="s">
        <v>2685</v>
      </c>
      <c r="Y655" t="s">
        <v>180</v>
      </c>
      <c r="Z655" t="s">
        <v>181</v>
      </c>
      <c r="AB655" s="8"/>
      <c r="AD655">
        <v>1</v>
      </c>
      <c r="AF655" t="s">
        <v>4051</v>
      </c>
      <c r="AG655">
        <v>20</v>
      </c>
      <c r="AH655">
        <v>0.13</v>
      </c>
      <c r="AL655" s="6" t="s">
        <v>14292</v>
      </c>
      <c r="AM655" s="1" t="s">
        <v>14292</v>
      </c>
      <c r="AN655" s="3" t="s">
        <v>14292</v>
      </c>
      <c r="AO655" s="8">
        <f t="shared" si="60"/>
        <v>0</v>
      </c>
      <c r="AP655" s="8" t="e">
        <f t="shared" si="61"/>
        <v>#VALUE!</v>
      </c>
      <c r="AQ655" s="8" t="e">
        <f t="shared" si="62"/>
        <v>#VALUE!</v>
      </c>
      <c r="AU655" s="8" t="e">
        <f t="shared" si="63"/>
        <v>#VALUE!</v>
      </c>
      <c r="AV655" s="8" t="e">
        <f t="shared" si="65"/>
        <v>#VALUE!</v>
      </c>
      <c r="AW655" s="8" t="e">
        <f t="shared" si="64"/>
        <v>#VALUE!</v>
      </c>
      <c r="AX655">
        <v>1</v>
      </c>
      <c r="BC655">
        <v>1</v>
      </c>
      <c r="BH655">
        <v>1</v>
      </c>
      <c r="BK655">
        <v>1</v>
      </c>
      <c r="BM655">
        <v>1</v>
      </c>
      <c r="BP655">
        <v>1</v>
      </c>
      <c r="BX655">
        <v>1</v>
      </c>
      <c r="CA655">
        <v>1</v>
      </c>
      <c r="CF655">
        <v>1</v>
      </c>
      <c r="CR655">
        <v>1</v>
      </c>
      <c r="DG655">
        <v>1</v>
      </c>
      <c r="DQ655">
        <v>1</v>
      </c>
      <c r="DR655">
        <v>1</v>
      </c>
      <c r="DT655">
        <v>1</v>
      </c>
      <c r="DU655">
        <v>1</v>
      </c>
      <c r="DZ655">
        <v>1</v>
      </c>
      <c r="EE655">
        <v>1</v>
      </c>
      <c r="FK655">
        <v>1</v>
      </c>
      <c r="FR655">
        <v>1</v>
      </c>
      <c r="FV655" t="s">
        <v>2554</v>
      </c>
    </row>
    <row r="656" spans="1:178" hidden="1" x14ac:dyDescent="0.35">
      <c r="A656" t="s">
        <v>2632</v>
      </c>
      <c r="B656" t="s">
        <v>170</v>
      </c>
      <c r="C656" t="s">
        <v>666</v>
      </c>
      <c r="D656" t="s">
        <v>1221</v>
      </c>
      <c r="F656" t="s">
        <v>1694</v>
      </c>
      <c r="I656" t="s">
        <v>2633</v>
      </c>
      <c r="J656" t="s">
        <v>507</v>
      </c>
      <c r="K656" t="s">
        <v>295</v>
      </c>
      <c r="L656">
        <v>5</v>
      </c>
      <c r="M656" t="s">
        <v>218</v>
      </c>
      <c r="N656" t="s">
        <v>257</v>
      </c>
      <c r="O656">
        <v>1200</v>
      </c>
      <c r="P656">
        <v>47</v>
      </c>
      <c r="Q656">
        <v>8</v>
      </c>
      <c r="R656">
        <v>1000</v>
      </c>
      <c r="S656">
        <v>-5</v>
      </c>
      <c r="T656">
        <v>10</v>
      </c>
      <c r="U656">
        <v>2</v>
      </c>
      <c r="V656" t="s">
        <v>657</v>
      </c>
      <c r="W656" t="s">
        <v>2634</v>
      </c>
      <c r="Y656" t="s">
        <v>180</v>
      </c>
      <c r="Z656" t="s">
        <v>181</v>
      </c>
      <c r="AB656" s="8"/>
      <c r="AC656">
        <v>1</v>
      </c>
      <c r="AF656" t="s">
        <v>3276</v>
      </c>
      <c r="AG656">
        <v>3</v>
      </c>
      <c r="AH656">
        <v>0.3</v>
      </c>
      <c r="AL656" s="6" t="s">
        <v>14292</v>
      </c>
      <c r="AM656" s="1" t="s">
        <v>14292</v>
      </c>
      <c r="AN656" s="3" t="s">
        <v>14292</v>
      </c>
      <c r="AO656" s="8">
        <f t="shared" si="60"/>
        <v>0</v>
      </c>
      <c r="AP656" s="8" t="e">
        <f t="shared" si="61"/>
        <v>#VALUE!</v>
      </c>
      <c r="AQ656" s="8" t="e">
        <f t="shared" si="62"/>
        <v>#VALUE!</v>
      </c>
      <c r="AU656" s="8" t="e">
        <f t="shared" si="63"/>
        <v>#VALUE!</v>
      </c>
      <c r="AV656" s="8" t="e">
        <f t="shared" si="65"/>
        <v>#VALUE!</v>
      </c>
      <c r="AW656" s="8" t="e">
        <f t="shared" si="64"/>
        <v>#VALUE!</v>
      </c>
      <c r="AX656">
        <v>1</v>
      </c>
      <c r="BC656">
        <v>1</v>
      </c>
      <c r="BH656">
        <v>1</v>
      </c>
      <c r="BK656">
        <v>1</v>
      </c>
      <c r="BM656">
        <v>1</v>
      </c>
      <c r="BQ656">
        <v>1</v>
      </c>
      <c r="BZ656">
        <v>1</v>
      </c>
      <c r="CG656">
        <v>1</v>
      </c>
      <c r="CS656">
        <v>1</v>
      </c>
      <c r="CY656">
        <v>1</v>
      </c>
      <c r="CZ656">
        <v>1</v>
      </c>
      <c r="DF656">
        <v>1</v>
      </c>
      <c r="DG656">
        <v>1</v>
      </c>
      <c r="EB656">
        <v>1</v>
      </c>
      <c r="EE656">
        <v>1</v>
      </c>
      <c r="ES656">
        <v>1</v>
      </c>
      <c r="FI656">
        <v>1</v>
      </c>
    </row>
    <row r="657" spans="1:178" hidden="1" x14ac:dyDescent="0.35">
      <c r="A657" t="s">
        <v>2635</v>
      </c>
      <c r="B657" t="s">
        <v>269</v>
      </c>
      <c r="C657" t="s">
        <v>319</v>
      </c>
      <c r="D657" t="s">
        <v>2314</v>
      </c>
      <c r="F657" t="s">
        <v>2315</v>
      </c>
      <c r="I657" t="s">
        <v>2636</v>
      </c>
      <c r="J657" t="s">
        <v>577</v>
      </c>
      <c r="K657" t="s">
        <v>295</v>
      </c>
      <c r="L657">
        <v>40</v>
      </c>
      <c r="M657" t="s">
        <v>788</v>
      </c>
      <c r="N657" t="s">
        <v>249</v>
      </c>
      <c r="O657">
        <v>1000</v>
      </c>
      <c r="P657">
        <v>46</v>
      </c>
      <c r="Q657">
        <v>9</v>
      </c>
      <c r="V657" t="s">
        <v>2637</v>
      </c>
      <c r="W657" t="s">
        <v>2638</v>
      </c>
      <c r="Y657" t="s">
        <v>463</v>
      </c>
      <c r="Z657" t="s">
        <v>181</v>
      </c>
      <c r="AB657" s="8"/>
      <c r="AF657" t="s">
        <v>3724</v>
      </c>
      <c r="AG657">
        <v>4</v>
      </c>
      <c r="AH657">
        <v>1</v>
      </c>
      <c r="AL657" s="6" t="s">
        <v>14292</v>
      </c>
      <c r="AM657" s="1" t="s">
        <v>14292</v>
      </c>
      <c r="AN657" s="3" t="s">
        <v>14292</v>
      </c>
      <c r="AO657" s="8">
        <f t="shared" si="60"/>
        <v>0</v>
      </c>
      <c r="AP657" s="8" t="e">
        <f t="shared" si="61"/>
        <v>#VALUE!</v>
      </c>
      <c r="AQ657" s="8" t="e">
        <f t="shared" si="62"/>
        <v>#VALUE!</v>
      </c>
      <c r="AU657" s="8" t="e">
        <f t="shared" si="63"/>
        <v>#VALUE!</v>
      </c>
      <c r="AV657" s="8" t="e">
        <f t="shared" si="65"/>
        <v>#VALUE!</v>
      </c>
      <c r="AW657" s="8" t="e">
        <f t="shared" si="64"/>
        <v>#VALUE!</v>
      </c>
      <c r="AX657">
        <v>1</v>
      </c>
      <c r="BC657">
        <v>1</v>
      </c>
      <c r="BE657">
        <v>1</v>
      </c>
      <c r="BK657">
        <v>1</v>
      </c>
      <c r="BM657">
        <v>1</v>
      </c>
      <c r="BS657">
        <v>1</v>
      </c>
      <c r="CA657">
        <v>1</v>
      </c>
      <c r="CF657">
        <v>1</v>
      </c>
      <c r="CR657">
        <v>1</v>
      </c>
      <c r="CY657">
        <v>1</v>
      </c>
      <c r="DD657">
        <v>1</v>
      </c>
      <c r="DP657">
        <v>1</v>
      </c>
      <c r="DZ657">
        <v>1</v>
      </c>
      <c r="EB657">
        <v>1</v>
      </c>
      <c r="ED657">
        <v>1</v>
      </c>
      <c r="FB657">
        <v>1</v>
      </c>
    </row>
    <row r="658" spans="1:178" hidden="1" x14ac:dyDescent="0.35">
      <c r="A658" t="s">
        <v>2639</v>
      </c>
      <c r="B658" t="s">
        <v>465</v>
      </c>
      <c r="C658" t="s">
        <v>466</v>
      </c>
      <c r="D658" t="s">
        <v>822</v>
      </c>
      <c r="F658" t="s">
        <v>2640</v>
      </c>
      <c r="I658" t="s">
        <v>2641</v>
      </c>
      <c r="J658" t="s">
        <v>507</v>
      </c>
      <c r="K658" t="s">
        <v>295</v>
      </c>
      <c r="L658">
        <v>20</v>
      </c>
      <c r="M658" t="s">
        <v>1478</v>
      </c>
      <c r="N658" t="s">
        <v>1478</v>
      </c>
      <c r="O658">
        <v>1000</v>
      </c>
      <c r="P658">
        <v>45</v>
      </c>
      <c r="Q658">
        <v>9</v>
      </c>
      <c r="V658" t="s">
        <v>555</v>
      </c>
      <c r="W658" t="s">
        <v>2642</v>
      </c>
      <c r="Y658" t="s">
        <v>463</v>
      </c>
      <c r="Z658" t="s">
        <v>181</v>
      </c>
      <c r="AB658" s="8"/>
      <c r="AC658">
        <v>1</v>
      </c>
      <c r="AF658" t="s">
        <v>3724</v>
      </c>
      <c r="AG658">
        <v>10</v>
      </c>
      <c r="AH658">
        <v>0.24</v>
      </c>
      <c r="AL658" s="6" t="s">
        <v>14292</v>
      </c>
      <c r="AM658" s="1" t="s">
        <v>14292</v>
      </c>
      <c r="AN658" s="3" t="s">
        <v>14292</v>
      </c>
      <c r="AO658" s="8">
        <f t="shared" si="60"/>
        <v>0</v>
      </c>
      <c r="AP658" s="8" t="e">
        <f t="shared" si="61"/>
        <v>#VALUE!</v>
      </c>
      <c r="AQ658" s="8" t="e">
        <f t="shared" si="62"/>
        <v>#VALUE!</v>
      </c>
      <c r="AU658" s="8" t="e">
        <f t="shared" si="63"/>
        <v>#VALUE!</v>
      </c>
      <c r="AV658" s="8" t="e">
        <f t="shared" si="65"/>
        <v>#VALUE!</v>
      </c>
      <c r="AW658" s="8" t="e">
        <f t="shared" si="64"/>
        <v>#VALUE!</v>
      </c>
      <c r="AX658">
        <v>1</v>
      </c>
      <c r="BC658">
        <v>1</v>
      </c>
      <c r="BH658">
        <v>1</v>
      </c>
      <c r="BM658">
        <v>1</v>
      </c>
      <c r="BS658">
        <v>1</v>
      </c>
      <c r="BX658">
        <v>1</v>
      </c>
      <c r="CB658">
        <v>1</v>
      </c>
      <c r="CG658">
        <v>1</v>
      </c>
      <c r="CT658">
        <v>1</v>
      </c>
      <c r="CX658">
        <v>1</v>
      </c>
      <c r="CY658">
        <v>1</v>
      </c>
      <c r="DF658">
        <v>1</v>
      </c>
      <c r="DN658">
        <v>1</v>
      </c>
      <c r="DZ658">
        <v>1</v>
      </c>
      <c r="FK658">
        <v>1</v>
      </c>
      <c r="FV658" t="s">
        <v>2643</v>
      </c>
    </row>
    <row r="659" spans="1:178" hidden="1" x14ac:dyDescent="0.35">
      <c r="A659" t="s">
        <v>2689</v>
      </c>
      <c r="B659" t="s">
        <v>328</v>
      </c>
      <c r="C659" t="s">
        <v>1169</v>
      </c>
      <c r="D659" t="s">
        <v>1170</v>
      </c>
      <c r="F659" t="s">
        <v>2356</v>
      </c>
      <c r="I659" t="s">
        <v>2690</v>
      </c>
      <c r="J659" t="s">
        <v>507</v>
      </c>
      <c r="K659" t="s">
        <v>295</v>
      </c>
      <c r="L659">
        <v>5</v>
      </c>
      <c r="M659" t="s">
        <v>2147</v>
      </c>
      <c r="N659" t="s">
        <v>2147</v>
      </c>
      <c r="O659">
        <v>3099</v>
      </c>
      <c r="P659">
        <v>46</v>
      </c>
      <c r="Q659">
        <v>8</v>
      </c>
      <c r="R659">
        <v>900</v>
      </c>
      <c r="S659">
        <v>-10</v>
      </c>
      <c r="T659">
        <v>6</v>
      </c>
      <c r="U659">
        <v>-2</v>
      </c>
      <c r="V659" t="s">
        <v>1626</v>
      </c>
      <c r="W659" t="s">
        <v>2682</v>
      </c>
      <c r="X659" t="s">
        <v>2403</v>
      </c>
      <c r="Y659" t="s">
        <v>180</v>
      </c>
      <c r="Z659" t="s">
        <v>181</v>
      </c>
      <c r="AB659" s="8"/>
      <c r="AE659">
        <v>1</v>
      </c>
      <c r="AF659" t="s">
        <v>3276</v>
      </c>
      <c r="AG659">
        <v>25</v>
      </c>
      <c r="AH659">
        <v>0.05</v>
      </c>
      <c r="AL659" s="6" t="s">
        <v>14292</v>
      </c>
      <c r="AM659" s="1" t="s">
        <v>14292</v>
      </c>
      <c r="AN659" s="3" t="s">
        <v>14292</v>
      </c>
      <c r="AO659" s="8">
        <f t="shared" si="60"/>
        <v>0</v>
      </c>
      <c r="AP659" s="8" t="e">
        <f t="shared" si="61"/>
        <v>#VALUE!</v>
      </c>
      <c r="AQ659" s="8" t="e">
        <f t="shared" si="62"/>
        <v>#VALUE!</v>
      </c>
      <c r="AU659" s="8" t="e">
        <f t="shared" si="63"/>
        <v>#VALUE!</v>
      </c>
      <c r="AV659" s="8" t="e">
        <f t="shared" si="65"/>
        <v>#VALUE!</v>
      </c>
      <c r="AW659" s="8" t="e">
        <f t="shared" si="64"/>
        <v>#VALUE!</v>
      </c>
      <c r="AX659">
        <v>1</v>
      </c>
      <c r="BC659">
        <v>1</v>
      </c>
      <c r="BH659">
        <v>1</v>
      </c>
      <c r="BM659">
        <v>1</v>
      </c>
      <c r="BP659">
        <v>1</v>
      </c>
      <c r="BZ659">
        <v>1</v>
      </c>
      <c r="CG659">
        <v>1</v>
      </c>
      <c r="CR659">
        <v>1</v>
      </c>
      <c r="DG659">
        <v>1</v>
      </c>
      <c r="EE659">
        <v>1</v>
      </c>
      <c r="EY659">
        <v>1</v>
      </c>
      <c r="EZ659">
        <v>1</v>
      </c>
    </row>
    <row r="660" spans="1:178" hidden="1" x14ac:dyDescent="0.35">
      <c r="A660" t="s">
        <v>2648</v>
      </c>
      <c r="B660" t="s">
        <v>465</v>
      </c>
      <c r="C660" t="s">
        <v>1212</v>
      </c>
      <c r="D660" t="s">
        <v>1213</v>
      </c>
      <c r="E660" t="s">
        <v>2649</v>
      </c>
      <c r="F660" t="s">
        <v>2650</v>
      </c>
      <c r="I660" t="s">
        <v>2651</v>
      </c>
      <c r="J660" t="s">
        <v>294</v>
      </c>
      <c r="K660" t="s">
        <v>295</v>
      </c>
      <c r="L660">
        <v>20</v>
      </c>
      <c r="M660" t="s">
        <v>218</v>
      </c>
      <c r="N660" t="s">
        <v>324</v>
      </c>
      <c r="O660">
        <v>500</v>
      </c>
      <c r="P660">
        <v>46</v>
      </c>
      <c r="Q660">
        <v>8</v>
      </c>
      <c r="R660">
        <v>1900</v>
      </c>
      <c r="S660">
        <v>3</v>
      </c>
      <c r="T660">
        <v>21</v>
      </c>
      <c r="U660">
        <v>12</v>
      </c>
      <c r="V660" t="s">
        <v>368</v>
      </c>
      <c r="W660" t="s">
        <v>2652</v>
      </c>
      <c r="Y660" t="s">
        <v>180</v>
      </c>
      <c r="Z660" t="s">
        <v>181</v>
      </c>
      <c r="AB660" s="8"/>
      <c r="AD660">
        <v>1</v>
      </c>
      <c r="AF660" t="s">
        <v>7444</v>
      </c>
      <c r="AL660" s="6" t="s">
        <v>14292</v>
      </c>
      <c r="AM660" s="1" t="s">
        <v>14292</v>
      </c>
      <c r="AN660" s="3" t="s">
        <v>14292</v>
      </c>
      <c r="AO660" s="8">
        <f t="shared" si="60"/>
        <v>0</v>
      </c>
      <c r="AP660" s="8" t="e">
        <f t="shared" si="61"/>
        <v>#VALUE!</v>
      </c>
      <c r="AQ660" s="8" t="e">
        <f t="shared" si="62"/>
        <v>#VALUE!</v>
      </c>
      <c r="AU660" s="8" t="e">
        <f t="shared" si="63"/>
        <v>#VALUE!</v>
      </c>
      <c r="AV660" s="8" t="e">
        <f t="shared" si="65"/>
        <v>#VALUE!</v>
      </c>
      <c r="AW660" s="8" t="e">
        <f t="shared" si="64"/>
        <v>#VALUE!</v>
      </c>
      <c r="AY660">
        <v>1</v>
      </c>
      <c r="BH660">
        <v>1</v>
      </c>
      <c r="BM660">
        <v>1</v>
      </c>
      <c r="BP660">
        <v>1</v>
      </c>
      <c r="CA660">
        <v>1</v>
      </c>
      <c r="CF660">
        <v>1</v>
      </c>
      <c r="CR660">
        <v>1</v>
      </c>
      <c r="DG660">
        <v>1</v>
      </c>
      <c r="DQ660">
        <v>1</v>
      </c>
      <c r="DR660">
        <v>1</v>
      </c>
      <c r="DU660">
        <v>1</v>
      </c>
      <c r="DZ660">
        <v>1</v>
      </c>
      <c r="EG660">
        <v>1</v>
      </c>
      <c r="FI660">
        <v>1</v>
      </c>
      <c r="FK660">
        <v>1</v>
      </c>
      <c r="FM660">
        <v>1</v>
      </c>
      <c r="FU660">
        <v>1</v>
      </c>
      <c r="FV660" t="s">
        <v>2653</v>
      </c>
    </row>
    <row r="661" spans="1:178" hidden="1" x14ac:dyDescent="0.35">
      <c r="A661" t="s">
        <v>2691</v>
      </c>
      <c r="B661" t="s">
        <v>213</v>
      </c>
      <c r="C661" t="s">
        <v>214</v>
      </c>
      <c r="D661" t="s">
        <v>2433</v>
      </c>
      <c r="F661" t="s">
        <v>2693</v>
      </c>
      <c r="I661" t="s">
        <v>2694</v>
      </c>
      <c r="J661" t="s">
        <v>577</v>
      </c>
      <c r="K661" t="s">
        <v>295</v>
      </c>
      <c r="L661">
        <v>5</v>
      </c>
      <c r="M661" t="s">
        <v>2147</v>
      </c>
      <c r="N661" t="s">
        <v>2147</v>
      </c>
      <c r="O661">
        <v>3000</v>
      </c>
      <c r="P661">
        <v>46</v>
      </c>
      <c r="Q661">
        <v>8</v>
      </c>
      <c r="R661">
        <v>900</v>
      </c>
      <c r="S661">
        <v>-10</v>
      </c>
      <c r="T661">
        <v>6</v>
      </c>
      <c r="U661">
        <v>-2</v>
      </c>
      <c r="V661" t="s">
        <v>619</v>
      </c>
      <c r="W661" t="s">
        <v>2695</v>
      </c>
      <c r="Y661" t="s">
        <v>180</v>
      </c>
      <c r="Z661" t="s">
        <v>181</v>
      </c>
      <c r="AB661" s="8"/>
      <c r="AD661">
        <v>1</v>
      </c>
      <c r="AF661" t="s">
        <v>4051</v>
      </c>
      <c r="AG661">
        <v>8</v>
      </c>
      <c r="AH661">
        <v>0.15</v>
      </c>
      <c r="AL661" s="6" t="s">
        <v>14292</v>
      </c>
      <c r="AM661" s="1" t="s">
        <v>14292</v>
      </c>
      <c r="AN661" s="3" t="s">
        <v>14292</v>
      </c>
      <c r="AO661" s="8">
        <f t="shared" si="60"/>
        <v>0</v>
      </c>
      <c r="AP661" s="8" t="e">
        <f t="shared" si="61"/>
        <v>#VALUE!</v>
      </c>
      <c r="AQ661" s="8" t="e">
        <f t="shared" si="62"/>
        <v>#VALUE!</v>
      </c>
      <c r="AU661" s="8" t="e">
        <f t="shared" si="63"/>
        <v>#VALUE!</v>
      </c>
      <c r="AV661" s="8" t="e">
        <f t="shared" si="65"/>
        <v>#VALUE!</v>
      </c>
      <c r="AW661" s="8" t="e">
        <f t="shared" si="64"/>
        <v>#VALUE!</v>
      </c>
      <c r="AX661">
        <v>1</v>
      </c>
      <c r="BD661">
        <v>1</v>
      </c>
      <c r="BH661">
        <v>1</v>
      </c>
      <c r="BM661">
        <v>1</v>
      </c>
      <c r="BQ661">
        <v>1</v>
      </c>
      <c r="BX661">
        <v>1</v>
      </c>
      <c r="BZ661">
        <v>1</v>
      </c>
      <c r="CF661">
        <v>1</v>
      </c>
      <c r="CS661">
        <v>1</v>
      </c>
      <c r="DG661">
        <v>1</v>
      </c>
      <c r="DM661">
        <v>1</v>
      </c>
      <c r="EE661">
        <v>1</v>
      </c>
      <c r="EY661">
        <v>1</v>
      </c>
      <c r="FK661">
        <v>1</v>
      </c>
    </row>
    <row r="662" spans="1:178" hidden="1" x14ac:dyDescent="0.35">
      <c r="A662" t="s">
        <v>2656</v>
      </c>
      <c r="B662" t="s">
        <v>465</v>
      </c>
      <c r="C662" t="s">
        <v>633</v>
      </c>
      <c r="D662" t="s">
        <v>634</v>
      </c>
      <c r="E662" t="s">
        <v>854</v>
      </c>
      <c r="F662" t="s">
        <v>2657</v>
      </c>
      <c r="I662" t="s">
        <v>2658</v>
      </c>
      <c r="J662" t="s">
        <v>294</v>
      </c>
      <c r="K662" t="s">
        <v>295</v>
      </c>
      <c r="L662">
        <v>40</v>
      </c>
      <c r="M662" t="s">
        <v>1478</v>
      </c>
      <c r="N662" t="s">
        <v>2247</v>
      </c>
      <c r="O662">
        <v>1400</v>
      </c>
      <c r="P662">
        <v>46</v>
      </c>
      <c r="Q662">
        <v>14</v>
      </c>
      <c r="R662">
        <v>1200</v>
      </c>
      <c r="S662">
        <v>0</v>
      </c>
      <c r="T662">
        <v>18</v>
      </c>
      <c r="U662">
        <v>10</v>
      </c>
      <c r="V662" t="s">
        <v>2659</v>
      </c>
      <c r="W662" t="s">
        <v>2660</v>
      </c>
      <c r="Y662" t="s">
        <v>1072</v>
      </c>
      <c r="Z662" t="s">
        <v>181</v>
      </c>
      <c r="AB662" s="8"/>
      <c r="AC662">
        <v>1</v>
      </c>
      <c r="AF662" t="s">
        <v>3276</v>
      </c>
      <c r="AG662">
        <v>6</v>
      </c>
      <c r="AH662">
        <v>0.25</v>
      </c>
      <c r="AL662" s="6" t="s">
        <v>14292</v>
      </c>
      <c r="AM662" s="1" t="s">
        <v>14292</v>
      </c>
      <c r="AN662" s="3" t="s">
        <v>14292</v>
      </c>
      <c r="AO662" s="8">
        <f t="shared" si="60"/>
        <v>0</v>
      </c>
      <c r="AP662" s="8" t="e">
        <f t="shared" si="61"/>
        <v>#VALUE!</v>
      </c>
      <c r="AQ662" s="8" t="e">
        <f t="shared" si="62"/>
        <v>#VALUE!</v>
      </c>
      <c r="AU662" s="8" t="e">
        <f t="shared" si="63"/>
        <v>#VALUE!</v>
      </c>
      <c r="AV662" s="8" t="e">
        <f t="shared" si="65"/>
        <v>#VALUE!</v>
      </c>
      <c r="AW662" s="8" t="e">
        <f t="shared" si="64"/>
        <v>#VALUE!</v>
      </c>
      <c r="AX662">
        <v>1</v>
      </c>
      <c r="BD662">
        <v>1</v>
      </c>
      <c r="BH662">
        <v>1</v>
      </c>
      <c r="BM662">
        <v>1</v>
      </c>
      <c r="BS662">
        <v>1</v>
      </c>
      <c r="CA662">
        <v>1</v>
      </c>
      <c r="CF662">
        <v>1</v>
      </c>
      <c r="CO662">
        <v>1</v>
      </c>
      <c r="CS662">
        <v>1</v>
      </c>
      <c r="CY662">
        <v>1</v>
      </c>
      <c r="DF662">
        <v>1</v>
      </c>
      <c r="DP662">
        <v>1</v>
      </c>
      <c r="DZ662">
        <v>1</v>
      </c>
      <c r="EY662">
        <v>1</v>
      </c>
      <c r="FA662">
        <v>1</v>
      </c>
      <c r="FB662">
        <v>1</v>
      </c>
      <c r="FM662">
        <v>1</v>
      </c>
      <c r="FV662" t="s">
        <v>2140</v>
      </c>
    </row>
    <row r="663" spans="1:178" hidden="1" x14ac:dyDescent="0.35">
      <c r="A663" t="s">
        <v>2691</v>
      </c>
      <c r="B663" t="s">
        <v>170</v>
      </c>
      <c r="C663" t="s">
        <v>171</v>
      </c>
      <c r="D663" t="s">
        <v>574</v>
      </c>
      <c r="F663" t="s">
        <v>575</v>
      </c>
      <c r="I663" t="s">
        <v>2692</v>
      </c>
      <c r="J663" t="s">
        <v>577</v>
      </c>
      <c r="K663" t="s">
        <v>295</v>
      </c>
      <c r="L663">
        <v>20</v>
      </c>
      <c r="M663" t="s">
        <v>2147</v>
      </c>
      <c r="N663" t="s">
        <v>2147</v>
      </c>
      <c r="O663">
        <v>2800</v>
      </c>
      <c r="P663">
        <v>46</v>
      </c>
      <c r="Q663">
        <v>8</v>
      </c>
      <c r="R663">
        <v>900</v>
      </c>
      <c r="S663">
        <v>-10</v>
      </c>
      <c r="T663">
        <v>6</v>
      </c>
      <c r="U663">
        <v>-2</v>
      </c>
      <c r="V663" t="s">
        <v>830</v>
      </c>
      <c r="W663" t="s">
        <v>2682</v>
      </c>
      <c r="Y663" t="s">
        <v>180</v>
      </c>
      <c r="Z663" t="s">
        <v>181</v>
      </c>
      <c r="AB663" s="8"/>
      <c r="AD663">
        <v>1</v>
      </c>
      <c r="AF663" t="s">
        <v>3276</v>
      </c>
      <c r="AG663">
        <v>7</v>
      </c>
      <c r="AH663">
        <v>0.2</v>
      </c>
      <c r="AL663" s="6" t="s">
        <v>14292</v>
      </c>
      <c r="AM663" s="1" t="s">
        <v>14292</v>
      </c>
      <c r="AN663" s="3" t="s">
        <v>14292</v>
      </c>
      <c r="AO663" s="8">
        <f t="shared" si="60"/>
        <v>0</v>
      </c>
      <c r="AP663" s="8" t="e">
        <f t="shared" si="61"/>
        <v>#VALUE!</v>
      </c>
      <c r="AQ663" s="8" t="e">
        <f t="shared" si="62"/>
        <v>#VALUE!</v>
      </c>
      <c r="AU663" s="8" t="e">
        <f t="shared" si="63"/>
        <v>#VALUE!</v>
      </c>
      <c r="AV663" s="8" t="e">
        <f t="shared" si="65"/>
        <v>#VALUE!</v>
      </c>
      <c r="AW663" s="8" t="e">
        <f t="shared" si="64"/>
        <v>#VALUE!</v>
      </c>
      <c r="AX663">
        <v>1</v>
      </c>
      <c r="BC663">
        <v>1</v>
      </c>
      <c r="BI663">
        <v>1</v>
      </c>
      <c r="BK663">
        <v>1</v>
      </c>
      <c r="BM663">
        <v>1</v>
      </c>
      <c r="BS663">
        <v>1</v>
      </c>
      <c r="CA663">
        <v>1</v>
      </c>
      <c r="CF663">
        <v>1</v>
      </c>
      <c r="CR663">
        <v>1</v>
      </c>
      <c r="DA663">
        <v>1</v>
      </c>
      <c r="DD663">
        <v>1</v>
      </c>
      <c r="DF663">
        <v>1</v>
      </c>
      <c r="DO663">
        <v>1</v>
      </c>
      <c r="DU663">
        <v>1</v>
      </c>
      <c r="DZ663">
        <v>1</v>
      </c>
      <c r="EY663">
        <v>1</v>
      </c>
      <c r="FM663">
        <v>1</v>
      </c>
    </row>
    <row r="664" spans="1:178" hidden="1" x14ac:dyDescent="0.35">
      <c r="A664" t="s">
        <v>2696</v>
      </c>
      <c r="B664" t="s">
        <v>213</v>
      </c>
      <c r="C664" t="s">
        <v>621</v>
      </c>
      <c r="D664" t="s">
        <v>875</v>
      </c>
      <c r="F664" t="s">
        <v>876</v>
      </c>
      <c r="I664" t="s">
        <v>2698</v>
      </c>
      <c r="J664" t="s">
        <v>507</v>
      </c>
      <c r="K664" t="s">
        <v>295</v>
      </c>
      <c r="L664">
        <v>20</v>
      </c>
      <c r="M664" t="s">
        <v>2147</v>
      </c>
      <c r="N664" t="s">
        <v>2147</v>
      </c>
      <c r="O664">
        <v>3000</v>
      </c>
      <c r="P664">
        <v>46</v>
      </c>
      <c r="Q664">
        <v>8</v>
      </c>
      <c r="R664">
        <v>900</v>
      </c>
      <c r="S664">
        <v>-10</v>
      </c>
      <c r="T664">
        <v>6</v>
      </c>
      <c r="U664">
        <v>-2</v>
      </c>
      <c r="V664" t="s">
        <v>368</v>
      </c>
      <c r="W664" t="s">
        <v>2695</v>
      </c>
      <c r="Y664" t="s">
        <v>180</v>
      </c>
      <c r="Z664" t="s">
        <v>181</v>
      </c>
      <c r="AB664" s="8"/>
      <c r="AD664">
        <v>1</v>
      </c>
      <c r="AF664" t="s">
        <v>7444</v>
      </c>
      <c r="AL664" s="6" t="s">
        <v>14292</v>
      </c>
      <c r="AM664" s="1" t="s">
        <v>14292</v>
      </c>
      <c r="AN664" s="3" t="s">
        <v>14292</v>
      </c>
      <c r="AO664" s="8">
        <f t="shared" si="60"/>
        <v>0</v>
      </c>
      <c r="AP664" s="8" t="e">
        <f t="shared" si="61"/>
        <v>#VALUE!</v>
      </c>
      <c r="AQ664" s="8" t="e">
        <f t="shared" si="62"/>
        <v>#VALUE!</v>
      </c>
      <c r="AU664" s="8" t="e">
        <f t="shared" si="63"/>
        <v>#VALUE!</v>
      </c>
      <c r="AV664" s="8" t="e">
        <f t="shared" si="65"/>
        <v>#VALUE!</v>
      </c>
      <c r="AW664" s="8" t="e">
        <f t="shared" si="64"/>
        <v>#VALUE!</v>
      </c>
      <c r="AY664">
        <v>1</v>
      </c>
      <c r="AZ664">
        <v>1</v>
      </c>
      <c r="BM664">
        <v>1</v>
      </c>
      <c r="BZ664">
        <v>1</v>
      </c>
      <c r="CG664">
        <v>1</v>
      </c>
      <c r="CS664">
        <v>1</v>
      </c>
      <c r="CY664">
        <v>1</v>
      </c>
      <c r="DF664">
        <v>1</v>
      </c>
      <c r="DQ664">
        <v>1</v>
      </c>
      <c r="DR664">
        <v>1</v>
      </c>
      <c r="DZ664">
        <v>1</v>
      </c>
      <c r="EY664">
        <v>1</v>
      </c>
      <c r="FB664">
        <v>1</v>
      </c>
      <c r="FI664">
        <v>1</v>
      </c>
      <c r="FP664">
        <v>1</v>
      </c>
    </row>
    <row r="665" spans="1:178" hidden="1" x14ac:dyDescent="0.35">
      <c r="A665" t="s">
        <v>2668</v>
      </c>
      <c r="B665" t="s">
        <v>170</v>
      </c>
      <c r="C665" t="s">
        <v>666</v>
      </c>
      <c r="D665" t="s">
        <v>1221</v>
      </c>
      <c r="F665" t="s">
        <v>2669</v>
      </c>
      <c r="I665" t="s">
        <v>2670</v>
      </c>
      <c r="J665" t="s">
        <v>507</v>
      </c>
      <c r="K665" t="s">
        <v>295</v>
      </c>
      <c r="L665">
        <v>5</v>
      </c>
      <c r="M665" t="s">
        <v>1478</v>
      </c>
      <c r="N665" t="s">
        <v>2407</v>
      </c>
      <c r="O665">
        <v>2000</v>
      </c>
      <c r="P665">
        <v>47</v>
      </c>
      <c r="Q665">
        <v>8</v>
      </c>
      <c r="R665">
        <v>1000</v>
      </c>
      <c r="S665">
        <v>-1</v>
      </c>
      <c r="T665">
        <v>16</v>
      </c>
      <c r="U665">
        <v>8</v>
      </c>
      <c r="V665" t="s">
        <v>953</v>
      </c>
      <c r="W665" t="s">
        <v>2671</v>
      </c>
      <c r="Y665" t="s">
        <v>180</v>
      </c>
      <c r="Z665" t="s">
        <v>181</v>
      </c>
      <c r="AB665" s="8"/>
      <c r="AC665">
        <v>1</v>
      </c>
      <c r="AF665" t="s">
        <v>4051</v>
      </c>
      <c r="AG665">
        <v>4</v>
      </c>
      <c r="AH665">
        <v>0.2</v>
      </c>
      <c r="AL665" s="6" t="s">
        <v>14292</v>
      </c>
      <c r="AM665" s="1" t="s">
        <v>14292</v>
      </c>
      <c r="AN665" s="3" t="s">
        <v>14292</v>
      </c>
      <c r="AO665" s="8">
        <f t="shared" si="60"/>
        <v>0</v>
      </c>
      <c r="AP665" s="8" t="e">
        <f t="shared" si="61"/>
        <v>#VALUE!</v>
      </c>
      <c r="AQ665" s="8" t="e">
        <f t="shared" si="62"/>
        <v>#VALUE!</v>
      </c>
      <c r="AU665" s="8" t="e">
        <f t="shared" si="63"/>
        <v>#VALUE!</v>
      </c>
      <c r="AV665" s="8" t="e">
        <f t="shared" si="65"/>
        <v>#VALUE!</v>
      </c>
      <c r="AW665" s="8" t="e">
        <f t="shared" si="64"/>
        <v>#VALUE!</v>
      </c>
      <c r="AX665">
        <v>1</v>
      </c>
      <c r="BH665">
        <v>1</v>
      </c>
      <c r="BM665">
        <v>1</v>
      </c>
      <c r="BQ665">
        <v>1</v>
      </c>
      <c r="BZ665">
        <v>1</v>
      </c>
      <c r="CF665">
        <v>1</v>
      </c>
      <c r="CR665">
        <v>1</v>
      </c>
      <c r="DF665">
        <v>1</v>
      </c>
      <c r="EB665">
        <v>1</v>
      </c>
      <c r="EE665">
        <v>1</v>
      </c>
      <c r="ES665">
        <v>1</v>
      </c>
      <c r="FE665">
        <v>1</v>
      </c>
    </row>
    <row r="666" spans="1:178" hidden="1" x14ac:dyDescent="0.35">
      <c r="A666" t="s">
        <v>2699</v>
      </c>
      <c r="B666" t="s">
        <v>170</v>
      </c>
      <c r="C666" t="s">
        <v>472</v>
      </c>
      <c r="D666" t="s">
        <v>473</v>
      </c>
      <c r="F666" t="s">
        <v>2045</v>
      </c>
      <c r="I666" t="s">
        <v>2700</v>
      </c>
      <c r="J666" t="s">
        <v>507</v>
      </c>
      <c r="K666" t="s">
        <v>295</v>
      </c>
      <c r="L666">
        <v>20</v>
      </c>
      <c r="M666" t="s">
        <v>2147</v>
      </c>
      <c r="N666" t="s">
        <v>2147</v>
      </c>
      <c r="O666">
        <v>2800</v>
      </c>
      <c r="P666">
        <v>46</v>
      </c>
      <c r="Q666">
        <v>8</v>
      </c>
      <c r="R666">
        <v>900</v>
      </c>
      <c r="S666">
        <v>-10</v>
      </c>
      <c r="T666">
        <v>6</v>
      </c>
      <c r="U666">
        <v>-2</v>
      </c>
      <c r="V666" t="s">
        <v>368</v>
      </c>
      <c r="W666" t="s">
        <v>2688</v>
      </c>
      <c r="Y666" t="s">
        <v>180</v>
      </c>
      <c r="Z666" t="s">
        <v>181</v>
      </c>
      <c r="AB666" s="8"/>
      <c r="AD666">
        <v>1</v>
      </c>
      <c r="AF666" t="s">
        <v>3276</v>
      </c>
      <c r="AG666">
        <v>10</v>
      </c>
      <c r="AL666" s="6" t="s">
        <v>14292</v>
      </c>
      <c r="AM666" s="1" t="s">
        <v>14292</v>
      </c>
      <c r="AN666" s="3" t="s">
        <v>14292</v>
      </c>
      <c r="AO666" s="8">
        <f t="shared" si="60"/>
        <v>0</v>
      </c>
      <c r="AP666" s="8" t="e">
        <f t="shared" si="61"/>
        <v>#VALUE!</v>
      </c>
      <c r="AQ666" s="8" t="e">
        <f t="shared" si="62"/>
        <v>#VALUE!</v>
      </c>
      <c r="AU666" s="8" t="e">
        <f t="shared" si="63"/>
        <v>#VALUE!</v>
      </c>
      <c r="AV666" s="8" t="e">
        <f t="shared" si="65"/>
        <v>#VALUE!</v>
      </c>
      <c r="AW666" s="8" t="e">
        <f t="shared" si="64"/>
        <v>#VALUE!</v>
      </c>
      <c r="AX666">
        <v>1</v>
      </c>
      <c r="BC666">
        <v>1</v>
      </c>
      <c r="BK666">
        <v>1</v>
      </c>
      <c r="BM666">
        <v>1</v>
      </c>
      <c r="BP666">
        <v>1</v>
      </c>
      <c r="BX666">
        <v>1</v>
      </c>
      <c r="CA666">
        <v>1</v>
      </c>
      <c r="CF666">
        <v>1</v>
      </c>
      <c r="CS666">
        <v>1</v>
      </c>
      <c r="CX666">
        <v>1</v>
      </c>
      <c r="DF666">
        <v>1</v>
      </c>
      <c r="DP666">
        <v>1</v>
      </c>
      <c r="DU666">
        <v>1</v>
      </c>
      <c r="DW666">
        <v>1</v>
      </c>
      <c r="DZ666">
        <v>1</v>
      </c>
      <c r="EY666">
        <v>1</v>
      </c>
      <c r="EZ666">
        <v>1</v>
      </c>
      <c r="FB666">
        <v>1</v>
      </c>
      <c r="FC666">
        <v>1</v>
      </c>
      <c r="FE666">
        <v>1</v>
      </c>
    </row>
    <row r="667" spans="1:178" hidden="1" x14ac:dyDescent="0.35">
      <c r="A667" t="s">
        <v>2701</v>
      </c>
      <c r="B667" t="s">
        <v>465</v>
      </c>
      <c r="C667" t="s">
        <v>633</v>
      </c>
      <c r="D667" t="s">
        <v>634</v>
      </c>
      <c r="E667" t="s">
        <v>2060</v>
      </c>
      <c r="F667" t="s">
        <v>2061</v>
      </c>
      <c r="I667" t="s">
        <v>2702</v>
      </c>
      <c r="J667" t="s">
        <v>2063</v>
      </c>
      <c r="K667" t="s">
        <v>295</v>
      </c>
      <c r="L667">
        <v>5</v>
      </c>
      <c r="M667" t="s">
        <v>2147</v>
      </c>
      <c r="N667" t="s">
        <v>2147</v>
      </c>
      <c r="O667">
        <v>2800</v>
      </c>
      <c r="P667">
        <v>46</v>
      </c>
      <c r="Q667">
        <v>8</v>
      </c>
      <c r="R667">
        <v>900</v>
      </c>
      <c r="S667">
        <v>-10</v>
      </c>
      <c r="T667">
        <v>6</v>
      </c>
      <c r="U667">
        <v>-2</v>
      </c>
      <c r="V667" t="s">
        <v>2460</v>
      </c>
      <c r="W667" t="s">
        <v>2682</v>
      </c>
      <c r="Y667" t="s">
        <v>180</v>
      </c>
      <c r="Z667" t="s">
        <v>181</v>
      </c>
      <c r="AB667" s="8"/>
      <c r="AD667">
        <v>1</v>
      </c>
      <c r="AF667" t="s">
        <v>3276</v>
      </c>
      <c r="AG667">
        <v>11</v>
      </c>
      <c r="AH667">
        <v>0.09</v>
      </c>
      <c r="AL667" s="6" t="s">
        <v>14292</v>
      </c>
      <c r="AM667" s="1" t="s">
        <v>14292</v>
      </c>
      <c r="AN667" s="3" t="s">
        <v>14292</v>
      </c>
      <c r="AO667" s="8">
        <f t="shared" si="60"/>
        <v>0</v>
      </c>
      <c r="AP667" s="8" t="e">
        <f t="shared" si="61"/>
        <v>#VALUE!</v>
      </c>
      <c r="AQ667" s="8" t="e">
        <f t="shared" si="62"/>
        <v>#VALUE!</v>
      </c>
      <c r="AU667" s="8" t="e">
        <f t="shared" si="63"/>
        <v>#VALUE!</v>
      </c>
      <c r="AV667" s="8" t="e">
        <f t="shared" si="65"/>
        <v>#VALUE!</v>
      </c>
      <c r="AW667" s="8" t="e">
        <f t="shared" si="64"/>
        <v>#VALUE!</v>
      </c>
      <c r="AX667">
        <v>1</v>
      </c>
      <c r="BD667">
        <v>1</v>
      </c>
      <c r="BH667">
        <v>1</v>
      </c>
      <c r="BM667">
        <v>1</v>
      </c>
      <c r="BP667">
        <v>1</v>
      </c>
      <c r="BS667">
        <v>1</v>
      </c>
      <c r="BX667">
        <v>1</v>
      </c>
      <c r="BZ667">
        <v>1</v>
      </c>
      <c r="CG667">
        <v>1</v>
      </c>
      <c r="CS667">
        <v>1</v>
      </c>
      <c r="CX667">
        <v>1</v>
      </c>
      <c r="CZ667">
        <v>1</v>
      </c>
      <c r="DF667">
        <v>1</v>
      </c>
      <c r="DK667">
        <v>1</v>
      </c>
      <c r="DQ667">
        <v>1</v>
      </c>
      <c r="DR667">
        <v>1</v>
      </c>
      <c r="DU667">
        <v>1</v>
      </c>
      <c r="DZ667">
        <v>1</v>
      </c>
      <c r="EY667">
        <v>1</v>
      </c>
      <c r="FB667">
        <v>1</v>
      </c>
      <c r="FM667">
        <v>1</v>
      </c>
      <c r="FV667" t="s">
        <v>2703</v>
      </c>
    </row>
    <row r="668" spans="1:178" hidden="1" x14ac:dyDescent="0.35">
      <c r="A668" t="s">
        <v>2704</v>
      </c>
      <c r="B668" t="s">
        <v>170</v>
      </c>
      <c r="C668" t="s">
        <v>472</v>
      </c>
      <c r="D668" t="s">
        <v>473</v>
      </c>
      <c r="F668" t="s">
        <v>2045</v>
      </c>
      <c r="I668" t="s">
        <v>2705</v>
      </c>
      <c r="J668" t="s">
        <v>577</v>
      </c>
      <c r="K668" t="s">
        <v>295</v>
      </c>
      <c r="L668">
        <v>40</v>
      </c>
      <c r="M668" t="s">
        <v>2147</v>
      </c>
      <c r="N668" t="s">
        <v>187</v>
      </c>
      <c r="O668">
        <v>2300</v>
      </c>
      <c r="P668">
        <v>46</v>
      </c>
      <c r="Q668">
        <v>8</v>
      </c>
      <c r="R668">
        <v>900</v>
      </c>
      <c r="S668">
        <v>-10</v>
      </c>
      <c r="T668">
        <v>6</v>
      </c>
      <c r="U668">
        <v>-2</v>
      </c>
      <c r="V668" t="s">
        <v>188</v>
      </c>
      <c r="W668" t="s">
        <v>2688</v>
      </c>
      <c r="Y668" t="s">
        <v>180</v>
      </c>
      <c r="Z668" t="s">
        <v>181</v>
      </c>
      <c r="AB668" s="8"/>
      <c r="AE668">
        <v>1</v>
      </c>
      <c r="AF668" t="s">
        <v>3276</v>
      </c>
      <c r="AG668">
        <v>6</v>
      </c>
      <c r="AH668">
        <v>0.24</v>
      </c>
      <c r="AL668" s="6" t="s">
        <v>14292</v>
      </c>
      <c r="AM668" s="1" t="s">
        <v>14292</v>
      </c>
      <c r="AN668" s="3" t="s">
        <v>14292</v>
      </c>
      <c r="AO668" s="8">
        <f t="shared" si="60"/>
        <v>0</v>
      </c>
      <c r="AP668" s="8" t="e">
        <f t="shared" si="61"/>
        <v>#VALUE!</v>
      </c>
      <c r="AQ668" s="8" t="e">
        <f t="shared" si="62"/>
        <v>#VALUE!</v>
      </c>
      <c r="AU668" s="8" t="e">
        <f t="shared" si="63"/>
        <v>#VALUE!</v>
      </c>
      <c r="AV668" s="8" t="e">
        <f t="shared" si="65"/>
        <v>#VALUE!</v>
      </c>
      <c r="AW668" s="8" t="e">
        <f t="shared" si="64"/>
        <v>#VALUE!</v>
      </c>
      <c r="AX668">
        <v>1</v>
      </c>
      <c r="BB668">
        <v>1</v>
      </c>
      <c r="BC668">
        <v>1</v>
      </c>
      <c r="BM668">
        <v>1</v>
      </c>
      <c r="BS668">
        <v>1</v>
      </c>
      <c r="BX668">
        <v>1</v>
      </c>
      <c r="CB668">
        <v>1</v>
      </c>
      <c r="CF668">
        <v>1</v>
      </c>
      <c r="CS668">
        <v>1</v>
      </c>
      <c r="CX668">
        <v>1</v>
      </c>
      <c r="DF668">
        <v>1</v>
      </c>
      <c r="DG668">
        <v>1</v>
      </c>
      <c r="DP668">
        <v>1</v>
      </c>
      <c r="DU668">
        <v>1</v>
      </c>
      <c r="DY668">
        <v>1</v>
      </c>
      <c r="FB668">
        <v>1</v>
      </c>
      <c r="FC668">
        <v>1</v>
      </c>
      <c r="FE668">
        <v>1</v>
      </c>
    </row>
    <row r="669" spans="1:178" hidden="1" x14ac:dyDescent="0.35">
      <c r="A669" t="s">
        <v>2706</v>
      </c>
      <c r="B669" t="s">
        <v>269</v>
      </c>
      <c r="C669" t="s">
        <v>319</v>
      </c>
      <c r="D669" t="s">
        <v>1433</v>
      </c>
      <c r="F669" t="s">
        <v>2707</v>
      </c>
      <c r="I669" t="s">
        <v>2708</v>
      </c>
      <c r="J669" t="s">
        <v>294</v>
      </c>
      <c r="K669" t="s">
        <v>295</v>
      </c>
      <c r="L669">
        <v>5</v>
      </c>
      <c r="M669" t="s">
        <v>2147</v>
      </c>
      <c r="N669" t="s">
        <v>2147</v>
      </c>
      <c r="O669">
        <v>3100</v>
      </c>
      <c r="P669">
        <v>46</v>
      </c>
      <c r="Q669">
        <v>8</v>
      </c>
      <c r="R669">
        <v>900</v>
      </c>
      <c r="S669">
        <v>-10</v>
      </c>
      <c r="T669">
        <v>6</v>
      </c>
      <c r="U669">
        <v>-2</v>
      </c>
      <c r="V669" t="s">
        <v>2460</v>
      </c>
      <c r="W669" t="s">
        <v>2682</v>
      </c>
      <c r="Y669" t="s">
        <v>180</v>
      </c>
      <c r="Z669" t="s">
        <v>181</v>
      </c>
      <c r="AB669" s="8"/>
      <c r="AD669">
        <v>1</v>
      </c>
      <c r="AF669" t="s">
        <v>4051</v>
      </c>
      <c r="AG669">
        <v>8</v>
      </c>
      <c r="AH669">
        <v>0.08</v>
      </c>
      <c r="AL669" s="6" t="s">
        <v>14292</v>
      </c>
      <c r="AM669" s="1" t="s">
        <v>14292</v>
      </c>
      <c r="AN669" s="3" t="s">
        <v>14292</v>
      </c>
      <c r="AO669" s="8">
        <f t="shared" si="60"/>
        <v>0</v>
      </c>
      <c r="AP669" s="8" t="e">
        <f t="shared" si="61"/>
        <v>#VALUE!</v>
      </c>
      <c r="AQ669" s="8" t="e">
        <f t="shared" si="62"/>
        <v>#VALUE!</v>
      </c>
      <c r="AU669" s="8" t="e">
        <f t="shared" si="63"/>
        <v>#VALUE!</v>
      </c>
      <c r="AV669" s="8" t="e">
        <f t="shared" si="65"/>
        <v>#VALUE!</v>
      </c>
      <c r="AW669" s="8" t="e">
        <f t="shared" si="64"/>
        <v>#VALUE!</v>
      </c>
      <c r="AX669">
        <v>1</v>
      </c>
      <c r="BC669">
        <v>1</v>
      </c>
      <c r="BH669">
        <v>1</v>
      </c>
      <c r="BM669">
        <v>1</v>
      </c>
      <c r="BP669">
        <v>1</v>
      </c>
      <c r="BX669">
        <v>1</v>
      </c>
      <c r="BZ669">
        <v>1</v>
      </c>
      <c r="CA669">
        <v>1</v>
      </c>
      <c r="CG669">
        <v>1</v>
      </c>
      <c r="CI669">
        <v>1</v>
      </c>
      <c r="CR669">
        <v>1</v>
      </c>
      <c r="DG669">
        <v>1</v>
      </c>
      <c r="DQ669">
        <v>1</v>
      </c>
      <c r="DR669">
        <v>1</v>
      </c>
      <c r="DT669">
        <v>1</v>
      </c>
      <c r="DU669">
        <v>1</v>
      </c>
      <c r="DZ669">
        <v>1</v>
      </c>
      <c r="FB669">
        <v>1</v>
      </c>
      <c r="FK669">
        <v>1</v>
      </c>
    </row>
    <row r="670" spans="1:178" hidden="1" x14ac:dyDescent="0.35">
      <c r="A670" t="s">
        <v>2709</v>
      </c>
      <c r="B670" t="s">
        <v>170</v>
      </c>
      <c r="C670" t="s">
        <v>245</v>
      </c>
      <c r="D670" t="s">
        <v>261</v>
      </c>
      <c r="E670" t="s">
        <v>262</v>
      </c>
      <c r="F670" t="s">
        <v>2169</v>
      </c>
      <c r="I670" t="s">
        <v>2710</v>
      </c>
      <c r="J670" t="s">
        <v>294</v>
      </c>
      <c r="K670" t="s">
        <v>295</v>
      </c>
      <c r="L670">
        <v>5</v>
      </c>
      <c r="M670" t="s">
        <v>2147</v>
      </c>
      <c r="N670" t="s">
        <v>2147</v>
      </c>
      <c r="O670">
        <v>2800</v>
      </c>
      <c r="P670">
        <v>46</v>
      </c>
      <c r="Q670">
        <v>8</v>
      </c>
      <c r="R670">
        <v>900</v>
      </c>
      <c r="S670">
        <v>-10</v>
      </c>
      <c r="T670">
        <v>6</v>
      </c>
      <c r="U670">
        <v>-2</v>
      </c>
      <c r="V670" t="s">
        <v>368</v>
      </c>
      <c r="W670" t="s">
        <v>2711</v>
      </c>
      <c r="Y670" t="s">
        <v>180</v>
      </c>
      <c r="Z670" t="s">
        <v>181</v>
      </c>
      <c r="AB670" s="8"/>
      <c r="AD670">
        <v>1</v>
      </c>
      <c r="AF670" t="s">
        <v>3276</v>
      </c>
      <c r="AG670">
        <v>7</v>
      </c>
      <c r="AH670">
        <v>0.16</v>
      </c>
      <c r="AL670" s="6" t="s">
        <v>14292</v>
      </c>
      <c r="AM670" s="1" t="s">
        <v>14292</v>
      </c>
      <c r="AN670" s="3" t="s">
        <v>14292</v>
      </c>
      <c r="AO670" s="8">
        <f t="shared" si="60"/>
        <v>0</v>
      </c>
      <c r="AP670" s="8" t="e">
        <f t="shared" si="61"/>
        <v>#VALUE!</v>
      </c>
      <c r="AQ670" s="8" t="e">
        <f t="shared" si="62"/>
        <v>#VALUE!</v>
      </c>
      <c r="AU670" s="8" t="e">
        <f t="shared" si="63"/>
        <v>#VALUE!</v>
      </c>
      <c r="AV670" s="8" t="e">
        <f t="shared" si="65"/>
        <v>#VALUE!</v>
      </c>
      <c r="AW670" s="8" t="e">
        <f t="shared" si="64"/>
        <v>#VALUE!</v>
      </c>
      <c r="AX670">
        <v>1</v>
      </c>
      <c r="BD670">
        <v>1</v>
      </c>
      <c r="BH670">
        <v>1</v>
      </c>
      <c r="BM670">
        <v>1</v>
      </c>
      <c r="BP670">
        <v>1</v>
      </c>
      <c r="BS670">
        <v>1</v>
      </c>
      <c r="BX670">
        <v>1</v>
      </c>
      <c r="BZ670">
        <v>1</v>
      </c>
      <c r="CA670">
        <v>1</v>
      </c>
      <c r="CG670">
        <v>1</v>
      </c>
      <c r="CR670">
        <v>1</v>
      </c>
      <c r="DG670">
        <v>1</v>
      </c>
      <c r="DQ670">
        <v>1</v>
      </c>
      <c r="DR670">
        <v>1</v>
      </c>
      <c r="DS670">
        <v>1</v>
      </c>
      <c r="DU670">
        <v>1</v>
      </c>
      <c r="DZ670">
        <v>1</v>
      </c>
      <c r="EE670">
        <v>1</v>
      </c>
      <c r="FK670">
        <v>1</v>
      </c>
      <c r="FR670">
        <v>1</v>
      </c>
    </row>
    <row r="671" spans="1:178" hidden="1" x14ac:dyDescent="0.35">
      <c r="A671" t="s">
        <v>2712</v>
      </c>
      <c r="B671" t="s">
        <v>170</v>
      </c>
      <c r="C671" t="s">
        <v>472</v>
      </c>
      <c r="D671" t="s">
        <v>473</v>
      </c>
      <c r="E671" t="s">
        <v>474</v>
      </c>
      <c r="F671" t="s">
        <v>2142</v>
      </c>
      <c r="I671" t="s">
        <v>2713</v>
      </c>
      <c r="J671" t="s">
        <v>577</v>
      </c>
      <c r="K671" t="s">
        <v>295</v>
      </c>
      <c r="L671">
        <v>5</v>
      </c>
      <c r="M671" t="s">
        <v>2147</v>
      </c>
      <c r="N671" t="s">
        <v>2147</v>
      </c>
      <c r="O671">
        <v>3000</v>
      </c>
      <c r="P671">
        <v>46</v>
      </c>
      <c r="Q671">
        <v>8</v>
      </c>
      <c r="R671">
        <v>900</v>
      </c>
      <c r="S671">
        <v>-10</v>
      </c>
      <c r="T671">
        <v>6</v>
      </c>
      <c r="U671">
        <v>-2</v>
      </c>
      <c r="V671" t="s">
        <v>368</v>
      </c>
      <c r="W671" t="s">
        <v>2688</v>
      </c>
      <c r="Y671" t="s">
        <v>180</v>
      </c>
      <c r="Z671" t="s">
        <v>181</v>
      </c>
      <c r="AB671" s="8"/>
      <c r="AD671">
        <v>1</v>
      </c>
      <c r="AF671" t="s">
        <v>3276</v>
      </c>
      <c r="AG671">
        <v>20</v>
      </c>
      <c r="AH671">
        <v>0.11</v>
      </c>
      <c r="AL671" s="6" t="s">
        <v>14292</v>
      </c>
      <c r="AM671" s="1" t="s">
        <v>14292</v>
      </c>
      <c r="AN671" s="3" t="s">
        <v>14292</v>
      </c>
      <c r="AO671" s="8">
        <f t="shared" si="60"/>
        <v>0</v>
      </c>
      <c r="AP671" s="8" t="e">
        <f t="shared" si="61"/>
        <v>#VALUE!</v>
      </c>
      <c r="AQ671" s="8" t="e">
        <f t="shared" si="62"/>
        <v>#VALUE!</v>
      </c>
      <c r="AU671" s="8" t="e">
        <f t="shared" si="63"/>
        <v>#VALUE!</v>
      </c>
      <c r="AV671" s="8" t="e">
        <f t="shared" si="65"/>
        <v>#VALUE!</v>
      </c>
      <c r="AW671" s="8" t="e">
        <f t="shared" si="64"/>
        <v>#VALUE!</v>
      </c>
      <c r="AX671">
        <v>1</v>
      </c>
      <c r="BC671">
        <v>1</v>
      </c>
      <c r="BH671">
        <v>1</v>
      </c>
      <c r="BM671">
        <v>1</v>
      </c>
      <c r="BP671">
        <v>1</v>
      </c>
      <c r="BS671">
        <v>1</v>
      </c>
      <c r="BX671">
        <v>1</v>
      </c>
      <c r="CA671">
        <v>1</v>
      </c>
      <c r="CF671">
        <v>1</v>
      </c>
      <c r="CR671">
        <v>1</v>
      </c>
      <c r="DG671">
        <v>1</v>
      </c>
      <c r="DP671">
        <v>1</v>
      </c>
      <c r="DU671">
        <v>1</v>
      </c>
      <c r="DZ671">
        <v>1</v>
      </c>
      <c r="FB671">
        <v>1</v>
      </c>
    </row>
    <row r="672" spans="1:178" hidden="1" x14ac:dyDescent="0.35">
      <c r="A672" t="s">
        <v>2714</v>
      </c>
      <c r="B672" t="s">
        <v>213</v>
      </c>
      <c r="C672" t="s">
        <v>621</v>
      </c>
      <c r="D672" t="s">
        <v>875</v>
      </c>
      <c r="F672" t="s">
        <v>2329</v>
      </c>
      <c r="I672" t="s">
        <v>2715</v>
      </c>
      <c r="J672" t="s">
        <v>507</v>
      </c>
      <c r="K672" t="s">
        <v>295</v>
      </c>
      <c r="L672">
        <v>5</v>
      </c>
      <c r="M672" t="s">
        <v>2147</v>
      </c>
      <c r="N672" t="s">
        <v>2147</v>
      </c>
      <c r="O672">
        <v>3000</v>
      </c>
      <c r="P672">
        <v>46</v>
      </c>
      <c r="Q672">
        <v>8</v>
      </c>
      <c r="R672">
        <v>900</v>
      </c>
      <c r="S672">
        <v>-10</v>
      </c>
      <c r="T672">
        <v>6</v>
      </c>
      <c r="U672">
        <v>-2</v>
      </c>
      <c r="V672" t="s">
        <v>2716</v>
      </c>
      <c r="W672" t="s">
        <v>2695</v>
      </c>
      <c r="Y672" t="s">
        <v>180</v>
      </c>
      <c r="Z672" t="s">
        <v>181</v>
      </c>
      <c r="AB672" s="8"/>
      <c r="AE672">
        <v>1</v>
      </c>
      <c r="AF672" t="s">
        <v>3276</v>
      </c>
      <c r="AG672">
        <v>4</v>
      </c>
      <c r="AH672">
        <v>0.2</v>
      </c>
      <c r="AL672" s="6" t="s">
        <v>14292</v>
      </c>
      <c r="AM672" s="1" t="s">
        <v>14292</v>
      </c>
      <c r="AN672" s="3" t="s">
        <v>14292</v>
      </c>
      <c r="AO672" s="8">
        <f t="shared" si="60"/>
        <v>0</v>
      </c>
      <c r="AP672" s="8" t="e">
        <f t="shared" si="61"/>
        <v>#VALUE!</v>
      </c>
      <c r="AQ672" s="8" t="e">
        <f t="shared" si="62"/>
        <v>#VALUE!</v>
      </c>
      <c r="AU672" s="8" t="e">
        <f t="shared" si="63"/>
        <v>#VALUE!</v>
      </c>
      <c r="AV672" s="8" t="e">
        <f t="shared" si="65"/>
        <v>#VALUE!</v>
      </c>
      <c r="AW672" s="8" t="e">
        <f t="shared" si="64"/>
        <v>#VALUE!</v>
      </c>
      <c r="AX672">
        <v>1</v>
      </c>
      <c r="BC672">
        <v>1</v>
      </c>
      <c r="BH672">
        <v>1</v>
      </c>
      <c r="BM672">
        <v>1</v>
      </c>
      <c r="CA672">
        <v>1</v>
      </c>
      <c r="CF672">
        <v>1</v>
      </c>
      <c r="CS672">
        <v>1</v>
      </c>
      <c r="CY672">
        <v>1</v>
      </c>
      <c r="DG672">
        <v>1</v>
      </c>
      <c r="DP672">
        <v>1</v>
      </c>
      <c r="DR672">
        <v>1</v>
      </c>
      <c r="DZ672">
        <v>1</v>
      </c>
      <c r="FC672">
        <v>1</v>
      </c>
    </row>
    <row r="673" spans="1:178" hidden="1" x14ac:dyDescent="0.35">
      <c r="A673" t="s">
        <v>2717</v>
      </c>
      <c r="B673" t="s">
        <v>465</v>
      </c>
      <c r="C673" t="s">
        <v>633</v>
      </c>
      <c r="D673" t="s">
        <v>634</v>
      </c>
      <c r="E673" t="s">
        <v>635</v>
      </c>
      <c r="F673" t="s">
        <v>636</v>
      </c>
      <c r="I673" t="s">
        <v>2718</v>
      </c>
      <c r="J673" t="s">
        <v>2063</v>
      </c>
      <c r="K673" t="s">
        <v>295</v>
      </c>
      <c r="L673">
        <v>5</v>
      </c>
      <c r="M673" t="s">
        <v>2147</v>
      </c>
      <c r="N673" t="s">
        <v>2147</v>
      </c>
      <c r="O673">
        <v>2700</v>
      </c>
      <c r="P673">
        <v>46</v>
      </c>
      <c r="Q673">
        <v>8</v>
      </c>
      <c r="R673">
        <v>900</v>
      </c>
      <c r="S673">
        <v>-10</v>
      </c>
      <c r="T673">
        <v>6</v>
      </c>
      <c r="U673">
        <v>-2</v>
      </c>
      <c r="V673" t="s">
        <v>2460</v>
      </c>
      <c r="W673" t="s">
        <v>2719</v>
      </c>
      <c r="Y673" t="s">
        <v>180</v>
      </c>
      <c r="Z673" t="s">
        <v>181</v>
      </c>
      <c r="AB673" s="8"/>
      <c r="AD673">
        <v>1</v>
      </c>
      <c r="AF673" t="s">
        <v>3276</v>
      </c>
      <c r="AG673">
        <v>7</v>
      </c>
      <c r="AH673">
        <v>0.11</v>
      </c>
      <c r="AL673" s="6" t="s">
        <v>14292</v>
      </c>
      <c r="AM673" s="1" t="s">
        <v>14292</v>
      </c>
      <c r="AN673" s="3" t="s">
        <v>14292</v>
      </c>
      <c r="AO673" s="8">
        <f t="shared" si="60"/>
        <v>0</v>
      </c>
      <c r="AP673" s="8" t="e">
        <f t="shared" si="61"/>
        <v>#VALUE!</v>
      </c>
      <c r="AQ673" s="8" t="e">
        <f t="shared" si="62"/>
        <v>#VALUE!</v>
      </c>
      <c r="AU673" s="8" t="e">
        <f t="shared" si="63"/>
        <v>#VALUE!</v>
      </c>
      <c r="AV673" s="8" t="e">
        <f t="shared" si="65"/>
        <v>#VALUE!</v>
      </c>
      <c r="AW673" s="8" t="e">
        <f t="shared" si="64"/>
        <v>#VALUE!</v>
      </c>
      <c r="AX673">
        <v>1</v>
      </c>
      <c r="BC673">
        <v>1</v>
      </c>
      <c r="BH673">
        <v>1</v>
      </c>
      <c r="BK673">
        <v>1</v>
      </c>
      <c r="BM673">
        <v>1</v>
      </c>
      <c r="BS673">
        <v>1</v>
      </c>
      <c r="BZ673">
        <v>1</v>
      </c>
      <c r="CG673">
        <v>1</v>
      </c>
      <c r="CS673">
        <v>1</v>
      </c>
      <c r="CX673">
        <v>1</v>
      </c>
      <c r="DB673">
        <v>1</v>
      </c>
      <c r="DF673">
        <v>1</v>
      </c>
      <c r="DG673">
        <v>1</v>
      </c>
      <c r="DK673">
        <v>1</v>
      </c>
      <c r="DQ673">
        <v>1</v>
      </c>
      <c r="DR673">
        <v>1</v>
      </c>
      <c r="DU673">
        <v>1</v>
      </c>
      <c r="DZ673">
        <v>1</v>
      </c>
      <c r="EE673">
        <v>1</v>
      </c>
      <c r="EY673">
        <v>1</v>
      </c>
      <c r="EZ673">
        <v>1</v>
      </c>
      <c r="FC673">
        <v>1</v>
      </c>
      <c r="FM673">
        <v>1</v>
      </c>
      <c r="FV673" t="s">
        <v>2554</v>
      </c>
    </row>
    <row r="674" spans="1:178" hidden="1" x14ac:dyDescent="0.35">
      <c r="A674" t="s">
        <v>2720</v>
      </c>
      <c r="B674" t="s">
        <v>465</v>
      </c>
      <c r="C674" t="s">
        <v>633</v>
      </c>
      <c r="D674" t="s">
        <v>634</v>
      </c>
      <c r="E674" t="s">
        <v>1186</v>
      </c>
      <c r="F674" t="s">
        <v>2129</v>
      </c>
      <c r="I674" t="s">
        <v>2721</v>
      </c>
      <c r="J674" t="s">
        <v>2063</v>
      </c>
      <c r="K674" t="s">
        <v>295</v>
      </c>
      <c r="L674">
        <v>20</v>
      </c>
      <c r="M674" t="s">
        <v>2147</v>
      </c>
      <c r="N674" t="s">
        <v>2147</v>
      </c>
      <c r="O674">
        <v>2801</v>
      </c>
      <c r="P674">
        <v>46</v>
      </c>
      <c r="Q674">
        <v>8</v>
      </c>
      <c r="R674">
        <v>900</v>
      </c>
      <c r="S674">
        <v>-10</v>
      </c>
      <c r="T674">
        <v>6</v>
      </c>
      <c r="U674">
        <v>-2</v>
      </c>
      <c r="V674" t="s">
        <v>2460</v>
      </c>
      <c r="W674" t="s">
        <v>2682</v>
      </c>
      <c r="Y674" t="s">
        <v>180</v>
      </c>
      <c r="Z674" t="s">
        <v>181</v>
      </c>
      <c r="AB674" s="8"/>
      <c r="AD674">
        <v>1</v>
      </c>
      <c r="AF674" t="s">
        <v>4051</v>
      </c>
      <c r="AG674">
        <v>5</v>
      </c>
      <c r="AH674">
        <v>7.0000000000000007E-2</v>
      </c>
      <c r="AL674" s="6" t="s">
        <v>14292</v>
      </c>
      <c r="AM674" s="1" t="s">
        <v>14292</v>
      </c>
      <c r="AN674" s="3" t="s">
        <v>14292</v>
      </c>
      <c r="AO674" s="8">
        <f t="shared" si="60"/>
        <v>0</v>
      </c>
      <c r="AP674" s="8" t="e">
        <f t="shared" si="61"/>
        <v>#VALUE!</v>
      </c>
      <c r="AQ674" s="8" t="e">
        <f t="shared" si="62"/>
        <v>#VALUE!</v>
      </c>
      <c r="AU674" s="8" t="e">
        <f t="shared" si="63"/>
        <v>#VALUE!</v>
      </c>
      <c r="AV674" s="8" t="e">
        <f t="shared" si="65"/>
        <v>#VALUE!</v>
      </c>
      <c r="AW674" s="8" t="e">
        <f t="shared" si="64"/>
        <v>#VALUE!</v>
      </c>
      <c r="AX674">
        <v>1</v>
      </c>
      <c r="AY674">
        <v>1</v>
      </c>
      <c r="BD674">
        <v>1</v>
      </c>
      <c r="BH674">
        <v>1</v>
      </c>
      <c r="BI674">
        <v>1</v>
      </c>
      <c r="BM674">
        <v>1</v>
      </c>
      <c r="BS674">
        <v>1</v>
      </c>
      <c r="BX674">
        <v>1</v>
      </c>
      <c r="CA674">
        <v>1</v>
      </c>
      <c r="CG674">
        <v>1</v>
      </c>
      <c r="CR674">
        <v>1</v>
      </c>
      <c r="DG674">
        <v>1</v>
      </c>
      <c r="DQ674">
        <v>1</v>
      </c>
      <c r="DR674">
        <v>1</v>
      </c>
      <c r="DU674">
        <v>1</v>
      </c>
      <c r="DZ674">
        <v>1</v>
      </c>
      <c r="EY674">
        <v>1</v>
      </c>
      <c r="EZ674">
        <v>1</v>
      </c>
      <c r="FB674">
        <v>1</v>
      </c>
      <c r="FN674">
        <v>1</v>
      </c>
      <c r="FV674" t="s">
        <v>2254</v>
      </c>
    </row>
    <row r="675" spans="1:178" hidden="1" x14ac:dyDescent="0.35">
      <c r="A675" t="s">
        <v>2722</v>
      </c>
      <c r="B675" t="s">
        <v>465</v>
      </c>
      <c r="C675" t="s">
        <v>633</v>
      </c>
      <c r="D675" t="s">
        <v>634</v>
      </c>
      <c r="E675" t="s">
        <v>2723</v>
      </c>
      <c r="F675" t="s">
        <v>2724</v>
      </c>
      <c r="I675" t="s">
        <v>2725</v>
      </c>
      <c r="J675" t="s">
        <v>294</v>
      </c>
      <c r="K675" t="s">
        <v>295</v>
      </c>
      <c r="L675">
        <v>20</v>
      </c>
      <c r="M675" t="s">
        <v>2147</v>
      </c>
      <c r="N675" t="s">
        <v>210</v>
      </c>
      <c r="O675">
        <v>2300</v>
      </c>
      <c r="P675">
        <v>46</v>
      </c>
      <c r="Q675">
        <v>8</v>
      </c>
      <c r="R675">
        <v>900</v>
      </c>
      <c r="S675">
        <v>-10</v>
      </c>
      <c r="T675">
        <v>6</v>
      </c>
      <c r="U675">
        <v>-2</v>
      </c>
      <c r="V675" t="s">
        <v>2460</v>
      </c>
      <c r="W675" t="s">
        <v>2726</v>
      </c>
      <c r="Y675" t="s">
        <v>180</v>
      </c>
      <c r="Z675" t="s">
        <v>181</v>
      </c>
      <c r="AB675" s="8"/>
      <c r="AF675" t="s">
        <v>3276</v>
      </c>
      <c r="AG675">
        <v>2</v>
      </c>
      <c r="AH675">
        <v>0.2</v>
      </c>
      <c r="AL675" s="6" t="s">
        <v>14292</v>
      </c>
      <c r="AM675" s="1" t="s">
        <v>14292</v>
      </c>
      <c r="AN675" s="3" t="s">
        <v>14292</v>
      </c>
      <c r="AO675" s="8">
        <f t="shared" si="60"/>
        <v>0</v>
      </c>
      <c r="AP675" s="8" t="e">
        <f t="shared" si="61"/>
        <v>#VALUE!</v>
      </c>
      <c r="AQ675" s="8" t="e">
        <f t="shared" si="62"/>
        <v>#VALUE!</v>
      </c>
      <c r="AU675" s="8" t="e">
        <f t="shared" si="63"/>
        <v>#VALUE!</v>
      </c>
      <c r="AV675" s="8" t="e">
        <f t="shared" si="65"/>
        <v>#VALUE!</v>
      </c>
      <c r="AW675" s="8" t="e">
        <f t="shared" si="64"/>
        <v>#VALUE!</v>
      </c>
      <c r="AX675">
        <v>1</v>
      </c>
      <c r="BC675">
        <v>1</v>
      </c>
      <c r="BD675">
        <v>1</v>
      </c>
      <c r="BH675">
        <v>1</v>
      </c>
      <c r="BK675">
        <v>1</v>
      </c>
      <c r="BM675">
        <v>1</v>
      </c>
      <c r="BS675">
        <v>1</v>
      </c>
      <c r="BX675">
        <v>1</v>
      </c>
      <c r="BZ675">
        <v>1</v>
      </c>
      <c r="CA675">
        <v>1</v>
      </c>
      <c r="CG675">
        <v>1</v>
      </c>
      <c r="CR675">
        <v>1</v>
      </c>
      <c r="CZ675">
        <v>1</v>
      </c>
      <c r="DF675">
        <v>1</v>
      </c>
      <c r="DG675">
        <v>1</v>
      </c>
      <c r="DK675">
        <v>1</v>
      </c>
      <c r="DQ675">
        <v>1</v>
      </c>
      <c r="DR675">
        <v>1</v>
      </c>
      <c r="DU675">
        <v>1</v>
      </c>
      <c r="DZ675">
        <v>1</v>
      </c>
      <c r="EE675">
        <v>1</v>
      </c>
      <c r="FM675">
        <v>1</v>
      </c>
    </row>
    <row r="676" spans="1:178" hidden="1" x14ac:dyDescent="0.35">
      <c r="A676" t="s">
        <v>2722</v>
      </c>
      <c r="B676" t="s">
        <v>213</v>
      </c>
      <c r="C676" t="s">
        <v>621</v>
      </c>
      <c r="D676" t="s">
        <v>1377</v>
      </c>
      <c r="E676" t="s">
        <v>1378</v>
      </c>
      <c r="F676" t="s">
        <v>1379</v>
      </c>
      <c r="I676" t="s">
        <v>2727</v>
      </c>
      <c r="J676" t="s">
        <v>507</v>
      </c>
      <c r="K676" t="s">
        <v>295</v>
      </c>
      <c r="L676">
        <v>5</v>
      </c>
      <c r="M676" t="s">
        <v>2147</v>
      </c>
      <c r="N676" t="s">
        <v>2147</v>
      </c>
      <c r="O676">
        <v>2500</v>
      </c>
      <c r="P676">
        <v>46</v>
      </c>
      <c r="Q676">
        <v>8</v>
      </c>
      <c r="R676">
        <v>900</v>
      </c>
      <c r="S676">
        <v>-10</v>
      </c>
      <c r="T676">
        <v>6</v>
      </c>
      <c r="U676" t="s">
        <v>528</v>
      </c>
      <c r="V676" t="s">
        <v>1626</v>
      </c>
      <c r="W676" t="s">
        <v>2677</v>
      </c>
      <c r="Y676" t="s">
        <v>180</v>
      </c>
      <c r="Z676" t="s">
        <v>181</v>
      </c>
      <c r="AB676" s="8"/>
      <c r="AD676">
        <v>1</v>
      </c>
      <c r="AF676" t="s">
        <v>3724</v>
      </c>
      <c r="AG676">
        <v>8</v>
      </c>
      <c r="AH676">
        <v>0.22</v>
      </c>
      <c r="AL676" s="6" t="s">
        <v>14292</v>
      </c>
      <c r="AM676" s="1" t="s">
        <v>14292</v>
      </c>
      <c r="AN676" s="3" t="s">
        <v>14292</v>
      </c>
      <c r="AO676" s="8">
        <f t="shared" si="60"/>
        <v>0</v>
      </c>
      <c r="AP676" s="8" t="e">
        <f t="shared" si="61"/>
        <v>#VALUE!</v>
      </c>
      <c r="AQ676" s="8" t="e">
        <f t="shared" si="62"/>
        <v>#VALUE!</v>
      </c>
      <c r="AU676" s="8" t="e">
        <f t="shared" si="63"/>
        <v>#VALUE!</v>
      </c>
      <c r="AV676" s="8" t="e">
        <f t="shared" si="65"/>
        <v>#VALUE!</v>
      </c>
      <c r="AW676" s="8" t="e">
        <f t="shared" si="64"/>
        <v>#VALUE!</v>
      </c>
      <c r="AX676">
        <v>1</v>
      </c>
      <c r="BH676">
        <v>1</v>
      </c>
      <c r="BM676">
        <v>1</v>
      </c>
      <c r="BX676">
        <v>1</v>
      </c>
      <c r="BZ676">
        <v>1</v>
      </c>
      <c r="CF676">
        <v>1</v>
      </c>
      <c r="CS676">
        <v>1</v>
      </c>
      <c r="DB676">
        <v>1</v>
      </c>
      <c r="DG676">
        <v>1</v>
      </c>
      <c r="EE676">
        <v>1</v>
      </c>
      <c r="FG676">
        <v>1</v>
      </c>
      <c r="FK676">
        <v>1</v>
      </c>
    </row>
    <row r="677" spans="1:178" hidden="1" x14ac:dyDescent="0.35">
      <c r="A677" t="s">
        <v>2728</v>
      </c>
      <c r="B677" t="s">
        <v>213</v>
      </c>
      <c r="C677" t="s">
        <v>621</v>
      </c>
      <c r="D677" t="s">
        <v>1377</v>
      </c>
      <c r="E677" t="s">
        <v>1378</v>
      </c>
      <c r="F677" t="s">
        <v>1379</v>
      </c>
      <c r="I677" t="s">
        <v>2729</v>
      </c>
      <c r="J677" t="s">
        <v>507</v>
      </c>
      <c r="K677" t="s">
        <v>295</v>
      </c>
      <c r="L677">
        <v>20</v>
      </c>
      <c r="M677" t="s">
        <v>2147</v>
      </c>
      <c r="N677" t="s">
        <v>2147</v>
      </c>
      <c r="O677">
        <v>2300</v>
      </c>
      <c r="P677">
        <v>46</v>
      </c>
      <c r="Q677">
        <v>8</v>
      </c>
      <c r="R677">
        <v>900</v>
      </c>
      <c r="S677">
        <v>-10</v>
      </c>
      <c r="T677">
        <v>6</v>
      </c>
      <c r="U677" t="s">
        <v>528</v>
      </c>
      <c r="V677" t="s">
        <v>1626</v>
      </c>
      <c r="W677" t="s">
        <v>2677</v>
      </c>
      <c r="Y677" t="s">
        <v>180</v>
      </c>
      <c r="Z677" t="s">
        <v>181</v>
      </c>
      <c r="AB677" s="8"/>
      <c r="AD677">
        <v>1</v>
      </c>
      <c r="AF677" t="s">
        <v>3276</v>
      </c>
      <c r="AG677">
        <v>6</v>
      </c>
      <c r="AH677">
        <v>0.4</v>
      </c>
      <c r="AL677" s="6" t="s">
        <v>14292</v>
      </c>
      <c r="AM677" s="1" t="s">
        <v>14292</v>
      </c>
      <c r="AN677" s="3" t="s">
        <v>14292</v>
      </c>
      <c r="AO677" s="8">
        <f t="shared" si="60"/>
        <v>0</v>
      </c>
      <c r="AP677" s="8" t="e">
        <f t="shared" si="61"/>
        <v>#VALUE!</v>
      </c>
      <c r="AQ677" s="8" t="e">
        <f t="shared" si="62"/>
        <v>#VALUE!</v>
      </c>
      <c r="AU677" s="8" t="e">
        <f t="shared" si="63"/>
        <v>#VALUE!</v>
      </c>
      <c r="AV677" s="8" t="e">
        <f t="shared" si="65"/>
        <v>#VALUE!</v>
      </c>
      <c r="AW677" s="8" t="e">
        <f t="shared" si="64"/>
        <v>#VALUE!</v>
      </c>
      <c r="AX677">
        <v>1</v>
      </c>
      <c r="BC677">
        <v>1</v>
      </c>
      <c r="BH677">
        <v>1</v>
      </c>
      <c r="BM677">
        <v>1</v>
      </c>
      <c r="BX677">
        <v>1</v>
      </c>
      <c r="BZ677">
        <v>1</v>
      </c>
      <c r="CG677">
        <v>1</v>
      </c>
      <c r="CR677">
        <v>1</v>
      </c>
      <c r="DB677">
        <v>1</v>
      </c>
      <c r="DG677">
        <v>1</v>
      </c>
      <c r="EE677">
        <v>1</v>
      </c>
      <c r="FG677">
        <v>1</v>
      </c>
      <c r="FK677">
        <v>1</v>
      </c>
    </row>
    <row r="678" spans="1:178" hidden="1" x14ac:dyDescent="0.35">
      <c r="A678" t="s">
        <v>2730</v>
      </c>
      <c r="B678" t="s">
        <v>465</v>
      </c>
      <c r="C678" t="s">
        <v>1212</v>
      </c>
      <c r="D678" t="s">
        <v>1213</v>
      </c>
      <c r="E678" t="s">
        <v>1257</v>
      </c>
      <c r="F678" t="s">
        <v>2731</v>
      </c>
      <c r="I678" t="s">
        <v>2732</v>
      </c>
      <c r="J678" t="s">
        <v>507</v>
      </c>
      <c r="K678" t="s">
        <v>295</v>
      </c>
      <c r="L678">
        <v>40</v>
      </c>
      <c r="M678" t="s">
        <v>2147</v>
      </c>
      <c r="N678" t="s">
        <v>2147</v>
      </c>
      <c r="O678">
        <v>2300</v>
      </c>
      <c r="P678">
        <v>47</v>
      </c>
      <c r="Q678">
        <v>9</v>
      </c>
      <c r="V678" t="s">
        <v>368</v>
      </c>
      <c r="W678" t="s">
        <v>2733</v>
      </c>
      <c r="Y678" t="s">
        <v>180</v>
      </c>
      <c r="Z678" t="s">
        <v>181</v>
      </c>
      <c r="AB678" s="8"/>
      <c r="AD678">
        <v>1</v>
      </c>
      <c r="AF678" t="s">
        <v>3276</v>
      </c>
      <c r="AG678">
        <v>4</v>
      </c>
      <c r="AH678">
        <v>0.5</v>
      </c>
      <c r="AL678" s="6" t="s">
        <v>14292</v>
      </c>
      <c r="AM678" s="1" t="s">
        <v>14292</v>
      </c>
      <c r="AN678" s="3" t="s">
        <v>14292</v>
      </c>
      <c r="AO678" s="8">
        <f t="shared" si="60"/>
        <v>0</v>
      </c>
      <c r="AP678" s="8" t="e">
        <f t="shared" si="61"/>
        <v>#VALUE!</v>
      </c>
      <c r="AQ678" s="8" t="e">
        <f t="shared" si="62"/>
        <v>#VALUE!</v>
      </c>
      <c r="AU678" s="8" t="e">
        <f t="shared" si="63"/>
        <v>#VALUE!</v>
      </c>
      <c r="AV678" s="8" t="e">
        <f t="shared" si="65"/>
        <v>#VALUE!</v>
      </c>
      <c r="AW678" s="8" t="e">
        <f t="shared" si="64"/>
        <v>#VALUE!</v>
      </c>
      <c r="AX678">
        <v>1</v>
      </c>
      <c r="BD678">
        <v>1</v>
      </c>
      <c r="BH678">
        <v>1</v>
      </c>
      <c r="BK678">
        <v>1</v>
      </c>
      <c r="BM678">
        <v>1</v>
      </c>
      <c r="BP678">
        <v>1</v>
      </c>
      <c r="BX678">
        <v>1</v>
      </c>
      <c r="CB678">
        <v>1</v>
      </c>
      <c r="CF678">
        <v>1</v>
      </c>
      <c r="CN678">
        <v>1</v>
      </c>
      <c r="CS678">
        <v>1</v>
      </c>
      <c r="CX678">
        <v>1</v>
      </c>
      <c r="DF678">
        <v>1</v>
      </c>
      <c r="DG678">
        <v>1</v>
      </c>
      <c r="DK678">
        <v>1</v>
      </c>
      <c r="DP678">
        <v>1</v>
      </c>
      <c r="DR678">
        <v>1</v>
      </c>
      <c r="DZ678">
        <v>1</v>
      </c>
      <c r="EY678">
        <v>1</v>
      </c>
      <c r="EZ678">
        <v>1</v>
      </c>
      <c r="FM678">
        <v>1</v>
      </c>
      <c r="FR678">
        <v>1</v>
      </c>
      <c r="FV678" t="s">
        <v>2734</v>
      </c>
    </row>
    <row r="679" spans="1:178" hidden="1" x14ac:dyDescent="0.35">
      <c r="A679" t="s">
        <v>2735</v>
      </c>
      <c r="B679" t="s">
        <v>328</v>
      </c>
      <c r="C679" t="s">
        <v>1169</v>
      </c>
      <c r="D679" t="s">
        <v>1170</v>
      </c>
      <c r="F679" t="s">
        <v>2454</v>
      </c>
      <c r="I679" t="s">
        <v>2736</v>
      </c>
      <c r="J679" t="s">
        <v>507</v>
      </c>
      <c r="K679" t="s">
        <v>295</v>
      </c>
      <c r="L679">
        <v>5</v>
      </c>
      <c r="M679" t="s">
        <v>2147</v>
      </c>
      <c r="N679" t="s">
        <v>2358</v>
      </c>
      <c r="O679">
        <v>2100</v>
      </c>
      <c r="P679">
        <v>46</v>
      </c>
      <c r="Q679">
        <v>8</v>
      </c>
      <c r="R679">
        <v>1200</v>
      </c>
      <c r="S679">
        <v>-6</v>
      </c>
      <c r="T679">
        <v>10</v>
      </c>
      <c r="U679">
        <v>1</v>
      </c>
      <c r="V679" t="s">
        <v>1626</v>
      </c>
      <c r="W679" t="s">
        <v>2159</v>
      </c>
      <c r="X679" t="s">
        <v>2360</v>
      </c>
      <c r="Y679" t="s">
        <v>180</v>
      </c>
      <c r="Z679" t="s">
        <v>181</v>
      </c>
      <c r="AB679" s="8"/>
      <c r="AD679">
        <v>1</v>
      </c>
      <c r="AF679" t="s">
        <v>3276</v>
      </c>
      <c r="AG679">
        <v>15</v>
      </c>
      <c r="AH679">
        <v>0.12</v>
      </c>
      <c r="AL679" s="6" t="s">
        <v>14292</v>
      </c>
      <c r="AM679" s="1" t="s">
        <v>14292</v>
      </c>
      <c r="AN679" s="3" t="s">
        <v>14292</v>
      </c>
      <c r="AO679" s="8">
        <f t="shared" si="60"/>
        <v>0</v>
      </c>
      <c r="AP679" s="8" t="e">
        <f t="shared" si="61"/>
        <v>#VALUE!</v>
      </c>
      <c r="AQ679" s="8" t="e">
        <f t="shared" si="62"/>
        <v>#VALUE!</v>
      </c>
      <c r="AU679" s="8" t="e">
        <f t="shared" si="63"/>
        <v>#VALUE!</v>
      </c>
      <c r="AV679" s="8" t="e">
        <f t="shared" si="65"/>
        <v>#VALUE!</v>
      </c>
      <c r="AW679" s="8" t="e">
        <f t="shared" si="64"/>
        <v>#VALUE!</v>
      </c>
      <c r="AX679">
        <v>1</v>
      </c>
      <c r="BC679">
        <v>1</v>
      </c>
      <c r="BH679">
        <v>1</v>
      </c>
      <c r="BK679">
        <v>1</v>
      </c>
      <c r="BM679">
        <v>1</v>
      </c>
      <c r="BQ679">
        <v>1</v>
      </c>
      <c r="BZ679">
        <v>1</v>
      </c>
      <c r="CG679">
        <v>1</v>
      </c>
      <c r="CR679">
        <v>1</v>
      </c>
      <c r="DG679">
        <v>1</v>
      </c>
      <c r="DQ679">
        <v>1</v>
      </c>
      <c r="DR679">
        <v>1</v>
      </c>
      <c r="DT679">
        <v>1</v>
      </c>
      <c r="DU679">
        <v>1</v>
      </c>
      <c r="DZ679">
        <v>1</v>
      </c>
      <c r="EY679">
        <v>1</v>
      </c>
      <c r="FA679">
        <v>1</v>
      </c>
      <c r="FB679">
        <v>1</v>
      </c>
    </row>
    <row r="680" spans="1:178" hidden="1" x14ac:dyDescent="0.35">
      <c r="A680" t="s">
        <v>2737</v>
      </c>
      <c r="B680" t="s">
        <v>328</v>
      </c>
      <c r="C680" t="s">
        <v>1169</v>
      </c>
      <c r="D680" t="s">
        <v>1170</v>
      </c>
      <c r="F680" t="s">
        <v>2444</v>
      </c>
      <c r="I680" t="s">
        <v>2738</v>
      </c>
      <c r="J680" t="s">
        <v>507</v>
      </c>
      <c r="K680" t="s">
        <v>295</v>
      </c>
      <c r="L680">
        <v>5</v>
      </c>
      <c r="M680" t="s">
        <v>2147</v>
      </c>
      <c r="N680" t="s">
        <v>2147</v>
      </c>
      <c r="O680">
        <v>3150</v>
      </c>
      <c r="P680">
        <v>46</v>
      </c>
      <c r="Q680">
        <v>8</v>
      </c>
      <c r="R680">
        <v>900</v>
      </c>
      <c r="S680">
        <v>-10</v>
      </c>
      <c r="T680">
        <v>6</v>
      </c>
      <c r="U680">
        <v>-2</v>
      </c>
      <c r="V680" t="s">
        <v>297</v>
      </c>
      <c r="W680" t="s">
        <v>2682</v>
      </c>
      <c r="X680" t="s">
        <v>2403</v>
      </c>
      <c r="Y680" t="s">
        <v>180</v>
      </c>
      <c r="Z680" t="s">
        <v>181</v>
      </c>
      <c r="AB680" s="8"/>
      <c r="AC680">
        <v>1</v>
      </c>
      <c r="AF680" t="s">
        <v>3724</v>
      </c>
      <c r="AG680">
        <v>6</v>
      </c>
      <c r="AH680">
        <v>0.13</v>
      </c>
      <c r="AL680" s="6" t="s">
        <v>14292</v>
      </c>
      <c r="AM680" s="1" t="s">
        <v>14292</v>
      </c>
      <c r="AN680" s="3" t="s">
        <v>14292</v>
      </c>
      <c r="AO680" s="8">
        <f t="shared" si="60"/>
        <v>0</v>
      </c>
      <c r="AP680" s="8" t="e">
        <f t="shared" si="61"/>
        <v>#VALUE!</v>
      </c>
      <c r="AQ680" s="8" t="e">
        <f t="shared" si="62"/>
        <v>#VALUE!</v>
      </c>
      <c r="AU680" s="8" t="e">
        <f t="shared" si="63"/>
        <v>#VALUE!</v>
      </c>
      <c r="AV680" s="8" t="e">
        <f t="shared" si="65"/>
        <v>#VALUE!</v>
      </c>
      <c r="AW680" s="8" t="e">
        <f t="shared" si="64"/>
        <v>#VALUE!</v>
      </c>
      <c r="AX680">
        <v>1</v>
      </c>
      <c r="BC680">
        <v>1</v>
      </c>
      <c r="BH680">
        <v>1</v>
      </c>
      <c r="BK680">
        <v>1</v>
      </c>
      <c r="BM680">
        <v>1</v>
      </c>
      <c r="BP680">
        <v>1</v>
      </c>
      <c r="BZ680">
        <v>1</v>
      </c>
      <c r="CG680">
        <v>1</v>
      </c>
      <c r="CR680">
        <v>1</v>
      </c>
      <c r="CS680">
        <v>1</v>
      </c>
      <c r="CY680">
        <v>1</v>
      </c>
      <c r="DF680">
        <v>1</v>
      </c>
      <c r="EE680">
        <v>1</v>
      </c>
      <c r="EY680">
        <v>1</v>
      </c>
      <c r="EZ680">
        <v>1</v>
      </c>
    </row>
    <row r="681" spans="1:178" hidden="1" x14ac:dyDescent="0.35">
      <c r="A681" t="s">
        <v>2744</v>
      </c>
      <c r="B681" t="s">
        <v>170</v>
      </c>
      <c r="C681" t="s">
        <v>666</v>
      </c>
      <c r="D681" t="s">
        <v>1221</v>
      </c>
      <c r="F681" t="s">
        <v>1694</v>
      </c>
      <c r="I681" t="s">
        <v>2746</v>
      </c>
      <c r="J681" t="s">
        <v>507</v>
      </c>
      <c r="K681" t="s">
        <v>295</v>
      </c>
      <c r="L681">
        <v>5</v>
      </c>
      <c r="M681" t="s">
        <v>2147</v>
      </c>
      <c r="N681" t="s">
        <v>2147</v>
      </c>
      <c r="O681">
        <v>2600</v>
      </c>
      <c r="P681">
        <v>46</v>
      </c>
      <c r="Q681">
        <v>10</v>
      </c>
      <c r="R681">
        <v>1400</v>
      </c>
      <c r="S681">
        <v>-5</v>
      </c>
      <c r="T681">
        <v>9</v>
      </c>
      <c r="U681">
        <v>1</v>
      </c>
      <c r="V681" t="s">
        <v>657</v>
      </c>
      <c r="W681" t="s">
        <v>2747</v>
      </c>
      <c r="Y681" t="s">
        <v>180</v>
      </c>
      <c r="Z681" t="s">
        <v>181</v>
      </c>
      <c r="AB681" s="8"/>
      <c r="AC681">
        <v>1</v>
      </c>
      <c r="AF681" t="s">
        <v>4051</v>
      </c>
      <c r="AG681">
        <v>2</v>
      </c>
      <c r="AH681">
        <v>0.2</v>
      </c>
      <c r="AL681" s="6" t="s">
        <v>14292</v>
      </c>
      <c r="AM681" s="1" t="s">
        <v>14292</v>
      </c>
      <c r="AN681" s="3" t="s">
        <v>14292</v>
      </c>
      <c r="AO681" s="8">
        <f t="shared" si="60"/>
        <v>0</v>
      </c>
      <c r="AP681" s="8" t="e">
        <f t="shared" si="61"/>
        <v>#VALUE!</v>
      </c>
      <c r="AQ681" s="8" t="e">
        <f t="shared" si="62"/>
        <v>#VALUE!</v>
      </c>
      <c r="AU681" s="8" t="e">
        <f t="shared" si="63"/>
        <v>#VALUE!</v>
      </c>
      <c r="AV681" s="8" t="e">
        <f t="shared" si="65"/>
        <v>#VALUE!</v>
      </c>
      <c r="AW681" s="8" t="e">
        <f t="shared" si="64"/>
        <v>#VALUE!</v>
      </c>
      <c r="AX681">
        <v>1</v>
      </c>
      <c r="BC681">
        <v>1</v>
      </c>
      <c r="BH681">
        <v>1</v>
      </c>
      <c r="BK681">
        <v>1</v>
      </c>
      <c r="BM681">
        <v>1</v>
      </c>
      <c r="BQ681">
        <v>1</v>
      </c>
      <c r="BZ681">
        <v>1</v>
      </c>
      <c r="CG681">
        <v>1</v>
      </c>
      <c r="CS681">
        <v>1</v>
      </c>
      <c r="CY681">
        <v>1</v>
      </c>
      <c r="CZ681">
        <v>1</v>
      </c>
      <c r="DB681">
        <v>1</v>
      </c>
      <c r="DF681">
        <v>1</v>
      </c>
      <c r="DG681">
        <v>1</v>
      </c>
      <c r="EB681">
        <v>1</v>
      </c>
      <c r="EE681">
        <v>1</v>
      </c>
      <c r="ES681">
        <v>1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O681">
        <v>0</v>
      </c>
      <c r="FP681">
        <v>0</v>
      </c>
      <c r="FQ681">
        <v>0</v>
      </c>
      <c r="FR681">
        <v>0</v>
      </c>
    </row>
    <row r="682" spans="1:178" hidden="1" x14ac:dyDescent="0.35">
      <c r="A682" t="s">
        <v>2744</v>
      </c>
      <c r="B682" t="s">
        <v>170</v>
      </c>
      <c r="C682" t="s">
        <v>472</v>
      </c>
      <c r="D682" t="s">
        <v>473</v>
      </c>
      <c r="E682" t="s">
        <v>474</v>
      </c>
      <c r="F682" t="s">
        <v>2150</v>
      </c>
      <c r="I682" t="s">
        <v>2745</v>
      </c>
      <c r="J682" t="s">
        <v>577</v>
      </c>
      <c r="K682" t="s">
        <v>295</v>
      </c>
      <c r="L682">
        <v>5</v>
      </c>
      <c r="M682" t="s">
        <v>2147</v>
      </c>
      <c r="N682" t="s">
        <v>2147</v>
      </c>
      <c r="O682">
        <v>2600</v>
      </c>
      <c r="P682">
        <v>46</v>
      </c>
      <c r="Q682">
        <v>10</v>
      </c>
      <c r="R682">
        <v>1400</v>
      </c>
      <c r="S682">
        <v>-5</v>
      </c>
      <c r="T682">
        <v>9</v>
      </c>
      <c r="U682">
        <v>1</v>
      </c>
      <c r="V682" t="s">
        <v>368</v>
      </c>
      <c r="W682" t="s">
        <v>2667</v>
      </c>
      <c r="Y682" t="s">
        <v>180</v>
      </c>
      <c r="Z682" t="s">
        <v>181</v>
      </c>
      <c r="AB682" s="8"/>
      <c r="AD682">
        <v>1</v>
      </c>
      <c r="AF682" t="s">
        <v>3276</v>
      </c>
      <c r="AG682">
        <v>5</v>
      </c>
      <c r="AH682">
        <v>0.2</v>
      </c>
      <c r="AL682" s="6" t="s">
        <v>14292</v>
      </c>
      <c r="AM682" s="1" t="s">
        <v>14292</v>
      </c>
      <c r="AN682" s="3" t="s">
        <v>14292</v>
      </c>
      <c r="AO682" s="8">
        <f t="shared" si="60"/>
        <v>0</v>
      </c>
      <c r="AP682" s="8" t="e">
        <f t="shared" si="61"/>
        <v>#VALUE!</v>
      </c>
      <c r="AQ682" s="8" t="e">
        <f t="shared" si="62"/>
        <v>#VALUE!</v>
      </c>
      <c r="AU682" s="8" t="e">
        <f t="shared" si="63"/>
        <v>#VALUE!</v>
      </c>
      <c r="AV682" s="8" t="e">
        <f t="shared" si="65"/>
        <v>#VALUE!</v>
      </c>
      <c r="AW682" s="8" t="e">
        <f t="shared" si="64"/>
        <v>#VALUE!</v>
      </c>
      <c r="AX682">
        <v>1</v>
      </c>
      <c r="BC682">
        <v>1</v>
      </c>
      <c r="BH682">
        <v>1</v>
      </c>
      <c r="BK682">
        <v>1</v>
      </c>
      <c r="BM682">
        <v>1</v>
      </c>
      <c r="BP682">
        <v>1</v>
      </c>
      <c r="BS682">
        <v>1</v>
      </c>
      <c r="BX682">
        <v>1</v>
      </c>
      <c r="BZ682">
        <v>1</v>
      </c>
      <c r="CA682">
        <v>1</v>
      </c>
      <c r="CF682">
        <v>1</v>
      </c>
      <c r="CS682">
        <v>1</v>
      </c>
      <c r="CX682">
        <v>1</v>
      </c>
      <c r="DE682">
        <v>1</v>
      </c>
      <c r="DG682">
        <v>1</v>
      </c>
      <c r="DM682">
        <v>1</v>
      </c>
      <c r="DP682">
        <v>1</v>
      </c>
      <c r="DU682">
        <v>1</v>
      </c>
      <c r="DW682">
        <v>1</v>
      </c>
      <c r="DZ682">
        <v>1</v>
      </c>
      <c r="EF682">
        <v>1</v>
      </c>
      <c r="EY682">
        <v>1</v>
      </c>
      <c r="FB682">
        <v>1</v>
      </c>
      <c r="FC682">
        <v>1</v>
      </c>
      <c r="FE682">
        <v>1</v>
      </c>
    </row>
    <row r="683" spans="1:178" hidden="1" x14ac:dyDescent="0.35">
      <c r="A683" t="s">
        <v>2748</v>
      </c>
      <c r="B683" t="s">
        <v>465</v>
      </c>
      <c r="C683" t="s">
        <v>633</v>
      </c>
      <c r="D683" t="s">
        <v>634</v>
      </c>
      <c r="E683" t="s">
        <v>1186</v>
      </c>
      <c r="F683" t="s">
        <v>2129</v>
      </c>
      <c r="I683" t="s">
        <v>2749</v>
      </c>
      <c r="J683" t="s">
        <v>2063</v>
      </c>
      <c r="K683" t="s">
        <v>295</v>
      </c>
      <c r="L683">
        <v>20</v>
      </c>
      <c r="M683" t="s">
        <v>2147</v>
      </c>
      <c r="N683" t="s">
        <v>2147</v>
      </c>
      <c r="O683">
        <v>2500</v>
      </c>
      <c r="P683">
        <v>46</v>
      </c>
      <c r="Q683">
        <v>10</v>
      </c>
      <c r="R683">
        <v>1400</v>
      </c>
      <c r="S683">
        <v>-5</v>
      </c>
      <c r="T683">
        <v>9</v>
      </c>
      <c r="U683">
        <v>1</v>
      </c>
      <c r="V683" t="s">
        <v>2460</v>
      </c>
      <c r="W683" t="s">
        <v>2747</v>
      </c>
      <c r="Y683" t="s">
        <v>180</v>
      </c>
      <c r="Z683" t="s">
        <v>181</v>
      </c>
      <c r="AB683" s="8"/>
      <c r="AD683">
        <v>1</v>
      </c>
      <c r="AF683" t="s">
        <v>4051</v>
      </c>
      <c r="AG683">
        <v>4</v>
      </c>
      <c r="AH683">
        <v>0.1</v>
      </c>
      <c r="AL683" s="6" t="s">
        <v>14292</v>
      </c>
      <c r="AM683" s="1" t="s">
        <v>14292</v>
      </c>
      <c r="AN683" s="3" t="s">
        <v>14292</v>
      </c>
      <c r="AO683" s="8">
        <f t="shared" si="60"/>
        <v>0</v>
      </c>
      <c r="AP683" s="8" t="e">
        <f t="shared" si="61"/>
        <v>#VALUE!</v>
      </c>
      <c r="AQ683" s="8" t="e">
        <f t="shared" si="62"/>
        <v>#VALUE!</v>
      </c>
      <c r="AU683" s="8" t="e">
        <f t="shared" si="63"/>
        <v>#VALUE!</v>
      </c>
      <c r="AV683" s="8" t="e">
        <f t="shared" si="65"/>
        <v>#VALUE!</v>
      </c>
      <c r="AW683" s="8" t="e">
        <f t="shared" si="64"/>
        <v>#VALUE!</v>
      </c>
      <c r="AX683">
        <v>1</v>
      </c>
      <c r="AY683">
        <v>1</v>
      </c>
      <c r="BD683">
        <v>1</v>
      </c>
      <c r="BH683">
        <v>1</v>
      </c>
      <c r="BI683">
        <v>1</v>
      </c>
      <c r="BM683">
        <v>1</v>
      </c>
      <c r="BS683">
        <v>1</v>
      </c>
      <c r="BX683">
        <v>1</v>
      </c>
      <c r="BZ683">
        <v>1</v>
      </c>
      <c r="CA683">
        <v>1</v>
      </c>
      <c r="CG683">
        <v>1</v>
      </c>
      <c r="CS683">
        <v>1</v>
      </c>
      <c r="DG683">
        <v>1</v>
      </c>
      <c r="DQ683">
        <v>1</v>
      </c>
      <c r="DR683">
        <v>1</v>
      </c>
      <c r="DU683">
        <v>1</v>
      </c>
      <c r="DZ683">
        <v>1</v>
      </c>
      <c r="EY683">
        <v>1</v>
      </c>
      <c r="FB683">
        <v>1</v>
      </c>
      <c r="FN683">
        <v>1</v>
      </c>
      <c r="FV683" t="s">
        <v>2140</v>
      </c>
    </row>
    <row r="684" spans="1:178" hidden="1" x14ac:dyDescent="0.35">
      <c r="A684" t="s">
        <v>2756</v>
      </c>
      <c r="B684" t="s">
        <v>170</v>
      </c>
      <c r="C684" t="s">
        <v>245</v>
      </c>
      <c r="D684" t="s">
        <v>261</v>
      </c>
      <c r="E684" t="s">
        <v>262</v>
      </c>
      <c r="F684" t="s">
        <v>2757</v>
      </c>
      <c r="I684" t="s">
        <v>2758</v>
      </c>
      <c r="J684" t="s">
        <v>294</v>
      </c>
      <c r="K684" t="s">
        <v>295</v>
      </c>
      <c r="L684">
        <v>5</v>
      </c>
      <c r="M684" t="s">
        <v>2147</v>
      </c>
      <c r="N684" t="s">
        <v>2147</v>
      </c>
      <c r="O684">
        <v>2300</v>
      </c>
      <c r="P684">
        <v>46</v>
      </c>
      <c r="Q684">
        <v>10</v>
      </c>
      <c r="R684">
        <v>1400</v>
      </c>
      <c r="S684">
        <v>-5</v>
      </c>
      <c r="T684">
        <v>9</v>
      </c>
      <c r="U684">
        <v>1</v>
      </c>
      <c r="V684" t="s">
        <v>368</v>
      </c>
      <c r="W684" t="s">
        <v>2667</v>
      </c>
      <c r="Y684" t="s">
        <v>180</v>
      </c>
      <c r="Z684" t="s">
        <v>181</v>
      </c>
      <c r="AB684" s="8"/>
      <c r="AD684">
        <v>1</v>
      </c>
      <c r="AF684" t="s">
        <v>3724</v>
      </c>
      <c r="AG684">
        <v>17</v>
      </c>
      <c r="AH684">
        <v>0.1</v>
      </c>
      <c r="AL684" s="6" t="s">
        <v>14292</v>
      </c>
      <c r="AM684" s="1" t="s">
        <v>14292</v>
      </c>
      <c r="AN684" s="3" t="s">
        <v>14292</v>
      </c>
      <c r="AO684" s="8">
        <f t="shared" si="60"/>
        <v>0</v>
      </c>
      <c r="AP684" s="8" t="e">
        <f t="shared" si="61"/>
        <v>#VALUE!</v>
      </c>
      <c r="AQ684" s="8" t="e">
        <f t="shared" si="62"/>
        <v>#VALUE!</v>
      </c>
      <c r="AU684" s="8" t="e">
        <f t="shared" si="63"/>
        <v>#VALUE!</v>
      </c>
      <c r="AV684" s="8" t="e">
        <f t="shared" si="65"/>
        <v>#VALUE!</v>
      </c>
      <c r="AW684" s="8" t="e">
        <f t="shared" si="64"/>
        <v>#VALUE!</v>
      </c>
      <c r="AX684">
        <v>1</v>
      </c>
      <c r="BC684">
        <v>1</v>
      </c>
      <c r="BH684">
        <v>1</v>
      </c>
      <c r="BM684">
        <v>1</v>
      </c>
      <c r="BS684">
        <v>1</v>
      </c>
      <c r="CA684">
        <v>1</v>
      </c>
      <c r="CG684">
        <v>1</v>
      </c>
      <c r="CO684">
        <v>1</v>
      </c>
      <c r="CT684">
        <v>1</v>
      </c>
      <c r="CY684">
        <v>1</v>
      </c>
      <c r="DE684">
        <v>1</v>
      </c>
      <c r="EE684">
        <v>1</v>
      </c>
      <c r="FK684">
        <v>1</v>
      </c>
      <c r="FR684">
        <v>1</v>
      </c>
    </row>
    <row r="685" spans="1:178" hidden="1" x14ac:dyDescent="0.35">
      <c r="A685" t="s">
        <v>2762</v>
      </c>
      <c r="B685" t="s">
        <v>465</v>
      </c>
      <c r="C685" t="s">
        <v>466</v>
      </c>
      <c r="D685" t="s">
        <v>822</v>
      </c>
      <c r="F685" t="s">
        <v>2763</v>
      </c>
      <c r="I685" t="s">
        <v>2764</v>
      </c>
      <c r="J685" t="s">
        <v>507</v>
      </c>
      <c r="K685" t="s">
        <v>295</v>
      </c>
      <c r="L685">
        <v>20</v>
      </c>
      <c r="M685" t="s">
        <v>2147</v>
      </c>
      <c r="N685" t="s">
        <v>2147</v>
      </c>
      <c r="O685">
        <v>2300</v>
      </c>
      <c r="P685">
        <v>46</v>
      </c>
      <c r="Q685">
        <v>10</v>
      </c>
      <c r="R685">
        <v>1400</v>
      </c>
      <c r="S685">
        <v>-5</v>
      </c>
      <c r="T685">
        <v>9</v>
      </c>
      <c r="U685">
        <v>1</v>
      </c>
      <c r="V685" t="s">
        <v>368</v>
      </c>
      <c r="W685" t="s">
        <v>2667</v>
      </c>
      <c r="Y685" t="s">
        <v>180</v>
      </c>
      <c r="Z685" t="s">
        <v>181</v>
      </c>
      <c r="AB685" s="8"/>
      <c r="AD685">
        <v>1</v>
      </c>
      <c r="AF685" t="s">
        <v>3276</v>
      </c>
      <c r="AG685">
        <v>8</v>
      </c>
      <c r="AH685">
        <v>0.12</v>
      </c>
      <c r="AL685" s="6" t="s">
        <v>14292</v>
      </c>
      <c r="AM685" s="1" t="s">
        <v>14292</v>
      </c>
      <c r="AN685" s="3" t="s">
        <v>14292</v>
      </c>
      <c r="AO685" s="8">
        <f t="shared" si="60"/>
        <v>0</v>
      </c>
      <c r="AP685" s="8" t="e">
        <f t="shared" si="61"/>
        <v>#VALUE!</v>
      </c>
      <c r="AQ685" s="8" t="e">
        <f t="shared" si="62"/>
        <v>#VALUE!</v>
      </c>
      <c r="AU685" s="8" t="e">
        <f t="shared" si="63"/>
        <v>#VALUE!</v>
      </c>
      <c r="AV685" s="8" t="e">
        <f t="shared" si="65"/>
        <v>#VALUE!</v>
      </c>
      <c r="AW685" s="8" t="e">
        <f t="shared" si="64"/>
        <v>#VALUE!</v>
      </c>
      <c r="AX685">
        <v>1</v>
      </c>
      <c r="BC685">
        <v>1</v>
      </c>
      <c r="BH685">
        <v>1</v>
      </c>
      <c r="BM685">
        <v>1</v>
      </c>
      <c r="BS685">
        <v>1</v>
      </c>
      <c r="CA685">
        <v>1</v>
      </c>
      <c r="CG685">
        <v>1</v>
      </c>
      <c r="CS685">
        <v>1</v>
      </c>
      <c r="CY685">
        <v>1</v>
      </c>
      <c r="DD685">
        <v>1</v>
      </c>
      <c r="DK685">
        <v>1</v>
      </c>
      <c r="DN685">
        <v>1</v>
      </c>
      <c r="DQ685">
        <v>1</v>
      </c>
      <c r="DR685">
        <v>1</v>
      </c>
      <c r="DU685">
        <v>1</v>
      </c>
      <c r="DX685">
        <v>1</v>
      </c>
      <c r="DZ685">
        <v>1</v>
      </c>
      <c r="EU685">
        <v>1</v>
      </c>
      <c r="FI685">
        <v>1</v>
      </c>
      <c r="FK685">
        <v>1</v>
      </c>
      <c r="FV685" t="s">
        <v>2618</v>
      </c>
    </row>
    <row r="686" spans="1:178" hidden="1" x14ac:dyDescent="0.35">
      <c r="A686" t="s">
        <v>2765</v>
      </c>
      <c r="B686" t="s">
        <v>465</v>
      </c>
      <c r="C686" t="s">
        <v>633</v>
      </c>
      <c r="D686" t="s">
        <v>634</v>
      </c>
      <c r="E686" t="s">
        <v>2060</v>
      </c>
      <c r="F686" t="s">
        <v>2061</v>
      </c>
      <c r="I686" t="s">
        <v>2766</v>
      </c>
      <c r="J686" t="s">
        <v>2063</v>
      </c>
      <c r="K686" t="s">
        <v>295</v>
      </c>
      <c r="L686">
        <v>5</v>
      </c>
      <c r="M686" t="s">
        <v>2147</v>
      </c>
      <c r="N686" t="s">
        <v>2147</v>
      </c>
      <c r="O686">
        <v>2600</v>
      </c>
      <c r="P686">
        <v>46</v>
      </c>
      <c r="Q686">
        <v>10</v>
      </c>
      <c r="R686">
        <v>1400</v>
      </c>
      <c r="S686">
        <v>-5</v>
      </c>
      <c r="T686">
        <v>9</v>
      </c>
      <c r="U686">
        <v>1</v>
      </c>
      <c r="V686" t="s">
        <v>2460</v>
      </c>
      <c r="W686" t="s">
        <v>2747</v>
      </c>
      <c r="Y686" t="s">
        <v>180</v>
      </c>
      <c r="Z686" t="s">
        <v>181</v>
      </c>
      <c r="AB686" s="8"/>
      <c r="AD686">
        <v>1</v>
      </c>
      <c r="AF686" t="s">
        <v>3724</v>
      </c>
      <c r="AG686">
        <v>18</v>
      </c>
      <c r="AH686">
        <v>0.11</v>
      </c>
      <c r="AL686" s="6" t="s">
        <v>14292</v>
      </c>
      <c r="AM686" s="1" t="s">
        <v>14292</v>
      </c>
      <c r="AN686" s="3" t="s">
        <v>14292</v>
      </c>
      <c r="AO686" s="8">
        <f t="shared" si="60"/>
        <v>0</v>
      </c>
      <c r="AP686" s="8" t="e">
        <f t="shared" si="61"/>
        <v>#VALUE!</v>
      </c>
      <c r="AQ686" s="8" t="e">
        <f t="shared" si="62"/>
        <v>#VALUE!</v>
      </c>
      <c r="AU686" s="8" t="e">
        <f t="shared" si="63"/>
        <v>#VALUE!</v>
      </c>
      <c r="AV686" s="8" t="e">
        <f t="shared" si="65"/>
        <v>#VALUE!</v>
      </c>
      <c r="AW686" s="8" t="e">
        <f t="shared" si="64"/>
        <v>#VALUE!</v>
      </c>
      <c r="AX686">
        <v>1</v>
      </c>
      <c r="BD686">
        <v>1</v>
      </c>
      <c r="BH686">
        <v>1</v>
      </c>
      <c r="BM686">
        <v>1</v>
      </c>
      <c r="BS686">
        <v>1</v>
      </c>
      <c r="BX686">
        <v>1</v>
      </c>
      <c r="CB686">
        <v>1</v>
      </c>
      <c r="CG686">
        <v>1</v>
      </c>
      <c r="CS686">
        <v>1</v>
      </c>
      <c r="CX686">
        <v>1</v>
      </c>
      <c r="DF686">
        <v>1</v>
      </c>
      <c r="DN686">
        <v>1</v>
      </c>
      <c r="DQ686">
        <v>1</v>
      </c>
      <c r="DR686">
        <v>1</v>
      </c>
      <c r="DU686">
        <v>1</v>
      </c>
      <c r="DX686">
        <v>1</v>
      </c>
      <c r="DZ686">
        <v>1</v>
      </c>
      <c r="FB686">
        <v>1</v>
      </c>
      <c r="FM686">
        <v>1</v>
      </c>
      <c r="FR686">
        <v>1</v>
      </c>
      <c r="FV686" t="s">
        <v>2140</v>
      </c>
    </row>
    <row r="687" spans="1:178" hidden="1" x14ac:dyDescent="0.35">
      <c r="A687" t="s">
        <v>2767</v>
      </c>
      <c r="B687" t="s">
        <v>465</v>
      </c>
      <c r="C687" t="s">
        <v>633</v>
      </c>
      <c r="D687" t="s">
        <v>634</v>
      </c>
      <c r="E687" t="s">
        <v>960</v>
      </c>
      <c r="F687" t="s">
        <v>2610</v>
      </c>
      <c r="I687" t="s">
        <v>2768</v>
      </c>
      <c r="J687" t="s">
        <v>294</v>
      </c>
      <c r="K687" t="s">
        <v>295</v>
      </c>
      <c r="L687">
        <v>5</v>
      </c>
      <c r="M687" t="s">
        <v>2147</v>
      </c>
      <c r="N687" t="s">
        <v>2147</v>
      </c>
      <c r="O687">
        <v>2400</v>
      </c>
      <c r="P687">
        <v>46</v>
      </c>
      <c r="Q687">
        <v>10</v>
      </c>
      <c r="R687">
        <v>1400</v>
      </c>
      <c r="S687">
        <v>-5</v>
      </c>
      <c r="T687">
        <v>9</v>
      </c>
      <c r="U687">
        <v>1</v>
      </c>
      <c r="V687" t="s">
        <v>2460</v>
      </c>
      <c r="W687" t="s">
        <v>2760</v>
      </c>
      <c r="Y687" t="s">
        <v>180</v>
      </c>
      <c r="Z687" t="s">
        <v>181</v>
      </c>
      <c r="AB687" s="8"/>
      <c r="AD687">
        <v>1</v>
      </c>
      <c r="AF687" t="s">
        <v>3724</v>
      </c>
      <c r="AG687">
        <v>5</v>
      </c>
      <c r="AH687">
        <v>0.38</v>
      </c>
      <c r="AL687" s="6" t="s">
        <v>14292</v>
      </c>
      <c r="AM687" s="1" t="s">
        <v>14292</v>
      </c>
      <c r="AN687" s="3" t="s">
        <v>14292</v>
      </c>
      <c r="AO687" s="8">
        <f t="shared" si="60"/>
        <v>0</v>
      </c>
      <c r="AP687" s="8" t="e">
        <f t="shared" si="61"/>
        <v>#VALUE!</v>
      </c>
      <c r="AQ687" s="8" t="e">
        <f t="shared" si="62"/>
        <v>#VALUE!</v>
      </c>
      <c r="AU687" s="8" t="e">
        <f t="shared" si="63"/>
        <v>#VALUE!</v>
      </c>
      <c r="AV687" s="8" t="e">
        <f t="shared" si="65"/>
        <v>#VALUE!</v>
      </c>
      <c r="AW687" s="8" t="e">
        <f t="shared" si="64"/>
        <v>#VALUE!</v>
      </c>
      <c r="AX687">
        <v>1</v>
      </c>
      <c r="BC687">
        <v>1</v>
      </c>
      <c r="BH687">
        <v>1</v>
      </c>
      <c r="BI687">
        <v>1</v>
      </c>
      <c r="BM687">
        <v>1</v>
      </c>
      <c r="BS687">
        <v>1</v>
      </c>
      <c r="CA687">
        <v>1</v>
      </c>
      <c r="CF687">
        <v>1</v>
      </c>
      <c r="CS687">
        <v>1</v>
      </c>
      <c r="CX687">
        <v>1</v>
      </c>
      <c r="DF687">
        <v>1</v>
      </c>
      <c r="DQ687">
        <v>1</v>
      </c>
      <c r="DR687">
        <v>1</v>
      </c>
      <c r="DU687">
        <v>1</v>
      </c>
      <c r="DZ687">
        <v>1</v>
      </c>
      <c r="EE687">
        <v>1</v>
      </c>
      <c r="EY687">
        <v>1</v>
      </c>
      <c r="FC687">
        <v>1</v>
      </c>
      <c r="FM687">
        <v>1</v>
      </c>
      <c r="FV687" t="s">
        <v>2761</v>
      </c>
    </row>
    <row r="688" spans="1:178" hidden="1" x14ac:dyDescent="0.35">
      <c r="A688" t="s">
        <v>2769</v>
      </c>
      <c r="B688" t="s">
        <v>328</v>
      </c>
      <c r="C688" t="s">
        <v>1169</v>
      </c>
      <c r="D688" t="s">
        <v>1170</v>
      </c>
      <c r="F688" t="s">
        <v>2356</v>
      </c>
      <c r="I688" t="s">
        <v>2770</v>
      </c>
      <c r="J688" t="s">
        <v>507</v>
      </c>
      <c r="K688" t="s">
        <v>295</v>
      </c>
      <c r="L688">
        <v>5</v>
      </c>
      <c r="M688" t="s">
        <v>2147</v>
      </c>
      <c r="N688" t="s">
        <v>2147</v>
      </c>
      <c r="O688">
        <v>2600</v>
      </c>
      <c r="P688">
        <v>46</v>
      </c>
      <c r="Q688">
        <v>10</v>
      </c>
      <c r="R688">
        <v>1400</v>
      </c>
      <c r="S688">
        <v>-5</v>
      </c>
      <c r="T688">
        <v>9</v>
      </c>
      <c r="U688">
        <v>1</v>
      </c>
      <c r="V688" t="s">
        <v>1931</v>
      </c>
      <c r="W688" t="s">
        <v>2760</v>
      </c>
      <c r="X688" t="s">
        <v>2360</v>
      </c>
      <c r="Y688" t="s">
        <v>180</v>
      </c>
      <c r="Z688" t="s">
        <v>181</v>
      </c>
      <c r="AB688" s="8"/>
      <c r="AE688">
        <v>1</v>
      </c>
      <c r="AF688" t="s">
        <v>3724</v>
      </c>
      <c r="AG688">
        <v>6</v>
      </c>
      <c r="AH688">
        <v>0.12</v>
      </c>
      <c r="AL688" s="6" t="s">
        <v>14292</v>
      </c>
      <c r="AM688" s="1" t="s">
        <v>14292</v>
      </c>
      <c r="AN688" s="3" t="s">
        <v>14292</v>
      </c>
      <c r="AO688" s="8">
        <f t="shared" si="60"/>
        <v>0</v>
      </c>
      <c r="AP688" s="8" t="e">
        <f t="shared" si="61"/>
        <v>#VALUE!</v>
      </c>
      <c r="AQ688" s="8" t="e">
        <f t="shared" si="62"/>
        <v>#VALUE!</v>
      </c>
      <c r="AU688" s="8" t="e">
        <f t="shared" si="63"/>
        <v>#VALUE!</v>
      </c>
      <c r="AV688" s="8" t="e">
        <f t="shared" si="65"/>
        <v>#VALUE!</v>
      </c>
      <c r="AW688" s="8" t="e">
        <f t="shared" si="64"/>
        <v>#VALUE!</v>
      </c>
      <c r="AX688">
        <v>1</v>
      </c>
      <c r="BC688">
        <v>1</v>
      </c>
      <c r="BH688">
        <v>1</v>
      </c>
      <c r="BM688">
        <v>1</v>
      </c>
      <c r="BP688">
        <v>1</v>
      </c>
      <c r="BS688">
        <v>1</v>
      </c>
      <c r="BZ688">
        <v>1</v>
      </c>
      <c r="CG688">
        <v>1</v>
      </c>
      <c r="CR688">
        <v>1</v>
      </c>
      <c r="CS688">
        <v>1</v>
      </c>
      <c r="CW688">
        <v>1</v>
      </c>
      <c r="DG688">
        <v>1</v>
      </c>
      <c r="EE688">
        <v>1</v>
      </c>
      <c r="EF688">
        <v>1</v>
      </c>
      <c r="EY688">
        <v>1</v>
      </c>
      <c r="EZ688">
        <v>1</v>
      </c>
    </row>
    <row r="689" spans="1:178" hidden="1" x14ac:dyDescent="0.35">
      <c r="A689" t="s">
        <v>2771</v>
      </c>
      <c r="B689" t="s">
        <v>170</v>
      </c>
      <c r="C689" t="s">
        <v>245</v>
      </c>
      <c r="D689" t="s">
        <v>261</v>
      </c>
      <c r="E689" t="s">
        <v>262</v>
      </c>
      <c r="F689" t="s">
        <v>2169</v>
      </c>
      <c r="I689" t="s">
        <v>2774</v>
      </c>
      <c r="J689" t="s">
        <v>294</v>
      </c>
      <c r="K689" t="s">
        <v>295</v>
      </c>
      <c r="L689">
        <v>5</v>
      </c>
      <c r="M689" t="s">
        <v>2147</v>
      </c>
      <c r="N689" t="s">
        <v>187</v>
      </c>
      <c r="O689">
        <v>1900</v>
      </c>
      <c r="P689">
        <v>46</v>
      </c>
      <c r="Q689">
        <v>7</v>
      </c>
      <c r="R689">
        <v>1300</v>
      </c>
      <c r="S689">
        <v>-7</v>
      </c>
      <c r="T689">
        <v>15</v>
      </c>
      <c r="U689">
        <v>4</v>
      </c>
      <c r="V689" t="s">
        <v>2775</v>
      </c>
      <c r="W689" t="s">
        <v>2162</v>
      </c>
      <c r="Y689" t="s">
        <v>180</v>
      </c>
      <c r="Z689" t="s">
        <v>181</v>
      </c>
      <c r="AB689" s="8"/>
      <c r="AD689">
        <v>1</v>
      </c>
      <c r="AF689" t="s">
        <v>4051</v>
      </c>
      <c r="AG689">
        <v>10</v>
      </c>
      <c r="AH689">
        <v>0.3</v>
      </c>
      <c r="AL689" s="6" t="s">
        <v>14292</v>
      </c>
      <c r="AM689" s="1" t="s">
        <v>14292</v>
      </c>
      <c r="AN689" s="3" t="s">
        <v>14292</v>
      </c>
      <c r="AO689" s="8">
        <f t="shared" si="60"/>
        <v>0</v>
      </c>
      <c r="AP689" s="8" t="e">
        <f t="shared" si="61"/>
        <v>#VALUE!</v>
      </c>
      <c r="AQ689" s="8" t="e">
        <f t="shared" si="62"/>
        <v>#VALUE!</v>
      </c>
      <c r="AU689" s="8" t="e">
        <f t="shared" si="63"/>
        <v>#VALUE!</v>
      </c>
      <c r="AV689" s="8" t="e">
        <f t="shared" si="65"/>
        <v>#VALUE!</v>
      </c>
      <c r="AW689" s="8" t="e">
        <f t="shared" si="64"/>
        <v>#VALUE!</v>
      </c>
      <c r="AX689">
        <v>1</v>
      </c>
      <c r="BD689">
        <v>1</v>
      </c>
      <c r="BH689">
        <v>1</v>
      </c>
      <c r="BM689">
        <v>1</v>
      </c>
      <c r="BP689">
        <v>1</v>
      </c>
      <c r="BS689">
        <v>1</v>
      </c>
      <c r="BX689">
        <v>1</v>
      </c>
      <c r="BZ689">
        <v>1</v>
      </c>
      <c r="CG689">
        <v>1</v>
      </c>
      <c r="CS689">
        <v>1</v>
      </c>
      <c r="DG689">
        <v>1</v>
      </c>
      <c r="DQ689">
        <v>1</v>
      </c>
      <c r="DR689">
        <v>1</v>
      </c>
      <c r="DU689">
        <v>1</v>
      </c>
      <c r="DZ689">
        <v>1</v>
      </c>
      <c r="EE689">
        <v>1</v>
      </c>
      <c r="EU689">
        <v>1</v>
      </c>
      <c r="EY689">
        <v>1</v>
      </c>
      <c r="FI689">
        <v>1</v>
      </c>
      <c r="FK689">
        <v>1</v>
      </c>
      <c r="FR689">
        <v>1</v>
      </c>
    </row>
    <row r="690" spans="1:178" hidden="1" x14ac:dyDescent="0.35">
      <c r="A690" t="s">
        <v>2783</v>
      </c>
      <c r="B690" t="s">
        <v>269</v>
      </c>
      <c r="C690" t="s">
        <v>319</v>
      </c>
      <c r="D690" t="s">
        <v>320</v>
      </c>
      <c r="E690" t="s">
        <v>321</v>
      </c>
      <c r="F690" t="s">
        <v>2535</v>
      </c>
      <c r="I690" t="s">
        <v>2784</v>
      </c>
      <c r="J690" t="s">
        <v>577</v>
      </c>
      <c r="K690" t="s">
        <v>295</v>
      </c>
      <c r="L690">
        <v>5</v>
      </c>
      <c r="M690" t="s">
        <v>2147</v>
      </c>
      <c r="N690" t="s">
        <v>210</v>
      </c>
      <c r="O690">
        <v>1700</v>
      </c>
      <c r="P690">
        <v>46</v>
      </c>
      <c r="Q690">
        <v>8</v>
      </c>
      <c r="R690">
        <v>1900</v>
      </c>
      <c r="S690">
        <v>3</v>
      </c>
      <c r="T690">
        <v>18</v>
      </c>
      <c r="U690">
        <v>11</v>
      </c>
      <c r="V690" t="s">
        <v>2785</v>
      </c>
      <c r="W690" t="s">
        <v>2786</v>
      </c>
      <c r="Y690" t="s">
        <v>180</v>
      </c>
      <c r="Z690" t="s">
        <v>181</v>
      </c>
      <c r="AB690" s="8"/>
      <c r="AD690">
        <v>1</v>
      </c>
      <c r="AF690" t="s">
        <v>4051</v>
      </c>
      <c r="AG690">
        <v>12</v>
      </c>
      <c r="AH690">
        <v>0.36</v>
      </c>
      <c r="AL690" s="6" t="s">
        <v>14292</v>
      </c>
      <c r="AM690" s="1" t="s">
        <v>14292</v>
      </c>
      <c r="AN690" s="3" t="s">
        <v>14292</v>
      </c>
      <c r="AO690" s="8">
        <f t="shared" si="60"/>
        <v>0</v>
      </c>
      <c r="AP690" s="8" t="e">
        <f t="shared" si="61"/>
        <v>#VALUE!</v>
      </c>
      <c r="AQ690" s="8" t="e">
        <f t="shared" si="62"/>
        <v>#VALUE!</v>
      </c>
      <c r="AU690" s="8" t="e">
        <f t="shared" si="63"/>
        <v>#VALUE!</v>
      </c>
      <c r="AV690" s="8" t="e">
        <f t="shared" si="65"/>
        <v>#VALUE!</v>
      </c>
      <c r="AW690" s="8" t="e">
        <f t="shared" si="64"/>
        <v>#VALUE!</v>
      </c>
      <c r="AX690">
        <v>1</v>
      </c>
      <c r="BC690">
        <v>1</v>
      </c>
      <c r="BH690">
        <v>1</v>
      </c>
      <c r="BK690">
        <v>1</v>
      </c>
      <c r="BM690">
        <v>1</v>
      </c>
      <c r="BS690">
        <v>1</v>
      </c>
      <c r="CA690">
        <v>1</v>
      </c>
      <c r="CG690">
        <v>1</v>
      </c>
      <c r="CR690">
        <v>1</v>
      </c>
      <c r="DG690">
        <v>1</v>
      </c>
      <c r="EE690">
        <v>1</v>
      </c>
      <c r="EY690">
        <v>1</v>
      </c>
      <c r="FC690">
        <v>1</v>
      </c>
    </row>
    <row r="691" spans="1:178" hidden="1" x14ac:dyDescent="0.35">
      <c r="A691" t="s">
        <v>2787</v>
      </c>
      <c r="B691" t="s">
        <v>328</v>
      </c>
      <c r="C691" t="s">
        <v>1169</v>
      </c>
      <c r="D691" t="s">
        <v>1170</v>
      </c>
      <c r="F691" t="s">
        <v>2788</v>
      </c>
      <c r="I691" t="s">
        <v>2789</v>
      </c>
      <c r="J691" t="s">
        <v>507</v>
      </c>
      <c r="K691" t="s">
        <v>295</v>
      </c>
      <c r="L691">
        <v>20</v>
      </c>
      <c r="M691" t="s">
        <v>2147</v>
      </c>
      <c r="N691" t="s">
        <v>2358</v>
      </c>
      <c r="O691">
        <v>2200</v>
      </c>
      <c r="P691">
        <v>46</v>
      </c>
      <c r="Q691">
        <v>10</v>
      </c>
      <c r="R691">
        <v>1400</v>
      </c>
      <c r="S691">
        <v>-5</v>
      </c>
      <c r="T691">
        <v>9</v>
      </c>
      <c r="U691">
        <v>1</v>
      </c>
      <c r="V691" t="s">
        <v>188</v>
      </c>
      <c r="W691" t="s">
        <v>2790</v>
      </c>
      <c r="X691" t="s">
        <v>2360</v>
      </c>
      <c r="Y691" t="s">
        <v>180</v>
      </c>
      <c r="Z691" t="s">
        <v>181</v>
      </c>
      <c r="AB691" s="8"/>
      <c r="AE691">
        <v>1</v>
      </c>
      <c r="AF691" t="s">
        <v>3724</v>
      </c>
      <c r="AG691">
        <v>12</v>
      </c>
      <c r="AH691">
        <v>0.12</v>
      </c>
      <c r="AL691" s="6" t="s">
        <v>14292</v>
      </c>
      <c r="AM691" s="1" t="s">
        <v>14292</v>
      </c>
      <c r="AN691" s="3" t="s">
        <v>14292</v>
      </c>
      <c r="AO691" s="8">
        <f t="shared" si="60"/>
        <v>0</v>
      </c>
      <c r="AP691" s="8" t="e">
        <f t="shared" si="61"/>
        <v>#VALUE!</v>
      </c>
      <c r="AQ691" s="8" t="e">
        <f t="shared" si="62"/>
        <v>#VALUE!</v>
      </c>
      <c r="AU691" s="8" t="e">
        <f t="shared" si="63"/>
        <v>#VALUE!</v>
      </c>
      <c r="AV691" s="8" t="e">
        <f t="shared" si="65"/>
        <v>#VALUE!</v>
      </c>
      <c r="AW691" s="8" t="e">
        <f t="shared" si="64"/>
        <v>#VALUE!</v>
      </c>
      <c r="AX691">
        <v>1</v>
      </c>
      <c r="BC691">
        <v>1</v>
      </c>
      <c r="BH691">
        <v>1</v>
      </c>
      <c r="BM691">
        <v>1</v>
      </c>
      <c r="BP691">
        <v>1</v>
      </c>
      <c r="BS691">
        <v>1</v>
      </c>
      <c r="BZ691">
        <v>1</v>
      </c>
      <c r="CG691">
        <v>1</v>
      </c>
      <c r="CS691">
        <v>1</v>
      </c>
      <c r="CX691">
        <v>1</v>
      </c>
      <c r="CZ691">
        <v>1</v>
      </c>
      <c r="DF691">
        <v>1</v>
      </c>
      <c r="DK691">
        <v>1</v>
      </c>
      <c r="EE691">
        <v>1</v>
      </c>
      <c r="EY691">
        <v>1</v>
      </c>
      <c r="EZ691">
        <v>1</v>
      </c>
    </row>
    <row r="692" spans="1:178" hidden="1" x14ac:dyDescent="0.35">
      <c r="A692" t="s">
        <v>2739</v>
      </c>
      <c r="B692" t="s">
        <v>465</v>
      </c>
      <c r="C692" t="s">
        <v>633</v>
      </c>
      <c r="D692" t="s">
        <v>634</v>
      </c>
      <c r="E692" t="s">
        <v>1186</v>
      </c>
      <c r="F692" t="s">
        <v>2740</v>
      </c>
      <c r="I692" t="s">
        <v>2741</v>
      </c>
      <c r="J692" t="s">
        <v>294</v>
      </c>
      <c r="K692" t="s">
        <v>295</v>
      </c>
      <c r="L692">
        <v>80</v>
      </c>
      <c r="M692" t="s">
        <v>1478</v>
      </c>
      <c r="N692" t="s">
        <v>2247</v>
      </c>
      <c r="O692">
        <v>1200</v>
      </c>
      <c r="P692">
        <v>46</v>
      </c>
      <c r="Q692">
        <v>14</v>
      </c>
      <c r="R692">
        <v>1200</v>
      </c>
      <c r="S692">
        <v>0</v>
      </c>
      <c r="T692">
        <v>18</v>
      </c>
      <c r="U692">
        <v>10</v>
      </c>
      <c r="V692" t="s">
        <v>2742</v>
      </c>
      <c r="W692" t="s">
        <v>2743</v>
      </c>
      <c r="Y692" t="s">
        <v>1072</v>
      </c>
      <c r="Z692" t="s">
        <v>181</v>
      </c>
      <c r="AB692" s="8"/>
      <c r="AD692">
        <v>1</v>
      </c>
      <c r="AF692" t="s">
        <v>4051</v>
      </c>
      <c r="AG692">
        <v>2</v>
      </c>
      <c r="AH692">
        <v>0.7</v>
      </c>
      <c r="AL692" s="6" t="s">
        <v>14292</v>
      </c>
      <c r="AM692" s="1" t="s">
        <v>14292</v>
      </c>
      <c r="AN692" s="3" t="s">
        <v>14292</v>
      </c>
      <c r="AO692" s="8">
        <f t="shared" si="60"/>
        <v>0</v>
      </c>
      <c r="AP692" s="8" t="e">
        <f t="shared" si="61"/>
        <v>#VALUE!</v>
      </c>
      <c r="AQ692" s="8" t="e">
        <f t="shared" si="62"/>
        <v>#VALUE!</v>
      </c>
      <c r="AU692" s="8" t="e">
        <f t="shared" si="63"/>
        <v>#VALUE!</v>
      </c>
      <c r="AV692" s="8" t="e">
        <f t="shared" si="65"/>
        <v>#VALUE!</v>
      </c>
      <c r="AW692" s="8" t="e">
        <f t="shared" si="64"/>
        <v>#VALUE!</v>
      </c>
      <c r="AX692">
        <v>1</v>
      </c>
      <c r="BD692">
        <v>1</v>
      </c>
      <c r="BH692">
        <v>1</v>
      </c>
      <c r="BK692">
        <v>1</v>
      </c>
      <c r="BM692">
        <v>1</v>
      </c>
      <c r="BS692">
        <v>1</v>
      </c>
      <c r="CA692">
        <v>1</v>
      </c>
      <c r="CB692">
        <v>1</v>
      </c>
      <c r="CF692">
        <v>1</v>
      </c>
      <c r="CS692">
        <v>1</v>
      </c>
      <c r="CX692">
        <v>1</v>
      </c>
      <c r="CY692">
        <v>1</v>
      </c>
      <c r="DF692">
        <v>1</v>
      </c>
      <c r="DK692">
        <v>1</v>
      </c>
      <c r="DQ692">
        <v>1</v>
      </c>
      <c r="DR692">
        <v>1</v>
      </c>
      <c r="DU692">
        <v>1</v>
      </c>
      <c r="DZ692">
        <v>1</v>
      </c>
      <c r="EY692">
        <v>1</v>
      </c>
      <c r="FB692">
        <v>1</v>
      </c>
      <c r="FN692">
        <v>1</v>
      </c>
      <c r="FV692" t="s">
        <v>2254</v>
      </c>
    </row>
    <row r="693" spans="1:178" hidden="1" x14ac:dyDescent="0.35">
      <c r="A693" t="s">
        <v>2791</v>
      </c>
      <c r="B693" t="s">
        <v>213</v>
      </c>
      <c r="C693" t="s">
        <v>621</v>
      </c>
      <c r="D693" t="s">
        <v>1377</v>
      </c>
      <c r="E693" t="s">
        <v>2564</v>
      </c>
      <c r="F693" t="s">
        <v>2565</v>
      </c>
      <c r="I693" t="s">
        <v>2792</v>
      </c>
      <c r="J693" t="s">
        <v>507</v>
      </c>
      <c r="K693" t="s">
        <v>295</v>
      </c>
      <c r="L693">
        <v>5</v>
      </c>
      <c r="M693" t="s">
        <v>2147</v>
      </c>
      <c r="N693" t="s">
        <v>2147</v>
      </c>
      <c r="O693">
        <v>2500</v>
      </c>
      <c r="P693">
        <v>46</v>
      </c>
      <c r="Q693">
        <v>10</v>
      </c>
      <c r="R693">
        <v>1400</v>
      </c>
      <c r="S693">
        <v>-5</v>
      </c>
      <c r="T693">
        <v>9</v>
      </c>
      <c r="U693">
        <v>1</v>
      </c>
      <c r="V693" t="s">
        <v>1626</v>
      </c>
      <c r="W693" t="s">
        <v>2793</v>
      </c>
      <c r="Y693" t="s">
        <v>180</v>
      </c>
      <c r="Z693" t="s">
        <v>181</v>
      </c>
      <c r="AB693" s="8"/>
      <c r="AD693">
        <v>1</v>
      </c>
      <c r="AF693" t="s">
        <v>3276</v>
      </c>
      <c r="AG693">
        <v>5</v>
      </c>
      <c r="AH693">
        <v>0.13</v>
      </c>
      <c r="AL693" s="6" t="s">
        <v>14292</v>
      </c>
      <c r="AM693" s="1" t="s">
        <v>14292</v>
      </c>
      <c r="AN693" s="3" t="s">
        <v>14292</v>
      </c>
      <c r="AO693" s="8">
        <f t="shared" si="60"/>
        <v>0</v>
      </c>
      <c r="AP693" s="8" t="e">
        <f t="shared" si="61"/>
        <v>#VALUE!</v>
      </c>
      <c r="AQ693" s="8" t="e">
        <f t="shared" si="62"/>
        <v>#VALUE!</v>
      </c>
      <c r="AU693" s="8" t="e">
        <f t="shared" si="63"/>
        <v>#VALUE!</v>
      </c>
      <c r="AV693" s="8" t="e">
        <f t="shared" si="65"/>
        <v>#VALUE!</v>
      </c>
      <c r="AW693" s="8" t="e">
        <f t="shared" si="64"/>
        <v>#VALUE!</v>
      </c>
      <c r="AX693">
        <v>1</v>
      </c>
      <c r="BC693">
        <v>1</v>
      </c>
      <c r="BH693">
        <v>1</v>
      </c>
      <c r="BM693">
        <v>1</v>
      </c>
      <c r="BQ693">
        <v>1</v>
      </c>
      <c r="BX693">
        <v>1</v>
      </c>
      <c r="BZ693">
        <v>1</v>
      </c>
      <c r="CG693">
        <v>1</v>
      </c>
      <c r="CR693">
        <v>1</v>
      </c>
      <c r="DG693">
        <v>1</v>
      </c>
      <c r="EE693">
        <v>1</v>
      </c>
      <c r="FG693">
        <v>1</v>
      </c>
    </row>
    <row r="694" spans="1:178" hidden="1" x14ac:dyDescent="0.35">
      <c r="A694" t="s">
        <v>2794</v>
      </c>
      <c r="B694" t="s">
        <v>465</v>
      </c>
      <c r="C694" t="s">
        <v>633</v>
      </c>
      <c r="D694" t="s">
        <v>634</v>
      </c>
      <c r="E694" t="s">
        <v>2723</v>
      </c>
      <c r="F694" t="s">
        <v>2795</v>
      </c>
      <c r="I694" t="s">
        <v>2796</v>
      </c>
      <c r="J694" t="s">
        <v>294</v>
      </c>
      <c r="K694" t="s">
        <v>295</v>
      </c>
      <c r="L694">
        <v>20</v>
      </c>
      <c r="M694" t="s">
        <v>2147</v>
      </c>
      <c r="N694" t="s">
        <v>2147</v>
      </c>
      <c r="O694">
        <v>2600</v>
      </c>
      <c r="P694">
        <v>47</v>
      </c>
      <c r="Q694">
        <v>9</v>
      </c>
      <c r="V694" t="s">
        <v>2797</v>
      </c>
      <c r="W694" t="s">
        <v>2798</v>
      </c>
      <c r="Y694" t="s">
        <v>180</v>
      </c>
      <c r="Z694" t="s">
        <v>181</v>
      </c>
      <c r="AB694" s="8"/>
      <c r="AD694">
        <v>1</v>
      </c>
      <c r="AF694" t="s">
        <v>4051</v>
      </c>
      <c r="AG694">
        <v>2</v>
      </c>
      <c r="AH694">
        <v>0.1</v>
      </c>
      <c r="AL694" s="6" t="s">
        <v>14292</v>
      </c>
      <c r="AM694" s="1" t="s">
        <v>14292</v>
      </c>
      <c r="AN694" s="3" t="s">
        <v>14292</v>
      </c>
      <c r="AO694" s="8">
        <f t="shared" si="60"/>
        <v>0</v>
      </c>
      <c r="AP694" s="8" t="e">
        <f t="shared" si="61"/>
        <v>#VALUE!</v>
      </c>
      <c r="AQ694" s="8" t="e">
        <f t="shared" si="62"/>
        <v>#VALUE!</v>
      </c>
      <c r="AU694" s="8" t="e">
        <f t="shared" si="63"/>
        <v>#VALUE!</v>
      </c>
      <c r="AV694" s="8" t="e">
        <f t="shared" si="65"/>
        <v>#VALUE!</v>
      </c>
      <c r="AW694" s="8" t="e">
        <f t="shared" si="64"/>
        <v>#VALUE!</v>
      </c>
      <c r="AX694">
        <v>1</v>
      </c>
      <c r="BD694">
        <v>1</v>
      </c>
      <c r="BI694">
        <v>1</v>
      </c>
      <c r="BM694">
        <v>1</v>
      </c>
      <c r="BS694">
        <v>1</v>
      </c>
      <c r="BX694">
        <v>1</v>
      </c>
      <c r="BZ694">
        <v>1</v>
      </c>
      <c r="CA694">
        <v>1</v>
      </c>
      <c r="CG694">
        <v>1</v>
      </c>
      <c r="CR694">
        <v>1</v>
      </c>
      <c r="DG694">
        <v>1</v>
      </c>
      <c r="DQ694">
        <v>1</v>
      </c>
      <c r="DR694">
        <v>1</v>
      </c>
      <c r="DU694">
        <v>1</v>
      </c>
      <c r="DZ694">
        <v>1</v>
      </c>
      <c r="EE694">
        <v>1</v>
      </c>
      <c r="FM694">
        <v>1</v>
      </c>
    </row>
    <row r="695" spans="1:178" hidden="1" x14ac:dyDescent="0.35">
      <c r="A695" t="s">
        <v>2748</v>
      </c>
      <c r="B695" t="s">
        <v>465</v>
      </c>
      <c r="C695" t="s">
        <v>633</v>
      </c>
      <c r="D695" t="s">
        <v>634</v>
      </c>
      <c r="E695" t="s">
        <v>1001</v>
      </c>
      <c r="F695" t="s">
        <v>2750</v>
      </c>
      <c r="I695" t="s">
        <v>2751</v>
      </c>
      <c r="J695" t="s">
        <v>294</v>
      </c>
      <c r="K695" t="s">
        <v>295</v>
      </c>
      <c r="L695">
        <v>40</v>
      </c>
      <c r="M695" t="s">
        <v>788</v>
      </c>
      <c r="N695" t="s">
        <v>324</v>
      </c>
      <c r="O695">
        <v>600</v>
      </c>
      <c r="P695">
        <v>47</v>
      </c>
      <c r="Q695">
        <v>10</v>
      </c>
      <c r="V695" t="s">
        <v>2460</v>
      </c>
      <c r="W695" t="s">
        <v>2752</v>
      </c>
      <c r="Y695" t="s">
        <v>180</v>
      </c>
      <c r="Z695" t="s">
        <v>181</v>
      </c>
      <c r="AB695" s="8"/>
      <c r="AD695">
        <v>1</v>
      </c>
      <c r="AF695" t="s">
        <v>3724</v>
      </c>
      <c r="AG695">
        <v>6</v>
      </c>
      <c r="AH695">
        <v>0.28000000000000003</v>
      </c>
      <c r="AL695" s="6" t="s">
        <v>14292</v>
      </c>
      <c r="AM695" s="1" t="s">
        <v>14292</v>
      </c>
      <c r="AN695" s="3" t="s">
        <v>14292</v>
      </c>
      <c r="AO695" s="8">
        <f t="shared" si="60"/>
        <v>0</v>
      </c>
      <c r="AP695" s="8" t="e">
        <f t="shared" si="61"/>
        <v>#VALUE!</v>
      </c>
      <c r="AQ695" s="8" t="e">
        <f t="shared" si="62"/>
        <v>#VALUE!</v>
      </c>
      <c r="AU695" s="8" t="e">
        <f t="shared" si="63"/>
        <v>#VALUE!</v>
      </c>
      <c r="AV695" s="8" t="e">
        <f t="shared" si="65"/>
        <v>#VALUE!</v>
      </c>
      <c r="AW695" s="8" t="e">
        <f t="shared" si="64"/>
        <v>#VALUE!</v>
      </c>
      <c r="AX695">
        <v>1</v>
      </c>
      <c r="BD695">
        <v>1</v>
      </c>
      <c r="BK695">
        <v>1</v>
      </c>
      <c r="BM695">
        <v>1</v>
      </c>
      <c r="BP695">
        <v>1</v>
      </c>
      <c r="BS695">
        <v>1</v>
      </c>
      <c r="BX695">
        <v>1</v>
      </c>
      <c r="CB695">
        <v>1</v>
      </c>
      <c r="CF695">
        <v>1</v>
      </c>
      <c r="CJ695">
        <v>1</v>
      </c>
      <c r="CR695">
        <v>1</v>
      </c>
      <c r="CY695">
        <v>1</v>
      </c>
      <c r="DF695">
        <v>1</v>
      </c>
      <c r="DK695">
        <v>1</v>
      </c>
      <c r="DQ695">
        <v>1</v>
      </c>
      <c r="DR695">
        <v>1</v>
      </c>
      <c r="DU695">
        <v>1</v>
      </c>
      <c r="DZ695">
        <v>1</v>
      </c>
      <c r="EY695">
        <v>1</v>
      </c>
      <c r="FA695">
        <v>1</v>
      </c>
      <c r="FB695">
        <v>1</v>
      </c>
      <c r="FC695">
        <v>1</v>
      </c>
      <c r="FM695">
        <v>1</v>
      </c>
      <c r="FV695" t="s">
        <v>2516</v>
      </c>
    </row>
    <row r="696" spans="1:178" hidden="1" x14ac:dyDescent="0.35">
      <c r="A696" t="s">
        <v>2799</v>
      </c>
      <c r="B696" t="s">
        <v>269</v>
      </c>
      <c r="C696" t="s">
        <v>319</v>
      </c>
      <c r="D696" t="s">
        <v>1433</v>
      </c>
      <c r="F696" t="s">
        <v>2707</v>
      </c>
      <c r="I696" t="s">
        <v>2800</v>
      </c>
      <c r="J696" t="s">
        <v>294</v>
      </c>
      <c r="K696" t="s">
        <v>295</v>
      </c>
      <c r="L696">
        <v>20</v>
      </c>
      <c r="M696" t="s">
        <v>2147</v>
      </c>
      <c r="N696" t="s">
        <v>2147</v>
      </c>
      <c r="O696">
        <v>2300</v>
      </c>
      <c r="P696">
        <v>46</v>
      </c>
      <c r="Q696">
        <v>10</v>
      </c>
      <c r="R696">
        <v>1400</v>
      </c>
      <c r="S696">
        <v>-5</v>
      </c>
      <c r="T696">
        <v>9</v>
      </c>
      <c r="U696">
        <v>1</v>
      </c>
      <c r="V696" t="s">
        <v>2460</v>
      </c>
      <c r="W696" t="s">
        <v>2790</v>
      </c>
      <c r="Y696" t="s">
        <v>180</v>
      </c>
      <c r="Z696" t="s">
        <v>181</v>
      </c>
      <c r="AB696" s="8"/>
      <c r="AD696">
        <v>1</v>
      </c>
      <c r="AF696" t="s">
        <v>3724</v>
      </c>
      <c r="AG696">
        <v>7</v>
      </c>
      <c r="AH696">
        <v>0.19</v>
      </c>
      <c r="AL696" s="6" t="s">
        <v>14292</v>
      </c>
      <c r="AM696" s="1" t="s">
        <v>14292</v>
      </c>
      <c r="AN696" s="3" t="s">
        <v>14292</v>
      </c>
      <c r="AO696" s="8">
        <f t="shared" si="60"/>
        <v>0</v>
      </c>
      <c r="AP696" s="8" t="e">
        <f t="shared" si="61"/>
        <v>#VALUE!</v>
      </c>
      <c r="AQ696" s="8" t="e">
        <f t="shared" si="62"/>
        <v>#VALUE!</v>
      </c>
      <c r="AU696" s="8" t="e">
        <f t="shared" si="63"/>
        <v>#VALUE!</v>
      </c>
      <c r="AV696" s="8" t="e">
        <f t="shared" si="65"/>
        <v>#VALUE!</v>
      </c>
      <c r="AW696" s="8" t="e">
        <f t="shared" si="64"/>
        <v>#VALUE!</v>
      </c>
      <c r="AX696">
        <v>1</v>
      </c>
      <c r="BD696">
        <v>1</v>
      </c>
      <c r="BH696">
        <v>1</v>
      </c>
      <c r="BM696">
        <v>1</v>
      </c>
      <c r="BP696">
        <v>1</v>
      </c>
      <c r="BS696">
        <v>1</v>
      </c>
      <c r="BX696">
        <v>1</v>
      </c>
      <c r="CA696">
        <v>1</v>
      </c>
      <c r="CG696">
        <v>1</v>
      </c>
      <c r="CI696">
        <v>1</v>
      </c>
      <c r="CS696">
        <v>1</v>
      </c>
      <c r="CX696">
        <v>1</v>
      </c>
      <c r="CY696">
        <v>1</v>
      </c>
      <c r="CZ696">
        <v>1</v>
      </c>
      <c r="DF696">
        <v>1</v>
      </c>
      <c r="DG696">
        <v>1</v>
      </c>
      <c r="DQ696">
        <v>1</v>
      </c>
      <c r="DR696">
        <v>1</v>
      </c>
      <c r="DU696">
        <v>1</v>
      </c>
      <c r="DZ696">
        <v>1</v>
      </c>
      <c r="FB696">
        <v>1</v>
      </c>
      <c r="FK696">
        <v>1</v>
      </c>
    </row>
    <row r="697" spans="1:178" hidden="1" x14ac:dyDescent="0.35">
      <c r="A697" t="s">
        <v>2753</v>
      </c>
      <c r="B697" t="s">
        <v>170</v>
      </c>
      <c r="C697" t="s">
        <v>472</v>
      </c>
      <c r="D697" t="s">
        <v>473</v>
      </c>
      <c r="F697" t="s">
        <v>2754</v>
      </c>
      <c r="I697" t="s">
        <v>2755</v>
      </c>
      <c r="J697" t="s">
        <v>294</v>
      </c>
      <c r="K697" t="s">
        <v>295</v>
      </c>
      <c r="L697">
        <v>20</v>
      </c>
      <c r="M697" t="s">
        <v>1478</v>
      </c>
      <c r="N697" t="s">
        <v>392</v>
      </c>
      <c r="O697">
        <v>2200</v>
      </c>
      <c r="P697">
        <v>46</v>
      </c>
      <c r="Q697">
        <v>10</v>
      </c>
      <c r="R697">
        <v>1400</v>
      </c>
      <c r="S697">
        <v>-5</v>
      </c>
      <c r="T697">
        <v>9</v>
      </c>
      <c r="U697">
        <v>1</v>
      </c>
      <c r="V697" t="s">
        <v>297</v>
      </c>
      <c r="W697" t="s">
        <v>2667</v>
      </c>
      <c r="Y697" t="s">
        <v>180</v>
      </c>
      <c r="Z697" t="s">
        <v>181</v>
      </c>
      <c r="AB697" s="8"/>
      <c r="AC697">
        <v>1</v>
      </c>
      <c r="AF697" t="s">
        <v>3724</v>
      </c>
      <c r="AG697">
        <v>11</v>
      </c>
      <c r="AH697">
        <v>0.38</v>
      </c>
      <c r="AL697" s="6" t="s">
        <v>14292</v>
      </c>
      <c r="AM697" s="1" t="s">
        <v>14292</v>
      </c>
      <c r="AN697" s="3" t="s">
        <v>14292</v>
      </c>
      <c r="AO697" s="8">
        <f t="shared" si="60"/>
        <v>0</v>
      </c>
      <c r="AP697" s="8" t="e">
        <f t="shared" si="61"/>
        <v>#VALUE!</v>
      </c>
      <c r="AQ697" s="8" t="e">
        <f t="shared" si="62"/>
        <v>#VALUE!</v>
      </c>
      <c r="AU697" s="8" t="e">
        <f t="shared" si="63"/>
        <v>#VALUE!</v>
      </c>
      <c r="AV697" s="8" t="e">
        <f t="shared" si="65"/>
        <v>#VALUE!</v>
      </c>
      <c r="AW697" s="8" t="e">
        <f t="shared" si="64"/>
        <v>#VALUE!</v>
      </c>
      <c r="AX697">
        <v>1</v>
      </c>
      <c r="BC697">
        <v>1</v>
      </c>
      <c r="BE697">
        <v>1</v>
      </c>
      <c r="BF697">
        <v>1</v>
      </c>
      <c r="BH697">
        <v>1</v>
      </c>
      <c r="BK697">
        <v>1</v>
      </c>
      <c r="BM697">
        <v>1</v>
      </c>
      <c r="BP697">
        <v>1</v>
      </c>
      <c r="BS697">
        <v>1</v>
      </c>
      <c r="BT697">
        <v>1</v>
      </c>
      <c r="BX697">
        <v>1</v>
      </c>
      <c r="CA697">
        <v>1</v>
      </c>
      <c r="CG697">
        <v>1</v>
      </c>
      <c r="CO697">
        <v>1</v>
      </c>
      <c r="CS697">
        <v>1</v>
      </c>
      <c r="CX697">
        <v>1</v>
      </c>
      <c r="DE697">
        <v>1</v>
      </c>
      <c r="DF697">
        <v>1</v>
      </c>
      <c r="DK697">
        <v>1</v>
      </c>
      <c r="DP697">
        <v>1</v>
      </c>
      <c r="EC697">
        <v>1</v>
      </c>
      <c r="FB697">
        <v>1</v>
      </c>
      <c r="FC697">
        <v>1</v>
      </c>
      <c r="FE697">
        <v>1</v>
      </c>
    </row>
    <row r="698" spans="1:178" hidden="1" x14ac:dyDescent="0.35">
      <c r="A698" t="s">
        <v>2801</v>
      </c>
      <c r="B698" t="s">
        <v>213</v>
      </c>
      <c r="C698" t="s">
        <v>214</v>
      </c>
      <c r="D698" t="s">
        <v>2433</v>
      </c>
      <c r="F698" t="s">
        <v>2802</v>
      </c>
      <c r="I698" t="s">
        <v>2803</v>
      </c>
      <c r="J698" t="s">
        <v>577</v>
      </c>
      <c r="K698" t="s">
        <v>295</v>
      </c>
      <c r="L698">
        <v>5</v>
      </c>
      <c r="M698" t="s">
        <v>2147</v>
      </c>
      <c r="N698" t="s">
        <v>187</v>
      </c>
      <c r="O698">
        <v>2200</v>
      </c>
      <c r="P698">
        <v>46</v>
      </c>
      <c r="Q698">
        <v>10</v>
      </c>
      <c r="R698">
        <v>1400</v>
      </c>
      <c r="S698">
        <v>-5</v>
      </c>
      <c r="T698">
        <v>9</v>
      </c>
      <c r="U698">
        <v>1</v>
      </c>
      <c r="V698" t="s">
        <v>188</v>
      </c>
      <c r="W698" t="s">
        <v>2804</v>
      </c>
      <c r="Y698" t="s">
        <v>180</v>
      </c>
      <c r="Z698" t="s">
        <v>181</v>
      </c>
      <c r="AB698" s="8"/>
      <c r="AE698">
        <v>1</v>
      </c>
      <c r="AF698" t="s">
        <v>7444</v>
      </c>
      <c r="AL698" s="6" t="s">
        <v>14292</v>
      </c>
      <c r="AM698" s="1" t="s">
        <v>14292</v>
      </c>
      <c r="AN698" s="3" t="s">
        <v>14292</v>
      </c>
      <c r="AO698" s="8">
        <f t="shared" si="60"/>
        <v>0</v>
      </c>
      <c r="AP698" s="8" t="e">
        <f t="shared" si="61"/>
        <v>#VALUE!</v>
      </c>
      <c r="AQ698" s="8" t="e">
        <f t="shared" si="62"/>
        <v>#VALUE!</v>
      </c>
      <c r="AU698" s="8" t="e">
        <f t="shared" si="63"/>
        <v>#VALUE!</v>
      </c>
      <c r="AV698" s="8" t="e">
        <f t="shared" si="65"/>
        <v>#VALUE!</v>
      </c>
      <c r="AW698" s="8" t="e">
        <f t="shared" si="64"/>
        <v>#VALUE!</v>
      </c>
      <c r="BA698">
        <v>1</v>
      </c>
      <c r="BH698">
        <v>1</v>
      </c>
      <c r="BM698">
        <v>1</v>
      </c>
      <c r="BQ698">
        <v>1</v>
      </c>
      <c r="BZ698">
        <v>1</v>
      </c>
      <c r="CF698">
        <v>1</v>
      </c>
      <c r="CR698">
        <v>1</v>
      </c>
      <c r="DG698">
        <v>1</v>
      </c>
      <c r="EE698">
        <v>1</v>
      </c>
      <c r="EY698">
        <v>1</v>
      </c>
    </row>
    <row r="699" spans="1:178" hidden="1" x14ac:dyDescent="0.35">
      <c r="A699" t="s">
        <v>2805</v>
      </c>
      <c r="B699" t="s">
        <v>465</v>
      </c>
      <c r="C699" t="s">
        <v>633</v>
      </c>
      <c r="D699" t="s">
        <v>634</v>
      </c>
      <c r="E699" t="s">
        <v>1186</v>
      </c>
      <c r="F699" t="s">
        <v>2422</v>
      </c>
      <c r="I699" t="s">
        <v>2806</v>
      </c>
      <c r="J699" t="s">
        <v>294</v>
      </c>
      <c r="K699" t="s">
        <v>295</v>
      </c>
      <c r="L699">
        <v>40</v>
      </c>
      <c r="M699" t="s">
        <v>2147</v>
      </c>
      <c r="N699" t="s">
        <v>210</v>
      </c>
      <c r="O699">
        <v>1600</v>
      </c>
      <c r="P699">
        <v>46</v>
      </c>
      <c r="Q699">
        <v>7</v>
      </c>
      <c r="R699">
        <v>1100</v>
      </c>
      <c r="S699">
        <v>-5</v>
      </c>
      <c r="T699">
        <v>17</v>
      </c>
      <c r="U699">
        <v>6</v>
      </c>
      <c r="V699" t="s">
        <v>2807</v>
      </c>
      <c r="W699" t="s">
        <v>2808</v>
      </c>
      <c r="Y699" t="s">
        <v>180</v>
      </c>
      <c r="Z699" t="s">
        <v>181</v>
      </c>
      <c r="AB699" s="8"/>
      <c r="AD699">
        <v>1</v>
      </c>
      <c r="AF699" t="s">
        <v>3724</v>
      </c>
      <c r="AG699">
        <v>6</v>
      </c>
      <c r="AH699">
        <v>0.18</v>
      </c>
      <c r="AL699" s="6" t="s">
        <v>14292</v>
      </c>
      <c r="AM699" s="1" t="s">
        <v>14292</v>
      </c>
      <c r="AN699" s="3" t="s">
        <v>14292</v>
      </c>
      <c r="AO699" s="8">
        <f t="shared" si="60"/>
        <v>0</v>
      </c>
      <c r="AP699" s="8" t="e">
        <f t="shared" si="61"/>
        <v>#VALUE!</v>
      </c>
      <c r="AQ699" s="8" t="e">
        <f t="shared" si="62"/>
        <v>#VALUE!</v>
      </c>
      <c r="AU699" s="8" t="e">
        <f t="shared" si="63"/>
        <v>#VALUE!</v>
      </c>
      <c r="AV699" s="8" t="e">
        <f t="shared" si="65"/>
        <v>#VALUE!</v>
      </c>
      <c r="AW699" s="8" t="e">
        <f t="shared" si="64"/>
        <v>#VALUE!</v>
      </c>
      <c r="AX699">
        <v>1</v>
      </c>
      <c r="BC699">
        <v>1</v>
      </c>
      <c r="BH699">
        <v>1</v>
      </c>
      <c r="BI699">
        <v>1</v>
      </c>
      <c r="BM699">
        <v>1</v>
      </c>
      <c r="BN699">
        <v>1</v>
      </c>
      <c r="BS699">
        <v>1</v>
      </c>
      <c r="CA699">
        <v>1</v>
      </c>
      <c r="CF699">
        <v>11</v>
      </c>
      <c r="CS699">
        <v>1</v>
      </c>
      <c r="CY699">
        <v>1</v>
      </c>
      <c r="DF699">
        <v>1</v>
      </c>
      <c r="DK699">
        <v>1</v>
      </c>
      <c r="DP699">
        <v>1</v>
      </c>
      <c r="DU699">
        <v>1</v>
      </c>
      <c r="DZ699">
        <v>1</v>
      </c>
      <c r="EY699">
        <v>1</v>
      </c>
      <c r="FB699">
        <v>1</v>
      </c>
      <c r="FC699">
        <v>1</v>
      </c>
      <c r="FV699" t="s">
        <v>2254</v>
      </c>
    </row>
    <row r="700" spans="1:178" hidden="1" x14ac:dyDescent="0.35">
      <c r="A700" t="s">
        <v>2811</v>
      </c>
      <c r="B700" t="s">
        <v>465</v>
      </c>
      <c r="C700" t="s">
        <v>633</v>
      </c>
      <c r="D700" t="s">
        <v>2135</v>
      </c>
      <c r="E700" t="s">
        <v>2136</v>
      </c>
      <c r="F700" t="s">
        <v>2137</v>
      </c>
      <c r="I700" t="s">
        <v>2812</v>
      </c>
      <c r="J700" t="s">
        <v>507</v>
      </c>
      <c r="K700" t="s">
        <v>295</v>
      </c>
      <c r="L700">
        <v>5</v>
      </c>
      <c r="M700" t="s">
        <v>2147</v>
      </c>
      <c r="N700" t="s">
        <v>210</v>
      </c>
      <c r="O700">
        <v>1600</v>
      </c>
      <c r="P700">
        <v>46</v>
      </c>
      <c r="Q700">
        <v>14</v>
      </c>
      <c r="R700">
        <v>1200</v>
      </c>
      <c r="S700">
        <v>0</v>
      </c>
      <c r="T700">
        <v>18</v>
      </c>
      <c r="U700">
        <v>10</v>
      </c>
      <c r="V700" t="s">
        <v>555</v>
      </c>
      <c r="W700" t="s">
        <v>2813</v>
      </c>
      <c r="Y700" t="s">
        <v>1072</v>
      </c>
      <c r="Z700" t="s">
        <v>181</v>
      </c>
      <c r="AB700" s="8"/>
      <c r="AC700">
        <v>1</v>
      </c>
      <c r="AF700" t="s">
        <v>4051</v>
      </c>
      <c r="AG700">
        <v>12</v>
      </c>
      <c r="AH700">
        <v>0.2</v>
      </c>
      <c r="AL700" s="6" t="s">
        <v>14292</v>
      </c>
      <c r="AM700" s="1" t="s">
        <v>14292</v>
      </c>
      <c r="AN700" s="3" t="s">
        <v>14292</v>
      </c>
      <c r="AO700" s="8">
        <f t="shared" si="60"/>
        <v>0</v>
      </c>
      <c r="AP700" s="8" t="e">
        <f t="shared" si="61"/>
        <v>#VALUE!</v>
      </c>
      <c r="AQ700" s="8" t="e">
        <f t="shared" si="62"/>
        <v>#VALUE!</v>
      </c>
      <c r="AU700" s="8" t="e">
        <f t="shared" si="63"/>
        <v>#VALUE!</v>
      </c>
      <c r="AV700" s="8" t="e">
        <f t="shared" si="65"/>
        <v>#VALUE!</v>
      </c>
      <c r="AW700" s="8" t="e">
        <f t="shared" si="64"/>
        <v>#VALUE!</v>
      </c>
      <c r="AX700">
        <v>1</v>
      </c>
      <c r="BC700">
        <v>1</v>
      </c>
      <c r="BH700">
        <v>1</v>
      </c>
      <c r="BM700">
        <v>1</v>
      </c>
      <c r="BP700">
        <v>1</v>
      </c>
      <c r="BX700">
        <v>1</v>
      </c>
      <c r="BZ700">
        <v>1</v>
      </c>
      <c r="CA700">
        <v>1</v>
      </c>
      <c r="CF700">
        <v>1</v>
      </c>
      <c r="CR700">
        <v>1</v>
      </c>
      <c r="DB700">
        <v>1</v>
      </c>
      <c r="DG700">
        <v>1</v>
      </c>
      <c r="DQ700">
        <v>1</v>
      </c>
      <c r="DR700">
        <v>1</v>
      </c>
      <c r="DT700">
        <v>1</v>
      </c>
      <c r="DU700">
        <v>1</v>
      </c>
      <c r="DZ700">
        <v>1</v>
      </c>
      <c r="EE700">
        <v>1</v>
      </c>
      <c r="FK700">
        <v>1</v>
      </c>
      <c r="FR700">
        <v>1</v>
      </c>
      <c r="FV700" t="s">
        <v>2814</v>
      </c>
    </row>
    <row r="701" spans="1:178" hidden="1" x14ac:dyDescent="0.35">
      <c r="A701" t="s">
        <v>2882</v>
      </c>
      <c r="B701" t="s">
        <v>465</v>
      </c>
      <c r="C701" t="s">
        <v>633</v>
      </c>
      <c r="D701" t="s">
        <v>2135</v>
      </c>
      <c r="E701" t="s">
        <v>2136</v>
      </c>
      <c r="F701" t="s">
        <v>2645</v>
      </c>
      <c r="I701" t="s">
        <v>2887</v>
      </c>
      <c r="J701" t="s">
        <v>507</v>
      </c>
      <c r="K701" t="s">
        <v>295</v>
      </c>
      <c r="L701">
        <v>40</v>
      </c>
      <c r="M701" t="s">
        <v>2147</v>
      </c>
      <c r="N701" t="s">
        <v>210</v>
      </c>
      <c r="O701">
        <v>1600</v>
      </c>
      <c r="P701">
        <v>46</v>
      </c>
      <c r="Q701">
        <v>8</v>
      </c>
      <c r="V701" t="s">
        <v>368</v>
      </c>
      <c r="W701" t="s">
        <v>2888</v>
      </c>
      <c r="Y701" t="s">
        <v>180</v>
      </c>
      <c r="Z701" t="s">
        <v>181</v>
      </c>
      <c r="AB701" s="8"/>
      <c r="AD701">
        <v>1</v>
      </c>
      <c r="AF701" t="s">
        <v>3276</v>
      </c>
      <c r="AG701">
        <v>5</v>
      </c>
      <c r="AH701">
        <v>0.5</v>
      </c>
      <c r="AL701" s="6" t="s">
        <v>14292</v>
      </c>
      <c r="AM701" s="1" t="s">
        <v>14292</v>
      </c>
      <c r="AN701" s="3" t="s">
        <v>14292</v>
      </c>
      <c r="AO701" s="8">
        <f t="shared" si="60"/>
        <v>0</v>
      </c>
      <c r="AP701" s="8" t="e">
        <f t="shared" si="61"/>
        <v>#VALUE!</v>
      </c>
      <c r="AQ701" s="8" t="e">
        <f t="shared" si="62"/>
        <v>#VALUE!</v>
      </c>
      <c r="AU701" s="8" t="e">
        <f t="shared" si="63"/>
        <v>#VALUE!</v>
      </c>
      <c r="AV701" s="8" t="e">
        <f t="shared" si="65"/>
        <v>#VALUE!</v>
      </c>
      <c r="AW701" s="8" t="e">
        <f t="shared" si="64"/>
        <v>#VALUE!</v>
      </c>
      <c r="AX701">
        <v>1</v>
      </c>
      <c r="BC701">
        <v>1</v>
      </c>
      <c r="BH701">
        <v>1</v>
      </c>
      <c r="BM701">
        <v>1</v>
      </c>
      <c r="BP701">
        <v>1</v>
      </c>
      <c r="BX701">
        <v>1</v>
      </c>
      <c r="CA701">
        <v>1</v>
      </c>
      <c r="CE701">
        <v>1</v>
      </c>
      <c r="CS701">
        <v>1</v>
      </c>
      <c r="DG701">
        <v>1</v>
      </c>
      <c r="DQ701">
        <v>1</v>
      </c>
      <c r="DR701">
        <v>1</v>
      </c>
      <c r="DT701">
        <v>1</v>
      </c>
      <c r="DU701">
        <v>1</v>
      </c>
      <c r="DZ701">
        <v>1</v>
      </c>
      <c r="EE701">
        <v>1</v>
      </c>
      <c r="EY701">
        <v>1</v>
      </c>
      <c r="FA701">
        <v>1</v>
      </c>
      <c r="FR701">
        <v>1</v>
      </c>
      <c r="FV701" t="s">
        <v>2516</v>
      </c>
    </row>
    <row r="702" spans="1:178" hidden="1" x14ac:dyDescent="0.35">
      <c r="A702" t="s">
        <v>2889</v>
      </c>
      <c r="B702" t="s">
        <v>465</v>
      </c>
      <c r="C702" t="s">
        <v>633</v>
      </c>
      <c r="D702" t="s">
        <v>2135</v>
      </c>
      <c r="E702" t="s">
        <v>2136</v>
      </c>
      <c r="F702" t="s">
        <v>2645</v>
      </c>
      <c r="I702" t="s">
        <v>2890</v>
      </c>
      <c r="J702" t="s">
        <v>507</v>
      </c>
      <c r="K702" t="s">
        <v>295</v>
      </c>
      <c r="L702">
        <v>20</v>
      </c>
      <c r="M702" t="s">
        <v>2147</v>
      </c>
      <c r="N702" t="s">
        <v>210</v>
      </c>
      <c r="O702">
        <v>1500</v>
      </c>
      <c r="P702">
        <v>46</v>
      </c>
      <c r="Q702">
        <v>8</v>
      </c>
      <c r="V702" t="s">
        <v>2891</v>
      </c>
      <c r="W702" t="s">
        <v>2888</v>
      </c>
      <c r="Y702" t="s">
        <v>180</v>
      </c>
      <c r="Z702" t="s">
        <v>181</v>
      </c>
      <c r="AB702" s="8"/>
      <c r="AC702">
        <v>1</v>
      </c>
      <c r="AF702" t="s">
        <v>4051</v>
      </c>
      <c r="AG702">
        <v>6</v>
      </c>
      <c r="AH702">
        <v>0.4</v>
      </c>
      <c r="AL702" s="6" t="s">
        <v>14292</v>
      </c>
      <c r="AM702" s="1" t="s">
        <v>14292</v>
      </c>
      <c r="AN702" s="3" t="s">
        <v>14292</v>
      </c>
      <c r="AO702" s="8">
        <f t="shared" si="60"/>
        <v>0</v>
      </c>
      <c r="AP702" s="8" t="e">
        <f t="shared" si="61"/>
        <v>#VALUE!</v>
      </c>
      <c r="AQ702" s="8" t="e">
        <f t="shared" si="62"/>
        <v>#VALUE!</v>
      </c>
      <c r="AU702" s="8" t="e">
        <f t="shared" si="63"/>
        <v>#VALUE!</v>
      </c>
      <c r="AV702" s="8" t="e">
        <f t="shared" si="65"/>
        <v>#VALUE!</v>
      </c>
      <c r="AW702" s="8" t="e">
        <f t="shared" si="64"/>
        <v>#VALUE!</v>
      </c>
      <c r="AX702">
        <v>1</v>
      </c>
      <c r="BD702">
        <v>1</v>
      </c>
      <c r="BH702">
        <v>1</v>
      </c>
      <c r="BM702">
        <v>1</v>
      </c>
      <c r="BP702">
        <v>1</v>
      </c>
      <c r="BX702">
        <v>1</v>
      </c>
      <c r="CA702">
        <v>1</v>
      </c>
      <c r="CF702">
        <v>1</v>
      </c>
      <c r="CS702">
        <v>1</v>
      </c>
      <c r="DG702">
        <v>1</v>
      </c>
      <c r="DQ702">
        <v>1</v>
      </c>
      <c r="DR702">
        <v>1</v>
      </c>
      <c r="DT702">
        <v>1</v>
      </c>
      <c r="DU702">
        <v>1</v>
      </c>
      <c r="DZ702">
        <v>1</v>
      </c>
      <c r="EE702">
        <v>1</v>
      </c>
      <c r="EY702">
        <v>1</v>
      </c>
      <c r="FV702" t="s">
        <v>2516</v>
      </c>
    </row>
    <row r="703" spans="1:178" hidden="1" x14ac:dyDescent="0.35">
      <c r="A703" t="s">
        <v>2889</v>
      </c>
      <c r="B703" t="s">
        <v>465</v>
      </c>
      <c r="C703" t="s">
        <v>633</v>
      </c>
      <c r="D703" t="s">
        <v>634</v>
      </c>
      <c r="E703" t="s">
        <v>635</v>
      </c>
      <c r="F703" t="s">
        <v>636</v>
      </c>
      <c r="I703" t="s">
        <v>2892</v>
      </c>
      <c r="J703" t="s">
        <v>294</v>
      </c>
      <c r="K703" t="s">
        <v>295</v>
      </c>
      <c r="L703">
        <v>5</v>
      </c>
      <c r="M703" t="s">
        <v>2147</v>
      </c>
      <c r="N703" t="s">
        <v>210</v>
      </c>
      <c r="O703">
        <v>1600</v>
      </c>
      <c r="P703">
        <v>46</v>
      </c>
      <c r="Q703">
        <v>8</v>
      </c>
      <c r="R703">
        <v>2100</v>
      </c>
      <c r="S703">
        <v>-3</v>
      </c>
      <c r="T703">
        <v>17</v>
      </c>
      <c r="U703">
        <v>8</v>
      </c>
      <c r="V703" t="s">
        <v>368</v>
      </c>
      <c r="W703" t="s">
        <v>2893</v>
      </c>
      <c r="X703" t="s">
        <v>2894</v>
      </c>
      <c r="Y703" t="s">
        <v>180</v>
      </c>
      <c r="Z703" t="s">
        <v>181</v>
      </c>
      <c r="AB703" s="8"/>
      <c r="AD703">
        <v>1</v>
      </c>
      <c r="AF703" t="s">
        <v>3276</v>
      </c>
      <c r="AG703">
        <v>5</v>
      </c>
      <c r="AH703">
        <v>0.2</v>
      </c>
      <c r="AL703" s="6" t="s">
        <v>14292</v>
      </c>
      <c r="AM703" s="1" t="s">
        <v>14292</v>
      </c>
      <c r="AN703" s="3" t="s">
        <v>14292</v>
      </c>
      <c r="AO703" s="8">
        <f t="shared" si="60"/>
        <v>0</v>
      </c>
      <c r="AP703" s="8" t="e">
        <f t="shared" si="61"/>
        <v>#VALUE!</v>
      </c>
      <c r="AQ703" s="8" t="e">
        <f t="shared" si="62"/>
        <v>#VALUE!</v>
      </c>
      <c r="AU703" s="8" t="e">
        <f t="shared" si="63"/>
        <v>#VALUE!</v>
      </c>
      <c r="AV703" s="8" t="e">
        <f t="shared" si="65"/>
        <v>#VALUE!</v>
      </c>
      <c r="AW703" s="8" t="e">
        <f t="shared" si="64"/>
        <v>#VALUE!</v>
      </c>
      <c r="AX703">
        <v>1</v>
      </c>
      <c r="BC703">
        <v>1</v>
      </c>
      <c r="BH703">
        <v>1</v>
      </c>
      <c r="BI703">
        <v>1</v>
      </c>
      <c r="BK703">
        <v>1</v>
      </c>
      <c r="BM703">
        <v>1</v>
      </c>
      <c r="BS703">
        <v>1</v>
      </c>
      <c r="BX703">
        <v>1</v>
      </c>
      <c r="CA703">
        <v>1</v>
      </c>
      <c r="CG703">
        <v>1</v>
      </c>
      <c r="CR703">
        <v>1</v>
      </c>
      <c r="CY703">
        <v>1</v>
      </c>
      <c r="CZ703">
        <v>1</v>
      </c>
      <c r="DF703">
        <v>1</v>
      </c>
      <c r="DG703">
        <v>1</v>
      </c>
      <c r="DK703">
        <v>1</v>
      </c>
      <c r="DQ703">
        <v>1</v>
      </c>
      <c r="DR703">
        <v>1</v>
      </c>
      <c r="DU703">
        <v>1</v>
      </c>
      <c r="DZ703">
        <v>1</v>
      </c>
      <c r="EE703">
        <v>1</v>
      </c>
      <c r="EY703">
        <v>1</v>
      </c>
      <c r="FB703">
        <v>1</v>
      </c>
      <c r="FM703">
        <v>1</v>
      </c>
    </row>
    <row r="704" spans="1:178" hidden="1" x14ac:dyDescent="0.35">
      <c r="A704" t="s">
        <v>2771</v>
      </c>
      <c r="B704" t="s">
        <v>170</v>
      </c>
      <c r="C704" t="s">
        <v>472</v>
      </c>
      <c r="D704" t="s">
        <v>473</v>
      </c>
      <c r="F704" t="s">
        <v>2772</v>
      </c>
      <c r="I704" t="s">
        <v>2773</v>
      </c>
      <c r="J704" t="s">
        <v>577</v>
      </c>
      <c r="K704" t="s">
        <v>295</v>
      </c>
      <c r="L704">
        <v>40</v>
      </c>
      <c r="M704" t="s">
        <v>1478</v>
      </c>
      <c r="N704" t="s">
        <v>249</v>
      </c>
      <c r="O704">
        <v>1200</v>
      </c>
      <c r="P704">
        <v>46</v>
      </c>
      <c r="Q704">
        <v>9</v>
      </c>
      <c r="R704">
        <v>1000</v>
      </c>
      <c r="S704">
        <v>-5</v>
      </c>
      <c r="T704">
        <v>11</v>
      </c>
      <c r="U704">
        <v>3</v>
      </c>
      <c r="V704" t="s">
        <v>368</v>
      </c>
      <c r="W704" t="s">
        <v>2162</v>
      </c>
      <c r="Y704" t="s">
        <v>180</v>
      </c>
      <c r="Z704" t="s">
        <v>181</v>
      </c>
      <c r="AB704" s="8"/>
      <c r="AD704">
        <v>1</v>
      </c>
      <c r="AF704" t="s">
        <v>3276</v>
      </c>
      <c r="AG704">
        <v>6</v>
      </c>
      <c r="AH704">
        <v>0.4</v>
      </c>
      <c r="AL704" s="6" t="s">
        <v>14292</v>
      </c>
      <c r="AM704" s="1" t="s">
        <v>14292</v>
      </c>
      <c r="AN704" s="3" t="s">
        <v>14292</v>
      </c>
      <c r="AO704" s="8">
        <f t="shared" si="60"/>
        <v>0</v>
      </c>
      <c r="AP704" s="8" t="e">
        <f t="shared" si="61"/>
        <v>#VALUE!</v>
      </c>
      <c r="AQ704" s="8" t="e">
        <f t="shared" si="62"/>
        <v>#VALUE!</v>
      </c>
      <c r="AU704" s="8" t="e">
        <f t="shared" si="63"/>
        <v>#VALUE!</v>
      </c>
      <c r="AV704" s="8" t="e">
        <f t="shared" si="65"/>
        <v>#VALUE!</v>
      </c>
      <c r="AW704" s="8" t="e">
        <f t="shared" si="64"/>
        <v>#VALUE!</v>
      </c>
      <c r="AX704">
        <v>1</v>
      </c>
      <c r="BM704">
        <v>1</v>
      </c>
      <c r="BS704">
        <v>1</v>
      </c>
      <c r="BT704">
        <v>1</v>
      </c>
      <c r="CA704">
        <v>1</v>
      </c>
      <c r="CR704">
        <v>1</v>
      </c>
      <c r="DF704">
        <v>1</v>
      </c>
    </row>
    <row r="705" spans="1:178" hidden="1" x14ac:dyDescent="0.35">
      <c r="A705" t="s">
        <v>2895</v>
      </c>
      <c r="B705" t="s">
        <v>213</v>
      </c>
      <c r="C705" t="s">
        <v>621</v>
      </c>
      <c r="D705" t="s">
        <v>1377</v>
      </c>
      <c r="E705" t="s">
        <v>2564</v>
      </c>
      <c r="F705" t="s">
        <v>2896</v>
      </c>
      <c r="I705" t="s">
        <v>2897</v>
      </c>
      <c r="J705" t="s">
        <v>507</v>
      </c>
      <c r="K705" t="s">
        <v>295</v>
      </c>
      <c r="L705">
        <v>20</v>
      </c>
      <c r="M705" t="s">
        <v>2147</v>
      </c>
      <c r="N705" t="s">
        <v>210</v>
      </c>
      <c r="O705">
        <v>1900</v>
      </c>
      <c r="P705">
        <v>46</v>
      </c>
      <c r="Q705">
        <v>-10</v>
      </c>
      <c r="R705">
        <v>800</v>
      </c>
      <c r="S705">
        <v>-9</v>
      </c>
      <c r="T705">
        <v>11</v>
      </c>
      <c r="U705">
        <v>2</v>
      </c>
      <c r="V705" t="s">
        <v>830</v>
      </c>
      <c r="W705" t="s">
        <v>2175</v>
      </c>
      <c r="Y705" t="s">
        <v>180</v>
      </c>
      <c r="Z705" t="s">
        <v>181</v>
      </c>
      <c r="AB705" s="8"/>
      <c r="AD705">
        <v>1</v>
      </c>
      <c r="AF705" t="s">
        <v>3276</v>
      </c>
      <c r="AG705">
        <v>2</v>
      </c>
      <c r="AH705">
        <v>1</v>
      </c>
      <c r="AL705" s="6" t="s">
        <v>14292</v>
      </c>
      <c r="AM705" s="1" t="s">
        <v>14292</v>
      </c>
      <c r="AN705" s="3" t="s">
        <v>14292</v>
      </c>
      <c r="AO705" s="8">
        <f t="shared" si="60"/>
        <v>0</v>
      </c>
      <c r="AP705" s="8" t="e">
        <f t="shared" si="61"/>
        <v>#VALUE!</v>
      </c>
      <c r="AQ705" s="8" t="e">
        <f t="shared" si="62"/>
        <v>#VALUE!</v>
      </c>
      <c r="AU705" s="8" t="e">
        <f t="shared" si="63"/>
        <v>#VALUE!</v>
      </c>
      <c r="AV705" s="8" t="e">
        <f t="shared" si="65"/>
        <v>#VALUE!</v>
      </c>
      <c r="AW705" s="8" t="e">
        <f t="shared" si="64"/>
        <v>#VALUE!</v>
      </c>
      <c r="AY705">
        <v>1</v>
      </c>
      <c r="BC705">
        <v>1</v>
      </c>
      <c r="BH705">
        <v>1</v>
      </c>
      <c r="BM705">
        <v>1</v>
      </c>
      <c r="BP705">
        <v>1</v>
      </c>
      <c r="BQ705">
        <v>1</v>
      </c>
      <c r="BX705">
        <v>1</v>
      </c>
      <c r="CA705">
        <v>1</v>
      </c>
      <c r="CG705">
        <v>1</v>
      </c>
      <c r="CR705">
        <v>1</v>
      </c>
      <c r="EE705">
        <v>1</v>
      </c>
      <c r="EF705">
        <v>1</v>
      </c>
      <c r="FG705">
        <v>1</v>
      </c>
      <c r="FK705">
        <v>1</v>
      </c>
    </row>
    <row r="706" spans="1:178" hidden="1" x14ac:dyDescent="0.35">
      <c r="A706" t="s">
        <v>2776</v>
      </c>
      <c r="B706" t="s">
        <v>170</v>
      </c>
      <c r="C706" t="s">
        <v>472</v>
      </c>
      <c r="D706" t="s">
        <v>473</v>
      </c>
      <c r="F706" t="s">
        <v>580</v>
      </c>
      <c r="I706" t="s">
        <v>2777</v>
      </c>
      <c r="J706" t="s">
        <v>507</v>
      </c>
      <c r="K706" t="s">
        <v>295</v>
      </c>
      <c r="L706">
        <v>20</v>
      </c>
      <c r="M706" t="s">
        <v>218</v>
      </c>
      <c r="N706" t="s">
        <v>392</v>
      </c>
      <c r="O706">
        <v>1500</v>
      </c>
      <c r="P706">
        <v>46</v>
      </c>
      <c r="Q706">
        <v>9</v>
      </c>
      <c r="R706">
        <v>1000</v>
      </c>
      <c r="S706">
        <v>-5</v>
      </c>
      <c r="T706">
        <v>11</v>
      </c>
      <c r="U706">
        <v>3</v>
      </c>
      <c r="V706" t="s">
        <v>368</v>
      </c>
      <c r="W706" t="s">
        <v>2162</v>
      </c>
      <c r="Y706" t="s">
        <v>180</v>
      </c>
      <c r="Z706" t="s">
        <v>181</v>
      </c>
      <c r="AB706" s="8"/>
      <c r="AC706">
        <v>1</v>
      </c>
      <c r="AF706" t="s">
        <v>3276</v>
      </c>
      <c r="AG706">
        <v>3</v>
      </c>
      <c r="AL706" s="6" t="s">
        <v>14292</v>
      </c>
      <c r="AM706" s="1" t="s">
        <v>14292</v>
      </c>
      <c r="AN706" s="3" t="s">
        <v>14292</v>
      </c>
      <c r="AO706" s="8">
        <f t="shared" ref="AO706:AO769" si="66">IF(OR((AL706&gt;0),(AM706&gt;0)),SUM(AL706:AN706),"")</f>
        <v>0</v>
      </c>
      <c r="AP706" s="8" t="e">
        <f t="shared" ref="AP706:AP769" si="67">IF(OR((AL706&gt;0),(AM706&gt;0)),AL706/AM706,"")</f>
        <v>#VALUE!</v>
      </c>
      <c r="AQ706" s="8" t="e">
        <f t="shared" ref="AQ706:AQ769" si="68">IF(AP706&lt;0.5,1,IF(AP706&lt;1,2,IF(AP706&lt;2,3,IF(AP706&lt;10,4,5))))</f>
        <v>#VALUE!</v>
      </c>
      <c r="AU706" s="8" t="e">
        <f t="shared" ref="AU706:AU769" si="69">AL706-AR706</f>
        <v>#VALUE!</v>
      </c>
      <c r="AV706" s="8" t="e">
        <f t="shared" si="65"/>
        <v>#VALUE!</v>
      </c>
      <c r="AW706" s="8" t="e">
        <f t="shared" ref="AW706:AW769" si="70">IF(AV706&lt;0.5,1,IF(AV706&lt;1,2,IF(AV706&lt;2,3,IF(AV706&lt;10,4,5))))</f>
        <v>#VALUE!</v>
      </c>
      <c r="AX706">
        <v>1</v>
      </c>
      <c r="BC706">
        <v>1</v>
      </c>
      <c r="BE706">
        <v>1</v>
      </c>
      <c r="BK706">
        <v>1</v>
      </c>
      <c r="BM706">
        <v>1</v>
      </c>
      <c r="BP706">
        <v>1</v>
      </c>
      <c r="BT706">
        <v>1</v>
      </c>
      <c r="CA706">
        <v>1</v>
      </c>
      <c r="CF706">
        <v>1</v>
      </c>
      <c r="CS706">
        <v>1</v>
      </c>
      <c r="CX706">
        <v>1</v>
      </c>
      <c r="DF706">
        <v>1</v>
      </c>
      <c r="DO706">
        <v>1</v>
      </c>
      <c r="DU706">
        <v>1</v>
      </c>
      <c r="DY706">
        <v>1</v>
      </c>
      <c r="EY706">
        <v>1</v>
      </c>
      <c r="EZ706">
        <v>1</v>
      </c>
      <c r="FA706">
        <v>1</v>
      </c>
    </row>
    <row r="707" spans="1:178" hidden="1" x14ac:dyDescent="0.35">
      <c r="A707" t="s">
        <v>2778</v>
      </c>
      <c r="B707" t="s">
        <v>170</v>
      </c>
      <c r="C707" t="s">
        <v>472</v>
      </c>
      <c r="D707" t="s">
        <v>2779</v>
      </c>
      <c r="F707" t="s">
        <v>2780</v>
      </c>
      <c r="I707" t="s">
        <v>2781</v>
      </c>
      <c r="J707" t="s">
        <v>577</v>
      </c>
      <c r="K707" t="s">
        <v>14294</v>
      </c>
      <c r="L707">
        <v>5</v>
      </c>
      <c r="M707" t="s">
        <v>1478</v>
      </c>
      <c r="N707" t="s">
        <v>249</v>
      </c>
      <c r="O707">
        <v>1700</v>
      </c>
      <c r="P707">
        <v>46</v>
      </c>
      <c r="Q707">
        <v>9</v>
      </c>
      <c r="R707">
        <v>1000</v>
      </c>
      <c r="S707" t="s">
        <v>800</v>
      </c>
      <c r="T707">
        <v>9</v>
      </c>
      <c r="U707">
        <v>1</v>
      </c>
      <c r="V707" t="s">
        <v>619</v>
      </c>
      <c r="W707" t="s">
        <v>2782</v>
      </c>
      <c r="Y707" t="s">
        <v>180</v>
      </c>
      <c r="Z707" t="s">
        <v>181</v>
      </c>
      <c r="AB707" s="8"/>
      <c r="AC707">
        <v>1</v>
      </c>
      <c r="AF707" t="s">
        <v>3724</v>
      </c>
      <c r="AG707">
        <v>32</v>
      </c>
      <c r="AH707">
        <v>0.4</v>
      </c>
      <c r="AL707" s="6" t="s">
        <v>14292</v>
      </c>
      <c r="AM707" s="1" t="s">
        <v>14292</v>
      </c>
      <c r="AN707" s="3" t="s">
        <v>14292</v>
      </c>
      <c r="AO707" s="8">
        <f t="shared" si="66"/>
        <v>0</v>
      </c>
      <c r="AP707" s="8" t="e">
        <f t="shared" si="67"/>
        <v>#VALUE!</v>
      </c>
      <c r="AQ707" s="8" t="e">
        <f t="shared" si="68"/>
        <v>#VALUE!</v>
      </c>
      <c r="AU707" s="8" t="e">
        <f t="shared" si="69"/>
        <v>#VALUE!</v>
      </c>
      <c r="AV707" s="8" t="e">
        <f t="shared" ref="AV707:AV770" si="71">IF(OR((AR707&gt;0),(AS707&gt;0)),AR707/AS707,#VALUE!)</f>
        <v>#VALUE!</v>
      </c>
      <c r="AW707" s="8" t="e">
        <f t="shared" si="70"/>
        <v>#VALUE!</v>
      </c>
      <c r="AX707">
        <v>1</v>
      </c>
      <c r="BC707">
        <v>1</v>
      </c>
      <c r="BH707">
        <v>1</v>
      </c>
      <c r="BM707">
        <v>1</v>
      </c>
      <c r="BS707">
        <v>1</v>
      </c>
      <c r="CA707">
        <v>1</v>
      </c>
      <c r="CF707">
        <v>1</v>
      </c>
      <c r="CT707">
        <v>1</v>
      </c>
      <c r="CY707">
        <v>1</v>
      </c>
      <c r="DE707">
        <v>1</v>
      </c>
      <c r="DN707">
        <v>1</v>
      </c>
      <c r="DZ707">
        <v>1</v>
      </c>
      <c r="EC707">
        <v>1</v>
      </c>
      <c r="EY707">
        <v>1</v>
      </c>
    </row>
    <row r="708" spans="1:178" hidden="1" x14ac:dyDescent="0.35">
      <c r="A708" t="s">
        <v>2898</v>
      </c>
      <c r="B708" t="s">
        <v>328</v>
      </c>
      <c r="C708" t="s">
        <v>2414</v>
      </c>
      <c r="D708" t="s">
        <v>2415</v>
      </c>
      <c r="F708" t="s">
        <v>2416</v>
      </c>
      <c r="I708" t="s">
        <v>2899</v>
      </c>
      <c r="J708" t="s">
        <v>507</v>
      </c>
      <c r="K708" t="s">
        <v>295</v>
      </c>
      <c r="L708">
        <v>20</v>
      </c>
      <c r="M708" t="s">
        <v>2147</v>
      </c>
      <c r="N708" t="s">
        <v>187</v>
      </c>
      <c r="O708">
        <v>2000</v>
      </c>
      <c r="P708">
        <v>46</v>
      </c>
      <c r="Q708">
        <v>10</v>
      </c>
      <c r="R708">
        <v>800</v>
      </c>
      <c r="S708">
        <v>-9</v>
      </c>
      <c r="T708">
        <v>9</v>
      </c>
      <c r="U708">
        <v>2</v>
      </c>
      <c r="V708" t="s">
        <v>852</v>
      </c>
      <c r="W708" t="s">
        <v>2900</v>
      </c>
      <c r="Y708" t="s">
        <v>180</v>
      </c>
      <c r="Z708" t="s">
        <v>181</v>
      </c>
      <c r="AB708" s="8"/>
      <c r="AE708">
        <v>1</v>
      </c>
      <c r="AF708" t="s">
        <v>7444</v>
      </c>
      <c r="AL708" s="6" t="s">
        <v>14292</v>
      </c>
      <c r="AM708" s="1" t="s">
        <v>14292</v>
      </c>
      <c r="AN708" s="3" t="s">
        <v>14292</v>
      </c>
      <c r="AO708" s="8">
        <f t="shared" si="66"/>
        <v>0</v>
      </c>
      <c r="AP708" s="8" t="e">
        <f t="shared" si="67"/>
        <v>#VALUE!</v>
      </c>
      <c r="AQ708" s="8" t="e">
        <f t="shared" si="68"/>
        <v>#VALUE!</v>
      </c>
      <c r="AU708" s="8" t="e">
        <f t="shared" si="69"/>
        <v>#VALUE!</v>
      </c>
      <c r="AV708" s="8" t="e">
        <f t="shared" si="71"/>
        <v>#VALUE!</v>
      </c>
      <c r="AW708" s="8" t="e">
        <f t="shared" si="70"/>
        <v>#VALUE!</v>
      </c>
      <c r="AX708">
        <v>1</v>
      </c>
      <c r="BD708">
        <v>1</v>
      </c>
      <c r="BH708">
        <v>1</v>
      </c>
      <c r="BM708">
        <v>1</v>
      </c>
      <c r="BS708">
        <v>1</v>
      </c>
      <c r="BW708">
        <v>1</v>
      </c>
      <c r="CB708">
        <v>1</v>
      </c>
      <c r="CF708">
        <v>1</v>
      </c>
      <c r="CS708">
        <v>1</v>
      </c>
      <c r="DD708">
        <v>1</v>
      </c>
      <c r="DN708">
        <v>1</v>
      </c>
      <c r="DZ708">
        <v>1</v>
      </c>
      <c r="EV708">
        <v>1</v>
      </c>
      <c r="FL708">
        <v>1</v>
      </c>
      <c r="FM708">
        <v>1</v>
      </c>
      <c r="FR708">
        <v>1</v>
      </c>
    </row>
    <row r="709" spans="1:178" hidden="1" x14ac:dyDescent="0.35">
      <c r="A709" t="s">
        <v>2901</v>
      </c>
      <c r="B709" t="s">
        <v>465</v>
      </c>
      <c r="C709" t="s">
        <v>633</v>
      </c>
      <c r="D709" t="s">
        <v>634</v>
      </c>
      <c r="E709" t="s">
        <v>635</v>
      </c>
      <c r="F709" t="s">
        <v>2902</v>
      </c>
      <c r="I709" t="s">
        <v>2903</v>
      </c>
      <c r="J709" t="s">
        <v>294</v>
      </c>
      <c r="K709" t="s">
        <v>295</v>
      </c>
      <c r="L709">
        <v>40</v>
      </c>
      <c r="M709" t="s">
        <v>2147</v>
      </c>
      <c r="N709" t="s">
        <v>210</v>
      </c>
      <c r="O709">
        <v>1900</v>
      </c>
      <c r="P709">
        <v>46</v>
      </c>
      <c r="Q709">
        <v>10</v>
      </c>
      <c r="R709">
        <v>800</v>
      </c>
      <c r="S709">
        <v>-9</v>
      </c>
      <c r="T709">
        <v>9</v>
      </c>
      <c r="U709">
        <v>2</v>
      </c>
      <c r="V709" t="s">
        <v>2904</v>
      </c>
      <c r="W709" t="s">
        <v>2905</v>
      </c>
      <c r="Y709" t="s">
        <v>180</v>
      </c>
      <c r="Z709" t="s">
        <v>181</v>
      </c>
      <c r="AB709" s="8"/>
      <c r="AE709">
        <v>1</v>
      </c>
      <c r="AF709" t="s">
        <v>7444</v>
      </c>
      <c r="AL709" s="6" t="s">
        <v>14292</v>
      </c>
      <c r="AM709" s="1" t="s">
        <v>14292</v>
      </c>
      <c r="AN709" s="3" t="s">
        <v>14292</v>
      </c>
      <c r="AO709" s="8">
        <f t="shared" si="66"/>
        <v>0</v>
      </c>
      <c r="AP709" s="8" t="e">
        <f t="shared" si="67"/>
        <v>#VALUE!</v>
      </c>
      <c r="AQ709" s="8" t="e">
        <f t="shared" si="68"/>
        <v>#VALUE!</v>
      </c>
      <c r="AU709" s="8" t="e">
        <f t="shared" si="69"/>
        <v>#VALUE!</v>
      </c>
      <c r="AV709" s="8" t="e">
        <f t="shared" si="71"/>
        <v>#VALUE!</v>
      </c>
      <c r="AW709" s="8" t="e">
        <f t="shared" si="70"/>
        <v>#VALUE!</v>
      </c>
      <c r="AY709">
        <v>1</v>
      </c>
      <c r="BK709">
        <v>1</v>
      </c>
      <c r="BM709">
        <v>1</v>
      </c>
      <c r="BS709">
        <v>1</v>
      </c>
      <c r="CA709">
        <v>1</v>
      </c>
      <c r="CF709">
        <v>1</v>
      </c>
      <c r="CS709">
        <v>1</v>
      </c>
      <c r="CY709">
        <v>1</v>
      </c>
      <c r="DF709">
        <v>1</v>
      </c>
      <c r="DQ709">
        <v>1</v>
      </c>
      <c r="DR709">
        <v>1</v>
      </c>
      <c r="DU709">
        <v>1</v>
      </c>
      <c r="DZ709">
        <v>1</v>
      </c>
      <c r="EE709">
        <v>1</v>
      </c>
      <c r="EY709">
        <v>1</v>
      </c>
      <c r="FM709">
        <v>1</v>
      </c>
    </row>
    <row r="710" spans="1:178" hidden="1" x14ac:dyDescent="0.35">
      <c r="A710" t="s">
        <v>2906</v>
      </c>
      <c r="B710" t="s">
        <v>465</v>
      </c>
      <c r="C710" t="s">
        <v>633</v>
      </c>
      <c r="D710" t="s">
        <v>634</v>
      </c>
      <c r="E710" t="s">
        <v>2060</v>
      </c>
      <c r="F710" t="s">
        <v>2061</v>
      </c>
      <c r="I710" t="s">
        <v>2907</v>
      </c>
      <c r="J710" t="s">
        <v>2063</v>
      </c>
      <c r="K710" t="s">
        <v>295</v>
      </c>
      <c r="L710">
        <v>20</v>
      </c>
      <c r="M710" t="s">
        <v>2147</v>
      </c>
      <c r="N710" t="s">
        <v>210</v>
      </c>
      <c r="O710">
        <v>1901</v>
      </c>
      <c r="P710">
        <v>46</v>
      </c>
      <c r="Q710">
        <v>-10</v>
      </c>
      <c r="R710">
        <v>800</v>
      </c>
      <c r="S710">
        <v>-9</v>
      </c>
      <c r="T710">
        <v>11</v>
      </c>
      <c r="U710">
        <v>2</v>
      </c>
      <c r="V710" t="s">
        <v>2424</v>
      </c>
      <c r="W710" t="s">
        <v>2425</v>
      </c>
      <c r="Y710" t="s">
        <v>180</v>
      </c>
      <c r="Z710" t="s">
        <v>181</v>
      </c>
      <c r="AB710" s="8"/>
      <c r="AD710">
        <v>1</v>
      </c>
      <c r="AF710" t="s">
        <v>3276</v>
      </c>
      <c r="AG710">
        <v>4</v>
      </c>
      <c r="AH710">
        <v>0.38</v>
      </c>
      <c r="AL710" s="6" t="s">
        <v>14292</v>
      </c>
      <c r="AM710" s="1" t="s">
        <v>14292</v>
      </c>
      <c r="AN710" s="3" t="s">
        <v>14292</v>
      </c>
      <c r="AO710" s="8">
        <f t="shared" si="66"/>
        <v>0</v>
      </c>
      <c r="AP710" s="8" t="e">
        <f t="shared" si="67"/>
        <v>#VALUE!</v>
      </c>
      <c r="AQ710" s="8" t="e">
        <f t="shared" si="68"/>
        <v>#VALUE!</v>
      </c>
      <c r="AU710" s="8" t="e">
        <f t="shared" si="69"/>
        <v>#VALUE!</v>
      </c>
      <c r="AV710" s="8" t="e">
        <f t="shared" si="71"/>
        <v>#VALUE!</v>
      </c>
      <c r="AW710" s="8" t="e">
        <f t="shared" si="70"/>
        <v>#VALUE!</v>
      </c>
      <c r="AX710">
        <v>1</v>
      </c>
      <c r="BC710">
        <v>1</v>
      </c>
      <c r="BH710">
        <v>1</v>
      </c>
      <c r="BK710">
        <v>1</v>
      </c>
      <c r="BM710">
        <v>1</v>
      </c>
      <c r="BS710">
        <v>1</v>
      </c>
      <c r="BX710">
        <v>1</v>
      </c>
      <c r="CA710">
        <v>1</v>
      </c>
      <c r="CF710">
        <v>1</v>
      </c>
      <c r="CS710">
        <v>1</v>
      </c>
      <c r="CX710">
        <v>1</v>
      </c>
      <c r="CZ710">
        <v>1</v>
      </c>
      <c r="DF710">
        <v>1</v>
      </c>
      <c r="DG710">
        <v>1</v>
      </c>
      <c r="DQ710">
        <v>1</v>
      </c>
      <c r="DR710">
        <v>1</v>
      </c>
      <c r="DV710">
        <v>1</v>
      </c>
      <c r="DW710">
        <v>1</v>
      </c>
      <c r="DZ710">
        <v>1</v>
      </c>
      <c r="EY710">
        <v>1</v>
      </c>
      <c r="EZ710">
        <v>1</v>
      </c>
      <c r="FB710">
        <v>1</v>
      </c>
      <c r="FM710">
        <v>1</v>
      </c>
      <c r="FV710" t="s">
        <v>2703</v>
      </c>
    </row>
    <row r="711" spans="1:178" hidden="1" x14ac:dyDescent="0.35">
      <c r="A711" t="s">
        <v>2908</v>
      </c>
      <c r="B711" t="s">
        <v>170</v>
      </c>
      <c r="C711" t="s">
        <v>666</v>
      </c>
      <c r="D711" t="s">
        <v>2155</v>
      </c>
      <c r="E711" t="s">
        <v>2156</v>
      </c>
      <c r="F711" t="s">
        <v>2157</v>
      </c>
      <c r="I711" t="s">
        <v>2909</v>
      </c>
      <c r="J711" t="s">
        <v>507</v>
      </c>
      <c r="K711" t="s">
        <v>295</v>
      </c>
      <c r="L711">
        <v>5</v>
      </c>
      <c r="M711" t="s">
        <v>2147</v>
      </c>
      <c r="N711" t="s">
        <v>2147</v>
      </c>
      <c r="O711">
        <v>1900</v>
      </c>
      <c r="P711">
        <v>46</v>
      </c>
      <c r="Q711">
        <v>-10</v>
      </c>
      <c r="R711">
        <v>800</v>
      </c>
      <c r="S711">
        <v>-9</v>
      </c>
      <c r="T711">
        <v>11</v>
      </c>
      <c r="U711">
        <v>2</v>
      </c>
      <c r="V711" t="s">
        <v>936</v>
      </c>
      <c r="W711" t="s">
        <v>2175</v>
      </c>
      <c r="Y711" t="s">
        <v>180</v>
      </c>
      <c r="Z711" t="s">
        <v>181</v>
      </c>
      <c r="AB711" s="8"/>
      <c r="AC711">
        <v>1</v>
      </c>
      <c r="AF711" t="s">
        <v>4051</v>
      </c>
      <c r="AG711">
        <v>14</v>
      </c>
      <c r="AH711">
        <v>0.11</v>
      </c>
      <c r="AL711" s="6" t="s">
        <v>14292</v>
      </c>
      <c r="AM711" s="1" t="s">
        <v>14292</v>
      </c>
      <c r="AN711" s="3" t="s">
        <v>14292</v>
      </c>
      <c r="AO711" s="8">
        <f t="shared" si="66"/>
        <v>0</v>
      </c>
      <c r="AP711" s="8" t="e">
        <f t="shared" si="67"/>
        <v>#VALUE!</v>
      </c>
      <c r="AQ711" s="8" t="e">
        <f t="shared" si="68"/>
        <v>#VALUE!</v>
      </c>
      <c r="AU711" s="8" t="e">
        <f t="shared" si="69"/>
        <v>#VALUE!</v>
      </c>
      <c r="AV711" s="8" t="e">
        <f t="shared" si="71"/>
        <v>#VALUE!</v>
      </c>
      <c r="AW711" s="8" t="e">
        <f t="shared" si="70"/>
        <v>#VALUE!</v>
      </c>
      <c r="AX711">
        <v>1</v>
      </c>
      <c r="BD711">
        <v>1</v>
      </c>
      <c r="BH711">
        <v>1</v>
      </c>
      <c r="BM711">
        <v>1</v>
      </c>
      <c r="BQ711">
        <v>1</v>
      </c>
      <c r="BZ711">
        <v>1</v>
      </c>
      <c r="CG711">
        <v>1</v>
      </c>
      <c r="CR711">
        <v>1</v>
      </c>
      <c r="DG711">
        <v>1</v>
      </c>
      <c r="DM711">
        <v>1</v>
      </c>
      <c r="DQ711">
        <v>1</v>
      </c>
      <c r="DR711">
        <v>1</v>
      </c>
      <c r="EC711">
        <v>1</v>
      </c>
      <c r="EE711">
        <v>1</v>
      </c>
      <c r="FH711">
        <v>1</v>
      </c>
    </row>
    <row r="712" spans="1:178" hidden="1" x14ac:dyDescent="0.35">
      <c r="A712" t="s">
        <v>2919</v>
      </c>
      <c r="B712" t="s">
        <v>465</v>
      </c>
      <c r="C712" t="s">
        <v>633</v>
      </c>
      <c r="D712" t="s">
        <v>634</v>
      </c>
      <c r="E712" t="s">
        <v>2060</v>
      </c>
      <c r="F712" t="s">
        <v>2061</v>
      </c>
      <c r="I712" t="s">
        <v>2920</v>
      </c>
      <c r="J712" t="s">
        <v>2063</v>
      </c>
      <c r="K712" t="s">
        <v>295</v>
      </c>
      <c r="L712">
        <v>20</v>
      </c>
      <c r="M712" t="s">
        <v>2147</v>
      </c>
      <c r="N712" t="s">
        <v>210</v>
      </c>
      <c r="O712">
        <v>1901</v>
      </c>
      <c r="P712">
        <v>46</v>
      </c>
      <c r="Q712">
        <v>-10</v>
      </c>
      <c r="R712">
        <v>800</v>
      </c>
      <c r="S712">
        <v>-9</v>
      </c>
      <c r="T712">
        <v>11</v>
      </c>
      <c r="U712">
        <v>2</v>
      </c>
      <c r="V712" t="s">
        <v>2424</v>
      </c>
      <c r="W712" t="s">
        <v>2425</v>
      </c>
      <c r="Y712" t="s">
        <v>180</v>
      </c>
      <c r="Z712" t="s">
        <v>181</v>
      </c>
      <c r="AB712" s="8"/>
      <c r="AD712">
        <v>1</v>
      </c>
      <c r="AF712" t="s">
        <v>7444</v>
      </c>
      <c r="AL712" s="6" t="s">
        <v>14292</v>
      </c>
      <c r="AM712" s="1" t="s">
        <v>14292</v>
      </c>
      <c r="AN712" s="3" t="s">
        <v>14292</v>
      </c>
      <c r="AO712" s="8">
        <f t="shared" si="66"/>
        <v>0</v>
      </c>
      <c r="AP712" s="8" t="e">
        <f t="shared" si="67"/>
        <v>#VALUE!</v>
      </c>
      <c r="AQ712" s="8" t="e">
        <f t="shared" si="68"/>
        <v>#VALUE!</v>
      </c>
      <c r="AU712" s="8" t="e">
        <f t="shared" si="69"/>
        <v>#VALUE!</v>
      </c>
      <c r="AV712" s="8" t="e">
        <f t="shared" si="71"/>
        <v>#VALUE!</v>
      </c>
      <c r="AW712" s="8" t="e">
        <f t="shared" si="70"/>
        <v>#VALUE!</v>
      </c>
      <c r="AY712">
        <v>1</v>
      </c>
      <c r="BI712">
        <v>1</v>
      </c>
      <c r="BJ712">
        <v>1</v>
      </c>
      <c r="BM712">
        <v>1</v>
      </c>
      <c r="BS712">
        <v>1</v>
      </c>
      <c r="BX712">
        <v>1</v>
      </c>
      <c r="CA712">
        <v>1</v>
      </c>
      <c r="CF712">
        <v>1</v>
      </c>
      <c r="CS712">
        <v>1</v>
      </c>
      <c r="CX712">
        <v>1</v>
      </c>
      <c r="DF712">
        <v>1</v>
      </c>
      <c r="DP712">
        <v>1</v>
      </c>
      <c r="DR712">
        <v>1</v>
      </c>
      <c r="DU712">
        <v>1</v>
      </c>
      <c r="DZ712">
        <v>1</v>
      </c>
      <c r="FB712">
        <v>1</v>
      </c>
      <c r="FC712">
        <v>1</v>
      </c>
      <c r="FH712">
        <v>1</v>
      </c>
      <c r="FV712" t="s">
        <v>2921</v>
      </c>
    </row>
    <row r="713" spans="1:178" hidden="1" x14ac:dyDescent="0.35">
      <c r="A713" t="s">
        <v>2926</v>
      </c>
      <c r="B713" t="s">
        <v>465</v>
      </c>
      <c r="C713" t="s">
        <v>633</v>
      </c>
      <c r="D713" t="s">
        <v>634</v>
      </c>
      <c r="E713" t="s">
        <v>635</v>
      </c>
      <c r="F713" t="s">
        <v>636</v>
      </c>
      <c r="I713" t="s">
        <v>2930</v>
      </c>
      <c r="J713" t="s">
        <v>294</v>
      </c>
      <c r="K713" t="s">
        <v>295</v>
      </c>
      <c r="L713">
        <v>80</v>
      </c>
      <c r="M713" t="s">
        <v>2147</v>
      </c>
      <c r="N713" t="s">
        <v>210</v>
      </c>
      <c r="O713">
        <v>700</v>
      </c>
      <c r="P713">
        <v>46</v>
      </c>
      <c r="Q713">
        <v>8</v>
      </c>
      <c r="R713">
        <v>1900</v>
      </c>
      <c r="S713">
        <v>3</v>
      </c>
      <c r="T713">
        <v>21</v>
      </c>
      <c r="U713">
        <v>12</v>
      </c>
      <c r="V713" t="s">
        <v>2931</v>
      </c>
      <c r="W713" t="s">
        <v>2652</v>
      </c>
      <c r="Y713" t="s">
        <v>180</v>
      </c>
      <c r="Z713" t="s">
        <v>181</v>
      </c>
      <c r="AB713" s="8"/>
      <c r="AD713">
        <v>1</v>
      </c>
      <c r="AF713" t="s">
        <v>3724</v>
      </c>
      <c r="AG713">
        <v>2</v>
      </c>
      <c r="AH713">
        <v>1</v>
      </c>
      <c r="AL713" s="6" t="s">
        <v>14292</v>
      </c>
      <c r="AM713" s="1" t="s">
        <v>14292</v>
      </c>
      <c r="AN713" s="3" t="s">
        <v>14292</v>
      </c>
      <c r="AO713" s="8">
        <f t="shared" si="66"/>
        <v>0</v>
      </c>
      <c r="AP713" s="8" t="e">
        <f t="shared" si="67"/>
        <v>#VALUE!</v>
      </c>
      <c r="AQ713" s="8" t="e">
        <f t="shared" si="68"/>
        <v>#VALUE!</v>
      </c>
      <c r="AU713" s="8" t="e">
        <f t="shared" si="69"/>
        <v>#VALUE!</v>
      </c>
      <c r="AV713" s="8" t="e">
        <f t="shared" si="71"/>
        <v>#VALUE!</v>
      </c>
      <c r="AW713" s="8" t="e">
        <f t="shared" si="70"/>
        <v>#VALUE!</v>
      </c>
      <c r="AX713">
        <v>1</v>
      </c>
      <c r="BD713">
        <v>1</v>
      </c>
      <c r="BH713">
        <v>1</v>
      </c>
      <c r="BI713">
        <v>1</v>
      </c>
      <c r="BM713">
        <v>1</v>
      </c>
      <c r="BS713">
        <v>1</v>
      </c>
      <c r="BX713">
        <v>1</v>
      </c>
      <c r="BZ713">
        <v>1</v>
      </c>
      <c r="CF713">
        <v>1</v>
      </c>
      <c r="CS713">
        <v>1</v>
      </c>
      <c r="CX713">
        <v>1</v>
      </c>
      <c r="DF713">
        <v>1</v>
      </c>
      <c r="DK713">
        <v>1</v>
      </c>
      <c r="EE713">
        <v>1</v>
      </c>
      <c r="EY713">
        <v>1</v>
      </c>
      <c r="EZ713">
        <v>1</v>
      </c>
    </row>
    <row r="714" spans="1:178" hidden="1" x14ac:dyDescent="0.35">
      <c r="A714" t="s">
        <v>2993</v>
      </c>
      <c r="B714" t="s">
        <v>465</v>
      </c>
      <c r="C714" t="s">
        <v>633</v>
      </c>
      <c r="D714" t="s">
        <v>634</v>
      </c>
      <c r="E714" t="s">
        <v>1186</v>
      </c>
      <c r="F714" t="s">
        <v>2422</v>
      </c>
      <c r="I714" t="s">
        <v>2994</v>
      </c>
      <c r="J714" t="s">
        <v>2063</v>
      </c>
      <c r="K714" t="s">
        <v>295</v>
      </c>
      <c r="L714">
        <v>20</v>
      </c>
      <c r="M714" t="s">
        <v>2147</v>
      </c>
      <c r="N714" t="s">
        <v>210</v>
      </c>
      <c r="O714">
        <v>1700</v>
      </c>
      <c r="P714">
        <v>46</v>
      </c>
      <c r="Q714">
        <v>7</v>
      </c>
      <c r="R714">
        <v>1100</v>
      </c>
      <c r="S714">
        <v>-5</v>
      </c>
      <c r="T714">
        <v>17</v>
      </c>
      <c r="U714">
        <v>6</v>
      </c>
      <c r="V714" t="s">
        <v>2924</v>
      </c>
      <c r="W714" t="s">
        <v>2995</v>
      </c>
      <c r="Y714" t="s">
        <v>180</v>
      </c>
      <c r="Z714" t="s">
        <v>181</v>
      </c>
      <c r="AB714" s="8"/>
      <c r="AD714">
        <v>1</v>
      </c>
      <c r="AF714" t="s">
        <v>3724</v>
      </c>
      <c r="AG714">
        <v>8</v>
      </c>
      <c r="AH714">
        <v>0.2</v>
      </c>
      <c r="AL714" s="6" t="s">
        <v>14292</v>
      </c>
      <c r="AM714" s="1" t="s">
        <v>14292</v>
      </c>
      <c r="AN714" s="3" t="s">
        <v>14292</v>
      </c>
      <c r="AO714" s="8">
        <f t="shared" si="66"/>
        <v>0</v>
      </c>
      <c r="AP714" s="8" t="e">
        <f t="shared" si="67"/>
        <v>#VALUE!</v>
      </c>
      <c r="AQ714" s="8" t="e">
        <f t="shared" si="68"/>
        <v>#VALUE!</v>
      </c>
      <c r="AU714" s="8" t="e">
        <f t="shared" si="69"/>
        <v>#VALUE!</v>
      </c>
      <c r="AV714" s="8" t="e">
        <f t="shared" si="71"/>
        <v>#VALUE!</v>
      </c>
      <c r="AW714" s="8" t="e">
        <f t="shared" si="70"/>
        <v>#VALUE!</v>
      </c>
      <c r="AX714">
        <v>1</v>
      </c>
      <c r="BD714">
        <v>1</v>
      </c>
      <c r="BH714">
        <v>1</v>
      </c>
      <c r="BK714">
        <v>1</v>
      </c>
      <c r="BM714">
        <v>1</v>
      </c>
      <c r="BS714">
        <v>1</v>
      </c>
      <c r="CA714">
        <v>1</v>
      </c>
      <c r="CF714">
        <v>1</v>
      </c>
      <c r="CS714">
        <v>1</v>
      </c>
      <c r="CX714">
        <v>1</v>
      </c>
      <c r="DD714">
        <v>1</v>
      </c>
      <c r="DK714">
        <v>1</v>
      </c>
      <c r="DQ714">
        <v>1</v>
      </c>
      <c r="DR714">
        <v>1</v>
      </c>
      <c r="DU714">
        <v>1</v>
      </c>
      <c r="DZ714">
        <v>1</v>
      </c>
      <c r="EY714">
        <v>1</v>
      </c>
      <c r="FB714">
        <v>1</v>
      </c>
      <c r="FV714" t="s">
        <v>2516</v>
      </c>
    </row>
    <row r="715" spans="1:178" hidden="1" x14ac:dyDescent="0.35">
      <c r="A715" t="s">
        <v>2809</v>
      </c>
      <c r="B715" t="s">
        <v>170</v>
      </c>
      <c r="C715" t="s">
        <v>171</v>
      </c>
      <c r="D715" t="s">
        <v>2546</v>
      </c>
      <c r="F715" t="s">
        <v>2547</v>
      </c>
      <c r="I715" t="s">
        <v>2810</v>
      </c>
      <c r="J715" t="s">
        <v>577</v>
      </c>
      <c r="K715" t="s">
        <v>295</v>
      </c>
      <c r="L715">
        <v>20</v>
      </c>
      <c r="M715" t="s">
        <v>218</v>
      </c>
      <c r="N715" t="s">
        <v>324</v>
      </c>
      <c r="O715">
        <v>600</v>
      </c>
      <c r="P715">
        <v>46</v>
      </c>
      <c r="Q715">
        <v>14</v>
      </c>
      <c r="R715">
        <v>1200</v>
      </c>
      <c r="S715">
        <v>0</v>
      </c>
      <c r="T715">
        <v>18</v>
      </c>
      <c r="U715">
        <v>10</v>
      </c>
      <c r="V715" t="s">
        <v>368</v>
      </c>
      <c r="W715" t="s">
        <v>2743</v>
      </c>
      <c r="Y715" t="s">
        <v>1072</v>
      </c>
      <c r="Z715" t="s">
        <v>181</v>
      </c>
      <c r="AB715" s="8"/>
      <c r="AC715">
        <v>1</v>
      </c>
      <c r="AF715" t="s">
        <v>3724</v>
      </c>
      <c r="AG715">
        <v>8</v>
      </c>
      <c r="AH715">
        <v>0.5</v>
      </c>
      <c r="AL715" s="6" t="s">
        <v>14292</v>
      </c>
      <c r="AM715" s="1" t="s">
        <v>14292</v>
      </c>
      <c r="AN715" s="3" t="s">
        <v>14292</v>
      </c>
      <c r="AO715" s="8">
        <f t="shared" si="66"/>
        <v>0</v>
      </c>
      <c r="AP715" s="8" t="e">
        <f t="shared" si="67"/>
        <v>#VALUE!</v>
      </c>
      <c r="AQ715" s="8" t="e">
        <f t="shared" si="68"/>
        <v>#VALUE!</v>
      </c>
      <c r="AU715" s="8" t="e">
        <f t="shared" si="69"/>
        <v>#VALUE!</v>
      </c>
      <c r="AV715" s="8" t="e">
        <f t="shared" si="71"/>
        <v>#VALUE!</v>
      </c>
      <c r="AW715" s="8" t="e">
        <f t="shared" si="70"/>
        <v>#VALUE!</v>
      </c>
      <c r="AX715">
        <v>1</v>
      </c>
      <c r="BC715">
        <v>1</v>
      </c>
      <c r="BH715">
        <v>1</v>
      </c>
      <c r="BK715">
        <v>1</v>
      </c>
      <c r="BM715">
        <v>1</v>
      </c>
      <c r="BS715">
        <v>1</v>
      </c>
      <c r="CA715">
        <v>1</v>
      </c>
      <c r="CG715">
        <v>1</v>
      </c>
      <c r="CT715">
        <v>1</v>
      </c>
      <c r="CX715">
        <v>1</v>
      </c>
      <c r="CY715">
        <v>1</v>
      </c>
      <c r="DE715">
        <v>1</v>
      </c>
      <c r="DO715">
        <v>1</v>
      </c>
      <c r="DZ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O715">
        <v>0</v>
      </c>
      <c r="FP715">
        <v>0</v>
      </c>
      <c r="FQ715">
        <v>0</v>
      </c>
      <c r="FR715">
        <v>0</v>
      </c>
      <c r="FT715">
        <v>0</v>
      </c>
      <c r="FU715">
        <v>0</v>
      </c>
    </row>
    <row r="716" spans="1:178" hidden="1" x14ac:dyDescent="0.35">
      <c r="A716" t="s">
        <v>3015</v>
      </c>
      <c r="B716" t="s">
        <v>252</v>
      </c>
      <c r="C716" t="s">
        <v>381</v>
      </c>
      <c r="D716" t="s">
        <v>382</v>
      </c>
      <c r="F716" t="s">
        <v>2574</v>
      </c>
      <c r="I716" t="s">
        <v>3016</v>
      </c>
      <c r="J716" t="s">
        <v>294</v>
      </c>
      <c r="K716" t="s">
        <v>295</v>
      </c>
      <c r="L716">
        <v>5</v>
      </c>
      <c r="M716" t="s">
        <v>2147</v>
      </c>
      <c r="N716" t="s">
        <v>2147</v>
      </c>
      <c r="O716">
        <v>2500</v>
      </c>
      <c r="P716">
        <v>46</v>
      </c>
      <c r="Q716">
        <v>10</v>
      </c>
      <c r="R716">
        <v>1400</v>
      </c>
      <c r="S716">
        <v>-5</v>
      </c>
      <c r="T716">
        <v>9</v>
      </c>
      <c r="U716">
        <v>1</v>
      </c>
      <c r="V716" t="s">
        <v>1931</v>
      </c>
      <c r="W716" t="s">
        <v>3017</v>
      </c>
      <c r="Y716" t="s">
        <v>180</v>
      </c>
      <c r="Z716" t="s">
        <v>181</v>
      </c>
      <c r="AB716" s="8"/>
      <c r="AE716">
        <v>1</v>
      </c>
      <c r="AF716" t="s">
        <v>7444</v>
      </c>
      <c r="AL716" s="6" t="s">
        <v>14292</v>
      </c>
      <c r="AM716" s="1" t="s">
        <v>14292</v>
      </c>
      <c r="AN716" s="3" t="s">
        <v>14292</v>
      </c>
      <c r="AO716" s="8">
        <f t="shared" si="66"/>
        <v>0</v>
      </c>
      <c r="AP716" s="8" t="e">
        <f t="shared" si="67"/>
        <v>#VALUE!</v>
      </c>
      <c r="AQ716" s="8" t="e">
        <f t="shared" si="68"/>
        <v>#VALUE!</v>
      </c>
      <c r="AU716" s="8" t="e">
        <f t="shared" si="69"/>
        <v>#VALUE!</v>
      </c>
      <c r="AV716" s="8" t="e">
        <f t="shared" si="71"/>
        <v>#VALUE!</v>
      </c>
      <c r="AW716" s="8" t="e">
        <f t="shared" si="70"/>
        <v>#VALUE!</v>
      </c>
      <c r="AY716">
        <v>1</v>
      </c>
      <c r="BA716">
        <v>1</v>
      </c>
      <c r="BK716">
        <v>1</v>
      </c>
      <c r="BM716">
        <v>1</v>
      </c>
      <c r="BW716">
        <v>1</v>
      </c>
      <c r="BZ716">
        <v>1</v>
      </c>
      <c r="CE716">
        <v>1</v>
      </c>
      <c r="CR716">
        <v>1</v>
      </c>
      <c r="DG716">
        <v>1</v>
      </c>
      <c r="DR716">
        <v>1</v>
      </c>
      <c r="DU716">
        <v>1</v>
      </c>
      <c r="EE716">
        <v>1</v>
      </c>
      <c r="FK716">
        <v>1</v>
      </c>
    </row>
    <row r="717" spans="1:178" hidden="1" x14ac:dyDescent="0.35">
      <c r="A717" t="s">
        <v>2815</v>
      </c>
      <c r="B717" t="s">
        <v>213</v>
      </c>
      <c r="C717" t="s">
        <v>621</v>
      </c>
      <c r="D717" t="s">
        <v>1377</v>
      </c>
      <c r="E717" t="s">
        <v>1378</v>
      </c>
      <c r="F717" t="s">
        <v>1379</v>
      </c>
      <c r="I717" t="s">
        <v>2816</v>
      </c>
      <c r="J717" t="s">
        <v>507</v>
      </c>
      <c r="K717" t="s">
        <v>295</v>
      </c>
      <c r="L717">
        <v>5</v>
      </c>
      <c r="M717" t="s">
        <v>1478</v>
      </c>
      <c r="N717" t="s">
        <v>2407</v>
      </c>
      <c r="O717">
        <v>1000</v>
      </c>
      <c r="P717">
        <v>46</v>
      </c>
      <c r="Q717">
        <v>14</v>
      </c>
      <c r="R717">
        <v>1200</v>
      </c>
      <c r="S717">
        <v>0</v>
      </c>
      <c r="T717">
        <v>18</v>
      </c>
      <c r="U717">
        <v>10</v>
      </c>
      <c r="V717" t="s">
        <v>578</v>
      </c>
      <c r="W717" t="s">
        <v>2743</v>
      </c>
      <c r="Y717" t="s">
        <v>1072</v>
      </c>
      <c r="Z717" t="s">
        <v>181</v>
      </c>
      <c r="AB717" s="8"/>
      <c r="AC717">
        <v>1</v>
      </c>
      <c r="AF717" t="s">
        <v>4051</v>
      </c>
      <c r="AG717">
        <v>4</v>
      </c>
      <c r="AH717">
        <v>0.08</v>
      </c>
      <c r="AL717" s="6" t="s">
        <v>14292</v>
      </c>
      <c r="AM717" s="1" t="s">
        <v>14292</v>
      </c>
      <c r="AN717" s="3" t="s">
        <v>14292</v>
      </c>
      <c r="AO717" s="8">
        <f t="shared" si="66"/>
        <v>0</v>
      </c>
      <c r="AP717" s="8" t="e">
        <f t="shared" si="67"/>
        <v>#VALUE!</v>
      </c>
      <c r="AQ717" s="8" t="e">
        <f t="shared" si="68"/>
        <v>#VALUE!</v>
      </c>
      <c r="AU717" s="8" t="e">
        <f t="shared" si="69"/>
        <v>#VALUE!</v>
      </c>
      <c r="AV717" s="8" t="e">
        <f t="shared" si="71"/>
        <v>#VALUE!</v>
      </c>
      <c r="AW717" s="8" t="e">
        <f t="shared" si="70"/>
        <v>#VALUE!</v>
      </c>
      <c r="AZ717">
        <v>1</v>
      </c>
      <c r="BH717">
        <v>1</v>
      </c>
      <c r="BL717">
        <v>1</v>
      </c>
      <c r="BM717">
        <v>1</v>
      </c>
      <c r="BX717">
        <v>1</v>
      </c>
      <c r="CA717">
        <v>1</v>
      </c>
      <c r="CG717">
        <v>1</v>
      </c>
      <c r="CI717">
        <v>1</v>
      </c>
      <c r="CR717">
        <v>1</v>
      </c>
      <c r="DB717">
        <v>1</v>
      </c>
      <c r="DG717">
        <v>1</v>
      </c>
      <c r="DQ717">
        <v>1</v>
      </c>
      <c r="DR717">
        <v>1</v>
      </c>
      <c r="DU717">
        <v>1</v>
      </c>
      <c r="EE717">
        <v>1</v>
      </c>
      <c r="FK717">
        <v>1</v>
      </c>
    </row>
    <row r="718" spans="1:178" hidden="1" x14ac:dyDescent="0.35">
      <c r="A718" t="s">
        <v>2817</v>
      </c>
      <c r="B718" t="s">
        <v>269</v>
      </c>
      <c r="C718" t="s">
        <v>290</v>
      </c>
      <c r="D718" t="s">
        <v>1504</v>
      </c>
      <c r="E718" t="s">
        <v>2164</v>
      </c>
      <c r="F718" t="s">
        <v>2165</v>
      </c>
      <c r="I718" t="s">
        <v>2818</v>
      </c>
      <c r="J718" t="s">
        <v>507</v>
      </c>
      <c r="K718" t="s">
        <v>295</v>
      </c>
      <c r="L718">
        <v>40</v>
      </c>
      <c r="M718" t="s">
        <v>1478</v>
      </c>
      <c r="N718" t="s">
        <v>392</v>
      </c>
      <c r="O718">
        <v>1400</v>
      </c>
      <c r="P718">
        <v>46</v>
      </c>
      <c r="Q718">
        <v>14</v>
      </c>
      <c r="R718">
        <v>1200</v>
      </c>
      <c r="S718">
        <v>0</v>
      </c>
      <c r="T718">
        <v>18</v>
      </c>
      <c r="U718">
        <v>10</v>
      </c>
      <c r="V718" t="s">
        <v>368</v>
      </c>
      <c r="W718" t="s">
        <v>2743</v>
      </c>
      <c r="Y718" t="s">
        <v>1072</v>
      </c>
      <c r="Z718" t="s">
        <v>181</v>
      </c>
      <c r="AB718" s="8"/>
      <c r="AD718">
        <v>1</v>
      </c>
      <c r="AF718" t="s">
        <v>3276</v>
      </c>
      <c r="AG718">
        <v>10</v>
      </c>
      <c r="AH718">
        <v>0.5</v>
      </c>
      <c r="AL718" s="6" t="s">
        <v>14292</v>
      </c>
      <c r="AM718" s="1" t="s">
        <v>14292</v>
      </c>
      <c r="AN718" s="3" t="s">
        <v>14292</v>
      </c>
      <c r="AO718" s="8">
        <f t="shared" si="66"/>
        <v>0</v>
      </c>
      <c r="AP718" s="8" t="e">
        <f t="shared" si="67"/>
        <v>#VALUE!</v>
      </c>
      <c r="AQ718" s="8" t="e">
        <f t="shared" si="68"/>
        <v>#VALUE!</v>
      </c>
      <c r="AU718" s="8" t="e">
        <f t="shared" si="69"/>
        <v>#VALUE!</v>
      </c>
      <c r="AV718" s="8" t="e">
        <f t="shared" si="71"/>
        <v>#VALUE!</v>
      </c>
      <c r="AW718" s="8" t="e">
        <f t="shared" si="70"/>
        <v>#VALUE!</v>
      </c>
      <c r="AX718">
        <v>1</v>
      </c>
      <c r="BC718">
        <v>1</v>
      </c>
      <c r="BI718">
        <v>1</v>
      </c>
      <c r="BM718">
        <v>1</v>
      </c>
      <c r="BP718">
        <v>1</v>
      </c>
      <c r="CA718">
        <v>1</v>
      </c>
      <c r="CF718">
        <v>1</v>
      </c>
      <c r="CR718">
        <v>1</v>
      </c>
      <c r="DB718">
        <v>1</v>
      </c>
      <c r="DG718">
        <v>1</v>
      </c>
      <c r="EE718">
        <v>1</v>
      </c>
      <c r="EF718">
        <v>1</v>
      </c>
      <c r="EP718">
        <v>1</v>
      </c>
      <c r="EY718">
        <v>1</v>
      </c>
      <c r="EZ718">
        <v>1</v>
      </c>
      <c r="FT718">
        <v>1</v>
      </c>
    </row>
    <row r="719" spans="1:178" hidden="1" x14ac:dyDescent="0.35">
      <c r="A719" t="s">
        <v>2819</v>
      </c>
      <c r="B719" t="s">
        <v>465</v>
      </c>
      <c r="C719" t="s">
        <v>633</v>
      </c>
      <c r="D719" t="s">
        <v>634</v>
      </c>
      <c r="E719" t="s">
        <v>1186</v>
      </c>
      <c r="F719" t="s">
        <v>2820</v>
      </c>
      <c r="I719" t="s">
        <v>2821</v>
      </c>
      <c r="J719" t="s">
        <v>294</v>
      </c>
      <c r="K719" t="s">
        <v>295</v>
      </c>
      <c r="L719">
        <v>20</v>
      </c>
      <c r="M719" t="s">
        <v>1478</v>
      </c>
      <c r="N719" t="s">
        <v>2253</v>
      </c>
      <c r="O719">
        <v>1400</v>
      </c>
      <c r="P719">
        <v>46</v>
      </c>
      <c r="Q719">
        <v>14</v>
      </c>
      <c r="R719">
        <v>1200</v>
      </c>
      <c r="S719">
        <v>0</v>
      </c>
      <c r="T719">
        <v>18</v>
      </c>
      <c r="U719">
        <v>10</v>
      </c>
      <c r="V719" t="s">
        <v>2822</v>
      </c>
      <c r="W719" t="s">
        <v>2743</v>
      </c>
      <c r="Y719" t="s">
        <v>1072</v>
      </c>
      <c r="Z719" t="s">
        <v>181</v>
      </c>
      <c r="AB719" s="8"/>
      <c r="AD719">
        <v>1</v>
      </c>
      <c r="AF719" t="s">
        <v>7444</v>
      </c>
      <c r="AL719" s="6" t="s">
        <v>14292</v>
      </c>
      <c r="AM719" s="1" t="s">
        <v>14292</v>
      </c>
      <c r="AN719" s="3" t="s">
        <v>14292</v>
      </c>
      <c r="AO719" s="8">
        <f t="shared" si="66"/>
        <v>0</v>
      </c>
      <c r="AP719" s="8" t="e">
        <f t="shared" si="67"/>
        <v>#VALUE!</v>
      </c>
      <c r="AQ719" s="8" t="e">
        <f t="shared" si="68"/>
        <v>#VALUE!</v>
      </c>
      <c r="AU719" s="8" t="e">
        <f t="shared" si="69"/>
        <v>#VALUE!</v>
      </c>
      <c r="AV719" s="8" t="e">
        <f t="shared" si="71"/>
        <v>#VALUE!</v>
      </c>
      <c r="AW719" s="8" t="e">
        <f t="shared" si="70"/>
        <v>#VALUE!</v>
      </c>
      <c r="AY719">
        <v>1</v>
      </c>
      <c r="BJ719">
        <v>1</v>
      </c>
      <c r="BM719">
        <v>1</v>
      </c>
      <c r="BP719">
        <v>1</v>
      </c>
      <c r="BS719">
        <v>1</v>
      </c>
      <c r="BZ719">
        <v>1</v>
      </c>
      <c r="CG719">
        <v>1</v>
      </c>
      <c r="CR719">
        <v>1</v>
      </c>
      <c r="DG719">
        <v>1</v>
      </c>
      <c r="DQ719">
        <v>1</v>
      </c>
      <c r="DR719">
        <v>1</v>
      </c>
      <c r="DU719">
        <v>1</v>
      </c>
      <c r="DZ719">
        <v>1</v>
      </c>
      <c r="EY719">
        <v>1</v>
      </c>
      <c r="EZ719">
        <v>1</v>
      </c>
      <c r="FB719">
        <v>1</v>
      </c>
      <c r="FV719" t="s">
        <v>2133</v>
      </c>
    </row>
    <row r="720" spans="1:178" hidden="1" x14ac:dyDescent="0.35">
      <c r="A720" t="s">
        <v>2819</v>
      </c>
      <c r="B720" t="s">
        <v>465</v>
      </c>
      <c r="C720" t="s">
        <v>1212</v>
      </c>
      <c r="D720" t="s">
        <v>1213</v>
      </c>
      <c r="E720" t="s">
        <v>1257</v>
      </c>
      <c r="F720" t="s">
        <v>2823</v>
      </c>
      <c r="I720" t="s">
        <v>2824</v>
      </c>
      <c r="J720" t="s">
        <v>294</v>
      </c>
      <c r="K720" t="s">
        <v>295</v>
      </c>
      <c r="L720">
        <v>40</v>
      </c>
      <c r="M720" t="s">
        <v>218</v>
      </c>
      <c r="N720" t="s">
        <v>2253</v>
      </c>
      <c r="O720">
        <v>1400</v>
      </c>
      <c r="P720">
        <v>46</v>
      </c>
      <c r="Q720">
        <v>14</v>
      </c>
      <c r="R720">
        <v>900</v>
      </c>
      <c r="S720">
        <v>1</v>
      </c>
      <c r="T720">
        <v>20</v>
      </c>
      <c r="U720">
        <v>12</v>
      </c>
      <c r="V720" t="s">
        <v>284</v>
      </c>
      <c r="W720" t="s">
        <v>1071</v>
      </c>
      <c r="Y720" t="s">
        <v>1072</v>
      </c>
      <c r="Z720" t="s">
        <v>181</v>
      </c>
      <c r="AB720" s="8"/>
      <c r="AD720">
        <v>1</v>
      </c>
      <c r="AF720" t="s">
        <v>7444</v>
      </c>
      <c r="AL720" s="6" t="s">
        <v>14292</v>
      </c>
      <c r="AM720" s="1" t="s">
        <v>14292</v>
      </c>
      <c r="AN720" s="3" t="s">
        <v>14292</v>
      </c>
      <c r="AO720" s="8">
        <f t="shared" si="66"/>
        <v>0</v>
      </c>
      <c r="AP720" s="8" t="e">
        <f t="shared" si="67"/>
        <v>#VALUE!</v>
      </c>
      <c r="AQ720" s="8" t="e">
        <f t="shared" si="68"/>
        <v>#VALUE!</v>
      </c>
      <c r="AU720" s="8" t="e">
        <f t="shared" si="69"/>
        <v>#VALUE!</v>
      </c>
      <c r="AV720" s="8" t="e">
        <f t="shared" si="71"/>
        <v>#VALUE!</v>
      </c>
      <c r="AW720" s="8" t="e">
        <f t="shared" si="70"/>
        <v>#VALUE!</v>
      </c>
      <c r="AY720">
        <v>1</v>
      </c>
      <c r="BH720">
        <v>1</v>
      </c>
      <c r="BM720">
        <v>1</v>
      </c>
      <c r="BP720">
        <v>1</v>
      </c>
      <c r="BX720">
        <v>1</v>
      </c>
      <c r="BZ720">
        <v>1</v>
      </c>
      <c r="CA720">
        <v>1</v>
      </c>
      <c r="CF720">
        <v>1</v>
      </c>
      <c r="CR720">
        <v>1</v>
      </c>
      <c r="DG720">
        <v>1</v>
      </c>
      <c r="DQ720">
        <v>1</v>
      </c>
      <c r="DR720">
        <v>1</v>
      </c>
      <c r="DZ720">
        <v>1</v>
      </c>
      <c r="EE720">
        <v>1</v>
      </c>
      <c r="EU720">
        <v>1</v>
      </c>
      <c r="EY720">
        <v>1</v>
      </c>
      <c r="FI720">
        <v>1</v>
      </c>
      <c r="FV720" t="s">
        <v>2825</v>
      </c>
    </row>
    <row r="721" spans="1:178" hidden="1" x14ac:dyDescent="0.35">
      <c r="A721" t="s">
        <v>2826</v>
      </c>
      <c r="B721" t="s">
        <v>252</v>
      </c>
      <c r="C721" t="s">
        <v>381</v>
      </c>
      <c r="D721" t="s">
        <v>382</v>
      </c>
      <c r="F721" t="s">
        <v>2827</v>
      </c>
      <c r="I721" t="s">
        <v>2828</v>
      </c>
      <c r="J721" t="s">
        <v>294</v>
      </c>
      <c r="K721" t="s">
        <v>295</v>
      </c>
      <c r="L721">
        <v>40</v>
      </c>
      <c r="M721" t="s">
        <v>218</v>
      </c>
      <c r="N721" t="s">
        <v>385</v>
      </c>
      <c r="O721">
        <v>1000</v>
      </c>
      <c r="P721">
        <v>46</v>
      </c>
      <c r="Q721">
        <v>14</v>
      </c>
      <c r="R721">
        <v>1200</v>
      </c>
      <c r="S721">
        <v>0</v>
      </c>
      <c r="T721">
        <v>18</v>
      </c>
      <c r="U721">
        <v>10</v>
      </c>
      <c r="V721" t="s">
        <v>266</v>
      </c>
      <c r="W721" t="s">
        <v>2743</v>
      </c>
      <c r="Y721" t="s">
        <v>1072</v>
      </c>
      <c r="Z721" t="s">
        <v>181</v>
      </c>
      <c r="AB721" s="8"/>
      <c r="AD721">
        <v>1</v>
      </c>
      <c r="AF721" t="s">
        <v>4051</v>
      </c>
      <c r="AG721">
        <v>10</v>
      </c>
      <c r="AH721">
        <v>0.25</v>
      </c>
      <c r="AL721" s="6" t="s">
        <v>14292</v>
      </c>
      <c r="AM721" s="1" t="s">
        <v>14292</v>
      </c>
      <c r="AN721" s="3" t="s">
        <v>14292</v>
      </c>
      <c r="AO721" s="8">
        <f t="shared" si="66"/>
        <v>0</v>
      </c>
      <c r="AP721" s="8" t="e">
        <f t="shared" si="67"/>
        <v>#VALUE!</v>
      </c>
      <c r="AQ721" s="8" t="e">
        <f t="shared" si="68"/>
        <v>#VALUE!</v>
      </c>
      <c r="AU721" s="8" t="e">
        <f t="shared" si="69"/>
        <v>#VALUE!</v>
      </c>
      <c r="AV721" s="8" t="e">
        <f t="shared" si="71"/>
        <v>#VALUE!</v>
      </c>
      <c r="AW721" s="8" t="e">
        <f t="shared" si="70"/>
        <v>#VALUE!</v>
      </c>
      <c r="AX721">
        <v>1</v>
      </c>
      <c r="BC721">
        <v>1</v>
      </c>
      <c r="BD721">
        <v>1</v>
      </c>
      <c r="BK721">
        <v>1</v>
      </c>
      <c r="BM721">
        <v>1</v>
      </c>
      <c r="BW721">
        <v>1</v>
      </c>
      <c r="CA721">
        <v>1</v>
      </c>
      <c r="CF721">
        <v>1</v>
      </c>
      <c r="CR721">
        <v>1</v>
      </c>
      <c r="DG721">
        <v>1</v>
      </c>
      <c r="DQ721">
        <v>1</v>
      </c>
      <c r="DR721">
        <v>1</v>
      </c>
      <c r="DT721">
        <v>1</v>
      </c>
      <c r="DU721">
        <v>1</v>
      </c>
      <c r="DZ721">
        <v>1</v>
      </c>
      <c r="EY721">
        <v>1</v>
      </c>
      <c r="EZ721">
        <v>1</v>
      </c>
    </row>
    <row r="722" spans="1:178" hidden="1" x14ac:dyDescent="0.35">
      <c r="A722" t="s">
        <v>2829</v>
      </c>
      <c r="B722" t="s">
        <v>465</v>
      </c>
      <c r="C722" t="s">
        <v>633</v>
      </c>
      <c r="D722" t="s">
        <v>2135</v>
      </c>
      <c r="E722" t="s">
        <v>2136</v>
      </c>
      <c r="F722" t="s">
        <v>2137</v>
      </c>
      <c r="I722" t="s">
        <v>2830</v>
      </c>
      <c r="J722" t="s">
        <v>507</v>
      </c>
      <c r="K722" t="s">
        <v>295</v>
      </c>
      <c r="L722">
        <v>80</v>
      </c>
      <c r="M722" t="s">
        <v>218</v>
      </c>
      <c r="N722" t="s">
        <v>218</v>
      </c>
      <c r="O722">
        <v>800</v>
      </c>
      <c r="P722">
        <v>46</v>
      </c>
      <c r="Q722">
        <v>14</v>
      </c>
      <c r="V722" t="s">
        <v>368</v>
      </c>
      <c r="W722" t="s">
        <v>2831</v>
      </c>
      <c r="Y722" t="s">
        <v>1072</v>
      </c>
      <c r="Z722" t="s">
        <v>181</v>
      </c>
      <c r="AB722" s="8"/>
      <c r="AD722">
        <v>1</v>
      </c>
      <c r="AF722" t="s">
        <v>3276</v>
      </c>
      <c r="AG722">
        <v>2</v>
      </c>
      <c r="AH722">
        <v>0.7</v>
      </c>
      <c r="AL722" s="6" t="s">
        <v>14292</v>
      </c>
      <c r="AM722" s="1" t="s">
        <v>14292</v>
      </c>
      <c r="AN722" s="3" t="s">
        <v>14292</v>
      </c>
      <c r="AO722" s="8">
        <f t="shared" si="66"/>
        <v>0</v>
      </c>
      <c r="AP722" s="8" t="e">
        <f t="shared" si="67"/>
        <v>#VALUE!</v>
      </c>
      <c r="AQ722" s="8" t="e">
        <f t="shared" si="68"/>
        <v>#VALUE!</v>
      </c>
      <c r="AU722" s="8" t="e">
        <f t="shared" si="69"/>
        <v>#VALUE!</v>
      </c>
      <c r="AV722" s="8" t="e">
        <f t="shared" si="71"/>
        <v>#VALUE!</v>
      </c>
      <c r="AW722" s="8" t="e">
        <f t="shared" si="70"/>
        <v>#VALUE!</v>
      </c>
      <c r="AX722">
        <v>1</v>
      </c>
      <c r="BD722">
        <v>1</v>
      </c>
      <c r="BF722">
        <v>1</v>
      </c>
      <c r="BK722">
        <v>1</v>
      </c>
      <c r="BM722">
        <v>1</v>
      </c>
      <c r="BS722">
        <v>1</v>
      </c>
      <c r="BX722">
        <v>1</v>
      </c>
      <c r="CA722">
        <v>1</v>
      </c>
      <c r="CE722">
        <v>1</v>
      </c>
      <c r="CR722">
        <v>1</v>
      </c>
      <c r="CS722">
        <v>1</v>
      </c>
      <c r="DB722">
        <v>1</v>
      </c>
      <c r="DG722">
        <v>1</v>
      </c>
      <c r="DR722">
        <v>1</v>
      </c>
      <c r="DT722">
        <v>1</v>
      </c>
      <c r="DU722">
        <v>1</v>
      </c>
      <c r="DZ722">
        <v>1</v>
      </c>
      <c r="EE722">
        <v>1</v>
      </c>
      <c r="EY722">
        <v>1</v>
      </c>
      <c r="EZ722">
        <v>1</v>
      </c>
      <c r="FV722" t="s">
        <v>2626</v>
      </c>
    </row>
    <row r="723" spans="1:178" hidden="1" x14ac:dyDescent="0.35">
      <c r="A723" t="s">
        <v>2832</v>
      </c>
      <c r="B723" t="s">
        <v>252</v>
      </c>
      <c r="C723" t="s">
        <v>381</v>
      </c>
      <c r="D723" t="s">
        <v>382</v>
      </c>
      <c r="F723" t="s">
        <v>2833</v>
      </c>
      <c r="I723" t="s">
        <v>2834</v>
      </c>
      <c r="J723" t="s">
        <v>294</v>
      </c>
      <c r="K723" t="s">
        <v>295</v>
      </c>
      <c r="L723">
        <v>40</v>
      </c>
      <c r="M723" t="s">
        <v>218</v>
      </c>
      <c r="N723" t="s">
        <v>385</v>
      </c>
      <c r="O723">
        <v>1400</v>
      </c>
      <c r="P723">
        <v>46</v>
      </c>
      <c r="Q723">
        <v>14</v>
      </c>
      <c r="R723">
        <v>1200</v>
      </c>
      <c r="S723">
        <v>0</v>
      </c>
      <c r="T723">
        <v>18</v>
      </c>
      <c r="U723">
        <v>10</v>
      </c>
      <c r="V723" t="s">
        <v>2835</v>
      </c>
      <c r="W723" t="s">
        <v>2743</v>
      </c>
      <c r="Y723" t="s">
        <v>1072</v>
      </c>
      <c r="Z723" t="s">
        <v>181</v>
      </c>
      <c r="AB723" s="8"/>
      <c r="AD723">
        <v>1</v>
      </c>
      <c r="AF723" t="s">
        <v>4051</v>
      </c>
      <c r="AG723">
        <v>2</v>
      </c>
      <c r="AH723">
        <v>0.5</v>
      </c>
      <c r="AL723" s="6" t="s">
        <v>14292</v>
      </c>
      <c r="AM723" s="1" t="s">
        <v>14292</v>
      </c>
      <c r="AN723" s="3" t="s">
        <v>14292</v>
      </c>
      <c r="AO723" s="8">
        <f t="shared" si="66"/>
        <v>0</v>
      </c>
      <c r="AP723" s="8" t="e">
        <f t="shared" si="67"/>
        <v>#VALUE!</v>
      </c>
      <c r="AQ723" s="8" t="e">
        <f t="shared" si="68"/>
        <v>#VALUE!</v>
      </c>
      <c r="AU723" s="8" t="e">
        <f t="shared" si="69"/>
        <v>#VALUE!</v>
      </c>
      <c r="AV723" s="8" t="e">
        <f t="shared" si="71"/>
        <v>#VALUE!</v>
      </c>
      <c r="AW723" s="8" t="e">
        <f t="shared" si="70"/>
        <v>#VALUE!</v>
      </c>
      <c r="AX723">
        <v>1</v>
      </c>
      <c r="BD723">
        <v>1</v>
      </c>
      <c r="BH723">
        <v>1</v>
      </c>
      <c r="BK723">
        <v>1</v>
      </c>
      <c r="BM723">
        <v>1</v>
      </c>
      <c r="BQ723">
        <v>1</v>
      </c>
      <c r="BW723">
        <v>1</v>
      </c>
      <c r="BX723">
        <v>1</v>
      </c>
      <c r="CA723">
        <v>1</v>
      </c>
      <c r="CF723">
        <v>1</v>
      </c>
      <c r="CR723">
        <v>1</v>
      </c>
      <c r="DG723">
        <v>1</v>
      </c>
      <c r="DQ723">
        <v>1</v>
      </c>
      <c r="DR723">
        <v>1</v>
      </c>
      <c r="DT723">
        <v>1</v>
      </c>
      <c r="DZ723">
        <v>1</v>
      </c>
      <c r="FB723">
        <v>1</v>
      </c>
      <c r="FK723">
        <v>1</v>
      </c>
    </row>
    <row r="724" spans="1:178" hidden="1" x14ac:dyDescent="0.35">
      <c r="A724" t="s">
        <v>2836</v>
      </c>
      <c r="B724" t="s">
        <v>170</v>
      </c>
      <c r="C724" t="s">
        <v>472</v>
      </c>
      <c r="D724" t="s">
        <v>473</v>
      </c>
      <c r="F724" t="s">
        <v>604</v>
      </c>
      <c r="I724" t="s">
        <v>2837</v>
      </c>
      <c r="J724" t="s">
        <v>175</v>
      </c>
      <c r="K724" t="s">
        <v>200</v>
      </c>
      <c r="L724">
        <v>40</v>
      </c>
      <c r="M724" t="s">
        <v>788</v>
      </c>
      <c r="N724" t="s">
        <v>249</v>
      </c>
      <c r="O724">
        <v>800</v>
      </c>
      <c r="P724">
        <v>46</v>
      </c>
      <c r="Q724">
        <v>14</v>
      </c>
      <c r="R724">
        <v>1200</v>
      </c>
      <c r="S724">
        <v>0</v>
      </c>
      <c r="T724">
        <v>18</v>
      </c>
      <c r="U724">
        <v>10</v>
      </c>
      <c r="V724" t="s">
        <v>2838</v>
      </c>
      <c r="W724" t="s">
        <v>2743</v>
      </c>
      <c r="Y724" t="s">
        <v>1072</v>
      </c>
      <c r="Z724" t="s">
        <v>181</v>
      </c>
      <c r="AB724" s="8"/>
      <c r="AC724">
        <v>1</v>
      </c>
      <c r="AF724" t="s">
        <v>3724</v>
      </c>
      <c r="AG724">
        <v>22</v>
      </c>
      <c r="AH724">
        <v>0.14000000000000001</v>
      </c>
      <c r="AL724" s="6" t="s">
        <v>14292</v>
      </c>
      <c r="AM724" s="1" t="s">
        <v>14292</v>
      </c>
      <c r="AN724" s="3" t="s">
        <v>14292</v>
      </c>
      <c r="AO724" s="8">
        <f t="shared" si="66"/>
        <v>0</v>
      </c>
      <c r="AP724" s="8" t="e">
        <f t="shared" si="67"/>
        <v>#VALUE!</v>
      </c>
      <c r="AQ724" s="8" t="e">
        <f t="shared" si="68"/>
        <v>#VALUE!</v>
      </c>
      <c r="AU724" s="8" t="e">
        <f t="shared" si="69"/>
        <v>#VALUE!</v>
      </c>
      <c r="AV724" s="8" t="e">
        <f t="shared" si="71"/>
        <v>#VALUE!</v>
      </c>
      <c r="AW724" s="8" t="e">
        <f t="shared" si="70"/>
        <v>#VALUE!</v>
      </c>
      <c r="AX724">
        <v>1</v>
      </c>
      <c r="BC724">
        <v>1</v>
      </c>
      <c r="BF724">
        <v>1</v>
      </c>
      <c r="BK724">
        <v>1</v>
      </c>
      <c r="BM724">
        <v>1</v>
      </c>
      <c r="BS724">
        <v>1</v>
      </c>
      <c r="BT724">
        <v>1</v>
      </c>
      <c r="BW724">
        <v>1</v>
      </c>
      <c r="CA724">
        <v>1</v>
      </c>
      <c r="CF724">
        <v>1</v>
      </c>
      <c r="CS724">
        <v>1</v>
      </c>
      <c r="CX724">
        <v>1</v>
      </c>
      <c r="DF724">
        <v>1</v>
      </c>
      <c r="DK724">
        <v>1</v>
      </c>
      <c r="DO724">
        <v>1</v>
      </c>
      <c r="EA724">
        <v>1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O724">
        <v>0</v>
      </c>
      <c r="FP724">
        <v>0</v>
      </c>
      <c r="FQ724">
        <v>0</v>
      </c>
      <c r="FR724">
        <v>0</v>
      </c>
      <c r="FT724">
        <v>0</v>
      </c>
      <c r="FU724">
        <v>0</v>
      </c>
    </row>
    <row r="725" spans="1:178" hidden="1" x14ac:dyDescent="0.35">
      <c r="A725" t="s">
        <v>2839</v>
      </c>
      <c r="B725" t="s">
        <v>213</v>
      </c>
      <c r="C725" t="s">
        <v>621</v>
      </c>
      <c r="D725" t="s">
        <v>875</v>
      </c>
      <c r="F725" t="s">
        <v>2329</v>
      </c>
      <c r="I725" t="s">
        <v>2840</v>
      </c>
      <c r="J725" t="s">
        <v>507</v>
      </c>
      <c r="K725" t="s">
        <v>295</v>
      </c>
      <c r="L725">
        <v>40</v>
      </c>
      <c r="M725" t="s">
        <v>218</v>
      </c>
      <c r="N725" t="s">
        <v>385</v>
      </c>
      <c r="O725">
        <v>2200</v>
      </c>
      <c r="P725">
        <v>46</v>
      </c>
      <c r="Q725">
        <v>10</v>
      </c>
      <c r="R725">
        <v>800</v>
      </c>
      <c r="S725">
        <v>-9</v>
      </c>
      <c r="T725">
        <v>9</v>
      </c>
      <c r="U725">
        <v>2</v>
      </c>
      <c r="V725" t="s">
        <v>368</v>
      </c>
      <c r="W725" t="s">
        <v>2841</v>
      </c>
      <c r="Y725" t="s">
        <v>180</v>
      </c>
      <c r="Z725" t="s">
        <v>181</v>
      </c>
      <c r="AB725" s="8"/>
      <c r="AD725">
        <v>1</v>
      </c>
      <c r="AF725" t="s">
        <v>3276</v>
      </c>
      <c r="AG725">
        <v>2</v>
      </c>
      <c r="AH725">
        <v>0.45</v>
      </c>
      <c r="AL725" s="6" t="s">
        <v>14292</v>
      </c>
      <c r="AM725" s="1" t="s">
        <v>14292</v>
      </c>
      <c r="AN725" s="3" t="s">
        <v>14292</v>
      </c>
      <c r="AO725" s="8">
        <f t="shared" si="66"/>
        <v>0</v>
      </c>
      <c r="AP725" s="8" t="e">
        <f t="shared" si="67"/>
        <v>#VALUE!</v>
      </c>
      <c r="AQ725" s="8" t="e">
        <f t="shared" si="68"/>
        <v>#VALUE!</v>
      </c>
      <c r="AU725" s="8" t="e">
        <f t="shared" si="69"/>
        <v>#VALUE!</v>
      </c>
      <c r="AV725" s="8" t="e">
        <f t="shared" si="71"/>
        <v>#VALUE!</v>
      </c>
      <c r="AW725" s="8" t="e">
        <f t="shared" si="70"/>
        <v>#VALUE!</v>
      </c>
      <c r="AX725">
        <v>1</v>
      </c>
      <c r="BD725">
        <v>1</v>
      </c>
      <c r="BH725">
        <v>1</v>
      </c>
      <c r="BI725">
        <v>1</v>
      </c>
      <c r="BK725">
        <v>1</v>
      </c>
      <c r="BM725">
        <v>1</v>
      </c>
      <c r="CA725">
        <v>1</v>
      </c>
      <c r="CF725">
        <v>1</v>
      </c>
      <c r="CO725">
        <v>1</v>
      </c>
      <c r="CS725">
        <v>1</v>
      </c>
      <c r="CY725">
        <v>1</v>
      </c>
      <c r="DF725">
        <v>1</v>
      </c>
      <c r="DG725">
        <v>1</v>
      </c>
      <c r="DQ725">
        <v>1</v>
      </c>
      <c r="DR725">
        <v>1</v>
      </c>
      <c r="DZ725">
        <v>1</v>
      </c>
      <c r="FB725">
        <v>1</v>
      </c>
      <c r="FC725">
        <v>1</v>
      </c>
      <c r="FI725">
        <v>1</v>
      </c>
      <c r="FP725">
        <v>1</v>
      </c>
    </row>
    <row r="726" spans="1:178" hidden="1" x14ac:dyDescent="0.35">
      <c r="A726" t="s">
        <v>2842</v>
      </c>
      <c r="B726" t="s">
        <v>269</v>
      </c>
      <c r="C726" t="s">
        <v>319</v>
      </c>
      <c r="D726" t="s">
        <v>363</v>
      </c>
      <c r="E726" t="s">
        <v>868</v>
      </c>
      <c r="F726" t="s">
        <v>2843</v>
      </c>
      <c r="I726" t="s">
        <v>2844</v>
      </c>
      <c r="J726" t="s">
        <v>507</v>
      </c>
      <c r="K726" t="s">
        <v>295</v>
      </c>
      <c r="L726">
        <v>5</v>
      </c>
      <c r="M726" t="s">
        <v>788</v>
      </c>
      <c r="N726" t="s">
        <v>788</v>
      </c>
      <c r="O726">
        <v>600</v>
      </c>
      <c r="P726">
        <v>46</v>
      </c>
      <c r="Q726">
        <v>14</v>
      </c>
      <c r="V726" t="s">
        <v>753</v>
      </c>
      <c r="W726" t="s">
        <v>2845</v>
      </c>
      <c r="Y726" t="s">
        <v>1072</v>
      </c>
      <c r="Z726" t="s">
        <v>181</v>
      </c>
      <c r="AB726" s="8"/>
      <c r="AD726">
        <v>1</v>
      </c>
      <c r="AF726" t="s">
        <v>3724</v>
      </c>
      <c r="AG726">
        <v>3</v>
      </c>
      <c r="AH726">
        <v>0.3</v>
      </c>
      <c r="AL726" s="6" t="s">
        <v>14292</v>
      </c>
      <c r="AM726" s="1" t="s">
        <v>14292</v>
      </c>
      <c r="AN726" s="3" t="s">
        <v>14292</v>
      </c>
      <c r="AO726" s="8">
        <f t="shared" si="66"/>
        <v>0</v>
      </c>
      <c r="AP726" s="8" t="e">
        <f t="shared" si="67"/>
        <v>#VALUE!</v>
      </c>
      <c r="AQ726" s="8" t="e">
        <f t="shared" si="68"/>
        <v>#VALUE!</v>
      </c>
      <c r="AU726" s="8" t="e">
        <f t="shared" si="69"/>
        <v>#VALUE!</v>
      </c>
      <c r="AV726" s="8" t="e">
        <f t="shared" si="71"/>
        <v>#VALUE!</v>
      </c>
      <c r="AW726" s="8" t="e">
        <f t="shared" si="70"/>
        <v>#VALUE!</v>
      </c>
      <c r="AX726">
        <v>1</v>
      </c>
      <c r="BC726">
        <v>1</v>
      </c>
      <c r="BH726">
        <v>1</v>
      </c>
      <c r="BM726">
        <v>1</v>
      </c>
      <c r="BS726">
        <v>1</v>
      </c>
      <c r="BZ726">
        <v>1</v>
      </c>
      <c r="CA726">
        <v>1</v>
      </c>
      <c r="CG726">
        <v>1</v>
      </c>
      <c r="CS726">
        <v>1</v>
      </c>
      <c r="CW726">
        <v>1</v>
      </c>
      <c r="DD726">
        <v>1</v>
      </c>
      <c r="DF726">
        <v>1</v>
      </c>
      <c r="DK726">
        <v>1</v>
      </c>
      <c r="DO726">
        <v>1</v>
      </c>
      <c r="DW726">
        <v>1</v>
      </c>
      <c r="DZ726">
        <v>1</v>
      </c>
      <c r="EY726">
        <v>1</v>
      </c>
    </row>
    <row r="727" spans="1:178" hidden="1" x14ac:dyDescent="0.35">
      <c r="A727" t="s">
        <v>2846</v>
      </c>
      <c r="B727" t="s">
        <v>328</v>
      </c>
      <c r="C727" t="s">
        <v>371</v>
      </c>
      <c r="D727" t="s">
        <v>895</v>
      </c>
      <c r="F727" t="s">
        <v>2847</v>
      </c>
      <c r="I727" t="s">
        <v>2848</v>
      </c>
      <c r="J727" t="s">
        <v>507</v>
      </c>
      <c r="K727" t="s">
        <v>295</v>
      </c>
      <c r="L727">
        <v>40</v>
      </c>
      <c r="M727" t="s">
        <v>218</v>
      </c>
      <c r="N727" t="s">
        <v>202</v>
      </c>
      <c r="O727">
        <v>600</v>
      </c>
      <c r="P727">
        <v>46</v>
      </c>
      <c r="Q727">
        <v>14</v>
      </c>
      <c r="R727">
        <v>900</v>
      </c>
      <c r="S727">
        <v>1</v>
      </c>
      <c r="T727">
        <v>20</v>
      </c>
      <c r="U727">
        <v>12</v>
      </c>
      <c r="V727" t="s">
        <v>277</v>
      </c>
      <c r="W727" t="s">
        <v>1071</v>
      </c>
      <c r="Y727" t="s">
        <v>1072</v>
      </c>
      <c r="Z727" t="s">
        <v>181</v>
      </c>
      <c r="AB727" s="8"/>
      <c r="AC727">
        <v>1</v>
      </c>
      <c r="AF727" t="s">
        <v>3276</v>
      </c>
      <c r="AG727">
        <v>3</v>
      </c>
      <c r="AH727">
        <v>4</v>
      </c>
      <c r="AL727" s="6" t="s">
        <v>14292</v>
      </c>
      <c r="AM727" s="1" t="s">
        <v>14292</v>
      </c>
      <c r="AN727" s="3" t="s">
        <v>14292</v>
      </c>
      <c r="AO727" s="8">
        <f t="shared" si="66"/>
        <v>0</v>
      </c>
      <c r="AP727" s="8" t="e">
        <f t="shared" si="67"/>
        <v>#VALUE!</v>
      </c>
      <c r="AQ727" s="8" t="e">
        <f t="shared" si="68"/>
        <v>#VALUE!</v>
      </c>
      <c r="AU727" s="8" t="e">
        <f t="shared" si="69"/>
        <v>#VALUE!</v>
      </c>
      <c r="AV727" s="8" t="e">
        <f t="shared" si="71"/>
        <v>#VALUE!</v>
      </c>
      <c r="AW727" s="8" t="e">
        <f t="shared" si="70"/>
        <v>#VALUE!</v>
      </c>
      <c r="AX727">
        <v>1</v>
      </c>
      <c r="AY727">
        <v>1</v>
      </c>
      <c r="BE727">
        <v>1</v>
      </c>
      <c r="BJ727">
        <v>1</v>
      </c>
      <c r="BK727">
        <v>1</v>
      </c>
      <c r="BM727">
        <v>1</v>
      </c>
      <c r="BS727">
        <v>1</v>
      </c>
      <c r="CB727">
        <v>1</v>
      </c>
      <c r="CF727">
        <v>1</v>
      </c>
      <c r="CS727">
        <v>1</v>
      </c>
      <c r="CY727">
        <v>1</v>
      </c>
      <c r="DF727">
        <v>1</v>
      </c>
      <c r="DI727">
        <v>1</v>
      </c>
      <c r="DP727">
        <v>1</v>
      </c>
      <c r="DZ727">
        <v>1</v>
      </c>
      <c r="EG727">
        <v>1</v>
      </c>
      <c r="ES727">
        <v>1</v>
      </c>
      <c r="EU727">
        <v>1</v>
      </c>
      <c r="FB727">
        <v>1</v>
      </c>
      <c r="FC727">
        <v>1</v>
      </c>
      <c r="FF727">
        <v>1</v>
      </c>
      <c r="FI727">
        <v>1</v>
      </c>
      <c r="FM727">
        <v>1</v>
      </c>
    </row>
    <row r="728" spans="1:178" hidden="1" x14ac:dyDescent="0.35">
      <c r="A728" t="s">
        <v>2849</v>
      </c>
      <c r="B728" t="s">
        <v>170</v>
      </c>
      <c r="C728" t="s">
        <v>472</v>
      </c>
      <c r="D728" t="s">
        <v>473</v>
      </c>
      <c r="E728" t="s">
        <v>474</v>
      </c>
      <c r="F728" t="s">
        <v>2150</v>
      </c>
      <c r="I728" t="s">
        <v>2850</v>
      </c>
      <c r="J728" t="s">
        <v>577</v>
      </c>
      <c r="K728" t="s">
        <v>295</v>
      </c>
      <c r="L728">
        <v>20</v>
      </c>
      <c r="M728" t="s">
        <v>1478</v>
      </c>
      <c r="N728" t="s">
        <v>249</v>
      </c>
      <c r="O728">
        <v>800</v>
      </c>
      <c r="P728">
        <v>46</v>
      </c>
      <c r="Q728">
        <v>14</v>
      </c>
      <c r="R728">
        <v>1200</v>
      </c>
      <c r="S728">
        <v>0</v>
      </c>
      <c r="T728">
        <v>18</v>
      </c>
      <c r="U728">
        <v>10</v>
      </c>
      <c r="V728" t="s">
        <v>368</v>
      </c>
      <c r="W728" t="s">
        <v>2743</v>
      </c>
      <c r="Y728" t="s">
        <v>1072</v>
      </c>
      <c r="Z728" t="s">
        <v>181</v>
      </c>
      <c r="AB728" s="8"/>
      <c r="AF728" t="s">
        <v>3276</v>
      </c>
      <c r="AG728">
        <v>10</v>
      </c>
      <c r="AH728">
        <v>0.1</v>
      </c>
      <c r="AL728" s="6" t="s">
        <v>14292</v>
      </c>
      <c r="AM728" s="1" t="s">
        <v>14292</v>
      </c>
      <c r="AN728" s="3" t="s">
        <v>14292</v>
      </c>
      <c r="AO728" s="8">
        <f t="shared" si="66"/>
        <v>0</v>
      </c>
      <c r="AP728" s="8" t="e">
        <f t="shared" si="67"/>
        <v>#VALUE!</v>
      </c>
      <c r="AQ728" s="8" t="e">
        <f t="shared" si="68"/>
        <v>#VALUE!</v>
      </c>
      <c r="AU728" s="8" t="e">
        <f t="shared" si="69"/>
        <v>#VALUE!</v>
      </c>
      <c r="AV728" s="8" t="e">
        <f t="shared" si="71"/>
        <v>#VALUE!</v>
      </c>
      <c r="AW728" s="8" t="e">
        <f t="shared" si="70"/>
        <v>#VALUE!</v>
      </c>
      <c r="AX728">
        <v>1</v>
      </c>
      <c r="BC728">
        <v>1</v>
      </c>
      <c r="BH728">
        <v>1</v>
      </c>
      <c r="BM728">
        <v>1</v>
      </c>
      <c r="BS728">
        <v>1</v>
      </c>
      <c r="BX728">
        <v>1</v>
      </c>
      <c r="CA728">
        <v>1</v>
      </c>
      <c r="CF728">
        <v>1</v>
      </c>
      <c r="CS728">
        <v>1</v>
      </c>
      <c r="CX728">
        <v>1</v>
      </c>
      <c r="DF728">
        <v>1</v>
      </c>
      <c r="DP728">
        <v>1</v>
      </c>
      <c r="DU728">
        <v>1</v>
      </c>
      <c r="DZ728">
        <v>1</v>
      </c>
      <c r="ES728">
        <v>1</v>
      </c>
      <c r="EY728">
        <v>1</v>
      </c>
      <c r="FA728">
        <v>1</v>
      </c>
      <c r="FB728">
        <v>1</v>
      </c>
      <c r="FG728">
        <v>1</v>
      </c>
    </row>
    <row r="729" spans="1:178" hidden="1" x14ac:dyDescent="0.35">
      <c r="A729" t="s">
        <v>2851</v>
      </c>
      <c r="B729" t="s">
        <v>328</v>
      </c>
      <c r="C729" t="s">
        <v>371</v>
      </c>
      <c r="D729" t="s">
        <v>520</v>
      </c>
      <c r="F729" t="s">
        <v>607</v>
      </c>
      <c r="I729" t="s">
        <v>2852</v>
      </c>
      <c r="J729" t="s">
        <v>175</v>
      </c>
      <c r="K729" t="s">
        <v>200</v>
      </c>
      <c r="L729">
        <v>40</v>
      </c>
      <c r="M729" t="s">
        <v>218</v>
      </c>
      <c r="N729" t="s">
        <v>392</v>
      </c>
      <c r="O729">
        <v>700</v>
      </c>
      <c r="P729">
        <v>46</v>
      </c>
      <c r="Q729">
        <v>14</v>
      </c>
      <c r="R729">
        <v>900</v>
      </c>
      <c r="S729">
        <v>1</v>
      </c>
      <c r="T729">
        <v>20</v>
      </c>
      <c r="U729">
        <v>12</v>
      </c>
      <c r="V729" t="s">
        <v>2191</v>
      </c>
      <c r="W729" t="s">
        <v>1071</v>
      </c>
      <c r="Y729" t="s">
        <v>1072</v>
      </c>
      <c r="Z729" t="s">
        <v>181</v>
      </c>
      <c r="AB729" s="8"/>
      <c r="AC729">
        <v>1</v>
      </c>
      <c r="AF729" t="s">
        <v>3724</v>
      </c>
      <c r="AG729">
        <v>20</v>
      </c>
      <c r="AH729">
        <v>0.6</v>
      </c>
      <c r="AL729" s="6" t="s">
        <v>14292</v>
      </c>
      <c r="AM729" s="1" t="s">
        <v>14292</v>
      </c>
      <c r="AN729" s="3" t="s">
        <v>14292</v>
      </c>
      <c r="AO729" s="8">
        <f t="shared" si="66"/>
        <v>0</v>
      </c>
      <c r="AP729" s="8" t="e">
        <f t="shared" si="67"/>
        <v>#VALUE!</v>
      </c>
      <c r="AQ729" s="8" t="e">
        <f t="shared" si="68"/>
        <v>#VALUE!</v>
      </c>
      <c r="AU729" s="8" t="e">
        <f t="shared" si="69"/>
        <v>#VALUE!</v>
      </c>
      <c r="AV729" s="8" t="e">
        <f t="shared" si="71"/>
        <v>#VALUE!</v>
      </c>
      <c r="AW729" s="8" t="e">
        <f t="shared" si="70"/>
        <v>#VALUE!</v>
      </c>
      <c r="AX729">
        <v>1</v>
      </c>
      <c r="BC729">
        <v>1</v>
      </c>
      <c r="BD729">
        <v>1</v>
      </c>
      <c r="BF729">
        <v>1</v>
      </c>
      <c r="BI729">
        <v>1</v>
      </c>
      <c r="BM729">
        <v>1</v>
      </c>
      <c r="BS729">
        <v>1</v>
      </c>
      <c r="CA729">
        <v>1</v>
      </c>
      <c r="CF729">
        <v>1</v>
      </c>
      <c r="CS729">
        <v>1</v>
      </c>
      <c r="CW729">
        <v>1</v>
      </c>
      <c r="DE729">
        <v>1</v>
      </c>
      <c r="DK729">
        <v>1</v>
      </c>
      <c r="DN729">
        <v>1</v>
      </c>
      <c r="DY729">
        <v>1</v>
      </c>
      <c r="EB729">
        <v>1</v>
      </c>
      <c r="FC729">
        <v>1</v>
      </c>
      <c r="FR729">
        <v>1</v>
      </c>
    </row>
    <row r="730" spans="1:178" hidden="1" x14ac:dyDescent="0.35">
      <c r="A730" t="s">
        <v>2853</v>
      </c>
      <c r="B730" t="s">
        <v>465</v>
      </c>
      <c r="C730" t="s">
        <v>466</v>
      </c>
      <c r="D730" t="s">
        <v>822</v>
      </c>
      <c r="F730" t="s">
        <v>2551</v>
      </c>
      <c r="I730" t="s">
        <v>2854</v>
      </c>
      <c r="J730" t="s">
        <v>294</v>
      </c>
      <c r="K730" t="s">
        <v>295</v>
      </c>
      <c r="L730">
        <v>40</v>
      </c>
      <c r="M730" t="s">
        <v>218</v>
      </c>
      <c r="N730" t="s">
        <v>218</v>
      </c>
      <c r="O730">
        <v>800</v>
      </c>
      <c r="P730">
        <v>46</v>
      </c>
      <c r="Q730">
        <v>14</v>
      </c>
      <c r="V730" t="s">
        <v>2191</v>
      </c>
      <c r="W730" t="s">
        <v>2855</v>
      </c>
      <c r="Y730" t="s">
        <v>1072</v>
      </c>
      <c r="Z730" t="s">
        <v>181</v>
      </c>
      <c r="AB730" s="8"/>
      <c r="AC730">
        <v>1</v>
      </c>
      <c r="AF730" t="s">
        <v>3276</v>
      </c>
      <c r="AG730">
        <v>2</v>
      </c>
      <c r="AH730">
        <v>0.7</v>
      </c>
      <c r="AL730" s="6" t="s">
        <v>14292</v>
      </c>
      <c r="AM730" s="1" t="s">
        <v>14292</v>
      </c>
      <c r="AN730" s="3" t="s">
        <v>14292</v>
      </c>
      <c r="AO730" s="8">
        <f t="shared" si="66"/>
        <v>0</v>
      </c>
      <c r="AP730" s="8" t="e">
        <f t="shared" si="67"/>
        <v>#VALUE!</v>
      </c>
      <c r="AQ730" s="8" t="e">
        <f t="shared" si="68"/>
        <v>#VALUE!</v>
      </c>
      <c r="AU730" s="8" t="e">
        <f t="shared" si="69"/>
        <v>#VALUE!</v>
      </c>
      <c r="AV730" s="8" t="e">
        <f t="shared" si="71"/>
        <v>#VALUE!</v>
      </c>
      <c r="AW730" s="8" t="e">
        <f t="shared" si="70"/>
        <v>#VALUE!</v>
      </c>
      <c r="AX730">
        <v>1</v>
      </c>
      <c r="BC730">
        <v>1</v>
      </c>
      <c r="BI730">
        <v>1</v>
      </c>
      <c r="BM730">
        <v>1</v>
      </c>
      <c r="BS730">
        <v>1</v>
      </c>
      <c r="BX730">
        <v>1</v>
      </c>
      <c r="CA730">
        <v>1</v>
      </c>
      <c r="CF730">
        <v>1</v>
      </c>
      <c r="CR730">
        <v>1</v>
      </c>
      <c r="DG730">
        <v>1</v>
      </c>
      <c r="DQ730">
        <v>1</v>
      </c>
      <c r="DR730">
        <v>1</v>
      </c>
      <c r="DU730">
        <v>1</v>
      </c>
      <c r="DZ730">
        <v>1</v>
      </c>
      <c r="EU730">
        <v>1</v>
      </c>
      <c r="FI730">
        <v>1</v>
      </c>
      <c r="FK730">
        <v>1</v>
      </c>
      <c r="FV730" t="s">
        <v>2856</v>
      </c>
    </row>
    <row r="731" spans="1:178" hidden="1" x14ac:dyDescent="0.35">
      <c r="A731" t="s">
        <v>2857</v>
      </c>
      <c r="B731" t="s">
        <v>465</v>
      </c>
      <c r="C731" t="s">
        <v>633</v>
      </c>
      <c r="D731" t="s">
        <v>634</v>
      </c>
      <c r="E731" t="s">
        <v>1186</v>
      </c>
      <c r="F731" t="s">
        <v>2068</v>
      </c>
      <c r="I731" t="s">
        <v>2858</v>
      </c>
      <c r="J731" t="s">
        <v>2063</v>
      </c>
      <c r="K731" t="s">
        <v>295</v>
      </c>
      <c r="L731">
        <v>20</v>
      </c>
      <c r="M731" t="s">
        <v>788</v>
      </c>
      <c r="N731" t="s">
        <v>324</v>
      </c>
      <c r="O731">
        <v>700</v>
      </c>
      <c r="P731">
        <v>46</v>
      </c>
      <c r="Q731">
        <v>14</v>
      </c>
      <c r="R731">
        <v>1200</v>
      </c>
      <c r="S731">
        <v>0</v>
      </c>
      <c r="T731">
        <v>18</v>
      </c>
      <c r="U731">
        <v>10</v>
      </c>
      <c r="W731" t="s">
        <v>2743</v>
      </c>
      <c r="Y731" t="s">
        <v>1072</v>
      </c>
      <c r="Z731" t="s">
        <v>181</v>
      </c>
      <c r="AB731" s="8"/>
      <c r="AC731">
        <v>1</v>
      </c>
      <c r="AF731" t="s">
        <v>4051</v>
      </c>
      <c r="AG731">
        <v>3</v>
      </c>
      <c r="AH731">
        <v>0.28999999999999998</v>
      </c>
      <c r="AL731" s="6" t="s">
        <v>14292</v>
      </c>
      <c r="AM731" s="1" t="s">
        <v>14292</v>
      </c>
      <c r="AN731" s="3" t="s">
        <v>14292</v>
      </c>
      <c r="AO731" s="8">
        <f t="shared" si="66"/>
        <v>0</v>
      </c>
      <c r="AP731" s="8" t="e">
        <f t="shared" si="67"/>
        <v>#VALUE!</v>
      </c>
      <c r="AQ731" s="8" t="e">
        <f t="shared" si="68"/>
        <v>#VALUE!</v>
      </c>
      <c r="AU731" s="8" t="e">
        <f t="shared" si="69"/>
        <v>#VALUE!</v>
      </c>
      <c r="AV731" s="8" t="e">
        <f t="shared" si="71"/>
        <v>#VALUE!</v>
      </c>
      <c r="AW731" s="8" t="e">
        <f t="shared" si="70"/>
        <v>#VALUE!</v>
      </c>
      <c r="AX731">
        <v>1</v>
      </c>
      <c r="AY731">
        <v>1</v>
      </c>
      <c r="BC731">
        <v>1</v>
      </c>
      <c r="BJ731">
        <v>1</v>
      </c>
      <c r="BM731">
        <v>1</v>
      </c>
      <c r="BP731">
        <v>1</v>
      </c>
      <c r="BX731">
        <v>1</v>
      </c>
      <c r="CA731">
        <v>1</v>
      </c>
      <c r="CF731">
        <v>1</v>
      </c>
      <c r="CR731">
        <v>1</v>
      </c>
      <c r="DG731">
        <v>1</v>
      </c>
      <c r="DQ731">
        <v>1</v>
      </c>
      <c r="DR731">
        <v>1</v>
      </c>
      <c r="DU731">
        <v>1</v>
      </c>
      <c r="DZ731">
        <v>1</v>
      </c>
      <c r="EY731">
        <v>1</v>
      </c>
      <c r="FB731">
        <v>1</v>
      </c>
      <c r="FN731">
        <v>1</v>
      </c>
      <c r="FR731">
        <v>1</v>
      </c>
      <c r="FV731" t="s">
        <v>2254</v>
      </c>
    </row>
    <row r="732" spans="1:178" hidden="1" x14ac:dyDescent="0.35">
      <c r="A732" t="s">
        <v>2859</v>
      </c>
      <c r="B732" t="s">
        <v>269</v>
      </c>
      <c r="C732" t="s">
        <v>319</v>
      </c>
      <c r="D732" t="s">
        <v>363</v>
      </c>
      <c r="E732" t="s">
        <v>364</v>
      </c>
      <c r="F732" t="s">
        <v>2860</v>
      </c>
      <c r="I732" t="s">
        <v>2861</v>
      </c>
      <c r="J732" t="s">
        <v>507</v>
      </c>
      <c r="K732" t="s">
        <v>295</v>
      </c>
      <c r="L732">
        <v>20</v>
      </c>
      <c r="M732" t="s">
        <v>218</v>
      </c>
      <c r="N732" t="s">
        <v>1478</v>
      </c>
      <c r="O732">
        <v>1000</v>
      </c>
      <c r="P732">
        <v>46</v>
      </c>
      <c r="Q732">
        <v>14</v>
      </c>
      <c r="R732">
        <v>1200</v>
      </c>
      <c r="S732">
        <v>0</v>
      </c>
      <c r="T732">
        <v>18</v>
      </c>
      <c r="U732">
        <v>10</v>
      </c>
      <c r="V732" t="s">
        <v>368</v>
      </c>
      <c r="W732" t="s">
        <v>2743</v>
      </c>
      <c r="Y732" t="s">
        <v>1072</v>
      </c>
      <c r="Z732" t="s">
        <v>181</v>
      </c>
      <c r="AB732" s="8"/>
      <c r="AD732">
        <v>1</v>
      </c>
      <c r="AF732" t="s">
        <v>3724</v>
      </c>
      <c r="AG732">
        <v>4</v>
      </c>
      <c r="AH732">
        <v>9.3000000000000007</v>
      </c>
      <c r="AL732" s="6" t="s">
        <v>14292</v>
      </c>
      <c r="AM732" s="1" t="s">
        <v>14292</v>
      </c>
      <c r="AN732" s="3" t="s">
        <v>14292</v>
      </c>
      <c r="AO732" s="8">
        <f t="shared" si="66"/>
        <v>0</v>
      </c>
      <c r="AP732" s="8" t="e">
        <f t="shared" si="67"/>
        <v>#VALUE!</v>
      </c>
      <c r="AQ732" s="8" t="e">
        <f t="shared" si="68"/>
        <v>#VALUE!</v>
      </c>
      <c r="AU732" s="8" t="e">
        <f t="shared" si="69"/>
        <v>#VALUE!</v>
      </c>
      <c r="AV732" s="8" t="e">
        <f t="shared" si="71"/>
        <v>#VALUE!</v>
      </c>
      <c r="AW732" s="8" t="e">
        <f t="shared" si="70"/>
        <v>#VALUE!</v>
      </c>
      <c r="AX732">
        <v>1</v>
      </c>
      <c r="BC732">
        <v>1</v>
      </c>
      <c r="BH732">
        <v>1</v>
      </c>
      <c r="BI732">
        <v>1</v>
      </c>
      <c r="BM732">
        <v>1</v>
      </c>
      <c r="BS732">
        <v>1</v>
      </c>
      <c r="BZ732">
        <v>1</v>
      </c>
      <c r="CA732">
        <v>1</v>
      </c>
      <c r="CF732">
        <v>1</v>
      </c>
      <c r="CS732">
        <v>1</v>
      </c>
      <c r="CY732">
        <v>1</v>
      </c>
      <c r="DG732">
        <v>1</v>
      </c>
      <c r="DN732">
        <v>1</v>
      </c>
      <c r="DZ732">
        <v>1</v>
      </c>
      <c r="EE732">
        <v>1</v>
      </c>
      <c r="EY732">
        <v>1</v>
      </c>
      <c r="FG732">
        <v>1</v>
      </c>
      <c r="FK732">
        <v>1</v>
      </c>
    </row>
    <row r="733" spans="1:178" hidden="1" x14ac:dyDescent="0.35">
      <c r="A733" t="s">
        <v>2862</v>
      </c>
      <c r="B733" t="s">
        <v>269</v>
      </c>
      <c r="C733" t="s">
        <v>319</v>
      </c>
      <c r="D733" t="s">
        <v>363</v>
      </c>
      <c r="E733" t="s">
        <v>364</v>
      </c>
      <c r="F733" t="s">
        <v>2259</v>
      </c>
      <c r="I733" t="s">
        <v>2863</v>
      </c>
      <c r="J733" t="s">
        <v>294</v>
      </c>
      <c r="K733" t="s">
        <v>14294</v>
      </c>
      <c r="L733">
        <v>40</v>
      </c>
      <c r="M733" t="s">
        <v>218</v>
      </c>
      <c r="N733" t="s">
        <v>249</v>
      </c>
      <c r="O733">
        <v>1000</v>
      </c>
      <c r="P733">
        <v>46</v>
      </c>
      <c r="Q733">
        <v>14</v>
      </c>
      <c r="R733">
        <v>1200</v>
      </c>
      <c r="S733">
        <v>0</v>
      </c>
      <c r="T733">
        <v>18</v>
      </c>
      <c r="U733">
        <v>10</v>
      </c>
      <c r="V733" t="s">
        <v>284</v>
      </c>
      <c r="W733" t="s">
        <v>2743</v>
      </c>
      <c r="Y733" t="s">
        <v>1072</v>
      </c>
      <c r="Z733" t="s">
        <v>181</v>
      </c>
      <c r="AB733" s="8"/>
      <c r="AD733">
        <v>1</v>
      </c>
      <c r="AF733" t="s">
        <v>3724</v>
      </c>
      <c r="AG733">
        <v>4</v>
      </c>
      <c r="AH733">
        <v>0.3</v>
      </c>
      <c r="AL733" s="6" t="s">
        <v>14292</v>
      </c>
      <c r="AM733" s="1" t="s">
        <v>14292</v>
      </c>
      <c r="AN733" s="3" t="s">
        <v>14292</v>
      </c>
      <c r="AO733" s="8">
        <f t="shared" si="66"/>
        <v>0</v>
      </c>
      <c r="AP733" s="8" t="e">
        <f t="shared" si="67"/>
        <v>#VALUE!</v>
      </c>
      <c r="AQ733" s="8" t="e">
        <f t="shared" si="68"/>
        <v>#VALUE!</v>
      </c>
      <c r="AU733" s="8" t="e">
        <f t="shared" si="69"/>
        <v>#VALUE!</v>
      </c>
      <c r="AV733" s="8" t="e">
        <f t="shared" si="71"/>
        <v>#VALUE!</v>
      </c>
      <c r="AW733" s="8" t="e">
        <f t="shared" si="70"/>
        <v>#VALUE!</v>
      </c>
      <c r="AX733">
        <v>1</v>
      </c>
      <c r="BC733">
        <v>1</v>
      </c>
      <c r="BH733">
        <v>1</v>
      </c>
      <c r="BM733">
        <v>1</v>
      </c>
      <c r="BS733">
        <v>1</v>
      </c>
      <c r="CA733">
        <v>1</v>
      </c>
      <c r="CF733">
        <v>1</v>
      </c>
      <c r="CS733">
        <v>1</v>
      </c>
      <c r="CY733">
        <v>1</v>
      </c>
      <c r="DF733">
        <v>1</v>
      </c>
      <c r="EE733">
        <v>1</v>
      </c>
      <c r="FK733">
        <v>1</v>
      </c>
    </row>
    <row r="734" spans="1:178" hidden="1" x14ac:dyDescent="0.35">
      <c r="A734" t="s">
        <v>2864</v>
      </c>
      <c r="B734" t="s">
        <v>465</v>
      </c>
      <c r="C734" t="s">
        <v>1212</v>
      </c>
      <c r="D734" t="s">
        <v>1213</v>
      </c>
      <c r="E734" t="s">
        <v>1257</v>
      </c>
      <c r="F734" t="s">
        <v>2865</v>
      </c>
      <c r="I734" t="s">
        <v>2866</v>
      </c>
      <c r="J734" t="s">
        <v>294</v>
      </c>
      <c r="K734" t="s">
        <v>295</v>
      </c>
      <c r="L734">
        <v>40</v>
      </c>
      <c r="M734" t="s">
        <v>218</v>
      </c>
      <c r="N734" t="s">
        <v>2253</v>
      </c>
      <c r="O734">
        <v>1000</v>
      </c>
      <c r="P734">
        <v>46</v>
      </c>
      <c r="Q734">
        <v>14</v>
      </c>
      <c r="R734">
        <v>900</v>
      </c>
      <c r="S734">
        <v>1</v>
      </c>
      <c r="T734">
        <v>20</v>
      </c>
      <c r="U734">
        <v>12</v>
      </c>
      <c r="V734" t="s">
        <v>538</v>
      </c>
      <c r="W734" t="s">
        <v>1071</v>
      </c>
      <c r="Y734" t="s">
        <v>1072</v>
      </c>
      <c r="Z734" t="s">
        <v>181</v>
      </c>
      <c r="AB734" s="8"/>
      <c r="AD734">
        <v>1</v>
      </c>
      <c r="AF734" t="s">
        <v>4051</v>
      </c>
      <c r="AG734">
        <v>3</v>
      </c>
      <c r="AH734">
        <v>0.15</v>
      </c>
      <c r="AL734" s="6" t="s">
        <v>14292</v>
      </c>
      <c r="AM734" s="1" t="s">
        <v>14292</v>
      </c>
      <c r="AN734" s="3" t="s">
        <v>14292</v>
      </c>
      <c r="AO734" s="8">
        <f t="shared" si="66"/>
        <v>0</v>
      </c>
      <c r="AP734" s="8" t="e">
        <f t="shared" si="67"/>
        <v>#VALUE!</v>
      </c>
      <c r="AQ734" s="8" t="e">
        <f t="shared" si="68"/>
        <v>#VALUE!</v>
      </c>
      <c r="AU734" s="8" t="e">
        <f t="shared" si="69"/>
        <v>#VALUE!</v>
      </c>
      <c r="AV734" s="8" t="e">
        <f t="shared" si="71"/>
        <v>#VALUE!</v>
      </c>
      <c r="AW734" s="8" t="e">
        <f t="shared" si="70"/>
        <v>#VALUE!</v>
      </c>
      <c r="AX734">
        <v>1</v>
      </c>
      <c r="AY734">
        <v>1</v>
      </c>
      <c r="BC734">
        <v>1</v>
      </c>
      <c r="BH734">
        <v>1</v>
      </c>
      <c r="BM734">
        <v>1</v>
      </c>
      <c r="BP734">
        <v>1</v>
      </c>
      <c r="BX734">
        <v>1</v>
      </c>
      <c r="CA734">
        <v>1</v>
      </c>
      <c r="CF734">
        <v>1</v>
      </c>
      <c r="CR734">
        <v>1</v>
      </c>
      <c r="DG734">
        <v>1</v>
      </c>
      <c r="DP734">
        <v>1</v>
      </c>
      <c r="DZ734">
        <v>1</v>
      </c>
      <c r="EY734">
        <v>1</v>
      </c>
      <c r="EZ734">
        <v>1</v>
      </c>
      <c r="FA734">
        <v>1</v>
      </c>
      <c r="FM734">
        <v>1</v>
      </c>
      <c r="FR734">
        <v>1</v>
      </c>
      <c r="FV734" t="s">
        <v>2254</v>
      </c>
    </row>
    <row r="735" spans="1:178" hidden="1" x14ac:dyDescent="0.35">
      <c r="A735" t="s">
        <v>2867</v>
      </c>
      <c r="B735" t="s">
        <v>213</v>
      </c>
      <c r="C735" t="s">
        <v>214</v>
      </c>
      <c r="D735" t="s">
        <v>2433</v>
      </c>
      <c r="F735" t="s">
        <v>2868</v>
      </c>
      <c r="I735" t="s">
        <v>2869</v>
      </c>
      <c r="J735" t="s">
        <v>577</v>
      </c>
      <c r="K735" t="s">
        <v>295</v>
      </c>
      <c r="L735">
        <v>20</v>
      </c>
      <c r="M735" t="s">
        <v>218</v>
      </c>
      <c r="N735" t="s">
        <v>249</v>
      </c>
      <c r="O735">
        <v>1000</v>
      </c>
      <c r="P735">
        <v>46</v>
      </c>
      <c r="Q735">
        <v>14</v>
      </c>
      <c r="R735">
        <v>1200</v>
      </c>
      <c r="S735">
        <v>0</v>
      </c>
      <c r="T735">
        <v>18</v>
      </c>
      <c r="U735">
        <v>10</v>
      </c>
      <c r="V735" t="s">
        <v>357</v>
      </c>
      <c r="W735" t="s">
        <v>2870</v>
      </c>
      <c r="Y735" t="s">
        <v>1072</v>
      </c>
      <c r="Z735" t="s">
        <v>181</v>
      </c>
      <c r="AB735" s="8"/>
      <c r="AD735">
        <v>1</v>
      </c>
      <c r="AF735" t="s">
        <v>7444</v>
      </c>
      <c r="AL735" s="6" t="s">
        <v>14292</v>
      </c>
      <c r="AM735" s="1" t="s">
        <v>14292</v>
      </c>
      <c r="AN735" s="3" t="s">
        <v>14292</v>
      </c>
      <c r="AO735" s="8">
        <f t="shared" si="66"/>
        <v>0</v>
      </c>
      <c r="AP735" s="8" t="e">
        <f t="shared" si="67"/>
        <v>#VALUE!</v>
      </c>
      <c r="AQ735" s="8" t="e">
        <f t="shared" si="68"/>
        <v>#VALUE!</v>
      </c>
      <c r="AU735" s="8" t="e">
        <f t="shared" si="69"/>
        <v>#VALUE!</v>
      </c>
      <c r="AV735" s="8" t="e">
        <f t="shared" si="71"/>
        <v>#VALUE!</v>
      </c>
      <c r="AW735" s="8" t="e">
        <f t="shared" si="70"/>
        <v>#VALUE!</v>
      </c>
      <c r="AY735">
        <v>1</v>
      </c>
      <c r="BH735">
        <v>1</v>
      </c>
      <c r="BM735">
        <v>1</v>
      </c>
      <c r="BW735">
        <v>1</v>
      </c>
      <c r="BZ735">
        <v>1</v>
      </c>
      <c r="CA735">
        <v>1</v>
      </c>
      <c r="CG735">
        <v>1</v>
      </c>
      <c r="CR735">
        <v>1</v>
      </c>
      <c r="DG735">
        <v>1</v>
      </c>
      <c r="DQ735">
        <v>1</v>
      </c>
      <c r="DR735">
        <v>1</v>
      </c>
      <c r="DZ735">
        <v>1</v>
      </c>
      <c r="EE735">
        <v>1</v>
      </c>
      <c r="FK735">
        <v>1</v>
      </c>
    </row>
    <row r="736" spans="1:178" hidden="1" x14ac:dyDescent="0.35">
      <c r="A736" t="s">
        <v>2871</v>
      </c>
      <c r="B736" t="s">
        <v>465</v>
      </c>
      <c r="C736" t="s">
        <v>1212</v>
      </c>
      <c r="D736" t="s">
        <v>1213</v>
      </c>
      <c r="E736" t="s">
        <v>2872</v>
      </c>
      <c r="F736" t="s">
        <v>2873</v>
      </c>
      <c r="I736" t="s">
        <v>2874</v>
      </c>
      <c r="J736" t="s">
        <v>507</v>
      </c>
      <c r="K736" t="s">
        <v>295</v>
      </c>
      <c r="L736">
        <v>80</v>
      </c>
      <c r="M736" t="s">
        <v>1478</v>
      </c>
      <c r="N736" t="s">
        <v>2253</v>
      </c>
      <c r="O736">
        <v>1500</v>
      </c>
      <c r="P736">
        <v>46</v>
      </c>
      <c r="Q736">
        <v>14</v>
      </c>
      <c r="V736" t="s">
        <v>2875</v>
      </c>
      <c r="W736" t="s">
        <v>2855</v>
      </c>
      <c r="Y736" t="s">
        <v>1072</v>
      </c>
      <c r="Z736" t="s">
        <v>181</v>
      </c>
      <c r="AB736" s="8"/>
      <c r="AE736">
        <v>1</v>
      </c>
      <c r="AF736" t="s">
        <v>7444</v>
      </c>
      <c r="AL736" s="6" t="s">
        <v>14292</v>
      </c>
      <c r="AM736" s="1" t="s">
        <v>14292</v>
      </c>
      <c r="AN736" s="3" t="s">
        <v>14292</v>
      </c>
      <c r="AO736" s="8">
        <f t="shared" si="66"/>
        <v>0</v>
      </c>
      <c r="AP736" s="8" t="e">
        <f t="shared" si="67"/>
        <v>#VALUE!</v>
      </c>
      <c r="AQ736" s="8" t="e">
        <f t="shared" si="68"/>
        <v>#VALUE!</v>
      </c>
      <c r="AU736" s="8" t="e">
        <f t="shared" si="69"/>
        <v>#VALUE!</v>
      </c>
      <c r="AV736" s="8" t="e">
        <f t="shared" si="71"/>
        <v>#VALUE!</v>
      </c>
      <c r="AW736" s="8" t="e">
        <f t="shared" si="70"/>
        <v>#VALUE!</v>
      </c>
      <c r="AY736">
        <v>1</v>
      </c>
      <c r="BK736">
        <v>1</v>
      </c>
      <c r="BM736">
        <v>1</v>
      </c>
      <c r="BS736">
        <v>1</v>
      </c>
      <c r="BX736">
        <v>1</v>
      </c>
      <c r="CB736">
        <v>1</v>
      </c>
      <c r="CE736">
        <v>1</v>
      </c>
      <c r="CN736">
        <v>1</v>
      </c>
      <c r="CR736">
        <v>1</v>
      </c>
      <c r="DB736">
        <v>1</v>
      </c>
      <c r="DG736">
        <v>1</v>
      </c>
      <c r="DP736">
        <v>1</v>
      </c>
      <c r="DQ736">
        <v>1</v>
      </c>
      <c r="DU736">
        <v>1</v>
      </c>
      <c r="DZ736">
        <v>1</v>
      </c>
      <c r="EY736">
        <v>1</v>
      </c>
      <c r="EZ736">
        <v>1</v>
      </c>
      <c r="FM736">
        <v>1</v>
      </c>
      <c r="FU736">
        <v>1</v>
      </c>
      <c r="FV736" t="s">
        <v>2653</v>
      </c>
    </row>
    <row r="737" spans="1:178" hidden="1" x14ac:dyDescent="0.35">
      <c r="A737" t="s">
        <v>2876</v>
      </c>
      <c r="B737" t="s">
        <v>170</v>
      </c>
      <c r="C737" t="s">
        <v>472</v>
      </c>
      <c r="D737" t="s">
        <v>2779</v>
      </c>
      <c r="F737" t="s">
        <v>2780</v>
      </c>
      <c r="I737" t="s">
        <v>2877</v>
      </c>
      <c r="J737" t="s">
        <v>577</v>
      </c>
      <c r="K737" t="s">
        <v>295</v>
      </c>
      <c r="L737">
        <v>5</v>
      </c>
      <c r="M737" t="s">
        <v>788</v>
      </c>
      <c r="N737" t="s">
        <v>788</v>
      </c>
      <c r="O737">
        <v>800</v>
      </c>
      <c r="P737">
        <v>46</v>
      </c>
      <c r="Q737">
        <v>14</v>
      </c>
      <c r="R737">
        <v>1200</v>
      </c>
      <c r="S737">
        <v>0</v>
      </c>
      <c r="T737">
        <v>18</v>
      </c>
      <c r="U737">
        <v>10</v>
      </c>
      <c r="V737" t="s">
        <v>2878</v>
      </c>
      <c r="W737" t="s">
        <v>2879</v>
      </c>
      <c r="Y737" t="s">
        <v>1072</v>
      </c>
      <c r="Z737" t="s">
        <v>181</v>
      </c>
      <c r="AB737" s="8"/>
      <c r="AD737">
        <v>1</v>
      </c>
      <c r="AF737" t="s">
        <v>3276</v>
      </c>
      <c r="AG737">
        <v>6</v>
      </c>
      <c r="AH737">
        <v>0.8</v>
      </c>
      <c r="AL737" s="6" t="s">
        <v>14292</v>
      </c>
      <c r="AM737" s="1" t="s">
        <v>14292</v>
      </c>
      <c r="AN737" s="3" t="s">
        <v>14292</v>
      </c>
      <c r="AO737" s="8">
        <f t="shared" si="66"/>
        <v>0</v>
      </c>
      <c r="AP737" s="8" t="e">
        <f t="shared" si="67"/>
        <v>#VALUE!</v>
      </c>
      <c r="AQ737" s="8" t="e">
        <f t="shared" si="68"/>
        <v>#VALUE!</v>
      </c>
      <c r="AU737" s="8" t="e">
        <f t="shared" si="69"/>
        <v>#VALUE!</v>
      </c>
      <c r="AV737" s="8" t="e">
        <f t="shared" si="71"/>
        <v>#VALUE!</v>
      </c>
      <c r="AW737" s="8" t="e">
        <f t="shared" si="70"/>
        <v>#VALUE!</v>
      </c>
      <c r="AX737">
        <v>1</v>
      </c>
      <c r="BC737">
        <v>1</v>
      </c>
      <c r="BH737">
        <v>1</v>
      </c>
      <c r="BM737">
        <v>1</v>
      </c>
      <c r="BS737">
        <v>1</v>
      </c>
      <c r="CA737">
        <v>1</v>
      </c>
      <c r="CF737">
        <v>1</v>
      </c>
      <c r="CT737">
        <v>1</v>
      </c>
      <c r="CY737">
        <v>1</v>
      </c>
      <c r="DE737">
        <v>1</v>
      </c>
      <c r="EY737">
        <v>1</v>
      </c>
    </row>
    <row r="738" spans="1:178" hidden="1" x14ac:dyDescent="0.35">
      <c r="A738" t="s">
        <v>2880</v>
      </c>
      <c r="B738" t="s">
        <v>170</v>
      </c>
      <c r="C738" t="s">
        <v>472</v>
      </c>
      <c r="D738" t="s">
        <v>473</v>
      </c>
      <c r="F738" t="s">
        <v>2581</v>
      </c>
      <c r="I738" t="s">
        <v>2881</v>
      </c>
      <c r="J738" t="s">
        <v>294</v>
      </c>
      <c r="K738" t="s">
        <v>295</v>
      </c>
      <c r="L738">
        <v>80</v>
      </c>
      <c r="M738" t="s">
        <v>788</v>
      </c>
      <c r="N738" t="s">
        <v>249</v>
      </c>
      <c r="O738">
        <v>1000</v>
      </c>
      <c r="P738">
        <v>46</v>
      </c>
      <c r="Q738">
        <v>14</v>
      </c>
      <c r="R738">
        <v>1200</v>
      </c>
      <c r="S738">
        <v>0</v>
      </c>
      <c r="T738">
        <v>18</v>
      </c>
      <c r="U738">
        <v>10</v>
      </c>
      <c r="V738" t="s">
        <v>572</v>
      </c>
      <c r="W738" t="s">
        <v>2743</v>
      </c>
      <c r="Y738" t="s">
        <v>1072</v>
      </c>
      <c r="Z738" t="s">
        <v>181</v>
      </c>
      <c r="AB738" s="8"/>
      <c r="AD738">
        <v>1</v>
      </c>
      <c r="AF738" t="s">
        <v>3276</v>
      </c>
      <c r="AG738">
        <v>6</v>
      </c>
      <c r="AH738">
        <v>0.15</v>
      </c>
      <c r="AL738" s="6" t="s">
        <v>14292</v>
      </c>
      <c r="AM738" s="1" t="s">
        <v>14292</v>
      </c>
      <c r="AN738" s="3" t="s">
        <v>14292</v>
      </c>
      <c r="AO738" s="8">
        <f t="shared" si="66"/>
        <v>0</v>
      </c>
      <c r="AP738" s="8" t="e">
        <f t="shared" si="67"/>
        <v>#VALUE!</v>
      </c>
      <c r="AQ738" s="8" t="e">
        <f t="shared" si="68"/>
        <v>#VALUE!</v>
      </c>
      <c r="AU738" s="8" t="e">
        <f t="shared" si="69"/>
        <v>#VALUE!</v>
      </c>
      <c r="AV738" s="8" t="e">
        <f t="shared" si="71"/>
        <v>#VALUE!</v>
      </c>
      <c r="AW738" s="8" t="e">
        <f t="shared" si="70"/>
        <v>#VALUE!</v>
      </c>
      <c r="AY738">
        <v>1</v>
      </c>
      <c r="BH738">
        <v>1</v>
      </c>
      <c r="BK738">
        <v>1</v>
      </c>
      <c r="BM738">
        <v>1</v>
      </c>
      <c r="BP738">
        <v>1</v>
      </c>
      <c r="BS738">
        <v>1</v>
      </c>
      <c r="BT738">
        <v>1</v>
      </c>
      <c r="CB738">
        <v>1</v>
      </c>
      <c r="CC738">
        <v>1</v>
      </c>
      <c r="CF738">
        <v>1</v>
      </c>
      <c r="CS738">
        <v>1</v>
      </c>
      <c r="CX738">
        <v>1</v>
      </c>
      <c r="DF738">
        <v>1</v>
      </c>
      <c r="DG738">
        <v>1</v>
      </c>
      <c r="DQ738">
        <v>1</v>
      </c>
      <c r="DR738">
        <v>1</v>
      </c>
      <c r="DU738">
        <v>1</v>
      </c>
      <c r="DW738">
        <v>1</v>
      </c>
      <c r="DZ738">
        <v>1</v>
      </c>
      <c r="ED738">
        <v>1</v>
      </c>
      <c r="EF738">
        <v>1</v>
      </c>
      <c r="FA738">
        <v>1</v>
      </c>
      <c r="FB738">
        <v>1</v>
      </c>
      <c r="FC738">
        <v>1</v>
      </c>
      <c r="FG738">
        <v>1</v>
      </c>
    </row>
    <row r="739" spans="1:178" hidden="1" x14ac:dyDescent="0.35">
      <c r="A739" t="s">
        <v>2882</v>
      </c>
      <c r="B739" t="s">
        <v>465</v>
      </c>
      <c r="C739" t="s">
        <v>633</v>
      </c>
      <c r="D739" t="s">
        <v>634</v>
      </c>
      <c r="E739" t="s">
        <v>884</v>
      </c>
      <c r="F739" t="s">
        <v>2883</v>
      </c>
      <c r="I739" t="s">
        <v>2884</v>
      </c>
      <c r="J739" t="s">
        <v>2063</v>
      </c>
      <c r="K739" t="s">
        <v>295</v>
      </c>
      <c r="L739">
        <v>20</v>
      </c>
      <c r="M739" t="s">
        <v>1478</v>
      </c>
      <c r="N739" t="s">
        <v>2253</v>
      </c>
      <c r="O739">
        <v>1600</v>
      </c>
      <c r="P739">
        <v>46</v>
      </c>
      <c r="Q739">
        <v>8</v>
      </c>
      <c r="R739">
        <v>2100</v>
      </c>
      <c r="S739">
        <v>-3</v>
      </c>
      <c r="T739">
        <v>17</v>
      </c>
      <c r="U739">
        <v>8</v>
      </c>
      <c r="V739" t="s">
        <v>830</v>
      </c>
      <c r="W739" t="s">
        <v>2885</v>
      </c>
      <c r="Y739" t="s">
        <v>180</v>
      </c>
      <c r="Z739" t="s">
        <v>181</v>
      </c>
      <c r="AB739" s="8"/>
      <c r="AE739">
        <v>1</v>
      </c>
      <c r="AF739" t="s">
        <v>3276</v>
      </c>
      <c r="AG739">
        <v>2</v>
      </c>
      <c r="AH739">
        <v>0.3</v>
      </c>
      <c r="AL739" s="6" t="s">
        <v>14292</v>
      </c>
      <c r="AM739" s="1" t="s">
        <v>14292</v>
      </c>
      <c r="AN739" s="3" t="s">
        <v>14292</v>
      </c>
      <c r="AO739" s="8">
        <f t="shared" si="66"/>
        <v>0</v>
      </c>
      <c r="AP739" s="8" t="e">
        <f t="shared" si="67"/>
        <v>#VALUE!</v>
      </c>
      <c r="AQ739" s="8" t="e">
        <f t="shared" si="68"/>
        <v>#VALUE!</v>
      </c>
      <c r="AU739" s="8" t="e">
        <f t="shared" si="69"/>
        <v>#VALUE!</v>
      </c>
      <c r="AV739" s="8" t="e">
        <f t="shared" si="71"/>
        <v>#VALUE!</v>
      </c>
      <c r="AW739" s="8" t="e">
        <f t="shared" si="70"/>
        <v>#VALUE!</v>
      </c>
      <c r="AX739">
        <v>1</v>
      </c>
      <c r="BC739">
        <v>1</v>
      </c>
      <c r="BI739">
        <v>1</v>
      </c>
      <c r="BJ739">
        <v>1</v>
      </c>
      <c r="BM739">
        <v>1</v>
      </c>
      <c r="BS739">
        <v>1</v>
      </c>
      <c r="BX739">
        <v>1</v>
      </c>
      <c r="BZ739">
        <v>1</v>
      </c>
      <c r="CG739">
        <v>1</v>
      </c>
      <c r="CR739">
        <v>1</v>
      </c>
      <c r="CX739">
        <v>1</v>
      </c>
      <c r="CY739">
        <v>1</v>
      </c>
      <c r="DF739">
        <v>1</v>
      </c>
      <c r="DQ739">
        <v>1</v>
      </c>
      <c r="DR739">
        <v>1</v>
      </c>
      <c r="DZ739">
        <v>1</v>
      </c>
      <c r="EE739">
        <v>1</v>
      </c>
      <c r="EY739">
        <v>1</v>
      </c>
      <c r="FV739" t="s">
        <v>2886</v>
      </c>
    </row>
    <row r="740" spans="1:178" hidden="1" x14ac:dyDescent="0.35">
      <c r="A740" t="s">
        <v>3051</v>
      </c>
      <c r="B740" t="s">
        <v>465</v>
      </c>
      <c r="C740" t="s">
        <v>633</v>
      </c>
      <c r="D740" t="s">
        <v>634</v>
      </c>
      <c r="E740" t="s">
        <v>635</v>
      </c>
      <c r="F740" t="s">
        <v>636</v>
      </c>
      <c r="I740" t="s">
        <v>3052</v>
      </c>
      <c r="J740" t="s">
        <v>2063</v>
      </c>
      <c r="K740" t="s">
        <v>295</v>
      </c>
      <c r="L740">
        <v>20</v>
      </c>
      <c r="M740" t="s">
        <v>2147</v>
      </c>
      <c r="N740" t="s">
        <v>210</v>
      </c>
      <c r="O740">
        <v>1550</v>
      </c>
      <c r="P740">
        <v>46</v>
      </c>
      <c r="Q740">
        <v>7</v>
      </c>
      <c r="R740">
        <v>1100</v>
      </c>
      <c r="S740">
        <v>-5</v>
      </c>
      <c r="T740">
        <v>17</v>
      </c>
      <c r="U740">
        <v>6</v>
      </c>
      <c r="V740" t="s">
        <v>830</v>
      </c>
      <c r="W740" t="s">
        <v>3053</v>
      </c>
      <c r="Y740" t="s">
        <v>180</v>
      </c>
      <c r="Z740" t="s">
        <v>181</v>
      </c>
      <c r="AB740" s="8"/>
      <c r="AD740">
        <v>1</v>
      </c>
      <c r="AF740" t="s">
        <v>3276</v>
      </c>
      <c r="AG740">
        <v>2</v>
      </c>
      <c r="AH740">
        <v>0.85</v>
      </c>
      <c r="AL740" s="6" t="s">
        <v>14292</v>
      </c>
      <c r="AM740" s="1" t="s">
        <v>14292</v>
      </c>
      <c r="AN740" s="3" t="s">
        <v>14292</v>
      </c>
      <c r="AO740" s="8">
        <f t="shared" si="66"/>
        <v>0</v>
      </c>
      <c r="AP740" s="8" t="e">
        <f t="shared" si="67"/>
        <v>#VALUE!</v>
      </c>
      <c r="AQ740" s="8" t="e">
        <f t="shared" si="68"/>
        <v>#VALUE!</v>
      </c>
      <c r="AU740" s="8" t="e">
        <f t="shared" si="69"/>
        <v>#VALUE!</v>
      </c>
      <c r="AV740" s="8" t="e">
        <f t="shared" si="71"/>
        <v>#VALUE!</v>
      </c>
      <c r="AW740" s="8" t="e">
        <f t="shared" si="70"/>
        <v>#VALUE!</v>
      </c>
      <c r="AX740">
        <v>1</v>
      </c>
      <c r="BD740">
        <v>1</v>
      </c>
      <c r="BI740">
        <v>1</v>
      </c>
      <c r="BM740">
        <v>1</v>
      </c>
      <c r="BS740">
        <v>1</v>
      </c>
      <c r="CA740">
        <v>1</v>
      </c>
      <c r="CE740">
        <v>1</v>
      </c>
      <c r="CS740">
        <v>1</v>
      </c>
      <c r="CY740">
        <v>1</v>
      </c>
      <c r="DF740">
        <v>1</v>
      </c>
      <c r="DQ740">
        <v>1</v>
      </c>
      <c r="DR740">
        <v>1</v>
      </c>
      <c r="DZ740">
        <v>1</v>
      </c>
      <c r="EY740">
        <v>1</v>
      </c>
      <c r="FB740">
        <v>1</v>
      </c>
      <c r="FM740">
        <v>1</v>
      </c>
    </row>
    <row r="741" spans="1:178" hidden="1" x14ac:dyDescent="0.35">
      <c r="A741" t="s">
        <v>3067</v>
      </c>
      <c r="B741" t="s">
        <v>465</v>
      </c>
      <c r="C741" t="s">
        <v>1212</v>
      </c>
      <c r="D741" t="s">
        <v>1213</v>
      </c>
      <c r="E741" t="s">
        <v>1257</v>
      </c>
      <c r="F741" t="s">
        <v>2731</v>
      </c>
      <c r="I741" t="s">
        <v>3070</v>
      </c>
      <c r="J741" t="s">
        <v>507</v>
      </c>
      <c r="K741" t="s">
        <v>295</v>
      </c>
      <c r="L741">
        <v>40</v>
      </c>
      <c r="M741" t="s">
        <v>2147</v>
      </c>
      <c r="N741" t="s">
        <v>210</v>
      </c>
      <c r="O741">
        <v>1750</v>
      </c>
      <c r="P741">
        <v>46</v>
      </c>
      <c r="Q741">
        <v>9</v>
      </c>
      <c r="V741" t="s">
        <v>2875</v>
      </c>
      <c r="W741" t="s">
        <v>3071</v>
      </c>
      <c r="Y741" t="s">
        <v>180</v>
      </c>
      <c r="Z741" t="s">
        <v>181</v>
      </c>
      <c r="AB741" s="8"/>
      <c r="AE741">
        <v>1</v>
      </c>
      <c r="AF741" t="s">
        <v>7444</v>
      </c>
      <c r="AL741" s="6" t="s">
        <v>14292</v>
      </c>
      <c r="AM741" s="1" t="s">
        <v>14292</v>
      </c>
      <c r="AN741" s="3" t="s">
        <v>14292</v>
      </c>
      <c r="AO741" s="8">
        <f t="shared" si="66"/>
        <v>0</v>
      </c>
      <c r="AP741" s="8" t="e">
        <f t="shared" si="67"/>
        <v>#VALUE!</v>
      </c>
      <c r="AQ741" s="8" t="e">
        <f t="shared" si="68"/>
        <v>#VALUE!</v>
      </c>
      <c r="AU741" s="8" t="e">
        <f t="shared" si="69"/>
        <v>#VALUE!</v>
      </c>
      <c r="AV741" s="8" t="e">
        <f t="shared" si="71"/>
        <v>#VALUE!</v>
      </c>
      <c r="AW741" s="8" t="e">
        <f t="shared" si="70"/>
        <v>#VALUE!</v>
      </c>
      <c r="AY741">
        <v>1</v>
      </c>
      <c r="BK741">
        <v>1</v>
      </c>
      <c r="BM741">
        <v>1</v>
      </c>
      <c r="BP741">
        <v>1</v>
      </c>
      <c r="BZ741">
        <v>1</v>
      </c>
      <c r="CF741">
        <v>1</v>
      </c>
      <c r="CN741">
        <v>1</v>
      </c>
      <c r="CR741">
        <v>1</v>
      </c>
      <c r="CX741">
        <v>1</v>
      </c>
      <c r="DF741">
        <v>1</v>
      </c>
      <c r="DG741">
        <v>1</v>
      </c>
      <c r="DK741">
        <v>1</v>
      </c>
      <c r="DQ741">
        <v>1</v>
      </c>
      <c r="DR741">
        <v>1</v>
      </c>
      <c r="DZ741">
        <v>1</v>
      </c>
      <c r="ED741">
        <v>1</v>
      </c>
      <c r="EY741">
        <v>1</v>
      </c>
      <c r="EZ741">
        <v>1</v>
      </c>
      <c r="FM741">
        <v>1</v>
      </c>
      <c r="FR741">
        <v>1</v>
      </c>
      <c r="FV741" t="s">
        <v>2653</v>
      </c>
    </row>
    <row r="742" spans="1:178" hidden="1" x14ac:dyDescent="0.35">
      <c r="A742" t="s">
        <v>3097</v>
      </c>
      <c r="B742" t="s">
        <v>170</v>
      </c>
      <c r="C742" t="s">
        <v>472</v>
      </c>
      <c r="D742" t="s">
        <v>473</v>
      </c>
      <c r="F742" t="s">
        <v>2045</v>
      </c>
      <c r="I742" t="s">
        <v>3098</v>
      </c>
      <c r="J742" t="s">
        <v>577</v>
      </c>
      <c r="K742" t="s">
        <v>295</v>
      </c>
      <c r="L742">
        <v>40</v>
      </c>
      <c r="M742" t="s">
        <v>2147</v>
      </c>
      <c r="N742" t="s">
        <v>392</v>
      </c>
      <c r="O742">
        <v>2200</v>
      </c>
      <c r="P742">
        <v>46</v>
      </c>
      <c r="Q742">
        <v>9</v>
      </c>
      <c r="R742">
        <v>1000</v>
      </c>
      <c r="S742">
        <v>-9</v>
      </c>
      <c r="T742">
        <v>9</v>
      </c>
      <c r="U742">
        <v>0</v>
      </c>
      <c r="V742" t="s">
        <v>368</v>
      </c>
      <c r="W742" t="s">
        <v>3099</v>
      </c>
      <c r="Y742" t="s">
        <v>180</v>
      </c>
      <c r="Z742" t="s">
        <v>181</v>
      </c>
      <c r="AB742" s="8"/>
      <c r="AD742">
        <v>1</v>
      </c>
      <c r="AF742" t="s">
        <v>3276</v>
      </c>
      <c r="AG742">
        <v>9</v>
      </c>
      <c r="AH742">
        <v>0.38</v>
      </c>
      <c r="AL742" s="6" t="s">
        <v>14292</v>
      </c>
      <c r="AM742" s="1" t="s">
        <v>14292</v>
      </c>
      <c r="AN742" s="3" t="s">
        <v>14292</v>
      </c>
      <c r="AO742" s="8">
        <f t="shared" si="66"/>
        <v>0</v>
      </c>
      <c r="AP742" s="8" t="e">
        <f t="shared" si="67"/>
        <v>#VALUE!</v>
      </c>
      <c r="AQ742" s="8" t="e">
        <f t="shared" si="68"/>
        <v>#VALUE!</v>
      </c>
      <c r="AU742" s="8" t="e">
        <f t="shared" si="69"/>
        <v>#VALUE!</v>
      </c>
      <c r="AV742" s="8" t="e">
        <f t="shared" si="71"/>
        <v>#VALUE!</v>
      </c>
      <c r="AW742" s="8" t="e">
        <f t="shared" si="70"/>
        <v>#VALUE!</v>
      </c>
      <c r="AX742">
        <v>1</v>
      </c>
      <c r="BB742">
        <v>1</v>
      </c>
      <c r="BH742">
        <v>1</v>
      </c>
      <c r="BK742">
        <v>1</v>
      </c>
      <c r="BM742">
        <v>1</v>
      </c>
      <c r="BP742">
        <v>1</v>
      </c>
      <c r="BS742">
        <v>1</v>
      </c>
      <c r="BX742">
        <v>1</v>
      </c>
      <c r="CB742">
        <v>1</v>
      </c>
      <c r="CF742">
        <v>1</v>
      </c>
      <c r="CS742">
        <v>1</v>
      </c>
      <c r="CX742">
        <v>1</v>
      </c>
      <c r="DF742">
        <v>1</v>
      </c>
      <c r="DP742">
        <v>1</v>
      </c>
      <c r="DU742">
        <v>1</v>
      </c>
      <c r="DY742">
        <v>1</v>
      </c>
      <c r="FB742">
        <v>1</v>
      </c>
      <c r="FC742">
        <v>1</v>
      </c>
      <c r="FE742">
        <v>1</v>
      </c>
    </row>
    <row r="743" spans="1:178" hidden="1" x14ac:dyDescent="0.35">
      <c r="A743" t="s">
        <v>3169</v>
      </c>
      <c r="B743" t="s">
        <v>213</v>
      </c>
      <c r="C743" t="s">
        <v>214</v>
      </c>
      <c r="D743" t="s">
        <v>2433</v>
      </c>
      <c r="F743" t="s">
        <v>3173</v>
      </c>
      <c r="I743" t="s">
        <v>3174</v>
      </c>
      <c r="J743" t="s">
        <v>577</v>
      </c>
      <c r="K743" t="s">
        <v>295</v>
      </c>
      <c r="L743">
        <v>5</v>
      </c>
      <c r="M743" t="s">
        <v>2147</v>
      </c>
      <c r="N743" t="s">
        <v>187</v>
      </c>
      <c r="O743">
        <v>2000</v>
      </c>
      <c r="P743">
        <v>46</v>
      </c>
      <c r="Q743">
        <v>8</v>
      </c>
      <c r="R743">
        <v>1200</v>
      </c>
      <c r="S743">
        <v>-6</v>
      </c>
      <c r="T743">
        <v>10</v>
      </c>
      <c r="U743">
        <v>1</v>
      </c>
      <c r="V743" t="s">
        <v>619</v>
      </c>
      <c r="W743" t="s">
        <v>3161</v>
      </c>
      <c r="Y743" t="s">
        <v>180</v>
      </c>
      <c r="Z743" t="s">
        <v>181</v>
      </c>
      <c r="AB743" s="8"/>
      <c r="AD743">
        <v>1</v>
      </c>
      <c r="AF743" t="s">
        <v>7444</v>
      </c>
      <c r="AL743" s="6" t="s">
        <v>14292</v>
      </c>
      <c r="AM743" s="1" t="s">
        <v>14292</v>
      </c>
      <c r="AN743" s="3" t="s">
        <v>14292</v>
      </c>
      <c r="AO743" s="8">
        <f t="shared" si="66"/>
        <v>0</v>
      </c>
      <c r="AP743" s="8" t="e">
        <f t="shared" si="67"/>
        <v>#VALUE!</v>
      </c>
      <c r="AQ743" s="8" t="e">
        <f t="shared" si="68"/>
        <v>#VALUE!</v>
      </c>
      <c r="AU743" s="8" t="e">
        <f t="shared" si="69"/>
        <v>#VALUE!</v>
      </c>
      <c r="AV743" s="8" t="e">
        <f t="shared" si="71"/>
        <v>#VALUE!</v>
      </c>
      <c r="AW743" s="8" t="e">
        <f t="shared" si="70"/>
        <v>#VALUE!</v>
      </c>
      <c r="BA743">
        <v>1</v>
      </c>
      <c r="BH743">
        <v>1</v>
      </c>
      <c r="BM743">
        <v>1</v>
      </c>
      <c r="BW743">
        <v>1</v>
      </c>
      <c r="BZ743">
        <v>1</v>
      </c>
      <c r="CF743">
        <v>1</v>
      </c>
      <c r="DG743">
        <v>1</v>
      </c>
      <c r="DR743">
        <v>1</v>
      </c>
      <c r="EE743">
        <v>1</v>
      </c>
      <c r="FK743">
        <v>1</v>
      </c>
    </row>
    <row r="744" spans="1:178" hidden="1" x14ac:dyDescent="0.35">
      <c r="A744" t="s">
        <v>3190</v>
      </c>
      <c r="B744" t="s">
        <v>465</v>
      </c>
      <c r="C744" t="s">
        <v>633</v>
      </c>
      <c r="D744" t="s">
        <v>634</v>
      </c>
      <c r="E744" t="s">
        <v>635</v>
      </c>
      <c r="F744" t="s">
        <v>3191</v>
      </c>
      <c r="I744" t="s">
        <v>3192</v>
      </c>
      <c r="J744" t="s">
        <v>294</v>
      </c>
      <c r="K744" t="s">
        <v>295</v>
      </c>
      <c r="L744">
        <v>5</v>
      </c>
      <c r="M744" t="s">
        <v>2147</v>
      </c>
      <c r="N744" t="s">
        <v>2147</v>
      </c>
      <c r="O744">
        <v>2400</v>
      </c>
      <c r="P744">
        <v>46</v>
      </c>
      <c r="Q744">
        <v>9</v>
      </c>
      <c r="R744">
        <v>1000</v>
      </c>
      <c r="S744">
        <v>-5</v>
      </c>
      <c r="T744">
        <v>11</v>
      </c>
      <c r="U744">
        <v>3</v>
      </c>
      <c r="V744" t="s">
        <v>2666</v>
      </c>
      <c r="W744" t="s">
        <v>2359</v>
      </c>
      <c r="Y744" t="s">
        <v>180</v>
      </c>
      <c r="Z744" t="s">
        <v>181</v>
      </c>
      <c r="AB744" s="8"/>
      <c r="AD744">
        <v>1</v>
      </c>
      <c r="AF744" t="s">
        <v>7444</v>
      </c>
      <c r="AL744" s="6" t="s">
        <v>14292</v>
      </c>
      <c r="AM744" s="1" t="s">
        <v>14292</v>
      </c>
      <c r="AN744" s="3" t="s">
        <v>14292</v>
      </c>
      <c r="AO744" s="8">
        <f t="shared" si="66"/>
        <v>0</v>
      </c>
      <c r="AP744" s="8" t="e">
        <f t="shared" si="67"/>
        <v>#VALUE!</v>
      </c>
      <c r="AQ744" s="8" t="e">
        <f t="shared" si="68"/>
        <v>#VALUE!</v>
      </c>
      <c r="AU744" s="8" t="e">
        <f t="shared" si="69"/>
        <v>#VALUE!</v>
      </c>
      <c r="AV744" s="8" t="e">
        <f t="shared" si="71"/>
        <v>#VALUE!</v>
      </c>
      <c r="AW744" s="8" t="e">
        <f t="shared" si="70"/>
        <v>#VALUE!</v>
      </c>
      <c r="AY744">
        <v>1</v>
      </c>
      <c r="BI744">
        <v>1</v>
      </c>
      <c r="BM744">
        <v>1</v>
      </c>
      <c r="BS744">
        <v>1</v>
      </c>
      <c r="BZ744">
        <v>1</v>
      </c>
      <c r="CG744">
        <v>1</v>
      </c>
      <c r="CS744">
        <v>1</v>
      </c>
      <c r="CY744">
        <v>1</v>
      </c>
      <c r="DF744">
        <v>1</v>
      </c>
      <c r="DP744">
        <v>1</v>
      </c>
      <c r="DR744">
        <v>1</v>
      </c>
      <c r="DU744">
        <v>1</v>
      </c>
      <c r="DZ744">
        <v>1</v>
      </c>
      <c r="EY744">
        <v>1</v>
      </c>
      <c r="FM744">
        <v>1</v>
      </c>
    </row>
    <row r="745" spans="1:178" hidden="1" x14ac:dyDescent="0.35">
      <c r="A745" t="s">
        <v>3193</v>
      </c>
      <c r="B745" t="s">
        <v>269</v>
      </c>
      <c r="C745" t="s">
        <v>319</v>
      </c>
      <c r="D745" t="s">
        <v>1433</v>
      </c>
      <c r="F745" t="s">
        <v>2707</v>
      </c>
      <c r="I745" t="s">
        <v>3194</v>
      </c>
      <c r="J745" t="s">
        <v>294</v>
      </c>
      <c r="K745" t="s">
        <v>295</v>
      </c>
      <c r="L745">
        <v>20</v>
      </c>
      <c r="M745" t="s">
        <v>2147</v>
      </c>
      <c r="N745" t="s">
        <v>210</v>
      </c>
      <c r="O745">
        <v>2200</v>
      </c>
      <c r="P745">
        <v>46</v>
      </c>
      <c r="Q745">
        <v>7</v>
      </c>
      <c r="V745" t="s">
        <v>3195</v>
      </c>
      <c r="W745" t="s">
        <v>3196</v>
      </c>
      <c r="Y745" t="s">
        <v>180</v>
      </c>
      <c r="Z745" t="s">
        <v>181</v>
      </c>
      <c r="AB745" s="8"/>
      <c r="AD745">
        <v>1</v>
      </c>
      <c r="AE745">
        <v>1</v>
      </c>
      <c r="AF745" t="s">
        <v>3724</v>
      </c>
      <c r="AG745">
        <v>8</v>
      </c>
      <c r="AH745">
        <v>0.31</v>
      </c>
      <c r="AL745" s="6" t="s">
        <v>14292</v>
      </c>
      <c r="AM745" s="1" t="s">
        <v>14292</v>
      </c>
      <c r="AN745" s="3" t="s">
        <v>14292</v>
      </c>
      <c r="AO745" s="8">
        <f t="shared" si="66"/>
        <v>0</v>
      </c>
      <c r="AP745" s="8" t="e">
        <f t="shared" si="67"/>
        <v>#VALUE!</v>
      </c>
      <c r="AQ745" s="8" t="e">
        <f t="shared" si="68"/>
        <v>#VALUE!</v>
      </c>
      <c r="AU745" s="8" t="e">
        <f t="shared" si="69"/>
        <v>#VALUE!</v>
      </c>
      <c r="AV745" s="8" t="e">
        <f t="shared" si="71"/>
        <v>#VALUE!</v>
      </c>
      <c r="AW745" s="8" t="e">
        <f t="shared" si="70"/>
        <v>#VALUE!</v>
      </c>
      <c r="AX745">
        <v>1</v>
      </c>
      <c r="BC745">
        <v>1</v>
      </c>
      <c r="BH745">
        <v>1</v>
      </c>
      <c r="BM745">
        <v>1</v>
      </c>
      <c r="BP745">
        <v>1</v>
      </c>
      <c r="BX745">
        <v>1</v>
      </c>
      <c r="CA745">
        <v>1</v>
      </c>
      <c r="CF745">
        <v>1</v>
      </c>
      <c r="CS745">
        <v>1</v>
      </c>
      <c r="CY745">
        <v>1</v>
      </c>
      <c r="CZ745">
        <v>1</v>
      </c>
      <c r="DF745">
        <v>1</v>
      </c>
      <c r="DG745">
        <v>1</v>
      </c>
      <c r="DQ745">
        <v>1</v>
      </c>
      <c r="DR745">
        <v>1</v>
      </c>
      <c r="DT745">
        <v>1</v>
      </c>
      <c r="DU745">
        <v>1</v>
      </c>
      <c r="DZ745">
        <v>1</v>
      </c>
      <c r="EY745">
        <v>1</v>
      </c>
      <c r="FA745">
        <v>1</v>
      </c>
    </row>
    <row r="746" spans="1:178" hidden="1" x14ac:dyDescent="0.35">
      <c r="A746" t="s">
        <v>3197</v>
      </c>
      <c r="B746" t="s">
        <v>170</v>
      </c>
      <c r="C746" t="s">
        <v>245</v>
      </c>
      <c r="D746" t="s">
        <v>261</v>
      </c>
      <c r="E746" t="s">
        <v>262</v>
      </c>
      <c r="F746" t="s">
        <v>2757</v>
      </c>
      <c r="I746" t="s">
        <v>3198</v>
      </c>
      <c r="J746" t="s">
        <v>294</v>
      </c>
      <c r="K746" t="s">
        <v>295</v>
      </c>
      <c r="L746">
        <v>5</v>
      </c>
      <c r="M746" t="s">
        <v>2147</v>
      </c>
      <c r="N746" t="s">
        <v>2147</v>
      </c>
      <c r="O746">
        <v>2400</v>
      </c>
      <c r="P746">
        <v>46</v>
      </c>
      <c r="Q746">
        <v>7</v>
      </c>
      <c r="R746">
        <v>1300</v>
      </c>
      <c r="S746">
        <v>-7</v>
      </c>
      <c r="T746">
        <v>15</v>
      </c>
      <c r="U746">
        <v>4</v>
      </c>
      <c r="V746" t="s">
        <v>188</v>
      </c>
      <c r="W746" t="s">
        <v>3053</v>
      </c>
      <c r="Y746" t="s">
        <v>180</v>
      </c>
      <c r="Z746" t="s">
        <v>181</v>
      </c>
      <c r="AB746" s="8"/>
      <c r="AE746">
        <v>1</v>
      </c>
      <c r="AF746" t="s">
        <v>3276</v>
      </c>
      <c r="AG746">
        <v>3</v>
      </c>
      <c r="AH746">
        <v>0.2</v>
      </c>
      <c r="AL746" s="6" t="s">
        <v>14292</v>
      </c>
      <c r="AM746" s="1" t="s">
        <v>14292</v>
      </c>
      <c r="AN746" s="3" t="s">
        <v>14292</v>
      </c>
      <c r="AO746" s="8">
        <f t="shared" si="66"/>
        <v>0</v>
      </c>
      <c r="AP746" s="8" t="e">
        <f t="shared" si="67"/>
        <v>#VALUE!</v>
      </c>
      <c r="AQ746" s="8" t="e">
        <f t="shared" si="68"/>
        <v>#VALUE!</v>
      </c>
      <c r="AU746" s="8" t="e">
        <f t="shared" si="69"/>
        <v>#VALUE!</v>
      </c>
      <c r="AV746" s="8" t="e">
        <f t="shared" si="71"/>
        <v>#VALUE!</v>
      </c>
      <c r="AW746" s="8" t="e">
        <f t="shared" si="70"/>
        <v>#VALUE!</v>
      </c>
      <c r="AX746">
        <v>1</v>
      </c>
      <c r="BC746">
        <v>1</v>
      </c>
      <c r="BH746">
        <v>1</v>
      </c>
      <c r="BM746">
        <v>1</v>
      </c>
      <c r="BS746">
        <v>1</v>
      </c>
      <c r="CA746">
        <v>1</v>
      </c>
      <c r="CG746">
        <v>1</v>
      </c>
      <c r="CT746">
        <v>1</v>
      </c>
      <c r="CY746">
        <v>1</v>
      </c>
      <c r="DE746">
        <v>1</v>
      </c>
      <c r="DN746">
        <v>1</v>
      </c>
      <c r="DQ746">
        <v>1</v>
      </c>
      <c r="DR746">
        <v>1</v>
      </c>
      <c r="DZ746">
        <v>1</v>
      </c>
      <c r="FK746">
        <v>1</v>
      </c>
      <c r="FR746">
        <v>1</v>
      </c>
    </row>
    <row r="747" spans="1:178" hidden="1" x14ac:dyDescent="0.35">
      <c r="A747" t="s">
        <v>3199</v>
      </c>
      <c r="B747" t="s">
        <v>465</v>
      </c>
      <c r="C747" t="s">
        <v>1212</v>
      </c>
      <c r="D747" t="s">
        <v>1213</v>
      </c>
      <c r="E747" t="s">
        <v>1257</v>
      </c>
      <c r="F747" t="s">
        <v>3200</v>
      </c>
      <c r="I747" t="s">
        <v>3201</v>
      </c>
      <c r="J747" t="s">
        <v>507</v>
      </c>
      <c r="K747" t="s">
        <v>295</v>
      </c>
      <c r="L747">
        <v>20</v>
      </c>
      <c r="M747" t="s">
        <v>2147</v>
      </c>
      <c r="N747" t="s">
        <v>2147</v>
      </c>
      <c r="O747">
        <v>2400</v>
      </c>
      <c r="P747">
        <v>46</v>
      </c>
      <c r="Q747">
        <v>10</v>
      </c>
      <c r="R747">
        <v>1400</v>
      </c>
      <c r="S747">
        <v>-5</v>
      </c>
      <c r="T747">
        <v>9</v>
      </c>
      <c r="U747">
        <v>1</v>
      </c>
      <c r="V747" t="s">
        <v>2191</v>
      </c>
      <c r="W747" t="s">
        <v>3202</v>
      </c>
      <c r="Y747" t="s">
        <v>180</v>
      </c>
      <c r="Z747" t="s">
        <v>181</v>
      </c>
      <c r="AB747" s="8"/>
      <c r="AC747">
        <v>1</v>
      </c>
      <c r="AF747" t="s">
        <v>7444</v>
      </c>
      <c r="AL747" s="6" t="s">
        <v>14292</v>
      </c>
      <c r="AM747" s="1" t="s">
        <v>14292</v>
      </c>
      <c r="AN747" s="3" t="s">
        <v>14292</v>
      </c>
      <c r="AO747" s="8">
        <f t="shared" si="66"/>
        <v>0</v>
      </c>
      <c r="AP747" s="8" t="e">
        <f t="shared" si="67"/>
        <v>#VALUE!</v>
      </c>
      <c r="AQ747" s="8" t="e">
        <f t="shared" si="68"/>
        <v>#VALUE!</v>
      </c>
      <c r="AU747" s="8" t="e">
        <f t="shared" si="69"/>
        <v>#VALUE!</v>
      </c>
      <c r="AV747" s="8" t="e">
        <f t="shared" si="71"/>
        <v>#VALUE!</v>
      </c>
      <c r="AW747" s="8" t="e">
        <f t="shared" si="70"/>
        <v>#VALUE!</v>
      </c>
      <c r="AY747">
        <v>1</v>
      </c>
      <c r="BH747">
        <v>1</v>
      </c>
      <c r="BM747">
        <v>1</v>
      </c>
      <c r="BP747">
        <v>1</v>
      </c>
      <c r="BX747">
        <v>1</v>
      </c>
      <c r="CA747">
        <v>1</v>
      </c>
      <c r="CF747">
        <v>1</v>
      </c>
      <c r="CR747">
        <v>1</v>
      </c>
      <c r="DB747">
        <v>1</v>
      </c>
      <c r="DG747">
        <v>1</v>
      </c>
      <c r="DP747">
        <v>1</v>
      </c>
      <c r="DU747">
        <v>1</v>
      </c>
      <c r="EC747">
        <v>1</v>
      </c>
      <c r="EY747">
        <v>1</v>
      </c>
      <c r="EZ747">
        <v>1</v>
      </c>
      <c r="FM747">
        <v>1</v>
      </c>
      <c r="FR747">
        <v>1</v>
      </c>
      <c r="FV747" t="s">
        <v>2653</v>
      </c>
    </row>
    <row r="748" spans="1:178" hidden="1" x14ac:dyDescent="0.35">
      <c r="A748" t="s">
        <v>2910</v>
      </c>
      <c r="B748" t="s">
        <v>465</v>
      </c>
      <c r="C748" t="s">
        <v>633</v>
      </c>
      <c r="D748" t="s">
        <v>634</v>
      </c>
      <c r="E748" t="s">
        <v>884</v>
      </c>
      <c r="F748" t="s">
        <v>2119</v>
      </c>
      <c r="I748" t="s">
        <v>2911</v>
      </c>
      <c r="J748" t="s">
        <v>2063</v>
      </c>
      <c r="K748" t="s">
        <v>295</v>
      </c>
      <c r="L748">
        <v>5</v>
      </c>
      <c r="M748" t="s">
        <v>2147</v>
      </c>
      <c r="N748" t="s">
        <v>210</v>
      </c>
      <c r="O748" t="s">
        <v>1131</v>
      </c>
      <c r="P748">
        <v>-45</v>
      </c>
      <c r="Q748">
        <v>-170</v>
      </c>
      <c r="V748" t="s">
        <v>2110</v>
      </c>
      <c r="W748" t="s">
        <v>2110</v>
      </c>
      <c r="Y748" t="s">
        <v>2112</v>
      </c>
      <c r="Z748" t="s">
        <v>2021</v>
      </c>
      <c r="AB748" s="8"/>
      <c r="AC748">
        <v>1</v>
      </c>
      <c r="AF748" t="s">
        <v>3276</v>
      </c>
      <c r="AG748">
        <v>4</v>
      </c>
      <c r="AH748">
        <v>0.3</v>
      </c>
      <c r="AL748" s="6" t="s">
        <v>14292</v>
      </c>
      <c r="AM748" s="1" t="s">
        <v>14292</v>
      </c>
      <c r="AN748" s="3" t="s">
        <v>14292</v>
      </c>
      <c r="AO748" s="8">
        <f t="shared" si="66"/>
        <v>0</v>
      </c>
      <c r="AP748" s="8" t="e">
        <f t="shared" si="67"/>
        <v>#VALUE!</v>
      </c>
      <c r="AQ748" s="8" t="e">
        <f t="shared" si="68"/>
        <v>#VALUE!</v>
      </c>
      <c r="AU748" s="8" t="e">
        <f t="shared" si="69"/>
        <v>#VALUE!</v>
      </c>
      <c r="AV748" s="8" t="e">
        <f t="shared" si="71"/>
        <v>#VALUE!</v>
      </c>
      <c r="AW748" s="8" t="e">
        <f t="shared" si="70"/>
        <v>#VALUE!</v>
      </c>
      <c r="AX748">
        <v>1</v>
      </c>
      <c r="BC748">
        <v>1</v>
      </c>
      <c r="BK748">
        <v>1</v>
      </c>
      <c r="BM748">
        <v>1</v>
      </c>
      <c r="BS748">
        <v>1</v>
      </c>
      <c r="CB748">
        <v>1</v>
      </c>
      <c r="CG748">
        <v>1</v>
      </c>
      <c r="CS748">
        <v>1</v>
      </c>
      <c r="CY748">
        <v>1</v>
      </c>
      <c r="DD748">
        <v>1</v>
      </c>
      <c r="DS748">
        <v>1</v>
      </c>
      <c r="EE748">
        <v>1</v>
      </c>
      <c r="EY748">
        <v>1</v>
      </c>
      <c r="FV748" t="s">
        <v>2112</v>
      </c>
    </row>
    <row r="749" spans="1:178" hidden="1" x14ac:dyDescent="0.35">
      <c r="A749" t="s">
        <v>2912</v>
      </c>
      <c r="B749" t="s">
        <v>465</v>
      </c>
      <c r="C749" t="s">
        <v>633</v>
      </c>
      <c r="D749" t="s">
        <v>634</v>
      </c>
      <c r="E749" t="s">
        <v>884</v>
      </c>
      <c r="F749" t="s">
        <v>2119</v>
      </c>
      <c r="I749" t="s">
        <v>2913</v>
      </c>
      <c r="J749" t="s">
        <v>2063</v>
      </c>
      <c r="K749" t="s">
        <v>295</v>
      </c>
      <c r="L749">
        <v>5</v>
      </c>
      <c r="M749" t="s">
        <v>2147</v>
      </c>
      <c r="N749" t="s">
        <v>210</v>
      </c>
      <c r="O749" t="s">
        <v>1131</v>
      </c>
      <c r="P749">
        <v>-45</v>
      </c>
      <c r="Q749">
        <v>-170</v>
      </c>
      <c r="V749" t="s">
        <v>2110</v>
      </c>
      <c r="W749" t="s">
        <v>2110</v>
      </c>
      <c r="Y749" t="s">
        <v>2112</v>
      </c>
      <c r="Z749" t="s">
        <v>2021</v>
      </c>
      <c r="AB749" s="8"/>
      <c r="AC749">
        <v>1</v>
      </c>
      <c r="AF749" t="s">
        <v>3276</v>
      </c>
      <c r="AG749">
        <v>4</v>
      </c>
      <c r="AH749">
        <v>0.5</v>
      </c>
      <c r="AL749" s="6" t="s">
        <v>14292</v>
      </c>
      <c r="AM749" s="1" t="s">
        <v>14292</v>
      </c>
      <c r="AN749" s="3" t="s">
        <v>14292</v>
      </c>
      <c r="AO749" s="8">
        <f t="shared" si="66"/>
        <v>0</v>
      </c>
      <c r="AP749" s="8" t="e">
        <f t="shared" si="67"/>
        <v>#VALUE!</v>
      </c>
      <c r="AQ749" s="8" t="e">
        <f t="shared" si="68"/>
        <v>#VALUE!</v>
      </c>
      <c r="AU749" s="8" t="e">
        <f t="shared" si="69"/>
        <v>#VALUE!</v>
      </c>
      <c r="AV749" s="8" t="e">
        <f t="shared" si="71"/>
        <v>#VALUE!</v>
      </c>
      <c r="AW749" s="8" t="e">
        <f t="shared" si="70"/>
        <v>#VALUE!</v>
      </c>
      <c r="AX749">
        <v>1</v>
      </c>
      <c r="BC749">
        <v>1</v>
      </c>
      <c r="BD749">
        <v>1</v>
      </c>
      <c r="BH749">
        <v>1</v>
      </c>
      <c r="BK749">
        <v>1</v>
      </c>
      <c r="BM749">
        <v>1</v>
      </c>
      <c r="BS749">
        <v>1</v>
      </c>
      <c r="CB749">
        <v>1</v>
      </c>
      <c r="CF749">
        <v>1</v>
      </c>
      <c r="CS749">
        <v>1</v>
      </c>
      <c r="CY749">
        <v>1</v>
      </c>
      <c r="DF749">
        <v>1</v>
      </c>
      <c r="DG749">
        <v>1</v>
      </c>
      <c r="DP749">
        <v>1</v>
      </c>
      <c r="DQ749">
        <v>1</v>
      </c>
      <c r="DR749">
        <v>1</v>
      </c>
      <c r="DS749">
        <v>1</v>
      </c>
      <c r="DZ749">
        <v>1</v>
      </c>
      <c r="EE749">
        <v>1</v>
      </c>
      <c r="EY749">
        <v>1</v>
      </c>
      <c r="FB749">
        <v>1</v>
      </c>
      <c r="FC749">
        <v>1</v>
      </c>
      <c r="FV749" t="s">
        <v>2112</v>
      </c>
    </row>
    <row r="750" spans="1:178" hidden="1" x14ac:dyDescent="0.35">
      <c r="A750" t="s">
        <v>2914</v>
      </c>
      <c r="B750" t="s">
        <v>213</v>
      </c>
      <c r="C750" t="s">
        <v>214</v>
      </c>
      <c r="D750" t="s">
        <v>215</v>
      </c>
      <c r="E750" t="s">
        <v>2915</v>
      </c>
      <c r="F750" t="s">
        <v>2916</v>
      </c>
      <c r="I750" t="s">
        <v>2917</v>
      </c>
      <c r="J750" t="s">
        <v>577</v>
      </c>
      <c r="K750" t="s">
        <v>295</v>
      </c>
      <c r="L750">
        <v>5</v>
      </c>
      <c r="M750" t="s">
        <v>1478</v>
      </c>
      <c r="N750" t="s">
        <v>392</v>
      </c>
      <c r="O750">
        <v>1200</v>
      </c>
      <c r="P750">
        <v>46</v>
      </c>
      <c r="Q750">
        <v>9</v>
      </c>
      <c r="R750">
        <v>1000</v>
      </c>
      <c r="S750">
        <v>-5</v>
      </c>
      <c r="T750">
        <v>10</v>
      </c>
      <c r="U750">
        <v>2</v>
      </c>
      <c r="V750" t="s">
        <v>378</v>
      </c>
      <c r="W750" t="s">
        <v>2918</v>
      </c>
      <c r="Y750" t="s">
        <v>180</v>
      </c>
      <c r="Z750" t="s">
        <v>181</v>
      </c>
      <c r="AB750" s="8"/>
      <c r="AC750">
        <v>1</v>
      </c>
      <c r="AF750" t="s">
        <v>3724</v>
      </c>
      <c r="AG750">
        <v>3</v>
      </c>
      <c r="AH750">
        <v>0.1</v>
      </c>
      <c r="AL750" s="6" t="s">
        <v>14292</v>
      </c>
      <c r="AM750" s="1" t="s">
        <v>14292</v>
      </c>
      <c r="AN750" s="3" t="s">
        <v>14292</v>
      </c>
      <c r="AO750" s="8">
        <f t="shared" si="66"/>
        <v>0</v>
      </c>
      <c r="AP750" s="8" t="e">
        <f t="shared" si="67"/>
        <v>#VALUE!</v>
      </c>
      <c r="AQ750" s="8" t="e">
        <f t="shared" si="68"/>
        <v>#VALUE!</v>
      </c>
      <c r="AU750" s="8" t="e">
        <f t="shared" si="69"/>
        <v>#VALUE!</v>
      </c>
      <c r="AV750" s="8" t="e">
        <f t="shared" si="71"/>
        <v>#VALUE!</v>
      </c>
      <c r="AW750" s="8" t="e">
        <f t="shared" si="70"/>
        <v>#VALUE!</v>
      </c>
      <c r="AX750">
        <v>1</v>
      </c>
      <c r="BC750">
        <v>1</v>
      </c>
      <c r="BH750">
        <v>1</v>
      </c>
      <c r="BK750">
        <v>1</v>
      </c>
      <c r="BN750">
        <v>1</v>
      </c>
      <c r="BP750">
        <v>1</v>
      </c>
      <c r="BR750">
        <v>1</v>
      </c>
      <c r="BS750">
        <v>1</v>
      </c>
      <c r="BZ750">
        <v>1</v>
      </c>
      <c r="CA750">
        <v>1</v>
      </c>
      <c r="CG750">
        <v>1</v>
      </c>
      <c r="CT750">
        <v>1</v>
      </c>
      <c r="CY750">
        <v>1</v>
      </c>
      <c r="DF750">
        <v>1</v>
      </c>
      <c r="DN750">
        <v>1</v>
      </c>
      <c r="DZ750">
        <v>1</v>
      </c>
      <c r="FK750">
        <v>1</v>
      </c>
    </row>
    <row r="751" spans="1:178" hidden="1" x14ac:dyDescent="0.35">
      <c r="A751" t="s">
        <v>3203</v>
      </c>
      <c r="B751" t="s">
        <v>252</v>
      </c>
      <c r="C751" t="s">
        <v>381</v>
      </c>
      <c r="D751" t="s">
        <v>382</v>
      </c>
      <c r="F751" t="s">
        <v>3204</v>
      </c>
      <c r="I751" t="s">
        <v>3205</v>
      </c>
      <c r="J751" t="s">
        <v>294</v>
      </c>
      <c r="K751" t="s">
        <v>295</v>
      </c>
      <c r="L751">
        <v>20</v>
      </c>
      <c r="M751" t="s">
        <v>2147</v>
      </c>
      <c r="N751" t="s">
        <v>2147</v>
      </c>
      <c r="O751">
        <v>2400</v>
      </c>
      <c r="P751">
        <v>46</v>
      </c>
      <c r="Q751">
        <v>10</v>
      </c>
      <c r="R751">
        <v>1400</v>
      </c>
      <c r="S751">
        <v>-5</v>
      </c>
      <c r="T751">
        <v>9</v>
      </c>
      <c r="U751">
        <v>1</v>
      </c>
      <c r="V751" t="s">
        <v>1626</v>
      </c>
      <c r="W751" t="s">
        <v>3017</v>
      </c>
      <c r="Y751" t="s">
        <v>180</v>
      </c>
      <c r="Z751" t="s">
        <v>181</v>
      </c>
      <c r="AB751" s="8"/>
      <c r="AD751">
        <v>1</v>
      </c>
      <c r="AF751" t="s">
        <v>4051</v>
      </c>
      <c r="AG751">
        <v>9</v>
      </c>
      <c r="AH751">
        <v>0.2</v>
      </c>
      <c r="AL751" s="6" t="s">
        <v>14292</v>
      </c>
      <c r="AM751" s="1" t="s">
        <v>14292</v>
      </c>
      <c r="AN751" s="3" t="s">
        <v>14292</v>
      </c>
      <c r="AO751" s="8">
        <f t="shared" si="66"/>
        <v>0</v>
      </c>
      <c r="AP751" s="8" t="e">
        <f t="shared" si="67"/>
        <v>#VALUE!</v>
      </c>
      <c r="AQ751" s="8" t="e">
        <f t="shared" si="68"/>
        <v>#VALUE!</v>
      </c>
      <c r="AU751" s="8" t="e">
        <f t="shared" si="69"/>
        <v>#VALUE!</v>
      </c>
      <c r="AV751" s="8" t="e">
        <f t="shared" si="71"/>
        <v>#VALUE!</v>
      </c>
      <c r="AW751" s="8" t="e">
        <f t="shared" si="70"/>
        <v>#VALUE!</v>
      </c>
      <c r="AX751">
        <v>1</v>
      </c>
      <c r="BC751">
        <v>1</v>
      </c>
      <c r="BH751">
        <v>1</v>
      </c>
      <c r="BK751">
        <v>1</v>
      </c>
      <c r="BM751">
        <v>1</v>
      </c>
      <c r="BX751">
        <v>1</v>
      </c>
      <c r="CA751">
        <v>1</v>
      </c>
      <c r="CF751">
        <v>1</v>
      </c>
      <c r="CR751">
        <v>1</v>
      </c>
      <c r="DG751">
        <v>1</v>
      </c>
      <c r="DQ751">
        <v>1</v>
      </c>
      <c r="DR751">
        <v>1</v>
      </c>
      <c r="DU751">
        <v>1</v>
      </c>
      <c r="DZ751">
        <v>1</v>
      </c>
      <c r="EE751">
        <v>1</v>
      </c>
      <c r="EY751">
        <v>1</v>
      </c>
      <c r="EZ751">
        <v>1</v>
      </c>
    </row>
    <row r="752" spans="1:178" hidden="1" x14ac:dyDescent="0.35">
      <c r="A752" t="s">
        <v>2922</v>
      </c>
      <c r="B752" t="s">
        <v>465</v>
      </c>
      <c r="C752" t="s">
        <v>633</v>
      </c>
      <c r="D752" t="s">
        <v>634</v>
      </c>
      <c r="E752" t="s">
        <v>1186</v>
      </c>
      <c r="F752" t="s">
        <v>2422</v>
      </c>
      <c r="I752" t="s">
        <v>2923</v>
      </c>
      <c r="J752" t="s">
        <v>294</v>
      </c>
      <c r="K752" t="s">
        <v>295</v>
      </c>
      <c r="L752">
        <v>20</v>
      </c>
      <c r="M752" t="s">
        <v>1478</v>
      </c>
      <c r="N752" t="s">
        <v>2247</v>
      </c>
      <c r="O752">
        <v>1300</v>
      </c>
      <c r="P752">
        <v>46</v>
      </c>
      <c r="Q752">
        <v>8</v>
      </c>
      <c r="R752">
        <v>2100</v>
      </c>
      <c r="S752">
        <v>-3</v>
      </c>
      <c r="T752">
        <v>17</v>
      </c>
      <c r="U752">
        <v>8</v>
      </c>
      <c r="V752" t="s">
        <v>2924</v>
      </c>
      <c r="W752" t="s">
        <v>2885</v>
      </c>
      <c r="Y752" t="s">
        <v>180</v>
      </c>
      <c r="Z752" t="s">
        <v>181</v>
      </c>
      <c r="AB752" s="8"/>
      <c r="AD752">
        <v>1</v>
      </c>
      <c r="AF752" t="s">
        <v>3276</v>
      </c>
      <c r="AG752">
        <v>3</v>
      </c>
      <c r="AH752">
        <v>0.11</v>
      </c>
      <c r="AL752" s="6" t="s">
        <v>14292</v>
      </c>
      <c r="AM752" s="1" t="s">
        <v>14292</v>
      </c>
      <c r="AN752" s="3" t="s">
        <v>14292</v>
      </c>
      <c r="AO752" s="8">
        <f t="shared" si="66"/>
        <v>0</v>
      </c>
      <c r="AP752" s="8" t="e">
        <f t="shared" si="67"/>
        <v>#VALUE!</v>
      </c>
      <c r="AQ752" s="8" t="e">
        <f t="shared" si="68"/>
        <v>#VALUE!</v>
      </c>
      <c r="AU752" s="8" t="e">
        <f t="shared" si="69"/>
        <v>#VALUE!</v>
      </c>
      <c r="AV752" s="8" t="e">
        <f t="shared" si="71"/>
        <v>#VALUE!</v>
      </c>
      <c r="AW752" s="8" t="e">
        <f t="shared" si="70"/>
        <v>#VALUE!</v>
      </c>
      <c r="AX752">
        <v>1</v>
      </c>
      <c r="BC752">
        <v>1</v>
      </c>
      <c r="BH752">
        <v>1</v>
      </c>
      <c r="BM752">
        <v>1</v>
      </c>
      <c r="BN752">
        <v>1</v>
      </c>
      <c r="BP752">
        <v>1</v>
      </c>
      <c r="BS752">
        <v>1</v>
      </c>
      <c r="BX752">
        <v>1</v>
      </c>
      <c r="CA752">
        <v>1</v>
      </c>
      <c r="CF752">
        <v>1</v>
      </c>
      <c r="CS752">
        <v>1</v>
      </c>
      <c r="CY752">
        <v>1</v>
      </c>
      <c r="DK752">
        <v>1</v>
      </c>
      <c r="DQ752">
        <v>1</v>
      </c>
      <c r="DR752">
        <v>1</v>
      </c>
      <c r="DU752">
        <v>1</v>
      </c>
      <c r="DZ752">
        <v>1</v>
      </c>
      <c r="EY752">
        <v>1</v>
      </c>
      <c r="FB752">
        <v>1</v>
      </c>
      <c r="FV752" t="s">
        <v>2925</v>
      </c>
    </row>
    <row r="753" spans="1:178" hidden="1" x14ac:dyDescent="0.35">
      <c r="A753" t="s">
        <v>2926</v>
      </c>
      <c r="B753" t="s">
        <v>465</v>
      </c>
      <c r="C753" t="s">
        <v>633</v>
      </c>
      <c r="D753" t="s">
        <v>634</v>
      </c>
      <c r="E753" t="s">
        <v>635</v>
      </c>
      <c r="F753" t="s">
        <v>636</v>
      </c>
      <c r="I753" t="s">
        <v>2927</v>
      </c>
      <c r="J753" t="s">
        <v>294</v>
      </c>
      <c r="K753" t="s">
        <v>295</v>
      </c>
      <c r="L753">
        <v>80</v>
      </c>
      <c r="M753" t="s">
        <v>1478</v>
      </c>
      <c r="N753" t="s">
        <v>2253</v>
      </c>
      <c r="O753">
        <v>700</v>
      </c>
      <c r="P753">
        <v>46</v>
      </c>
      <c r="Q753">
        <v>8</v>
      </c>
      <c r="R753">
        <v>1900</v>
      </c>
      <c r="S753">
        <v>3</v>
      </c>
      <c r="T753">
        <v>21</v>
      </c>
      <c r="U753">
        <v>12</v>
      </c>
      <c r="V753" t="s">
        <v>2928</v>
      </c>
      <c r="W753" t="s">
        <v>2929</v>
      </c>
      <c r="Y753" t="s">
        <v>180</v>
      </c>
      <c r="Z753" t="s">
        <v>181</v>
      </c>
      <c r="AB753" s="8"/>
      <c r="AD753">
        <v>1</v>
      </c>
      <c r="AF753" t="s">
        <v>3276</v>
      </c>
      <c r="AG753">
        <v>2</v>
      </c>
      <c r="AH753">
        <v>0.22</v>
      </c>
      <c r="AL753" s="6" t="s">
        <v>14292</v>
      </c>
      <c r="AM753" s="1" t="s">
        <v>14292</v>
      </c>
      <c r="AN753" s="3" t="s">
        <v>14292</v>
      </c>
      <c r="AO753" s="8">
        <f t="shared" si="66"/>
        <v>0</v>
      </c>
      <c r="AP753" s="8" t="e">
        <f t="shared" si="67"/>
        <v>#VALUE!</v>
      </c>
      <c r="AQ753" s="8" t="e">
        <f t="shared" si="68"/>
        <v>#VALUE!</v>
      </c>
      <c r="AU753" s="8" t="e">
        <f t="shared" si="69"/>
        <v>#VALUE!</v>
      </c>
      <c r="AV753" s="8" t="e">
        <f t="shared" si="71"/>
        <v>#VALUE!</v>
      </c>
      <c r="AW753" s="8" t="e">
        <f t="shared" si="70"/>
        <v>#VALUE!</v>
      </c>
      <c r="AX753">
        <v>1</v>
      </c>
      <c r="BC753">
        <v>1</v>
      </c>
      <c r="BH753">
        <v>1</v>
      </c>
      <c r="BK753">
        <v>1</v>
      </c>
      <c r="BM753">
        <v>1</v>
      </c>
      <c r="BS753">
        <v>1</v>
      </c>
      <c r="BX753">
        <v>1</v>
      </c>
      <c r="BZ753">
        <v>1</v>
      </c>
      <c r="CF753">
        <v>1</v>
      </c>
      <c r="CS753">
        <v>1</v>
      </c>
      <c r="CY753">
        <v>1</v>
      </c>
      <c r="DF753">
        <v>1</v>
      </c>
      <c r="DQ753">
        <v>1</v>
      </c>
      <c r="DR753">
        <v>1</v>
      </c>
      <c r="DU753">
        <v>1</v>
      </c>
      <c r="DZ753">
        <v>1</v>
      </c>
      <c r="FK753">
        <v>1</v>
      </c>
      <c r="FV753" t="s">
        <v>2249</v>
      </c>
    </row>
    <row r="754" spans="1:178" hidden="1" x14ac:dyDescent="0.35">
      <c r="A754" t="s">
        <v>3206</v>
      </c>
      <c r="B754" t="s">
        <v>170</v>
      </c>
      <c r="C754" t="s">
        <v>666</v>
      </c>
      <c r="D754" t="s">
        <v>2155</v>
      </c>
      <c r="E754" t="s">
        <v>2156</v>
      </c>
      <c r="F754" t="s">
        <v>2157</v>
      </c>
      <c r="I754" t="s">
        <v>3208</v>
      </c>
      <c r="J754" t="s">
        <v>507</v>
      </c>
      <c r="K754" t="s">
        <v>295</v>
      </c>
      <c r="L754">
        <v>5</v>
      </c>
      <c r="M754" t="s">
        <v>2147</v>
      </c>
      <c r="N754" t="s">
        <v>2147</v>
      </c>
      <c r="O754">
        <v>2350</v>
      </c>
      <c r="P754">
        <v>46</v>
      </c>
      <c r="Q754">
        <v>9</v>
      </c>
      <c r="R754">
        <v>1300</v>
      </c>
      <c r="S754">
        <v>-7</v>
      </c>
      <c r="T754">
        <v>15</v>
      </c>
      <c r="U754">
        <v>4</v>
      </c>
      <c r="V754" t="s">
        <v>989</v>
      </c>
      <c r="W754" t="s">
        <v>2545</v>
      </c>
      <c r="Y754" t="s">
        <v>180</v>
      </c>
      <c r="Z754" t="s">
        <v>181</v>
      </c>
      <c r="AB754" s="8"/>
      <c r="AD754">
        <v>1</v>
      </c>
      <c r="AF754" t="s">
        <v>4051</v>
      </c>
      <c r="AH754">
        <v>0.1</v>
      </c>
      <c r="AL754" s="6" t="s">
        <v>14292</v>
      </c>
      <c r="AM754" s="1" t="s">
        <v>14292</v>
      </c>
      <c r="AN754" s="3" t="s">
        <v>14292</v>
      </c>
      <c r="AO754" s="8">
        <f t="shared" si="66"/>
        <v>0</v>
      </c>
      <c r="AP754" s="8" t="e">
        <f t="shared" si="67"/>
        <v>#VALUE!</v>
      </c>
      <c r="AQ754" s="8" t="e">
        <f t="shared" si="68"/>
        <v>#VALUE!</v>
      </c>
      <c r="AU754" s="8" t="e">
        <f t="shared" si="69"/>
        <v>#VALUE!</v>
      </c>
      <c r="AV754" s="8" t="e">
        <f t="shared" si="71"/>
        <v>#VALUE!</v>
      </c>
      <c r="AW754" s="8" t="e">
        <f t="shared" si="70"/>
        <v>#VALUE!</v>
      </c>
      <c r="AZ754">
        <v>1</v>
      </c>
      <c r="BH754">
        <v>1</v>
      </c>
      <c r="BM754">
        <v>1</v>
      </c>
      <c r="BQ754">
        <v>1</v>
      </c>
      <c r="BZ754">
        <v>1</v>
      </c>
      <c r="CF754">
        <v>1</v>
      </c>
      <c r="CS754">
        <v>1</v>
      </c>
      <c r="CZ754">
        <v>1</v>
      </c>
      <c r="EC754">
        <v>1</v>
      </c>
      <c r="EE754">
        <v>1</v>
      </c>
      <c r="FH754">
        <v>1</v>
      </c>
    </row>
    <row r="755" spans="1:178" hidden="1" x14ac:dyDescent="0.35">
      <c r="A755" t="s">
        <v>2932</v>
      </c>
      <c r="B755" t="s">
        <v>269</v>
      </c>
      <c r="C755" t="s">
        <v>290</v>
      </c>
      <c r="D755" t="s">
        <v>1504</v>
      </c>
      <c r="E755" t="s">
        <v>2933</v>
      </c>
      <c r="F755" t="s">
        <v>2934</v>
      </c>
      <c r="I755" t="s">
        <v>2935</v>
      </c>
      <c r="J755" t="s">
        <v>507</v>
      </c>
      <c r="K755" t="s">
        <v>295</v>
      </c>
      <c r="L755">
        <v>20</v>
      </c>
      <c r="M755" t="s">
        <v>218</v>
      </c>
      <c r="N755" t="s">
        <v>257</v>
      </c>
      <c r="O755">
        <v>1100</v>
      </c>
      <c r="V755" t="s">
        <v>2936</v>
      </c>
      <c r="W755" t="s">
        <v>2937</v>
      </c>
      <c r="Y755" t="s">
        <v>180</v>
      </c>
      <c r="AB755" s="8"/>
      <c r="AD755">
        <v>1</v>
      </c>
      <c r="AF755" t="s">
        <v>4051</v>
      </c>
      <c r="AG755">
        <v>2</v>
      </c>
      <c r="AH755">
        <v>0.4</v>
      </c>
      <c r="AL755" s="6" t="s">
        <v>14292</v>
      </c>
      <c r="AM755" s="1" t="s">
        <v>14292</v>
      </c>
      <c r="AN755" s="3" t="s">
        <v>14292</v>
      </c>
      <c r="AO755" s="8">
        <f t="shared" si="66"/>
        <v>0</v>
      </c>
      <c r="AP755" s="8" t="e">
        <f t="shared" si="67"/>
        <v>#VALUE!</v>
      </c>
      <c r="AQ755" s="8" t="e">
        <f t="shared" si="68"/>
        <v>#VALUE!</v>
      </c>
      <c r="AU755" s="8" t="e">
        <f t="shared" si="69"/>
        <v>#VALUE!</v>
      </c>
      <c r="AV755" s="8" t="e">
        <f t="shared" si="71"/>
        <v>#VALUE!</v>
      </c>
      <c r="AW755" s="8" t="e">
        <f t="shared" si="70"/>
        <v>#VALUE!</v>
      </c>
      <c r="AX755">
        <v>1</v>
      </c>
      <c r="BD755">
        <v>1</v>
      </c>
      <c r="BH755">
        <v>1</v>
      </c>
      <c r="BM755">
        <v>1</v>
      </c>
      <c r="BS755">
        <v>1</v>
      </c>
      <c r="BZ755">
        <v>1</v>
      </c>
      <c r="CF755">
        <v>1</v>
      </c>
      <c r="CS755">
        <v>1</v>
      </c>
      <c r="CY755">
        <v>1</v>
      </c>
      <c r="DD755">
        <v>1</v>
      </c>
      <c r="EE755">
        <v>1</v>
      </c>
      <c r="FK755">
        <v>1</v>
      </c>
      <c r="FT755">
        <v>1</v>
      </c>
    </row>
    <row r="756" spans="1:178" hidden="1" x14ac:dyDescent="0.35">
      <c r="A756" t="s">
        <v>2938</v>
      </c>
      <c r="B756" t="s">
        <v>465</v>
      </c>
      <c r="C756" t="s">
        <v>633</v>
      </c>
      <c r="D756" t="s">
        <v>634</v>
      </c>
      <c r="E756" t="s">
        <v>960</v>
      </c>
      <c r="F756" t="s">
        <v>2513</v>
      </c>
      <c r="I756" t="s">
        <v>2939</v>
      </c>
      <c r="J756" t="s">
        <v>294</v>
      </c>
      <c r="K756" t="s">
        <v>295</v>
      </c>
      <c r="L756">
        <v>40</v>
      </c>
      <c r="M756" t="s">
        <v>788</v>
      </c>
      <c r="N756" t="s">
        <v>2253</v>
      </c>
      <c r="O756">
        <v>1100</v>
      </c>
      <c r="P756">
        <v>46</v>
      </c>
      <c r="Q756">
        <v>8</v>
      </c>
      <c r="R756">
        <v>1900</v>
      </c>
      <c r="S756">
        <v>3</v>
      </c>
      <c r="T756">
        <v>20</v>
      </c>
      <c r="U756">
        <v>11</v>
      </c>
      <c r="V756" t="s">
        <v>830</v>
      </c>
      <c r="W756" t="s">
        <v>2940</v>
      </c>
      <c r="Y756" t="s">
        <v>180</v>
      </c>
      <c r="Z756" t="s">
        <v>181</v>
      </c>
      <c r="AB756" s="8"/>
      <c r="AC756">
        <v>1</v>
      </c>
      <c r="AF756" t="s">
        <v>3276</v>
      </c>
      <c r="AG756">
        <v>2</v>
      </c>
      <c r="AH756">
        <v>0.38</v>
      </c>
      <c r="AL756" s="6" t="s">
        <v>14292</v>
      </c>
      <c r="AM756" s="1" t="s">
        <v>14292</v>
      </c>
      <c r="AN756" s="3" t="s">
        <v>14292</v>
      </c>
      <c r="AO756" s="8">
        <f t="shared" si="66"/>
        <v>0</v>
      </c>
      <c r="AP756" s="8" t="e">
        <f t="shared" si="67"/>
        <v>#VALUE!</v>
      </c>
      <c r="AQ756" s="8" t="e">
        <f t="shared" si="68"/>
        <v>#VALUE!</v>
      </c>
      <c r="AU756" s="8" t="e">
        <f t="shared" si="69"/>
        <v>#VALUE!</v>
      </c>
      <c r="AV756" s="8" t="e">
        <f t="shared" si="71"/>
        <v>#VALUE!</v>
      </c>
      <c r="AW756" s="8" t="e">
        <f t="shared" si="70"/>
        <v>#VALUE!</v>
      </c>
      <c r="AX756">
        <v>1</v>
      </c>
      <c r="BC756">
        <v>1</v>
      </c>
      <c r="BH756">
        <v>1</v>
      </c>
      <c r="BM756">
        <v>1</v>
      </c>
      <c r="BS756">
        <v>1</v>
      </c>
      <c r="BX756">
        <v>1</v>
      </c>
      <c r="BZ756">
        <v>1</v>
      </c>
      <c r="CF756">
        <v>1</v>
      </c>
      <c r="CS756">
        <v>1</v>
      </c>
      <c r="CX756">
        <v>1</v>
      </c>
      <c r="CY756">
        <v>1</v>
      </c>
      <c r="DF756">
        <v>1</v>
      </c>
      <c r="DQ756">
        <v>1</v>
      </c>
      <c r="DR756">
        <v>1</v>
      </c>
      <c r="DU756">
        <v>1</v>
      </c>
      <c r="DZ756">
        <v>1</v>
      </c>
      <c r="EE756">
        <v>1</v>
      </c>
      <c r="EY756">
        <v>1</v>
      </c>
      <c r="FC756">
        <v>1</v>
      </c>
      <c r="FM756">
        <v>1</v>
      </c>
      <c r="FV756" t="s">
        <v>2921</v>
      </c>
    </row>
    <row r="757" spans="1:178" hidden="1" x14ac:dyDescent="0.35">
      <c r="A757" t="s">
        <v>2941</v>
      </c>
      <c r="B757" t="s">
        <v>269</v>
      </c>
      <c r="C757" t="s">
        <v>319</v>
      </c>
      <c r="D757" t="s">
        <v>363</v>
      </c>
      <c r="E757" t="s">
        <v>868</v>
      </c>
      <c r="F757" t="s">
        <v>869</v>
      </c>
      <c r="I757" t="s">
        <v>2942</v>
      </c>
      <c r="J757" t="s">
        <v>294</v>
      </c>
      <c r="K757" t="s">
        <v>14294</v>
      </c>
      <c r="L757">
        <v>40</v>
      </c>
      <c r="M757" t="s">
        <v>218</v>
      </c>
      <c r="N757" t="s">
        <v>1478</v>
      </c>
      <c r="O757">
        <v>1100</v>
      </c>
      <c r="P757">
        <v>46</v>
      </c>
      <c r="Q757">
        <v>8</v>
      </c>
      <c r="V757" t="s">
        <v>619</v>
      </c>
      <c r="W757" t="s">
        <v>2943</v>
      </c>
      <c r="Y757" t="s">
        <v>180</v>
      </c>
      <c r="Z757" t="s">
        <v>181</v>
      </c>
      <c r="AB757" s="8"/>
      <c r="AD757">
        <v>1</v>
      </c>
      <c r="AF757" t="s">
        <v>3276</v>
      </c>
      <c r="AG757">
        <v>5</v>
      </c>
      <c r="AH757">
        <v>0.8</v>
      </c>
      <c r="AL757" s="6" t="s">
        <v>14292</v>
      </c>
      <c r="AM757" s="1" t="s">
        <v>14292</v>
      </c>
      <c r="AN757" s="3" t="s">
        <v>14292</v>
      </c>
      <c r="AO757" s="8">
        <f t="shared" si="66"/>
        <v>0</v>
      </c>
      <c r="AP757" s="8" t="e">
        <f t="shared" si="67"/>
        <v>#VALUE!</v>
      </c>
      <c r="AQ757" s="8" t="e">
        <f t="shared" si="68"/>
        <v>#VALUE!</v>
      </c>
      <c r="AU757" s="8" t="e">
        <f t="shared" si="69"/>
        <v>#VALUE!</v>
      </c>
      <c r="AV757" s="8" t="e">
        <f t="shared" si="71"/>
        <v>#VALUE!</v>
      </c>
      <c r="AW757" s="8" t="e">
        <f t="shared" si="70"/>
        <v>#VALUE!</v>
      </c>
      <c r="AX757">
        <v>1</v>
      </c>
      <c r="BD757">
        <v>1</v>
      </c>
      <c r="BH757">
        <v>1</v>
      </c>
      <c r="BM757">
        <v>1</v>
      </c>
      <c r="BS757">
        <v>1</v>
      </c>
      <c r="CA757">
        <v>1</v>
      </c>
      <c r="CF757">
        <v>1</v>
      </c>
      <c r="CS757">
        <v>1</v>
      </c>
      <c r="CY757">
        <v>1</v>
      </c>
      <c r="DD757">
        <v>1</v>
      </c>
      <c r="DO757">
        <v>1</v>
      </c>
      <c r="DZ757">
        <v>1</v>
      </c>
      <c r="FB757">
        <v>1</v>
      </c>
      <c r="FH757">
        <v>1</v>
      </c>
    </row>
    <row r="758" spans="1:178" hidden="1" x14ac:dyDescent="0.35">
      <c r="A758" t="s">
        <v>2944</v>
      </c>
      <c r="B758" t="s">
        <v>213</v>
      </c>
      <c r="C758" t="s">
        <v>621</v>
      </c>
      <c r="D758" t="s">
        <v>1377</v>
      </c>
      <c r="E758" t="s">
        <v>1378</v>
      </c>
      <c r="F758" t="s">
        <v>1386</v>
      </c>
      <c r="I758" t="s">
        <v>2947</v>
      </c>
      <c r="J758" t="s">
        <v>507</v>
      </c>
      <c r="K758" t="s">
        <v>295</v>
      </c>
      <c r="L758">
        <v>20</v>
      </c>
      <c r="M758" t="s">
        <v>218</v>
      </c>
      <c r="N758" t="s">
        <v>296</v>
      </c>
      <c r="O758">
        <v>300</v>
      </c>
      <c r="P758">
        <v>46</v>
      </c>
      <c r="Q758">
        <v>8</v>
      </c>
      <c r="R758">
        <v>1900</v>
      </c>
      <c r="S758">
        <v>3</v>
      </c>
      <c r="T758">
        <v>20</v>
      </c>
      <c r="U758">
        <v>11</v>
      </c>
      <c r="V758" t="s">
        <v>297</v>
      </c>
      <c r="W758" t="s">
        <v>2937</v>
      </c>
      <c r="Y758" t="s">
        <v>180</v>
      </c>
      <c r="Z758" t="s">
        <v>181</v>
      </c>
      <c r="AB758" s="8"/>
      <c r="AC758">
        <v>1</v>
      </c>
      <c r="AF758" t="s">
        <v>3276</v>
      </c>
      <c r="AG758">
        <v>5</v>
      </c>
      <c r="AH758">
        <v>0.3</v>
      </c>
      <c r="AL758" s="6" t="s">
        <v>14292</v>
      </c>
      <c r="AM758" s="1" t="s">
        <v>14292</v>
      </c>
      <c r="AN758" s="3" t="s">
        <v>14292</v>
      </c>
      <c r="AO758" s="8">
        <f t="shared" si="66"/>
        <v>0</v>
      </c>
      <c r="AP758" s="8" t="e">
        <f t="shared" si="67"/>
        <v>#VALUE!</v>
      </c>
      <c r="AQ758" s="8" t="e">
        <f t="shared" si="68"/>
        <v>#VALUE!</v>
      </c>
      <c r="AU758" s="8" t="e">
        <f t="shared" si="69"/>
        <v>#VALUE!</v>
      </c>
      <c r="AV758" s="8" t="e">
        <f t="shared" si="71"/>
        <v>#VALUE!</v>
      </c>
      <c r="AW758" s="8" t="e">
        <f t="shared" si="70"/>
        <v>#VALUE!</v>
      </c>
      <c r="AX758">
        <v>1</v>
      </c>
      <c r="BC758">
        <v>1</v>
      </c>
      <c r="BH758">
        <v>1</v>
      </c>
      <c r="BM758">
        <v>1</v>
      </c>
      <c r="BP758">
        <v>1</v>
      </c>
      <c r="BQ758">
        <v>1</v>
      </c>
      <c r="BX758">
        <v>1</v>
      </c>
      <c r="BZ758">
        <v>1</v>
      </c>
      <c r="CA758">
        <v>1</v>
      </c>
      <c r="CF758">
        <v>1</v>
      </c>
      <c r="CS758">
        <v>1</v>
      </c>
      <c r="CX758">
        <v>1</v>
      </c>
      <c r="CZ758">
        <v>1</v>
      </c>
      <c r="DB758">
        <v>1</v>
      </c>
      <c r="DF758">
        <v>1</v>
      </c>
      <c r="DG758">
        <v>1</v>
      </c>
      <c r="EE758">
        <v>1</v>
      </c>
      <c r="EU758">
        <v>1</v>
      </c>
      <c r="FB758">
        <v>1</v>
      </c>
      <c r="FI758">
        <v>1</v>
      </c>
      <c r="FK758">
        <v>1</v>
      </c>
    </row>
    <row r="759" spans="1:178" hidden="1" x14ac:dyDescent="0.35">
      <c r="A759" t="s">
        <v>2944</v>
      </c>
      <c r="B759" t="s">
        <v>465</v>
      </c>
      <c r="C759" t="s">
        <v>633</v>
      </c>
      <c r="D759" t="s">
        <v>634</v>
      </c>
      <c r="E759" t="s">
        <v>1186</v>
      </c>
      <c r="F759" t="s">
        <v>2129</v>
      </c>
      <c r="I759" t="s">
        <v>2945</v>
      </c>
      <c r="J759" t="s">
        <v>294</v>
      </c>
      <c r="K759" t="s">
        <v>295</v>
      </c>
      <c r="L759">
        <v>20</v>
      </c>
      <c r="M759" t="s">
        <v>1478</v>
      </c>
      <c r="N759" t="s">
        <v>2247</v>
      </c>
      <c r="O759">
        <v>1400</v>
      </c>
      <c r="P759">
        <v>46</v>
      </c>
      <c r="Q759">
        <v>8</v>
      </c>
      <c r="V759" t="s">
        <v>830</v>
      </c>
      <c r="W759" t="s">
        <v>2946</v>
      </c>
      <c r="Y759" t="s">
        <v>180</v>
      </c>
      <c r="Z759" t="s">
        <v>181</v>
      </c>
      <c r="AB759" s="8"/>
      <c r="AD759">
        <v>1</v>
      </c>
      <c r="AF759" t="s">
        <v>6416</v>
      </c>
      <c r="AG759">
        <v>1</v>
      </c>
      <c r="AH759">
        <v>0.5</v>
      </c>
      <c r="AL759" s="6" t="s">
        <v>14292</v>
      </c>
      <c r="AM759" s="1" t="s">
        <v>14292</v>
      </c>
      <c r="AN759" s="3" t="s">
        <v>14292</v>
      </c>
      <c r="AO759" s="8">
        <f t="shared" si="66"/>
        <v>0</v>
      </c>
      <c r="AP759" s="8" t="e">
        <f t="shared" si="67"/>
        <v>#VALUE!</v>
      </c>
      <c r="AQ759" s="8" t="e">
        <f t="shared" si="68"/>
        <v>#VALUE!</v>
      </c>
      <c r="AU759" s="8" t="e">
        <f t="shared" si="69"/>
        <v>#VALUE!</v>
      </c>
      <c r="AV759" s="8" t="e">
        <f t="shared" si="71"/>
        <v>#VALUE!</v>
      </c>
      <c r="AW759" s="8" t="e">
        <f t="shared" si="70"/>
        <v>#VALUE!</v>
      </c>
      <c r="AZ759">
        <v>1</v>
      </c>
      <c r="BI759">
        <v>1</v>
      </c>
      <c r="BJ759">
        <v>1</v>
      </c>
      <c r="BM759">
        <v>1</v>
      </c>
      <c r="BS759">
        <v>1</v>
      </c>
      <c r="CA759">
        <v>1</v>
      </c>
      <c r="CF759">
        <v>1</v>
      </c>
      <c r="CS759">
        <v>1</v>
      </c>
      <c r="CU759">
        <v>1</v>
      </c>
      <c r="CY759">
        <v>1</v>
      </c>
      <c r="DB759">
        <v>1</v>
      </c>
      <c r="DF759">
        <v>1</v>
      </c>
      <c r="DN759">
        <v>1</v>
      </c>
      <c r="DZ759">
        <v>1</v>
      </c>
      <c r="EY759">
        <v>1</v>
      </c>
      <c r="EZ759">
        <v>1</v>
      </c>
      <c r="FN759">
        <v>1</v>
      </c>
      <c r="FV759" t="s">
        <v>2626</v>
      </c>
    </row>
    <row r="760" spans="1:178" hidden="1" x14ac:dyDescent="0.35">
      <c r="A760" t="s">
        <v>2948</v>
      </c>
      <c r="B760" t="s">
        <v>465</v>
      </c>
      <c r="C760" t="s">
        <v>633</v>
      </c>
      <c r="D760" t="s">
        <v>634</v>
      </c>
      <c r="E760" t="s">
        <v>1001</v>
      </c>
      <c r="F760" t="s">
        <v>2539</v>
      </c>
      <c r="I760" t="s">
        <v>2949</v>
      </c>
      <c r="J760" t="s">
        <v>2063</v>
      </c>
      <c r="K760" t="s">
        <v>295</v>
      </c>
      <c r="L760">
        <v>40</v>
      </c>
      <c r="M760" t="s">
        <v>1478</v>
      </c>
      <c r="N760" t="s">
        <v>2253</v>
      </c>
      <c r="O760">
        <v>1400</v>
      </c>
      <c r="P760">
        <v>46</v>
      </c>
      <c r="Q760">
        <v>8</v>
      </c>
      <c r="W760" t="s">
        <v>2888</v>
      </c>
      <c r="Y760" t="s">
        <v>180</v>
      </c>
      <c r="Z760" t="s">
        <v>181</v>
      </c>
      <c r="AB760" s="8"/>
      <c r="AD760">
        <v>12</v>
      </c>
      <c r="AF760" t="s">
        <v>3276</v>
      </c>
      <c r="AG760">
        <v>7</v>
      </c>
      <c r="AH760">
        <v>0.7</v>
      </c>
      <c r="AL760" s="6" t="s">
        <v>14292</v>
      </c>
      <c r="AM760" s="1" t="s">
        <v>14292</v>
      </c>
      <c r="AN760" s="3" t="s">
        <v>14292</v>
      </c>
      <c r="AO760" s="8">
        <f t="shared" si="66"/>
        <v>0</v>
      </c>
      <c r="AP760" s="8" t="e">
        <f t="shared" si="67"/>
        <v>#VALUE!</v>
      </c>
      <c r="AQ760" s="8" t="e">
        <f t="shared" si="68"/>
        <v>#VALUE!</v>
      </c>
      <c r="AU760" s="8" t="e">
        <f t="shared" si="69"/>
        <v>#VALUE!</v>
      </c>
      <c r="AV760" s="8" t="e">
        <f t="shared" si="71"/>
        <v>#VALUE!</v>
      </c>
      <c r="AW760" s="8" t="e">
        <f t="shared" si="70"/>
        <v>#VALUE!</v>
      </c>
      <c r="AX760">
        <v>1</v>
      </c>
      <c r="BC760">
        <v>1</v>
      </c>
      <c r="BE760">
        <v>1</v>
      </c>
      <c r="BM760">
        <v>1</v>
      </c>
      <c r="BP760">
        <v>1</v>
      </c>
      <c r="BS760">
        <v>1</v>
      </c>
      <c r="CB760">
        <v>1</v>
      </c>
      <c r="CF760">
        <v>1</v>
      </c>
      <c r="CS760">
        <v>1</v>
      </c>
      <c r="CY760">
        <v>1</v>
      </c>
      <c r="DF760">
        <v>1</v>
      </c>
      <c r="DG760">
        <v>1</v>
      </c>
      <c r="DK760">
        <v>1</v>
      </c>
      <c r="DP760">
        <v>1</v>
      </c>
      <c r="DQ760">
        <v>1</v>
      </c>
      <c r="DR760">
        <v>1</v>
      </c>
      <c r="DU760">
        <v>1</v>
      </c>
      <c r="DZ760">
        <v>1</v>
      </c>
      <c r="EY760">
        <v>1</v>
      </c>
      <c r="FB760">
        <v>1</v>
      </c>
      <c r="FC760">
        <v>1</v>
      </c>
      <c r="FV760" t="s">
        <v>2254</v>
      </c>
    </row>
    <row r="761" spans="1:178" hidden="1" x14ac:dyDescent="0.35">
      <c r="A761" t="s">
        <v>2948</v>
      </c>
      <c r="B761" t="s">
        <v>269</v>
      </c>
      <c r="C761" t="s">
        <v>290</v>
      </c>
      <c r="D761" t="s">
        <v>1504</v>
      </c>
      <c r="E761" t="s">
        <v>2164</v>
      </c>
      <c r="F761" t="s">
        <v>2165</v>
      </c>
      <c r="I761" t="s">
        <v>2950</v>
      </c>
      <c r="J761" t="s">
        <v>507</v>
      </c>
      <c r="K761" t="s">
        <v>295</v>
      </c>
      <c r="L761">
        <v>5</v>
      </c>
      <c r="M761" t="s">
        <v>1478</v>
      </c>
      <c r="N761" t="s">
        <v>392</v>
      </c>
      <c r="O761">
        <v>1800</v>
      </c>
      <c r="P761">
        <v>46</v>
      </c>
      <c r="Q761">
        <v>8</v>
      </c>
      <c r="R761">
        <v>2100</v>
      </c>
      <c r="S761">
        <v>-3</v>
      </c>
      <c r="T761">
        <v>17</v>
      </c>
      <c r="U761">
        <v>8</v>
      </c>
      <c r="V761" t="s">
        <v>368</v>
      </c>
      <c r="W761" t="s">
        <v>2951</v>
      </c>
      <c r="Y761" t="s">
        <v>180</v>
      </c>
      <c r="Z761" t="s">
        <v>181</v>
      </c>
      <c r="AB761" s="8"/>
      <c r="AD761">
        <v>1</v>
      </c>
      <c r="AF761" t="s">
        <v>6416</v>
      </c>
      <c r="AG761">
        <v>1</v>
      </c>
      <c r="AH761">
        <v>0.9</v>
      </c>
      <c r="AL761" s="6" t="s">
        <v>14292</v>
      </c>
      <c r="AM761" s="1" t="s">
        <v>14292</v>
      </c>
      <c r="AN761" s="3" t="s">
        <v>14292</v>
      </c>
      <c r="AO761" s="8">
        <f t="shared" si="66"/>
        <v>0</v>
      </c>
      <c r="AP761" s="8" t="e">
        <f t="shared" si="67"/>
        <v>#VALUE!</v>
      </c>
      <c r="AQ761" s="8" t="e">
        <f t="shared" si="68"/>
        <v>#VALUE!</v>
      </c>
      <c r="AU761" s="8" t="e">
        <f t="shared" si="69"/>
        <v>#VALUE!</v>
      </c>
      <c r="AV761" s="8" t="e">
        <f t="shared" si="71"/>
        <v>#VALUE!</v>
      </c>
      <c r="AW761" s="8" t="e">
        <f t="shared" si="70"/>
        <v>#VALUE!</v>
      </c>
      <c r="AZ761">
        <v>1</v>
      </c>
      <c r="BJ761">
        <v>1</v>
      </c>
      <c r="BM761">
        <v>1</v>
      </c>
      <c r="BZ761">
        <v>1</v>
      </c>
      <c r="CF761">
        <v>1</v>
      </c>
      <c r="CS761">
        <v>1</v>
      </c>
      <c r="CX761">
        <v>1</v>
      </c>
      <c r="DD761">
        <v>1</v>
      </c>
      <c r="EE761">
        <v>1</v>
      </c>
      <c r="EY761">
        <v>1</v>
      </c>
      <c r="EZ761">
        <v>1</v>
      </c>
      <c r="FT761">
        <v>1</v>
      </c>
    </row>
    <row r="762" spans="1:178" hidden="1" x14ac:dyDescent="0.35">
      <c r="A762" t="s">
        <v>2952</v>
      </c>
      <c r="B762" t="s">
        <v>269</v>
      </c>
      <c r="C762" t="s">
        <v>319</v>
      </c>
      <c r="D762" t="s">
        <v>1433</v>
      </c>
      <c r="F762" t="s">
        <v>2953</v>
      </c>
      <c r="I762" t="s">
        <v>2954</v>
      </c>
      <c r="J762" t="s">
        <v>577</v>
      </c>
      <c r="K762" t="s">
        <v>1417</v>
      </c>
      <c r="L762">
        <v>5</v>
      </c>
      <c r="M762" t="s">
        <v>1478</v>
      </c>
      <c r="N762" t="s">
        <v>2253</v>
      </c>
      <c r="O762">
        <v>900</v>
      </c>
      <c r="P762">
        <v>47</v>
      </c>
      <c r="Q762">
        <v>8</v>
      </c>
      <c r="R762">
        <v>1100</v>
      </c>
      <c r="S762">
        <v>-1</v>
      </c>
      <c r="T762">
        <v>16</v>
      </c>
      <c r="U762">
        <v>8</v>
      </c>
      <c r="V762" t="s">
        <v>2955</v>
      </c>
      <c r="W762" t="s">
        <v>2956</v>
      </c>
      <c r="Y762" t="s">
        <v>180</v>
      </c>
      <c r="Z762" t="s">
        <v>181</v>
      </c>
      <c r="AB762" s="8"/>
      <c r="AD762">
        <v>1</v>
      </c>
      <c r="AF762" t="s">
        <v>6416</v>
      </c>
      <c r="AG762">
        <v>1</v>
      </c>
      <c r="AL762" s="6" t="s">
        <v>14292</v>
      </c>
      <c r="AM762" s="1" t="s">
        <v>14292</v>
      </c>
      <c r="AN762" s="3" t="s">
        <v>14292</v>
      </c>
      <c r="AO762" s="8">
        <f t="shared" si="66"/>
        <v>0</v>
      </c>
      <c r="AP762" s="8" t="e">
        <f t="shared" si="67"/>
        <v>#VALUE!</v>
      </c>
      <c r="AQ762" s="8" t="e">
        <f t="shared" si="68"/>
        <v>#VALUE!</v>
      </c>
      <c r="AU762" s="8" t="e">
        <f t="shared" si="69"/>
        <v>#VALUE!</v>
      </c>
      <c r="AV762" s="8" t="e">
        <f t="shared" si="71"/>
        <v>#VALUE!</v>
      </c>
      <c r="AW762" s="8" t="e">
        <f t="shared" si="70"/>
        <v>#VALUE!</v>
      </c>
      <c r="AZ762">
        <v>1</v>
      </c>
      <c r="BH762">
        <v>1</v>
      </c>
      <c r="BM762">
        <v>1</v>
      </c>
      <c r="BS762">
        <v>1</v>
      </c>
      <c r="BZ762">
        <v>1</v>
      </c>
      <c r="CG762">
        <v>1</v>
      </c>
      <c r="CJ762">
        <v>1</v>
      </c>
      <c r="CS762">
        <v>1</v>
      </c>
      <c r="CX762">
        <v>1</v>
      </c>
      <c r="CY762">
        <v>1</v>
      </c>
      <c r="DD762">
        <v>1</v>
      </c>
      <c r="EE762">
        <v>1</v>
      </c>
      <c r="EY762">
        <v>1</v>
      </c>
    </row>
    <row r="763" spans="1:178" hidden="1" x14ac:dyDescent="0.35">
      <c r="A763" t="s">
        <v>2957</v>
      </c>
      <c r="B763" t="s">
        <v>170</v>
      </c>
      <c r="C763" t="s">
        <v>666</v>
      </c>
      <c r="D763" t="s">
        <v>1221</v>
      </c>
      <c r="F763" t="s">
        <v>1694</v>
      </c>
      <c r="I763" t="s">
        <v>2958</v>
      </c>
      <c r="J763" t="s">
        <v>507</v>
      </c>
      <c r="K763" t="s">
        <v>1417</v>
      </c>
      <c r="L763">
        <v>5</v>
      </c>
      <c r="M763" t="s">
        <v>218</v>
      </c>
      <c r="N763" t="s">
        <v>296</v>
      </c>
      <c r="O763">
        <v>800</v>
      </c>
      <c r="P763">
        <v>46</v>
      </c>
      <c r="Q763">
        <v>10</v>
      </c>
      <c r="R763">
        <v>750</v>
      </c>
      <c r="S763">
        <v>-1</v>
      </c>
      <c r="T763">
        <v>11</v>
      </c>
      <c r="U763">
        <v>5</v>
      </c>
      <c r="V763" t="s">
        <v>657</v>
      </c>
      <c r="W763" t="s">
        <v>2959</v>
      </c>
      <c r="Y763" t="s">
        <v>180</v>
      </c>
      <c r="Z763" t="s">
        <v>181</v>
      </c>
      <c r="AB763" s="8"/>
      <c r="AC763">
        <v>1</v>
      </c>
      <c r="AF763" t="s">
        <v>6416</v>
      </c>
      <c r="AG763">
        <v>1</v>
      </c>
      <c r="AL763" s="6" t="s">
        <v>14292</v>
      </c>
      <c r="AM763" s="1" t="s">
        <v>14292</v>
      </c>
      <c r="AN763" s="3" t="s">
        <v>14292</v>
      </c>
      <c r="AO763" s="8">
        <f t="shared" si="66"/>
        <v>0</v>
      </c>
      <c r="AP763" s="8" t="e">
        <f t="shared" si="67"/>
        <v>#VALUE!</v>
      </c>
      <c r="AQ763" s="8" t="e">
        <f t="shared" si="68"/>
        <v>#VALUE!</v>
      </c>
      <c r="AU763" s="8" t="e">
        <f t="shared" si="69"/>
        <v>#VALUE!</v>
      </c>
      <c r="AV763" s="8" t="e">
        <f t="shared" si="71"/>
        <v>#VALUE!</v>
      </c>
      <c r="AW763" s="8" t="e">
        <f t="shared" si="70"/>
        <v>#VALUE!</v>
      </c>
      <c r="AZ763">
        <v>1</v>
      </c>
      <c r="BH763">
        <v>1</v>
      </c>
      <c r="BK763">
        <v>1</v>
      </c>
      <c r="BM763">
        <v>1</v>
      </c>
      <c r="BQ763">
        <v>1</v>
      </c>
      <c r="BZ763">
        <v>1</v>
      </c>
      <c r="CA763">
        <v>1</v>
      </c>
      <c r="CG763">
        <v>1</v>
      </c>
      <c r="CS763">
        <v>1</v>
      </c>
      <c r="CY763">
        <v>1</v>
      </c>
      <c r="CZ763">
        <v>1</v>
      </c>
      <c r="DB763">
        <v>1</v>
      </c>
      <c r="DF763">
        <v>1</v>
      </c>
      <c r="DG763">
        <v>1</v>
      </c>
      <c r="EB763">
        <v>1</v>
      </c>
      <c r="ES763">
        <v>1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O763">
        <v>0</v>
      </c>
      <c r="FP763">
        <v>0</v>
      </c>
      <c r="FQ763">
        <v>0</v>
      </c>
      <c r="FR763">
        <v>0</v>
      </c>
    </row>
    <row r="764" spans="1:178" hidden="1" x14ac:dyDescent="0.35">
      <c r="A764" t="s">
        <v>2960</v>
      </c>
      <c r="B764" t="s">
        <v>465</v>
      </c>
      <c r="C764" t="s">
        <v>466</v>
      </c>
      <c r="D764" t="s">
        <v>2210</v>
      </c>
      <c r="F764" t="s">
        <v>2961</v>
      </c>
      <c r="I764" t="s">
        <v>2962</v>
      </c>
      <c r="J764" t="s">
        <v>294</v>
      </c>
      <c r="K764" t="s">
        <v>295</v>
      </c>
      <c r="L764">
        <v>20</v>
      </c>
      <c r="M764" t="s">
        <v>218</v>
      </c>
      <c r="N764" t="s">
        <v>218</v>
      </c>
      <c r="O764">
        <v>600</v>
      </c>
      <c r="P764">
        <v>47</v>
      </c>
      <c r="Q764">
        <v>8</v>
      </c>
      <c r="R764">
        <v>1100</v>
      </c>
      <c r="S764">
        <v>-1</v>
      </c>
      <c r="T764">
        <v>16</v>
      </c>
      <c r="U764">
        <v>8</v>
      </c>
      <c r="V764" t="s">
        <v>555</v>
      </c>
      <c r="W764" t="s">
        <v>2963</v>
      </c>
      <c r="Y764" t="s">
        <v>180</v>
      </c>
      <c r="Z764" t="s">
        <v>181</v>
      </c>
      <c r="AB764" s="8"/>
      <c r="AD764">
        <v>1</v>
      </c>
      <c r="AF764" t="s">
        <v>3276</v>
      </c>
      <c r="AG764">
        <v>5</v>
      </c>
      <c r="AH764">
        <v>0.5</v>
      </c>
      <c r="AL764" s="6" t="s">
        <v>14292</v>
      </c>
      <c r="AM764" s="1" t="s">
        <v>14292</v>
      </c>
      <c r="AN764" s="3" t="s">
        <v>14292</v>
      </c>
      <c r="AO764" s="8">
        <f t="shared" si="66"/>
        <v>0</v>
      </c>
      <c r="AP764" s="8" t="e">
        <f t="shared" si="67"/>
        <v>#VALUE!</v>
      </c>
      <c r="AQ764" s="8" t="e">
        <f t="shared" si="68"/>
        <v>#VALUE!</v>
      </c>
      <c r="AU764" s="8" t="e">
        <f t="shared" si="69"/>
        <v>#VALUE!</v>
      </c>
      <c r="AV764" s="8" t="e">
        <f t="shared" si="71"/>
        <v>#VALUE!</v>
      </c>
      <c r="AW764" s="8" t="e">
        <f t="shared" si="70"/>
        <v>#VALUE!</v>
      </c>
      <c r="AX764">
        <v>1</v>
      </c>
      <c r="BC764">
        <v>1</v>
      </c>
      <c r="BF764">
        <v>1</v>
      </c>
      <c r="BK764">
        <v>1</v>
      </c>
      <c r="BM764">
        <v>1</v>
      </c>
      <c r="BS764">
        <v>1</v>
      </c>
      <c r="CA764">
        <v>1</v>
      </c>
      <c r="CF764">
        <v>1</v>
      </c>
      <c r="CS764">
        <v>1</v>
      </c>
      <c r="CY764">
        <v>1</v>
      </c>
      <c r="DF764">
        <v>1</v>
      </c>
      <c r="EE764">
        <v>1</v>
      </c>
      <c r="EZ764">
        <v>1</v>
      </c>
      <c r="FB764">
        <v>1</v>
      </c>
      <c r="FS764">
        <v>1</v>
      </c>
    </row>
    <row r="765" spans="1:178" hidden="1" x14ac:dyDescent="0.35">
      <c r="A765" t="s">
        <v>2964</v>
      </c>
      <c r="B765" t="s">
        <v>269</v>
      </c>
      <c r="C765" t="s">
        <v>319</v>
      </c>
      <c r="D765" t="s">
        <v>320</v>
      </c>
      <c r="E765" t="s">
        <v>321</v>
      </c>
      <c r="F765" t="s">
        <v>2458</v>
      </c>
      <c r="I765" t="s">
        <v>2965</v>
      </c>
      <c r="J765" t="s">
        <v>294</v>
      </c>
      <c r="K765" t="s">
        <v>14294</v>
      </c>
      <c r="L765">
        <v>5</v>
      </c>
      <c r="M765" t="s">
        <v>218</v>
      </c>
      <c r="N765" t="s">
        <v>324</v>
      </c>
      <c r="O765">
        <v>500</v>
      </c>
      <c r="P765">
        <v>47</v>
      </c>
      <c r="Q765">
        <v>8</v>
      </c>
      <c r="R765">
        <v>1100</v>
      </c>
      <c r="S765">
        <v>-1</v>
      </c>
      <c r="T765">
        <v>16</v>
      </c>
      <c r="U765">
        <v>8</v>
      </c>
      <c r="V765" t="s">
        <v>830</v>
      </c>
      <c r="W765" t="s">
        <v>470</v>
      </c>
      <c r="Y765" t="s">
        <v>180</v>
      </c>
      <c r="Z765" t="s">
        <v>181</v>
      </c>
      <c r="AB765" s="8"/>
      <c r="AD765">
        <v>1</v>
      </c>
      <c r="AF765" t="s">
        <v>3276</v>
      </c>
      <c r="AG765">
        <v>3</v>
      </c>
      <c r="AH765">
        <v>0.5</v>
      </c>
      <c r="AL765" s="6" t="s">
        <v>14292</v>
      </c>
      <c r="AM765" s="1" t="s">
        <v>14292</v>
      </c>
      <c r="AN765" s="3" t="s">
        <v>14292</v>
      </c>
      <c r="AO765" s="8">
        <f t="shared" si="66"/>
        <v>0</v>
      </c>
      <c r="AP765" s="8" t="e">
        <f t="shared" si="67"/>
        <v>#VALUE!</v>
      </c>
      <c r="AQ765" s="8" t="e">
        <f t="shared" si="68"/>
        <v>#VALUE!</v>
      </c>
      <c r="AU765" s="8" t="e">
        <f t="shared" si="69"/>
        <v>#VALUE!</v>
      </c>
      <c r="AV765" s="8" t="e">
        <f t="shared" si="71"/>
        <v>#VALUE!</v>
      </c>
      <c r="AW765" s="8" t="e">
        <f t="shared" si="70"/>
        <v>#VALUE!</v>
      </c>
      <c r="AX765">
        <v>1</v>
      </c>
      <c r="BC765">
        <v>1</v>
      </c>
      <c r="BH765">
        <v>1</v>
      </c>
      <c r="BM765">
        <v>1</v>
      </c>
      <c r="BS765">
        <v>1</v>
      </c>
      <c r="BX765">
        <v>1</v>
      </c>
      <c r="BZ765">
        <v>1</v>
      </c>
      <c r="CA765">
        <v>1</v>
      </c>
      <c r="CG765">
        <v>1</v>
      </c>
      <c r="CO765">
        <v>1</v>
      </c>
      <c r="CS765">
        <v>1</v>
      </c>
      <c r="CY765">
        <v>1</v>
      </c>
      <c r="DF765">
        <v>1</v>
      </c>
      <c r="DK765">
        <v>1</v>
      </c>
      <c r="EE765">
        <v>1</v>
      </c>
      <c r="FK765">
        <v>1</v>
      </c>
    </row>
    <row r="766" spans="1:178" hidden="1" x14ac:dyDescent="0.35">
      <c r="A766" t="s">
        <v>2966</v>
      </c>
      <c r="B766" t="s">
        <v>170</v>
      </c>
      <c r="C766" t="s">
        <v>472</v>
      </c>
      <c r="D766" t="s">
        <v>473</v>
      </c>
      <c r="E766" t="s">
        <v>474</v>
      </c>
      <c r="F766" t="s">
        <v>2150</v>
      </c>
      <c r="I766" t="s">
        <v>2967</v>
      </c>
      <c r="J766" t="s">
        <v>577</v>
      </c>
      <c r="K766" t="s">
        <v>295</v>
      </c>
      <c r="L766">
        <v>5</v>
      </c>
      <c r="M766" t="s">
        <v>788</v>
      </c>
      <c r="N766" t="s">
        <v>249</v>
      </c>
      <c r="O766">
        <v>500</v>
      </c>
      <c r="P766">
        <v>41</v>
      </c>
      <c r="Q766">
        <v>43</v>
      </c>
      <c r="R766">
        <v>2500</v>
      </c>
      <c r="S766">
        <v>7</v>
      </c>
      <c r="T766">
        <v>20</v>
      </c>
      <c r="U766">
        <v>14</v>
      </c>
      <c r="V766" t="s">
        <v>368</v>
      </c>
      <c r="W766" t="s">
        <v>2968</v>
      </c>
      <c r="Y766" t="s">
        <v>2969</v>
      </c>
      <c r="Z766" t="s">
        <v>181</v>
      </c>
      <c r="AB766" s="8"/>
      <c r="AD766">
        <v>1</v>
      </c>
      <c r="AF766" t="s">
        <v>4051</v>
      </c>
      <c r="AG766">
        <v>2</v>
      </c>
      <c r="AH766">
        <v>1.3</v>
      </c>
      <c r="AL766" s="6" t="s">
        <v>14292</v>
      </c>
      <c r="AM766" s="1" t="s">
        <v>14292</v>
      </c>
      <c r="AN766" s="3" t="s">
        <v>14292</v>
      </c>
      <c r="AO766" s="8">
        <f t="shared" si="66"/>
        <v>0</v>
      </c>
      <c r="AP766" s="8" t="e">
        <f t="shared" si="67"/>
        <v>#VALUE!</v>
      </c>
      <c r="AQ766" s="8" t="e">
        <f t="shared" si="68"/>
        <v>#VALUE!</v>
      </c>
      <c r="AU766" s="8" t="e">
        <f t="shared" si="69"/>
        <v>#VALUE!</v>
      </c>
      <c r="AV766" s="8" t="e">
        <f t="shared" si="71"/>
        <v>#VALUE!</v>
      </c>
      <c r="AW766" s="8" t="e">
        <f t="shared" si="70"/>
        <v>#VALUE!</v>
      </c>
      <c r="AX766">
        <v>1</v>
      </c>
      <c r="BC766">
        <v>1</v>
      </c>
      <c r="BK766">
        <v>1</v>
      </c>
      <c r="BM766">
        <v>1</v>
      </c>
      <c r="BP766">
        <v>1</v>
      </c>
      <c r="BS766">
        <v>1</v>
      </c>
      <c r="BX766">
        <v>1</v>
      </c>
      <c r="CA766">
        <v>1</v>
      </c>
      <c r="CF766">
        <v>1</v>
      </c>
      <c r="CS766">
        <v>1</v>
      </c>
      <c r="CX766">
        <v>1</v>
      </c>
      <c r="DF766">
        <v>1</v>
      </c>
      <c r="DG766">
        <v>1</v>
      </c>
      <c r="DP766">
        <v>1</v>
      </c>
      <c r="DU766">
        <v>1</v>
      </c>
      <c r="DZ766">
        <v>1</v>
      </c>
      <c r="ES766">
        <v>1</v>
      </c>
      <c r="FB766">
        <v>1</v>
      </c>
      <c r="FC766">
        <v>1</v>
      </c>
      <c r="FG766">
        <v>1</v>
      </c>
    </row>
    <row r="767" spans="1:178" hidden="1" x14ac:dyDescent="0.35">
      <c r="A767" t="s">
        <v>2970</v>
      </c>
      <c r="B767" t="s">
        <v>465</v>
      </c>
      <c r="C767" t="s">
        <v>1212</v>
      </c>
      <c r="D767" t="s">
        <v>1213</v>
      </c>
      <c r="E767" t="s">
        <v>1257</v>
      </c>
      <c r="F767" t="s">
        <v>2661</v>
      </c>
      <c r="I767" t="s">
        <v>2971</v>
      </c>
      <c r="J767" t="s">
        <v>507</v>
      </c>
      <c r="K767" t="s">
        <v>295</v>
      </c>
      <c r="L767">
        <v>40</v>
      </c>
      <c r="M767" t="s">
        <v>1478</v>
      </c>
      <c r="N767" t="s">
        <v>2253</v>
      </c>
      <c r="O767">
        <v>1200</v>
      </c>
      <c r="P767">
        <v>46</v>
      </c>
      <c r="Q767">
        <v>9</v>
      </c>
      <c r="V767" t="s">
        <v>2191</v>
      </c>
      <c r="W767" t="s">
        <v>2972</v>
      </c>
      <c r="Y767" t="s">
        <v>463</v>
      </c>
      <c r="Z767" t="s">
        <v>181</v>
      </c>
      <c r="AB767" s="8"/>
      <c r="AC767">
        <v>1</v>
      </c>
      <c r="AF767" t="s">
        <v>4051</v>
      </c>
      <c r="AG767">
        <v>3</v>
      </c>
      <c r="AH767">
        <v>0.7</v>
      </c>
      <c r="AL767" s="6" t="s">
        <v>14292</v>
      </c>
      <c r="AM767" s="1" t="s">
        <v>14292</v>
      </c>
      <c r="AN767" s="3" t="s">
        <v>14292</v>
      </c>
      <c r="AO767" s="8">
        <f t="shared" si="66"/>
        <v>0</v>
      </c>
      <c r="AP767" s="8" t="e">
        <f t="shared" si="67"/>
        <v>#VALUE!</v>
      </c>
      <c r="AQ767" s="8" t="e">
        <f t="shared" si="68"/>
        <v>#VALUE!</v>
      </c>
      <c r="AU767" s="8" t="e">
        <f t="shared" si="69"/>
        <v>#VALUE!</v>
      </c>
      <c r="AV767" s="8" t="e">
        <f t="shared" si="71"/>
        <v>#VALUE!</v>
      </c>
      <c r="AW767" s="8" t="e">
        <f t="shared" si="70"/>
        <v>#VALUE!</v>
      </c>
      <c r="AX767">
        <v>1</v>
      </c>
      <c r="BC767">
        <v>1</v>
      </c>
      <c r="BH767">
        <v>1</v>
      </c>
      <c r="BM767">
        <v>1</v>
      </c>
      <c r="BP767">
        <v>1</v>
      </c>
      <c r="BX767">
        <v>1</v>
      </c>
      <c r="CB767">
        <v>1</v>
      </c>
      <c r="CF767">
        <v>1</v>
      </c>
      <c r="CR767">
        <v>1</v>
      </c>
      <c r="DG767">
        <v>1</v>
      </c>
      <c r="DO767">
        <v>1</v>
      </c>
      <c r="DP767">
        <v>1</v>
      </c>
      <c r="DU767">
        <v>1</v>
      </c>
      <c r="EC767">
        <v>1</v>
      </c>
      <c r="FK767">
        <v>1</v>
      </c>
      <c r="FM767">
        <v>1</v>
      </c>
      <c r="FR767">
        <v>1</v>
      </c>
      <c r="FV767" t="s">
        <v>2254</v>
      </c>
    </row>
    <row r="768" spans="1:178" hidden="1" x14ac:dyDescent="0.35">
      <c r="A768" t="s">
        <v>2970</v>
      </c>
      <c r="B768" t="s">
        <v>213</v>
      </c>
      <c r="C768" t="s">
        <v>343</v>
      </c>
      <c r="D768" t="s">
        <v>2172</v>
      </c>
      <c r="F768" t="s">
        <v>2173</v>
      </c>
      <c r="I768" t="s">
        <v>2973</v>
      </c>
      <c r="J768" t="s">
        <v>507</v>
      </c>
      <c r="K768" t="s">
        <v>295</v>
      </c>
      <c r="L768">
        <v>20</v>
      </c>
      <c r="M768" t="s">
        <v>218</v>
      </c>
      <c r="N768" t="s">
        <v>385</v>
      </c>
      <c r="O768">
        <v>1500</v>
      </c>
      <c r="P768">
        <v>45</v>
      </c>
      <c r="Q768">
        <v>8</v>
      </c>
      <c r="R768">
        <v>900</v>
      </c>
      <c r="S768">
        <v>-1</v>
      </c>
      <c r="T768">
        <v>19</v>
      </c>
      <c r="U768">
        <v>10</v>
      </c>
      <c r="V768" t="s">
        <v>297</v>
      </c>
      <c r="W768" t="s">
        <v>2974</v>
      </c>
      <c r="Y768" t="s">
        <v>463</v>
      </c>
      <c r="Z768" t="s">
        <v>181</v>
      </c>
      <c r="AB768" s="8"/>
      <c r="AC768">
        <v>1</v>
      </c>
      <c r="AF768" t="s">
        <v>3724</v>
      </c>
      <c r="AG768">
        <v>5</v>
      </c>
      <c r="AH768">
        <v>0.4</v>
      </c>
      <c r="AL768" s="6" t="s">
        <v>14292</v>
      </c>
      <c r="AM768" s="1" t="s">
        <v>14292</v>
      </c>
      <c r="AN768" s="3" t="s">
        <v>14292</v>
      </c>
      <c r="AO768" s="8">
        <f t="shared" si="66"/>
        <v>0</v>
      </c>
      <c r="AP768" s="8" t="e">
        <f t="shared" si="67"/>
        <v>#VALUE!</v>
      </c>
      <c r="AQ768" s="8" t="e">
        <f t="shared" si="68"/>
        <v>#VALUE!</v>
      </c>
      <c r="AU768" s="8" t="e">
        <f t="shared" si="69"/>
        <v>#VALUE!</v>
      </c>
      <c r="AV768" s="8" t="e">
        <f t="shared" si="71"/>
        <v>#VALUE!</v>
      </c>
      <c r="AW768" s="8" t="e">
        <f t="shared" si="70"/>
        <v>#VALUE!</v>
      </c>
      <c r="AX768">
        <v>1</v>
      </c>
      <c r="BC768">
        <v>1</v>
      </c>
      <c r="BH768">
        <v>1</v>
      </c>
      <c r="BM768">
        <v>1</v>
      </c>
      <c r="CA768">
        <v>1</v>
      </c>
      <c r="CG768">
        <v>1</v>
      </c>
      <c r="CT768">
        <v>1</v>
      </c>
      <c r="CY768">
        <v>1</v>
      </c>
      <c r="DE768">
        <v>1</v>
      </c>
      <c r="DK768">
        <v>1</v>
      </c>
      <c r="DP768">
        <v>1</v>
      </c>
      <c r="DZ768">
        <v>1</v>
      </c>
      <c r="EY768">
        <v>1</v>
      </c>
      <c r="FB768">
        <v>1</v>
      </c>
      <c r="FC768">
        <v>1</v>
      </c>
    </row>
    <row r="769" spans="1:178" hidden="1" x14ac:dyDescent="0.35">
      <c r="A769" t="s">
        <v>2975</v>
      </c>
      <c r="B769" t="s">
        <v>170</v>
      </c>
      <c r="C769" t="s">
        <v>472</v>
      </c>
      <c r="D769" t="s">
        <v>473</v>
      </c>
      <c r="E769" t="s">
        <v>474</v>
      </c>
      <c r="F769" t="s">
        <v>2150</v>
      </c>
      <c r="I769" t="s">
        <v>2976</v>
      </c>
      <c r="J769" t="s">
        <v>577</v>
      </c>
      <c r="K769" t="s">
        <v>295</v>
      </c>
      <c r="L769">
        <v>20</v>
      </c>
      <c r="M769" t="s">
        <v>788</v>
      </c>
      <c r="N769" t="s">
        <v>249</v>
      </c>
      <c r="O769">
        <v>1500</v>
      </c>
      <c r="P769">
        <v>45</v>
      </c>
      <c r="Q769">
        <v>8</v>
      </c>
      <c r="R769">
        <v>900</v>
      </c>
      <c r="S769">
        <v>-1</v>
      </c>
      <c r="T769">
        <v>19</v>
      </c>
      <c r="U769">
        <v>10</v>
      </c>
      <c r="V769" t="s">
        <v>523</v>
      </c>
      <c r="W769" t="s">
        <v>2977</v>
      </c>
      <c r="Y769" t="s">
        <v>463</v>
      </c>
      <c r="Z769" t="s">
        <v>181</v>
      </c>
      <c r="AB769" s="8"/>
      <c r="AF769" t="s">
        <v>3724</v>
      </c>
      <c r="AG769">
        <v>2</v>
      </c>
      <c r="AH769">
        <v>0.8</v>
      </c>
      <c r="AL769" s="6" t="s">
        <v>14292</v>
      </c>
      <c r="AM769" s="1" t="s">
        <v>14292</v>
      </c>
      <c r="AN769" s="3" t="s">
        <v>14292</v>
      </c>
      <c r="AO769" s="8">
        <f t="shared" si="66"/>
        <v>0</v>
      </c>
      <c r="AP769" s="8" t="e">
        <f t="shared" si="67"/>
        <v>#VALUE!</v>
      </c>
      <c r="AQ769" s="8" t="e">
        <f t="shared" si="68"/>
        <v>#VALUE!</v>
      </c>
      <c r="AU769" s="8" t="e">
        <f t="shared" si="69"/>
        <v>#VALUE!</v>
      </c>
      <c r="AV769" s="8" t="e">
        <f t="shared" si="71"/>
        <v>#VALUE!</v>
      </c>
      <c r="AW769" s="8" t="e">
        <f t="shared" si="70"/>
        <v>#VALUE!</v>
      </c>
      <c r="AX769">
        <v>1</v>
      </c>
      <c r="BC769">
        <v>1</v>
      </c>
      <c r="BI769">
        <v>1</v>
      </c>
      <c r="BK769">
        <v>1</v>
      </c>
      <c r="BM769">
        <v>1</v>
      </c>
      <c r="BS769">
        <v>1</v>
      </c>
      <c r="BX769">
        <v>1</v>
      </c>
      <c r="CA769">
        <v>1</v>
      </c>
      <c r="CF769">
        <v>1</v>
      </c>
      <c r="CS769">
        <v>1</v>
      </c>
      <c r="CY769">
        <v>1</v>
      </c>
      <c r="DD769">
        <v>1</v>
      </c>
      <c r="DO769">
        <v>1</v>
      </c>
      <c r="DZ769">
        <v>1</v>
      </c>
      <c r="EF769">
        <v>1</v>
      </c>
      <c r="EY769">
        <v>1</v>
      </c>
      <c r="FB769">
        <v>1</v>
      </c>
    </row>
    <row r="770" spans="1:178" hidden="1" x14ac:dyDescent="0.35">
      <c r="A770" t="s">
        <v>2978</v>
      </c>
      <c r="B770" t="s">
        <v>269</v>
      </c>
      <c r="C770" t="s">
        <v>319</v>
      </c>
      <c r="D770" t="s">
        <v>363</v>
      </c>
      <c r="E770" t="s">
        <v>364</v>
      </c>
      <c r="F770" t="s">
        <v>705</v>
      </c>
      <c r="I770" t="s">
        <v>2979</v>
      </c>
      <c r="J770" t="s">
        <v>175</v>
      </c>
      <c r="K770" t="s">
        <v>14294</v>
      </c>
      <c r="L770">
        <v>20</v>
      </c>
      <c r="M770" t="s">
        <v>1478</v>
      </c>
      <c r="N770" t="s">
        <v>1478</v>
      </c>
      <c r="O770">
        <v>1500</v>
      </c>
      <c r="P770">
        <v>45</v>
      </c>
      <c r="Q770">
        <v>8</v>
      </c>
      <c r="R770">
        <v>900</v>
      </c>
      <c r="S770">
        <v>-1</v>
      </c>
      <c r="T770">
        <v>19</v>
      </c>
      <c r="U770">
        <v>10</v>
      </c>
      <c r="V770" t="s">
        <v>1575</v>
      </c>
      <c r="W770" t="s">
        <v>2980</v>
      </c>
      <c r="Y770" t="s">
        <v>463</v>
      </c>
      <c r="Z770" t="s">
        <v>181</v>
      </c>
      <c r="AB770" s="8"/>
      <c r="AC770">
        <v>1</v>
      </c>
      <c r="AF770" t="s">
        <v>3724</v>
      </c>
      <c r="AG770">
        <v>27</v>
      </c>
      <c r="AH770">
        <v>0.32</v>
      </c>
      <c r="AL770" s="6" t="s">
        <v>14292</v>
      </c>
      <c r="AM770" s="1" t="s">
        <v>14292</v>
      </c>
      <c r="AN770" s="3" t="s">
        <v>14292</v>
      </c>
      <c r="AO770" s="8">
        <f t="shared" ref="AO770:AO833" si="72">IF(OR((AL770&gt;0),(AM770&gt;0)),SUM(AL770:AN770),"")</f>
        <v>0</v>
      </c>
      <c r="AP770" s="8" t="e">
        <f t="shared" ref="AP770:AP833" si="73">IF(OR((AL770&gt;0),(AM770&gt;0)),AL770/AM770,"")</f>
        <v>#VALUE!</v>
      </c>
      <c r="AQ770" s="8" t="e">
        <f t="shared" ref="AQ770:AQ833" si="74">IF(AP770&lt;0.5,1,IF(AP770&lt;1,2,IF(AP770&lt;2,3,IF(AP770&lt;10,4,5))))</f>
        <v>#VALUE!</v>
      </c>
      <c r="AU770" s="8" t="e">
        <f t="shared" ref="AU770:AU833" si="75">AL770-AR770</f>
        <v>#VALUE!</v>
      </c>
      <c r="AV770" s="8" t="e">
        <f t="shared" si="71"/>
        <v>#VALUE!</v>
      </c>
      <c r="AW770" s="8" t="e">
        <f t="shared" ref="AW770:AW833" si="76">IF(AV770&lt;0.5,1,IF(AV770&lt;1,2,IF(AV770&lt;2,3,IF(AV770&lt;10,4,5))))</f>
        <v>#VALUE!</v>
      </c>
      <c r="AX770">
        <v>1</v>
      </c>
      <c r="BD770">
        <v>1</v>
      </c>
      <c r="BF770">
        <v>1</v>
      </c>
      <c r="BH770">
        <v>1</v>
      </c>
      <c r="BM770">
        <v>1</v>
      </c>
      <c r="BS770">
        <v>1</v>
      </c>
      <c r="BX770">
        <v>1</v>
      </c>
      <c r="CA770">
        <v>1</v>
      </c>
      <c r="CF770">
        <v>1</v>
      </c>
      <c r="CO770">
        <v>1</v>
      </c>
      <c r="CQ770">
        <v>1</v>
      </c>
      <c r="CS770">
        <v>1</v>
      </c>
      <c r="CW770">
        <v>1</v>
      </c>
      <c r="CX770">
        <v>1</v>
      </c>
      <c r="DF770">
        <v>1</v>
      </c>
      <c r="DK770">
        <v>1</v>
      </c>
      <c r="DN770">
        <v>1</v>
      </c>
      <c r="DS770">
        <v>1</v>
      </c>
      <c r="DZ770">
        <v>1</v>
      </c>
      <c r="FK770">
        <v>1</v>
      </c>
      <c r="FS770">
        <v>1</v>
      </c>
    </row>
    <row r="771" spans="1:178" hidden="1" x14ac:dyDescent="0.35">
      <c r="A771" t="s">
        <v>2981</v>
      </c>
      <c r="B771" t="s">
        <v>465</v>
      </c>
      <c r="C771" t="s">
        <v>633</v>
      </c>
      <c r="D771" t="s">
        <v>634</v>
      </c>
      <c r="E771" t="s">
        <v>1186</v>
      </c>
      <c r="F771" t="s">
        <v>2982</v>
      </c>
      <c r="I771" t="s">
        <v>2983</v>
      </c>
      <c r="J771" t="s">
        <v>2063</v>
      </c>
      <c r="K771" t="s">
        <v>295</v>
      </c>
      <c r="L771">
        <v>40</v>
      </c>
      <c r="M771" t="s">
        <v>1478</v>
      </c>
      <c r="N771" t="s">
        <v>2247</v>
      </c>
      <c r="O771">
        <v>1700</v>
      </c>
      <c r="P771">
        <v>46</v>
      </c>
      <c r="Q771">
        <v>7</v>
      </c>
      <c r="R771">
        <v>1100</v>
      </c>
      <c r="S771">
        <v>-5</v>
      </c>
      <c r="T771">
        <v>17</v>
      </c>
      <c r="U771">
        <v>6</v>
      </c>
      <c r="V771" t="s">
        <v>2984</v>
      </c>
      <c r="W771" t="s">
        <v>2985</v>
      </c>
      <c r="Y771" t="s">
        <v>180</v>
      </c>
      <c r="Z771" t="s">
        <v>181</v>
      </c>
      <c r="AB771" s="8"/>
      <c r="AD771">
        <v>1</v>
      </c>
      <c r="AF771" t="s">
        <v>3276</v>
      </c>
      <c r="AG771">
        <v>4</v>
      </c>
      <c r="AH771">
        <v>0.56000000000000005</v>
      </c>
      <c r="AL771" s="6" t="s">
        <v>14292</v>
      </c>
      <c r="AM771" s="1" t="s">
        <v>14292</v>
      </c>
      <c r="AN771" s="3" t="s">
        <v>14292</v>
      </c>
      <c r="AO771" s="8">
        <f t="shared" si="72"/>
        <v>0</v>
      </c>
      <c r="AP771" s="8" t="e">
        <f t="shared" si="73"/>
        <v>#VALUE!</v>
      </c>
      <c r="AQ771" s="8" t="e">
        <f t="shared" si="74"/>
        <v>#VALUE!</v>
      </c>
      <c r="AU771" s="8" t="e">
        <f t="shared" si="75"/>
        <v>#VALUE!</v>
      </c>
      <c r="AV771" s="8" t="e">
        <f t="shared" ref="AV771:AV834" si="77">IF(OR((AR771&gt;0),(AS771&gt;0)),AR771/AS771,#VALUE!)</f>
        <v>#VALUE!</v>
      </c>
      <c r="AW771" s="8" t="e">
        <f t="shared" si="76"/>
        <v>#VALUE!</v>
      </c>
      <c r="AX771">
        <v>1</v>
      </c>
      <c r="BC771">
        <v>1</v>
      </c>
      <c r="BH771">
        <v>1</v>
      </c>
      <c r="BI771">
        <v>1</v>
      </c>
      <c r="BM771">
        <v>1</v>
      </c>
      <c r="BP771">
        <v>1</v>
      </c>
      <c r="BS771">
        <v>1</v>
      </c>
      <c r="BX771">
        <v>1</v>
      </c>
      <c r="CA771">
        <v>1</v>
      </c>
      <c r="CF771">
        <v>1</v>
      </c>
      <c r="CS771">
        <v>1</v>
      </c>
      <c r="CY771">
        <v>1</v>
      </c>
      <c r="DB771">
        <v>1</v>
      </c>
      <c r="DF771">
        <v>1</v>
      </c>
      <c r="DG771">
        <v>1</v>
      </c>
      <c r="DO771">
        <v>1</v>
      </c>
      <c r="DZ771">
        <v>1</v>
      </c>
      <c r="EY771">
        <v>1</v>
      </c>
      <c r="FA771">
        <v>1</v>
      </c>
      <c r="FB771">
        <v>1</v>
      </c>
      <c r="FN771">
        <v>1</v>
      </c>
      <c r="FV771" t="s">
        <v>2626</v>
      </c>
    </row>
    <row r="772" spans="1:178" hidden="1" x14ac:dyDescent="0.35">
      <c r="A772" t="s">
        <v>2986</v>
      </c>
      <c r="B772" t="s">
        <v>252</v>
      </c>
      <c r="C772" t="s">
        <v>381</v>
      </c>
      <c r="D772" t="s">
        <v>382</v>
      </c>
      <c r="F772" t="s">
        <v>2987</v>
      </c>
      <c r="I772" t="s">
        <v>2988</v>
      </c>
      <c r="J772" t="s">
        <v>294</v>
      </c>
      <c r="K772" t="s">
        <v>295</v>
      </c>
      <c r="L772">
        <v>40</v>
      </c>
      <c r="M772" t="s">
        <v>1478</v>
      </c>
      <c r="N772" t="s">
        <v>392</v>
      </c>
      <c r="O772">
        <v>1800</v>
      </c>
      <c r="P772">
        <v>46</v>
      </c>
      <c r="Q772">
        <v>8</v>
      </c>
      <c r="R772">
        <v>1900</v>
      </c>
      <c r="S772">
        <v>-4</v>
      </c>
      <c r="T772">
        <v>11</v>
      </c>
      <c r="U772">
        <v>8</v>
      </c>
      <c r="V772" t="s">
        <v>188</v>
      </c>
      <c r="W772" t="s">
        <v>2989</v>
      </c>
      <c r="Y772" t="s">
        <v>180</v>
      </c>
      <c r="Z772" t="s">
        <v>181</v>
      </c>
      <c r="AB772" s="8"/>
      <c r="AE772">
        <v>1</v>
      </c>
      <c r="AF772" t="s">
        <v>7444</v>
      </c>
      <c r="AL772" s="6" t="s">
        <v>14292</v>
      </c>
      <c r="AM772" s="1" t="s">
        <v>14292</v>
      </c>
      <c r="AN772" s="3" t="s">
        <v>14292</v>
      </c>
      <c r="AO772" s="8">
        <f t="shared" si="72"/>
        <v>0</v>
      </c>
      <c r="AP772" s="8" t="e">
        <f t="shared" si="73"/>
        <v>#VALUE!</v>
      </c>
      <c r="AQ772" s="8" t="e">
        <f t="shared" si="74"/>
        <v>#VALUE!</v>
      </c>
      <c r="AU772" s="8" t="e">
        <f t="shared" si="75"/>
        <v>#VALUE!</v>
      </c>
      <c r="AV772" s="8" t="e">
        <f t="shared" si="77"/>
        <v>#VALUE!</v>
      </c>
      <c r="AW772" s="8" t="e">
        <f t="shared" si="76"/>
        <v>#VALUE!</v>
      </c>
      <c r="AY772">
        <v>1</v>
      </c>
      <c r="BK772">
        <v>1</v>
      </c>
      <c r="BM772">
        <v>1</v>
      </c>
      <c r="BP772">
        <v>1</v>
      </c>
      <c r="BZ772">
        <v>1</v>
      </c>
      <c r="CE772">
        <v>1</v>
      </c>
      <c r="CR772">
        <v>1</v>
      </c>
      <c r="DG772">
        <v>1</v>
      </c>
      <c r="DQ772">
        <v>1</v>
      </c>
      <c r="DR772">
        <v>1</v>
      </c>
      <c r="DU772">
        <v>1</v>
      </c>
      <c r="DZ772">
        <v>1</v>
      </c>
      <c r="EE772">
        <v>1</v>
      </c>
      <c r="FK772">
        <v>1</v>
      </c>
    </row>
    <row r="773" spans="1:178" hidden="1" x14ac:dyDescent="0.35">
      <c r="A773" t="s">
        <v>2990</v>
      </c>
      <c r="B773" t="s">
        <v>465</v>
      </c>
      <c r="C773" t="s">
        <v>466</v>
      </c>
      <c r="D773" t="s">
        <v>822</v>
      </c>
      <c r="F773" t="s">
        <v>2551</v>
      </c>
      <c r="I773" t="s">
        <v>2991</v>
      </c>
      <c r="J773" t="s">
        <v>507</v>
      </c>
      <c r="K773" t="s">
        <v>295</v>
      </c>
      <c r="L773">
        <v>40</v>
      </c>
      <c r="M773" t="s">
        <v>1478</v>
      </c>
      <c r="N773" t="s">
        <v>1478</v>
      </c>
      <c r="O773">
        <v>1700</v>
      </c>
      <c r="P773">
        <v>46</v>
      </c>
      <c r="Q773">
        <v>7</v>
      </c>
      <c r="R773">
        <v>1100</v>
      </c>
      <c r="S773">
        <v>-5</v>
      </c>
      <c r="T773">
        <v>17</v>
      </c>
      <c r="U773">
        <v>6</v>
      </c>
      <c r="V773" t="s">
        <v>2191</v>
      </c>
      <c r="W773" t="s">
        <v>2992</v>
      </c>
      <c r="Y773" t="s">
        <v>180</v>
      </c>
      <c r="Z773" t="s">
        <v>181</v>
      </c>
      <c r="AB773" s="8"/>
      <c r="AD773">
        <v>1</v>
      </c>
      <c r="AF773" t="s">
        <v>4051</v>
      </c>
      <c r="AG773">
        <v>5</v>
      </c>
      <c r="AH773">
        <v>0.5</v>
      </c>
      <c r="AL773" s="6" t="s">
        <v>14292</v>
      </c>
      <c r="AM773" s="1" t="s">
        <v>14292</v>
      </c>
      <c r="AN773" s="3" t="s">
        <v>14292</v>
      </c>
      <c r="AO773" s="8">
        <f t="shared" si="72"/>
        <v>0</v>
      </c>
      <c r="AP773" s="8" t="e">
        <f t="shared" si="73"/>
        <v>#VALUE!</v>
      </c>
      <c r="AQ773" s="8" t="e">
        <f t="shared" si="74"/>
        <v>#VALUE!</v>
      </c>
      <c r="AU773" s="8" t="e">
        <f t="shared" si="75"/>
        <v>#VALUE!</v>
      </c>
      <c r="AV773" s="8" t="e">
        <f t="shared" si="77"/>
        <v>#VALUE!</v>
      </c>
      <c r="AW773" s="8" t="e">
        <f t="shared" si="76"/>
        <v>#VALUE!</v>
      </c>
      <c r="AX773">
        <v>1</v>
      </c>
      <c r="BD773">
        <v>1</v>
      </c>
      <c r="BH773">
        <v>1</v>
      </c>
      <c r="BM773">
        <v>1</v>
      </c>
      <c r="BS773">
        <v>1</v>
      </c>
      <c r="CB773">
        <v>1</v>
      </c>
      <c r="CF773">
        <v>1</v>
      </c>
      <c r="CS773">
        <v>1</v>
      </c>
      <c r="CY773">
        <v>1</v>
      </c>
      <c r="DD773">
        <v>1</v>
      </c>
      <c r="DG773">
        <v>1</v>
      </c>
      <c r="DN773">
        <v>1</v>
      </c>
      <c r="DQ773">
        <v>1</v>
      </c>
      <c r="DR773">
        <v>1</v>
      </c>
      <c r="DU773">
        <v>1</v>
      </c>
      <c r="DX773">
        <v>1</v>
      </c>
      <c r="DZ773">
        <v>1</v>
      </c>
      <c r="EU773">
        <v>1</v>
      </c>
      <c r="FB773">
        <v>1</v>
      </c>
      <c r="FI773">
        <v>1</v>
      </c>
      <c r="FK773">
        <v>1</v>
      </c>
      <c r="FV773" t="s">
        <v>2643</v>
      </c>
    </row>
    <row r="774" spans="1:178" hidden="1" x14ac:dyDescent="0.35">
      <c r="A774" t="s">
        <v>3214</v>
      </c>
      <c r="B774" t="s">
        <v>465</v>
      </c>
      <c r="C774" t="s">
        <v>633</v>
      </c>
      <c r="D774" t="s">
        <v>634</v>
      </c>
      <c r="E774" t="s">
        <v>884</v>
      </c>
      <c r="F774" t="s">
        <v>3215</v>
      </c>
      <c r="I774" t="s">
        <v>3216</v>
      </c>
      <c r="J774" t="s">
        <v>2063</v>
      </c>
      <c r="K774" t="s">
        <v>295</v>
      </c>
      <c r="L774">
        <v>5</v>
      </c>
      <c r="M774" t="s">
        <v>2147</v>
      </c>
      <c r="N774" t="s">
        <v>2147</v>
      </c>
      <c r="O774">
        <v>2450</v>
      </c>
      <c r="P774">
        <v>47</v>
      </c>
      <c r="Q774">
        <v>10</v>
      </c>
      <c r="V774" t="s">
        <v>2460</v>
      </c>
      <c r="W774" t="s">
        <v>3217</v>
      </c>
      <c r="Y774" t="s">
        <v>180</v>
      </c>
      <c r="Z774" t="s">
        <v>181</v>
      </c>
      <c r="AB774" s="8"/>
      <c r="AC774">
        <v>1</v>
      </c>
      <c r="AF774" t="s">
        <v>4051</v>
      </c>
      <c r="AG774">
        <v>4</v>
      </c>
      <c r="AH774">
        <v>0.1</v>
      </c>
      <c r="AL774" s="6" t="s">
        <v>14292</v>
      </c>
      <c r="AM774" s="1" t="s">
        <v>14292</v>
      </c>
      <c r="AN774" s="3" t="s">
        <v>14292</v>
      </c>
      <c r="AO774" s="8">
        <f t="shared" si="72"/>
        <v>0</v>
      </c>
      <c r="AP774" s="8" t="e">
        <f t="shared" si="73"/>
        <v>#VALUE!</v>
      </c>
      <c r="AQ774" s="8" t="e">
        <f t="shared" si="74"/>
        <v>#VALUE!</v>
      </c>
      <c r="AU774" s="8" t="e">
        <f t="shared" si="75"/>
        <v>#VALUE!</v>
      </c>
      <c r="AV774" s="8" t="e">
        <f t="shared" si="77"/>
        <v>#VALUE!</v>
      </c>
      <c r="AW774" s="8" t="e">
        <f t="shared" si="76"/>
        <v>#VALUE!</v>
      </c>
      <c r="AX774">
        <v>1</v>
      </c>
      <c r="BC774">
        <v>1</v>
      </c>
      <c r="BH774">
        <v>1</v>
      </c>
      <c r="BM774">
        <v>1</v>
      </c>
      <c r="BP774">
        <v>1</v>
      </c>
      <c r="BS774">
        <v>1</v>
      </c>
      <c r="BX774">
        <v>1</v>
      </c>
      <c r="BZ774">
        <v>1</v>
      </c>
      <c r="CG774">
        <v>1</v>
      </c>
      <c r="CS774">
        <v>1</v>
      </c>
      <c r="CX774">
        <v>1</v>
      </c>
      <c r="DF774">
        <v>1</v>
      </c>
      <c r="DK774">
        <v>1</v>
      </c>
      <c r="DQ774">
        <v>1</v>
      </c>
      <c r="DR774">
        <v>1</v>
      </c>
      <c r="DZ774">
        <v>1</v>
      </c>
      <c r="EE774">
        <v>1</v>
      </c>
      <c r="EY774">
        <v>1</v>
      </c>
      <c r="FV774" t="s">
        <v>3218</v>
      </c>
    </row>
    <row r="775" spans="1:178" hidden="1" x14ac:dyDescent="0.35">
      <c r="A775" t="s">
        <v>2996</v>
      </c>
      <c r="B775" t="s">
        <v>465</v>
      </c>
      <c r="C775" t="s">
        <v>633</v>
      </c>
      <c r="D775" t="s">
        <v>634</v>
      </c>
      <c r="E775" t="s">
        <v>2060</v>
      </c>
      <c r="F775" t="s">
        <v>2061</v>
      </c>
      <c r="I775" t="s">
        <v>2997</v>
      </c>
      <c r="J775" t="s">
        <v>2063</v>
      </c>
      <c r="K775" t="s">
        <v>295</v>
      </c>
      <c r="L775">
        <v>5</v>
      </c>
      <c r="M775" t="s">
        <v>1478</v>
      </c>
      <c r="N775" t="s">
        <v>2247</v>
      </c>
      <c r="O775">
        <v>1700</v>
      </c>
      <c r="P775">
        <v>46</v>
      </c>
      <c r="Q775">
        <v>7</v>
      </c>
      <c r="R775">
        <v>1100</v>
      </c>
      <c r="S775">
        <v>-5</v>
      </c>
      <c r="T775">
        <v>17</v>
      </c>
      <c r="U775">
        <v>6</v>
      </c>
      <c r="V775" t="s">
        <v>2998</v>
      </c>
      <c r="W775" t="s">
        <v>2995</v>
      </c>
      <c r="Y775" t="s">
        <v>180</v>
      </c>
      <c r="Z775" t="s">
        <v>181</v>
      </c>
      <c r="AB775" s="8"/>
      <c r="AD775">
        <v>1</v>
      </c>
      <c r="AF775" t="s">
        <v>3276</v>
      </c>
      <c r="AG775">
        <v>3</v>
      </c>
      <c r="AH775">
        <v>0.6</v>
      </c>
      <c r="AL775" s="6" t="s">
        <v>14292</v>
      </c>
      <c r="AM775" s="1" t="s">
        <v>14292</v>
      </c>
      <c r="AN775" s="3" t="s">
        <v>14292</v>
      </c>
      <c r="AO775" s="8">
        <f t="shared" si="72"/>
        <v>0</v>
      </c>
      <c r="AP775" s="8" t="e">
        <f t="shared" si="73"/>
        <v>#VALUE!</v>
      </c>
      <c r="AQ775" s="8" t="e">
        <f t="shared" si="74"/>
        <v>#VALUE!</v>
      </c>
      <c r="AU775" s="8" t="e">
        <f t="shared" si="75"/>
        <v>#VALUE!</v>
      </c>
      <c r="AV775" s="8" t="e">
        <f t="shared" si="77"/>
        <v>#VALUE!</v>
      </c>
      <c r="AW775" s="8" t="e">
        <f t="shared" si="76"/>
        <v>#VALUE!</v>
      </c>
      <c r="AX775">
        <v>1</v>
      </c>
      <c r="BC775">
        <v>1</v>
      </c>
      <c r="BH775">
        <v>1</v>
      </c>
      <c r="BK775">
        <v>1</v>
      </c>
      <c r="BM775">
        <v>1</v>
      </c>
      <c r="BS775">
        <v>1</v>
      </c>
      <c r="BX775">
        <v>1</v>
      </c>
      <c r="CA775">
        <v>1</v>
      </c>
      <c r="CF775">
        <v>1</v>
      </c>
      <c r="CS775">
        <v>1</v>
      </c>
      <c r="CX775">
        <v>1</v>
      </c>
      <c r="CZ775">
        <v>1</v>
      </c>
      <c r="DB775">
        <v>1</v>
      </c>
      <c r="DF775">
        <v>1</v>
      </c>
      <c r="DG775">
        <v>1</v>
      </c>
      <c r="DR775">
        <v>1</v>
      </c>
      <c r="DT775">
        <v>1</v>
      </c>
      <c r="DU775">
        <v>1</v>
      </c>
      <c r="DZ775">
        <v>1</v>
      </c>
      <c r="EY775">
        <v>1</v>
      </c>
      <c r="FB775">
        <v>1</v>
      </c>
      <c r="FM775">
        <v>1</v>
      </c>
      <c r="FV775" t="s">
        <v>2140</v>
      </c>
    </row>
    <row r="776" spans="1:178" hidden="1" x14ac:dyDescent="0.35">
      <c r="A776" t="s">
        <v>2999</v>
      </c>
      <c r="B776" t="s">
        <v>269</v>
      </c>
      <c r="C776" t="s">
        <v>319</v>
      </c>
      <c r="D776" t="s">
        <v>363</v>
      </c>
      <c r="E776" t="s">
        <v>364</v>
      </c>
      <c r="F776" t="s">
        <v>751</v>
      </c>
      <c r="I776" t="s">
        <v>3000</v>
      </c>
      <c r="J776" t="s">
        <v>507</v>
      </c>
      <c r="K776" t="s">
        <v>186</v>
      </c>
      <c r="L776">
        <v>80</v>
      </c>
      <c r="M776" t="s">
        <v>276</v>
      </c>
      <c r="N776" t="s">
        <v>276</v>
      </c>
      <c r="O776">
        <v>1500</v>
      </c>
      <c r="P776">
        <v>45</v>
      </c>
      <c r="Q776">
        <v>8</v>
      </c>
      <c r="R776">
        <v>900</v>
      </c>
      <c r="S776">
        <v>-1</v>
      </c>
      <c r="T776">
        <v>19</v>
      </c>
      <c r="U776">
        <v>10</v>
      </c>
      <c r="V776" t="s">
        <v>1575</v>
      </c>
      <c r="W776" t="s">
        <v>2980</v>
      </c>
      <c r="Y776" t="s">
        <v>463</v>
      </c>
      <c r="Z776" t="s">
        <v>181</v>
      </c>
      <c r="AB776" s="8"/>
      <c r="AC776">
        <v>1</v>
      </c>
      <c r="AF776" t="s">
        <v>3724</v>
      </c>
      <c r="AG776">
        <v>34</v>
      </c>
      <c r="AH776">
        <v>0.11</v>
      </c>
      <c r="AL776" s="6" t="s">
        <v>14292</v>
      </c>
      <c r="AM776" s="1" t="s">
        <v>14292</v>
      </c>
      <c r="AN776" s="3" t="s">
        <v>14292</v>
      </c>
      <c r="AO776" s="8">
        <f t="shared" si="72"/>
        <v>0</v>
      </c>
      <c r="AP776" s="8" t="e">
        <f t="shared" si="73"/>
        <v>#VALUE!</v>
      </c>
      <c r="AQ776" s="8" t="e">
        <f t="shared" si="74"/>
        <v>#VALUE!</v>
      </c>
      <c r="AU776" s="8" t="e">
        <f t="shared" si="75"/>
        <v>#VALUE!</v>
      </c>
      <c r="AV776" s="8" t="e">
        <f t="shared" si="77"/>
        <v>#VALUE!</v>
      </c>
      <c r="AW776" s="8" t="e">
        <f t="shared" si="76"/>
        <v>#VALUE!</v>
      </c>
      <c r="AX776">
        <v>1</v>
      </c>
      <c r="BC776">
        <v>1</v>
      </c>
      <c r="BK776">
        <v>1</v>
      </c>
      <c r="BM776">
        <v>1</v>
      </c>
      <c r="BS776">
        <v>1</v>
      </c>
      <c r="BW776">
        <v>1</v>
      </c>
      <c r="CA776">
        <v>1</v>
      </c>
      <c r="CB776">
        <v>1</v>
      </c>
      <c r="CF776">
        <v>1</v>
      </c>
      <c r="CS776">
        <v>1</v>
      </c>
      <c r="CU776">
        <v>1</v>
      </c>
      <c r="CX776">
        <v>1</v>
      </c>
      <c r="CY776">
        <v>1</v>
      </c>
      <c r="DF776">
        <v>1</v>
      </c>
      <c r="DN776">
        <v>1</v>
      </c>
      <c r="DP776">
        <v>1</v>
      </c>
      <c r="DS776">
        <v>1</v>
      </c>
      <c r="DX776">
        <v>1</v>
      </c>
      <c r="DZ776">
        <v>1</v>
      </c>
      <c r="EC776">
        <v>1</v>
      </c>
      <c r="EY776">
        <v>1</v>
      </c>
      <c r="FK776">
        <v>1</v>
      </c>
    </row>
    <row r="777" spans="1:178" hidden="1" x14ac:dyDescent="0.35">
      <c r="A777" t="s">
        <v>3001</v>
      </c>
      <c r="B777" t="s">
        <v>269</v>
      </c>
      <c r="C777" t="s">
        <v>290</v>
      </c>
      <c r="D777" t="s">
        <v>1053</v>
      </c>
      <c r="E777" t="s">
        <v>2289</v>
      </c>
      <c r="F777" t="s">
        <v>3002</v>
      </c>
      <c r="I777" t="s">
        <v>3003</v>
      </c>
      <c r="J777" t="s">
        <v>294</v>
      </c>
      <c r="K777" t="s">
        <v>295</v>
      </c>
      <c r="L777">
        <v>40</v>
      </c>
      <c r="M777" t="s">
        <v>1478</v>
      </c>
      <c r="N777" t="s">
        <v>2407</v>
      </c>
      <c r="O777">
        <v>1500</v>
      </c>
      <c r="P777">
        <v>45</v>
      </c>
      <c r="Q777">
        <v>8</v>
      </c>
      <c r="R777">
        <v>900</v>
      </c>
      <c r="S777">
        <v>-1</v>
      </c>
      <c r="T777">
        <v>19</v>
      </c>
      <c r="U777">
        <v>10</v>
      </c>
      <c r="V777" t="s">
        <v>989</v>
      </c>
      <c r="W777" t="s">
        <v>3004</v>
      </c>
      <c r="Y777" t="s">
        <v>463</v>
      </c>
      <c r="Z777" t="s">
        <v>181</v>
      </c>
      <c r="AB777" s="8"/>
      <c r="AD777">
        <v>1</v>
      </c>
      <c r="AF777" t="s">
        <v>3724</v>
      </c>
      <c r="AG777">
        <v>4</v>
      </c>
      <c r="AH777">
        <v>0.3</v>
      </c>
      <c r="AL777" s="6" t="s">
        <v>14292</v>
      </c>
      <c r="AM777" s="1" t="s">
        <v>14292</v>
      </c>
      <c r="AN777" s="3" t="s">
        <v>14292</v>
      </c>
      <c r="AO777" s="8">
        <f t="shared" si="72"/>
        <v>0</v>
      </c>
      <c r="AP777" s="8" t="e">
        <f t="shared" si="73"/>
        <v>#VALUE!</v>
      </c>
      <c r="AQ777" s="8" t="e">
        <f t="shared" si="74"/>
        <v>#VALUE!</v>
      </c>
      <c r="AU777" s="8" t="e">
        <f t="shared" si="75"/>
        <v>#VALUE!</v>
      </c>
      <c r="AV777" s="8" t="e">
        <f t="shared" si="77"/>
        <v>#VALUE!</v>
      </c>
      <c r="AW777" s="8" t="e">
        <f t="shared" si="76"/>
        <v>#VALUE!</v>
      </c>
      <c r="AX777">
        <v>1</v>
      </c>
      <c r="BC777">
        <v>1</v>
      </c>
      <c r="BH777">
        <v>1</v>
      </c>
      <c r="BK777">
        <v>1</v>
      </c>
      <c r="BM777">
        <v>1</v>
      </c>
      <c r="CA777">
        <v>1</v>
      </c>
      <c r="CF777">
        <v>1</v>
      </c>
      <c r="CS777">
        <v>1</v>
      </c>
      <c r="CY777">
        <v>1</v>
      </c>
      <c r="DE777">
        <v>1</v>
      </c>
      <c r="EE777">
        <v>1</v>
      </c>
      <c r="EU777">
        <v>1</v>
      </c>
      <c r="FI777">
        <v>1</v>
      </c>
      <c r="FT777">
        <v>1</v>
      </c>
    </row>
    <row r="778" spans="1:178" hidden="1" x14ac:dyDescent="0.35">
      <c r="A778" t="s">
        <v>3005</v>
      </c>
      <c r="B778" t="s">
        <v>269</v>
      </c>
      <c r="C778" t="s">
        <v>319</v>
      </c>
      <c r="D778" t="s">
        <v>363</v>
      </c>
      <c r="E778" t="s">
        <v>843</v>
      </c>
      <c r="F778" t="s">
        <v>3006</v>
      </c>
      <c r="I778" t="s">
        <v>3007</v>
      </c>
      <c r="J778" t="s">
        <v>294</v>
      </c>
      <c r="K778" t="s">
        <v>295</v>
      </c>
      <c r="L778">
        <v>40</v>
      </c>
      <c r="M778" t="s">
        <v>1478</v>
      </c>
      <c r="N778" t="s">
        <v>1478</v>
      </c>
      <c r="O778">
        <v>1200</v>
      </c>
      <c r="P778">
        <v>46</v>
      </c>
      <c r="Q778">
        <v>9</v>
      </c>
      <c r="V778" t="s">
        <v>368</v>
      </c>
      <c r="W778" t="s">
        <v>3008</v>
      </c>
      <c r="Y778" t="s">
        <v>463</v>
      </c>
      <c r="Z778" t="s">
        <v>181</v>
      </c>
      <c r="AB778" s="8"/>
      <c r="AE778">
        <v>1</v>
      </c>
      <c r="AF778" t="s">
        <v>3724</v>
      </c>
      <c r="AG778">
        <v>2</v>
      </c>
      <c r="AH778">
        <v>1</v>
      </c>
      <c r="AL778" s="6" t="s">
        <v>14292</v>
      </c>
      <c r="AM778" s="1" t="s">
        <v>14292</v>
      </c>
      <c r="AN778" s="3" t="s">
        <v>14292</v>
      </c>
      <c r="AO778" s="8">
        <f t="shared" si="72"/>
        <v>0</v>
      </c>
      <c r="AP778" s="8" t="e">
        <f t="shared" si="73"/>
        <v>#VALUE!</v>
      </c>
      <c r="AQ778" s="8" t="e">
        <f t="shared" si="74"/>
        <v>#VALUE!</v>
      </c>
      <c r="AU778" s="8" t="e">
        <f t="shared" si="75"/>
        <v>#VALUE!</v>
      </c>
      <c r="AV778" s="8" t="e">
        <f t="shared" si="77"/>
        <v>#VALUE!</v>
      </c>
      <c r="AW778" s="8" t="e">
        <f t="shared" si="76"/>
        <v>#VALUE!</v>
      </c>
      <c r="AX778">
        <v>1</v>
      </c>
      <c r="BC778">
        <v>1</v>
      </c>
      <c r="BI778">
        <v>1</v>
      </c>
      <c r="BM778">
        <v>1</v>
      </c>
      <c r="BS778">
        <v>1</v>
      </c>
      <c r="BZ778">
        <v>1</v>
      </c>
      <c r="CF778">
        <v>1</v>
      </c>
      <c r="CS778">
        <v>1</v>
      </c>
      <c r="CY778">
        <v>1</v>
      </c>
      <c r="DF778">
        <v>1</v>
      </c>
      <c r="DO778">
        <v>1</v>
      </c>
      <c r="DZ778">
        <v>1</v>
      </c>
      <c r="FB778">
        <v>1</v>
      </c>
      <c r="FH778">
        <v>1</v>
      </c>
      <c r="FK778">
        <v>1</v>
      </c>
    </row>
    <row r="779" spans="1:178" hidden="1" x14ac:dyDescent="0.35">
      <c r="A779" t="s">
        <v>3009</v>
      </c>
      <c r="B779" t="s">
        <v>269</v>
      </c>
      <c r="C779" t="s">
        <v>815</v>
      </c>
      <c r="D779" t="s">
        <v>816</v>
      </c>
      <c r="F779" t="s">
        <v>3010</v>
      </c>
      <c r="I779" t="s">
        <v>3011</v>
      </c>
      <c r="J779" t="s">
        <v>507</v>
      </c>
      <c r="K779" t="s">
        <v>295</v>
      </c>
      <c r="L779">
        <v>40</v>
      </c>
      <c r="M779" t="s">
        <v>276</v>
      </c>
      <c r="N779" t="s">
        <v>276</v>
      </c>
      <c r="O779">
        <v>1200</v>
      </c>
      <c r="P779">
        <v>46</v>
      </c>
      <c r="Q779">
        <v>9</v>
      </c>
      <c r="V779" t="s">
        <v>368</v>
      </c>
      <c r="W779" t="s">
        <v>3012</v>
      </c>
      <c r="Y779" t="s">
        <v>463</v>
      </c>
      <c r="Z779" t="s">
        <v>181</v>
      </c>
      <c r="AB779" s="8"/>
      <c r="AE779">
        <v>1</v>
      </c>
      <c r="AF779" t="s">
        <v>3276</v>
      </c>
      <c r="AG779">
        <v>3</v>
      </c>
      <c r="AH779">
        <v>2</v>
      </c>
      <c r="AL779" s="6" t="s">
        <v>14292</v>
      </c>
      <c r="AM779" s="1" t="s">
        <v>14292</v>
      </c>
      <c r="AN779" s="3" t="s">
        <v>14292</v>
      </c>
      <c r="AO779" s="8">
        <f t="shared" si="72"/>
        <v>0</v>
      </c>
      <c r="AP779" s="8" t="e">
        <f t="shared" si="73"/>
        <v>#VALUE!</v>
      </c>
      <c r="AQ779" s="8" t="e">
        <f t="shared" si="74"/>
        <v>#VALUE!</v>
      </c>
      <c r="AU779" s="8" t="e">
        <f t="shared" si="75"/>
        <v>#VALUE!</v>
      </c>
      <c r="AV779" s="8" t="e">
        <f t="shared" si="77"/>
        <v>#VALUE!</v>
      </c>
      <c r="AW779" s="8" t="e">
        <f t="shared" si="76"/>
        <v>#VALUE!</v>
      </c>
      <c r="AX779">
        <v>1</v>
      </c>
      <c r="BD779">
        <v>1</v>
      </c>
      <c r="BE779">
        <v>1</v>
      </c>
      <c r="BK779">
        <v>1</v>
      </c>
      <c r="BM779">
        <v>1</v>
      </c>
      <c r="BS779">
        <v>1</v>
      </c>
      <c r="CB779">
        <v>1</v>
      </c>
      <c r="CF779">
        <v>1</v>
      </c>
      <c r="CS779">
        <v>1</v>
      </c>
      <c r="CW779">
        <v>1</v>
      </c>
      <c r="DB779">
        <v>1</v>
      </c>
      <c r="DF779">
        <v>1</v>
      </c>
      <c r="DG779">
        <v>1</v>
      </c>
      <c r="DP779">
        <v>1</v>
      </c>
      <c r="DQ779">
        <v>1</v>
      </c>
      <c r="DZ779">
        <v>1</v>
      </c>
      <c r="EY779">
        <v>1</v>
      </c>
      <c r="FA779">
        <v>1</v>
      </c>
    </row>
    <row r="780" spans="1:178" hidden="1" x14ac:dyDescent="0.35">
      <c r="A780" t="s">
        <v>3219</v>
      </c>
      <c r="B780" t="s">
        <v>328</v>
      </c>
      <c r="C780" t="s">
        <v>1169</v>
      </c>
      <c r="D780" t="s">
        <v>1170</v>
      </c>
      <c r="F780" t="s">
        <v>3220</v>
      </c>
      <c r="I780" t="s">
        <v>3221</v>
      </c>
      <c r="J780" t="s">
        <v>507</v>
      </c>
      <c r="K780" t="s">
        <v>295</v>
      </c>
      <c r="L780">
        <v>5</v>
      </c>
      <c r="M780" t="s">
        <v>2147</v>
      </c>
      <c r="N780" t="s">
        <v>2147</v>
      </c>
      <c r="O780">
        <v>2400</v>
      </c>
      <c r="P780">
        <v>47</v>
      </c>
      <c r="Q780">
        <v>10</v>
      </c>
      <c r="R780">
        <v>1300</v>
      </c>
      <c r="S780">
        <v>-7</v>
      </c>
      <c r="T780">
        <v>15</v>
      </c>
      <c r="U780">
        <v>4</v>
      </c>
      <c r="V780" t="s">
        <v>989</v>
      </c>
      <c r="W780" t="s">
        <v>3222</v>
      </c>
      <c r="X780" t="s">
        <v>2360</v>
      </c>
      <c r="Y780" t="s">
        <v>180</v>
      </c>
      <c r="Z780" t="s">
        <v>181</v>
      </c>
      <c r="AB780" s="8"/>
      <c r="AD780">
        <v>1</v>
      </c>
      <c r="AF780" t="s">
        <v>3276</v>
      </c>
      <c r="AG780">
        <v>7</v>
      </c>
      <c r="AH780">
        <v>0.08</v>
      </c>
      <c r="AL780" s="6" t="s">
        <v>14292</v>
      </c>
      <c r="AM780" s="1" t="s">
        <v>14292</v>
      </c>
      <c r="AN780" s="3" t="s">
        <v>14292</v>
      </c>
      <c r="AO780" s="8">
        <f t="shared" si="72"/>
        <v>0</v>
      </c>
      <c r="AP780" s="8" t="e">
        <f t="shared" si="73"/>
        <v>#VALUE!</v>
      </c>
      <c r="AQ780" s="8" t="e">
        <f t="shared" si="74"/>
        <v>#VALUE!</v>
      </c>
      <c r="AU780" s="8" t="e">
        <f t="shared" si="75"/>
        <v>#VALUE!</v>
      </c>
      <c r="AV780" s="8" t="e">
        <f t="shared" si="77"/>
        <v>#VALUE!</v>
      </c>
      <c r="AW780" s="8" t="e">
        <f t="shared" si="76"/>
        <v>#VALUE!</v>
      </c>
      <c r="AX780">
        <v>1</v>
      </c>
      <c r="BC780">
        <v>1</v>
      </c>
      <c r="BH780">
        <v>1</v>
      </c>
      <c r="BM780">
        <v>1</v>
      </c>
      <c r="BP780">
        <v>1</v>
      </c>
      <c r="BZ780">
        <v>1</v>
      </c>
      <c r="CG780">
        <v>1</v>
      </c>
      <c r="CR780">
        <v>1</v>
      </c>
      <c r="CS780">
        <v>1</v>
      </c>
      <c r="CW780">
        <v>1</v>
      </c>
      <c r="DG780">
        <v>1</v>
      </c>
      <c r="EE780">
        <v>1</v>
      </c>
      <c r="EF780">
        <v>1</v>
      </c>
      <c r="EY780">
        <v>1</v>
      </c>
      <c r="EZ780">
        <v>1</v>
      </c>
    </row>
    <row r="781" spans="1:178" hidden="1" x14ac:dyDescent="0.35">
      <c r="A781" t="s">
        <v>3223</v>
      </c>
      <c r="B781" t="s">
        <v>170</v>
      </c>
      <c r="C781" t="s">
        <v>245</v>
      </c>
      <c r="D781" t="s">
        <v>261</v>
      </c>
      <c r="E781" t="s">
        <v>262</v>
      </c>
      <c r="F781" t="s">
        <v>2169</v>
      </c>
      <c r="I781" t="s">
        <v>3224</v>
      </c>
      <c r="J781" t="s">
        <v>294</v>
      </c>
      <c r="K781" t="s">
        <v>295</v>
      </c>
      <c r="L781">
        <v>5</v>
      </c>
      <c r="M781" t="s">
        <v>2147</v>
      </c>
      <c r="N781" t="s">
        <v>2147</v>
      </c>
      <c r="O781">
        <v>2400</v>
      </c>
      <c r="P781">
        <v>46</v>
      </c>
      <c r="Q781">
        <v>7</v>
      </c>
      <c r="R781">
        <v>1300</v>
      </c>
      <c r="S781">
        <v>-7</v>
      </c>
      <c r="T781">
        <v>15</v>
      </c>
      <c r="U781">
        <v>4</v>
      </c>
      <c r="V781" t="s">
        <v>1931</v>
      </c>
      <c r="W781" t="s">
        <v>3053</v>
      </c>
      <c r="Y781" t="s">
        <v>180</v>
      </c>
      <c r="Z781" t="s">
        <v>181</v>
      </c>
      <c r="AB781" s="8"/>
      <c r="AE781">
        <v>1</v>
      </c>
      <c r="AF781" t="s">
        <v>7444</v>
      </c>
      <c r="AL781" s="6" t="s">
        <v>14292</v>
      </c>
      <c r="AM781" s="1" t="s">
        <v>14292</v>
      </c>
      <c r="AN781" s="3" t="s">
        <v>14292</v>
      </c>
      <c r="AO781" s="8">
        <f t="shared" si="72"/>
        <v>0</v>
      </c>
      <c r="AP781" s="8" t="e">
        <f t="shared" si="73"/>
        <v>#VALUE!</v>
      </c>
      <c r="AQ781" s="8" t="e">
        <f t="shared" si="74"/>
        <v>#VALUE!</v>
      </c>
      <c r="AU781" s="8" t="e">
        <f t="shared" si="75"/>
        <v>#VALUE!</v>
      </c>
      <c r="AV781" s="8" t="e">
        <f t="shared" si="77"/>
        <v>#VALUE!</v>
      </c>
      <c r="AW781" s="8" t="e">
        <f t="shared" si="76"/>
        <v>#VALUE!</v>
      </c>
      <c r="AY781">
        <v>1</v>
      </c>
      <c r="BD781">
        <v>1</v>
      </c>
      <c r="BH781">
        <v>1</v>
      </c>
      <c r="BM781">
        <v>1</v>
      </c>
      <c r="BS781">
        <v>1</v>
      </c>
      <c r="BX781">
        <v>1</v>
      </c>
      <c r="BZ781">
        <v>1</v>
      </c>
      <c r="CG781">
        <v>1</v>
      </c>
      <c r="CR781">
        <v>1</v>
      </c>
      <c r="DG781">
        <v>1</v>
      </c>
      <c r="DQ781">
        <v>1</v>
      </c>
      <c r="DR781">
        <v>1</v>
      </c>
      <c r="DU781">
        <v>1</v>
      </c>
      <c r="DZ781">
        <v>1</v>
      </c>
      <c r="EE781">
        <v>1</v>
      </c>
      <c r="FK781">
        <v>1</v>
      </c>
      <c r="FR781">
        <v>1</v>
      </c>
    </row>
    <row r="782" spans="1:178" hidden="1" x14ac:dyDescent="0.35">
      <c r="A782" t="s">
        <v>3018</v>
      </c>
      <c r="B782" t="s">
        <v>269</v>
      </c>
      <c r="C782" t="s">
        <v>319</v>
      </c>
      <c r="D782" t="s">
        <v>363</v>
      </c>
      <c r="E782" t="s">
        <v>364</v>
      </c>
      <c r="F782" t="s">
        <v>2259</v>
      </c>
      <c r="I782" t="s">
        <v>3020</v>
      </c>
      <c r="J782" t="s">
        <v>294</v>
      </c>
      <c r="K782" t="s">
        <v>14294</v>
      </c>
      <c r="L782">
        <v>40</v>
      </c>
      <c r="M782" t="s">
        <v>1478</v>
      </c>
      <c r="N782" t="s">
        <v>249</v>
      </c>
      <c r="O782">
        <v>1500</v>
      </c>
      <c r="P782">
        <v>45</v>
      </c>
      <c r="Q782">
        <v>8</v>
      </c>
      <c r="R782">
        <v>900</v>
      </c>
      <c r="S782">
        <v>-1</v>
      </c>
      <c r="T782">
        <v>19</v>
      </c>
      <c r="U782">
        <v>10</v>
      </c>
      <c r="V782" t="s">
        <v>1575</v>
      </c>
      <c r="W782" t="s">
        <v>2980</v>
      </c>
      <c r="Y782" t="s">
        <v>463</v>
      </c>
      <c r="Z782" t="s">
        <v>181</v>
      </c>
      <c r="AC782">
        <v>1</v>
      </c>
      <c r="AF782" t="s">
        <v>3276</v>
      </c>
      <c r="AG782">
        <v>11</v>
      </c>
      <c r="AH782">
        <v>0.2</v>
      </c>
      <c r="AL782" s="6" t="s">
        <v>14292</v>
      </c>
      <c r="AM782" s="1" t="s">
        <v>14292</v>
      </c>
      <c r="AN782" s="3" t="s">
        <v>14292</v>
      </c>
      <c r="AO782" s="8">
        <f t="shared" si="72"/>
        <v>0</v>
      </c>
      <c r="AP782" s="8" t="e">
        <f t="shared" si="73"/>
        <v>#VALUE!</v>
      </c>
      <c r="AQ782" s="8" t="e">
        <f t="shared" si="74"/>
        <v>#VALUE!</v>
      </c>
      <c r="AU782" s="8" t="e">
        <f t="shared" si="75"/>
        <v>#VALUE!</v>
      </c>
      <c r="AV782" s="8" t="e">
        <f t="shared" si="77"/>
        <v>#VALUE!</v>
      </c>
      <c r="AW782" s="8" t="e">
        <f t="shared" si="76"/>
        <v>#VALUE!</v>
      </c>
      <c r="AX782">
        <v>1</v>
      </c>
      <c r="BC782">
        <v>1</v>
      </c>
      <c r="BH782">
        <v>1</v>
      </c>
      <c r="BM782">
        <v>1</v>
      </c>
      <c r="BS782">
        <v>1</v>
      </c>
      <c r="CA782">
        <v>1</v>
      </c>
      <c r="CF782">
        <v>1</v>
      </c>
      <c r="CO782">
        <v>1</v>
      </c>
      <c r="CS782">
        <v>1</v>
      </c>
      <c r="CY782">
        <v>1</v>
      </c>
      <c r="DF782">
        <v>1</v>
      </c>
      <c r="DN782">
        <v>1</v>
      </c>
      <c r="DZ782">
        <v>1</v>
      </c>
      <c r="FI782">
        <v>1</v>
      </c>
    </row>
    <row r="783" spans="1:178" hidden="1" x14ac:dyDescent="0.35">
      <c r="A783" t="s">
        <v>3018</v>
      </c>
      <c r="B783" t="s">
        <v>170</v>
      </c>
      <c r="C783" t="s">
        <v>666</v>
      </c>
      <c r="D783" t="s">
        <v>1221</v>
      </c>
      <c r="F783" t="s">
        <v>2669</v>
      </c>
      <c r="I783" t="s">
        <v>3019</v>
      </c>
      <c r="J783" t="s">
        <v>507</v>
      </c>
      <c r="K783" t="s">
        <v>295</v>
      </c>
      <c r="L783">
        <v>20</v>
      </c>
      <c r="M783" t="s">
        <v>218</v>
      </c>
      <c r="N783" t="s">
        <v>257</v>
      </c>
      <c r="O783">
        <v>1500</v>
      </c>
      <c r="P783">
        <v>45</v>
      </c>
      <c r="Q783">
        <v>8</v>
      </c>
      <c r="R783">
        <v>900</v>
      </c>
      <c r="S783">
        <v>-1</v>
      </c>
      <c r="T783">
        <v>19</v>
      </c>
      <c r="U783">
        <v>10</v>
      </c>
      <c r="V783" t="s">
        <v>578</v>
      </c>
      <c r="W783" t="s">
        <v>2974</v>
      </c>
      <c r="Y783" t="s">
        <v>463</v>
      </c>
      <c r="Z783" t="s">
        <v>181</v>
      </c>
      <c r="AB783" s="8"/>
      <c r="AC783">
        <v>1</v>
      </c>
      <c r="AF783" t="s">
        <v>4051</v>
      </c>
      <c r="AG783">
        <v>3</v>
      </c>
      <c r="AH783">
        <v>0.3</v>
      </c>
      <c r="AL783" s="6" t="s">
        <v>14292</v>
      </c>
      <c r="AM783" s="1" t="s">
        <v>14292</v>
      </c>
      <c r="AN783" s="3" t="s">
        <v>14292</v>
      </c>
      <c r="AO783" s="8">
        <f t="shared" si="72"/>
        <v>0</v>
      </c>
      <c r="AP783" s="8" t="e">
        <f t="shared" si="73"/>
        <v>#VALUE!</v>
      </c>
      <c r="AQ783" s="8" t="e">
        <f t="shared" si="74"/>
        <v>#VALUE!</v>
      </c>
      <c r="AU783" s="8" t="e">
        <f t="shared" si="75"/>
        <v>#VALUE!</v>
      </c>
      <c r="AV783" s="8" t="e">
        <f t="shared" si="77"/>
        <v>#VALUE!</v>
      </c>
      <c r="AW783" s="8" t="e">
        <f t="shared" si="76"/>
        <v>#VALUE!</v>
      </c>
      <c r="AX783">
        <v>1</v>
      </c>
      <c r="BH783">
        <v>1</v>
      </c>
      <c r="BM783">
        <v>1</v>
      </c>
      <c r="BQ783">
        <v>1</v>
      </c>
      <c r="BZ783">
        <v>1</v>
      </c>
      <c r="CF783">
        <v>1</v>
      </c>
      <c r="CS783">
        <v>1</v>
      </c>
      <c r="CY783">
        <v>1</v>
      </c>
      <c r="CZ783">
        <v>1</v>
      </c>
      <c r="DB783">
        <v>1</v>
      </c>
      <c r="DH783">
        <v>1</v>
      </c>
      <c r="DO783">
        <v>1</v>
      </c>
      <c r="EB783">
        <v>1</v>
      </c>
      <c r="ES783">
        <v>1</v>
      </c>
      <c r="FD783">
        <v>1</v>
      </c>
    </row>
    <row r="784" spans="1:178" hidden="1" x14ac:dyDescent="0.35">
      <c r="A784" t="s">
        <v>3021</v>
      </c>
      <c r="B784" t="s">
        <v>170</v>
      </c>
      <c r="C784" t="s">
        <v>472</v>
      </c>
      <c r="D784" t="s">
        <v>473</v>
      </c>
      <c r="F784" t="s">
        <v>2581</v>
      </c>
      <c r="I784" t="s">
        <v>3022</v>
      </c>
      <c r="J784" t="s">
        <v>294</v>
      </c>
      <c r="K784" t="s">
        <v>295</v>
      </c>
      <c r="L784">
        <v>40</v>
      </c>
      <c r="M784" t="s">
        <v>1478</v>
      </c>
      <c r="N784" t="s">
        <v>249</v>
      </c>
      <c r="O784">
        <v>1300</v>
      </c>
      <c r="P784">
        <v>45</v>
      </c>
      <c r="Q784">
        <v>8</v>
      </c>
      <c r="R784">
        <v>900</v>
      </c>
      <c r="S784">
        <v>-1</v>
      </c>
      <c r="T784">
        <v>19</v>
      </c>
      <c r="U784">
        <v>10</v>
      </c>
      <c r="V784" t="s">
        <v>572</v>
      </c>
      <c r="W784" t="s">
        <v>2974</v>
      </c>
      <c r="Y784" t="s">
        <v>463</v>
      </c>
      <c r="Z784" t="s">
        <v>181</v>
      </c>
      <c r="AB784" s="8"/>
      <c r="AC784">
        <v>1</v>
      </c>
      <c r="AF784" t="s">
        <v>3276</v>
      </c>
      <c r="AG784">
        <v>4</v>
      </c>
      <c r="AH784">
        <v>0.24</v>
      </c>
      <c r="AL784" s="6" t="s">
        <v>14292</v>
      </c>
      <c r="AM784" s="1" t="s">
        <v>14292</v>
      </c>
      <c r="AN784" s="3" t="s">
        <v>14292</v>
      </c>
      <c r="AO784" s="8">
        <f t="shared" si="72"/>
        <v>0</v>
      </c>
      <c r="AP784" s="8" t="e">
        <f t="shared" si="73"/>
        <v>#VALUE!</v>
      </c>
      <c r="AQ784" s="8" t="e">
        <f t="shared" si="74"/>
        <v>#VALUE!</v>
      </c>
      <c r="AU784" s="8" t="e">
        <f t="shared" si="75"/>
        <v>#VALUE!</v>
      </c>
      <c r="AV784" s="8" t="e">
        <f t="shared" si="77"/>
        <v>#VALUE!</v>
      </c>
      <c r="AW784" s="8" t="e">
        <f t="shared" si="76"/>
        <v>#VALUE!</v>
      </c>
      <c r="AX784">
        <v>1</v>
      </c>
      <c r="BC784">
        <v>1</v>
      </c>
      <c r="BJ784">
        <v>1</v>
      </c>
      <c r="BM784">
        <v>1</v>
      </c>
      <c r="BS784">
        <v>1</v>
      </c>
      <c r="BT784">
        <v>1</v>
      </c>
      <c r="CA784">
        <v>1</v>
      </c>
      <c r="CF784">
        <v>1</v>
      </c>
      <c r="CO784">
        <v>1</v>
      </c>
      <c r="CS784">
        <v>1</v>
      </c>
      <c r="CX784">
        <v>1</v>
      </c>
      <c r="DF784">
        <v>1</v>
      </c>
      <c r="DQ784">
        <v>1</v>
      </c>
      <c r="DU784">
        <v>1</v>
      </c>
      <c r="DZ784">
        <v>1</v>
      </c>
      <c r="ES784">
        <v>1</v>
      </c>
      <c r="FB784">
        <v>1</v>
      </c>
      <c r="FC784">
        <v>1</v>
      </c>
      <c r="FG784">
        <v>1</v>
      </c>
    </row>
    <row r="785" spans="1:178" hidden="1" x14ac:dyDescent="0.35">
      <c r="A785" t="s">
        <v>3023</v>
      </c>
      <c r="B785" t="s">
        <v>465</v>
      </c>
      <c r="C785" t="s">
        <v>633</v>
      </c>
      <c r="D785" t="s">
        <v>634</v>
      </c>
      <c r="E785" t="s">
        <v>960</v>
      </c>
      <c r="F785" t="s">
        <v>961</v>
      </c>
      <c r="I785" t="s">
        <v>3024</v>
      </c>
      <c r="J785" t="s">
        <v>294</v>
      </c>
      <c r="K785" t="s">
        <v>14294</v>
      </c>
      <c r="L785">
        <v>40</v>
      </c>
      <c r="M785" t="s">
        <v>788</v>
      </c>
      <c r="N785" t="s">
        <v>2253</v>
      </c>
      <c r="O785">
        <v>1000</v>
      </c>
      <c r="P785">
        <v>45</v>
      </c>
      <c r="Q785">
        <v>9</v>
      </c>
      <c r="V785" t="s">
        <v>2131</v>
      </c>
      <c r="W785" t="s">
        <v>3025</v>
      </c>
      <c r="Y785" t="s">
        <v>463</v>
      </c>
      <c r="Z785" t="s">
        <v>181</v>
      </c>
      <c r="AB785" s="8"/>
      <c r="AC785">
        <v>1</v>
      </c>
      <c r="AF785" t="s">
        <v>3724</v>
      </c>
      <c r="AG785">
        <v>6</v>
      </c>
      <c r="AH785">
        <v>0.6</v>
      </c>
      <c r="AL785" s="6" t="s">
        <v>14292</v>
      </c>
      <c r="AM785" s="1" t="s">
        <v>14292</v>
      </c>
      <c r="AN785" s="3" t="s">
        <v>14292</v>
      </c>
      <c r="AO785" s="8">
        <f t="shared" si="72"/>
        <v>0</v>
      </c>
      <c r="AP785" s="8" t="e">
        <f t="shared" si="73"/>
        <v>#VALUE!</v>
      </c>
      <c r="AQ785" s="8" t="e">
        <f t="shared" si="74"/>
        <v>#VALUE!</v>
      </c>
      <c r="AU785" s="8" t="e">
        <f t="shared" si="75"/>
        <v>#VALUE!</v>
      </c>
      <c r="AV785" s="8" t="e">
        <f t="shared" si="77"/>
        <v>#VALUE!</v>
      </c>
      <c r="AW785" s="8" t="e">
        <f t="shared" si="76"/>
        <v>#VALUE!</v>
      </c>
      <c r="AX785">
        <v>1</v>
      </c>
      <c r="BC785">
        <v>1</v>
      </c>
      <c r="BI785">
        <v>1</v>
      </c>
      <c r="BK785">
        <v>1</v>
      </c>
      <c r="BM785">
        <v>1</v>
      </c>
      <c r="BS785">
        <v>1</v>
      </c>
      <c r="BX785">
        <v>1</v>
      </c>
      <c r="CA785">
        <v>1</v>
      </c>
      <c r="CG785">
        <v>1</v>
      </c>
      <c r="CS785">
        <v>1</v>
      </c>
      <c r="CX785">
        <v>1</v>
      </c>
      <c r="DF785">
        <v>1</v>
      </c>
      <c r="DK785">
        <v>1</v>
      </c>
      <c r="DQ785">
        <v>1</v>
      </c>
      <c r="DR785">
        <v>1</v>
      </c>
      <c r="DU785">
        <v>1</v>
      </c>
      <c r="DZ785">
        <v>1</v>
      </c>
      <c r="EC785">
        <v>1</v>
      </c>
      <c r="EE785">
        <v>1</v>
      </c>
      <c r="FC785">
        <v>1</v>
      </c>
      <c r="FE785">
        <v>1</v>
      </c>
      <c r="FV785" t="s">
        <v>2554</v>
      </c>
    </row>
    <row r="786" spans="1:178" hidden="1" x14ac:dyDescent="0.35">
      <c r="A786" t="s">
        <v>3026</v>
      </c>
      <c r="B786" t="s">
        <v>269</v>
      </c>
      <c r="C786" t="s">
        <v>815</v>
      </c>
      <c r="D786" t="s">
        <v>816</v>
      </c>
      <c r="F786" t="s">
        <v>3027</v>
      </c>
      <c r="I786" t="s">
        <v>3028</v>
      </c>
      <c r="J786" t="s">
        <v>294</v>
      </c>
      <c r="K786" t="s">
        <v>295</v>
      </c>
      <c r="L786">
        <v>40</v>
      </c>
      <c r="M786" t="s">
        <v>218</v>
      </c>
      <c r="N786" t="s">
        <v>249</v>
      </c>
      <c r="O786">
        <v>1300</v>
      </c>
      <c r="P786">
        <v>45</v>
      </c>
      <c r="Q786">
        <v>8</v>
      </c>
      <c r="R786">
        <v>900</v>
      </c>
      <c r="S786">
        <v>-1</v>
      </c>
      <c r="T786">
        <v>19</v>
      </c>
      <c r="U786">
        <v>10</v>
      </c>
      <c r="V786" t="s">
        <v>497</v>
      </c>
      <c r="W786" t="s">
        <v>2977</v>
      </c>
      <c r="Y786" t="s">
        <v>463</v>
      </c>
      <c r="Z786" t="s">
        <v>181</v>
      </c>
      <c r="AB786" s="8"/>
      <c r="AD786">
        <v>1</v>
      </c>
      <c r="AF786" t="s">
        <v>3276</v>
      </c>
      <c r="AG786">
        <v>4</v>
      </c>
      <c r="AH786">
        <v>0.5</v>
      </c>
      <c r="AL786" s="6" t="s">
        <v>14292</v>
      </c>
      <c r="AM786" s="1" t="s">
        <v>14292</v>
      </c>
      <c r="AN786" s="3" t="s">
        <v>14292</v>
      </c>
      <c r="AO786" s="8">
        <f t="shared" si="72"/>
        <v>0</v>
      </c>
      <c r="AP786" s="8" t="e">
        <f t="shared" si="73"/>
        <v>#VALUE!</v>
      </c>
      <c r="AQ786" s="8" t="e">
        <f t="shared" si="74"/>
        <v>#VALUE!</v>
      </c>
      <c r="AU786" s="8" t="e">
        <f t="shared" si="75"/>
        <v>#VALUE!</v>
      </c>
      <c r="AV786" s="8" t="e">
        <f t="shared" si="77"/>
        <v>#VALUE!</v>
      </c>
      <c r="AW786" s="8" t="e">
        <f t="shared" si="76"/>
        <v>#VALUE!</v>
      </c>
      <c r="AX786">
        <v>1</v>
      </c>
      <c r="BD786">
        <v>1</v>
      </c>
      <c r="BH786">
        <v>1</v>
      </c>
      <c r="BM786">
        <v>1</v>
      </c>
      <c r="BS786">
        <v>1</v>
      </c>
      <c r="BX786">
        <v>1</v>
      </c>
      <c r="CA786">
        <v>1</v>
      </c>
      <c r="CG786">
        <v>1</v>
      </c>
      <c r="CO786">
        <v>1</v>
      </c>
      <c r="CR786">
        <v>1</v>
      </c>
      <c r="DG786">
        <v>1</v>
      </c>
      <c r="EE786">
        <v>1</v>
      </c>
      <c r="EG786">
        <v>1</v>
      </c>
      <c r="EY786">
        <v>1</v>
      </c>
      <c r="FN786">
        <v>1</v>
      </c>
    </row>
    <row r="787" spans="1:178" hidden="1" x14ac:dyDescent="0.35">
      <c r="A787" t="s">
        <v>3029</v>
      </c>
      <c r="B787" t="s">
        <v>328</v>
      </c>
      <c r="C787" t="s">
        <v>2263</v>
      </c>
      <c r="D787" t="s">
        <v>2264</v>
      </c>
      <c r="F787" t="s">
        <v>2265</v>
      </c>
      <c r="I787" t="s">
        <v>3030</v>
      </c>
      <c r="J787" t="s">
        <v>294</v>
      </c>
      <c r="K787" t="s">
        <v>295</v>
      </c>
      <c r="L787">
        <v>20</v>
      </c>
      <c r="M787" t="s">
        <v>218</v>
      </c>
      <c r="N787" t="s">
        <v>257</v>
      </c>
      <c r="O787">
        <v>1300</v>
      </c>
      <c r="P787">
        <v>45</v>
      </c>
      <c r="Q787">
        <v>8</v>
      </c>
      <c r="R787">
        <v>900</v>
      </c>
      <c r="S787">
        <v>-1</v>
      </c>
      <c r="T787">
        <v>19</v>
      </c>
      <c r="U787">
        <v>10</v>
      </c>
      <c r="V787" t="s">
        <v>266</v>
      </c>
      <c r="W787" t="s">
        <v>2974</v>
      </c>
      <c r="Y787" t="s">
        <v>463</v>
      </c>
      <c r="Z787" t="s">
        <v>181</v>
      </c>
      <c r="AB787" s="8"/>
      <c r="AD787">
        <v>1</v>
      </c>
      <c r="AF787" t="s">
        <v>3276</v>
      </c>
      <c r="AG787">
        <v>3</v>
      </c>
      <c r="AH787">
        <v>0.2</v>
      </c>
      <c r="AL787" s="6" t="s">
        <v>14292</v>
      </c>
      <c r="AM787" s="1" t="s">
        <v>14292</v>
      </c>
      <c r="AN787" s="3" t="s">
        <v>14292</v>
      </c>
      <c r="AO787" s="8">
        <f t="shared" si="72"/>
        <v>0</v>
      </c>
      <c r="AP787" s="8" t="e">
        <f t="shared" si="73"/>
        <v>#VALUE!</v>
      </c>
      <c r="AQ787" s="8" t="e">
        <f t="shared" si="74"/>
        <v>#VALUE!</v>
      </c>
      <c r="AU787" s="8" t="e">
        <f t="shared" si="75"/>
        <v>#VALUE!</v>
      </c>
      <c r="AV787" s="8" t="e">
        <f t="shared" si="77"/>
        <v>#VALUE!</v>
      </c>
      <c r="AW787" s="8" t="e">
        <f t="shared" si="76"/>
        <v>#VALUE!</v>
      </c>
      <c r="AX787">
        <v>1</v>
      </c>
      <c r="BC787">
        <v>1</v>
      </c>
      <c r="BK787">
        <v>1</v>
      </c>
      <c r="BM787">
        <v>1</v>
      </c>
      <c r="CA787">
        <v>1</v>
      </c>
      <c r="CG787">
        <v>1</v>
      </c>
      <c r="CN787">
        <v>1</v>
      </c>
      <c r="CS787">
        <v>1</v>
      </c>
      <c r="CY787">
        <v>1</v>
      </c>
      <c r="DF787">
        <v>1</v>
      </c>
      <c r="DQ787">
        <v>1</v>
      </c>
      <c r="DR787">
        <v>1</v>
      </c>
      <c r="EY787">
        <v>1</v>
      </c>
    </row>
    <row r="788" spans="1:178" hidden="1" x14ac:dyDescent="0.35">
      <c r="A788" t="s">
        <v>3031</v>
      </c>
      <c r="B788" t="s">
        <v>170</v>
      </c>
      <c r="C788" t="s">
        <v>472</v>
      </c>
      <c r="D788" t="s">
        <v>473</v>
      </c>
      <c r="F788" t="s">
        <v>2045</v>
      </c>
      <c r="I788" t="s">
        <v>3032</v>
      </c>
      <c r="J788" t="s">
        <v>577</v>
      </c>
      <c r="K788" t="s">
        <v>295</v>
      </c>
      <c r="L788">
        <v>20</v>
      </c>
      <c r="M788" t="s">
        <v>788</v>
      </c>
      <c r="N788" t="s">
        <v>249</v>
      </c>
      <c r="O788">
        <v>1000</v>
      </c>
      <c r="P788">
        <v>45</v>
      </c>
      <c r="Q788">
        <v>8</v>
      </c>
      <c r="R788">
        <v>900</v>
      </c>
      <c r="S788">
        <v>-1</v>
      </c>
      <c r="T788">
        <v>19</v>
      </c>
      <c r="U788">
        <v>10</v>
      </c>
      <c r="V788" t="s">
        <v>297</v>
      </c>
      <c r="W788" t="s">
        <v>2974</v>
      </c>
      <c r="Y788" t="s">
        <v>463</v>
      </c>
      <c r="Z788" t="s">
        <v>181</v>
      </c>
      <c r="AB788" s="8"/>
      <c r="AC788">
        <v>1</v>
      </c>
      <c r="AF788" t="s">
        <v>3276</v>
      </c>
      <c r="AG788">
        <v>22</v>
      </c>
      <c r="AH788">
        <v>0.18</v>
      </c>
      <c r="AL788" s="6" t="s">
        <v>14292</v>
      </c>
      <c r="AM788" s="1" t="s">
        <v>14292</v>
      </c>
      <c r="AN788" s="3" t="s">
        <v>14292</v>
      </c>
      <c r="AO788" s="8">
        <f t="shared" si="72"/>
        <v>0</v>
      </c>
      <c r="AP788" s="8" t="e">
        <f t="shared" si="73"/>
        <v>#VALUE!</v>
      </c>
      <c r="AQ788" s="8" t="e">
        <f t="shared" si="74"/>
        <v>#VALUE!</v>
      </c>
      <c r="AU788" s="8" t="e">
        <f t="shared" si="75"/>
        <v>#VALUE!</v>
      </c>
      <c r="AV788" s="8" t="e">
        <f t="shared" si="77"/>
        <v>#VALUE!</v>
      </c>
      <c r="AW788" s="8" t="e">
        <f t="shared" si="76"/>
        <v>#VALUE!</v>
      </c>
      <c r="AX788">
        <v>1</v>
      </c>
      <c r="BB788">
        <v>1</v>
      </c>
      <c r="BC788">
        <v>1</v>
      </c>
      <c r="BH788">
        <v>1</v>
      </c>
      <c r="BK788">
        <v>1</v>
      </c>
      <c r="BM788">
        <v>1</v>
      </c>
      <c r="BP788">
        <v>1</v>
      </c>
      <c r="BX788">
        <v>1</v>
      </c>
      <c r="CA788">
        <v>1</v>
      </c>
      <c r="CF788">
        <v>1</v>
      </c>
      <c r="CS788">
        <v>1</v>
      </c>
      <c r="CX788">
        <v>1</v>
      </c>
      <c r="DF788">
        <v>1</v>
      </c>
      <c r="DP788">
        <v>1</v>
      </c>
      <c r="DU788">
        <v>1</v>
      </c>
      <c r="DY788">
        <v>1</v>
      </c>
      <c r="EY788">
        <v>1</v>
      </c>
      <c r="FB788">
        <v>1</v>
      </c>
      <c r="FC788">
        <v>1</v>
      </c>
      <c r="FD788">
        <v>1</v>
      </c>
    </row>
    <row r="789" spans="1:178" hidden="1" x14ac:dyDescent="0.35">
      <c r="A789" t="s">
        <v>3033</v>
      </c>
      <c r="B789" t="s">
        <v>252</v>
      </c>
      <c r="C789" t="s">
        <v>381</v>
      </c>
      <c r="D789" t="s">
        <v>382</v>
      </c>
      <c r="F789" t="s">
        <v>3034</v>
      </c>
      <c r="I789" t="s">
        <v>3035</v>
      </c>
      <c r="J789" t="s">
        <v>294</v>
      </c>
      <c r="K789" t="s">
        <v>295</v>
      </c>
      <c r="L789">
        <v>80</v>
      </c>
      <c r="M789" t="s">
        <v>218</v>
      </c>
      <c r="N789" t="s">
        <v>385</v>
      </c>
      <c r="O789">
        <v>1300</v>
      </c>
      <c r="P789">
        <v>45</v>
      </c>
      <c r="Q789">
        <v>8</v>
      </c>
      <c r="R789">
        <v>900</v>
      </c>
      <c r="S789">
        <v>-1</v>
      </c>
      <c r="T789">
        <v>19</v>
      </c>
      <c r="U789">
        <v>10</v>
      </c>
      <c r="V789" t="s">
        <v>266</v>
      </c>
      <c r="W789" t="s">
        <v>2974</v>
      </c>
      <c r="Y789" t="s">
        <v>463</v>
      </c>
      <c r="Z789" t="s">
        <v>181</v>
      </c>
      <c r="AB789" s="8"/>
      <c r="AD789">
        <v>1</v>
      </c>
      <c r="AF789" t="s">
        <v>3276</v>
      </c>
      <c r="AG789">
        <v>8</v>
      </c>
      <c r="AH789">
        <v>0.3</v>
      </c>
      <c r="AL789" s="6" t="s">
        <v>14292</v>
      </c>
      <c r="AM789" s="1" t="s">
        <v>14292</v>
      </c>
      <c r="AN789" s="3" t="s">
        <v>14292</v>
      </c>
      <c r="AO789" s="8">
        <f t="shared" si="72"/>
        <v>0</v>
      </c>
      <c r="AP789" s="8" t="e">
        <f t="shared" si="73"/>
        <v>#VALUE!</v>
      </c>
      <c r="AQ789" s="8" t="e">
        <f t="shared" si="74"/>
        <v>#VALUE!</v>
      </c>
      <c r="AU789" s="8" t="e">
        <f t="shared" si="75"/>
        <v>#VALUE!</v>
      </c>
      <c r="AV789" s="8" t="e">
        <f t="shared" si="77"/>
        <v>#VALUE!</v>
      </c>
      <c r="AW789" s="8" t="e">
        <f t="shared" si="76"/>
        <v>#VALUE!</v>
      </c>
      <c r="AX789">
        <v>1</v>
      </c>
      <c r="BD789">
        <v>1</v>
      </c>
      <c r="BI789">
        <v>1</v>
      </c>
      <c r="BK789">
        <v>1</v>
      </c>
      <c r="BM789">
        <v>1</v>
      </c>
      <c r="CA789">
        <v>1</v>
      </c>
      <c r="CF789">
        <v>1</v>
      </c>
      <c r="CO789">
        <v>1</v>
      </c>
      <c r="CS789">
        <v>1</v>
      </c>
      <c r="CY789">
        <v>1</v>
      </c>
      <c r="DD789">
        <v>1</v>
      </c>
      <c r="DQ789">
        <v>1</v>
      </c>
      <c r="DR789">
        <v>1</v>
      </c>
      <c r="DU789">
        <v>1</v>
      </c>
      <c r="DZ789">
        <v>1</v>
      </c>
      <c r="ED789">
        <v>1</v>
      </c>
      <c r="EY789">
        <v>1</v>
      </c>
      <c r="EZ789">
        <v>1</v>
      </c>
      <c r="FC789">
        <v>1</v>
      </c>
    </row>
    <row r="790" spans="1:178" hidden="1" x14ac:dyDescent="0.35">
      <c r="A790" t="s">
        <v>3036</v>
      </c>
      <c r="B790" t="s">
        <v>252</v>
      </c>
      <c r="C790" t="s">
        <v>381</v>
      </c>
      <c r="D790" t="s">
        <v>382</v>
      </c>
      <c r="F790" t="s">
        <v>3037</v>
      </c>
      <c r="I790" t="s">
        <v>3038</v>
      </c>
      <c r="J790" t="s">
        <v>294</v>
      </c>
      <c r="K790" t="s">
        <v>295</v>
      </c>
      <c r="L790">
        <v>80</v>
      </c>
      <c r="M790" t="s">
        <v>1478</v>
      </c>
      <c r="N790" t="s">
        <v>392</v>
      </c>
      <c r="O790">
        <v>1200</v>
      </c>
      <c r="P790">
        <v>45</v>
      </c>
      <c r="Q790">
        <v>8</v>
      </c>
      <c r="R790">
        <v>900</v>
      </c>
      <c r="S790">
        <v>-1</v>
      </c>
      <c r="T790">
        <v>19</v>
      </c>
      <c r="U790">
        <v>10</v>
      </c>
      <c r="V790" t="s">
        <v>3039</v>
      </c>
      <c r="W790" t="s">
        <v>2974</v>
      </c>
      <c r="Y790" t="s">
        <v>463</v>
      </c>
      <c r="Z790" t="s">
        <v>181</v>
      </c>
      <c r="AB790" s="8"/>
      <c r="AE790">
        <v>1</v>
      </c>
      <c r="AF790" t="s">
        <v>7444</v>
      </c>
      <c r="AL790" s="6" t="s">
        <v>14292</v>
      </c>
      <c r="AM790" s="1" t="s">
        <v>14292</v>
      </c>
      <c r="AN790" s="3" t="s">
        <v>14292</v>
      </c>
      <c r="AO790" s="8">
        <f t="shared" si="72"/>
        <v>0</v>
      </c>
      <c r="AP790" s="8" t="e">
        <f t="shared" si="73"/>
        <v>#VALUE!</v>
      </c>
      <c r="AQ790" s="8" t="e">
        <f t="shared" si="74"/>
        <v>#VALUE!</v>
      </c>
      <c r="AU790" s="8" t="e">
        <f t="shared" si="75"/>
        <v>#VALUE!</v>
      </c>
      <c r="AV790" s="8" t="e">
        <f t="shared" si="77"/>
        <v>#VALUE!</v>
      </c>
      <c r="AW790" s="8" t="e">
        <f t="shared" si="76"/>
        <v>#VALUE!</v>
      </c>
      <c r="AY790">
        <v>1</v>
      </c>
      <c r="BH790">
        <v>1</v>
      </c>
      <c r="BK790">
        <v>1</v>
      </c>
      <c r="BM790">
        <v>1</v>
      </c>
      <c r="BQ790">
        <v>1</v>
      </c>
      <c r="BR790">
        <v>1</v>
      </c>
      <c r="BW790">
        <v>1</v>
      </c>
      <c r="BZ790">
        <v>1</v>
      </c>
      <c r="CA790">
        <v>1</v>
      </c>
      <c r="CF790">
        <v>1</v>
      </c>
      <c r="CR790">
        <v>1</v>
      </c>
      <c r="DG790">
        <v>1</v>
      </c>
      <c r="DQ790">
        <v>1</v>
      </c>
      <c r="DR790">
        <v>1</v>
      </c>
      <c r="DU790">
        <v>1</v>
      </c>
      <c r="DZ790">
        <v>1</v>
      </c>
      <c r="EE790">
        <v>1</v>
      </c>
      <c r="FC790">
        <v>1</v>
      </c>
      <c r="FK790">
        <v>1</v>
      </c>
      <c r="FT790">
        <v>1</v>
      </c>
    </row>
    <row r="791" spans="1:178" hidden="1" x14ac:dyDescent="0.35">
      <c r="A791" t="s">
        <v>3040</v>
      </c>
      <c r="B791" t="s">
        <v>213</v>
      </c>
      <c r="C791" t="s">
        <v>621</v>
      </c>
      <c r="D791" t="s">
        <v>1377</v>
      </c>
      <c r="E791" t="s">
        <v>2564</v>
      </c>
      <c r="F791" t="s">
        <v>2675</v>
      </c>
      <c r="I791" t="s">
        <v>3041</v>
      </c>
      <c r="J791" t="s">
        <v>507</v>
      </c>
      <c r="K791" t="s">
        <v>295</v>
      </c>
      <c r="L791">
        <v>5</v>
      </c>
      <c r="M791" t="s">
        <v>1478</v>
      </c>
      <c r="N791" t="s">
        <v>2407</v>
      </c>
      <c r="O791">
        <v>1600</v>
      </c>
      <c r="P791">
        <v>45</v>
      </c>
      <c r="Q791">
        <v>8</v>
      </c>
      <c r="R791">
        <v>900</v>
      </c>
      <c r="S791">
        <v>-1</v>
      </c>
      <c r="T791">
        <v>19</v>
      </c>
      <c r="U791">
        <v>10</v>
      </c>
      <c r="V791" t="s">
        <v>578</v>
      </c>
      <c r="W791" t="s">
        <v>3004</v>
      </c>
      <c r="Y791" t="s">
        <v>463</v>
      </c>
      <c r="Z791" t="s">
        <v>181</v>
      </c>
      <c r="AB791" s="8"/>
      <c r="AC791">
        <v>1</v>
      </c>
      <c r="AF791" t="s">
        <v>3276</v>
      </c>
      <c r="AG791">
        <v>20</v>
      </c>
      <c r="AH791">
        <v>0.11</v>
      </c>
      <c r="AL791" s="6" t="s">
        <v>14292</v>
      </c>
      <c r="AM791" s="1" t="s">
        <v>14292</v>
      </c>
      <c r="AN791" s="3" t="s">
        <v>14292</v>
      </c>
      <c r="AO791" s="8">
        <f t="shared" si="72"/>
        <v>0</v>
      </c>
      <c r="AP791" s="8" t="e">
        <f t="shared" si="73"/>
        <v>#VALUE!</v>
      </c>
      <c r="AQ791" s="8" t="e">
        <f t="shared" si="74"/>
        <v>#VALUE!</v>
      </c>
      <c r="AU791" s="8" t="e">
        <f t="shared" si="75"/>
        <v>#VALUE!</v>
      </c>
      <c r="AV791" s="8" t="e">
        <f t="shared" si="77"/>
        <v>#VALUE!</v>
      </c>
      <c r="AW791" s="8" t="e">
        <f t="shared" si="76"/>
        <v>#VALUE!</v>
      </c>
      <c r="AX791">
        <v>1</v>
      </c>
      <c r="BC791">
        <v>1</v>
      </c>
      <c r="BH791">
        <v>1</v>
      </c>
      <c r="BM791">
        <v>1</v>
      </c>
      <c r="BP791">
        <v>1</v>
      </c>
      <c r="BX791">
        <v>1</v>
      </c>
      <c r="CA791">
        <v>1</v>
      </c>
      <c r="CG791">
        <v>1</v>
      </c>
      <c r="CS791">
        <v>1</v>
      </c>
      <c r="CY791">
        <v>1</v>
      </c>
      <c r="DG791">
        <v>1</v>
      </c>
      <c r="EE791">
        <v>1</v>
      </c>
      <c r="FG791">
        <v>1</v>
      </c>
      <c r="FK791">
        <v>1</v>
      </c>
    </row>
    <row r="792" spans="1:178" hidden="1" x14ac:dyDescent="0.35">
      <c r="A792" t="s">
        <v>3042</v>
      </c>
      <c r="B792" t="s">
        <v>213</v>
      </c>
      <c r="C792" t="s">
        <v>621</v>
      </c>
      <c r="D792" t="s">
        <v>622</v>
      </c>
      <c r="F792" t="s">
        <v>3043</v>
      </c>
      <c r="I792" t="s">
        <v>3044</v>
      </c>
      <c r="J792" t="s">
        <v>507</v>
      </c>
      <c r="K792" t="s">
        <v>1417</v>
      </c>
      <c r="L792">
        <v>40</v>
      </c>
      <c r="M792" t="s">
        <v>218</v>
      </c>
      <c r="N792" t="s">
        <v>257</v>
      </c>
      <c r="O792">
        <v>550</v>
      </c>
      <c r="P792">
        <v>46</v>
      </c>
      <c r="Q792">
        <v>9</v>
      </c>
      <c r="R792">
        <v>900</v>
      </c>
      <c r="S792">
        <v>-1</v>
      </c>
      <c r="T792">
        <v>15</v>
      </c>
      <c r="U792">
        <v>8</v>
      </c>
      <c r="V792" t="s">
        <v>277</v>
      </c>
      <c r="W792" t="s">
        <v>3045</v>
      </c>
      <c r="Y792" t="s">
        <v>180</v>
      </c>
      <c r="Z792" t="s">
        <v>181</v>
      </c>
      <c r="AB792" s="8"/>
      <c r="AD792">
        <v>1</v>
      </c>
      <c r="AF792" t="s">
        <v>6416</v>
      </c>
      <c r="AG792">
        <v>1</v>
      </c>
      <c r="AL792" s="6" t="s">
        <v>14292</v>
      </c>
      <c r="AM792" s="1" t="s">
        <v>14292</v>
      </c>
      <c r="AN792" s="3" t="s">
        <v>14292</v>
      </c>
      <c r="AO792" s="8">
        <f t="shared" si="72"/>
        <v>0</v>
      </c>
      <c r="AP792" s="8" t="e">
        <f t="shared" si="73"/>
        <v>#VALUE!</v>
      </c>
      <c r="AQ792" s="8" t="e">
        <f t="shared" si="74"/>
        <v>#VALUE!</v>
      </c>
      <c r="AU792" s="8" t="e">
        <f t="shared" si="75"/>
        <v>#VALUE!</v>
      </c>
      <c r="AV792" s="8" t="e">
        <f t="shared" si="77"/>
        <v>#VALUE!</v>
      </c>
      <c r="AW792" s="8" t="e">
        <f t="shared" si="76"/>
        <v>#VALUE!</v>
      </c>
      <c r="AY792">
        <v>1</v>
      </c>
      <c r="BH792">
        <v>1</v>
      </c>
      <c r="BI792">
        <v>1</v>
      </c>
      <c r="BM792">
        <v>1</v>
      </c>
      <c r="CA792">
        <v>1</v>
      </c>
      <c r="CF792">
        <v>1</v>
      </c>
      <c r="CS792">
        <v>1</v>
      </c>
      <c r="CY792">
        <v>1</v>
      </c>
      <c r="DF792">
        <v>1</v>
      </c>
      <c r="DP792">
        <v>1</v>
      </c>
      <c r="DZ792">
        <v>1</v>
      </c>
      <c r="EL792">
        <v>1</v>
      </c>
      <c r="EM792">
        <v>1</v>
      </c>
      <c r="EO792">
        <v>1</v>
      </c>
      <c r="EX792">
        <v>1</v>
      </c>
      <c r="FJ792">
        <v>1</v>
      </c>
      <c r="FK792">
        <v>1</v>
      </c>
      <c r="FT792">
        <v>1</v>
      </c>
    </row>
    <row r="793" spans="1:178" hidden="1" x14ac:dyDescent="0.35">
      <c r="A793" t="s">
        <v>3046</v>
      </c>
      <c r="B793" t="s">
        <v>269</v>
      </c>
      <c r="C793" t="s">
        <v>290</v>
      </c>
      <c r="D793" t="s">
        <v>1504</v>
      </c>
      <c r="E793" t="s">
        <v>2164</v>
      </c>
      <c r="F793" t="s">
        <v>2165</v>
      </c>
      <c r="I793" t="s">
        <v>3047</v>
      </c>
      <c r="J793" t="s">
        <v>294</v>
      </c>
      <c r="K793" t="s">
        <v>295</v>
      </c>
      <c r="L793">
        <v>40</v>
      </c>
      <c r="M793" t="s">
        <v>1478</v>
      </c>
      <c r="N793" t="s">
        <v>392</v>
      </c>
      <c r="O793">
        <v>1300</v>
      </c>
      <c r="P793">
        <v>47</v>
      </c>
      <c r="Q793">
        <v>8</v>
      </c>
      <c r="R793">
        <v>1000</v>
      </c>
      <c r="S793">
        <v>-5</v>
      </c>
      <c r="T793">
        <v>10</v>
      </c>
      <c r="U793">
        <v>2</v>
      </c>
      <c r="V793" t="s">
        <v>188</v>
      </c>
      <c r="W793" t="s">
        <v>3048</v>
      </c>
      <c r="Y793" t="s">
        <v>180</v>
      </c>
      <c r="Z793" t="s">
        <v>181</v>
      </c>
      <c r="AB793" s="8"/>
      <c r="AE793">
        <v>1</v>
      </c>
      <c r="AF793" t="s">
        <v>3276</v>
      </c>
      <c r="AG793">
        <v>12</v>
      </c>
      <c r="AH793">
        <v>0.45</v>
      </c>
      <c r="AL793" s="6" t="s">
        <v>14292</v>
      </c>
      <c r="AM793" s="1" t="s">
        <v>14292</v>
      </c>
      <c r="AN793" s="3" t="s">
        <v>14292</v>
      </c>
      <c r="AO793" s="8">
        <f t="shared" si="72"/>
        <v>0</v>
      </c>
      <c r="AP793" s="8" t="e">
        <f t="shared" si="73"/>
        <v>#VALUE!</v>
      </c>
      <c r="AQ793" s="8" t="e">
        <f t="shared" si="74"/>
        <v>#VALUE!</v>
      </c>
      <c r="AU793" s="8" t="e">
        <f t="shared" si="75"/>
        <v>#VALUE!</v>
      </c>
      <c r="AV793" s="8" t="e">
        <f t="shared" si="77"/>
        <v>#VALUE!</v>
      </c>
      <c r="AW793" s="8" t="e">
        <f t="shared" si="76"/>
        <v>#VALUE!</v>
      </c>
      <c r="AX793">
        <v>1</v>
      </c>
      <c r="BC793">
        <v>1</v>
      </c>
      <c r="BJ793">
        <v>1</v>
      </c>
      <c r="BM793">
        <v>1</v>
      </c>
      <c r="BP793">
        <v>1</v>
      </c>
      <c r="CA793">
        <v>1</v>
      </c>
      <c r="CF793">
        <v>1</v>
      </c>
      <c r="CR793">
        <v>1</v>
      </c>
      <c r="DG793">
        <v>1</v>
      </c>
      <c r="EE793">
        <v>1</v>
      </c>
      <c r="EF793">
        <v>1</v>
      </c>
      <c r="EY793">
        <v>1</v>
      </c>
      <c r="EZ793">
        <v>1</v>
      </c>
      <c r="FJ793">
        <v>1</v>
      </c>
      <c r="FT793">
        <v>1</v>
      </c>
    </row>
    <row r="794" spans="1:178" hidden="1" x14ac:dyDescent="0.35">
      <c r="A794" t="s">
        <v>3049</v>
      </c>
      <c r="B794" t="s">
        <v>213</v>
      </c>
      <c r="C794" t="s">
        <v>621</v>
      </c>
      <c r="D794" t="s">
        <v>622</v>
      </c>
      <c r="F794" t="s">
        <v>2533</v>
      </c>
      <c r="I794" t="s">
        <v>3050</v>
      </c>
      <c r="J794" t="s">
        <v>507</v>
      </c>
      <c r="K794" t="s">
        <v>1417</v>
      </c>
      <c r="L794">
        <v>40</v>
      </c>
      <c r="M794" t="s">
        <v>218</v>
      </c>
      <c r="N794" t="s">
        <v>296</v>
      </c>
      <c r="O794">
        <v>600</v>
      </c>
      <c r="P794">
        <v>46</v>
      </c>
      <c r="Q794">
        <v>9</v>
      </c>
      <c r="R794">
        <v>900</v>
      </c>
      <c r="S794">
        <v>-1</v>
      </c>
      <c r="T794">
        <v>15</v>
      </c>
      <c r="U794">
        <v>8</v>
      </c>
      <c r="V794" t="s">
        <v>277</v>
      </c>
      <c r="W794" t="s">
        <v>3045</v>
      </c>
      <c r="X794" t="s">
        <v>202</v>
      </c>
      <c r="Y794" t="s">
        <v>180</v>
      </c>
      <c r="Z794" t="s">
        <v>181</v>
      </c>
      <c r="AB794" s="8"/>
      <c r="AD794">
        <v>1</v>
      </c>
      <c r="AF794" t="s">
        <v>6416</v>
      </c>
      <c r="AG794">
        <v>1</v>
      </c>
      <c r="AL794" s="6" t="s">
        <v>14292</v>
      </c>
      <c r="AM794" s="1" t="s">
        <v>14292</v>
      </c>
      <c r="AN794" s="3" t="s">
        <v>14292</v>
      </c>
      <c r="AO794" s="8">
        <f t="shared" si="72"/>
        <v>0</v>
      </c>
      <c r="AP794" s="8" t="e">
        <f t="shared" si="73"/>
        <v>#VALUE!</v>
      </c>
      <c r="AQ794" s="8" t="e">
        <f t="shared" si="74"/>
        <v>#VALUE!</v>
      </c>
      <c r="AU794" s="8" t="e">
        <f t="shared" si="75"/>
        <v>#VALUE!</v>
      </c>
      <c r="AV794" s="8" t="e">
        <f t="shared" si="77"/>
        <v>#VALUE!</v>
      </c>
      <c r="AW794" s="8" t="e">
        <f t="shared" si="76"/>
        <v>#VALUE!</v>
      </c>
      <c r="AY794">
        <v>1</v>
      </c>
      <c r="BH794">
        <v>1</v>
      </c>
      <c r="BM794">
        <v>1</v>
      </c>
      <c r="CA794">
        <v>1</v>
      </c>
      <c r="CF794">
        <v>1</v>
      </c>
      <c r="CN794">
        <v>1</v>
      </c>
      <c r="CS794">
        <v>1</v>
      </c>
      <c r="CY794">
        <v>1</v>
      </c>
      <c r="DF794">
        <v>1</v>
      </c>
      <c r="DP794">
        <v>1</v>
      </c>
      <c r="DZ794">
        <v>1</v>
      </c>
      <c r="EL794">
        <v>1</v>
      </c>
      <c r="EM794">
        <v>1</v>
      </c>
      <c r="EO794">
        <v>1</v>
      </c>
      <c r="EX794">
        <v>1</v>
      </c>
      <c r="FJ794">
        <v>1</v>
      </c>
      <c r="FK794">
        <v>1</v>
      </c>
      <c r="FT794">
        <v>1</v>
      </c>
    </row>
    <row r="795" spans="1:178" hidden="1" x14ac:dyDescent="0.35">
      <c r="A795" t="s">
        <v>3223</v>
      </c>
      <c r="B795" t="s">
        <v>252</v>
      </c>
      <c r="C795" t="s">
        <v>381</v>
      </c>
      <c r="D795" t="s">
        <v>382</v>
      </c>
      <c r="F795" t="s">
        <v>2574</v>
      </c>
      <c r="I795" t="s">
        <v>3225</v>
      </c>
      <c r="J795" t="s">
        <v>294</v>
      </c>
      <c r="K795" t="s">
        <v>295</v>
      </c>
      <c r="L795">
        <v>5</v>
      </c>
      <c r="M795" t="s">
        <v>2147</v>
      </c>
      <c r="N795" t="s">
        <v>2147</v>
      </c>
      <c r="O795">
        <v>2450</v>
      </c>
      <c r="P795">
        <v>47</v>
      </c>
      <c r="Q795">
        <v>10</v>
      </c>
      <c r="R795">
        <v>1400</v>
      </c>
      <c r="S795">
        <v>-5</v>
      </c>
      <c r="T795">
        <v>9</v>
      </c>
      <c r="U795">
        <v>1</v>
      </c>
      <c r="V795" t="s">
        <v>1931</v>
      </c>
      <c r="W795" t="s">
        <v>3226</v>
      </c>
      <c r="Y795" t="s">
        <v>180</v>
      </c>
      <c r="Z795" t="s">
        <v>181</v>
      </c>
      <c r="AB795" s="8"/>
      <c r="AE795">
        <v>1</v>
      </c>
      <c r="AF795" t="s">
        <v>7444</v>
      </c>
      <c r="AL795" s="6" t="s">
        <v>14292</v>
      </c>
      <c r="AM795" s="1" t="s">
        <v>14292</v>
      </c>
      <c r="AN795" s="3" t="s">
        <v>14292</v>
      </c>
      <c r="AO795" s="8">
        <f t="shared" si="72"/>
        <v>0</v>
      </c>
      <c r="AP795" s="8" t="e">
        <f t="shared" si="73"/>
        <v>#VALUE!</v>
      </c>
      <c r="AQ795" s="8" t="e">
        <f t="shared" si="74"/>
        <v>#VALUE!</v>
      </c>
      <c r="AU795" s="8" t="e">
        <f t="shared" si="75"/>
        <v>#VALUE!</v>
      </c>
      <c r="AV795" s="8" t="e">
        <f t="shared" si="77"/>
        <v>#VALUE!</v>
      </c>
      <c r="AW795" s="8" t="e">
        <f t="shared" si="76"/>
        <v>#VALUE!</v>
      </c>
      <c r="AY795">
        <v>1</v>
      </c>
      <c r="BA795">
        <v>1</v>
      </c>
      <c r="BK795">
        <v>1</v>
      </c>
      <c r="BM795">
        <v>1</v>
      </c>
      <c r="BW795">
        <v>1</v>
      </c>
      <c r="BZ795">
        <v>1</v>
      </c>
      <c r="CE795">
        <v>1</v>
      </c>
      <c r="CR795">
        <v>1</v>
      </c>
      <c r="DG795">
        <v>1</v>
      </c>
      <c r="DR795">
        <v>1</v>
      </c>
      <c r="DU795">
        <v>1</v>
      </c>
      <c r="EE795">
        <v>1</v>
      </c>
      <c r="FK795">
        <v>1</v>
      </c>
    </row>
    <row r="796" spans="1:178" hidden="1" x14ac:dyDescent="0.35">
      <c r="A796" t="s">
        <v>3054</v>
      </c>
      <c r="B796" t="s">
        <v>269</v>
      </c>
      <c r="C796" t="s">
        <v>319</v>
      </c>
      <c r="D796" t="s">
        <v>363</v>
      </c>
      <c r="E796" t="s">
        <v>364</v>
      </c>
      <c r="F796" t="s">
        <v>2259</v>
      </c>
      <c r="I796" t="s">
        <v>3057</v>
      </c>
      <c r="J796" t="s">
        <v>294</v>
      </c>
      <c r="K796" t="s">
        <v>14294</v>
      </c>
      <c r="L796">
        <v>40</v>
      </c>
      <c r="M796" t="s">
        <v>218</v>
      </c>
      <c r="N796" t="s">
        <v>1478</v>
      </c>
      <c r="O796">
        <v>1000</v>
      </c>
      <c r="P796">
        <v>47</v>
      </c>
      <c r="Q796">
        <v>9</v>
      </c>
      <c r="V796" t="s">
        <v>368</v>
      </c>
      <c r="W796" t="s">
        <v>3056</v>
      </c>
      <c r="Y796" t="s">
        <v>180</v>
      </c>
      <c r="Z796" t="s">
        <v>181</v>
      </c>
      <c r="AB796" s="8"/>
      <c r="AC796">
        <v>1</v>
      </c>
      <c r="AF796" t="s">
        <v>3276</v>
      </c>
      <c r="AG796">
        <v>4</v>
      </c>
      <c r="AH796">
        <v>0.3</v>
      </c>
      <c r="AL796" s="6" t="s">
        <v>14292</v>
      </c>
      <c r="AM796" s="1" t="s">
        <v>14292</v>
      </c>
      <c r="AN796" s="3" t="s">
        <v>14292</v>
      </c>
      <c r="AO796" s="8">
        <f t="shared" si="72"/>
        <v>0</v>
      </c>
      <c r="AP796" s="8" t="e">
        <f t="shared" si="73"/>
        <v>#VALUE!</v>
      </c>
      <c r="AQ796" s="8" t="e">
        <f t="shared" si="74"/>
        <v>#VALUE!</v>
      </c>
      <c r="AU796" s="8" t="e">
        <f t="shared" si="75"/>
        <v>#VALUE!</v>
      </c>
      <c r="AV796" s="8" t="e">
        <f t="shared" si="77"/>
        <v>#VALUE!</v>
      </c>
      <c r="AW796" s="8" t="e">
        <f t="shared" si="76"/>
        <v>#VALUE!</v>
      </c>
      <c r="AX796">
        <v>1</v>
      </c>
      <c r="BC796">
        <v>1</v>
      </c>
      <c r="BH796">
        <v>1</v>
      </c>
      <c r="BM796">
        <v>1</v>
      </c>
      <c r="BS796">
        <v>1</v>
      </c>
      <c r="CA796">
        <v>1</v>
      </c>
      <c r="CF796">
        <v>1</v>
      </c>
      <c r="CS796">
        <v>1</v>
      </c>
      <c r="CY796">
        <v>1</v>
      </c>
      <c r="DD796">
        <v>1</v>
      </c>
      <c r="DO796">
        <v>1</v>
      </c>
      <c r="DZ796">
        <v>1</v>
      </c>
      <c r="FK796">
        <v>1</v>
      </c>
    </row>
    <row r="797" spans="1:178" hidden="1" x14ac:dyDescent="0.35">
      <c r="A797" t="s">
        <v>3054</v>
      </c>
      <c r="B797" t="s">
        <v>269</v>
      </c>
      <c r="C797" t="s">
        <v>290</v>
      </c>
      <c r="D797" t="s">
        <v>1504</v>
      </c>
      <c r="E797" t="s">
        <v>2164</v>
      </c>
      <c r="F797" t="s">
        <v>2165</v>
      </c>
      <c r="I797" t="s">
        <v>3055</v>
      </c>
      <c r="J797" t="s">
        <v>507</v>
      </c>
      <c r="K797" t="s">
        <v>295</v>
      </c>
      <c r="L797">
        <v>20</v>
      </c>
      <c r="M797" t="s">
        <v>218</v>
      </c>
      <c r="N797" t="s">
        <v>257</v>
      </c>
      <c r="O797">
        <v>1000</v>
      </c>
      <c r="P797">
        <v>46</v>
      </c>
      <c r="Q797">
        <v>9</v>
      </c>
      <c r="R797">
        <v>900</v>
      </c>
      <c r="S797">
        <v>-1</v>
      </c>
      <c r="T797">
        <v>15</v>
      </c>
      <c r="U797">
        <v>8</v>
      </c>
      <c r="V797" t="s">
        <v>297</v>
      </c>
      <c r="W797" t="s">
        <v>3056</v>
      </c>
      <c r="Y797" t="s">
        <v>180</v>
      </c>
      <c r="Z797" t="s">
        <v>181</v>
      </c>
      <c r="AB797" s="8"/>
      <c r="AC797">
        <v>1</v>
      </c>
      <c r="AF797" t="s">
        <v>3724</v>
      </c>
      <c r="AG797">
        <v>3</v>
      </c>
      <c r="AH797">
        <v>0.8</v>
      </c>
      <c r="AL797" s="6" t="s">
        <v>14292</v>
      </c>
      <c r="AM797" s="1" t="s">
        <v>14292</v>
      </c>
      <c r="AN797" s="3" t="s">
        <v>14292</v>
      </c>
      <c r="AO797" s="8">
        <f t="shared" si="72"/>
        <v>0</v>
      </c>
      <c r="AP797" s="8" t="e">
        <f t="shared" si="73"/>
        <v>#VALUE!</v>
      </c>
      <c r="AQ797" s="8" t="e">
        <f t="shared" si="74"/>
        <v>#VALUE!</v>
      </c>
      <c r="AU797" s="8" t="e">
        <f t="shared" si="75"/>
        <v>#VALUE!</v>
      </c>
      <c r="AV797" s="8" t="e">
        <f t="shared" si="77"/>
        <v>#VALUE!</v>
      </c>
      <c r="AW797" s="8" t="e">
        <f t="shared" si="76"/>
        <v>#VALUE!</v>
      </c>
      <c r="AX797">
        <v>1</v>
      </c>
      <c r="BC797">
        <v>1</v>
      </c>
      <c r="BH797">
        <v>1</v>
      </c>
      <c r="BK797">
        <v>1</v>
      </c>
      <c r="BM797">
        <v>1</v>
      </c>
      <c r="BP797">
        <v>1</v>
      </c>
      <c r="CA797">
        <v>1</v>
      </c>
      <c r="CF797">
        <v>1</v>
      </c>
      <c r="CR797">
        <v>1</v>
      </c>
      <c r="DG797">
        <v>1</v>
      </c>
      <c r="EE797">
        <v>1</v>
      </c>
      <c r="EY797">
        <v>1</v>
      </c>
      <c r="FL797">
        <v>1</v>
      </c>
      <c r="FT797">
        <v>1</v>
      </c>
    </row>
    <row r="798" spans="1:178" hidden="1" x14ac:dyDescent="0.35">
      <c r="A798" t="s">
        <v>3058</v>
      </c>
      <c r="B798" t="s">
        <v>465</v>
      </c>
      <c r="C798" t="s">
        <v>633</v>
      </c>
      <c r="D798" t="s">
        <v>634</v>
      </c>
      <c r="E798" t="s">
        <v>635</v>
      </c>
      <c r="F798" t="s">
        <v>2902</v>
      </c>
      <c r="I798" t="s">
        <v>3059</v>
      </c>
      <c r="J798" t="s">
        <v>294</v>
      </c>
      <c r="K798" t="s">
        <v>295</v>
      </c>
      <c r="L798">
        <v>80</v>
      </c>
      <c r="M798" t="s">
        <v>1478</v>
      </c>
      <c r="N798" t="s">
        <v>2253</v>
      </c>
      <c r="O798">
        <v>950</v>
      </c>
      <c r="P798">
        <v>47</v>
      </c>
      <c r="Q798">
        <v>9</v>
      </c>
      <c r="V798" t="s">
        <v>2875</v>
      </c>
      <c r="W798" t="s">
        <v>3060</v>
      </c>
      <c r="Y798" t="s">
        <v>180</v>
      </c>
      <c r="Z798" t="s">
        <v>181</v>
      </c>
      <c r="AB798" s="8"/>
      <c r="AE798">
        <v>1</v>
      </c>
      <c r="AF798" t="s">
        <v>3276</v>
      </c>
      <c r="AG798">
        <v>2</v>
      </c>
      <c r="AH798">
        <v>0.2</v>
      </c>
      <c r="AL798" s="6" t="s">
        <v>14292</v>
      </c>
      <c r="AM798" s="1" t="s">
        <v>14292</v>
      </c>
      <c r="AN798" s="3" t="s">
        <v>14292</v>
      </c>
      <c r="AO798" s="8">
        <f t="shared" si="72"/>
        <v>0</v>
      </c>
      <c r="AP798" s="8" t="e">
        <f t="shared" si="73"/>
        <v>#VALUE!</v>
      </c>
      <c r="AQ798" s="8" t="e">
        <f t="shared" si="74"/>
        <v>#VALUE!</v>
      </c>
      <c r="AU798" s="8" t="e">
        <f t="shared" si="75"/>
        <v>#VALUE!</v>
      </c>
      <c r="AV798" s="8" t="e">
        <f t="shared" si="77"/>
        <v>#VALUE!</v>
      </c>
      <c r="AW798" s="8" t="e">
        <f t="shared" si="76"/>
        <v>#VALUE!</v>
      </c>
      <c r="AX798">
        <v>1</v>
      </c>
      <c r="BD798">
        <v>1</v>
      </c>
      <c r="BI798">
        <v>1</v>
      </c>
      <c r="BK798">
        <v>1</v>
      </c>
      <c r="BM798">
        <v>1</v>
      </c>
      <c r="BS798">
        <v>1</v>
      </c>
      <c r="CA798">
        <v>1</v>
      </c>
      <c r="CF798">
        <v>1</v>
      </c>
      <c r="CS798">
        <v>1</v>
      </c>
      <c r="CY798">
        <v>1</v>
      </c>
      <c r="DF798">
        <v>1</v>
      </c>
      <c r="DQ798">
        <v>1</v>
      </c>
      <c r="DR798">
        <v>1</v>
      </c>
      <c r="DU798">
        <v>1</v>
      </c>
      <c r="DZ798">
        <v>1</v>
      </c>
      <c r="EE798">
        <v>1</v>
      </c>
      <c r="EY798">
        <v>1</v>
      </c>
      <c r="FM798">
        <v>1</v>
      </c>
    </row>
    <row r="799" spans="1:178" hidden="1" x14ac:dyDescent="0.35">
      <c r="A799" t="s">
        <v>3061</v>
      </c>
      <c r="B799" t="s">
        <v>465</v>
      </c>
      <c r="C799" t="s">
        <v>633</v>
      </c>
      <c r="D799" t="s">
        <v>634</v>
      </c>
      <c r="E799" t="s">
        <v>2344</v>
      </c>
      <c r="F799" t="s">
        <v>3062</v>
      </c>
      <c r="I799" t="s">
        <v>3063</v>
      </c>
      <c r="J799" t="s">
        <v>2063</v>
      </c>
      <c r="K799" t="s">
        <v>295</v>
      </c>
      <c r="L799">
        <v>40</v>
      </c>
      <c r="M799" t="s">
        <v>1812</v>
      </c>
      <c r="N799" t="s">
        <v>1812</v>
      </c>
      <c r="O799">
        <v>1400</v>
      </c>
      <c r="P799">
        <v>-32</v>
      </c>
      <c r="Q799">
        <v>-68</v>
      </c>
      <c r="R799">
        <v>200</v>
      </c>
      <c r="S799">
        <v>8</v>
      </c>
      <c r="T799">
        <v>22</v>
      </c>
      <c r="U799">
        <v>16</v>
      </c>
      <c r="V799" t="s">
        <v>830</v>
      </c>
      <c r="W799" t="s">
        <v>3064</v>
      </c>
      <c r="Y799" t="s">
        <v>2368</v>
      </c>
      <c r="Z799" t="s">
        <v>2369</v>
      </c>
      <c r="AB799" s="8"/>
      <c r="AC799">
        <v>1</v>
      </c>
      <c r="AF799" t="s">
        <v>3276</v>
      </c>
      <c r="AG799">
        <v>6</v>
      </c>
      <c r="AH799">
        <v>0.5</v>
      </c>
      <c r="AL799" s="6" t="s">
        <v>14292</v>
      </c>
      <c r="AM799" s="1" t="s">
        <v>14292</v>
      </c>
      <c r="AN799" s="3" t="s">
        <v>14292</v>
      </c>
      <c r="AO799" s="8">
        <f t="shared" si="72"/>
        <v>0</v>
      </c>
      <c r="AP799" s="8" t="e">
        <f t="shared" si="73"/>
        <v>#VALUE!</v>
      </c>
      <c r="AQ799" s="8" t="e">
        <f t="shared" si="74"/>
        <v>#VALUE!</v>
      </c>
      <c r="AU799" s="8" t="e">
        <f t="shared" si="75"/>
        <v>#VALUE!</v>
      </c>
      <c r="AV799" s="8" t="e">
        <f t="shared" si="77"/>
        <v>#VALUE!</v>
      </c>
      <c r="AW799" s="8" t="e">
        <f t="shared" si="76"/>
        <v>#VALUE!</v>
      </c>
      <c r="AX799">
        <v>1</v>
      </c>
      <c r="BC799">
        <v>1</v>
      </c>
      <c r="BH799">
        <v>1</v>
      </c>
      <c r="BK799">
        <v>1</v>
      </c>
      <c r="BM799">
        <v>1</v>
      </c>
      <c r="BS799">
        <v>1</v>
      </c>
      <c r="CA799">
        <v>1</v>
      </c>
      <c r="CE799">
        <v>1</v>
      </c>
      <c r="CS799">
        <v>1</v>
      </c>
      <c r="CY799">
        <v>1</v>
      </c>
      <c r="DD799">
        <v>1</v>
      </c>
      <c r="DF799">
        <v>1</v>
      </c>
      <c r="DP799">
        <v>1</v>
      </c>
      <c r="DZ799">
        <v>1</v>
      </c>
      <c r="EY799">
        <v>1</v>
      </c>
      <c r="EZ799">
        <v>1</v>
      </c>
      <c r="FB799">
        <v>1</v>
      </c>
      <c r="FM799">
        <v>1</v>
      </c>
    </row>
    <row r="800" spans="1:178" hidden="1" x14ac:dyDescent="0.35">
      <c r="A800" t="s">
        <v>3061</v>
      </c>
      <c r="B800" t="s">
        <v>465</v>
      </c>
      <c r="C800" t="s">
        <v>633</v>
      </c>
      <c r="D800" t="s">
        <v>634</v>
      </c>
      <c r="E800" t="s">
        <v>1001</v>
      </c>
      <c r="F800" t="s">
        <v>2502</v>
      </c>
      <c r="I800" t="s">
        <v>3065</v>
      </c>
      <c r="J800" t="s">
        <v>2063</v>
      </c>
      <c r="K800" t="s">
        <v>295</v>
      </c>
      <c r="L800">
        <v>5</v>
      </c>
      <c r="M800" t="s">
        <v>1478</v>
      </c>
      <c r="O800">
        <v>1700</v>
      </c>
      <c r="P800">
        <v>46</v>
      </c>
      <c r="Q800">
        <v>7</v>
      </c>
      <c r="R800">
        <v>1100</v>
      </c>
      <c r="S800">
        <v>-5</v>
      </c>
      <c r="T800">
        <v>17</v>
      </c>
      <c r="U800">
        <v>6</v>
      </c>
      <c r="V800" t="s">
        <v>2460</v>
      </c>
      <c r="W800" t="s">
        <v>3066</v>
      </c>
      <c r="Y800" t="s">
        <v>180</v>
      </c>
      <c r="Z800" t="s">
        <v>181</v>
      </c>
      <c r="AB800" s="8"/>
      <c r="AD800">
        <v>1</v>
      </c>
      <c r="AF800" t="s">
        <v>3276</v>
      </c>
      <c r="AG800">
        <v>7</v>
      </c>
      <c r="AH800">
        <v>0.56999999999999995</v>
      </c>
      <c r="AL800" s="6" t="s">
        <v>14292</v>
      </c>
      <c r="AM800" s="1" t="s">
        <v>14292</v>
      </c>
      <c r="AN800" s="3" t="s">
        <v>14292</v>
      </c>
      <c r="AO800" s="8">
        <f t="shared" si="72"/>
        <v>0</v>
      </c>
      <c r="AP800" s="8" t="e">
        <f t="shared" si="73"/>
        <v>#VALUE!</v>
      </c>
      <c r="AQ800" s="8" t="e">
        <f t="shared" si="74"/>
        <v>#VALUE!</v>
      </c>
      <c r="AU800" s="8" t="e">
        <f t="shared" si="75"/>
        <v>#VALUE!</v>
      </c>
      <c r="AV800" s="8" t="e">
        <f t="shared" si="77"/>
        <v>#VALUE!</v>
      </c>
      <c r="AW800" s="8" t="e">
        <f t="shared" si="76"/>
        <v>#VALUE!</v>
      </c>
      <c r="AX800">
        <v>1</v>
      </c>
      <c r="BC800">
        <v>1</v>
      </c>
      <c r="BK800">
        <v>1</v>
      </c>
      <c r="BM800">
        <v>1</v>
      </c>
      <c r="BS800">
        <v>1</v>
      </c>
      <c r="CB800">
        <v>1</v>
      </c>
      <c r="CF800">
        <v>1</v>
      </c>
      <c r="CS800">
        <v>1</v>
      </c>
      <c r="CY800">
        <v>1</v>
      </c>
      <c r="DB800">
        <v>1</v>
      </c>
      <c r="DF800">
        <v>1</v>
      </c>
      <c r="DG800">
        <v>1</v>
      </c>
      <c r="DQ800">
        <v>1</v>
      </c>
      <c r="DR800">
        <v>1</v>
      </c>
      <c r="DU800">
        <v>1</v>
      </c>
      <c r="DZ800">
        <v>1</v>
      </c>
      <c r="EI800">
        <v>1</v>
      </c>
      <c r="EY800">
        <v>1</v>
      </c>
      <c r="FA800">
        <v>1</v>
      </c>
      <c r="FB800">
        <v>1</v>
      </c>
      <c r="FH800">
        <v>1</v>
      </c>
      <c r="FM800">
        <v>1</v>
      </c>
      <c r="FV800" t="s">
        <v>2618</v>
      </c>
    </row>
    <row r="801" spans="1:178" hidden="1" x14ac:dyDescent="0.35">
      <c r="A801" t="s">
        <v>3067</v>
      </c>
      <c r="B801" t="s">
        <v>252</v>
      </c>
      <c r="C801" t="s">
        <v>381</v>
      </c>
      <c r="D801" t="s">
        <v>382</v>
      </c>
      <c r="F801" t="s">
        <v>3037</v>
      </c>
      <c r="I801" t="s">
        <v>3068</v>
      </c>
      <c r="J801" t="s">
        <v>294</v>
      </c>
      <c r="K801" t="s">
        <v>295</v>
      </c>
      <c r="L801">
        <v>80</v>
      </c>
      <c r="M801" t="s">
        <v>1478</v>
      </c>
      <c r="N801" t="s">
        <v>392</v>
      </c>
      <c r="O801">
        <v>1750</v>
      </c>
      <c r="P801">
        <v>46</v>
      </c>
      <c r="Q801">
        <v>9</v>
      </c>
      <c r="R801">
        <v>1000</v>
      </c>
      <c r="S801">
        <v>-5</v>
      </c>
      <c r="T801">
        <v>11</v>
      </c>
      <c r="U801">
        <v>3</v>
      </c>
      <c r="V801" t="s">
        <v>3039</v>
      </c>
      <c r="W801" t="s">
        <v>3069</v>
      </c>
      <c r="Y801" t="s">
        <v>180</v>
      </c>
      <c r="Z801" t="s">
        <v>181</v>
      </c>
      <c r="AB801" s="8"/>
      <c r="AE801">
        <v>1</v>
      </c>
      <c r="AF801" t="s">
        <v>7444</v>
      </c>
      <c r="AL801" s="6" t="s">
        <v>14292</v>
      </c>
      <c r="AM801" s="1" t="s">
        <v>14292</v>
      </c>
      <c r="AN801" s="3" t="s">
        <v>14292</v>
      </c>
      <c r="AO801" s="8">
        <f t="shared" si="72"/>
        <v>0</v>
      </c>
      <c r="AP801" s="8" t="e">
        <f t="shared" si="73"/>
        <v>#VALUE!</v>
      </c>
      <c r="AQ801" s="8" t="e">
        <f t="shared" si="74"/>
        <v>#VALUE!</v>
      </c>
      <c r="AU801" s="8" t="e">
        <f t="shared" si="75"/>
        <v>#VALUE!</v>
      </c>
      <c r="AV801" s="8" t="e">
        <f t="shared" si="77"/>
        <v>#VALUE!</v>
      </c>
      <c r="AW801" s="8" t="e">
        <f t="shared" si="76"/>
        <v>#VALUE!</v>
      </c>
      <c r="AY801">
        <v>1</v>
      </c>
      <c r="BK801">
        <v>1</v>
      </c>
      <c r="BM801">
        <v>1</v>
      </c>
      <c r="BW801">
        <v>1</v>
      </c>
      <c r="CA801">
        <v>1</v>
      </c>
      <c r="CE801">
        <v>1</v>
      </c>
      <c r="CS801">
        <v>1</v>
      </c>
      <c r="DG801">
        <v>1</v>
      </c>
      <c r="DQ801">
        <v>1</v>
      </c>
      <c r="DR801">
        <v>1</v>
      </c>
      <c r="DU801">
        <v>1</v>
      </c>
      <c r="DZ801">
        <v>1</v>
      </c>
      <c r="EE801">
        <v>1</v>
      </c>
      <c r="EY801">
        <v>1</v>
      </c>
    </row>
    <row r="802" spans="1:178" hidden="1" x14ac:dyDescent="0.35">
      <c r="A802" t="s">
        <v>3227</v>
      </c>
      <c r="B802" t="s">
        <v>269</v>
      </c>
      <c r="C802" t="s">
        <v>319</v>
      </c>
      <c r="D802" t="s">
        <v>1433</v>
      </c>
      <c r="F802" t="s">
        <v>2707</v>
      </c>
      <c r="I802" t="s">
        <v>3228</v>
      </c>
      <c r="J802" t="s">
        <v>294</v>
      </c>
      <c r="K802" t="s">
        <v>295</v>
      </c>
      <c r="L802">
        <v>5</v>
      </c>
      <c r="M802" t="s">
        <v>2147</v>
      </c>
      <c r="N802" t="s">
        <v>2147</v>
      </c>
      <c r="O802">
        <v>2301</v>
      </c>
      <c r="P802">
        <v>47</v>
      </c>
      <c r="Q802">
        <v>8</v>
      </c>
      <c r="R802">
        <v>1100</v>
      </c>
      <c r="S802">
        <v>-1</v>
      </c>
      <c r="T802">
        <v>16</v>
      </c>
      <c r="U802">
        <v>8</v>
      </c>
      <c r="V802" t="s">
        <v>2460</v>
      </c>
      <c r="W802" t="s">
        <v>3229</v>
      </c>
      <c r="Y802" t="s">
        <v>180</v>
      </c>
      <c r="Z802" t="s">
        <v>181</v>
      </c>
      <c r="AB802" s="8"/>
      <c r="AD802">
        <v>1</v>
      </c>
      <c r="AF802" t="s">
        <v>3724</v>
      </c>
      <c r="AG802">
        <v>3</v>
      </c>
      <c r="AH802">
        <v>0.19</v>
      </c>
      <c r="AL802" s="6" t="s">
        <v>14292</v>
      </c>
      <c r="AM802" s="1" t="s">
        <v>14292</v>
      </c>
      <c r="AN802" s="3" t="s">
        <v>14292</v>
      </c>
      <c r="AO802" s="8">
        <f t="shared" si="72"/>
        <v>0</v>
      </c>
      <c r="AP802" s="8" t="e">
        <f t="shared" si="73"/>
        <v>#VALUE!</v>
      </c>
      <c r="AQ802" s="8" t="e">
        <f t="shared" si="74"/>
        <v>#VALUE!</v>
      </c>
      <c r="AU802" s="8" t="e">
        <f t="shared" si="75"/>
        <v>#VALUE!</v>
      </c>
      <c r="AV802" s="8" t="e">
        <f t="shared" si="77"/>
        <v>#VALUE!</v>
      </c>
      <c r="AW802" s="8" t="e">
        <f t="shared" si="76"/>
        <v>#VALUE!</v>
      </c>
      <c r="AX802">
        <v>1</v>
      </c>
      <c r="BC802">
        <v>1</v>
      </c>
      <c r="BH802">
        <v>1</v>
      </c>
      <c r="BM802">
        <v>1</v>
      </c>
      <c r="BP802">
        <v>1</v>
      </c>
      <c r="BX802">
        <v>1</v>
      </c>
      <c r="BZ802">
        <v>1</v>
      </c>
      <c r="CA802">
        <v>1</v>
      </c>
      <c r="CF802">
        <v>1</v>
      </c>
      <c r="CI802">
        <v>1</v>
      </c>
      <c r="CS802">
        <v>1</v>
      </c>
      <c r="CY802">
        <v>1</v>
      </c>
      <c r="CZ802">
        <v>1</v>
      </c>
      <c r="DF802">
        <v>1</v>
      </c>
      <c r="DG802">
        <v>1</v>
      </c>
      <c r="DQ802">
        <v>1</v>
      </c>
      <c r="DR802">
        <v>1</v>
      </c>
      <c r="DT802">
        <v>1</v>
      </c>
      <c r="DU802">
        <v>1</v>
      </c>
      <c r="DZ802">
        <v>1</v>
      </c>
      <c r="EY802">
        <v>1</v>
      </c>
      <c r="EZ802">
        <v>1</v>
      </c>
      <c r="FK802" t="s">
        <v>202</v>
      </c>
    </row>
    <row r="803" spans="1:178" hidden="1" x14ac:dyDescent="0.35">
      <c r="A803" t="s">
        <v>3072</v>
      </c>
      <c r="B803" t="s">
        <v>170</v>
      </c>
      <c r="C803" t="s">
        <v>245</v>
      </c>
      <c r="D803" t="s">
        <v>261</v>
      </c>
      <c r="E803" t="s">
        <v>262</v>
      </c>
      <c r="F803" t="s">
        <v>3073</v>
      </c>
      <c r="I803" t="s">
        <v>3074</v>
      </c>
      <c r="J803" t="s">
        <v>577</v>
      </c>
      <c r="K803" t="s">
        <v>295</v>
      </c>
      <c r="L803">
        <v>20</v>
      </c>
      <c r="M803" t="s">
        <v>1478</v>
      </c>
      <c r="N803" t="s">
        <v>413</v>
      </c>
      <c r="O803">
        <v>900</v>
      </c>
      <c r="P803">
        <v>46</v>
      </c>
      <c r="Q803">
        <v>6</v>
      </c>
      <c r="R803">
        <v>1200</v>
      </c>
      <c r="S803">
        <v>-1</v>
      </c>
      <c r="T803">
        <v>13</v>
      </c>
      <c r="U803">
        <v>5</v>
      </c>
      <c r="V803" t="s">
        <v>297</v>
      </c>
      <c r="W803" t="s">
        <v>3075</v>
      </c>
      <c r="Y803" t="s">
        <v>180</v>
      </c>
      <c r="Z803" t="s">
        <v>181</v>
      </c>
      <c r="AB803" s="8"/>
      <c r="AC803">
        <v>1</v>
      </c>
      <c r="AF803" t="s">
        <v>3724</v>
      </c>
      <c r="AG803">
        <v>12</v>
      </c>
      <c r="AH803">
        <v>0.3</v>
      </c>
      <c r="AL803" s="6" t="s">
        <v>14292</v>
      </c>
      <c r="AM803" s="1" t="s">
        <v>14292</v>
      </c>
      <c r="AN803" s="3" t="s">
        <v>14292</v>
      </c>
      <c r="AO803" s="8">
        <f t="shared" si="72"/>
        <v>0</v>
      </c>
      <c r="AP803" s="8" t="e">
        <f t="shared" si="73"/>
        <v>#VALUE!</v>
      </c>
      <c r="AQ803" s="8" t="e">
        <f t="shared" si="74"/>
        <v>#VALUE!</v>
      </c>
      <c r="AU803" s="8" t="e">
        <f t="shared" si="75"/>
        <v>#VALUE!</v>
      </c>
      <c r="AV803" s="8" t="e">
        <f t="shared" si="77"/>
        <v>#VALUE!</v>
      </c>
      <c r="AW803" s="8" t="e">
        <f t="shared" si="76"/>
        <v>#VALUE!</v>
      </c>
      <c r="AX803">
        <v>1</v>
      </c>
      <c r="BC803">
        <v>1</v>
      </c>
      <c r="BH803">
        <v>1</v>
      </c>
      <c r="BM803">
        <v>1</v>
      </c>
      <c r="BS803">
        <v>1</v>
      </c>
      <c r="BX803">
        <v>1</v>
      </c>
      <c r="CA803">
        <v>1</v>
      </c>
      <c r="CF803">
        <v>1</v>
      </c>
      <c r="CT803">
        <v>1</v>
      </c>
      <c r="CY803">
        <v>1</v>
      </c>
      <c r="DD803">
        <v>1</v>
      </c>
      <c r="DK803">
        <v>1</v>
      </c>
      <c r="DN803">
        <v>1</v>
      </c>
      <c r="DQ803">
        <v>1</v>
      </c>
      <c r="DR803">
        <v>1</v>
      </c>
      <c r="DU803">
        <v>1</v>
      </c>
      <c r="DX803">
        <v>1</v>
      </c>
      <c r="DZ803">
        <v>1</v>
      </c>
      <c r="ES803">
        <v>1</v>
      </c>
      <c r="EU803">
        <v>1</v>
      </c>
      <c r="FG803">
        <v>1</v>
      </c>
      <c r="FI803">
        <v>1</v>
      </c>
      <c r="FR803">
        <v>1</v>
      </c>
    </row>
    <row r="804" spans="1:178" hidden="1" x14ac:dyDescent="0.35">
      <c r="A804" t="s">
        <v>3076</v>
      </c>
      <c r="B804" t="s">
        <v>465</v>
      </c>
      <c r="C804" t="s">
        <v>1212</v>
      </c>
      <c r="D804" t="s">
        <v>1213</v>
      </c>
      <c r="E804" t="s">
        <v>1257</v>
      </c>
      <c r="F804" t="s">
        <v>3077</v>
      </c>
      <c r="I804" t="s">
        <v>3078</v>
      </c>
      <c r="J804" t="s">
        <v>507</v>
      </c>
      <c r="K804" t="s">
        <v>295</v>
      </c>
      <c r="L804">
        <v>40</v>
      </c>
      <c r="M804" t="s">
        <v>218</v>
      </c>
      <c r="N804" t="s">
        <v>2253</v>
      </c>
      <c r="O804">
        <v>800</v>
      </c>
      <c r="P804">
        <v>47</v>
      </c>
      <c r="Q804">
        <v>7</v>
      </c>
      <c r="R804">
        <v>1000</v>
      </c>
      <c r="S804">
        <v>-5</v>
      </c>
      <c r="T804">
        <v>11</v>
      </c>
      <c r="U804">
        <v>3</v>
      </c>
      <c r="V804" t="s">
        <v>707</v>
      </c>
      <c r="W804" t="s">
        <v>3079</v>
      </c>
      <c r="Y804" t="s">
        <v>180</v>
      </c>
      <c r="Z804" t="s">
        <v>181</v>
      </c>
      <c r="AB804" s="8"/>
      <c r="AC804">
        <v>1</v>
      </c>
      <c r="AF804" t="s">
        <v>3276</v>
      </c>
      <c r="AG804">
        <v>14</v>
      </c>
      <c r="AH804">
        <v>0.3</v>
      </c>
      <c r="AL804" s="6" t="s">
        <v>14292</v>
      </c>
      <c r="AM804" s="1" t="s">
        <v>14292</v>
      </c>
      <c r="AN804" s="3" t="s">
        <v>14292</v>
      </c>
      <c r="AO804" s="8">
        <f t="shared" si="72"/>
        <v>0</v>
      </c>
      <c r="AP804" s="8" t="e">
        <f t="shared" si="73"/>
        <v>#VALUE!</v>
      </c>
      <c r="AQ804" s="8" t="e">
        <f t="shared" si="74"/>
        <v>#VALUE!</v>
      </c>
      <c r="AU804" s="8" t="e">
        <f t="shared" si="75"/>
        <v>#VALUE!</v>
      </c>
      <c r="AV804" s="8" t="e">
        <f t="shared" si="77"/>
        <v>#VALUE!</v>
      </c>
      <c r="AW804" s="8" t="e">
        <f t="shared" si="76"/>
        <v>#VALUE!</v>
      </c>
      <c r="AX804">
        <v>1</v>
      </c>
      <c r="BC804">
        <v>1</v>
      </c>
      <c r="BK804">
        <v>1</v>
      </c>
      <c r="BM804">
        <v>1</v>
      </c>
      <c r="BS804">
        <v>1</v>
      </c>
      <c r="CB804">
        <v>1</v>
      </c>
      <c r="CF804">
        <v>1</v>
      </c>
      <c r="CS804">
        <v>1</v>
      </c>
      <c r="CX804">
        <v>1</v>
      </c>
      <c r="DF804">
        <v>1</v>
      </c>
      <c r="DP804">
        <v>1</v>
      </c>
      <c r="EA804">
        <v>1</v>
      </c>
      <c r="ED804">
        <v>1</v>
      </c>
      <c r="EJ804">
        <v>1</v>
      </c>
      <c r="EY804">
        <v>1</v>
      </c>
      <c r="EZ804">
        <v>1</v>
      </c>
      <c r="FM804">
        <v>1</v>
      </c>
      <c r="FR804">
        <v>1</v>
      </c>
      <c r="FU804">
        <v>1</v>
      </c>
      <c r="FV804" t="s">
        <v>2254</v>
      </c>
    </row>
    <row r="805" spans="1:178" hidden="1" x14ac:dyDescent="0.35">
      <c r="A805" t="s">
        <v>3234</v>
      </c>
      <c r="B805" t="s">
        <v>269</v>
      </c>
      <c r="C805" t="s">
        <v>319</v>
      </c>
      <c r="D805" t="s">
        <v>363</v>
      </c>
      <c r="E805" t="s">
        <v>868</v>
      </c>
      <c r="F805" t="s">
        <v>2843</v>
      </c>
      <c r="I805" t="s">
        <v>3235</v>
      </c>
      <c r="J805" t="s">
        <v>294</v>
      </c>
      <c r="K805" t="s">
        <v>295</v>
      </c>
      <c r="L805">
        <v>5</v>
      </c>
      <c r="M805" t="s">
        <v>2147</v>
      </c>
      <c r="N805" t="s">
        <v>210</v>
      </c>
      <c r="O805">
        <v>1800</v>
      </c>
      <c r="P805">
        <v>47</v>
      </c>
      <c r="Q805">
        <v>8</v>
      </c>
      <c r="R805">
        <v>1000</v>
      </c>
      <c r="S805">
        <v>-5</v>
      </c>
      <c r="T805">
        <v>10</v>
      </c>
      <c r="U805">
        <v>2</v>
      </c>
      <c r="V805" t="s">
        <v>368</v>
      </c>
      <c r="W805" t="s">
        <v>3236</v>
      </c>
      <c r="Y805" t="s">
        <v>180</v>
      </c>
      <c r="Z805" t="s">
        <v>181</v>
      </c>
      <c r="AB805" s="8"/>
      <c r="AD805">
        <v>1</v>
      </c>
      <c r="AF805" t="s">
        <v>3276</v>
      </c>
      <c r="AG805">
        <v>4</v>
      </c>
      <c r="AH805">
        <v>0.15</v>
      </c>
      <c r="AL805" s="6" t="s">
        <v>14292</v>
      </c>
      <c r="AM805" s="1" t="s">
        <v>14292</v>
      </c>
      <c r="AN805" s="3" t="s">
        <v>14292</v>
      </c>
      <c r="AO805" s="8">
        <f t="shared" si="72"/>
        <v>0</v>
      </c>
      <c r="AP805" s="8" t="e">
        <f t="shared" si="73"/>
        <v>#VALUE!</v>
      </c>
      <c r="AQ805" s="8" t="e">
        <f t="shared" si="74"/>
        <v>#VALUE!</v>
      </c>
      <c r="AU805" s="8" t="e">
        <f t="shared" si="75"/>
        <v>#VALUE!</v>
      </c>
      <c r="AV805" s="8" t="e">
        <f t="shared" si="77"/>
        <v>#VALUE!</v>
      </c>
      <c r="AW805" s="8" t="e">
        <f t="shared" si="76"/>
        <v>#VALUE!</v>
      </c>
      <c r="AX805">
        <v>1</v>
      </c>
      <c r="BD805">
        <v>1</v>
      </c>
      <c r="BH805">
        <v>1</v>
      </c>
      <c r="BM805">
        <v>1</v>
      </c>
      <c r="BS805">
        <v>1</v>
      </c>
      <c r="BX805">
        <v>1</v>
      </c>
      <c r="BZ805">
        <v>1</v>
      </c>
      <c r="CA805">
        <v>1</v>
      </c>
      <c r="CG805">
        <v>1</v>
      </c>
      <c r="CR805">
        <v>1</v>
      </c>
      <c r="DG805">
        <v>1</v>
      </c>
      <c r="EE805">
        <v>1</v>
      </c>
      <c r="EY805">
        <v>1</v>
      </c>
    </row>
    <row r="806" spans="1:178" hidden="1" x14ac:dyDescent="0.35">
      <c r="A806" t="s">
        <v>3084</v>
      </c>
      <c r="B806" t="s">
        <v>170</v>
      </c>
      <c r="C806" t="s">
        <v>245</v>
      </c>
      <c r="D806" t="s">
        <v>359</v>
      </c>
      <c r="F806" t="s">
        <v>431</v>
      </c>
      <c r="I806" t="s">
        <v>3085</v>
      </c>
      <c r="J806" t="s">
        <v>175</v>
      </c>
      <c r="K806" t="s">
        <v>200</v>
      </c>
      <c r="L806">
        <v>40</v>
      </c>
      <c r="M806" t="s">
        <v>1478</v>
      </c>
      <c r="N806" t="s">
        <v>392</v>
      </c>
      <c r="O806">
        <v>1700</v>
      </c>
      <c r="P806">
        <v>47</v>
      </c>
      <c r="Q806">
        <v>8</v>
      </c>
      <c r="R806">
        <v>1500</v>
      </c>
      <c r="S806" t="s">
        <v>3086</v>
      </c>
      <c r="T806">
        <v>10</v>
      </c>
      <c r="U806">
        <v>3</v>
      </c>
      <c r="V806" t="s">
        <v>903</v>
      </c>
      <c r="W806" t="s">
        <v>3087</v>
      </c>
      <c r="Y806" t="s">
        <v>180</v>
      </c>
      <c r="Z806" t="s">
        <v>181</v>
      </c>
      <c r="AB806" s="8"/>
      <c r="AD806">
        <v>1</v>
      </c>
      <c r="AF806" t="s">
        <v>3276</v>
      </c>
      <c r="AG806">
        <v>50</v>
      </c>
      <c r="AH806">
        <v>0.14000000000000001</v>
      </c>
      <c r="AL806" s="6" t="s">
        <v>14292</v>
      </c>
      <c r="AM806" s="1" t="s">
        <v>14292</v>
      </c>
      <c r="AN806" s="3" t="s">
        <v>14292</v>
      </c>
      <c r="AO806" s="8">
        <f t="shared" si="72"/>
        <v>0</v>
      </c>
      <c r="AP806" s="8" t="e">
        <f t="shared" si="73"/>
        <v>#VALUE!</v>
      </c>
      <c r="AQ806" s="8" t="e">
        <f t="shared" si="74"/>
        <v>#VALUE!</v>
      </c>
      <c r="AU806" s="8" t="e">
        <f t="shared" si="75"/>
        <v>#VALUE!</v>
      </c>
      <c r="AV806" s="8" t="e">
        <f t="shared" si="77"/>
        <v>#VALUE!</v>
      </c>
      <c r="AW806" s="8" t="e">
        <f t="shared" si="76"/>
        <v>#VALUE!</v>
      </c>
      <c r="AX806">
        <v>1</v>
      </c>
      <c r="BC806">
        <v>1</v>
      </c>
      <c r="BF806">
        <v>1</v>
      </c>
      <c r="BG806">
        <v>1</v>
      </c>
      <c r="BM806">
        <v>1</v>
      </c>
      <c r="BS806">
        <v>1</v>
      </c>
      <c r="BW806">
        <v>1</v>
      </c>
      <c r="CA806">
        <v>1</v>
      </c>
      <c r="CF806">
        <v>1</v>
      </c>
      <c r="CO806">
        <v>1</v>
      </c>
      <c r="CQ806">
        <v>1</v>
      </c>
      <c r="CS806">
        <v>1</v>
      </c>
      <c r="CY806">
        <v>1</v>
      </c>
      <c r="DA806">
        <v>1</v>
      </c>
      <c r="DD806">
        <v>1</v>
      </c>
      <c r="DK806">
        <v>1</v>
      </c>
      <c r="DN806">
        <v>1</v>
      </c>
      <c r="DO806">
        <v>1</v>
      </c>
      <c r="EC806">
        <v>1</v>
      </c>
      <c r="ES806">
        <v>1</v>
      </c>
      <c r="EZ806">
        <v>1</v>
      </c>
      <c r="FB806">
        <v>1</v>
      </c>
      <c r="FF806">
        <v>1</v>
      </c>
      <c r="FI806">
        <v>1</v>
      </c>
    </row>
    <row r="807" spans="1:178" hidden="1" x14ac:dyDescent="0.35">
      <c r="A807" t="s">
        <v>3088</v>
      </c>
      <c r="B807" t="s">
        <v>328</v>
      </c>
      <c r="C807" t="s">
        <v>1169</v>
      </c>
      <c r="D807" t="s">
        <v>1170</v>
      </c>
      <c r="F807" t="s">
        <v>2256</v>
      </c>
      <c r="I807" t="s">
        <v>3089</v>
      </c>
      <c r="J807" t="s">
        <v>507</v>
      </c>
      <c r="K807" t="s">
        <v>295</v>
      </c>
      <c r="L807">
        <v>80</v>
      </c>
      <c r="M807" t="s">
        <v>1478</v>
      </c>
      <c r="N807" t="s">
        <v>2407</v>
      </c>
      <c r="O807">
        <v>1300</v>
      </c>
      <c r="P807">
        <v>46</v>
      </c>
      <c r="Q807">
        <v>10</v>
      </c>
      <c r="R807">
        <v>750</v>
      </c>
      <c r="S807">
        <v>-5</v>
      </c>
      <c r="T807">
        <v>11</v>
      </c>
      <c r="U807">
        <v>5</v>
      </c>
      <c r="V807" t="s">
        <v>830</v>
      </c>
      <c r="W807" t="s">
        <v>3090</v>
      </c>
      <c r="X807" t="s">
        <v>2360</v>
      </c>
      <c r="Y807" t="s">
        <v>180</v>
      </c>
      <c r="Z807" t="s">
        <v>181</v>
      </c>
      <c r="AB807" s="8"/>
      <c r="AD807">
        <v>1</v>
      </c>
      <c r="AF807" t="s">
        <v>3276</v>
      </c>
      <c r="AG807">
        <v>4</v>
      </c>
      <c r="AH807">
        <v>1.1000000000000001</v>
      </c>
      <c r="AL807" s="6" t="s">
        <v>14292</v>
      </c>
      <c r="AM807" s="1" t="s">
        <v>14292</v>
      </c>
      <c r="AN807" s="3" t="s">
        <v>14292</v>
      </c>
      <c r="AO807" s="8">
        <f t="shared" si="72"/>
        <v>0</v>
      </c>
      <c r="AP807" s="8" t="e">
        <f t="shared" si="73"/>
        <v>#VALUE!</v>
      </c>
      <c r="AQ807" s="8" t="e">
        <f t="shared" si="74"/>
        <v>#VALUE!</v>
      </c>
      <c r="AU807" s="8" t="e">
        <f t="shared" si="75"/>
        <v>#VALUE!</v>
      </c>
      <c r="AV807" s="8" t="e">
        <f t="shared" si="77"/>
        <v>#VALUE!</v>
      </c>
      <c r="AW807" s="8" t="e">
        <f t="shared" si="76"/>
        <v>#VALUE!</v>
      </c>
      <c r="AX807">
        <v>1</v>
      </c>
      <c r="BC807">
        <v>1</v>
      </c>
      <c r="BK807">
        <v>1</v>
      </c>
      <c r="BM807">
        <v>1</v>
      </c>
      <c r="BP807">
        <v>1</v>
      </c>
      <c r="BS807">
        <v>1</v>
      </c>
      <c r="CA807">
        <v>1</v>
      </c>
      <c r="CF807">
        <v>1</v>
      </c>
      <c r="CO807">
        <v>1</v>
      </c>
      <c r="CS807">
        <v>1</v>
      </c>
      <c r="CX807">
        <v>1</v>
      </c>
      <c r="CZ807">
        <v>1</v>
      </c>
      <c r="DF807">
        <v>1</v>
      </c>
      <c r="DK807">
        <v>1</v>
      </c>
      <c r="DL807">
        <v>1</v>
      </c>
      <c r="DP807">
        <v>1</v>
      </c>
      <c r="DU807">
        <v>1</v>
      </c>
      <c r="DZ807">
        <v>1</v>
      </c>
      <c r="FB807">
        <v>1</v>
      </c>
      <c r="FC807">
        <v>1</v>
      </c>
    </row>
    <row r="808" spans="1:178" hidden="1" x14ac:dyDescent="0.35">
      <c r="A808" t="s">
        <v>3091</v>
      </c>
      <c r="B808" t="s">
        <v>170</v>
      </c>
      <c r="C808" t="s">
        <v>472</v>
      </c>
      <c r="D808" t="s">
        <v>473</v>
      </c>
      <c r="F808" t="s">
        <v>2772</v>
      </c>
      <c r="I808" t="s">
        <v>3092</v>
      </c>
      <c r="J808" t="s">
        <v>577</v>
      </c>
      <c r="K808" t="s">
        <v>295</v>
      </c>
      <c r="L808">
        <v>40</v>
      </c>
      <c r="M808" t="s">
        <v>1478</v>
      </c>
      <c r="N808" t="s">
        <v>249</v>
      </c>
      <c r="O808">
        <v>1300</v>
      </c>
      <c r="P808">
        <v>46</v>
      </c>
      <c r="Q808" s="8">
        <v>10</v>
      </c>
      <c r="R808">
        <v>750</v>
      </c>
      <c r="S808">
        <v>-5</v>
      </c>
      <c r="T808">
        <v>11</v>
      </c>
      <c r="U808">
        <v>5</v>
      </c>
      <c r="V808" t="s">
        <v>297</v>
      </c>
      <c r="W808" t="s">
        <v>3093</v>
      </c>
      <c r="Y808" t="s">
        <v>180</v>
      </c>
      <c r="Z808" t="s">
        <v>181</v>
      </c>
      <c r="AB808" s="8"/>
      <c r="AC808">
        <v>1</v>
      </c>
      <c r="AF808" t="s">
        <v>4051</v>
      </c>
      <c r="AG808">
        <v>4</v>
      </c>
      <c r="AH808">
        <v>1</v>
      </c>
      <c r="AL808" s="6" t="s">
        <v>14292</v>
      </c>
      <c r="AM808" s="1" t="s">
        <v>14292</v>
      </c>
      <c r="AN808" s="3" t="s">
        <v>14292</v>
      </c>
      <c r="AO808" s="8">
        <f t="shared" si="72"/>
        <v>0</v>
      </c>
      <c r="AP808" s="8" t="e">
        <f t="shared" si="73"/>
        <v>#VALUE!</v>
      </c>
      <c r="AQ808" s="8" t="e">
        <f t="shared" si="74"/>
        <v>#VALUE!</v>
      </c>
      <c r="AU808" s="8" t="e">
        <f t="shared" si="75"/>
        <v>#VALUE!</v>
      </c>
      <c r="AV808" s="8" t="e">
        <f t="shared" si="77"/>
        <v>#VALUE!</v>
      </c>
      <c r="AW808" s="8" t="e">
        <f t="shared" si="76"/>
        <v>#VALUE!</v>
      </c>
      <c r="AX808">
        <v>1</v>
      </c>
      <c r="BM808">
        <v>1</v>
      </c>
      <c r="BS808">
        <v>1</v>
      </c>
      <c r="BT808">
        <v>1</v>
      </c>
      <c r="CA808">
        <v>1</v>
      </c>
      <c r="CS808">
        <v>1</v>
      </c>
      <c r="DF808">
        <v>1</v>
      </c>
    </row>
    <row r="809" spans="1:178" hidden="1" x14ac:dyDescent="0.35">
      <c r="A809" t="s">
        <v>3091</v>
      </c>
      <c r="B809" t="s">
        <v>252</v>
      </c>
      <c r="C809" t="s">
        <v>381</v>
      </c>
      <c r="D809" t="s">
        <v>382</v>
      </c>
      <c r="F809" t="s">
        <v>3094</v>
      </c>
      <c r="I809" t="s">
        <v>3095</v>
      </c>
      <c r="J809" t="s">
        <v>294</v>
      </c>
      <c r="K809" t="s">
        <v>295</v>
      </c>
      <c r="L809">
        <v>40</v>
      </c>
      <c r="M809" t="s">
        <v>2147</v>
      </c>
      <c r="N809" t="s">
        <v>187</v>
      </c>
      <c r="O809">
        <v>3650</v>
      </c>
      <c r="P809">
        <v>35</v>
      </c>
      <c r="Q809">
        <v>-113</v>
      </c>
      <c r="R809">
        <v>450</v>
      </c>
      <c r="S809">
        <v>-10</v>
      </c>
      <c r="T809">
        <v>11</v>
      </c>
      <c r="U809">
        <v>4</v>
      </c>
      <c r="V809" t="s">
        <v>657</v>
      </c>
      <c r="W809" t="s">
        <v>3096</v>
      </c>
      <c r="Y809" t="s">
        <v>407</v>
      </c>
      <c r="Z809" t="s">
        <v>408</v>
      </c>
      <c r="AB809" s="8"/>
      <c r="AC809">
        <v>1</v>
      </c>
      <c r="AF809" t="s">
        <v>3276</v>
      </c>
      <c r="AG809">
        <v>12</v>
      </c>
      <c r="AH809">
        <v>0.35</v>
      </c>
      <c r="AL809" s="6" t="s">
        <v>14292</v>
      </c>
      <c r="AM809" s="1" t="s">
        <v>14292</v>
      </c>
      <c r="AN809" s="3" t="s">
        <v>14292</v>
      </c>
      <c r="AO809" s="8">
        <f t="shared" si="72"/>
        <v>0</v>
      </c>
      <c r="AP809" s="8" t="e">
        <f t="shared" si="73"/>
        <v>#VALUE!</v>
      </c>
      <c r="AQ809" s="8" t="e">
        <f t="shared" si="74"/>
        <v>#VALUE!</v>
      </c>
      <c r="AU809" s="8" t="e">
        <f t="shared" si="75"/>
        <v>#VALUE!</v>
      </c>
      <c r="AV809" s="8" t="e">
        <f t="shared" si="77"/>
        <v>#VALUE!</v>
      </c>
      <c r="AW809" s="8" t="e">
        <f t="shared" si="76"/>
        <v>#VALUE!</v>
      </c>
      <c r="AY809">
        <v>1</v>
      </c>
      <c r="BC809">
        <v>1</v>
      </c>
      <c r="BK809">
        <v>1</v>
      </c>
      <c r="BM809">
        <v>1</v>
      </c>
      <c r="BP809">
        <v>1</v>
      </c>
      <c r="BX809">
        <v>1</v>
      </c>
      <c r="CA809">
        <v>1</v>
      </c>
      <c r="CF809">
        <v>1</v>
      </c>
      <c r="CS809">
        <v>1</v>
      </c>
      <c r="CX809">
        <v>1</v>
      </c>
      <c r="DF809">
        <v>1</v>
      </c>
      <c r="DG809">
        <v>1</v>
      </c>
      <c r="DQ809">
        <v>1</v>
      </c>
      <c r="DU809">
        <v>1</v>
      </c>
      <c r="DZ809">
        <v>1</v>
      </c>
      <c r="EE809">
        <v>1</v>
      </c>
      <c r="EY809">
        <v>1</v>
      </c>
      <c r="EZ809">
        <v>1</v>
      </c>
      <c r="FC809">
        <v>1</v>
      </c>
      <c r="FI809">
        <v>1</v>
      </c>
    </row>
    <row r="810" spans="1:178" hidden="1" x14ac:dyDescent="0.35">
      <c r="A810" t="s">
        <v>3431</v>
      </c>
      <c r="B810" t="s">
        <v>170</v>
      </c>
      <c r="C810" t="s">
        <v>245</v>
      </c>
      <c r="D810" t="s">
        <v>261</v>
      </c>
      <c r="E810" t="s">
        <v>262</v>
      </c>
      <c r="F810" t="s">
        <v>2169</v>
      </c>
      <c r="I810" t="s">
        <v>3432</v>
      </c>
      <c r="J810" t="s">
        <v>294</v>
      </c>
      <c r="K810" t="s">
        <v>295</v>
      </c>
      <c r="L810">
        <v>20</v>
      </c>
      <c r="M810" t="s">
        <v>2147</v>
      </c>
      <c r="N810" t="s">
        <v>187</v>
      </c>
      <c r="O810">
        <v>2100</v>
      </c>
      <c r="P810">
        <v>46</v>
      </c>
      <c r="Q810">
        <v>8</v>
      </c>
      <c r="R810">
        <v>1200</v>
      </c>
      <c r="S810">
        <v>-6</v>
      </c>
      <c r="T810">
        <v>10</v>
      </c>
      <c r="U810">
        <v>1</v>
      </c>
      <c r="V810" t="s">
        <v>368</v>
      </c>
      <c r="W810" t="s">
        <v>3433</v>
      </c>
      <c r="Y810" t="s">
        <v>180</v>
      </c>
      <c r="Z810" t="s">
        <v>181</v>
      </c>
      <c r="AB810" s="8"/>
      <c r="AD810">
        <v>1</v>
      </c>
      <c r="AF810" t="s">
        <v>3276</v>
      </c>
      <c r="AG810">
        <v>14</v>
      </c>
      <c r="AH810">
        <v>0.15</v>
      </c>
      <c r="AL810" s="6" t="s">
        <v>14292</v>
      </c>
      <c r="AM810" s="1" t="s">
        <v>14292</v>
      </c>
      <c r="AN810" s="3" t="s">
        <v>14292</v>
      </c>
      <c r="AO810" s="8">
        <f t="shared" si="72"/>
        <v>0</v>
      </c>
      <c r="AP810" s="8" t="e">
        <f t="shared" si="73"/>
        <v>#VALUE!</v>
      </c>
      <c r="AQ810" s="8" t="e">
        <f t="shared" si="74"/>
        <v>#VALUE!</v>
      </c>
      <c r="AU810" s="8" t="e">
        <f t="shared" si="75"/>
        <v>#VALUE!</v>
      </c>
      <c r="AV810" s="8" t="e">
        <f t="shared" si="77"/>
        <v>#VALUE!</v>
      </c>
      <c r="AW810" s="8" t="e">
        <f t="shared" si="76"/>
        <v>#VALUE!</v>
      </c>
      <c r="AX810">
        <v>1</v>
      </c>
      <c r="BC810">
        <v>1</v>
      </c>
      <c r="BH810">
        <v>1</v>
      </c>
      <c r="BM810">
        <v>1</v>
      </c>
      <c r="BP810">
        <v>1</v>
      </c>
      <c r="BX810">
        <v>1</v>
      </c>
      <c r="BZ810">
        <v>1</v>
      </c>
      <c r="CA810">
        <v>1</v>
      </c>
      <c r="CG810">
        <v>1</v>
      </c>
      <c r="CR810">
        <v>1</v>
      </c>
      <c r="DG810">
        <v>1</v>
      </c>
      <c r="DQ810">
        <v>1</v>
      </c>
      <c r="DR810">
        <v>1</v>
      </c>
      <c r="DU810">
        <v>1</v>
      </c>
      <c r="DZ810">
        <v>1</v>
      </c>
      <c r="EE810">
        <v>1</v>
      </c>
      <c r="EU810">
        <v>1</v>
      </c>
      <c r="FB810">
        <v>1</v>
      </c>
      <c r="FK810">
        <v>1</v>
      </c>
      <c r="FR810">
        <v>1</v>
      </c>
    </row>
    <row r="811" spans="1:178" hidden="1" x14ac:dyDescent="0.35">
      <c r="A811" t="s">
        <v>3100</v>
      </c>
      <c r="B811" t="s">
        <v>465</v>
      </c>
      <c r="C811" t="s">
        <v>633</v>
      </c>
      <c r="D811" t="s">
        <v>634</v>
      </c>
      <c r="E811" t="s">
        <v>2060</v>
      </c>
      <c r="F811" t="s">
        <v>2615</v>
      </c>
      <c r="I811" t="s">
        <v>3102</v>
      </c>
      <c r="J811" t="s">
        <v>2063</v>
      </c>
      <c r="K811" t="s">
        <v>295</v>
      </c>
      <c r="L811">
        <v>5</v>
      </c>
      <c r="M811" t="s">
        <v>1478</v>
      </c>
      <c r="N811" t="s">
        <v>2247</v>
      </c>
      <c r="O811">
        <v>1650</v>
      </c>
      <c r="P811">
        <v>46</v>
      </c>
      <c r="Q811">
        <v>10</v>
      </c>
      <c r="R811">
        <v>750</v>
      </c>
      <c r="S811">
        <v>-5</v>
      </c>
      <c r="T811">
        <v>11</v>
      </c>
      <c r="U811">
        <v>5</v>
      </c>
      <c r="V811" t="s">
        <v>3103</v>
      </c>
      <c r="W811" t="s">
        <v>3104</v>
      </c>
      <c r="Y811" t="s">
        <v>180</v>
      </c>
      <c r="Z811" t="s">
        <v>181</v>
      </c>
      <c r="AB811" s="8"/>
      <c r="AC811">
        <v>1</v>
      </c>
      <c r="AF811" t="s">
        <v>3276</v>
      </c>
      <c r="AG811">
        <v>11</v>
      </c>
      <c r="AH811">
        <v>7.0000000000000007E-2</v>
      </c>
      <c r="AL811" s="6" t="s">
        <v>14292</v>
      </c>
      <c r="AM811" s="1" t="s">
        <v>14292</v>
      </c>
      <c r="AN811" s="3" t="s">
        <v>14292</v>
      </c>
      <c r="AO811" s="8">
        <f t="shared" si="72"/>
        <v>0</v>
      </c>
      <c r="AP811" s="8" t="e">
        <f t="shared" si="73"/>
        <v>#VALUE!</v>
      </c>
      <c r="AQ811" s="8" t="e">
        <f t="shared" si="74"/>
        <v>#VALUE!</v>
      </c>
      <c r="AU811" s="8" t="e">
        <f t="shared" si="75"/>
        <v>#VALUE!</v>
      </c>
      <c r="AV811" s="8" t="e">
        <f t="shared" si="77"/>
        <v>#VALUE!</v>
      </c>
      <c r="AW811" s="8" t="e">
        <f t="shared" si="76"/>
        <v>#VALUE!</v>
      </c>
      <c r="AX811">
        <v>1</v>
      </c>
      <c r="BD811">
        <v>1</v>
      </c>
      <c r="BH811">
        <v>1</v>
      </c>
      <c r="BI811">
        <v>1</v>
      </c>
      <c r="BM811">
        <v>1</v>
      </c>
      <c r="BS811">
        <v>1</v>
      </c>
      <c r="BX811">
        <v>1</v>
      </c>
      <c r="BZ811">
        <v>1</v>
      </c>
      <c r="CG811">
        <v>1</v>
      </c>
      <c r="CS811">
        <v>1</v>
      </c>
      <c r="CX811">
        <v>1</v>
      </c>
      <c r="DF811">
        <v>1</v>
      </c>
      <c r="DN811">
        <v>1</v>
      </c>
      <c r="EY811">
        <v>1</v>
      </c>
      <c r="FK811">
        <v>1</v>
      </c>
      <c r="FV811" t="s">
        <v>2703</v>
      </c>
    </row>
    <row r="812" spans="1:178" hidden="1" x14ac:dyDescent="0.35">
      <c r="A812" t="s">
        <v>3100</v>
      </c>
      <c r="B812" t="s">
        <v>213</v>
      </c>
      <c r="C812" t="s">
        <v>621</v>
      </c>
      <c r="D812" t="s">
        <v>1377</v>
      </c>
      <c r="E812" t="s">
        <v>1378</v>
      </c>
      <c r="F812" t="s">
        <v>1379</v>
      </c>
      <c r="I812" t="s">
        <v>3101</v>
      </c>
      <c r="J812" t="s">
        <v>507</v>
      </c>
      <c r="K812" t="s">
        <v>295</v>
      </c>
      <c r="L812">
        <v>40</v>
      </c>
      <c r="M812" t="s">
        <v>1478</v>
      </c>
      <c r="N812" t="s">
        <v>2407</v>
      </c>
      <c r="O812">
        <v>1600</v>
      </c>
      <c r="P812">
        <v>46</v>
      </c>
      <c r="Q812">
        <v>10</v>
      </c>
      <c r="R812">
        <v>750</v>
      </c>
      <c r="S812">
        <v>-5</v>
      </c>
      <c r="T812">
        <v>11</v>
      </c>
      <c r="U812">
        <v>5</v>
      </c>
      <c r="V812" t="s">
        <v>368</v>
      </c>
      <c r="W812" t="s">
        <v>3090</v>
      </c>
      <c r="Y812" t="s">
        <v>180</v>
      </c>
      <c r="Z812" t="s">
        <v>181</v>
      </c>
      <c r="AB812" s="8"/>
      <c r="AD812">
        <v>1</v>
      </c>
      <c r="AF812" t="s">
        <v>3724</v>
      </c>
      <c r="AG812">
        <v>7</v>
      </c>
      <c r="AH812">
        <v>0.5</v>
      </c>
      <c r="AL812" s="6" t="s">
        <v>14292</v>
      </c>
      <c r="AM812" s="1" t="s">
        <v>14292</v>
      </c>
      <c r="AN812" s="3" t="s">
        <v>14292</v>
      </c>
      <c r="AO812" s="8">
        <f t="shared" si="72"/>
        <v>0</v>
      </c>
      <c r="AP812" s="8" t="e">
        <f t="shared" si="73"/>
        <v>#VALUE!</v>
      </c>
      <c r="AQ812" s="8" t="e">
        <f t="shared" si="74"/>
        <v>#VALUE!</v>
      </c>
      <c r="AU812" s="8" t="e">
        <f t="shared" si="75"/>
        <v>#VALUE!</v>
      </c>
      <c r="AV812" s="8" t="e">
        <f t="shared" si="77"/>
        <v>#VALUE!</v>
      </c>
      <c r="AW812" s="8" t="e">
        <f t="shared" si="76"/>
        <v>#VALUE!</v>
      </c>
      <c r="AX812">
        <v>1</v>
      </c>
      <c r="BC812">
        <v>1</v>
      </c>
      <c r="BH812">
        <v>1</v>
      </c>
      <c r="BM812">
        <v>1</v>
      </c>
      <c r="BP812">
        <v>1</v>
      </c>
      <c r="BQ812">
        <v>1</v>
      </c>
      <c r="BX812">
        <v>1</v>
      </c>
      <c r="CA812">
        <v>1</v>
      </c>
      <c r="CF812">
        <v>1</v>
      </c>
      <c r="CG812">
        <v>1</v>
      </c>
      <c r="CS812">
        <v>1</v>
      </c>
      <c r="CX812">
        <v>1</v>
      </c>
      <c r="CZ812">
        <v>1</v>
      </c>
      <c r="DB812">
        <v>1</v>
      </c>
      <c r="DG812">
        <v>1</v>
      </c>
      <c r="DQ812">
        <v>1</v>
      </c>
      <c r="DZ812">
        <v>1</v>
      </c>
      <c r="EU812">
        <v>1</v>
      </c>
      <c r="EY812">
        <v>1</v>
      </c>
      <c r="EZ812">
        <v>1</v>
      </c>
      <c r="FB812">
        <v>1</v>
      </c>
      <c r="FI812">
        <v>1</v>
      </c>
      <c r="FK812">
        <v>1</v>
      </c>
    </row>
    <row r="813" spans="1:178" hidden="1" x14ac:dyDescent="0.35">
      <c r="A813" t="s">
        <v>3105</v>
      </c>
      <c r="B813" t="s">
        <v>170</v>
      </c>
      <c r="C813" t="s">
        <v>472</v>
      </c>
      <c r="D813" t="s">
        <v>473</v>
      </c>
      <c r="E813" t="s">
        <v>474</v>
      </c>
      <c r="F813" t="s">
        <v>2150</v>
      </c>
      <c r="I813" t="s">
        <v>3106</v>
      </c>
      <c r="J813" t="s">
        <v>577</v>
      </c>
      <c r="K813" t="s">
        <v>295</v>
      </c>
      <c r="L813">
        <v>20</v>
      </c>
      <c r="M813" t="s">
        <v>1478</v>
      </c>
      <c r="N813" t="s">
        <v>249</v>
      </c>
      <c r="O813">
        <v>1700</v>
      </c>
      <c r="P813">
        <v>46</v>
      </c>
      <c r="Q813">
        <v>10</v>
      </c>
      <c r="R813">
        <v>750</v>
      </c>
      <c r="S813">
        <v>-5</v>
      </c>
      <c r="T813">
        <v>11</v>
      </c>
      <c r="U813">
        <v>5</v>
      </c>
      <c r="V813" t="s">
        <v>368</v>
      </c>
      <c r="W813" t="s">
        <v>3107</v>
      </c>
      <c r="Y813" t="s">
        <v>180</v>
      </c>
      <c r="Z813" t="s">
        <v>181</v>
      </c>
      <c r="AB813" s="8"/>
      <c r="AD813">
        <v>1</v>
      </c>
      <c r="AF813" t="s">
        <v>4051</v>
      </c>
      <c r="AG813">
        <v>8</v>
      </c>
      <c r="AH813">
        <v>0.17</v>
      </c>
      <c r="AL813" s="6" t="s">
        <v>14292</v>
      </c>
      <c r="AM813" s="1" t="s">
        <v>14292</v>
      </c>
      <c r="AN813" s="3" t="s">
        <v>14292</v>
      </c>
      <c r="AO813" s="8">
        <f t="shared" si="72"/>
        <v>0</v>
      </c>
      <c r="AP813" s="8" t="e">
        <f t="shared" si="73"/>
        <v>#VALUE!</v>
      </c>
      <c r="AQ813" s="8" t="e">
        <f t="shared" si="74"/>
        <v>#VALUE!</v>
      </c>
      <c r="AU813" s="8" t="e">
        <f t="shared" si="75"/>
        <v>#VALUE!</v>
      </c>
      <c r="AV813" s="8" t="e">
        <f t="shared" si="77"/>
        <v>#VALUE!</v>
      </c>
      <c r="AW813" s="8" t="e">
        <f t="shared" si="76"/>
        <v>#VALUE!</v>
      </c>
      <c r="AX813">
        <v>1</v>
      </c>
      <c r="BC813">
        <v>1</v>
      </c>
      <c r="BH813">
        <v>1</v>
      </c>
      <c r="BK813">
        <v>1</v>
      </c>
      <c r="BM813">
        <v>1</v>
      </c>
      <c r="BP813">
        <v>1</v>
      </c>
      <c r="BS813">
        <v>1</v>
      </c>
      <c r="BX813">
        <v>1</v>
      </c>
      <c r="CA813">
        <v>1</v>
      </c>
      <c r="CF813">
        <v>1</v>
      </c>
      <c r="CS813">
        <v>1</v>
      </c>
      <c r="CX813">
        <v>1</v>
      </c>
      <c r="DF813">
        <v>1</v>
      </c>
      <c r="DP813">
        <v>1</v>
      </c>
      <c r="DU813">
        <v>1</v>
      </c>
      <c r="DZ813">
        <v>1</v>
      </c>
      <c r="EY813">
        <v>1</v>
      </c>
      <c r="FA813">
        <v>1</v>
      </c>
      <c r="FB813">
        <v>1</v>
      </c>
      <c r="FC813">
        <v>1</v>
      </c>
      <c r="FE813">
        <v>1</v>
      </c>
    </row>
    <row r="814" spans="1:178" hidden="1" x14ac:dyDescent="0.35">
      <c r="A814" t="s">
        <v>3108</v>
      </c>
      <c r="B814" t="s">
        <v>213</v>
      </c>
      <c r="C814" t="s">
        <v>343</v>
      </c>
      <c r="D814" t="s">
        <v>2172</v>
      </c>
      <c r="F814" t="s">
        <v>2173</v>
      </c>
      <c r="I814" t="s">
        <v>3109</v>
      </c>
      <c r="J814" t="s">
        <v>507</v>
      </c>
      <c r="K814" t="s">
        <v>295</v>
      </c>
      <c r="L814">
        <v>20</v>
      </c>
      <c r="M814" t="s">
        <v>218</v>
      </c>
      <c r="N814" t="s">
        <v>296</v>
      </c>
      <c r="O814">
        <v>1100</v>
      </c>
      <c r="P814">
        <v>46</v>
      </c>
      <c r="Q814">
        <v>10</v>
      </c>
      <c r="R814">
        <v>750</v>
      </c>
      <c r="S814">
        <v>-5</v>
      </c>
      <c r="T814">
        <v>11</v>
      </c>
      <c r="U814">
        <v>5</v>
      </c>
      <c r="V814" t="s">
        <v>297</v>
      </c>
      <c r="W814" t="s">
        <v>3110</v>
      </c>
      <c r="Y814" t="s">
        <v>180</v>
      </c>
      <c r="Z814" t="s">
        <v>181</v>
      </c>
      <c r="AB814" s="8"/>
      <c r="AC814">
        <v>1</v>
      </c>
      <c r="AF814" t="s">
        <v>3276</v>
      </c>
      <c r="AG814">
        <v>9</v>
      </c>
      <c r="AH814">
        <v>0.2</v>
      </c>
      <c r="AL814" s="6" t="s">
        <v>14292</v>
      </c>
      <c r="AM814" s="1" t="s">
        <v>14292</v>
      </c>
      <c r="AN814" s="3" t="s">
        <v>14292</v>
      </c>
      <c r="AO814" s="8">
        <f t="shared" si="72"/>
        <v>0</v>
      </c>
      <c r="AP814" s="8" t="e">
        <f t="shared" si="73"/>
        <v>#VALUE!</v>
      </c>
      <c r="AQ814" s="8" t="e">
        <f t="shared" si="74"/>
        <v>#VALUE!</v>
      </c>
      <c r="AU814" s="8" t="e">
        <f t="shared" si="75"/>
        <v>#VALUE!</v>
      </c>
      <c r="AV814" s="8" t="e">
        <f t="shared" si="77"/>
        <v>#VALUE!</v>
      </c>
      <c r="AW814" s="8" t="e">
        <f t="shared" si="76"/>
        <v>#VALUE!</v>
      </c>
      <c r="AX814">
        <v>1</v>
      </c>
      <c r="BC814">
        <v>1</v>
      </c>
      <c r="BH814">
        <v>1</v>
      </c>
      <c r="BM814">
        <v>1</v>
      </c>
      <c r="CA814">
        <v>1</v>
      </c>
      <c r="CG814">
        <v>1</v>
      </c>
      <c r="CT814">
        <v>1</v>
      </c>
      <c r="CX814">
        <v>1</v>
      </c>
      <c r="DE814">
        <v>1</v>
      </c>
      <c r="DK814">
        <v>1</v>
      </c>
      <c r="DO814">
        <v>1</v>
      </c>
      <c r="DZ814">
        <v>1</v>
      </c>
      <c r="EY814">
        <v>1</v>
      </c>
      <c r="FB814">
        <v>1</v>
      </c>
      <c r="FC814">
        <v>1</v>
      </c>
    </row>
    <row r="815" spans="1:178" hidden="1" x14ac:dyDescent="0.35">
      <c r="A815" t="s">
        <v>3448</v>
      </c>
      <c r="B815" t="s">
        <v>465</v>
      </c>
      <c r="C815" t="s">
        <v>633</v>
      </c>
      <c r="D815" t="s">
        <v>634</v>
      </c>
      <c r="E815" t="s">
        <v>635</v>
      </c>
      <c r="F815" t="s">
        <v>636</v>
      </c>
      <c r="I815" t="s">
        <v>3451</v>
      </c>
      <c r="J815" t="s">
        <v>294</v>
      </c>
      <c r="K815" t="s">
        <v>295</v>
      </c>
      <c r="L815">
        <v>40</v>
      </c>
      <c r="M815" t="s">
        <v>2147</v>
      </c>
      <c r="N815" t="s">
        <v>210</v>
      </c>
      <c r="O815">
        <v>2200</v>
      </c>
      <c r="P815">
        <v>46</v>
      </c>
      <c r="Q815">
        <v>10</v>
      </c>
      <c r="R815">
        <v>1300</v>
      </c>
      <c r="S815">
        <v>-7</v>
      </c>
      <c r="T815">
        <v>15</v>
      </c>
      <c r="U815">
        <v>4</v>
      </c>
      <c r="V815" t="s">
        <v>2510</v>
      </c>
      <c r="W815" t="s">
        <v>3452</v>
      </c>
      <c r="Y815" t="s">
        <v>180</v>
      </c>
      <c r="Z815" t="s">
        <v>181</v>
      </c>
      <c r="AB815" s="8"/>
      <c r="AD815">
        <v>1</v>
      </c>
      <c r="AF815" t="s">
        <v>4051</v>
      </c>
      <c r="AG815">
        <v>9</v>
      </c>
      <c r="AH815">
        <v>0.42</v>
      </c>
      <c r="AL815" s="6" t="s">
        <v>14292</v>
      </c>
      <c r="AM815" s="1" t="s">
        <v>14292</v>
      </c>
      <c r="AN815" s="3" t="s">
        <v>14292</v>
      </c>
      <c r="AO815" s="8">
        <f t="shared" si="72"/>
        <v>0</v>
      </c>
      <c r="AP815" s="8" t="e">
        <f t="shared" si="73"/>
        <v>#VALUE!</v>
      </c>
      <c r="AQ815" s="8" t="e">
        <f t="shared" si="74"/>
        <v>#VALUE!</v>
      </c>
      <c r="AU815" s="8" t="e">
        <f t="shared" si="75"/>
        <v>#VALUE!</v>
      </c>
      <c r="AV815" s="8" t="e">
        <f t="shared" si="77"/>
        <v>#VALUE!</v>
      </c>
      <c r="AW815" s="8" t="e">
        <f t="shared" si="76"/>
        <v>#VALUE!</v>
      </c>
      <c r="AX815">
        <v>1</v>
      </c>
      <c r="BC815">
        <v>1</v>
      </c>
      <c r="BI815">
        <v>1</v>
      </c>
      <c r="BK815">
        <v>1</v>
      </c>
      <c r="BM815">
        <v>1</v>
      </c>
      <c r="BS815">
        <v>1</v>
      </c>
      <c r="CA815">
        <v>1</v>
      </c>
      <c r="CF815">
        <v>1</v>
      </c>
      <c r="CS815">
        <v>1</v>
      </c>
      <c r="CX815">
        <v>1</v>
      </c>
      <c r="DF815">
        <v>1</v>
      </c>
      <c r="DK815">
        <v>1</v>
      </c>
      <c r="DQ815">
        <v>1</v>
      </c>
      <c r="DR815">
        <v>1</v>
      </c>
      <c r="DW815">
        <v>1</v>
      </c>
      <c r="DZ815">
        <v>1</v>
      </c>
      <c r="EE815">
        <v>1</v>
      </c>
      <c r="EY815">
        <v>1</v>
      </c>
      <c r="EZ815">
        <v>1</v>
      </c>
      <c r="FB815">
        <v>1</v>
      </c>
      <c r="FM815">
        <v>1</v>
      </c>
      <c r="FV815" t="s">
        <v>3218</v>
      </c>
    </row>
    <row r="816" spans="1:178" hidden="1" x14ac:dyDescent="0.35">
      <c r="A816" t="s">
        <v>3114</v>
      </c>
      <c r="B816" t="s">
        <v>465</v>
      </c>
      <c r="C816" t="s">
        <v>633</v>
      </c>
      <c r="D816" t="s">
        <v>634</v>
      </c>
      <c r="E816" t="s">
        <v>1186</v>
      </c>
      <c r="F816" t="s">
        <v>2068</v>
      </c>
      <c r="I816" t="s">
        <v>3115</v>
      </c>
      <c r="J816" t="s">
        <v>2063</v>
      </c>
      <c r="K816" t="s">
        <v>1417</v>
      </c>
      <c r="L816">
        <v>40</v>
      </c>
      <c r="M816" t="s">
        <v>276</v>
      </c>
      <c r="N816" t="s">
        <v>276</v>
      </c>
      <c r="O816">
        <v>450</v>
      </c>
      <c r="P816">
        <v>38</v>
      </c>
      <c r="Q816">
        <v>25</v>
      </c>
      <c r="R816">
        <v>20</v>
      </c>
      <c r="S816">
        <v>16</v>
      </c>
      <c r="T816">
        <v>32</v>
      </c>
      <c r="U816">
        <v>28</v>
      </c>
      <c r="V816" t="s">
        <v>3116</v>
      </c>
      <c r="W816" t="s">
        <v>3117</v>
      </c>
      <c r="X816" t="s">
        <v>445</v>
      </c>
      <c r="Y816" t="s">
        <v>446</v>
      </c>
      <c r="Z816" t="s">
        <v>181</v>
      </c>
      <c r="AB816" s="8"/>
      <c r="AC816">
        <v>1</v>
      </c>
      <c r="AF816" t="s">
        <v>6416</v>
      </c>
      <c r="AG816">
        <v>1</v>
      </c>
      <c r="AH816">
        <v>1</v>
      </c>
      <c r="AL816" s="6" t="s">
        <v>14292</v>
      </c>
      <c r="AM816" s="1" t="s">
        <v>14292</v>
      </c>
      <c r="AN816" s="3" t="s">
        <v>14292</v>
      </c>
      <c r="AO816" s="8">
        <f t="shared" si="72"/>
        <v>0</v>
      </c>
      <c r="AP816" s="8" t="e">
        <f t="shared" si="73"/>
        <v>#VALUE!</v>
      </c>
      <c r="AQ816" s="8" t="e">
        <f t="shared" si="74"/>
        <v>#VALUE!</v>
      </c>
      <c r="AU816" s="8" t="e">
        <f t="shared" si="75"/>
        <v>#VALUE!</v>
      </c>
      <c r="AV816" s="8" t="e">
        <f t="shared" si="77"/>
        <v>#VALUE!</v>
      </c>
      <c r="AW816" s="8" t="e">
        <f t="shared" si="76"/>
        <v>#VALUE!</v>
      </c>
      <c r="AZ816">
        <v>1</v>
      </c>
      <c r="BI816">
        <v>1</v>
      </c>
      <c r="BM816">
        <v>1</v>
      </c>
      <c r="BP816">
        <v>1</v>
      </c>
      <c r="BS816">
        <v>1</v>
      </c>
      <c r="BX816">
        <v>1</v>
      </c>
      <c r="CA816">
        <v>1</v>
      </c>
      <c r="CF816">
        <v>1</v>
      </c>
      <c r="CO816">
        <v>1</v>
      </c>
      <c r="CS816">
        <v>1</v>
      </c>
      <c r="CY816">
        <v>1</v>
      </c>
      <c r="DF816">
        <v>1</v>
      </c>
      <c r="DO816">
        <v>1</v>
      </c>
      <c r="DZ816">
        <v>1</v>
      </c>
      <c r="EY816">
        <v>1</v>
      </c>
      <c r="FA816">
        <v>1</v>
      </c>
      <c r="FB816">
        <v>1</v>
      </c>
      <c r="FC816">
        <v>1</v>
      </c>
      <c r="FN816">
        <v>1</v>
      </c>
      <c r="FT816">
        <v>1</v>
      </c>
      <c r="FU816">
        <v>1</v>
      </c>
      <c r="FV816" t="s">
        <v>1262</v>
      </c>
    </row>
    <row r="817" spans="1:178" x14ac:dyDescent="0.35">
      <c r="A817" t="s">
        <v>3140</v>
      </c>
      <c r="B817" t="s">
        <v>269</v>
      </c>
      <c r="C817" t="s">
        <v>815</v>
      </c>
      <c r="D817" t="s">
        <v>816</v>
      </c>
      <c r="F817" t="s">
        <v>3141</v>
      </c>
      <c r="I817" t="s">
        <v>3142</v>
      </c>
      <c r="J817" t="s">
        <v>507</v>
      </c>
      <c r="K817" t="s">
        <v>1417</v>
      </c>
      <c r="L817">
        <v>80</v>
      </c>
      <c r="M817" t="s">
        <v>218</v>
      </c>
      <c r="N817" t="s">
        <v>249</v>
      </c>
      <c r="O817">
        <v>1000</v>
      </c>
      <c r="P817">
        <v>47</v>
      </c>
      <c r="Q817">
        <v>10</v>
      </c>
      <c r="V817" t="s">
        <v>830</v>
      </c>
      <c r="W817" t="s">
        <v>552</v>
      </c>
      <c r="Y817" t="s">
        <v>180</v>
      </c>
      <c r="Z817" t="s">
        <v>181</v>
      </c>
      <c r="AB817" s="8"/>
      <c r="AD817">
        <v>1</v>
      </c>
      <c r="AF817" t="s">
        <v>6416</v>
      </c>
      <c r="AG817">
        <v>1</v>
      </c>
      <c r="AH817">
        <v>1.5</v>
      </c>
      <c r="AL817" s="6">
        <v>3.4590000000000001</v>
      </c>
      <c r="AM817" s="1">
        <v>85.882000000000005</v>
      </c>
      <c r="AN817" s="3">
        <v>4.2000000000000003E-2</v>
      </c>
      <c r="AO817" s="8">
        <f t="shared" si="72"/>
        <v>89.38300000000001</v>
      </c>
      <c r="AP817" s="8">
        <f t="shared" si="73"/>
        <v>4.0276192915861299E-2</v>
      </c>
      <c r="AQ817" s="8">
        <f t="shared" si="74"/>
        <v>1</v>
      </c>
      <c r="AR817" s="6">
        <v>3.21</v>
      </c>
      <c r="AS817" s="1">
        <v>84.537000000000006</v>
      </c>
      <c r="AT817" s="3">
        <v>2.5999999999999999E-2</v>
      </c>
      <c r="AU817" s="8">
        <f t="shared" si="75"/>
        <v>0.24900000000000011</v>
      </c>
      <c r="AV817" s="8">
        <f t="shared" si="77"/>
        <v>3.7971539089392804E-2</v>
      </c>
      <c r="AW817" s="8">
        <f t="shared" si="76"/>
        <v>1</v>
      </c>
      <c r="AZ817">
        <v>1</v>
      </c>
      <c r="BJ817">
        <v>1</v>
      </c>
      <c r="BM817">
        <v>1</v>
      </c>
      <c r="BS817">
        <v>1</v>
      </c>
      <c r="CA817">
        <v>1</v>
      </c>
      <c r="CF817">
        <v>1</v>
      </c>
      <c r="CO817">
        <v>1</v>
      </c>
      <c r="CS817">
        <v>1</v>
      </c>
      <c r="DB817">
        <v>1</v>
      </c>
      <c r="DF817">
        <v>1</v>
      </c>
      <c r="DP817">
        <v>1</v>
      </c>
      <c r="DQ817">
        <v>1</v>
      </c>
      <c r="DR817">
        <v>1</v>
      </c>
      <c r="DS817">
        <v>1</v>
      </c>
      <c r="DT817">
        <v>1</v>
      </c>
      <c r="DU817">
        <v>1</v>
      </c>
      <c r="DZ817">
        <v>1</v>
      </c>
      <c r="EY817">
        <v>1</v>
      </c>
      <c r="FK817">
        <v>1</v>
      </c>
    </row>
    <row r="818" spans="1:178" hidden="1" x14ac:dyDescent="0.35">
      <c r="A818" t="s">
        <v>3121</v>
      </c>
      <c r="B818" t="s">
        <v>170</v>
      </c>
      <c r="C818" t="s">
        <v>237</v>
      </c>
      <c r="D818" t="s">
        <v>483</v>
      </c>
      <c r="F818" t="s">
        <v>484</v>
      </c>
      <c r="I818" t="s">
        <v>3122</v>
      </c>
      <c r="J818" t="s">
        <v>175</v>
      </c>
      <c r="K818" t="s">
        <v>176</v>
      </c>
      <c r="L818">
        <v>1000</v>
      </c>
      <c r="M818" t="s">
        <v>218</v>
      </c>
      <c r="N818" t="s">
        <v>218</v>
      </c>
      <c r="O818">
        <v>1000</v>
      </c>
      <c r="P818">
        <v>47</v>
      </c>
      <c r="Q818">
        <v>8</v>
      </c>
      <c r="R818">
        <v>700</v>
      </c>
      <c r="S818">
        <v>0</v>
      </c>
      <c r="T818">
        <v>18</v>
      </c>
      <c r="U818">
        <v>8</v>
      </c>
      <c r="V818" t="s">
        <v>486</v>
      </c>
      <c r="W818" t="s">
        <v>3123</v>
      </c>
      <c r="Y818" t="s">
        <v>180</v>
      </c>
      <c r="Z818" t="s">
        <v>181</v>
      </c>
      <c r="AB818" s="8"/>
      <c r="AC818">
        <v>1</v>
      </c>
      <c r="AF818" t="s">
        <v>3724</v>
      </c>
      <c r="AL818" s="6" t="s">
        <v>14292</v>
      </c>
      <c r="AM818" s="1" t="s">
        <v>14292</v>
      </c>
      <c r="AN818" s="3" t="s">
        <v>14292</v>
      </c>
      <c r="AO818" s="8">
        <f t="shared" si="72"/>
        <v>0</v>
      </c>
      <c r="AP818" s="8" t="e">
        <f t="shared" si="73"/>
        <v>#VALUE!</v>
      </c>
      <c r="AQ818" s="8" t="e">
        <f t="shared" si="74"/>
        <v>#VALUE!</v>
      </c>
      <c r="AU818" s="8" t="e">
        <f t="shared" si="75"/>
        <v>#VALUE!</v>
      </c>
      <c r="AV818" s="8" t="e">
        <f t="shared" si="77"/>
        <v>#VALUE!</v>
      </c>
      <c r="AW818" s="8" t="e">
        <f t="shared" si="76"/>
        <v>#VALUE!</v>
      </c>
      <c r="AX818">
        <v>1</v>
      </c>
      <c r="BB818">
        <v>1</v>
      </c>
      <c r="BF818">
        <v>1</v>
      </c>
      <c r="BG818">
        <v>1</v>
      </c>
      <c r="BM818">
        <v>1</v>
      </c>
      <c r="BS818">
        <v>1</v>
      </c>
      <c r="BU818">
        <v>1</v>
      </c>
      <c r="CC818">
        <v>1</v>
      </c>
      <c r="CF818">
        <v>1</v>
      </c>
      <c r="CN818">
        <v>1</v>
      </c>
      <c r="CS818">
        <v>1</v>
      </c>
      <c r="CT818">
        <v>1</v>
      </c>
      <c r="CX818">
        <v>1</v>
      </c>
      <c r="DA818">
        <v>1</v>
      </c>
      <c r="DE818">
        <v>1</v>
      </c>
      <c r="DF818">
        <v>1</v>
      </c>
      <c r="DJ818">
        <v>1</v>
      </c>
      <c r="DN818">
        <v>1</v>
      </c>
      <c r="DQ818">
        <v>1</v>
      </c>
      <c r="DW818">
        <v>1</v>
      </c>
      <c r="DX818">
        <v>1</v>
      </c>
      <c r="DY818">
        <v>1</v>
      </c>
      <c r="ES818">
        <v>1</v>
      </c>
      <c r="EY818">
        <v>1</v>
      </c>
      <c r="FB818">
        <v>1</v>
      </c>
      <c r="FE818">
        <v>1</v>
      </c>
      <c r="FQ818">
        <v>1</v>
      </c>
    </row>
    <row r="819" spans="1:178" hidden="1" x14ac:dyDescent="0.35">
      <c r="A819" t="s">
        <v>3124</v>
      </c>
      <c r="B819" t="s">
        <v>170</v>
      </c>
      <c r="C819" t="s">
        <v>245</v>
      </c>
      <c r="D819" t="s">
        <v>261</v>
      </c>
      <c r="E819" t="s">
        <v>410</v>
      </c>
      <c r="F819" t="s">
        <v>411</v>
      </c>
      <c r="I819" t="s">
        <v>3125</v>
      </c>
      <c r="J819" t="s">
        <v>175</v>
      </c>
      <c r="K819" t="s">
        <v>176</v>
      </c>
      <c r="L819">
        <v>300</v>
      </c>
      <c r="M819" t="s">
        <v>788</v>
      </c>
      <c r="N819" t="s">
        <v>413</v>
      </c>
      <c r="O819">
        <v>1000</v>
      </c>
      <c r="P819">
        <v>47</v>
      </c>
      <c r="Q819">
        <v>8</v>
      </c>
      <c r="R819">
        <v>800</v>
      </c>
      <c r="S819">
        <v>0</v>
      </c>
      <c r="T819">
        <v>18</v>
      </c>
      <c r="U819">
        <v>8</v>
      </c>
      <c r="V819" t="s">
        <v>590</v>
      </c>
      <c r="W819" t="s">
        <v>3126</v>
      </c>
      <c r="Y819" t="s">
        <v>180</v>
      </c>
      <c r="Z819" t="s">
        <v>181</v>
      </c>
      <c r="AB819" s="8"/>
      <c r="AC819">
        <v>1</v>
      </c>
      <c r="AF819" t="s">
        <v>3724</v>
      </c>
      <c r="AG819">
        <v>20</v>
      </c>
      <c r="AH819">
        <v>1</v>
      </c>
      <c r="AL819" s="6" t="s">
        <v>14292</v>
      </c>
      <c r="AM819" s="1" t="s">
        <v>14292</v>
      </c>
      <c r="AN819" s="3" t="s">
        <v>14292</v>
      </c>
      <c r="AO819" s="8">
        <f t="shared" si="72"/>
        <v>0</v>
      </c>
      <c r="AP819" s="8" t="e">
        <f t="shared" si="73"/>
        <v>#VALUE!</v>
      </c>
      <c r="AQ819" s="8" t="e">
        <f t="shared" si="74"/>
        <v>#VALUE!</v>
      </c>
      <c r="AU819" s="8" t="e">
        <f t="shared" si="75"/>
        <v>#VALUE!</v>
      </c>
      <c r="AV819" s="8" t="e">
        <f t="shared" si="77"/>
        <v>#VALUE!</v>
      </c>
      <c r="AW819" s="8" t="e">
        <f t="shared" si="76"/>
        <v>#VALUE!</v>
      </c>
      <c r="AX819">
        <v>1</v>
      </c>
      <c r="BC819">
        <v>1</v>
      </c>
      <c r="BI819">
        <v>1</v>
      </c>
      <c r="BK819">
        <v>1</v>
      </c>
      <c r="BM819">
        <v>1</v>
      </c>
      <c r="BS819">
        <v>1</v>
      </c>
      <c r="BW819">
        <v>1</v>
      </c>
      <c r="CB819">
        <v>1</v>
      </c>
      <c r="CF819">
        <v>1</v>
      </c>
      <c r="CO819">
        <v>1</v>
      </c>
      <c r="CT819">
        <v>1</v>
      </c>
      <c r="CY819">
        <v>1</v>
      </c>
      <c r="DE819">
        <v>1</v>
      </c>
      <c r="DF819">
        <v>1</v>
      </c>
      <c r="DN819">
        <v>1</v>
      </c>
      <c r="DP819">
        <v>1</v>
      </c>
      <c r="DX819">
        <v>1</v>
      </c>
      <c r="DY819">
        <v>1</v>
      </c>
      <c r="ES819">
        <v>1</v>
      </c>
      <c r="EY819">
        <v>1</v>
      </c>
      <c r="FC819">
        <v>1</v>
      </c>
      <c r="FD819">
        <v>1</v>
      </c>
      <c r="FI819">
        <v>1</v>
      </c>
      <c r="FR819">
        <v>1</v>
      </c>
    </row>
    <row r="820" spans="1:178" x14ac:dyDescent="0.35">
      <c r="A820" t="s">
        <v>3715</v>
      </c>
      <c r="B820" t="s">
        <v>269</v>
      </c>
      <c r="C820" t="s">
        <v>319</v>
      </c>
      <c r="D820" t="s">
        <v>1433</v>
      </c>
      <c r="F820" t="s">
        <v>3716</v>
      </c>
      <c r="I820" t="s">
        <v>3717</v>
      </c>
      <c r="J820" t="s">
        <v>577</v>
      </c>
      <c r="K820" t="s">
        <v>1417</v>
      </c>
      <c r="L820">
        <v>40</v>
      </c>
      <c r="M820" t="s">
        <v>2147</v>
      </c>
      <c r="N820" t="s">
        <v>2253</v>
      </c>
      <c r="O820">
        <v>1200</v>
      </c>
      <c r="P820">
        <v>47</v>
      </c>
      <c r="Q820">
        <v>8</v>
      </c>
      <c r="R820">
        <v>2100</v>
      </c>
      <c r="S820">
        <v>-5</v>
      </c>
      <c r="T820">
        <v>10</v>
      </c>
      <c r="U820">
        <v>2</v>
      </c>
      <c r="V820" t="s">
        <v>3718</v>
      </c>
      <c r="W820" t="s">
        <v>3719</v>
      </c>
      <c r="Y820" t="s">
        <v>180</v>
      </c>
      <c r="Z820" t="s">
        <v>181</v>
      </c>
      <c r="AB820" s="8"/>
      <c r="AE820">
        <v>1</v>
      </c>
      <c r="AF820" t="s">
        <v>7444</v>
      </c>
      <c r="AG820">
        <v>1</v>
      </c>
      <c r="AH820">
        <v>1</v>
      </c>
      <c r="AL820" s="6">
        <v>11.552</v>
      </c>
      <c r="AM820" s="1">
        <v>69.731999999999999</v>
      </c>
      <c r="AN820" s="3">
        <v>10.4</v>
      </c>
      <c r="AO820" s="8">
        <f t="shared" si="72"/>
        <v>91.683999999999997</v>
      </c>
      <c r="AP820" s="8">
        <f t="shared" si="73"/>
        <v>0.16566282338094418</v>
      </c>
      <c r="AQ820" s="8">
        <f t="shared" si="74"/>
        <v>1</v>
      </c>
      <c r="AR820" s="6">
        <v>13.427</v>
      </c>
      <c r="AS820" s="1">
        <v>68.840999999999994</v>
      </c>
      <c r="AT820" s="3">
        <v>9.6419999999999995</v>
      </c>
      <c r="AU820" s="8">
        <f t="shared" si="75"/>
        <v>-1.875</v>
      </c>
      <c r="AV820" s="8">
        <f t="shared" si="77"/>
        <v>0.19504365131244464</v>
      </c>
      <c r="AW820" s="8">
        <f t="shared" si="76"/>
        <v>1</v>
      </c>
      <c r="AZ820">
        <v>1</v>
      </c>
      <c r="BK820">
        <v>1</v>
      </c>
      <c r="BM820">
        <v>1</v>
      </c>
      <c r="BP820">
        <v>1</v>
      </c>
      <c r="BZ820">
        <v>1</v>
      </c>
      <c r="CG820">
        <v>1</v>
      </c>
      <c r="CI820">
        <v>1</v>
      </c>
      <c r="CR820">
        <v>1</v>
      </c>
      <c r="DG820">
        <v>1</v>
      </c>
      <c r="DR820">
        <v>1</v>
      </c>
    </row>
    <row r="821" spans="1:178" hidden="1" x14ac:dyDescent="0.35">
      <c r="A821" t="s">
        <v>3130</v>
      </c>
      <c r="B821" t="s">
        <v>213</v>
      </c>
      <c r="C821" t="s">
        <v>621</v>
      </c>
      <c r="D821" t="s">
        <v>875</v>
      </c>
      <c r="F821" t="s">
        <v>3131</v>
      </c>
      <c r="I821" t="s">
        <v>3132</v>
      </c>
      <c r="J821" t="s">
        <v>175</v>
      </c>
      <c r="K821" t="s">
        <v>186</v>
      </c>
      <c r="L821">
        <v>80</v>
      </c>
      <c r="M821" t="s">
        <v>1812</v>
      </c>
      <c r="N821" t="s">
        <v>1834</v>
      </c>
      <c r="O821">
        <v>201</v>
      </c>
      <c r="P821">
        <v>23</v>
      </c>
      <c r="Q821">
        <v>57</v>
      </c>
      <c r="R821">
        <v>90</v>
      </c>
      <c r="S821">
        <v>20</v>
      </c>
      <c r="T821">
        <v>30</v>
      </c>
      <c r="U821">
        <v>28</v>
      </c>
      <c r="V821" t="s">
        <v>348</v>
      </c>
      <c r="W821" t="s">
        <v>3133</v>
      </c>
      <c r="Y821" t="s">
        <v>351</v>
      </c>
      <c r="Z821" t="s">
        <v>336</v>
      </c>
      <c r="AB821" s="8"/>
      <c r="AC821">
        <v>1</v>
      </c>
      <c r="AF821" t="s">
        <v>3276</v>
      </c>
      <c r="AG821">
        <v>11</v>
      </c>
      <c r="AH821">
        <v>1</v>
      </c>
      <c r="AL821" s="6" t="s">
        <v>14292</v>
      </c>
      <c r="AM821" s="1" t="s">
        <v>14292</v>
      </c>
      <c r="AN821" s="3" t="s">
        <v>14292</v>
      </c>
      <c r="AO821" s="8">
        <f t="shared" si="72"/>
        <v>0</v>
      </c>
      <c r="AP821" s="8" t="e">
        <f t="shared" si="73"/>
        <v>#VALUE!</v>
      </c>
      <c r="AQ821" s="8" t="e">
        <f t="shared" si="74"/>
        <v>#VALUE!</v>
      </c>
      <c r="AU821" s="8" t="e">
        <f t="shared" si="75"/>
        <v>#VALUE!</v>
      </c>
      <c r="AV821" s="8" t="e">
        <f t="shared" si="77"/>
        <v>#VALUE!</v>
      </c>
      <c r="AW821" s="8" t="e">
        <f t="shared" si="76"/>
        <v>#VALUE!</v>
      </c>
      <c r="AX821">
        <v>1</v>
      </c>
      <c r="BB821">
        <v>1</v>
      </c>
      <c r="BH821">
        <v>1</v>
      </c>
      <c r="BM821">
        <v>1</v>
      </c>
      <c r="CC821">
        <v>1</v>
      </c>
      <c r="CF821">
        <v>1</v>
      </c>
      <c r="CO821">
        <v>1</v>
      </c>
      <c r="CS821">
        <v>1</v>
      </c>
      <c r="CX821">
        <v>1</v>
      </c>
      <c r="CY821">
        <v>1</v>
      </c>
      <c r="DE821">
        <v>1</v>
      </c>
      <c r="DF821">
        <v>1</v>
      </c>
      <c r="DO821">
        <v>1</v>
      </c>
      <c r="DY821">
        <v>1</v>
      </c>
      <c r="EF821">
        <v>1</v>
      </c>
      <c r="EU821">
        <v>1</v>
      </c>
      <c r="FC821">
        <v>1</v>
      </c>
      <c r="FI821">
        <v>1</v>
      </c>
    </row>
    <row r="822" spans="1:178" hidden="1" x14ac:dyDescent="0.35">
      <c r="A822" t="s">
        <v>3134</v>
      </c>
      <c r="B822" t="s">
        <v>213</v>
      </c>
      <c r="C822" t="s">
        <v>621</v>
      </c>
      <c r="D822" t="s">
        <v>1377</v>
      </c>
      <c r="E822" t="s">
        <v>3135</v>
      </c>
      <c r="F822" t="s">
        <v>3136</v>
      </c>
      <c r="I822" t="s">
        <v>3137</v>
      </c>
      <c r="J822" t="s">
        <v>175</v>
      </c>
      <c r="K822" t="s">
        <v>200</v>
      </c>
      <c r="L822">
        <v>40</v>
      </c>
      <c r="M822" t="s">
        <v>1812</v>
      </c>
      <c r="N822" t="s">
        <v>3138</v>
      </c>
      <c r="O822">
        <v>2700</v>
      </c>
      <c r="P822">
        <v>41</v>
      </c>
      <c r="Q822">
        <v>55</v>
      </c>
      <c r="R822">
        <v>400</v>
      </c>
      <c r="S822">
        <v>6</v>
      </c>
      <c r="T822">
        <v>18</v>
      </c>
      <c r="U822">
        <v>15</v>
      </c>
      <c r="V822" t="s">
        <v>578</v>
      </c>
      <c r="W822" t="s">
        <v>3139</v>
      </c>
      <c r="Y822" t="s">
        <v>1858</v>
      </c>
      <c r="Z822" t="s">
        <v>336</v>
      </c>
      <c r="AB822" s="8"/>
      <c r="AC822">
        <v>1</v>
      </c>
      <c r="AF822" t="s">
        <v>7444</v>
      </c>
      <c r="AL822" s="6" t="s">
        <v>14292</v>
      </c>
      <c r="AM822" s="1" t="s">
        <v>14292</v>
      </c>
      <c r="AN822" s="3" t="s">
        <v>14292</v>
      </c>
      <c r="AO822" s="8">
        <f t="shared" si="72"/>
        <v>0</v>
      </c>
      <c r="AP822" s="8" t="e">
        <f t="shared" si="73"/>
        <v>#VALUE!</v>
      </c>
      <c r="AQ822" s="8" t="e">
        <f t="shared" si="74"/>
        <v>#VALUE!</v>
      </c>
      <c r="AU822" s="8" t="e">
        <f t="shared" si="75"/>
        <v>#VALUE!</v>
      </c>
      <c r="AV822" s="8" t="e">
        <f t="shared" si="77"/>
        <v>#VALUE!</v>
      </c>
      <c r="AW822" s="8" t="e">
        <f t="shared" si="76"/>
        <v>#VALUE!</v>
      </c>
      <c r="AY822">
        <v>1</v>
      </c>
      <c r="BH822">
        <v>1</v>
      </c>
      <c r="BM822">
        <v>1</v>
      </c>
      <c r="BP822">
        <v>1</v>
      </c>
      <c r="BQ822">
        <v>1</v>
      </c>
      <c r="BX822">
        <v>1</v>
      </c>
      <c r="CB822">
        <v>1</v>
      </c>
      <c r="CG822">
        <v>1</v>
      </c>
      <c r="CS822">
        <v>1</v>
      </c>
      <c r="CW822">
        <v>1</v>
      </c>
      <c r="DG822">
        <v>1</v>
      </c>
      <c r="EE822">
        <v>1</v>
      </c>
      <c r="EK822">
        <v>1</v>
      </c>
      <c r="EL822">
        <v>1</v>
      </c>
      <c r="EU822">
        <v>1</v>
      </c>
      <c r="FI822">
        <v>1</v>
      </c>
      <c r="FJ822">
        <v>1</v>
      </c>
    </row>
    <row r="823" spans="1:178" x14ac:dyDescent="0.35">
      <c r="A823" t="s">
        <v>6432</v>
      </c>
      <c r="B823" t="s">
        <v>269</v>
      </c>
      <c r="C823" t="s">
        <v>290</v>
      </c>
      <c r="D823" t="s">
        <v>1504</v>
      </c>
      <c r="E823" t="s">
        <v>2164</v>
      </c>
      <c r="F823" t="s">
        <v>2165</v>
      </c>
      <c r="I823" t="s">
        <v>6433</v>
      </c>
      <c r="J823" t="s">
        <v>507</v>
      </c>
      <c r="K823" t="s">
        <v>1417</v>
      </c>
      <c r="L823">
        <v>5</v>
      </c>
      <c r="M823" t="s">
        <v>2147</v>
      </c>
      <c r="N823" t="s">
        <v>2147</v>
      </c>
      <c r="O823">
        <v>2400</v>
      </c>
      <c r="P823">
        <v>46</v>
      </c>
      <c r="Q823">
        <v>12</v>
      </c>
      <c r="R823">
        <v>1700</v>
      </c>
      <c r="S823">
        <v>-9</v>
      </c>
      <c r="T823">
        <v>9</v>
      </c>
      <c r="U823">
        <v>1</v>
      </c>
      <c r="V823" t="s">
        <v>368</v>
      </c>
      <c r="W823" t="s">
        <v>6434</v>
      </c>
      <c r="Y823" t="s">
        <v>207</v>
      </c>
      <c r="Z823" t="s">
        <v>181</v>
      </c>
      <c r="AB823" s="8"/>
      <c r="AD823">
        <v>1</v>
      </c>
      <c r="AF823" t="s">
        <v>6416</v>
      </c>
      <c r="AG823">
        <v>1</v>
      </c>
      <c r="AH823">
        <v>0.2</v>
      </c>
      <c r="AL823" s="6">
        <v>14.326000000000001</v>
      </c>
      <c r="AM823" s="1">
        <v>38.924999999999997</v>
      </c>
      <c r="AN823" s="3">
        <v>23.079000000000001</v>
      </c>
      <c r="AO823" s="8">
        <f t="shared" si="72"/>
        <v>76.33</v>
      </c>
      <c r="AP823" s="8">
        <f t="shared" si="73"/>
        <v>0.3680411046885036</v>
      </c>
      <c r="AQ823" s="8">
        <f t="shared" si="74"/>
        <v>1</v>
      </c>
      <c r="AR823" s="6">
        <v>13.704000000000001</v>
      </c>
      <c r="AS823" s="1">
        <v>38.905999999999999</v>
      </c>
      <c r="AT823" s="3">
        <v>23.920999999999999</v>
      </c>
      <c r="AU823" s="8">
        <f t="shared" si="75"/>
        <v>0.62199999999999989</v>
      </c>
      <c r="AV823" s="8">
        <f t="shared" si="77"/>
        <v>0.35223358864956567</v>
      </c>
      <c r="AW823" s="8">
        <f t="shared" si="76"/>
        <v>1</v>
      </c>
      <c r="AZ823">
        <v>1</v>
      </c>
      <c r="BH823">
        <v>1</v>
      </c>
      <c r="BM823">
        <v>1</v>
      </c>
      <c r="BZ823">
        <v>1</v>
      </c>
      <c r="CF823">
        <v>1</v>
      </c>
      <c r="CY823">
        <v>1</v>
      </c>
      <c r="DD823">
        <v>1</v>
      </c>
      <c r="EE823">
        <v>1</v>
      </c>
      <c r="EY823">
        <v>1</v>
      </c>
      <c r="FT823">
        <v>1</v>
      </c>
    </row>
    <row r="824" spans="1:178" hidden="1" x14ac:dyDescent="0.35">
      <c r="A824" t="s">
        <v>3143</v>
      </c>
      <c r="B824" t="s">
        <v>170</v>
      </c>
      <c r="C824" t="s">
        <v>245</v>
      </c>
      <c r="D824" t="s">
        <v>261</v>
      </c>
      <c r="E824" t="s">
        <v>262</v>
      </c>
      <c r="F824" t="s">
        <v>771</v>
      </c>
      <c r="I824" t="s">
        <v>3144</v>
      </c>
      <c r="J824" t="s">
        <v>175</v>
      </c>
      <c r="K824" t="s">
        <v>186</v>
      </c>
      <c r="L824">
        <v>150</v>
      </c>
      <c r="M824" t="s">
        <v>788</v>
      </c>
      <c r="N824" t="s">
        <v>481</v>
      </c>
      <c r="O824">
        <v>1500</v>
      </c>
      <c r="P824">
        <v>46</v>
      </c>
      <c r="Q824">
        <v>10</v>
      </c>
      <c r="R824">
        <v>750</v>
      </c>
      <c r="S824">
        <v>-5</v>
      </c>
      <c r="T824">
        <v>11</v>
      </c>
      <c r="U824">
        <v>5</v>
      </c>
      <c r="V824" t="s">
        <v>578</v>
      </c>
      <c r="W824" t="s">
        <v>3145</v>
      </c>
      <c r="Y824" t="s">
        <v>180</v>
      </c>
      <c r="Z824" t="s">
        <v>181</v>
      </c>
      <c r="AB824" s="8"/>
      <c r="AC824">
        <v>1</v>
      </c>
      <c r="AF824" t="s">
        <v>3724</v>
      </c>
      <c r="AG824">
        <v>40</v>
      </c>
      <c r="AH824">
        <v>0.3</v>
      </c>
      <c r="AL824" s="6" t="s">
        <v>14292</v>
      </c>
      <c r="AM824" s="1" t="s">
        <v>14292</v>
      </c>
      <c r="AN824" s="3" t="s">
        <v>14292</v>
      </c>
      <c r="AO824" s="8">
        <f t="shared" si="72"/>
        <v>0</v>
      </c>
      <c r="AP824" s="8" t="e">
        <f t="shared" si="73"/>
        <v>#VALUE!</v>
      </c>
      <c r="AQ824" s="8" t="e">
        <f t="shared" si="74"/>
        <v>#VALUE!</v>
      </c>
      <c r="AU824" s="8" t="e">
        <f t="shared" si="75"/>
        <v>#VALUE!</v>
      </c>
      <c r="AV824" s="8" t="e">
        <f t="shared" si="77"/>
        <v>#VALUE!</v>
      </c>
      <c r="AW824" s="8" t="e">
        <f t="shared" si="76"/>
        <v>#VALUE!</v>
      </c>
      <c r="AX824">
        <v>1</v>
      </c>
      <c r="BC824">
        <v>1</v>
      </c>
      <c r="BD824">
        <v>1</v>
      </c>
      <c r="BH824">
        <v>1</v>
      </c>
      <c r="BK824">
        <v>1</v>
      </c>
      <c r="BM824">
        <v>1</v>
      </c>
      <c r="BS824">
        <v>1</v>
      </c>
      <c r="BW824">
        <v>1</v>
      </c>
      <c r="CA824">
        <v>1</v>
      </c>
      <c r="CF824">
        <v>1</v>
      </c>
      <c r="CT824">
        <v>1</v>
      </c>
      <c r="CX824">
        <v>1</v>
      </c>
      <c r="DE824">
        <v>1</v>
      </c>
      <c r="DO824">
        <v>1</v>
      </c>
      <c r="EA824">
        <v>1</v>
      </c>
      <c r="FB824">
        <v>1</v>
      </c>
      <c r="FC824">
        <v>1</v>
      </c>
      <c r="FE824">
        <v>1</v>
      </c>
      <c r="FG824">
        <v>1</v>
      </c>
      <c r="FR824">
        <v>1</v>
      </c>
    </row>
    <row r="825" spans="1:178" hidden="1" x14ac:dyDescent="0.35">
      <c r="A825" t="s">
        <v>3146</v>
      </c>
      <c r="B825" t="s">
        <v>170</v>
      </c>
      <c r="C825" t="s">
        <v>245</v>
      </c>
      <c r="D825" t="s">
        <v>261</v>
      </c>
      <c r="E825" t="s">
        <v>416</v>
      </c>
      <c r="F825" t="s">
        <v>417</v>
      </c>
      <c r="I825" t="s">
        <v>3147</v>
      </c>
      <c r="J825" t="s">
        <v>175</v>
      </c>
      <c r="K825" t="s">
        <v>176</v>
      </c>
      <c r="L825">
        <v>300</v>
      </c>
      <c r="M825" t="s">
        <v>788</v>
      </c>
      <c r="N825" t="s">
        <v>317</v>
      </c>
      <c r="O825">
        <v>440</v>
      </c>
      <c r="P825">
        <v>47</v>
      </c>
      <c r="Q825">
        <v>8</v>
      </c>
      <c r="R825">
        <v>900</v>
      </c>
      <c r="S825">
        <v>1</v>
      </c>
      <c r="T825">
        <v>20</v>
      </c>
      <c r="U825">
        <v>8</v>
      </c>
      <c r="V825" t="s">
        <v>258</v>
      </c>
      <c r="W825" t="s">
        <v>3148</v>
      </c>
      <c r="Y825" t="s">
        <v>180</v>
      </c>
      <c r="Z825" t="s">
        <v>181</v>
      </c>
      <c r="AB825" s="8"/>
      <c r="AD825">
        <v>1</v>
      </c>
      <c r="AF825" t="s">
        <v>3724</v>
      </c>
      <c r="AG825">
        <v>40</v>
      </c>
      <c r="AH825">
        <v>1</v>
      </c>
      <c r="AL825" s="6" t="s">
        <v>14292</v>
      </c>
      <c r="AM825" s="1" t="s">
        <v>14292</v>
      </c>
      <c r="AN825" s="3" t="s">
        <v>14292</v>
      </c>
      <c r="AO825" s="8">
        <f t="shared" si="72"/>
        <v>0</v>
      </c>
      <c r="AP825" s="8" t="e">
        <f t="shared" si="73"/>
        <v>#VALUE!</v>
      </c>
      <c r="AQ825" s="8" t="e">
        <f t="shared" si="74"/>
        <v>#VALUE!</v>
      </c>
      <c r="AU825" s="8" t="e">
        <f t="shared" si="75"/>
        <v>#VALUE!</v>
      </c>
      <c r="AV825" s="8" t="e">
        <f t="shared" si="77"/>
        <v>#VALUE!</v>
      </c>
      <c r="AW825" s="8" t="e">
        <f t="shared" si="76"/>
        <v>#VALUE!</v>
      </c>
      <c r="AX825">
        <v>1</v>
      </c>
      <c r="BD825">
        <v>1</v>
      </c>
      <c r="BH825">
        <v>1</v>
      </c>
      <c r="BM825">
        <v>1</v>
      </c>
      <c r="BS825">
        <v>1</v>
      </c>
      <c r="CA825">
        <v>1</v>
      </c>
      <c r="CB825">
        <v>1</v>
      </c>
      <c r="CF825">
        <v>1</v>
      </c>
      <c r="CO825">
        <v>1</v>
      </c>
      <c r="CT825">
        <v>1</v>
      </c>
      <c r="CY825">
        <v>1</v>
      </c>
      <c r="DE825">
        <v>1</v>
      </c>
      <c r="DO825">
        <v>1</v>
      </c>
      <c r="DZ825">
        <v>1</v>
      </c>
      <c r="EZ825">
        <v>1</v>
      </c>
      <c r="FC825">
        <v>1</v>
      </c>
      <c r="FG825">
        <v>1</v>
      </c>
      <c r="FR825">
        <v>1</v>
      </c>
    </row>
    <row r="826" spans="1:178" x14ac:dyDescent="0.35">
      <c r="A826" t="s">
        <v>3466</v>
      </c>
      <c r="B826" t="s">
        <v>170</v>
      </c>
      <c r="C826" t="s">
        <v>991</v>
      </c>
      <c r="D826" t="s">
        <v>3467</v>
      </c>
      <c r="F826" t="s">
        <v>3468</v>
      </c>
      <c r="I826" t="s">
        <v>3469</v>
      </c>
      <c r="J826" t="s">
        <v>175</v>
      </c>
      <c r="K826" t="s">
        <v>1417</v>
      </c>
      <c r="L826">
        <v>300</v>
      </c>
      <c r="M826" t="s">
        <v>218</v>
      </c>
      <c r="N826" t="s">
        <v>560</v>
      </c>
      <c r="O826">
        <v>500</v>
      </c>
      <c r="P826">
        <v>42</v>
      </c>
      <c r="Q826">
        <v>-2</v>
      </c>
      <c r="R826">
        <v>600</v>
      </c>
      <c r="S826">
        <v>5</v>
      </c>
      <c r="T826">
        <v>25</v>
      </c>
      <c r="U826">
        <v>16</v>
      </c>
      <c r="V826" t="s">
        <v>1773</v>
      </c>
      <c r="W826" t="s">
        <v>3470</v>
      </c>
      <c r="Y826" t="s">
        <v>446</v>
      </c>
      <c r="Z826" t="s">
        <v>181</v>
      </c>
      <c r="AB826" s="8"/>
      <c r="AC826">
        <v>1</v>
      </c>
      <c r="AF826" t="s">
        <v>6416</v>
      </c>
      <c r="AG826">
        <v>1</v>
      </c>
      <c r="AH826">
        <v>3</v>
      </c>
      <c r="AL826" s="6">
        <v>11.016</v>
      </c>
      <c r="AM826" s="1">
        <v>44.097999999999999</v>
      </c>
      <c r="AN826" s="3">
        <v>39.862000000000002</v>
      </c>
      <c r="AO826" s="8">
        <f t="shared" si="72"/>
        <v>94.975999999999999</v>
      </c>
      <c r="AP826" s="8">
        <f t="shared" si="73"/>
        <v>0.24980724749421743</v>
      </c>
      <c r="AQ826" s="8">
        <f t="shared" si="74"/>
        <v>1</v>
      </c>
      <c r="AR826" s="6">
        <v>10.378</v>
      </c>
      <c r="AS826" s="1">
        <v>44.05</v>
      </c>
      <c r="AT826" s="3">
        <v>40.366999999999997</v>
      </c>
      <c r="AU826" s="8">
        <f t="shared" si="75"/>
        <v>0.6379999999999999</v>
      </c>
      <c r="AV826" s="8">
        <f t="shared" si="77"/>
        <v>0.23559591373439276</v>
      </c>
      <c r="AW826" s="8">
        <f t="shared" si="76"/>
        <v>1</v>
      </c>
      <c r="AZ826">
        <v>1</v>
      </c>
      <c r="BH826">
        <v>1</v>
      </c>
      <c r="BM826">
        <v>1</v>
      </c>
      <c r="BP826">
        <v>1</v>
      </c>
      <c r="BR826">
        <v>1</v>
      </c>
      <c r="BX826">
        <v>1</v>
      </c>
      <c r="CC826">
        <v>1</v>
      </c>
      <c r="CE826">
        <v>1</v>
      </c>
      <c r="CQ826">
        <v>1</v>
      </c>
      <c r="CR826">
        <v>1</v>
      </c>
      <c r="DG826">
        <v>1</v>
      </c>
      <c r="DQ826">
        <v>1</v>
      </c>
      <c r="DR826">
        <v>1</v>
      </c>
      <c r="DT826">
        <v>1</v>
      </c>
      <c r="DU826">
        <v>1</v>
      </c>
      <c r="DZ826">
        <v>1</v>
      </c>
      <c r="EF826">
        <v>1</v>
      </c>
      <c r="FK826">
        <v>1</v>
      </c>
      <c r="FT826">
        <v>1</v>
      </c>
    </row>
    <row r="827" spans="1:178" hidden="1" x14ac:dyDescent="0.35">
      <c r="A827" t="s">
        <v>3152</v>
      </c>
      <c r="B827" t="s">
        <v>465</v>
      </c>
      <c r="C827" t="s">
        <v>1212</v>
      </c>
      <c r="D827" t="s">
        <v>1213</v>
      </c>
      <c r="E827" t="s">
        <v>1257</v>
      </c>
      <c r="F827" t="s">
        <v>3153</v>
      </c>
      <c r="I827" t="s">
        <v>3154</v>
      </c>
      <c r="J827" t="s">
        <v>507</v>
      </c>
      <c r="K827" t="s">
        <v>295</v>
      </c>
      <c r="L827">
        <v>40</v>
      </c>
      <c r="M827" t="s">
        <v>218</v>
      </c>
      <c r="N827" t="s">
        <v>2253</v>
      </c>
      <c r="O827">
        <v>1400</v>
      </c>
      <c r="P827">
        <v>46</v>
      </c>
      <c r="Q827">
        <v>9</v>
      </c>
      <c r="V827" t="s">
        <v>368</v>
      </c>
      <c r="W827" t="s">
        <v>3155</v>
      </c>
      <c r="Y827" t="s">
        <v>180</v>
      </c>
      <c r="Z827" t="s">
        <v>181</v>
      </c>
      <c r="AB827" s="8"/>
      <c r="AD827">
        <v>1</v>
      </c>
      <c r="AF827" t="s">
        <v>4051</v>
      </c>
      <c r="AG827">
        <v>5</v>
      </c>
      <c r="AH827">
        <v>1.5</v>
      </c>
      <c r="AL827" s="6" t="s">
        <v>14292</v>
      </c>
      <c r="AM827" s="1" t="s">
        <v>14292</v>
      </c>
      <c r="AN827" s="3" t="s">
        <v>14292</v>
      </c>
      <c r="AO827" s="8">
        <f t="shared" si="72"/>
        <v>0</v>
      </c>
      <c r="AP827" s="8" t="e">
        <f t="shared" si="73"/>
        <v>#VALUE!</v>
      </c>
      <c r="AQ827" s="8" t="e">
        <f t="shared" si="74"/>
        <v>#VALUE!</v>
      </c>
      <c r="AU827" s="8" t="e">
        <f t="shared" si="75"/>
        <v>#VALUE!</v>
      </c>
      <c r="AV827" s="8" t="e">
        <f t="shared" si="77"/>
        <v>#VALUE!</v>
      </c>
      <c r="AW827" s="8" t="e">
        <f t="shared" si="76"/>
        <v>#VALUE!</v>
      </c>
      <c r="AX827">
        <v>1</v>
      </c>
      <c r="BC827">
        <v>1</v>
      </c>
      <c r="BI827">
        <v>1</v>
      </c>
      <c r="BM827">
        <v>1</v>
      </c>
      <c r="BP827">
        <v>1</v>
      </c>
      <c r="CB827">
        <v>1</v>
      </c>
      <c r="CC827">
        <v>1</v>
      </c>
      <c r="CE827">
        <v>1</v>
      </c>
      <c r="CN827">
        <v>1</v>
      </c>
      <c r="CS827">
        <v>1</v>
      </c>
      <c r="CY827">
        <v>1</v>
      </c>
      <c r="DB827">
        <v>1</v>
      </c>
      <c r="DF827">
        <v>1</v>
      </c>
      <c r="DP827">
        <v>1</v>
      </c>
      <c r="DU827">
        <v>1</v>
      </c>
      <c r="DY827">
        <v>1</v>
      </c>
      <c r="EY827">
        <v>1</v>
      </c>
      <c r="FM827">
        <v>1</v>
      </c>
      <c r="FR827">
        <v>1</v>
      </c>
      <c r="FV827" t="s">
        <v>2254</v>
      </c>
    </row>
    <row r="828" spans="1:178" x14ac:dyDescent="0.35">
      <c r="A828" t="s">
        <v>3631</v>
      </c>
      <c r="B828" t="s">
        <v>170</v>
      </c>
      <c r="C828" t="s">
        <v>666</v>
      </c>
      <c r="D828" t="s">
        <v>2155</v>
      </c>
      <c r="E828" t="s">
        <v>2156</v>
      </c>
      <c r="F828" t="s">
        <v>2157</v>
      </c>
      <c r="I828" t="s">
        <v>3632</v>
      </c>
      <c r="J828" t="s">
        <v>507</v>
      </c>
      <c r="K828" t="s">
        <v>1417</v>
      </c>
      <c r="L828">
        <v>5</v>
      </c>
      <c r="M828" t="s">
        <v>218</v>
      </c>
      <c r="N828" t="s">
        <v>296</v>
      </c>
      <c r="O828">
        <v>450</v>
      </c>
      <c r="P828">
        <v>47</v>
      </c>
      <c r="Q828">
        <v>8</v>
      </c>
      <c r="R828">
        <v>1100</v>
      </c>
      <c r="S828">
        <v>-1</v>
      </c>
      <c r="T828">
        <v>16</v>
      </c>
      <c r="U828">
        <v>8</v>
      </c>
      <c r="V828" t="s">
        <v>830</v>
      </c>
      <c r="W828" t="s">
        <v>2392</v>
      </c>
      <c r="X828" t="s">
        <v>2558</v>
      </c>
      <c r="Y828" t="s">
        <v>180</v>
      </c>
      <c r="Z828" t="s">
        <v>181</v>
      </c>
      <c r="AB828" s="8"/>
      <c r="AD828">
        <v>1</v>
      </c>
      <c r="AF828" t="s">
        <v>6416</v>
      </c>
      <c r="AG828">
        <v>1</v>
      </c>
      <c r="AH828">
        <v>0.2</v>
      </c>
      <c r="AL828" s="6">
        <v>22.161999999999999</v>
      </c>
      <c r="AM828" s="1">
        <v>61.076000000000001</v>
      </c>
      <c r="AN828" s="3">
        <v>5.141</v>
      </c>
      <c r="AO828" s="8">
        <f t="shared" si="72"/>
        <v>88.379000000000005</v>
      </c>
      <c r="AP828" s="8">
        <f t="shared" si="73"/>
        <v>0.36285938830309777</v>
      </c>
      <c r="AQ828" s="8">
        <f t="shared" si="74"/>
        <v>1</v>
      </c>
      <c r="AR828" s="6">
        <v>17.882999999999999</v>
      </c>
      <c r="AS828" s="1">
        <v>65.432000000000002</v>
      </c>
      <c r="AT828" s="3">
        <v>5.6509999999999998</v>
      </c>
      <c r="AU828" s="8">
        <f t="shared" si="75"/>
        <v>4.2789999999999999</v>
      </c>
      <c r="AV828" s="8">
        <f t="shared" si="77"/>
        <v>0.27330663895341728</v>
      </c>
      <c r="AW828" s="8">
        <f t="shared" si="76"/>
        <v>1</v>
      </c>
      <c r="AZ828">
        <v>1</v>
      </c>
      <c r="BH828">
        <v>1</v>
      </c>
      <c r="BM828">
        <v>1</v>
      </c>
      <c r="BQ828">
        <v>1</v>
      </c>
      <c r="BZ828">
        <v>1</v>
      </c>
      <c r="CF828">
        <v>1</v>
      </c>
      <c r="DB828">
        <v>1</v>
      </c>
      <c r="DG828">
        <v>1</v>
      </c>
      <c r="EE828">
        <v>1</v>
      </c>
      <c r="FK828">
        <v>1</v>
      </c>
    </row>
    <row r="829" spans="1:178" hidden="1" x14ac:dyDescent="0.35">
      <c r="A829" t="s">
        <v>3159</v>
      </c>
      <c r="B829" t="s">
        <v>328</v>
      </c>
      <c r="C829" t="s">
        <v>371</v>
      </c>
      <c r="D829" t="s">
        <v>520</v>
      </c>
      <c r="F829" t="s">
        <v>607</v>
      </c>
      <c r="I829" t="s">
        <v>3160</v>
      </c>
      <c r="J829" t="s">
        <v>175</v>
      </c>
      <c r="K829" t="s">
        <v>200</v>
      </c>
      <c r="L829">
        <v>40</v>
      </c>
      <c r="M829" t="s">
        <v>1478</v>
      </c>
      <c r="N829" t="s">
        <v>392</v>
      </c>
      <c r="O829">
        <v>2000</v>
      </c>
      <c r="P829">
        <v>46</v>
      </c>
      <c r="Q829">
        <v>8</v>
      </c>
      <c r="R829">
        <v>1200</v>
      </c>
      <c r="S829">
        <v>-6</v>
      </c>
      <c r="T829">
        <v>10</v>
      </c>
      <c r="U829">
        <v>1</v>
      </c>
      <c r="V829" t="s">
        <v>1575</v>
      </c>
      <c r="W829" t="s">
        <v>3161</v>
      </c>
      <c r="Y829" t="s">
        <v>180</v>
      </c>
      <c r="Z829" t="s">
        <v>181</v>
      </c>
      <c r="AB829" s="8"/>
      <c r="AD829">
        <v>1</v>
      </c>
      <c r="AF829" t="s">
        <v>3276</v>
      </c>
      <c r="AG829">
        <v>30</v>
      </c>
      <c r="AH829">
        <v>0.2</v>
      </c>
      <c r="AL829" s="6" t="s">
        <v>14292</v>
      </c>
      <c r="AM829" s="1" t="s">
        <v>14292</v>
      </c>
      <c r="AN829" s="3" t="s">
        <v>14292</v>
      </c>
      <c r="AO829" s="8">
        <f t="shared" si="72"/>
        <v>0</v>
      </c>
      <c r="AP829" s="8" t="e">
        <f t="shared" si="73"/>
        <v>#VALUE!</v>
      </c>
      <c r="AQ829" s="8" t="e">
        <f t="shared" si="74"/>
        <v>#VALUE!</v>
      </c>
      <c r="AU829" s="8" t="e">
        <f t="shared" si="75"/>
        <v>#VALUE!</v>
      </c>
      <c r="AV829" s="8" t="e">
        <f t="shared" si="77"/>
        <v>#VALUE!</v>
      </c>
      <c r="AW829" s="8" t="e">
        <f t="shared" si="76"/>
        <v>#VALUE!</v>
      </c>
      <c r="AX829">
        <v>1</v>
      </c>
      <c r="BC829">
        <v>1</v>
      </c>
      <c r="BD829">
        <v>1</v>
      </c>
      <c r="BF829">
        <v>1</v>
      </c>
      <c r="BH829">
        <v>1</v>
      </c>
      <c r="BM829">
        <v>1</v>
      </c>
      <c r="BS829">
        <v>1</v>
      </c>
      <c r="BW829">
        <v>1</v>
      </c>
      <c r="CA829">
        <v>1</v>
      </c>
      <c r="CF829">
        <v>1</v>
      </c>
      <c r="CQ829">
        <v>1</v>
      </c>
      <c r="CS829">
        <v>1</v>
      </c>
      <c r="CW829">
        <v>1</v>
      </c>
      <c r="DE829">
        <v>1</v>
      </c>
      <c r="DK829">
        <v>1</v>
      </c>
      <c r="DN829">
        <v>1</v>
      </c>
      <c r="EA829">
        <v>1</v>
      </c>
      <c r="EB829">
        <v>1</v>
      </c>
      <c r="FB829">
        <v>1</v>
      </c>
      <c r="FC829">
        <v>1</v>
      </c>
      <c r="FM829">
        <v>1</v>
      </c>
      <c r="FR829">
        <v>1</v>
      </c>
    </row>
    <row r="830" spans="1:178" hidden="1" x14ac:dyDescent="0.35">
      <c r="A830" t="s">
        <v>3162</v>
      </c>
      <c r="B830" t="s">
        <v>213</v>
      </c>
      <c r="C830" t="s">
        <v>621</v>
      </c>
      <c r="D830" t="s">
        <v>622</v>
      </c>
      <c r="F830" t="s">
        <v>3043</v>
      </c>
      <c r="I830" t="s">
        <v>3163</v>
      </c>
      <c r="J830" t="s">
        <v>507</v>
      </c>
      <c r="K830" t="s">
        <v>295</v>
      </c>
      <c r="L830">
        <v>40</v>
      </c>
      <c r="M830" t="s">
        <v>1478</v>
      </c>
      <c r="N830" t="s">
        <v>392</v>
      </c>
      <c r="O830">
        <v>1550</v>
      </c>
      <c r="P830">
        <v>46</v>
      </c>
      <c r="Q830">
        <v>9</v>
      </c>
      <c r="R830">
        <v>1000</v>
      </c>
      <c r="S830">
        <v>-5</v>
      </c>
      <c r="T830">
        <v>11</v>
      </c>
      <c r="U830">
        <v>3</v>
      </c>
      <c r="V830" t="s">
        <v>188</v>
      </c>
      <c r="W830" t="s">
        <v>3164</v>
      </c>
      <c r="Y830" t="s">
        <v>180</v>
      </c>
      <c r="Z830" t="s">
        <v>181</v>
      </c>
      <c r="AB830" s="8"/>
      <c r="AE830">
        <v>1</v>
      </c>
      <c r="AF830" t="s">
        <v>7444</v>
      </c>
      <c r="AL830" s="6" t="s">
        <v>14292</v>
      </c>
      <c r="AM830" s="1" t="s">
        <v>14292</v>
      </c>
      <c r="AN830" s="3" t="s">
        <v>14292</v>
      </c>
      <c r="AO830" s="8">
        <f t="shared" si="72"/>
        <v>0</v>
      </c>
      <c r="AP830" s="8" t="e">
        <f t="shared" si="73"/>
        <v>#VALUE!</v>
      </c>
      <c r="AQ830" s="8" t="e">
        <f t="shared" si="74"/>
        <v>#VALUE!</v>
      </c>
      <c r="AU830" s="8" t="e">
        <f t="shared" si="75"/>
        <v>#VALUE!</v>
      </c>
      <c r="AV830" s="8" t="e">
        <f t="shared" si="77"/>
        <v>#VALUE!</v>
      </c>
      <c r="AW830" s="8" t="e">
        <f t="shared" si="76"/>
        <v>#VALUE!</v>
      </c>
      <c r="AY830">
        <v>1</v>
      </c>
      <c r="BH830">
        <v>1</v>
      </c>
      <c r="BK830">
        <v>1</v>
      </c>
      <c r="BM830">
        <v>1</v>
      </c>
      <c r="BP830">
        <v>1</v>
      </c>
      <c r="BX830">
        <v>1</v>
      </c>
      <c r="CA830">
        <v>1</v>
      </c>
      <c r="CF830">
        <v>1</v>
      </c>
      <c r="CY830">
        <v>1</v>
      </c>
      <c r="DG830">
        <v>1</v>
      </c>
      <c r="DQ830">
        <v>1</v>
      </c>
      <c r="DZ830">
        <v>1</v>
      </c>
      <c r="EL830">
        <v>1</v>
      </c>
      <c r="EN830">
        <v>1</v>
      </c>
      <c r="EU830">
        <v>1</v>
      </c>
      <c r="FI830">
        <v>1</v>
      </c>
      <c r="FK830">
        <v>1</v>
      </c>
    </row>
    <row r="831" spans="1:178" x14ac:dyDescent="0.35">
      <c r="A831" t="s">
        <v>3636</v>
      </c>
      <c r="B831" t="s">
        <v>465</v>
      </c>
      <c r="C831" t="s">
        <v>466</v>
      </c>
      <c r="D831" t="s">
        <v>2210</v>
      </c>
      <c r="F831" t="s">
        <v>3637</v>
      </c>
      <c r="I831" t="s">
        <v>3638</v>
      </c>
      <c r="J831" t="s">
        <v>577</v>
      </c>
      <c r="K831" t="s">
        <v>1417</v>
      </c>
      <c r="L831">
        <v>20</v>
      </c>
      <c r="M831" t="s">
        <v>218</v>
      </c>
      <c r="N831" t="s">
        <v>218</v>
      </c>
      <c r="O831">
        <v>550</v>
      </c>
      <c r="P831">
        <v>47</v>
      </c>
      <c r="Q831">
        <v>8</v>
      </c>
      <c r="R831">
        <v>1100</v>
      </c>
      <c r="S831">
        <v>-1</v>
      </c>
      <c r="T831">
        <v>16</v>
      </c>
      <c r="U831">
        <v>8</v>
      </c>
      <c r="V831" t="s">
        <v>830</v>
      </c>
      <c r="W831" t="s">
        <v>423</v>
      </c>
      <c r="Y831" t="s">
        <v>180</v>
      </c>
      <c r="Z831" t="s">
        <v>181</v>
      </c>
      <c r="AB831" s="8"/>
      <c r="AC831">
        <v>1</v>
      </c>
      <c r="AF831" t="s">
        <v>6416</v>
      </c>
      <c r="AG831">
        <v>1</v>
      </c>
      <c r="AH831">
        <v>0.7</v>
      </c>
      <c r="AL831" s="6">
        <v>9.16</v>
      </c>
      <c r="AM831" s="1">
        <v>28.821000000000002</v>
      </c>
      <c r="AN831" s="3">
        <v>12.606</v>
      </c>
      <c r="AO831" s="8">
        <f t="shared" si="72"/>
        <v>50.587000000000003</v>
      </c>
      <c r="AP831" s="8">
        <f t="shared" si="73"/>
        <v>0.31782380902813917</v>
      </c>
      <c r="AQ831" s="8">
        <f t="shared" si="74"/>
        <v>1</v>
      </c>
      <c r="AR831" s="6">
        <v>8.5120000000000005</v>
      </c>
      <c r="AS831" s="1">
        <v>30.178999999999998</v>
      </c>
      <c r="AT831" s="3">
        <v>17.347000000000001</v>
      </c>
      <c r="AU831" s="8">
        <f t="shared" si="75"/>
        <v>0.64799999999999969</v>
      </c>
      <c r="AV831" s="8">
        <f t="shared" si="77"/>
        <v>0.28205043241989464</v>
      </c>
      <c r="AW831" s="8">
        <f t="shared" si="76"/>
        <v>1</v>
      </c>
      <c r="AZ831">
        <v>1</v>
      </c>
      <c r="BI831">
        <v>1</v>
      </c>
      <c r="BM831">
        <v>1</v>
      </c>
      <c r="BS831">
        <v>1</v>
      </c>
      <c r="CA831">
        <v>1</v>
      </c>
      <c r="CF831">
        <v>1</v>
      </c>
      <c r="CS831">
        <v>1</v>
      </c>
      <c r="CY831">
        <v>1</v>
      </c>
      <c r="DB831">
        <v>1</v>
      </c>
      <c r="DD831">
        <v>1</v>
      </c>
      <c r="EE831">
        <v>1</v>
      </c>
      <c r="EY831">
        <v>1</v>
      </c>
    </row>
    <row r="832" spans="1:178" x14ac:dyDescent="0.35">
      <c r="A832" t="s">
        <v>3914</v>
      </c>
      <c r="B832" t="s">
        <v>213</v>
      </c>
      <c r="C832" t="s">
        <v>621</v>
      </c>
      <c r="D832" t="s">
        <v>875</v>
      </c>
      <c r="F832" t="s">
        <v>3915</v>
      </c>
      <c r="I832" t="s">
        <v>3916</v>
      </c>
      <c r="J832" t="s">
        <v>507</v>
      </c>
      <c r="K832" t="s">
        <v>1417</v>
      </c>
      <c r="L832">
        <v>40</v>
      </c>
      <c r="M832" t="s">
        <v>218</v>
      </c>
      <c r="N832" t="s">
        <v>385</v>
      </c>
      <c r="O832">
        <v>450</v>
      </c>
      <c r="P832">
        <v>47</v>
      </c>
      <c r="Q832">
        <v>8</v>
      </c>
      <c r="R832">
        <v>1100</v>
      </c>
      <c r="S832">
        <v>-1</v>
      </c>
      <c r="T832">
        <v>16</v>
      </c>
      <c r="U832">
        <v>8</v>
      </c>
      <c r="V832" t="s">
        <v>277</v>
      </c>
      <c r="W832" t="s">
        <v>423</v>
      </c>
      <c r="Y832" t="s">
        <v>180</v>
      </c>
      <c r="Z832" t="s">
        <v>181</v>
      </c>
      <c r="AB832" s="8"/>
      <c r="AD832">
        <v>1</v>
      </c>
      <c r="AF832" t="s">
        <v>6416</v>
      </c>
      <c r="AG832">
        <v>1</v>
      </c>
      <c r="AH832">
        <v>1.2</v>
      </c>
      <c r="AL832" s="6">
        <v>6.49</v>
      </c>
      <c r="AM832" s="1">
        <v>81.679000000000002</v>
      </c>
      <c r="AN832" s="3">
        <v>5.4109999999999996</v>
      </c>
      <c r="AO832" s="8">
        <f t="shared" si="72"/>
        <v>93.58</v>
      </c>
      <c r="AP832" s="8">
        <f t="shared" si="73"/>
        <v>7.9457388067924434E-2</v>
      </c>
      <c r="AQ832" s="8">
        <f t="shared" si="74"/>
        <v>1</v>
      </c>
      <c r="AR832" s="6">
        <v>7.5880000000000001</v>
      </c>
      <c r="AS832" s="1">
        <v>79.959000000000003</v>
      </c>
      <c r="AT832" s="3">
        <v>6.0739999999999998</v>
      </c>
      <c r="AU832" s="8">
        <f t="shared" si="75"/>
        <v>-1.0979999999999999</v>
      </c>
      <c r="AV832" s="8">
        <f t="shared" si="77"/>
        <v>9.4898635550719743E-2</v>
      </c>
      <c r="AW832" s="8">
        <f t="shared" si="76"/>
        <v>1</v>
      </c>
      <c r="AZ832">
        <v>1</v>
      </c>
      <c r="BE832">
        <v>1</v>
      </c>
      <c r="BI832">
        <v>1</v>
      </c>
      <c r="BM832">
        <v>1</v>
      </c>
      <c r="CA832">
        <v>1</v>
      </c>
      <c r="CF832">
        <v>1</v>
      </c>
      <c r="CS832">
        <v>1</v>
      </c>
      <c r="CW832">
        <v>1</v>
      </c>
      <c r="DF832">
        <v>1</v>
      </c>
      <c r="DO832">
        <v>1</v>
      </c>
      <c r="DZ832">
        <v>1</v>
      </c>
      <c r="EU832">
        <v>1</v>
      </c>
      <c r="EY832">
        <v>1</v>
      </c>
      <c r="FB832">
        <v>1</v>
      </c>
      <c r="FI832">
        <v>1</v>
      </c>
      <c r="FJ832">
        <v>1</v>
      </c>
    </row>
    <row r="833" spans="1:178" hidden="1" x14ac:dyDescent="0.35">
      <c r="A833" t="s">
        <v>3169</v>
      </c>
      <c r="B833" t="s">
        <v>170</v>
      </c>
      <c r="C833" t="s">
        <v>666</v>
      </c>
      <c r="D833" t="s">
        <v>2155</v>
      </c>
      <c r="E833" t="s">
        <v>3170</v>
      </c>
      <c r="F833" t="s">
        <v>3171</v>
      </c>
      <c r="I833" t="s">
        <v>3172</v>
      </c>
      <c r="J833" t="s">
        <v>294</v>
      </c>
      <c r="K833" t="s">
        <v>295</v>
      </c>
      <c r="L833">
        <v>40</v>
      </c>
      <c r="M833" t="s">
        <v>218</v>
      </c>
      <c r="N833" t="s">
        <v>385</v>
      </c>
      <c r="O833">
        <v>200</v>
      </c>
      <c r="P833">
        <v>46</v>
      </c>
      <c r="Q833">
        <v>8</v>
      </c>
      <c r="R833">
        <v>1900</v>
      </c>
      <c r="S833">
        <v>3</v>
      </c>
      <c r="T833">
        <v>21</v>
      </c>
      <c r="U833">
        <v>12</v>
      </c>
      <c r="V833" t="s">
        <v>671</v>
      </c>
      <c r="W833" t="s">
        <v>514</v>
      </c>
      <c r="Y833" t="s">
        <v>180</v>
      </c>
      <c r="Z833" t="s">
        <v>181</v>
      </c>
      <c r="AB833" s="8"/>
      <c r="AD833">
        <v>1</v>
      </c>
      <c r="AF833" t="s">
        <v>7444</v>
      </c>
      <c r="AL833" s="6" t="s">
        <v>14292</v>
      </c>
      <c r="AM833" s="1" t="s">
        <v>14292</v>
      </c>
      <c r="AN833" s="3" t="s">
        <v>14292</v>
      </c>
      <c r="AO833" s="8">
        <f t="shared" si="72"/>
        <v>0</v>
      </c>
      <c r="AP833" s="8" t="e">
        <f t="shared" si="73"/>
        <v>#VALUE!</v>
      </c>
      <c r="AQ833" s="8" t="e">
        <f t="shared" si="74"/>
        <v>#VALUE!</v>
      </c>
      <c r="AU833" s="8" t="e">
        <f t="shared" si="75"/>
        <v>#VALUE!</v>
      </c>
      <c r="AV833" s="8" t="e">
        <f t="shared" si="77"/>
        <v>#VALUE!</v>
      </c>
      <c r="AW833" s="8" t="e">
        <f t="shared" si="76"/>
        <v>#VALUE!</v>
      </c>
      <c r="AY833">
        <v>1</v>
      </c>
      <c r="BK833">
        <v>1</v>
      </c>
      <c r="BM833">
        <v>1</v>
      </c>
      <c r="BP833">
        <v>1</v>
      </c>
      <c r="CA833">
        <v>1</v>
      </c>
      <c r="CG833">
        <v>1</v>
      </c>
      <c r="CR833">
        <v>1</v>
      </c>
      <c r="CY833">
        <v>1</v>
      </c>
      <c r="DG833">
        <v>1</v>
      </c>
      <c r="DQ833">
        <v>1</v>
      </c>
      <c r="DX833">
        <v>1</v>
      </c>
      <c r="ES833">
        <v>1</v>
      </c>
      <c r="FD833">
        <v>1</v>
      </c>
      <c r="FH833">
        <v>1</v>
      </c>
    </row>
    <row r="834" spans="1:178" hidden="1" x14ac:dyDescent="0.35">
      <c r="A834" t="s">
        <v>3484</v>
      </c>
      <c r="B834" t="s">
        <v>465</v>
      </c>
      <c r="C834" t="s">
        <v>633</v>
      </c>
      <c r="D834" t="s">
        <v>634</v>
      </c>
      <c r="E834" t="s">
        <v>884</v>
      </c>
      <c r="F834" t="s">
        <v>3487</v>
      </c>
      <c r="I834" t="s">
        <v>3488</v>
      </c>
      <c r="J834" t="s">
        <v>294</v>
      </c>
      <c r="K834" t="s">
        <v>295</v>
      </c>
      <c r="L834">
        <v>5</v>
      </c>
      <c r="M834" t="s">
        <v>2147</v>
      </c>
      <c r="N834" t="s">
        <v>2147</v>
      </c>
      <c r="O834">
        <v>2301</v>
      </c>
      <c r="P834">
        <v>47</v>
      </c>
      <c r="Q834">
        <v>11</v>
      </c>
      <c r="V834" t="s">
        <v>3489</v>
      </c>
      <c r="W834" t="s">
        <v>3490</v>
      </c>
      <c r="Y834" t="s">
        <v>180</v>
      </c>
      <c r="Z834" t="s">
        <v>181</v>
      </c>
      <c r="AB834" s="8"/>
      <c r="AC834">
        <v>1</v>
      </c>
      <c r="AF834" t="s">
        <v>3276</v>
      </c>
      <c r="AG834">
        <v>10</v>
      </c>
      <c r="AH834">
        <v>0.06</v>
      </c>
      <c r="AL834" s="6" t="s">
        <v>14292</v>
      </c>
      <c r="AM834" s="1" t="s">
        <v>14292</v>
      </c>
      <c r="AN834" s="3" t="s">
        <v>14292</v>
      </c>
      <c r="AO834" s="8">
        <f t="shared" ref="AO834:AO897" si="78">IF(OR((AL834&gt;0),(AM834&gt;0)),SUM(AL834:AN834),"")</f>
        <v>0</v>
      </c>
      <c r="AP834" s="8" t="e">
        <f t="shared" ref="AP834:AP897" si="79">IF(OR((AL834&gt;0),(AM834&gt;0)),AL834/AM834,"")</f>
        <v>#VALUE!</v>
      </c>
      <c r="AQ834" s="8" t="e">
        <f t="shared" ref="AQ834:AQ897" si="80">IF(AP834&lt;0.5,1,IF(AP834&lt;1,2,IF(AP834&lt;2,3,IF(AP834&lt;10,4,5))))</f>
        <v>#VALUE!</v>
      </c>
      <c r="AU834" s="8" t="e">
        <f t="shared" ref="AU834:AU897" si="81">AL834-AR834</f>
        <v>#VALUE!</v>
      </c>
      <c r="AV834" s="8" t="e">
        <f t="shared" si="77"/>
        <v>#VALUE!</v>
      </c>
      <c r="AW834" s="8" t="e">
        <f t="shared" ref="AW834:AW897" si="82">IF(AV834&lt;0.5,1,IF(AV834&lt;1,2,IF(AV834&lt;2,3,IF(AV834&lt;10,4,5))))</f>
        <v>#VALUE!</v>
      </c>
      <c r="AX834">
        <v>1</v>
      </c>
      <c r="BD834">
        <v>1</v>
      </c>
      <c r="BI834">
        <v>1</v>
      </c>
      <c r="BM834">
        <v>1</v>
      </c>
      <c r="BS834">
        <v>1</v>
      </c>
      <c r="BX834">
        <v>1</v>
      </c>
      <c r="BZ834">
        <v>1</v>
      </c>
      <c r="CG834">
        <v>1</v>
      </c>
      <c r="CX834">
        <v>1</v>
      </c>
      <c r="DD834">
        <v>1</v>
      </c>
      <c r="DQ834">
        <v>1</v>
      </c>
      <c r="DR834">
        <v>1</v>
      </c>
      <c r="DS834">
        <v>1</v>
      </c>
      <c r="DZ834">
        <v>1</v>
      </c>
      <c r="EE834">
        <v>1</v>
      </c>
      <c r="FK834">
        <v>1</v>
      </c>
      <c r="FV834" t="s">
        <v>3218</v>
      </c>
    </row>
    <row r="835" spans="1:178" hidden="1" x14ac:dyDescent="0.35">
      <c r="A835" t="s">
        <v>3175</v>
      </c>
      <c r="B835" t="s">
        <v>170</v>
      </c>
      <c r="C835" t="s">
        <v>245</v>
      </c>
      <c r="D835" t="s">
        <v>261</v>
      </c>
      <c r="E835" t="s">
        <v>262</v>
      </c>
      <c r="F835" t="s">
        <v>2169</v>
      </c>
      <c r="I835" t="s">
        <v>3176</v>
      </c>
      <c r="J835" t="s">
        <v>294</v>
      </c>
      <c r="K835" t="s">
        <v>295</v>
      </c>
      <c r="L835">
        <v>5</v>
      </c>
      <c r="M835" t="s">
        <v>788</v>
      </c>
      <c r="N835" t="s">
        <v>413</v>
      </c>
      <c r="O835">
        <v>1400</v>
      </c>
      <c r="P835">
        <v>47</v>
      </c>
      <c r="Q835">
        <v>8</v>
      </c>
      <c r="R835">
        <v>2100</v>
      </c>
      <c r="S835">
        <v>-5</v>
      </c>
      <c r="T835">
        <v>10</v>
      </c>
      <c r="U835">
        <v>2</v>
      </c>
      <c r="V835" t="s">
        <v>297</v>
      </c>
      <c r="W835" t="s">
        <v>2586</v>
      </c>
      <c r="Y835" t="s">
        <v>180</v>
      </c>
      <c r="Z835" t="s">
        <v>181</v>
      </c>
      <c r="AB835" s="8"/>
      <c r="AC835">
        <v>1</v>
      </c>
      <c r="AF835" t="s">
        <v>3276</v>
      </c>
      <c r="AG835">
        <v>9</v>
      </c>
      <c r="AH835">
        <v>0.15</v>
      </c>
      <c r="AL835" s="6" t="s">
        <v>14292</v>
      </c>
      <c r="AM835" s="1" t="s">
        <v>14292</v>
      </c>
      <c r="AN835" s="3" t="s">
        <v>14292</v>
      </c>
      <c r="AO835" s="8">
        <f t="shared" si="78"/>
        <v>0</v>
      </c>
      <c r="AP835" s="8" t="e">
        <f t="shared" si="79"/>
        <v>#VALUE!</v>
      </c>
      <c r="AQ835" s="8" t="e">
        <f t="shared" si="80"/>
        <v>#VALUE!</v>
      </c>
      <c r="AU835" s="8" t="e">
        <f t="shared" si="81"/>
        <v>#VALUE!</v>
      </c>
      <c r="AV835" s="8" t="e">
        <f t="shared" ref="AV835:AV898" si="83">IF(OR((AR835&gt;0),(AS835&gt;0)),AR835/AS835,#VALUE!)</f>
        <v>#VALUE!</v>
      </c>
      <c r="AW835" s="8" t="e">
        <f t="shared" si="82"/>
        <v>#VALUE!</v>
      </c>
      <c r="AX835">
        <v>1</v>
      </c>
      <c r="BC835">
        <v>1</v>
      </c>
      <c r="BH835">
        <v>1</v>
      </c>
      <c r="BM835">
        <v>1</v>
      </c>
      <c r="BS835">
        <v>1</v>
      </c>
      <c r="BX835">
        <v>1</v>
      </c>
      <c r="BZ835">
        <v>1</v>
      </c>
      <c r="CG835">
        <v>1</v>
      </c>
      <c r="CR835">
        <v>1</v>
      </c>
      <c r="DG835">
        <v>1</v>
      </c>
      <c r="DQ835">
        <v>1</v>
      </c>
      <c r="DR835">
        <v>1</v>
      </c>
      <c r="DU835">
        <v>1</v>
      </c>
      <c r="DZ835">
        <v>1</v>
      </c>
      <c r="EE835">
        <v>1</v>
      </c>
      <c r="EU835">
        <v>1</v>
      </c>
      <c r="FK835">
        <v>1</v>
      </c>
      <c r="FR835">
        <v>1</v>
      </c>
    </row>
    <row r="836" spans="1:178" x14ac:dyDescent="0.35">
      <c r="A836" t="s">
        <v>7352</v>
      </c>
      <c r="B836" t="s">
        <v>269</v>
      </c>
      <c r="C836" t="s">
        <v>290</v>
      </c>
      <c r="D836" t="s">
        <v>1504</v>
      </c>
      <c r="E836" t="s">
        <v>2164</v>
      </c>
      <c r="F836" t="s">
        <v>2165</v>
      </c>
      <c r="I836" t="s">
        <v>7353</v>
      </c>
      <c r="J836" t="s">
        <v>507</v>
      </c>
      <c r="K836" t="s">
        <v>1417</v>
      </c>
      <c r="L836">
        <v>5</v>
      </c>
      <c r="M836" t="s">
        <v>2147</v>
      </c>
      <c r="N836" t="s">
        <v>2147</v>
      </c>
      <c r="O836">
        <v>2400</v>
      </c>
      <c r="P836">
        <v>42</v>
      </c>
      <c r="Q836">
        <v>43</v>
      </c>
      <c r="V836" t="s">
        <v>368</v>
      </c>
      <c r="W836" t="s">
        <v>7336</v>
      </c>
      <c r="Y836" t="s">
        <v>2969</v>
      </c>
      <c r="Z836" t="s">
        <v>181</v>
      </c>
      <c r="AB836" s="8"/>
      <c r="AD836">
        <v>1</v>
      </c>
      <c r="AF836" t="s">
        <v>6416</v>
      </c>
      <c r="AG836">
        <v>1</v>
      </c>
      <c r="AH836">
        <v>0.5</v>
      </c>
      <c r="AL836" s="6">
        <v>5.8150000000000004</v>
      </c>
      <c r="AM836" s="1">
        <v>50.509</v>
      </c>
      <c r="AN836" s="3">
        <v>15.869</v>
      </c>
      <c r="AO836" s="8">
        <f t="shared" si="78"/>
        <v>72.192999999999998</v>
      </c>
      <c r="AP836" s="8">
        <f t="shared" si="79"/>
        <v>0.11512799699063533</v>
      </c>
      <c r="AQ836" s="8">
        <f t="shared" si="80"/>
        <v>1</v>
      </c>
      <c r="AR836" s="6">
        <v>5.3419999999999996</v>
      </c>
      <c r="AS836" s="1">
        <v>51.220999999999997</v>
      </c>
      <c r="AT836" s="3">
        <v>15.04</v>
      </c>
      <c r="AU836" s="8">
        <f t="shared" si="81"/>
        <v>0.47300000000000075</v>
      </c>
      <c r="AV836" s="8">
        <f t="shared" si="83"/>
        <v>0.10429316100818024</v>
      </c>
      <c r="AW836" s="8">
        <f t="shared" si="82"/>
        <v>1</v>
      </c>
      <c r="AZ836">
        <v>1</v>
      </c>
      <c r="BH836">
        <v>1</v>
      </c>
      <c r="BM836">
        <v>1</v>
      </c>
      <c r="BS836">
        <v>1</v>
      </c>
      <c r="BZ836">
        <v>1</v>
      </c>
      <c r="CF836">
        <v>1</v>
      </c>
      <c r="CS836">
        <v>1</v>
      </c>
      <c r="CY836">
        <v>1</v>
      </c>
      <c r="DD836">
        <v>1</v>
      </c>
      <c r="EE836">
        <v>1</v>
      </c>
      <c r="FK836">
        <v>1</v>
      </c>
    </row>
    <row r="837" spans="1:178" x14ac:dyDescent="0.35">
      <c r="A837" t="s">
        <v>5387</v>
      </c>
      <c r="B837" t="s">
        <v>328</v>
      </c>
      <c r="C837" t="s">
        <v>1169</v>
      </c>
      <c r="D837" t="s">
        <v>1330</v>
      </c>
      <c r="F837" t="s">
        <v>1331</v>
      </c>
      <c r="I837" t="s">
        <v>5388</v>
      </c>
      <c r="J837" t="s">
        <v>507</v>
      </c>
      <c r="K837" t="s">
        <v>1417</v>
      </c>
      <c r="L837">
        <v>5</v>
      </c>
      <c r="M837" t="s">
        <v>276</v>
      </c>
      <c r="N837" t="s">
        <v>276</v>
      </c>
      <c r="O837">
        <v>200</v>
      </c>
      <c r="P837">
        <v>45</v>
      </c>
      <c r="Q837">
        <v>6</v>
      </c>
      <c r="R837">
        <v>800</v>
      </c>
      <c r="S837">
        <v>9</v>
      </c>
      <c r="T837">
        <v>20</v>
      </c>
      <c r="U837">
        <v>11</v>
      </c>
      <c r="V837" t="s">
        <v>277</v>
      </c>
      <c r="W837" t="s">
        <v>5389</v>
      </c>
      <c r="Y837" t="s">
        <v>307</v>
      </c>
      <c r="Z837" t="s">
        <v>181</v>
      </c>
      <c r="AB837" s="8"/>
      <c r="AD837">
        <v>1</v>
      </c>
      <c r="AF837" t="s">
        <v>3276</v>
      </c>
      <c r="AG837">
        <v>2</v>
      </c>
      <c r="AH837">
        <v>1.1000000000000001</v>
      </c>
      <c r="AL837" s="6">
        <v>14.959</v>
      </c>
      <c r="AM837" s="1">
        <v>30.538</v>
      </c>
      <c r="AN837" s="3">
        <v>22.271000000000001</v>
      </c>
      <c r="AO837" s="8">
        <f t="shared" si="78"/>
        <v>67.768000000000001</v>
      </c>
      <c r="AP837" s="8">
        <f t="shared" si="79"/>
        <v>0.48984871307878708</v>
      </c>
      <c r="AQ837" s="8">
        <f t="shared" si="80"/>
        <v>1</v>
      </c>
      <c r="AR837" s="6">
        <v>13.147</v>
      </c>
      <c r="AS837" s="1">
        <v>32.155000000000001</v>
      </c>
      <c r="AT837" s="3">
        <v>24.062000000000001</v>
      </c>
      <c r="AU837" s="8">
        <f t="shared" si="81"/>
        <v>1.8119999999999994</v>
      </c>
      <c r="AV837" s="8">
        <f t="shared" si="83"/>
        <v>0.40886331830197481</v>
      </c>
      <c r="AW837" s="8">
        <f t="shared" si="82"/>
        <v>1</v>
      </c>
      <c r="AX837">
        <v>1</v>
      </c>
      <c r="BC837">
        <v>1</v>
      </c>
      <c r="BE837">
        <v>1</v>
      </c>
      <c r="BK837">
        <v>1</v>
      </c>
      <c r="BM837">
        <v>1</v>
      </c>
      <c r="BP837">
        <v>1</v>
      </c>
      <c r="CA837">
        <v>1</v>
      </c>
      <c r="CF837">
        <v>1</v>
      </c>
      <c r="CS837">
        <v>1</v>
      </c>
      <c r="CX837">
        <v>1</v>
      </c>
      <c r="DB837">
        <v>1</v>
      </c>
      <c r="DF837">
        <v>1</v>
      </c>
      <c r="DO837">
        <v>1</v>
      </c>
      <c r="EB837">
        <v>1</v>
      </c>
      <c r="FD837">
        <v>1</v>
      </c>
      <c r="FK837">
        <v>1</v>
      </c>
    </row>
    <row r="838" spans="1:178" hidden="1" x14ac:dyDescent="0.35">
      <c r="A838" t="s">
        <v>3491</v>
      </c>
      <c r="B838" t="s">
        <v>170</v>
      </c>
      <c r="C838" t="s">
        <v>245</v>
      </c>
      <c r="D838" t="s">
        <v>261</v>
      </c>
      <c r="E838" t="s">
        <v>262</v>
      </c>
      <c r="F838" t="s">
        <v>2236</v>
      </c>
      <c r="I838" t="s">
        <v>3492</v>
      </c>
      <c r="J838" t="s">
        <v>294</v>
      </c>
      <c r="K838" t="s">
        <v>295</v>
      </c>
      <c r="L838">
        <v>20</v>
      </c>
      <c r="M838" t="s">
        <v>2147</v>
      </c>
      <c r="N838" t="s">
        <v>2147</v>
      </c>
      <c r="O838">
        <v>2500</v>
      </c>
      <c r="P838">
        <v>46</v>
      </c>
      <c r="Q838">
        <v>10</v>
      </c>
      <c r="R838">
        <v>1400</v>
      </c>
      <c r="S838">
        <v>-5</v>
      </c>
      <c r="T838">
        <v>9</v>
      </c>
      <c r="U838">
        <v>1</v>
      </c>
      <c r="V838" t="s">
        <v>1626</v>
      </c>
      <c r="W838" t="s">
        <v>3493</v>
      </c>
      <c r="Y838" t="s">
        <v>180</v>
      </c>
      <c r="Z838" t="s">
        <v>181</v>
      </c>
      <c r="AB838" s="8"/>
      <c r="AD838">
        <v>1</v>
      </c>
      <c r="AF838" t="s">
        <v>3276</v>
      </c>
      <c r="AG838">
        <v>4</v>
      </c>
      <c r="AH838">
        <v>0.1</v>
      </c>
      <c r="AL838" s="6" t="s">
        <v>14292</v>
      </c>
      <c r="AM838" s="1" t="s">
        <v>14292</v>
      </c>
      <c r="AN838" s="3" t="s">
        <v>14292</v>
      </c>
      <c r="AO838" s="8">
        <f t="shared" si="78"/>
        <v>0</v>
      </c>
      <c r="AP838" s="8" t="e">
        <f t="shared" si="79"/>
        <v>#VALUE!</v>
      </c>
      <c r="AQ838" s="8" t="e">
        <f t="shared" si="80"/>
        <v>#VALUE!</v>
      </c>
      <c r="AU838" s="8" t="e">
        <f t="shared" si="81"/>
        <v>#VALUE!</v>
      </c>
      <c r="AV838" s="8" t="e">
        <f t="shared" si="83"/>
        <v>#VALUE!</v>
      </c>
      <c r="AW838" s="8" t="e">
        <f t="shared" si="82"/>
        <v>#VALUE!</v>
      </c>
      <c r="AX838">
        <v>1</v>
      </c>
      <c r="BD838">
        <v>1</v>
      </c>
      <c r="BH838">
        <v>1</v>
      </c>
      <c r="BM838">
        <v>1</v>
      </c>
      <c r="BP838">
        <v>1</v>
      </c>
      <c r="BS838">
        <v>1</v>
      </c>
      <c r="BX838">
        <v>1</v>
      </c>
      <c r="BZ838">
        <v>1</v>
      </c>
      <c r="CG838">
        <v>1</v>
      </c>
      <c r="CR838">
        <v>1</v>
      </c>
      <c r="CT838">
        <v>1</v>
      </c>
      <c r="DE838">
        <v>1</v>
      </c>
      <c r="DG838">
        <v>1</v>
      </c>
      <c r="DQ838">
        <v>1</v>
      </c>
      <c r="DR838">
        <v>1</v>
      </c>
      <c r="EE838">
        <v>1</v>
      </c>
      <c r="FB838">
        <v>1</v>
      </c>
      <c r="FK838">
        <v>1</v>
      </c>
      <c r="FR838">
        <v>1</v>
      </c>
    </row>
    <row r="839" spans="1:178" x14ac:dyDescent="0.35">
      <c r="A839" t="s">
        <v>3920</v>
      </c>
      <c r="B839" t="s">
        <v>213</v>
      </c>
      <c r="C839" t="s">
        <v>621</v>
      </c>
      <c r="D839" t="s">
        <v>622</v>
      </c>
      <c r="F839" t="s">
        <v>3043</v>
      </c>
      <c r="I839" t="s">
        <v>3921</v>
      </c>
      <c r="J839" t="s">
        <v>507</v>
      </c>
      <c r="K839" t="s">
        <v>1417</v>
      </c>
      <c r="L839">
        <v>40</v>
      </c>
      <c r="M839" t="s">
        <v>218</v>
      </c>
      <c r="N839" t="s">
        <v>257</v>
      </c>
      <c r="O839">
        <v>450</v>
      </c>
      <c r="P839">
        <v>47</v>
      </c>
      <c r="Q839">
        <v>8</v>
      </c>
      <c r="R839">
        <v>1100</v>
      </c>
      <c r="S839">
        <v>-1</v>
      </c>
      <c r="T839">
        <v>16</v>
      </c>
      <c r="U839">
        <v>8</v>
      </c>
      <c r="V839" t="s">
        <v>830</v>
      </c>
      <c r="W839" t="s">
        <v>423</v>
      </c>
      <c r="Y839" t="s">
        <v>180</v>
      </c>
      <c r="Z839" t="s">
        <v>181</v>
      </c>
      <c r="AB839" s="8"/>
      <c r="AD839">
        <v>1</v>
      </c>
      <c r="AF839" t="s">
        <v>6416</v>
      </c>
      <c r="AG839">
        <v>1</v>
      </c>
      <c r="AH839">
        <v>3</v>
      </c>
      <c r="AL839" s="6">
        <v>21.914000000000001</v>
      </c>
      <c r="AM839" s="1">
        <v>55.375</v>
      </c>
      <c r="AN839" s="3">
        <v>14.911</v>
      </c>
      <c r="AO839" s="8">
        <f t="shared" si="78"/>
        <v>92.2</v>
      </c>
      <c r="AP839" s="8">
        <f t="shared" si="79"/>
        <v>0.39573814898419868</v>
      </c>
      <c r="AQ839" s="8">
        <f t="shared" si="80"/>
        <v>1</v>
      </c>
      <c r="AR839" s="6">
        <v>21.561</v>
      </c>
      <c r="AS839" s="1">
        <v>54.749000000000002</v>
      </c>
      <c r="AT839" s="3">
        <v>15.342000000000001</v>
      </c>
      <c r="AU839" s="8">
        <f t="shared" si="81"/>
        <v>0.35300000000000153</v>
      </c>
      <c r="AV839" s="8">
        <f t="shared" si="83"/>
        <v>0.39381541215364663</v>
      </c>
      <c r="AW839" s="8">
        <f t="shared" si="82"/>
        <v>1</v>
      </c>
      <c r="AY839">
        <v>1</v>
      </c>
      <c r="BH839">
        <v>1</v>
      </c>
      <c r="BM839">
        <v>1</v>
      </c>
      <c r="CA839">
        <v>1</v>
      </c>
      <c r="CF839">
        <v>1</v>
      </c>
      <c r="CS839">
        <v>1</v>
      </c>
      <c r="CY839">
        <v>1</v>
      </c>
      <c r="DF839">
        <v>1</v>
      </c>
      <c r="DP839">
        <v>1</v>
      </c>
      <c r="DZ839">
        <v>1</v>
      </c>
      <c r="EM839">
        <v>1</v>
      </c>
      <c r="EO839">
        <v>1</v>
      </c>
      <c r="EU839">
        <v>1</v>
      </c>
      <c r="FI839">
        <v>1</v>
      </c>
      <c r="FK839">
        <v>1</v>
      </c>
    </row>
    <row r="840" spans="1:178" hidden="1" x14ac:dyDescent="0.35">
      <c r="A840" t="s">
        <v>3185</v>
      </c>
      <c r="B840" t="s">
        <v>213</v>
      </c>
      <c r="C840" t="s">
        <v>214</v>
      </c>
      <c r="D840" t="s">
        <v>215</v>
      </c>
      <c r="E840" t="s">
        <v>215</v>
      </c>
      <c r="F840" t="s">
        <v>531</v>
      </c>
      <c r="I840" t="s">
        <v>3187</v>
      </c>
      <c r="J840" t="s">
        <v>175</v>
      </c>
      <c r="K840" t="s">
        <v>200</v>
      </c>
      <c r="L840">
        <v>20</v>
      </c>
      <c r="M840" t="s">
        <v>1478</v>
      </c>
      <c r="N840" t="s">
        <v>2147</v>
      </c>
      <c r="O840">
        <v>2450</v>
      </c>
      <c r="P840">
        <v>47</v>
      </c>
      <c r="Q840">
        <v>10</v>
      </c>
      <c r="R840">
        <v>1400</v>
      </c>
      <c r="S840">
        <v>-5</v>
      </c>
      <c r="T840">
        <v>9</v>
      </c>
      <c r="U840">
        <v>1</v>
      </c>
      <c r="V840" t="s">
        <v>619</v>
      </c>
      <c r="W840" t="s">
        <v>3184</v>
      </c>
      <c r="Y840" t="s">
        <v>180</v>
      </c>
      <c r="Z840" t="s">
        <v>181</v>
      </c>
      <c r="AB840" s="8"/>
      <c r="AC840">
        <v>1</v>
      </c>
      <c r="AF840" t="s">
        <v>3724</v>
      </c>
      <c r="AG840">
        <v>23</v>
      </c>
      <c r="AH840">
        <v>0.1</v>
      </c>
      <c r="AL840" s="6" t="s">
        <v>14292</v>
      </c>
      <c r="AM840" s="1" t="s">
        <v>14292</v>
      </c>
      <c r="AN840" s="3" t="s">
        <v>14292</v>
      </c>
      <c r="AO840" s="8">
        <f t="shared" si="78"/>
        <v>0</v>
      </c>
      <c r="AP840" s="8" t="e">
        <f t="shared" si="79"/>
        <v>#VALUE!</v>
      </c>
      <c r="AQ840" s="8" t="e">
        <f t="shared" si="80"/>
        <v>#VALUE!</v>
      </c>
      <c r="AU840" s="8" t="e">
        <f t="shared" si="81"/>
        <v>#VALUE!</v>
      </c>
      <c r="AV840" s="8" t="e">
        <f t="shared" si="83"/>
        <v>#VALUE!</v>
      </c>
      <c r="AW840" s="8" t="e">
        <f t="shared" si="82"/>
        <v>#VALUE!</v>
      </c>
      <c r="AX840">
        <v>1</v>
      </c>
      <c r="BC840">
        <v>1</v>
      </c>
      <c r="BK840">
        <v>1</v>
      </c>
      <c r="BM840">
        <v>1</v>
      </c>
      <c r="BS840">
        <v>1</v>
      </c>
      <c r="BZ840">
        <v>1</v>
      </c>
      <c r="CA840">
        <v>1</v>
      </c>
      <c r="CG840">
        <v>1</v>
      </c>
      <c r="CT840">
        <v>1</v>
      </c>
      <c r="CY840">
        <v>1</v>
      </c>
      <c r="DE840">
        <v>1</v>
      </c>
      <c r="DN840">
        <v>1</v>
      </c>
      <c r="DZ840">
        <v>1</v>
      </c>
      <c r="FC840">
        <v>1</v>
      </c>
      <c r="FK840">
        <v>1</v>
      </c>
    </row>
    <row r="841" spans="1:178" x14ac:dyDescent="0.35">
      <c r="A841" t="s">
        <v>4019</v>
      </c>
      <c r="B841" t="s">
        <v>252</v>
      </c>
      <c r="C841" t="s">
        <v>381</v>
      </c>
      <c r="D841" t="s">
        <v>2181</v>
      </c>
      <c r="F841" t="s">
        <v>3758</v>
      </c>
      <c r="I841" t="s">
        <v>4020</v>
      </c>
      <c r="J841" t="s">
        <v>507</v>
      </c>
      <c r="K841" t="s">
        <v>1417</v>
      </c>
      <c r="L841">
        <v>40</v>
      </c>
      <c r="M841" t="s">
        <v>218</v>
      </c>
      <c r="N841" t="s">
        <v>296</v>
      </c>
      <c r="O841">
        <v>600</v>
      </c>
      <c r="P841">
        <v>44</v>
      </c>
      <c r="Q841">
        <v>4</v>
      </c>
      <c r="R841">
        <v>800</v>
      </c>
      <c r="S841">
        <v>7</v>
      </c>
      <c r="T841">
        <v>21</v>
      </c>
      <c r="U841">
        <v>13</v>
      </c>
      <c r="V841" t="s">
        <v>348</v>
      </c>
      <c r="W841" t="s">
        <v>3756</v>
      </c>
      <c r="Y841" t="s">
        <v>307</v>
      </c>
      <c r="Z841" t="s">
        <v>181</v>
      </c>
      <c r="AB841" s="8"/>
      <c r="AC841">
        <v>1</v>
      </c>
      <c r="AF841" t="s">
        <v>6416</v>
      </c>
      <c r="AG841">
        <v>1</v>
      </c>
      <c r="AH841">
        <v>2</v>
      </c>
      <c r="AL841" s="6">
        <v>19.995999999999999</v>
      </c>
      <c r="AM841" s="1">
        <v>48.845999999999997</v>
      </c>
      <c r="AN841" s="3">
        <v>9.4629999999999992</v>
      </c>
      <c r="AO841" s="8">
        <f t="shared" si="78"/>
        <v>78.304999999999993</v>
      </c>
      <c r="AP841" s="8">
        <f t="shared" si="79"/>
        <v>0.40936821848257787</v>
      </c>
      <c r="AQ841" s="8">
        <f t="shared" si="80"/>
        <v>1</v>
      </c>
      <c r="AR841" s="6">
        <v>20.158999999999999</v>
      </c>
      <c r="AS841" s="1">
        <v>47.156999999999996</v>
      </c>
      <c r="AT841" s="3">
        <v>11.427</v>
      </c>
      <c r="AU841" s="8">
        <f t="shared" si="81"/>
        <v>-0.16300000000000026</v>
      </c>
      <c r="AV841" s="8">
        <f t="shared" si="83"/>
        <v>0.42748690544351847</v>
      </c>
      <c r="AW841" s="8">
        <f t="shared" si="82"/>
        <v>1</v>
      </c>
      <c r="AZ841">
        <v>1</v>
      </c>
      <c r="BI841">
        <v>1</v>
      </c>
      <c r="BK841">
        <v>1</v>
      </c>
      <c r="BM841">
        <v>1</v>
      </c>
      <c r="CA841">
        <v>1</v>
      </c>
      <c r="CG841">
        <v>1</v>
      </c>
      <c r="CS841">
        <v>1</v>
      </c>
      <c r="CW841">
        <v>1</v>
      </c>
      <c r="DB841">
        <v>1</v>
      </c>
      <c r="DG841">
        <v>1</v>
      </c>
      <c r="DP841">
        <v>1</v>
      </c>
      <c r="DU841">
        <v>1</v>
      </c>
      <c r="DZ841">
        <v>1</v>
      </c>
      <c r="ED841">
        <v>1</v>
      </c>
      <c r="EY841">
        <v>1</v>
      </c>
      <c r="EZ841">
        <v>1</v>
      </c>
      <c r="FB841">
        <v>1</v>
      </c>
    </row>
    <row r="842" spans="1:178" hidden="1" x14ac:dyDescent="0.35">
      <c r="A842" t="s">
        <v>3494</v>
      </c>
      <c r="B842" t="s">
        <v>328</v>
      </c>
      <c r="C842" t="s">
        <v>1169</v>
      </c>
      <c r="D842" t="s">
        <v>1170</v>
      </c>
      <c r="F842" t="s">
        <v>2454</v>
      </c>
      <c r="I842" t="s">
        <v>3495</v>
      </c>
      <c r="J842" t="s">
        <v>507</v>
      </c>
      <c r="K842" t="s">
        <v>295</v>
      </c>
      <c r="L842">
        <v>5</v>
      </c>
      <c r="M842" t="s">
        <v>2147</v>
      </c>
      <c r="N842" t="s">
        <v>2147</v>
      </c>
      <c r="O842">
        <v>2500</v>
      </c>
      <c r="P842">
        <v>46</v>
      </c>
      <c r="Q842">
        <v>10</v>
      </c>
      <c r="R842">
        <v>1400</v>
      </c>
      <c r="S842">
        <v>-5</v>
      </c>
      <c r="T842">
        <v>9</v>
      </c>
      <c r="U842">
        <v>1</v>
      </c>
      <c r="V842" t="s">
        <v>1931</v>
      </c>
      <c r="W842" t="s">
        <v>3496</v>
      </c>
      <c r="X842" t="s">
        <v>3497</v>
      </c>
      <c r="Y842" t="s">
        <v>180</v>
      </c>
      <c r="Z842" t="s">
        <v>181</v>
      </c>
      <c r="AB842" s="8"/>
      <c r="AE842">
        <v>1</v>
      </c>
      <c r="AF842" t="s">
        <v>3276</v>
      </c>
      <c r="AG842">
        <v>6</v>
      </c>
      <c r="AH842">
        <v>0.14000000000000001</v>
      </c>
      <c r="AL842" s="6" t="s">
        <v>14292</v>
      </c>
      <c r="AM842" s="1" t="s">
        <v>14292</v>
      </c>
      <c r="AN842" s="3" t="s">
        <v>14292</v>
      </c>
      <c r="AO842" s="8">
        <f t="shared" si="78"/>
        <v>0</v>
      </c>
      <c r="AP842" s="8" t="e">
        <f t="shared" si="79"/>
        <v>#VALUE!</v>
      </c>
      <c r="AQ842" s="8" t="e">
        <f t="shared" si="80"/>
        <v>#VALUE!</v>
      </c>
      <c r="AU842" s="8" t="e">
        <f t="shared" si="81"/>
        <v>#VALUE!</v>
      </c>
      <c r="AV842" s="8" t="e">
        <f t="shared" si="83"/>
        <v>#VALUE!</v>
      </c>
      <c r="AW842" s="8" t="e">
        <f t="shared" si="82"/>
        <v>#VALUE!</v>
      </c>
      <c r="AX842">
        <v>1</v>
      </c>
      <c r="BC842">
        <v>1</v>
      </c>
      <c r="BH842">
        <v>1</v>
      </c>
      <c r="BK842">
        <v>1</v>
      </c>
      <c r="BM842">
        <v>1</v>
      </c>
      <c r="BP842">
        <v>1</v>
      </c>
      <c r="BS842">
        <v>1</v>
      </c>
      <c r="BZ842">
        <v>1</v>
      </c>
      <c r="CG842">
        <v>1</v>
      </c>
      <c r="CS842">
        <v>1</v>
      </c>
      <c r="CW842">
        <v>1</v>
      </c>
      <c r="CZ842">
        <v>1</v>
      </c>
      <c r="DF842">
        <v>1</v>
      </c>
      <c r="DG842">
        <v>1</v>
      </c>
      <c r="DK842">
        <v>1</v>
      </c>
      <c r="DQ842">
        <v>1</v>
      </c>
      <c r="DT842">
        <v>1</v>
      </c>
      <c r="DU842">
        <v>1</v>
      </c>
      <c r="DZ842">
        <v>1</v>
      </c>
      <c r="EY842">
        <v>1</v>
      </c>
      <c r="EZ842">
        <v>1</v>
      </c>
    </row>
    <row r="843" spans="1:178" hidden="1" x14ac:dyDescent="0.35">
      <c r="A843" t="s">
        <v>3503</v>
      </c>
      <c r="B843" t="s">
        <v>170</v>
      </c>
      <c r="C843" t="s">
        <v>666</v>
      </c>
      <c r="D843" t="s">
        <v>2155</v>
      </c>
      <c r="E843" t="s">
        <v>2156</v>
      </c>
      <c r="F843" t="s">
        <v>2157</v>
      </c>
      <c r="I843" t="s">
        <v>3504</v>
      </c>
      <c r="J843" t="s">
        <v>294</v>
      </c>
      <c r="K843" t="s">
        <v>295</v>
      </c>
      <c r="L843">
        <v>5</v>
      </c>
      <c r="M843" t="s">
        <v>2147</v>
      </c>
      <c r="N843" t="s">
        <v>2147</v>
      </c>
      <c r="O843">
        <v>2700</v>
      </c>
      <c r="P843">
        <v>46</v>
      </c>
      <c r="Q843">
        <v>10</v>
      </c>
      <c r="R843">
        <v>1400</v>
      </c>
      <c r="S843">
        <v>-5</v>
      </c>
      <c r="T843">
        <v>9</v>
      </c>
      <c r="U843">
        <v>1</v>
      </c>
      <c r="V843" t="s">
        <v>348</v>
      </c>
      <c r="W843" t="s">
        <v>3505</v>
      </c>
      <c r="Y843" t="s">
        <v>180</v>
      </c>
      <c r="Z843" t="s">
        <v>181</v>
      </c>
      <c r="AB843" s="8"/>
      <c r="AC843">
        <v>1</v>
      </c>
      <c r="AF843" t="s">
        <v>3276</v>
      </c>
      <c r="AG843">
        <v>11</v>
      </c>
      <c r="AH843">
        <v>0.05</v>
      </c>
      <c r="AL843" s="6" t="s">
        <v>14292</v>
      </c>
      <c r="AM843" s="1" t="s">
        <v>14292</v>
      </c>
      <c r="AN843" s="3" t="s">
        <v>14292</v>
      </c>
      <c r="AO843" s="8">
        <f t="shared" si="78"/>
        <v>0</v>
      </c>
      <c r="AP843" s="8" t="e">
        <f t="shared" si="79"/>
        <v>#VALUE!</v>
      </c>
      <c r="AQ843" s="8" t="e">
        <f t="shared" si="80"/>
        <v>#VALUE!</v>
      </c>
      <c r="AU843" s="8" t="e">
        <f t="shared" si="81"/>
        <v>#VALUE!</v>
      </c>
      <c r="AV843" s="8" t="e">
        <f t="shared" si="83"/>
        <v>#VALUE!</v>
      </c>
      <c r="AW843" s="8" t="e">
        <f t="shared" si="82"/>
        <v>#VALUE!</v>
      </c>
      <c r="AY843">
        <v>1</v>
      </c>
      <c r="BD843">
        <v>1</v>
      </c>
      <c r="BH843">
        <v>1</v>
      </c>
      <c r="BM843">
        <v>1</v>
      </c>
      <c r="BQ843">
        <v>1</v>
      </c>
      <c r="CA843">
        <v>1</v>
      </c>
      <c r="CF843">
        <v>1</v>
      </c>
      <c r="CR843">
        <v>1</v>
      </c>
      <c r="DG843">
        <v>1</v>
      </c>
      <c r="DR843">
        <v>1</v>
      </c>
      <c r="EC843">
        <v>1</v>
      </c>
      <c r="FH843">
        <v>1</v>
      </c>
    </row>
    <row r="844" spans="1:178" hidden="1" x14ac:dyDescent="0.35">
      <c r="A844" t="s">
        <v>3510</v>
      </c>
      <c r="B844" t="s">
        <v>170</v>
      </c>
      <c r="C844" t="s">
        <v>245</v>
      </c>
      <c r="D844" t="s">
        <v>261</v>
      </c>
      <c r="E844" t="s">
        <v>262</v>
      </c>
      <c r="F844" t="s">
        <v>2757</v>
      </c>
      <c r="I844" t="s">
        <v>3511</v>
      </c>
      <c r="J844" t="s">
        <v>294</v>
      </c>
      <c r="K844" t="s">
        <v>295</v>
      </c>
      <c r="L844">
        <v>5</v>
      </c>
      <c r="M844" t="s">
        <v>2147</v>
      </c>
      <c r="N844" t="s">
        <v>2147</v>
      </c>
      <c r="O844">
        <v>2500</v>
      </c>
      <c r="P844">
        <v>46</v>
      </c>
      <c r="Q844">
        <v>10</v>
      </c>
      <c r="R844">
        <v>1400</v>
      </c>
      <c r="S844">
        <v>-5</v>
      </c>
      <c r="T844">
        <v>9</v>
      </c>
      <c r="U844">
        <v>1</v>
      </c>
      <c r="V844" t="s">
        <v>1931</v>
      </c>
      <c r="W844" t="s">
        <v>3512</v>
      </c>
      <c r="Y844" t="s">
        <v>180</v>
      </c>
      <c r="Z844" t="s">
        <v>181</v>
      </c>
      <c r="AB844" s="8"/>
      <c r="AE844">
        <v>1</v>
      </c>
      <c r="AF844" t="s">
        <v>3276</v>
      </c>
      <c r="AG844">
        <v>3</v>
      </c>
      <c r="AH844">
        <v>0.1</v>
      </c>
      <c r="AL844" s="6" t="s">
        <v>14292</v>
      </c>
      <c r="AM844" s="1" t="s">
        <v>14292</v>
      </c>
      <c r="AN844" s="3" t="s">
        <v>14292</v>
      </c>
      <c r="AO844" s="8">
        <f t="shared" si="78"/>
        <v>0</v>
      </c>
      <c r="AP844" s="8" t="e">
        <f t="shared" si="79"/>
        <v>#VALUE!</v>
      </c>
      <c r="AQ844" s="8" t="e">
        <f t="shared" si="80"/>
        <v>#VALUE!</v>
      </c>
      <c r="AU844" s="8" t="e">
        <f t="shared" si="81"/>
        <v>#VALUE!</v>
      </c>
      <c r="AV844" s="8" t="e">
        <f t="shared" si="83"/>
        <v>#VALUE!</v>
      </c>
      <c r="AW844" s="8" t="e">
        <f t="shared" si="82"/>
        <v>#VALUE!</v>
      </c>
      <c r="AX844">
        <v>1</v>
      </c>
      <c r="BC844">
        <v>1</v>
      </c>
      <c r="BH844">
        <v>1</v>
      </c>
      <c r="BM844">
        <v>1</v>
      </c>
      <c r="BS844">
        <v>1</v>
      </c>
      <c r="CA844">
        <v>1</v>
      </c>
      <c r="CG844">
        <v>1</v>
      </c>
      <c r="CT844">
        <v>1</v>
      </c>
      <c r="CY844">
        <v>1</v>
      </c>
      <c r="DE844">
        <v>1</v>
      </c>
      <c r="DQ844">
        <v>1</v>
      </c>
      <c r="DR844">
        <v>1</v>
      </c>
      <c r="FK844">
        <v>1</v>
      </c>
      <c r="FR844">
        <v>1</v>
      </c>
    </row>
    <row r="845" spans="1:178" hidden="1" x14ac:dyDescent="0.35">
      <c r="A845" t="s">
        <v>3517</v>
      </c>
      <c r="B845" t="s">
        <v>213</v>
      </c>
      <c r="C845" t="s">
        <v>621</v>
      </c>
      <c r="D845" t="s">
        <v>1377</v>
      </c>
      <c r="E845" t="s">
        <v>2564</v>
      </c>
      <c r="F845" t="s">
        <v>2896</v>
      </c>
      <c r="I845" t="s">
        <v>3518</v>
      </c>
      <c r="J845" t="s">
        <v>507</v>
      </c>
      <c r="K845" t="s">
        <v>295</v>
      </c>
      <c r="L845">
        <v>5</v>
      </c>
      <c r="M845" t="s">
        <v>2147</v>
      </c>
      <c r="N845" t="s">
        <v>2147</v>
      </c>
      <c r="O845">
        <v>2650</v>
      </c>
      <c r="P845">
        <v>47</v>
      </c>
      <c r="Q845">
        <v>10</v>
      </c>
      <c r="R845">
        <v>800</v>
      </c>
      <c r="S845">
        <v>-11</v>
      </c>
      <c r="T845">
        <v>9</v>
      </c>
      <c r="U845">
        <v>0</v>
      </c>
      <c r="V845" t="s">
        <v>1626</v>
      </c>
      <c r="W845" t="s">
        <v>3519</v>
      </c>
      <c r="Y845" t="s">
        <v>180</v>
      </c>
      <c r="Z845" t="s">
        <v>181</v>
      </c>
      <c r="AB845" s="8"/>
      <c r="AD845">
        <v>1</v>
      </c>
      <c r="AF845" t="s">
        <v>4051</v>
      </c>
      <c r="AG845">
        <v>7</v>
      </c>
      <c r="AH845">
        <v>0.15</v>
      </c>
      <c r="AL845" s="6" t="s">
        <v>14292</v>
      </c>
      <c r="AM845" s="1" t="s">
        <v>14292</v>
      </c>
      <c r="AN845" s="3" t="s">
        <v>14292</v>
      </c>
      <c r="AO845" s="8">
        <f t="shared" si="78"/>
        <v>0</v>
      </c>
      <c r="AP845" s="8" t="e">
        <f t="shared" si="79"/>
        <v>#VALUE!</v>
      </c>
      <c r="AQ845" s="8" t="e">
        <f t="shared" si="80"/>
        <v>#VALUE!</v>
      </c>
      <c r="AU845" s="8" t="e">
        <f t="shared" si="81"/>
        <v>#VALUE!</v>
      </c>
      <c r="AV845" s="8" t="e">
        <f t="shared" si="83"/>
        <v>#VALUE!</v>
      </c>
      <c r="AW845" s="8" t="e">
        <f t="shared" si="82"/>
        <v>#VALUE!</v>
      </c>
      <c r="AX845">
        <v>1</v>
      </c>
      <c r="BC845">
        <v>1</v>
      </c>
      <c r="BH845">
        <v>1</v>
      </c>
      <c r="BM845">
        <v>1</v>
      </c>
      <c r="BP845">
        <v>1</v>
      </c>
      <c r="BQ845">
        <v>1</v>
      </c>
      <c r="BX845">
        <v>1</v>
      </c>
      <c r="BZ845">
        <v>1</v>
      </c>
      <c r="CG845">
        <v>1</v>
      </c>
      <c r="CR845">
        <v>1</v>
      </c>
      <c r="DG845">
        <v>1</v>
      </c>
      <c r="EE845">
        <v>1</v>
      </c>
      <c r="FG845">
        <v>1</v>
      </c>
      <c r="FK845">
        <v>1</v>
      </c>
    </row>
    <row r="846" spans="1:178" hidden="1" x14ac:dyDescent="0.35">
      <c r="A846" t="s">
        <v>3522</v>
      </c>
      <c r="B846" t="s">
        <v>328</v>
      </c>
      <c r="C846" t="s">
        <v>1169</v>
      </c>
      <c r="D846" t="s">
        <v>1170</v>
      </c>
      <c r="F846" t="s">
        <v>2788</v>
      </c>
      <c r="I846" t="s">
        <v>3524</v>
      </c>
      <c r="J846" t="s">
        <v>507</v>
      </c>
      <c r="K846" t="s">
        <v>295</v>
      </c>
      <c r="L846">
        <v>5</v>
      </c>
      <c r="M846" t="s">
        <v>2147</v>
      </c>
      <c r="N846" t="s">
        <v>2147</v>
      </c>
      <c r="O846">
        <v>2750</v>
      </c>
      <c r="P846">
        <v>46</v>
      </c>
      <c r="Q846">
        <v>8</v>
      </c>
      <c r="R846">
        <v>900</v>
      </c>
      <c r="S846">
        <v>-10</v>
      </c>
      <c r="T846">
        <v>6</v>
      </c>
      <c r="U846">
        <v>-2</v>
      </c>
      <c r="V846" t="s">
        <v>619</v>
      </c>
      <c r="W846" t="s">
        <v>3525</v>
      </c>
      <c r="X846" t="s">
        <v>2360</v>
      </c>
      <c r="Y846" t="s">
        <v>180</v>
      </c>
      <c r="Z846" t="s">
        <v>181</v>
      </c>
      <c r="AB846" s="8"/>
      <c r="AD846">
        <v>1</v>
      </c>
      <c r="AF846" t="s">
        <v>3724</v>
      </c>
      <c r="AG846">
        <v>4</v>
      </c>
      <c r="AH846">
        <v>0.15</v>
      </c>
      <c r="AL846" s="6" t="s">
        <v>14292</v>
      </c>
      <c r="AM846" s="1" t="s">
        <v>14292</v>
      </c>
      <c r="AN846" s="3" t="s">
        <v>14292</v>
      </c>
      <c r="AO846" s="8">
        <f t="shared" si="78"/>
        <v>0</v>
      </c>
      <c r="AP846" s="8" t="e">
        <f t="shared" si="79"/>
        <v>#VALUE!</v>
      </c>
      <c r="AQ846" s="8" t="e">
        <f t="shared" si="80"/>
        <v>#VALUE!</v>
      </c>
      <c r="AU846" s="8" t="e">
        <f t="shared" si="81"/>
        <v>#VALUE!</v>
      </c>
      <c r="AV846" s="8" t="e">
        <f t="shared" si="83"/>
        <v>#VALUE!</v>
      </c>
      <c r="AW846" s="8" t="e">
        <f t="shared" si="82"/>
        <v>#VALUE!</v>
      </c>
      <c r="AX846">
        <v>1</v>
      </c>
      <c r="BC846">
        <v>1</v>
      </c>
      <c r="BH846">
        <v>1</v>
      </c>
      <c r="BM846">
        <v>1</v>
      </c>
      <c r="BP846">
        <v>1</v>
      </c>
      <c r="BS846">
        <v>1</v>
      </c>
      <c r="CA846">
        <v>1</v>
      </c>
      <c r="CG846">
        <v>1</v>
      </c>
      <c r="CS846">
        <v>1</v>
      </c>
      <c r="CX846">
        <v>1</v>
      </c>
      <c r="DB846">
        <v>1</v>
      </c>
      <c r="DF846">
        <v>1</v>
      </c>
      <c r="DG846">
        <v>1</v>
      </c>
      <c r="EE846">
        <v>1</v>
      </c>
      <c r="EY846">
        <v>1</v>
      </c>
      <c r="EZ846">
        <v>1</v>
      </c>
    </row>
    <row r="847" spans="1:178" hidden="1" x14ac:dyDescent="0.35">
      <c r="A847" t="s">
        <v>3522</v>
      </c>
      <c r="B847" t="s">
        <v>213</v>
      </c>
      <c r="C847" t="s">
        <v>621</v>
      </c>
      <c r="D847" t="s">
        <v>1377</v>
      </c>
      <c r="E847" t="s">
        <v>2564</v>
      </c>
      <c r="F847" t="s">
        <v>2675</v>
      </c>
      <c r="I847" t="s">
        <v>3523</v>
      </c>
      <c r="J847" t="s">
        <v>507</v>
      </c>
      <c r="K847" t="s">
        <v>295</v>
      </c>
      <c r="L847">
        <v>5</v>
      </c>
      <c r="M847" t="s">
        <v>2147</v>
      </c>
      <c r="N847" t="s">
        <v>2147</v>
      </c>
      <c r="O847">
        <v>2650</v>
      </c>
      <c r="P847">
        <v>46</v>
      </c>
      <c r="Q847">
        <v>10</v>
      </c>
      <c r="R847">
        <v>800</v>
      </c>
      <c r="S847">
        <v>-11</v>
      </c>
      <c r="T847">
        <v>9</v>
      </c>
      <c r="U847">
        <v>0</v>
      </c>
      <c r="V847" t="s">
        <v>1626</v>
      </c>
      <c r="W847" t="s">
        <v>3519</v>
      </c>
      <c r="Y847" t="s">
        <v>180</v>
      </c>
      <c r="Z847" t="s">
        <v>181</v>
      </c>
      <c r="AB847" s="8"/>
      <c r="AD847">
        <v>1</v>
      </c>
      <c r="AF847" t="s">
        <v>3276</v>
      </c>
      <c r="AG847">
        <v>13</v>
      </c>
      <c r="AH847">
        <v>7.0000000000000007E-2</v>
      </c>
      <c r="AL847" s="6" t="s">
        <v>14292</v>
      </c>
      <c r="AM847" s="1" t="s">
        <v>14292</v>
      </c>
      <c r="AN847" s="3" t="s">
        <v>14292</v>
      </c>
      <c r="AO847" s="8">
        <f t="shared" si="78"/>
        <v>0</v>
      </c>
      <c r="AP847" s="8" t="e">
        <f t="shared" si="79"/>
        <v>#VALUE!</v>
      </c>
      <c r="AQ847" s="8" t="e">
        <f t="shared" si="80"/>
        <v>#VALUE!</v>
      </c>
      <c r="AU847" s="8" t="e">
        <f t="shared" si="81"/>
        <v>#VALUE!</v>
      </c>
      <c r="AV847" s="8" t="e">
        <f t="shared" si="83"/>
        <v>#VALUE!</v>
      </c>
      <c r="AW847" s="8" t="e">
        <f t="shared" si="82"/>
        <v>#VALUE!</v>
      </c>
      <c r="AX847">
        <v>1</v>
      </c>
      <c r="BC847">
        <v>1</v>
      </c>
      <c r="BH847">
        <v>1</v>
      </c>
      <c r="BK847">
        <v>1</v>
      </c>
      <c r="BM847">
        <v>1</v>
      </c>
      <c r="BQ847">
        <v>1</v>
      </c>
      <c r="BX847">
        <v>1</v>
      </c>
      <c r="BZ847">
        <v>1</v>
      </c>
      <c r="CG847">
        <v>1</v>
      </c>
      <c r="CR847">
        <v>1</v>
      </c>
      <c r="DG847">
        <v>1</v>
      </c>
      <c r="EE847">
        <v>1</v>
      </c>
      <c r="FG847">
        <v>1</v>
      </c>
      <c r="FK847">
        <v>1</v>
      </c>
    </row>
    <row r="848" spans="1:178" x14ac:dyDescent="0.35">
      <c r="A848" t="s">
        <v>4330</v>
      </c>
      <c r="B848" t="s">
        <v>465</v>
      </c>
      <c r="C848" t="s">
        <v>633</v>
      </c>
      <c r="D848" t="s">
        <v>634</v>
      </c>
      <c r="E848" t="s">
        <v>960</v>
      </c>
      <c r="F848" t="s">
        <v>4331</v>
      </c>
      <c r="I848" t="s">
        <v>4332</v>
      </c>
      <c r="J848" t="s">
        <v>2063</v>
      </c>
      <c r="K848" t="s">
        <v>1417</v>
      </c>
      <c r="L848">
        <v>20</v>
      </c>
      <c r="M848" t="s">
        <v>788</v>
      </c>
      <c r="N848" t="s">
        <v>324</v>
      </c>
      <c r="O848">
        <v>1200</v>
      </c>
      <c r="P848">
        <v>46</v>
      </c>
      <c r="Q848">
        <v>10</v>
      </c>
      <c r="V848" t="s">
        <v>830</v>
      </c>
      <c r="W848" t="s">
        <v>4333</v>
      </c>
      <c r="Y848" t="s">
        <v>463</v>
      </c>
      <c r="Z848" t="s">
        <v>181</v>
      </c>
      <c r="AB848" s="8"/>
      <c r="AD848">
        <v>1</v>
      </c>
      <c r="AF848" t="s">
        <v>6416</v>
      </c>
      <c r="AG848">
        <v>1</v>
      </c>
      <c r="AH848">
        <v>1.4</v>
      </c>
      <c r="AL848" s="6">
        <v>17.009</v>
      </c>
      <c r="AM848" s="1">
        <v>65.786000000000001</v>
      </c>
      <c r="AN848" s="3">
        <v>9.8640000000000008</v>
      </c>
      <c r="AO848" s="8">
        <f t="shared" si="78"/>
        <v>92.659000000000006</v>
      </c>
      <c r="AP848" s="8">
        <f t="shared" si="79"/>
        <v>0.25855045146383732</v>
      </c>
      <c r="AQ848" s="8">
        <f t="shared" si="80"/>
        <v>1</v>
      </c>
      <c r="AR848" s="6">
        <v>16.533000000000001</v>
      </c>
      <c r="AS848" s="1">
        <v>66.331999999999994</v>
      </c>
      <c r="AT848" s="3">
        <v>10.353999999999999</v>
      </c>
      <c r="AU848" s="8">
        <f t="shared" si="81"/>
        <v>0.47599999999999909</v>
      </c>
      <c r="AV848" s="8">
        <f t="shared" si="83"/>
        <v>0.24924621600434183</v>
      </c>
      <c r="AW848" s="8">
        <f t="shared" si="82"/>
        <v>1</v>
      </c>
      <c r="AZ848">
        <v>1</v>
      </c>
      <c r="BI848">
        <v>1</v>
      </c>
      <c r="BK848">
        <v>1</v>
      </c>
      <c r="BM848">
        <v>1</v>
      </c>
      <c r="BS848">
        <v>1</v>
      </c>
      <c r="CA848">
        <v>1</v>
      </c>
      <c r="CF848">
        <v>1</v>
      </c>
      <c r="CS848">
        <v>1</v>
      </c>
      <c r="CY848">
        <v>1</v>
      </c>
      <c r="DF848">
        <v>1</v>
      </c>
      <c r="DP848">
        <v>1</v>
      </c>
      <c r="DZ848">
        <v>1</v>
      </c>
      <c r="EE848">
        <v>1</v>
      </c>
      <c r="EY848">
        <v>1</v>
      </c>
      <c r="FM848">
        <v>1</v>
      </c>
      <c r="FV848" t="s">
        <v>408</v>
      </c>
    </row>
    <row r="849" spans="1:178" hidden="1" x14ac:dyDescent="0.35">
      <c r="A849" t="s">
        <v>3209</v>
      </c>
      <c r="B849" t="s">
        <v>328</v>
      </c>
      <c r="C849" t="s">
        <v>1169</v>
      </c>
      <c r="D849" t="s">
        <v>1170</v>
      </c>
      <c r="F849" t="s">
        <v>3210</v>
      </c>
      <c r="I849" t="s">
        <v>3211</v>
      </c>
      <c r="J849" t="s">
        <v>507</v>
      </c>
      <c r="K849" t="s">
        <v>295</v>
      </c>
      <c r="L849">
        <v>40</v>
      </c>
      <c r="M849" t="s">
        <v>218</v>
      </c>
      <c r="N849" t="s">
        <v>296</v>
      </c>
      <c r="O849">
        <v>600</v>
      </c>
      <c r="P849">
        <v>46</v>
      </c>
      <c r="Q849">
        <v>8</v>
      </c>
      <c r="R849">
        <v>1900</v>
      </c>
      <c r="S849">
        <v>3</v>
      </c>
      <c r="T849">
        <v>20</v>
      </c>
      <c r="U849">
        <v>11</v>
      </c>
      <c r="V849" t="s">
        <v>3212</v>
      </c>
      <c r="W849" t="s">
        <v>3213</v>
      </c>
      <c r="X849" t="s">
        <v>2894</v>
      </c>
      <c r="Y849" t="s">
        <v>180</v>
      </c>
      <c r="Z849" t="s">
        <v>181</v>
      </c>
      <c r="AB849" s="8"/>
      <c r="AE849">
        <v>1</v>
      </c>
      <c r="AF849" t="s">
        <v>7444</v>
      </c>
      <c r="AL849" s="6" t="s">
        <v>14292</v>
      </c>
      <c r="AM849" s="1" t="s">
        <v>14292</v>
      </c>
      <c r="AN849" s="3" t="s">
        <v>14292</v>
      </c>
      <c r="AO849" s="8">
        <f t="shared" si="78"/>
        <v>0</v>
      </c>
      <c r="AP849" s="8" t="e">
        <f t="shared" si="79"/>
        <v>#VALUE!</v>
      </c>
      <c r="AQ849" s="8" t="e">
        <f t="shared" si="80"/>
        <v>#VALUE!</v>
      </c>
      <c r="AU849" s="8" t="e">
        <f t="shared" si="81"/>
        <v>#VALUE!</v>
      </c>
      <c r="AV849" s="8" t="e">
        <f t="shared" si="83"/>
        <v>#VALUE!</v>
      </c>
      <c r="AW849" s="8" t="e">
        <f t="shared" si="82"/>
        <v>#VALUE!</v>
      </c>
      <c r="AY849">
        <v>1</v>
      </c>
      <c r="BH849">
        <v>1</v>
      </c>
      <c r="BM849">
        <v>1</v>
      </c>
      <c r="BP849">
        <v>1</v>
      </c>
      <c r="BS849">
        <v>1</v>
      </c>
      <c r="BZ849">
        <v>1</v>
      </c>
      <c r="CG849">
        <v>1</v>
      </c>
      <c r="CK849">
        <v>1</v>
      </c>
      <c r="CL849">
        <v>1</v>
      </c>
      <c r="CS849">
        <v>1</v>
      </c>
      <c r="CY849">
        <v>1</v>
      </c>
      <c r="DB849">
        <v>1</v>
      </c>
      <c r="DF849">
        <v>1</v>
      </c>
      <c r="DG849">
        <v>1</v>
      </c>
      <c r="DP849">
        <v>1</v>
      </c>
      <c r="DR849">
        <v>1</v>
      </c>
      <c r="DZ849">
        <v>1</v>
      </c>
      <c r="EY849">
        <v>1</v>
      </c>
      <c r="FC849">
        <v>1</v>
      </c>
      <c r="FK849">
        <v>1</v>
      </c>
    </row>
    <row r="850" spans="1:178" hidden="1" x14ac:dyDescent="0.35">
      <c r="A850" t="s">
        <v>3529</v>
      </c>
      <c r="B850" t="s">
        <v>465</v>
      </c>
      <c r="C850" t="s">
        <v>633</v>
      </c>
      <c r="D850" t="s">
        <v>634</v>
      </c>
      <c r="E850" t="s">
        <v>1001</v>
      </c>
      <c r="F850" t="s">
        <v>3530</v>
      </c>
      <c r="I850" t="s">
        <v>3531</v>
      </c>
      <c r="J850" t="s">
        <v>2063</v>
      </c>
      <c r="K850" t="s">
        <v>295</v>
      </c>
      <c r="L850">
        <v>5</v>
      </c>
      <c r="M850" t="s">
        <v>2147</v>
      </c>
      <c r="N850" t="s">
        <v>2147</v>
      </c>
      <c r="O850">
        <v>2800</v>
      </c>
      <c r="P850">
        <v>46</v>
      </c>
      <c r="Q850">
        <v>10</v>
      </c>
      <c r="V850" t="s">
        <v>3532</v>
      </c>
      <c r="W850" t="s">
        <v>3533</v>
      </c>
      <c r="Y850" t="s">
        <v>180</v>
      </c>
      <c r="Z850" t="s">
        <v>181</v>
      </c>
      <c r="AB850" s="8"/>
      <c r="AD850">
        <v>1</v>
      </c>
      <c r="AF850" t="s">
        <v>3724</v>
      </c>
      <c r="AG850">
        <v>3</v>
      </c>
      <c r="AH850">
        <v>0.18</v>
      </c>
      <c r="AL850" s="6" t="s">
        <v>14292</v>
      </c>
      <c r="AM850" s="1" t="s">
        <v>14292</v>
      </c>
      <c r="AN850" s="3" t="s">
        <v>14292</v>
      </c>
      <c r="AO850" s="8">
        <f t="shared" si="78"/>
        <v>0</v>
      </c>
      <c r="AP850" s="8" t="e">
        <f t="shared" si="79"/>
        <v>#VALUE!</v>
      </c>
      <c r="AQ850" s="8" t="e">
        <f t="shared" si="80"/>
        <v>#VALUE!</v>
      </c>
      <c r="AU850" s="8" t="e">
        <f t="shared" si="81"/>
        <v>#VALUE!</v>
      </c>
      <c r="AV850" s="8" t="e">
        <f t="shared" si="83"/>
        <v>#VALUE!</v>
      </c>
      <c r="AW850" s="8" t="e">
        <f t="shared" si="82"/>
        <v>#VALUE!</v>
      </c>
      <c r="AX850">
        <v>1</v>
      </c>
      <c r="BC850">
        <v>1</v>
      </c>
      <c r="BH850">
        <v>1</v>
      </c>
      <c r="BI850">
        <v>1</v>
      </c>
      <c r="BM850">
        <v>1</v>
      </c>
      <c r="BS850">
        <v>1</v>
      </c>
      <c r="BZ850">
        <v>1</v>
      </c>
      <c r="CG850">
        <v>1</v>
      </c>
      <c r="CS850">
        <v>1</v>
      </c>
      <c r="CY850">
        <v>1</v>
      </c>
      <c r="DF850">
        <v>1</v>
      </c>
      <c r="DG850">
        <v>1</v>
      </c>
      <c r="DP850">
        <v>1</v>
      </c>
      <c r="DR850">
        <v>1</v>
      </c>
      <c r="DU850">
        <v>1</v>
      </c>
      <c r="DZ850">
        <v>1</v>
      </c>
      <c r="FB850">
        <v>1</v>
      </c>
      <c r="FK850">
        <v>1</v>
      </c>
      <c r="FV850" t="s">
        <v>2133</v>
      </c>
    </row>
    <row r="851" spans="1:178" hidden="1" x14ac:dyDescent="0.35">
      <c r="A851" t="s">
        <v>3538</v>
      </c>
      <c r="B851" t="s">
        <v>170</v>
      </c>
      <c r="C851" t="s">
        <v>472</v>
      </c>
      <c r="D851" t="s">
        <v>473</v>
      </c>
      <c r="F851" t="s">
        <v>3539</v>
      </c>
      <c r="I851" t="s">
        <v>3540</v>
      </c>
      <c r="J851" t="s">
        <v>294</v>
      </c>
      <c r="K851" t="s">
        <v>295</v>
      </c>
      <c r="L851">
        <v>20</v>
      </c>
      <c r="M851" t="s">
        <v>2147</v>
      </c>
      <c r="N851" t="s">
        <v>2147</v>
      </c>
      <c r="O851">
        <v>2650</v>
      </c>
      <c r="P851">
        <v>46</v>
      </c>
      <c r="Q851">
        <v>10</v>
      </c>
      <c r="R851">
        <v>800</v>
      </c>
      <c r="S851">
        <v>-11</v>
      </c>
      <c r="T851">
        <v>9</v>
      </c>
      <c r="U851">
        <v>0</v>
      </c>
      <c r="V851" t="s">
        <v>1239</v>
      </c>
      <c r="W851" t="s">
        <v>3541</v>
      </c>
      <c r="Y851" t="s">
        <v>180</v>
      </c>
      <c r="Z851" t="s">
        <v>181</v>
      </c>
      <c r="AB851" s="8"/>
      <c r="AD851">
        <v>1</v>
      </c>
      <c r="AF851" t="s">
        <v>4051</v>
      </c>
      <c r="AG851">
        <v>18</v>
      </c>
      <c r="AH851">
        <v>0.18</v>
      </c>
      <c r="AL851" s="6" t="s">
        <v>14292</v>
      </c>
      <c r="AM851" s="1" t="s">
        <v>14292</v>
      </c>
      <c r="AN851" s="3" t="s">
        <v>14292</v>
      </c>
      <c r="AO851" s="8">
        <f t="shared" si="78"/>
        <v>0</v>
      </c>
      <c r="AP851" s="8" t="e">
        <f t="shared" si="79"/>
        <v>#VALUE!</v>
      </c>
      <c r="AQ851" s="8" t="e">
        <f t="shared" si="80"/>
        <v>#VALUE!</v>
      </c>
      <c r="AU851" s="8" t="e">
        <f t="shared" si="81"/>
        <v>#VALUE!</v>
      </c>
      <c r="AV851" s="8" t="e">
        <f t="shared" si="83"/>
        <v>#VALUE!</v>
      </c>
      <c r="AW851" s="8" t="e">
        <f t="shared" si="82"/>
        <v>#VALUE!</v>
      </c>
      <c r="AX851">
        <v>1</v>
      </c>
      <c r="BC851">
        <v>1</v>
      </c>
      <c r="BD851">
        <v>1</v>
      </c>
      <c r="BH851">
        <v>1</v>
      </c>
      <c r="BK851">
        <v>1</v>
      </c>
      <c r="BM851">
        <v>1</v>
      </c>
      <c r="BP851">
        <v>1</v>
      </c>
      <c r="BS851">
        <v>1</v>
      </c>
      <c r="BX851">
        <v>1</v>
      </c>
      <c r="CA851">
        <v>1</v>
      </c>
      <c r="CF851">
        <v>1</v>
      </c>
      <c r="CS851">
        <v>1</v>
      </c>
      <c r="CX851">
        <v>1</v>
      </c>
      <c r="DF851">
        <v>1</v>
      </c>
      <c r="DG851">
        <v>1</v>
      </c>
      <c r="DP851">
        <v>1</v>
      </c>
      <c r="DQ851">
        <v>1</v>
      </c>
      <c r="DU851">
        <v>1</v>
      </c>
      <c r="DW851">
        <v>1</v>
      </c>
      <c r="DZ851">
        <v>1</v>
      </c>
      <c r="ES851">
        <v>1</v>
      </c>
      <c r="FB851">
        <v>1</v>
      </c>
      <c r="FC851">
        <v>1</v>
      </c>
      <c r="FE851">
        <v>1</v>
      </c>
      <c r="FG851">
        <v>1</v>
      </c>
    </row>
    <row r="852" spans="1:178" hidden="1" x14ac:dyDescent="0.35">
      <c r="A852" t="s">
        <v>3542</v>
      </c>
      <c r="B852" t="s">
        <v>213</v>
      </c>
      <c r="C852" t="s">
        <v>214</v>
      </c>
      <c r="D852" t="s">
        <v>2433</v>
      </c>
      <c r="F852" t="s">
        <v>2693</v>
      </c>
      <c r="I852" t="s">
        <v>3545</v>
      </c>
      <c r="J852" t="s">
        <v>577</v>
      </c>
      <c r="K852" t="s">
        <v>295</v>
      </c>
      <c r="L852">
        <v>5</v>
      </c>
      <c r="M852" t="s">
        <v>2147</v>
      </c>
      <c r="N852" t="s">
        <v>2147</v>
      </c>
      <c r="O852">
        <v>2500</v>
      </c>
      <c r="P852">
        <v>46</v>
      </c>
      <c r="Q852">
        <v>9</v>
      </c>
      <c r="R852">
        <v>1400</v>
      </c>
      <c r="S852">
        <v>-5</v>
      </c>
      <c r="T852">
        <v>9</v>
      </c>
      <c r="U852">
        <v>1</v>
      </c>
      <c r="V852" t="s">
        <v>619</v>
      </c>
      <c r="W852" t="s">
        <v>3546</v>
      </c>
      <c r="Y852" t="s">
        <v>180</v>
      </c>
      <c r="Z852" t="s">
        <v>181</v>
      </c>
      <c r="AB852" s="8"/>
      <c r="AD852">
        <v>1</v>
      </c>
      <c r="AF852" t="s">
        <v>7444</v>
      </c>
      <c r="AL852" s="6" t="s">
        <v>14292</v>
      </c>
      <c r="AM852" s="1" t="s">
        <v>14292</v>
      </c>
      <c r="AN852" s="3" t="s">
        <v>14292</v>
      </c>
      <c r="AO852" s="8">
        <f t="shared" si="78"/>
        <v>0</v>
      </c>
      <c r="AP852" s="8" t="e">
        <f t="shared" si="79"/>
        <v>#VALUE!</v>
      </c>
      <c r="AQ852" s="8" t="e">
        <f t="shared" si="80"/>
        <v>#VALUE!</v>
      </c>
      <c r="AU852" s="8" t="e">
        <f t="shared" si="81"/>
        <v>#VALUE!</v>
      </c>
      <c r="AV852" s="8" t="e">
        <f t="shared" si="83"/>
        <v>#VALUE!</v>
      </c>
      <c r="AW852" s="8" t="e">
        <f t="shared" si="82"/>
        <v>#VALUE!</v>
      </c>
      <c r="AY852">
        <v>1</v>
      </c>
      <c r="BH852">
        <v>1</v>
      </c>
      <c r="BM852">
        <v>1</v>
      </c>
      <c r="BW852">
        <v>1</v>
      </c>
      <c r="BZ852">
        <v>1</v>
      </c>
      <c r="CF852">
        <v>1</v>
      </c>
      <c r="CR852">
        <v>1</v>
      </c>
      <c r="DG852">
        <v>1</v>
      </c>
      <c r="DQ852">
        <v>1</v>
      </c>
      <c r="DR852">
        <v>1</v>
      </c>
      <c r="DZ852">
        <v>1</v>
      </c>
      <c r="EE852">
        <v>1</v>
      </c>
      <c r="FK852">
        <v>1</v>
      </c>
    </row>
    <row r="853" spans="1:178" hidden="1" x14ac:dyDescent="0.35">
      <c r="A853" t="s">
        <v>3542</v>
      </c>
      <c r="B853" t="s">
        <v>213</v>
      </c>
      <c r="C853" t="s">
        <v>214</v>
      </c>
      <c r="D853" t="s">
        <v>2433</v>
      </c>
      <c r="F853" t="s">
        <v>2693</v>
      </c>
      <c r="I853" t="s">
        <v>3543</v>
      </c>
      <c r="J853" t="s">
        <v>577</v>
      </c>
      <c r="K853" t="s">
        <v>295</v>
      </c>
      <c r="L853">
        <v>5</v>
      </c>
      <c r="M853" t="s">
        <v>2147</v>
      </c>
      <c r="N853" t="s">
        <v>2147</v>
      </c>
      <c r="O853">
        <v>2300</v>
      </c>
      <c r="P853">
        <v>46</v>
      </c>
      <c r="Q853">
        <v>9</v>
      </c>
      <c r="R853">
        <v>1400</v>
      </c>
      <c r="S853">
        <v>-5</v>
      </c>
      <c r="T853">
        <v>9</v>
      </c>
      <c r="U853">
        <v>1</v>
      </c>
      <c r="V853" t="s">
        <v>619</v>
      </c>
      <c r="W853" t="s">
        <v>3544</v>
      </c>
      <c r="Y853" t="s">
        <v>180</v>
      </c>
      <c r="Z853" t="s">
        <v>181</v>
      </c>
      <c r="AB853" s="8"/>
      <c r="AD853">
        <v>1</v>
      </c>
      <c r="AF853" t="s">
        <v>4051</v>
      </c>
      <c r="AG853">
        <v>10</v>
      </c>
      <c r="AH853">
        <v>0.3</v>
      </c>
      <c r="AL853" s="6" t="s">
        <v>14292</v>
      </c>
      <c r="AM853" s="1" t="s">
        <v>14292</v>
      </c>
      <c r="AN853" s="3" t="s">
        <v>14292</v>
      </c>
      <c r="AO853" s="8">
        <f t="shared" si="78"/>
        <v>0</v>
      </c>
      <c r="AP853" s="8" t="e">
        <f t="shared" si="79"/>
        <v>#VALUE!</v>
      </c>
      <c r="AQ853" s="8" t="e">
        <f t="shared" si="80"/>
        <v>#VALUE!</v>
      </c>
      <c r="AU853" s="8" t="e">
        <f t="shared" si="81"/>
        <v>#VALUE!</v>
      </c>
      <c r="AV853" s="8" t="e">
        <f t="shared" si="83"/>
        <v>#VALUE!</v>
      </c>
      <c r="AW853" s="8" t="e">
        <f t="shared" si="82"/>
        <v>#VALUE!</v>
      </c>
      <c r="AX853">
        <v>1</v>
      </c>
      <c r="BD853">
        <v>1</v>
      </c>
      <c r="BH853">
        <v>1</v>
      </c>
      <c r="BM853">
        <v>1</v>
      </c>
      <c r="BQ853">
        <v>1</v>
      </c>
      <c r="BX853">
        <v>1</v>
      </c>
      <c r="BZ853">
        <v>1</v>
      </c>
      <c r="CF853">
        <v>1</v>
      </c>
      <c r="DG853">
        <v>1</v>
      </c>
      <c r="DM853">
        <v>1</v>
      </c>
      <c r="DQ853">
        <v>1</v>
      </c>
      <c r="DR853">
        <v>1</v>
      </c>
      <c r="DZ853">
        <v>1</v>
      </c>
      <c r="EE853">
        <v>1</v>
      </c>
      <c r="FK853">
        <v>1</v>
      </c>
    </row>
    <row r="854" spans="1:178" hidden="1" x14ac:dyDescent="0.35">
      <c r="A854" t="s">
        <v>3542</v>
      </c>
      <c r="B854" t="s">
        <v>269</v>
      </c>
      <c r="C854" t="s">
        <v>319</v>
      </c>
      <c r="D854" t="s">
        <v>1433</v>
      </c>
      <c r="F854" t="s">
        <v>2707</v>
      </c>
      <c r="I854" t="s">
        <v>3547</v>
      </c>
      <c r="J854" t="s">
        <v>577</v>
      </c>
      <c r="K854" t="s">
        <v>295</v>
      </c>
      <c r="L854">
        <v>20</v>
      </c>
      <c r="M854" t="s">
        <v>2147</v>
      </c>
      <c r="N854" t="s">
        <v>2147</v>
      </c>
      <c r="O854">
        <v>2750</v>
      </c>
      <c r="P854">
        <v>47</v>
      </c>
      <c r="Q854">
        <v>10</v>
      </c>
      <c r="R854">
        <v>800</v>
      </c>
      <c r="S854">
        <v>-11</v>
      </c>
      <c r="T854">
        <v>9</v>
      </c>
      <c r="U854">
        <v>0</v>
      </c>
      <c r="V854" t="s">
        <v>3548</v>
      </c>
      <c r="W854" t="s">
        <v>3525</v>
      </c>
      <c r="Y854" t="s">
        <v>180</v>
      </c>
      <c r="Z854" t="s">
        <v>181</v>
      </c>
      <c r="AB854" s="8"/>
      <c r="AD854">
        <v>1</v>
      </c>
      <c r="AF854" t="s">
        <v>3724</v>
      </c>
      <c r="AG854">
        <v>10</v>
      </c>
      <c r="AH854">
        <v>0.09</v>
      </c>
      <c r="AL854" s="6" t="s">
        <v>14292</v>
      </c>
      <c r="AM854" s="1" t="s">
        <v>14292</v>
      </c>
      <c r="AN854" s="3" t="s">
        <v>14292</v>
      </c>
      <c r="AO854" s="8">
        <f t="shared" si="78"/>
        <v>0</v>
      </c>
      <c r="AP854" s="8" t="e">
        <f t="shared" si="79"/>
        <v>#VALUE!</v>
      </c>
      <c r="AQ854" s="8" t="e">
        <f t="shared" si="80"/>
        <v>#VALUE!</v>
      </c>
      <c r="AU854" s="8" t="e">
        <f t="shared" si="81"/>
        <v>#VALUE!</v>
      </c>
      <c r="AV854" s="8" t="e">
        <f t="shared" si="83"/>
        <v>#VALUE!</v>
      </c>
      <c r="AW854" s="8" t="e">
        <f t="shared" si="82"/>
        <v>#VALUE!</v>
      </c>
      <c r="AX854">
        <v>1</v>
      </c>
      <c r="BC854">
        <v>1</v>
      </c>
      <c r="BH854">
        <v>1</v>
      </c>
      <c r="BM854">
        <v>1</v>
      </c>
      <c r="BP854">
        <v>1</v>
      </c>
      <c r="BX854">
        <v>1</v>
      </c>
      <c r="CA854">
        <v>1</v>
      </c>
      <c r="CG854">
        <v>1</v>
      </c>
      <c r="CI854">
        <v>1</v>
      </c>
      <c r="CR854">
        <v>1</v>
      </c>
      <c r="CS854">
        <v>1</v>
      </c>
      <c r="CX854">
        <v>1</v>
      </c>
      <c r="CZ854">
        <v>1</v>
      </c>
      <c r="DG854">
        <v>1</v>
      </c>
      <c r="DQ854">
        <v>1</v>
      </c>
      <c r="DR854">
        <v>1</v>
      </c>
      <c r="DU854">
        <v>1</v>
      </c>
      <c r="DZ854">
        <v>1</v>
      </c>
      <c r="EY854">
        <v>1</v>
      </c>
      <c r="EZ854">
        <v>1</v>
      </c>
    </row>
    <row r="855" spans="1:178" x14ac:dyDescent="0.35">
      <c r="A855" t="s">
        <v>4531</v>
      </c>
      <c r="B855" t="s">
        <v>170</v>
      </c>
      <c r="C855" t="s">
        <v>171</v>
      </c>
      <c r="D855" t="s">
        <v>985</v>
      </c>
      <c r="F855" t="s">
        <v>986</v>
      </c>
      <c r="I855" t="s">
        <v>4532</v>
      </c>
      <c r="J855" t="s">
        <v>577</v>
      </c>
      <c r="K855" t="s">
        <v>1417</v>
      </c>
      <c r="L855">
        <v>20</v>
      </c>
      <c r="M855" t="s">
        <v>788</v>
      </c>
      <c r="N855" t="s">
        <v>249</v>
      </c>
      <c r="O855">
        <v>459</v>
      </c>
      <c r="P855">
        <v>47</v>
      </c>
      <c r="Q855">
        <v>8</v>
      </c>
      <c r="R855">
        <v>1100</v>
      </c>
      <c r="S855">
        <v>-1</v>
      </c>
      <c r="T855">
        <v>16</v>
      </c>
      <c r="U855">
        <v>8</v>
      </c>
      <c r="V855" t="s">
        <v>830</v>
      </c>
      <c r="W855" t="s">
        <v>423</v>
      </c>
      <c r="Y855" t="s">
        <v>180</v>
      </c>
      <c r="Z855" t="s">
        <v>181</v>
      </c>
      <c r="AB855" s="8"/>
      <c r="AD855">
        <v>1</v>
      </c>
      <c r="AF855" t="s">
        <v>6416</v>
      </c>
      <c r="AG855">
        <v>1</v>
      </c>
      <c r="AH855">
        <v>0.6</v>
      </c>
      <c r="AL855" s="6">
        <v>7.8E-2</v>
      </c>
      <c r="AM855" s="1">
        <v>48.892000000000003</v>
      </c>
      <c r="AN855" s="3">
        <v>12.167</v>
      </c>
      <c r="AO855" s="8">
        <f t="shared" si="78"/>
        <v>61.137000000000008</v>
      </c>
      <c r="AP855" s="8">
        <f t="shared" si="79"/>
        <v>1.5953530229894459E-3</v>
      </c>
      <c r="AQ855" s="8">
        <f t="shared" si="80"/>
        <v>1</v>
      </c>
      <c r="AR855" s="6">
        <v>0.11700000000000001</v>
      </c>
      <c r="AS855" s="1">
        <v>49.323</v>
      </c>
      <c r="AT855" s="3">
        <v>14.589</v>
      </c>
      <c r="AU855" s="8">
        <f t="shared" si="81"/>
        <v>-3.9000000000000007E-2</v>
      </c>
      <c r="AV855" s="8">
        <f t="shared" si="83"/>
        <v>2.3721184842771122E-3</v>
      </c>
      <c r="AW855" s="8">
        <f t="shared" si="82"/>
        <v>1</v>
      </c>
      <c r="AZ855">
        <v>1</v>
      </c>
      <c r="BH855">
        <v>1</v>
      </c>
      <c r="BI855">
        <v>1</v>
      </c>
      <c r="BM855">
        <v>1</v>
      </c>
      <c r="BS855">
        <v>1</v>
      </c>
      <c r="CA855">
        <v>1</v>
      </c>
      <c r="CG855">
        <v>1</v>
      </c>
      <c r="CT855">
        <v>1</v>
      </c>
      <c r="CY855">
        <v>1</v>
      </c>
      <c r="DD855">
        <v>1</v>
      </c>
      <c r="DN855">
        <v>1</v>
      </c>
      <c r="DZ855">
        <v>1</v>
      </c>
      <c r="FL855">
        <v>1</v>
      </c>
    </row>
    <row r="856" spans="1:178" hidden="1" x14ac:dyDescent="0.35">
      <c r="A856" t="s">
        <v>3232</v>
      </c>
      <c r="B856" t="s">
        <v>328</v>
      </c>
      <c r="C856" t="s">
        <v>371</v>
      </c>
      <c r="D856" t="s">
        <v>372</v>
      </c>
      <c r="F856" t="s">
        <v>373</v>
      </c>
      <c r="I856" t="s">
        <v>3233</v>
      </c>
      <c r="J856" t="s">
        <v>175</v>
      </c>
      <c r="K856" t="s">
        <v>176</v>
      </c>
      <c r="L856">
        <v>1000</v>
      </c>
      <c r="M856" t="s">
        <v>218</v>
      </c>
      <c r="N856" t="s">
        <v>249</v>
      </c>
      <c r="O856">
        <v>600</v>
      </c>
      <c r="P856">
        <v>46</v>
      </c>
      <c r="Q856">
        <v>8</v>
      </c>
      <c r="R856">
        <v>1900</v>
      </c>
      <c r="S856">
        <v>3</v>
      </c>
      <c r="T856">
        <v>20</v>
      </c>
      <c r="U856">
        <v>11</v>
      </c>
      <c r="V856" t="s">
        <v>284</v>
      </c>
      <c r="W856" t="s">
        <v>389</v>
      </c>
      <c r="Y856" t="s">
        <v>180</v>
      </c>
      <c r="Z856" t="s">
        <v>181</v>
      </c>
      <c r="AB856" s="8"/>
      <c r="AD856">
        <v>1</v>
      </c>
      <c r="AF856" t="s">
        <v>3724</v>
      </c>
      <c r="AG856">
        <v>20</v>
      </c>
      <c r="AH856">
        <v>3</v>
      </c>
      <c r="AL856" s="6" t="s">
        <v>14292</v>
      </c>
      <c r="AM856" s="1" t="s">
        <v>14292</v>
      </c>
      <c r="AN856" s="3" t="s">
        <v>14292</v>
      </c>
      <c r="AO856" s="8">
        <f t="shared" si="78"/>
        <v>0</v>
      </c>
      <c r="AP856" s="8" t="e">
        <f t="shared" si="79"/>
        <v>#VALUE!</v>
      </c>
      <c r="AQ856" s="8" t="e">
        <f t="shared" si="80"/>
        <v>#VALUE!</v>
      </c>
      <c r="AU856" s="8" t="e">
        <f t="shared" si="81"/>
        <v>#VALUE!</v>
      </c>
      <c r="AV856" s="8" t="e">
        <f t="shared" si="83"/>
        <v>#VALUE!</v>
      </c>
      <c r="AW856" s="8" t="e">
        <f t="shared" si="82"/>
        <v>#VALUE!</v>
      </c>
      <c r="AX856">
        <v>1</v>
      </c>
      <c r="BC856">
        <v>1</v>
      </c>
      <c r="BD856">
        <v>1</v>
      </c>
      <c r="BI856">
        <v>1</v>
      </c>
      <c r="BM856">
        <v>1</v>
      </c>
      <c r="BS856">
        <v>1</v>
      </c>
      <c r="BW856">
        <v>1</v>
      </c>
      <c r="CB856">
        <v>1</v>
      </c>
      <c r="CE856">
        <v>1</v>
      </c>
      <c r="CS856">
        <v>1</v>
      </c>
      <c r="CW856">
        <v>1</v>
      </c>
      <c r="DE856">
        <v>1</v>
      </c>
      <c r="DO856">
        <v>1</v>
      </c>
      <c r="DY856">
        <v>1</v>
      </c>
      <c r="EZ856">
        <v>1</v>
      </c>
      <c r="FB856">
        <v>1</v>
      </c>
      <c r="FC856">
        <v>1</v>
      </c>
      <c r="FE856">
        <v>1</v>
      </c>
      <c r="FI856">
        <v>1</v>
      </c>
      <c r="FR856">
        <v>1</v>
      </c>
      <c r="FU856">
        <v>1</v>
      </c>
    </row>
    <row r="857" spans="1:178" hidden="1" x14ac:dyDescent="0.35">
      <c r="A857" t="s">
        <v>3549</v>
      </c>
      <c r="B857" t="s">
        <v>213</v>
      </c>
      <c r="C857" t="s">
        <v>621</v>
      </c>
      <c r="D857" t="s">
        <v>1377</v>
      </c>
      <c r="E857" t="s">
        <v>2564</v>
      </c>
      <c r="F857" t="s">
        <v>2896</v>
      </c>
      <c r="I857" t="s">
        <v>3552</v>
      </c>
      <c r="J857" t="s">
        <v>507</v>
      </c>
      <c r="K857" t="s">
        <v>295</v>
      </c>
      <c r="L857">
        <v>5</v>
      </c>
      <c r="M857" t="s">
        <v>2147</v>
      </c>
      <c r="N857" t="s">
        <v>2147</v>
      </c>
      <c r="O857">
        <v>2800</v>
      </c>
      <c r="P857">
        <v>46</v>
      </c>
      <c r="Q857">
        <v>10</v>
      </c>
      <c r="R857">
        <v>800</v>
      </c>
      <c r="S857">
        <v>-11</v>
      </c>
      <c r="T857">
        <v>9</v>
      </c>
      <c r="U857">
        <v>0</v>
      </c>
      <c r="V857" t="s">
        <v>1626</v>
      </c>
      <c r="W857" t="s">
        <v>3519</v>
      </c>
      <c r="Y857" t="s">
        <v>180</v>
      </c>
      <c r="Z857" t="s">
        <v>181</v>
      </c>
      <c r="AB857" s="8"/>
      <c r="AD857">
        <v>1</v>
      </c>
      <c r="AF857" t="s">
        <v>7444</v>
      </c>
      <c r="AL857" s="6" t="s">
        <v>14292</v>
      </c>
      <c r="AM857" s="1" t="s">
        <v>14292</v>
      </c>
      <c r="AN857" s="3" t="s">
        <v>14292</v>
      </c>
      <c r="AO857" s="8">
        <f t="shared" si="78"/>
        <v>0</v>
      </c>
      <c r="AP857" s="8" t="e">
        <f t="shared" si="79"/>
        <v>#VALUE!</v>
      </c>
      <c r="AQ857" s="8" t="e">
        <f t="shared" si="80"/>
        <v>#VALUE!</v>
      </c>
      <c r="AU857" s="8" t="e">
        <f t="shared" si="81"/>
        <v>#VALUE!</v>
      </c>
      <c r="AV857" s="8" t="e">
        <f t="shared" si="83"/>
        <v>#VALUE!</v>
      </c>
      <c r="AW857" s="8" t="e">
        <f t="shared" si="82"/>
        <v>#VALUE!</v>
      </c>
      <c r="AY857">
        <v>1</v>
      </c>
      <c r="BD857">
        <v>1</v>
      </c>
      <c r="BH857">
        <v>1</v>
      </c>
      <c r="BM857">
        <v>1</v>
      </c>
      <c r="BP857">
        <v>1</v>
      </c>
      <c r="BQ857">
        <v>1</v>
      </c>
      <c r="BX857">
        <v>1</v>
      </c>
      <c r="CA857">
        <v>1</v>
      </c>
      <c r="CG857">
        <v>1</v>
      </c>
      <c r="CS857">
        <v>1</v>
      </c>
      <c r="DG857">
        <v>1</v>
      </c>
      <c r="DM857">
        <v>1</v>
      </c>
      <c r="EE857">
        <v>1</v>
      </c>
      <c r="FG857">
        <v>1</v>
      </c>
      <c r="FK857">
        <v>1</v>
      </c>
    </row>
    <row r="858" spans="1:178" hidden="1" x14ac:dyDescent="0.35">
      <c r="A858" t="s">
        <v>3237</v>
      </c>
      <c r="B858" t="s">
        <v>465</v>
      </c>
      <c r="C858" t="s">
        <v>633</v>
      </c>
      <c r="D858" t="s">
        <v>634</v>
      </c>
      <c r="E858" t="s">
        <v>635</v>
      </c>
      <c r="F858" t="s">
        <v>3238</v>
      </c>
      <c r="I858" t="s">
        <v>3242</v>
      </c>
      <c r="J858" t="s">
        <v>175</v>
      </c>
      <c r="K858" t="s">
        <v>186</v>
      </c>
      <c r="L858">
        <v>40</v>
      </c>
      <c r="M858" t="s">
        <v>1812</v>
      </c>
      <c r="N858" t="s">
        <v>3243</v>
      </c>
      <c r="O858">
        <v>200</v>
      </c>
      <c r="P858">
        <v>-30</v>
      </c>
      <c r="Q858">
        <v>-70</v>
      </c>
      <c r="R858">
        <v>25</v>
      </c>
      <c r="S858">
        <v>14</v>
      </c>
      <c r="T858">
        <v>20</v>
      </c>
      <c r="U858">
        <v>17</v>
      </c>
      <c r="V858" t="s">
        <v>3244</v>
      </c>
      <c r="W858" t="s">
        <v>3245</v>
      </c>
      <c r="Y858" t="s">
        <v>3246</v>
      </c>
      <c r="Z858" t="s">
        <v>2369</v>
      </c>
      <c r="AB858" s="8"/>
      <c r="AC858">
        <v>1</v>
      </c>
      <c r="AF858" t="s">
        <v>3276</v>
      </c>
      <c r="AG858">
        <v>7</v>
      </c>
      <c r="AH858">
        <v>0.9</v>
      </c>
      <c r="AL858" s="6" t="s">
        <v>14292</v>
      </c>
      <c r="AM858" s="1" t="s">
        <v>14292</v>
      </c>
      <c r="AN858" s="3" t="s">
        <v>14292</v>
      </c>
      <c r="AO858" s="8">
        <f t="shared" si="78"/>
        <v>0</v>
      </c>
      <c r="AP858" s="8" t="e">
        <f t="shared" si="79"/>
        <v>#VALUE!</v>
      </c>
      <c r="AQ858" s="8" t="e">
        <f t="shared" si="80"/>
        <v>#VALUE!</v>
      </c>
      <c r="AU858" s="8" t="e">
        <f t="shared" si="81"/>
        <v>#VALUE!</v>
      </c>
      <c r="AV858" s="8" t="e">
        <f t="shared" si="83"/>
        <v>#VALUE!</v>
      </c>
      <c r="AW858" s="8" t="e">
        <f t="shared" si="82"/>
        <v>#VALUE!</v>
      </c>
      <c r="AX858">
        <v>1</v>
      </c>
      <c r="BC858">
        <v>1</v>
      </c>
      <c r="BJ858">
        <v>1</v>
      </c>
      <c r="BK858">
        <v>1</v>
      </c>
      <c r="BM858">
        <v>1</v>
      </c>
      <c r="BS858">
        <v>1</v>
      </c>
      <c r="CA858">
        <v>1</v>
      </c>
      <c r="CE858">
        <v>1</v>
      </c>
      <c r="CS858">
        <v>1</v>
      </c>
      <c r="CX858">
        <v>1</v>
      </c>
      <c r="DF858">
        <v>1</v>
      </c>
      <c r="DO858">
        <v>1</v>
      </c>
      <c r="DZ858">
        <v>1</v>
      </c>
      <c r="EC858">
        <v>1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 t="s">
        <v>1801</v>
      </c>
    </row>
    <row r="859" spans="1:178" hidden="1" x14ac:dyDescent="0.35">
      <c r="A859" t="s">
        <v>3237</v>
      </c>
      <c r="B859" t="s">
        <v>465</v>
      </c>
      <c r="C859" t="s">
        <v>633</v>
      </c>
      <c r="D859" t="s">
        <v>634</v>
      </c>
      <c r="E859" t="s">
        <v>635</v>
      </c>
      <c r="F859" t="s">
        <v>3238</v>
      </c>
      <c r="I859" t="s">
        <v>3239</v>
      </c>
      <c r="J859" t="s">
        <v>2063</v>
      </c>
      <c r="K859" t="s">
        <v>295</v>
      </c>
      <c r="L859">
        <v>20</v>
      </c>
      <c r="M859" t="s">
        <v>1812</v>
      </c>
      <c r="N859" t="s">
        <v>3240</v>
      </c>
      <c r="O859">
        <v>2000</v>
      </c>
      <c r="P859">
        <v>35</v>
      </c>
      <c r="Q859">
        <v>-113</v>
      </c>
      <c r="R859">
        <v>550</v>
      </c>
      <c r="S859">
        <v>0</v>
      </c>
      <c r="T859">
        <v>20</v>
      </c>
      <c r="U859">
        <v>9</v>
      </c>
      <c r="V859" t="s">
        <v>3241</v>
      </c>
      <c r="W859" t="s">
        <v>1623</v>
      </c>
      <c r="Y859" t="s">
        <v>407</v>
      </c>
      <c r="Z859" t="s">
        <v>408</v>
      </c>
      <c r="AB859" s="8"/>
      <c r="AC859">
        <v>1</v>
      </c>
      <c r="AF859" t="s">
        <v>3276</v>
      </c>
      <c r="AG859">
        <v>2</v>
      </c>
      <c r="AH859">
        <v>2</v>
      </c>
      <c r="AL859" s="6" t="s">
        <v>14292</v>
      </c>
      <c r="AM859" s="1" t="s">
        <v>14292</v>
      </c>
      <c r="AN859" s="3" t="s">
        <v>14292</v>
      </c>
      <c r="AO859" s="8">
        <f t="shared" si="78"/>
        <v>0</v>
      </c>
      <c r="AP859" s="8" t="e">
        <f t="shared" si="79"/>
        <v>#VALUE!</v>
      </c>
      <c r="AQ859" s="8" t="e">
        <f t="shared" si="80"/>
        <v>#VALUE!</v>
      </c>
      <c r="AU859" s="8" t="e">
        <f t="shared" si="81"/>
        <v>#VALUE!</v>
      </c>
      <c r="AV859" s="8" t="e">
        <f t="shared" si="83"/>
        <v>#VALUE!</v>
      </c>
      <c r="AW859" s="8" t="e">
        <f t="shared" si="82"/>
        <v>#VALUE!</v>
      </c>
      <c r="AX859">
        <v>1</v>
      </c>
      <c r="BD859">
        <v>1</v>
      </c>
      <c r="BI859">
        <v>1</v>
      </c>
      <c r="BJ859">
        <v>1</v>
      </c>
      <c r="BM859">
        <v>1</v>
      </c>
      <c r="BS859">
        <v>1</v>
      </c>
      <c r="BX859">
        <v>1</v>
      </c>
      <c r="CF859">
        <v>1</v>
      </c>
      <c r="CS859">
        <v>1</v>
      </c>
      <c r="CY859">
        <v>1</v>
      </c>
      <c r="DF859">
        <v>1</v>
      </c>
      <c r="DO859">
        <v>1</v>
      </c>
      <c r="DZ859">
        <v>1</v>
      </c>
      <c r="FB859">
        <v>1</v>
      </c>
      <c r="FC859">
        <v>1</v>
      </c>
      <c r="FD859">
        <v>1</v>
      </c>
      <c r="FM859">
        <v>1</v>
      </c>
    </row>
    <row r="860" spans="1:178" hidden="1" x14ac:dyDescent="0.35">
      <c r="A860" t="s">
        <v>3247</v>
      </c>
      <c r="B860" t="s">
        <v>465</v>
      </c>
      <c r="C860" t="s">
        <v>633</v>
      </c>
      <c r="D860" t="s">
        <v>634</v>
      </c>
      <c r="E860" t="s">
        <v>3248</v>
      </c>
      <c r="F860" t="s">
        <v>3249</v>
      </c>
      <c r="I860" t="s">
        <v>3250</v>
      </c>
      <c r="J860" t="s">
        <v>175</v>
      </c>
      <c r="K860" t="s">
        <v>295</v>
      </c>
      <c r="L860">
        <v>40</v>
      </c>
      <c r="M860" t="s">
        <v>1812</v>
      </c>
      <c r="N860" t="s">
        <v>3251</v>
      </c>
      <c r="O860">
        <v>20</v>
      </c>
      <c r="P860">
        <v>-30</v>
      </c>
      <c r="Q860">
        <v>-70</v>
      </c>
      <c r="R860">
        <v>25</v>
      </c>
      <c r="S860">
        <v>14</v>
      </c>
      <c r="T860">
        <v>20</v>
      </c>
      <c r="U860">
        <v>17</v>
      </c>
      <c r="V860" t="s">
        <v>3252</v>
      </c>
      <c r="W860" t="s">
        <v>3253</v>
      </c>
      <c r="Y860" t="s">
        <v>3246</v>
      </c>
      <c r="Z860" t="s">
        <v>2369</v>
      </c>
      <c r="AB860" s="8"/>
      <c r="AC860">
        <v>1</v>
      </c>
      <c r="AF860" t="s">
        <v>3276</v>
      </c>
      <c r="AG860">
        <v>3</v>
      </c>
      <c r="AH860">
        <v>0.5</v>
      </c>
      <c r="AL860" s="6" t="s">
        <v>14292</v>
      </c>
      <c r="AM860" s="1" t="s">
        <v>14292</v>
      </c>
      <c r="AN860" s="3" t="s">
        <v>14292</v>
      </c>
      <c r="AO860" s="8">
        <f t="shared" si="78"/>
        <v>0</v>
      </c>
      <c r="AP860" s="8" t="e">
        <f t="shared" si="79"/>
        <v>#VALUE!</v>
      </c>
      <c r="AQ860" s="8" t="e">
        <f t="shared" si="80"/>
        <v>#VALUE!</v>
      </c>
      <c r="AU860" s="8" t="e">
        <f t="shared" si="81"/>
        <v>#VALUE!</v>
      </c>
      <c r="AV860" s="8" t="e">
        <f t="shared" si="83"/>
        <v>#VALUE!</v>
      </c>
      <c r="AW860" s="8" t="e">
        <f t="shared" si="82"/>
        <v>#VALUE!</v>
      </c>
      <c r="AX860">
        <v>1</v>
      </c>
      <c r="BC860">
        <v>1</v>
      </c>
      <c r="BI860">
        <v>1</v>
      </c>
      <c r="BM860">
        <v>1</v>
      </c>
      <c r="BS860">
        <v>1</v>
      </c>
      <c r="BX860">
        <v>1</v>
      </c>
      <c r="CC860">
        <v>1</v>
      </c>
      <c r="CF860">
        <v>1</v>
      </c>
      <c r="CS860">
        <v>1</v>
      </c>
      <c r="CX860">
        <v>1</v>
      </c>
      <c r="DF860">
        <v>1</v>
      </c>
      <c r="DP860">
        <v>1</v>
      </c>
      <c r="DQ860">
        <v>1</v>
      </c>
      <c r="DR860">
        <v>1</v>
      </c>
      <c r="DZ860">
        <v>1</v>
      </c>
      <c r="EY860">
        <v>1</v>
      </c>
      <c r="FC860">
        <v>1</v>
      </c>
      <c r="FD860">
        <v>1</v>
      </c>
      <c r="FM860">
        <v>1</v>
      </c>
      <c r="FV860" t="s">
        <v>1801</v>
      </c>
    </row>
    <row r="861" spans="1:178" hidden="1" x14ac:dyDescent="0.35">
      <c r="A861" t="s">
        <v>3254</v>
      </c>
      <c r="B861" t="s">
        <v>213</v>
      </c>
      <c r="C861" t="s">
        <v>621</v>
      </c>
      <c r="D861" t="s">
        <v>3255</v>
      </c>
      <c r="F861" t="s">
        <v>3256</v>
      </c>
      <c r="I861" t="s">
        <v>3257</v>
      </c>
      <c r="J861" t="s">
        <v>507</v>
      </c>
      <c r="K861" t="s">
        <v>14294</v>
      </c>
      <c r="L861">
        <v>20</v>
      </c>
      <c r="M861" t="s">
        <v>1812</v>
      </c>
      <c r="N861" t="s">
        <v>3138</v>
      </c>
      <c r="O861">
        <v>1500</v>
      </c>
      <c r="P861">
        <v>-30</v>
      </c>
      <c r="Q861">
        <v>-70</v>
      </c>
      <c r="R861">
        <v>25</v>
      </c>
      <c r="S861">
        <v>14</v>
      </c>
      <c r="T861">
        <v>20</v>
      </c>
      <c r="U861">
        <v>17</v>
      </c>
      <c r="V861" t="s">
        <v>348</v>
      </c>
      <c r="W861" t="s">
        <v>3253</v>
      </c>
      <c r="Y861" t="s">
        <v>3246</v>
      </c>
      <c r="Z861" t="s">
        <v>2369</v>
      </c>
      <c r="AB861" s="8"/>
      <c r="AC861">
        <v>1</v>
      </c>
      <c r="AF861" t="s">
        <v>3276</v>
      </c>
      <c r="AG861">
        <v>2</v>
      </c>
      <c r="AH861">
        <v>1.1000000000000001</v>
      </c>
      <c r="AL861" s="6" t="s">
        <v>14292</v>
      </c>
      <c r="AM861" s="1" t="s">
        <v>14292</v>
      </c>
      <c r="AN861" s="3" t="s">
        <v>14292</v>
      </c>
      <c r="AO861" s="8">
        <f t="shared" si="78"/>
        <v>0</v>
      </c>
      <c r="AP861" s="8" t="e">
        <f t="shared" si="79"/>
        <v>#VALUE!</v>
      </c>
      <c r="AQ861" s="8" t="e">
        <f t="shared" si="80"/>
        <v>#VALUE!</v>
      </c>
      <c r="AU861" s="8" t="e">
        <f t="shared" si="81"/>
        <v>#VALUE!</v>
      </c>
      <c r="AV861" s="8" t="e">
        <f t="shared" si="83"/>
        <v>#VALUE!</v>
      </c>
      <c r="AW861" s="8" t="e">
        <f t="shared" si="82"/>
        <v>#VALUE!</v>
      </c>
      <c r="AX861">
        <v>1</v>
      </c>
      <c r="BC861">
        <v>1</v>
      </c>
      <c r="BJ861">
        <v>1</v>
      </c>
      <c r="BM861">
        <v>1</v>
      </c>
      <c r="CA861">
        <v>1</v>
      </c>
      <c r="CG861">
        <v>1</v>
      </c>
      <c r="CS861">
        <v>1</v>
      </c>
      <c r="CX861">
        <v>1</v>
      </c>
      <c r="DF861">
        <v>1</v>
      </c>
      <c r="DL861">
        <v>1</v>
      </c>
      <c r="DO861">
        <v>1</v>
      </c>
      <c r="DZ861">
        <v>1</v>
      </c>
      <c r="ES861">
        <v>1</v>
      </c>
      <c r="EY861">
        <v>1</v>
      </c>
      <c r="FC861">
        <v>1</v>
      </c>
      <c r="FD861">
        <v>1</v>
      </c>
    </row>
    <row r="862" spans="1:178" hidden="1" x14ac:dyDescent="0.35">
      <c r="A862" t="s">
        <v>3258</v>
      </c>
      <c r="B862" t="s">
        <v>328</v>
      </c>
      <c r="C862" t="s">
        <v>371</v>
      </c>
      <c r="D862" t="s">
        <v>895</v>
      </c>
      <c r="F862" t="s">
        <v>3259</v>
      </c>
      <c r="I862" t="s">
        <v>3260</v>
      </c>
      <c r="J862" t="s">
        <v>507</v>
      </c>
      <c r="K862" t="s">
        <v>295</v>
      </c>
      <c r="L862">
        <v>40</v>
      </c>
      <c r="M862" t="s">
        <v>1812</v>
      </c>
      <c r="N862" t="s">
        <v>3261</v>
      </c>
      <c r="O862">
        <v>2</v>
      </c>
      <c r="P862">
        <v>-30</v>
      </c>
      <c r="Q862">
        <v>-70</v>
      </c>
      <c r="R862">
        <v>25</v>
      </c>
      <c r="S862">
        <v>14</v>
      </c>
      <c r="T862">
        <v>20</v>
      </c>
      <c r="U862">
        <v>17</v>
      </c>
      <c r="V862" t="s">
        <v>625</v>
      </c>
      <c r="W862" t="s">
        <v>3253</v>
      </c>
      <c r="Y862" t="s">
        <v>3246</v>
      </c>
      <c r="Z862" t="s">
        <v>2369</v>
      </c>
      <c r="AB862" s="8"/>
      <c r="AC862">
        <v>1</v>
      </c>
      <c r="AF862" t="s">
        <v>6416</v>
      </c>
      <c r="AG862">
        <v>1</v>
      </c>
      <c r="AH862">
        <v>4.5</v>
      </c>
      <c r="AL862" s="6" t="s">
        <v>14292</v>
      </c>
      <c r="AM862" s="1" t="s">
        <v>14292</v>
      </c>
      <c r="AN862" s="3" t="s">
        <v>14292</v>
      </c>
      <c r="AO862" s="8">
        <f t="shared" si="78"/>
        <v>0</v>
      </c>
      <c r="AP862" s="8" t="e">
        <f t="shared" si="79"/>
        <v>#VALUE!</v>
      </c>
      <c r="AQ862" s="8" t="e">
        <f t="shared" si="80"/>
        <v>#VALUE!</v>
      </c>
      <c r="AU862" s="8" t="e">
        <f t="shared" si="81"/>
        <v>#VALUE!</v>
      </c>
      <c r="AV862" s="8" t="e">
        <f t="shared" si="83"/>
        <v>#VALUE!</v>
      </c>
      <c r="AW862" s="8" t="e">
        <f t="shared" si="82"/>
        <v>#VALUE!</v>
      </c>
      <c r="AZ862">
        <v>1</v>
      </c>
      <c r="BI862">
        <v>1</v>
      </c>
      <c r="BM862">
        <v>1</v>
      </c>
      <c r="BS862">
        <v>1</v>
      </c>
      <c r="CA862">
        <v>1</v>
      </c>
      <c r="CF862">
        <v>1</v>
      </c>
      <c r="CY862">
        <v>1</v>
      </c>
      <c r="DD862">
        <v>1</v>
      </c>
      <c r="DO862">
        <v>1</v>
      </c>
      <c r="DZ862">
        <v>1</v>
      </c>
      <c r="EY862">
        <v>1</v>
      </c>
      <c r="FC862">
        <v>1</v>
      </c>
      <c r="FD862">
        <v>1</v>
      </c>
      <c r="FJ862">
        <v>1</v>
      </c>
    </row>
    <row r="863" spans="1:178" hidden="1" x14ac:dyDescent="0.35">
      <c r="A863" t="s">
        <v>3258</v>
      </c>
      <c r="B863" t="s">
        <v>269</v>
      </c>
      <c r="C863" t="s">
        <v>270</v>
      </c>
      <c r="D863" t="s">
        <v>746</v>
      </c>
      <c r="F863" t="s">
        <v>3262</v>
      </c>
      <c r="I863" t="s">
        <v>3263</v>
      </c>
      <c r="J863" t="s">
        <v>175</v>
      </c>
      <c r="K863" t="s">
        <v>186</v>
      </c>
      <c r="L863">
        <v>80</v>
      </c>
      <c r="M863" t="s">
        <v>1812</v>
      </c>
      <c r="N863" t="s">
        <v>1812</v>
      </c>
      <c r="O863">
        <v>1500</v>
      </c>
      <c r="P863">
        <v>-26</v>
      </c>
      <c r="Q863">
        <v>-70</v>
      </c>
      <c r="V863" t="s">
        <v>3264</v>
      </c>
      <c r="W863" t="s">
        <v>3265</v>
      </c>
      <c r="Y863" t="s">
        <v>3246</v>
      </c>
      <c r="Z863" t="s">
        <v>2369</v>
      </c>
      <c r="AB863" s="8"/>
      <c r="AC863">
        <v>1</v>
      </c>
      <c r="AF863" t="s">
        <v>3276</v>
      </c>
      <c r="AG863">
        <v>3</v>
      </c>
      <c r="AH863">
        <v>2</v>
      </c>
      <c r="AL863" s="6" t="s">
        <v>14292</v>
      </c>
      <c r="AM863" s="1" t="s">
        <v>14292</v>
      </c>
      <c r="AN863" s="3" t="s">
        <v>14292</v>
      </c>
      <c r="AO863" s="8">
        <f t="shared" si="78"/>
        <v>0</v>
      </c>
      <c r="AP863" s="8" t="e">
        <f t="shared" si="79"/>
        <v>#VALUE!</v>
      </c>
      <c r="AQ863" s="8" t="e">
        <f t="shared" si="80"/>
        <v>#VALUE!</v>
      </c>
      <c r="AU863" s="8" t="e">
        <f t="shared" si="81"/>
        <v>#VALUE!</v>
      </c>
      <c r="AV863" s="8" t="e">
        <f t="shared" si="83"/>
        <v>#VALUE!</v>
      </c>
      <c r="AW863" s="8" t="e">
        <f t="shared" si="82"/>
        <v>#VALUE!</v>
      </c>
      <c r="AX863">
        <v>1</v>
      </c>
      <c r="AY863">
        <v>1</v>
      </c>
      <c r="BC863">
        <v>1</v>
      </c>
      <c r="BH863">
        <v>1</v>
      </c>
      <c r="BK863">
        <v>1</v>
      </c>
      <c r="BM863">
        <v>1</v>
      </c>
      <c r="BS863">
        <v>1</v>
      </c>
      <c r="BX863">
        <v>1</v>
      </c>
      <c r="CA863">
        <v>1</v>
      </c>
      <c r="CB863">
        <v>1</v>
      </c>
      <c r="CF863">
        <v>1</v>
      </c>
      <c r="CS863">
        <v>1</v>
      </c>
      <c r="CT863">
        <v>1</v>
      </c>
      <c r="CY863">
        <v>1</v>
      </c>
      <c r="DE863">
        <v>1</v>
      </c>
      <c r="DO863">
        <v>1</v>
      </c>
      <c r="DZ863">
        <v>1</v>
      </c>
      <c r="EX863">
        <v>1</v>
      </c>
      <c r="EY863">
        <v>1</v>
      </c>
      <c r="EZ863">
        <v>1</v>
      </c>
      <c r="FJ863">
        <v>1</v>
      </c>
      <c r="FT863">
        <v>1</v>
      </c>
    </row>
    <row r="864" spans="1:178" hidden="1" x14ac:dyDescent="0.35">
      <c r="A864" t="s">
        <v>3266</v>
      </c>
      <c r="B864" t="s">
        <v>465</v>
      </c>
      <c r="C864" t="s">
        <v>633</v>
      </c>
      <c r="D864" t="s">
        <v>634</v>
      </c>
      <c r="F864" t="s">
        <v>3267</v>
      </c>
      <c r="G864" t="s">
        <v>3268</v>
      </c>
      <c r="I864" t="s">
        <v>3269</v>
      </c>
      <c r="J864" t="s">
        <v>175</v>
      </c>
      <c r="K864" t="s">
        <v>186</v>
      </c>
      <c r="L864">
        <v>80</v>
      </c>
      <c r="M864" t="s">
        <v>1812</v>
      </c>
      <c r="O864">
        <v>43</v>
      </c>
      <c r="P864" t="s">
        <v>3270</v>
      </c>
      <c r="Q864" t="s">
        <v>3271</v>
      </c>
      <c r="V864" t="s">
        <v>3272</v>
      </c>
      <c r="W864" t="s">
        <v>3273</v>
      </c>
      <c r="X864" t="s">
        <v>3274</v>
      </c>
      <c r="Y864" t="s">
        <v>3275</v>
      </c>
      <c r="AB864" s="9">
        <v>41181</v>
      </c>
      <c r="AF864" t="s">
        <v>3276</v>
      </c>
      <c r="AG864">
        <v>3</v>
      </c>
      <c r="AH864">
        <v>3</v>
      </c>
      <c r="AL864" s="6" t="s">
        <v>14292</v>
      </c>
      <c r="AM864" s="1" t="s">
        <v>14292</v>
      </c>
      <c r="AN864" s="3" t="s">
        <v>14292</v>
      </c>
      <c r="AO864" s="8">
        <f t="shared" si="78"/>
        <v>0</v>
      </c>
      <c r="AP864" s="8" t="e">
        <f t="shared" si="79"/>
        <v>#VALUE!</v>
      </c>
      <c r="AQ864" s="8" t="e">
        <f t="shared" si="80"/>
        <v>#VALUE!</v>
      </c>
      <c r="AU864" s="8" t="e">
        <f t="shared" si="81"/>
        <v>#VALUE!</v>
      </c>
      <c r="AV864" s="8" t="e">
        <f t="shared" si="83"/>
        <v>#VALUE!</v>
      </c>
      <c r="AW864" s="8" t="e">
        <f t="shared" si="82"/>
        <v>#VALUE!</v>
      </c>
      <c r="AX864">
        <v>1</v>
      </c>
      <c r="BD864">
        <v>1</v>
      </c>
      <c r="BI864">
        <v>1</v>
      </c>
      <c r="BM864">
        <v>1</v>
      </c>
      <c r="BS864">
        <v>1</v>
      </c>
      <c r="BX864">
        <v>1</v>
      </c>
      <c r="CC864">
        <v>1</v>
      </c>
      <c r="CE864">
        <v>1</v>
      </c>
      <c r="CT864">
        <v>1</v>
      </c>
      <c r="CY864">
        <v>1</v>
      </c>
      <c r="DQ864">
        <v>1</v>
      </c>
      <c r="DZ864">
        <v>1</v>
      </c>
      <c r="ED864">
        <v>1</v>
      </c>
      <c r="EY864">
        <v>1</v>
      </c>
      <c r="FB864">
        <v>1</v>
      </c>
      <c r="FC864">
        <v>1</v>
      </c>
      <c r="FD864">
        <v>1</v>
      </c>
      <c r="FO864">
        <v>1</v>
      </c>
    </row>
    <row r="865" spans="1:178" hidden="1" x14ac:dyDescent="0.35">
      <c r="A865" t="s">
        <v>3277</v>
      </c>
      <c r="B865" t="s">
        <v>269</v>
      </c>
      <c r="C865" t="s">
        <v>270</v>
      </c>
      <c r="D865" t="s">
        <v>746</v>
      </c>
      <c r="F865" t="s">
        <v>3278</v>
      </c>
      <c r="I865" t="s">
        <v>3279</v>
      </c>
      <c r="J865" t="s">
        <v>175</v>
      </c>
      <c r="K865" t="s">
        <v>200</v>
      </c>
      <c r="L865">
        <v>80</v>
      </c>
      <c r="M865" t="s">
        <v>2147</v>
      </c>
      <c r="N865" t="s">
        <v>3280</v>
      </c>
      <c r="O865">
        <v>3700</v>
      </c>
      <c r="P865">
        <v>-23</v>
      </c>
      <c r="Q865">
        <v>66</v>
      </c>
      <c r="R865">
        <v>3934</v>
      </c>
      <c r="S865">
        <v>1</v>
      </c>
      <c r="T865">
        <v>9</v>
      </c>
      <c r="V865" t="s">
        <v>3252</v>
      </c>
      <c r="W865" t="s">
        <v>3281</v>
      </c>
      <c r="Y865" t="s">
        <v>2368</v>
      </c>
      <c r="Z865" t="s">
        <v>2369</v>
      </c>
      <c r="AB865" s="8"/>
      <c r="AC865">
        <v>1</v>
      </c>
      <c r="AF865" t="s">
        <v>3276</v>
      </c>
      <c r="AG865">
        <v>36</v>
      </c>
      <c r="AH865">
        <v>0.25</v>
      </c>
      <c r="AL865" s="6" t="s">
        <v>14292</v>
      </c>
      <c r="AM865" s="1" t="s">
        <v>14292</v>
      </c>
      <c r="AN865" s="3" t="s">
        <v>14292</v>
      </c>
      <c r="AO865" s="8">
        <f t="shared" si="78"/>
        <v>0</v>
      </c>
      <c r="AP865" s="8" t="e">
        <f t="shared" si="79"/>
        <v>#VALUE!</v>
      </c>
      <c r="AQ865" s="8" t="e">
        <f t="shared" si="80"/>
        <v>#VALUE!</v>
      </c>
      <c r="AU865" s="8" t="e">
        <f t="shared" si="81"/>
        <v>#VALUE!</v>
      </c>
      <c r="AV865" s="8" t="e">
        <f t="shared" si="83"/>
        <v>#VALUE!</v>
      </c>
      <c r="AW865" s="8" t="e">
        <f t="shared" si="82"/>
        <v>#VALUE!</v>
      </c>
      <c r="AX865">
        <v>1</v>
      </c>
      <c r="BC865">
        <v>1</v>
      </c>
      <c r="BH865">
        <v>1</v>
      </c>
      <c r="BM865">
        <v>1</v>
      </c>
      <c r="BS865">
        <v>1</v>
      </c>
      <c r="BW865">
        <v>1</v>
      </c>
      <c r="CA865">
        <v>1</v>
      </c>
      <c r="CF865">
        <v>1</v>
      </c>
      <c r="CT865">
        <v>1</v>
      </c>
      <c r="CX865">
        <v>1</v>
      </c>
      <c r="DD865">
        <v>1</v>
      </c>
      <c r="DN865">
        <v>1</v>
      </c>
      <c r="DS865">
        <v>1</v>
      </c>
      <c r="DZ865">
        <v>1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O865">
        <v>0</v>
      </c>
      <c r="FP865">
        <v>0</v>
      </c>
      <c r="FQ865">
        <v>0</v>
      </c>
      <c r="FR865">
        <v>0</v>
      </c>
    </row>
    <row r="866" spans="1:178" hidden="1" x14ac:dyDescent="0.35">
      <c r="A866" t="s">
        <v>3282</v>
      </c>
      <c r="B866" t="s">
        <v>269</v>
      </c>
      <c r="C866" t="s">
        <v>270</v>
      </c>
      <c r="D866" t="s">
        <v>746</v>
      </c>
      <c r="F866" t="s">
        <v>747</v>
      </c>
      <c r="I866" t="s">
        <v>3283</v>
      </c>
      <c r="J866" t="s">
        <v>175</v>
      </c>
      <c r="K866" t="s">
        <v>200</v>
      </c>
      <c r="L866">
        <v>40</v>
      </c>
      <c r="M866" t="s">
        <v>2147</v>
      </c>
      <c r="N866" t="s">
        <v>3280</v>
      </c>
      <c r="O866">
        <v>3700</v>
      </c>
      <c r="P866">
        <v>-23</v>
      </c>
      <c r="Q866">
        <v>66</v>
      </c>
      <c r="R866">
        <v>4500</v>
      </c>
      <c r="V866" t="s">
        <v>3252</v>
      </c>
      <c r="W866" t="s">
        <v>3284</v>
      </c>
      <c r="Y866" t="s">
        <v>3285</v>
      </c>
      <c r="Z866" t="s">
        <v>2369</v>
      </c>
      <c r="AB866" s="8"/>
      <c r="AC866">
        <v>1</v>
      </c>
      <c r="AF866" t="s">
        <v>3276</v>
      </c>
      <c r="AG866">
        <v>15</v>
      </c>
      <c r="AH866">
        <v>0.3</v>
      </c>
      <c r="AL866" s="6" t="s">
        <v>14292</v>
      </c>
      <c r="AM866" s="1" t="s">
        <v>14292</v>
      </c>
      <c r="AN866" s="3" t="s">
        <v>14292</v>
      </c>
      <c r="AO866" s="8">
        <f t="shared" si="78"/>
        <v>0</v>
      </c>
      <c r="AP866" s="8" t="e">
        <f t="shared" si="79"/>
        <v>#VALUE!</v>
      </c>
      <c r="AQ866" s="8" t="e">
        <f t="shared" si="80"/>
        <v>#VALUE!</v>
      </c>
      <c r="AU866" s="8" t="e">
        <f t="shared" si="81"/>
        <v>#VALUE!</v>
      </c>
      <c r="AV866" s="8" t="e">
        <f t="shared" si="83"/>
        <v>#VALUE!</v>
      </c>
      <c r="AW866" s="8" t="e">
        <f t="shared" si="82"/>
        <v>#VALUE!</v>
      </c>
      <c r="AX866">
        <v>1</v>
      </c>
      <c r="BC866">
        <v>1</v>
      </c>
      <c r="BF866">
        <v>1</v>
      </c>
      <c r="BM866">
        <v>1</v>
      </c>
      <c r="BS866">
        <v>1</v>
      </c>
      <c r="BW866">
        <v>1</v>
      </c>
      <c r="BX866">
        <v>1</v>
      </c>
      <c r="CB866">
        <v>1</v>
      </c>
      <c r="CF866">
        <v>1</v>
      </c>
      <c r="CS866">
        <v>1</v>
      </c>
      <c r="CX866">
        <v>1</v>
      </c>
      <c r="CY866">
        <v>1</v>
      </c>
      <c r="DE866">
        <v>1</v>
      </c>
      <c r="DK866">
        <v>1</v>
      </c>
      <c r="DO866">
        <v>1</v>
      </c>
      <c r="DS866">
        <v>1</v>
      </c>
      <c r="EB866">
        <v>1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O866">
        <v>0</v>
      </c>
      <c r="FP866">
        <v>0</v>
      </c>
      <c r="FQ866">
        <v>0</v>
      </c>
      <c r="FR866">
        <v>0</v>
      </c>
    </row>
    <row r="867" spans="1:178" hidden="1" x14ac:dyDescent="0.35">
      <c r="A867" t="s">
        <v>3286</v>
      </c>
      <c r="B867" t="s">
        <v>269</v>
      </c>
      <c r="C867" t="s">
        <v>270</v>
      </c>
      <c r="D867" t="s">
        <v>746</v>
      </c>
      <c r="F867" t="s">
        <v>3278</v>
      </c>
      <c r="I867" t="s">
        <v>3287</v>
      </c>
      <c r="J867" t="s">
        <v>175</v>
      </c>
      <c r="K867" t="s">
        <v>200</v>
      </c>
      <c r="L867">
        <v>80</v>
      </c>
      <c r="M867" t="s">
        <v>2147</v>
      </c>
      <c r="N867" t="s">
        <v>3280</v>
      </c>
      <c r="O867">
        <v>4000</v>
      </c>
      <c r="P867">
        <v>41</v>
      </c>
      <c r="Q867">
        <v>126</v>
      </c>
      <c r="V867" t="s">
        <v>3252</v>
      </c>
      <c r="W867" t="s">
        <v>3288</v>
      </c>
      <c r="Y867" t="s">
        <v>3246</v>
      </c>
      <c r="Z867" t="s">
        <v>2369</v>
      </c>
      <c r="AB867" s="8"/>
      <c r="AC867">
        <v>1</v>
      </c>
      <c r="AF867" t="s">
        <v>3276</v>
      </c>
      <c r="AG867">
        <v>31</v>
      </c>
      <c r="AH867">
        <v>0.2</v>
      </c>
      <c r="AL867" s="6" t="s">
        <v>14292</v>
      </c>
      <c r="AM867" s="1" t="s">
        <v>14292</v>
      </c>
      <c r="AN867" s="3" t="s">
        <v>14292</v>
      </c>
      <c r="AO867" s="8">
        <f t="shared" si="78"/>
        <v>0</v>
      </c>
      <c r="AP867" s="8" t="e">
        <f t="shared" si="79"/>
        <v>#VALUE!</v>
      </c>
      <c r="AQ867" s="8" t="e">
        <f t="shared" si="80"/>
        <v>#VALUE!</v>
      </c>
      <c r="AU867" s="8" t="e">
        <f t="shared" si="81"/>
        <v>#VALUE!</v>
      </c>
      <c r="AV867" s="8" t="e">
        <f t="shared" si="83"/>
        <v>#VALUE!</v>
      </c>
      <c r="AW867" s="8" t="e">
        <f t="shared" si="82"/>
        <v>#VALUE!</v>
      </c>
      <c r="AX867">
        <v>1</v>
      </c>
      <c r="BC867">
        <v>1</v>
      </c>
      <c r="BH867">
        <v>1</v>
      </c>
      <c r="BM867">
        <v>1</v>
      </c>
      <c r="BS867">
        <v>1</v>
      </c>
      <c r="BW867">
        <v>1</v>
      </c>
      <c r="CA867">
        <v>1</v>
      </c>
      <c r="CF867">
        <v>1</v>
      </c>
      <c r="CO867">
        <v>1</v>
      </c>
      <c r="CT867">
        <v>1</v>
      </c>
      <c r="CY867">
        <v>1</v>
      </c>
      <c r="DD867">
        <v>1</v>
      </c>
      <c r="DN867">
        <v>1</v>
      </c>
      <c r="DS867">
        <v>1</v>
      </c>
      <c r="DZ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O867">
        <v>0</v>
      </c>
      <c r="FP867">
        <v>0</v>
      </c>
      <c r="FQ867">
        <v>0</v>
      </c>
      <c r="FR867">
        <v>0</v>
      </c>
    </row>
    <row r="868" spans="1:178" hidden="1" x14ac:dyDescent="0.35">
      <c r="A868" t="s">
        <v>3289</v>
      </c>
      <c r="B868" t="s">
        <v>465</v>
      </c>
      <c r="C868" t="s">
        <v>633</v>
      </c>
      <c r="D868" t="s">
        <v>634</v>
      </c>
      <c r="E868" t="s">
        <v>2060</v>
      </c>
      <c r="F868" t="s">
        <v>3290</v>
      </c>
      <c r="I868" t="s">
        <v>3291</v>
      </c>
      <c r="J868" t="s">
        <v>175</v>
      </c>
      <c r="K868" t="s">
        <v>200</v>
      </c>
      <c r="L868">
        <v>20</v>
      </c>
      <c r="M868" t="s">
        <v>2147</v>
      </c>
      <c r="N868" t="s">
        <v>3292</v>
      </c>
      <c r="O868">
        <v>4400</v>
      </c>
      <c r="P868">
        <v>-23</v>
      </c>
      <c r="Q868">
        <v>-66</v>
      </c>
      <c r="R868">
        <v>4500</v>
      </c>
      <c r="V868" t="s">
        <v>3252</v>
      </c>
      <c r="W868" t="s">
        <v>3284</v>
      </c>
      <c r="Y868" t="s">
        <v>2368</v>
      </c>
      <c r="Z868" t="s">
        <v>2369</v>
      </c>
      <c r="AB868" s="8"/>
      <c r="AC868">
        <v>1</v>
      </c>
      <c r="AF868" t="s">
        <v>3724</v>
      </c>
      <c r="AG868">
        <v>24</v>
      </c>
      <c r="AH868">
        <v>0.25</v>
      </c>
      <c r="AL868" s="6" t="s">
        <v>14292</v>
      </c>
      <c r="AM868" s="1" t="s">
        <v>14292</v>
      </c>
      <c r="AN868" s="3" t="s">
        <v>14292</v>
      </c>
      <c r="AO868" s="8">
        <f t="shared" si="78"/>
        <v>0</v>
      </c>
      <c r="AP868" s="8" t="e">
        <f t="shared" si="79"/>
        <v>#VALUE!</v>
      </c>
      <c r="AQ868" s="8" t="e">
        <f t="shared" si="80"/>
        <v>#VALUE!</v>
      </c>
      <c r="AU868" s="8" t="e">
        <f t="shared" si="81"/>
        <v>#VALUE!</v>
      </c>
      <c r="AV868" s="8" t="e">
        <f t="shared" si="83"/>
        <v>#VALUE!</v>
      </c>
      <c r="AW868" s="8" t="e">
        <f t="shared" si="82"/>
        <v>#VALUE!</v>
      </c>
      <c r="AX868">
        <v>1</v>
      </c>
      <c r="BC868">
        <v>1</v>
      </c>
      <c r="BF868">
        <v>1</v>
      </c>
      <c r="BH868">
        <v>1</v>
      </c>
      <c r="BM868">
        <v>1</v>
      </c>
      <c r="BS868">
        <v>1</v>
      </c>
      <c r="BW868">
        <v>1</v>
      </c>
      <c r="BX868">
        <v>1</v>
      </c>
      <c r="CA868">
        <v>1</v>
      </c>
      <c r="CF868">
        <v>1</v>
      </c>
      <c r="CQ868">
        <v>1</v>
      </c>
      <c r="CS868">
        <v>1</v>
      </c>
      <c r="CX868">
        <v>1</v>
      </c>
      <c r="DF868">
        <v>1</v>
      </c>
      <c r="DO868">
        <v>1</v>
      </c>
      <c r="DP868">
        <v>1</v>
      </c>
      <c r="DZ868">
        <v>1</v>
      </c>
      <c r="ET868">
        <v>1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 t="s">
        <v>1801</v>
      </c>
    </row>
    <row r="869" spans="1:178" hidden="1" x14ac:dyDescent="0.35">
      <c r="A869" t="s">
        <v>3293</v>
      </c>
      <c r="B869" t="s">
        <v>465</v>
      </c>
      <c r="C869" t="s">
        <v>633</v>
      </c>
      <c r="D869" t="s">
        <v>634</v>
      </c>
      <c r="E869" t="s">
        <v>1199</v>
      </c>
      <c r="F869" t="s">
        <v>3294</v>
      </c>
      <c r="I869" t="s">
        <v>3295</v>
      </c>
      <c r="J869" t="s">
        <v>175</v>
      </c>
      <c r="K869" t="s">
        <v>200</v>
      </c>
      <c r="L869">
        <v>80</v>
      </c>
      <c r="M869" t="s">
        <v>1812</v>
      </c>
      <c r="N869" t="s">
        <v>3296</v>
      </c>
      <c r="O869">
        <v>200</v>
      </c>
      <c r="P869">
        <v>-30</v>
      </c>
      <c r="Q869">
        <v>-70</v>
      </c>
      <c r="R869">
        <v>25</v>
      </c>
      <c r="S869">
        <v>14</v>
      </c>
      <c r="T869">
        <v>20</v>
      </c>
      <c r="U869">
        <v>17</v>
      </c>
      <c r="V869" t="s">
        <v>830</v>
      </c>
      <c r="W869" t="s">
        <v>3245</v>
      </c>
      <c r="Y869" t="s">
        <v>3246</v>
      </c>
      <c r="Z869" t="s">
        <v>2369</v>
      </c>
      <c r="AB869" s="8"/>
      <c r="AC869">
        <v>1</v>
      </c>
      <c r="AF869" t="s">
        <v>3276</v>
      </c>
      <c r="AG869">
        <v>8</v>
      </c>
      <c r="AH869">
        <v>1.5</v>
      </c>
      <c r="AL869" s="6" t="s">
        <v>14292</v>
      </c>
      <c r="AM869" s="1" t="s">
        <v>14292</v>
      </c>
      <c r="AN869" s="3" t="s">
        <v>14292</v>
      </c>
      <c r="AO869" s="8">
        <f t="shared" si="78"/>
        <v>0</v>
      </c>
      <c r="AP869" s="8" t="e">
        <f t="shared" si="79"/>
        <v>#VALUE!</v>
      </c>
      <c r="AQ869" s="8" t="e">
        <f t="shared" si="80"/>
        <v>#VALUE!</v>
      </c>
      <c r="AU869" s="8" t="e">
        <f t="shared" si="81"/>
        <v>#VALUE!</v>
      </c>
      <c r="AV869" s="8" t="e">
        <f t="shared" si="83"/>
        <v>#VALUE!</v>
      </c>
      <c r="AW869" s="8" t="e">
        <f t="shared" si="82"/>
        <v>#VALUE!</v>
      </c>
      <c r="AX869">
        <v>1</v>
      </c>
      <c r="BC869">
        <v>1</v>
      </c>
      <c r="BH869">
        <v>1</v>
      </c>
      <c r="BI869">
        <v>1</v>
      </c>
      <c r="BM869">
        <v>1</v>
      </c>
      <c r="BS869">
        <v>1</v>
      </c>
      <c r="CA869">
        <v>1</v>
      </c>
      <c r="CE869">
        <v>1</v>
      </c>
      <c r="CO869">
        <v>1</v>
      </c>
      <c r="CS869">
        <v>1</v>
      </c>
      <c r="CY869">
        <v>1</v>
      </c>
      <c r="DF869">
        <v>1</v>
      </c>
      <c r="DP869">
        <v>1</v>
      </c>
      <c r="DZ869">
        <v>1</v>
      </c>
      <c r="EC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</row>
    <row r="870" spans="1:178" hidden="1" x14ac:dyDescent="0.35">
      <c r="A870" t="s">
        <v>3297</v>
      </c>
      <c r="B870" t="s">
        <v>465</v>
      </c>
      <c r="C870" t="s">
        <v>633</v>
      </c>
      <c r="D870" t="s">
        <v>634</v>
      </c>
      <c r="E870" t="s">
        <v>2060</v>
      </c>
      <c r="F870" t="s">
        <v>3298</v>
      </c>
      <c r="I870" t="s">
        <v>3299</v>
      </c>
      <c r="J870" t="s">
        <v>175</v>
      </c>
      <c r="K870" t="s">
        <v>200</v>
      </c>
      <c r="L870">
        <v>40</v>
      </c>
      <c r="M870" t="s">
        <v>2147</v>
      </c>
      <c r="N870" t="s">
        <v>3292</v>
      </c>
      <c r="O870">
        <v>4000</v>
      </c>
      <c r="P870">
        <v>-23</v>
      </c>
      <c r="Q870">
        <v>-68</v>
      </c>
      <c r="R870">
        <v>2520</v>
      </c>
      <c r="V870" t="s">
        <v>3264</v>
      </c>
      <c r="W870" t="s">
        <v>3288</v>
      </c>
      <c r="Y870" t="s">
        <v>2368</v>
      </c>
      <c r="Z870" t="s">
        <v>2369</v>
      </c>
      <c r="AB870" s="8"/>
      <c r="AC870">
        <v>1</v>
      </c>
      <c r="AF870" t="s">
        <v>3724</v>
      </c>
      <c r="AG870">
        <v>14</v>
      </c>
      <c r="AH870">
        <v>0.3</v>
      </c>
      <c r="AL870" s="6" t="s">
        <v>14292</v>
      </c>
      <c r="AM870" s="1" t="s">
        <v>14292</v>
      </c>
      <c r="AN870" s="3" t="s">
        <v>14292</v>
      </c>
      <c r="AO870" s="8">
        <f t="shared" si="78"/>
        <v>0</v>
      </c>
      <c r="AP870" s="8" t="e">
        <f t="shared" si="79"/>
        <v>#VALUE!</v>
      </c>
      <c r="AQ870" s="8" t="e">
        <f t="shared" si="80"/>
        <v>#VALUE!</v>
      </c>
      <c r="AU870" s="8" t="e">
        <f t="shared" si="81"/>
        <v>#VALUE!</v>
      </c>
      <c r="AV870" s="8" t="e">
        <f t="shared" si="83"/>
        <v>#VALUE!</v>
      </c>
      <c r="AW870" s="8" t="e">
        <f t="shared" si="82"/>
        <v>#VALUE!</v>
      </c>
      <c r="AX870">
        <v>1</v>
      </c>
      <c r="BC870">
        <v>1</v>
      </c>
      <c r="BF870">
        <v>1</v>
      </c>
      <c r="BH870">
        <v>1</v>
      </c>
      <c r="BM870">
        <v>1</v>
      </c>
      <c r="BS870">
        <v>1</v>
      </c>
      <c r="BW870">
        <v>1</v>
      </c>
      <c r="BZ870">
        <v>1</v>
      </c>
      <c r="CG870">
        <v>1</v>
      </c>
      <c r="CQ870">
        <v>1</v>
      </c>
      <c r="CS870">
        <v>1</v>
      </c>
      <c r="CX870">
        <v>1</v>
      </c>
      <c r="DF870">
        <v>1</v>
      </c>
      <c r="DO870">
        <v>1</v>
      </c>
      <c r="DZ870">
        <v>1</v>
      </c>
      <c r="EA870">
        <v>1</v>
      </c>
      <c r="EY870">
        <v>1</v>
      </c>
      <c r="FV870" t="s">
        <v>1801</v>
      </c>
    </row>
    <row r="871" spans="1:178" hidden="1" x14ac:dyDescent="0.35">
      <c r="A871" t="s">
        <v>3300</v>
      </c>
      <c r="B871" t="s">
        <v>465</v>
      </c>
      <c r="C871" t="s">
        <v>633</v>
      </c>
      <c r="D871" t="s">
        <v>634</v>
      </c>
      <c r="E871" t="s">
        <v>2060</v>
      </c>
      <c r="F871" t="s">
        <v>3301</v>
      </c>
      <c r="I871" t="s">
        <v>3302</v>
      </c>
      <c r="J871" t="s">
        <v>175</v>
      </c>
      <c r="K871" t="s">
        <v>186</v>
      </c>
      <c r="L871">
        <v>80</v>
      </c>
      <c r="M871" t="s">
        <v>2147</v>
      </c>
      <c r="N871" t="s">
        <v>3292</v>
      </c>
      <c r="O871">
        <v>3600</v>
      </c>
      <c r="P871">
        <v>-23</v>
      </c>
      <c r="Q871">
        <v>-66</v>
      </c>
      <c r="R871">
        <v>3934</v>
      </c>
      <c r="S871">
        <v>1</v>
      </c>
      <c r="T871">
        <v>9</v>
      </c>
      <c r="V871" t="s">
        <v>3252</v>
      </c>
      <c r="W871" t="s">
        <v>3281</v>
      </c>
      <c r="Y871" t="s">
        <v>2368</v>
      </c>
      <c r="Z871" t="s">
        <v>2369</v>
      </c>
      <c r="AB871" s="8"/>
      <c r="AC871">
        <v>1</v>
      </c>
      <c r="AF871" t="s">
        <v>3724</v>
      </c>
      <c r="AG871">
        <v>16</v>
      </c>
      <c r="AH871">
        <v>0.8</v>
      </c>
      <c r="AL871" s="6" t="s">
        <v>14292</v>
      </c>
      <c r="AM871" s="1" t="s">
        <v>14292</v>
      </c>
      <c r="AN871" s="3" t="s">
        <v>14292</v>
      </c>
      <c r="AO871" s="8">
        <f t="shared" si="78"/>
        <v>0</v>
      </c>
      <c r="AP871" s="8" t="e">
        <f t="shared" si="79"/>
        <v>#VALUE!</v>
      </c>
      <c r="AQ871" s="8" t="e">
        <f t="shared" si="80"/>
        <v>#VALUE!</v>
      </c>
      <c r="AU871" s="8" t="e">
        <f t="shared" si="81"/>
        <v>#VALUE!</v>
      </c>
      <c r="AV871" s="8" t="e">
        <f t="shared" si="83"/>
        <v>#VALUE!</v>
      </c>
      <c r="AW871" s="8" t="e">
        <f t="shared" si="82"/>
        <v>#VALUE!</v>
      </c>
      <c r="AX871">
        <v>1</v>
      </c>
      <c r="BD871">
        <v>1</v>
      </c>
      <c r="BH871">
        <v>1</v>
      </c>
      <c r="BI871">
        <v>1</v>
      </c>
      <c r="BM871">
        <v>1</v>
      </c>
      <c r="BP871">
        <v>1</v>
      </c>
      <c r="BS871">
        <v>1</v>
      </c>
      <c r="CA871">
        <v>1</v>
      </c>
      <c r="CF871">
        <v>1</v>
      </c>
      <c r="CQ871">
        <v>1</v>
      </c>
      <c r="CS871">
        <v>1</v>
      </c>
      <c r="CX871">
        <v>1</v>
      </c>
      <c r="DF871">
        <v>1</v>
      </c>
      <c r="DP871">
        <v>1</v>
      </c>
      <c r="DZ871">
        <v>1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</row>
    <row r="872" spans="1:178" hidden="1" x14ac:dyDescent="0.35">
      <c r="A872" t="s">
        <v>3303</v>
      </c>
      <c r="B872" t="s">
        <v>465</v>
      </c>
      <c r="C872" t="s">
        <v>633</v>
      </c>
      <c r="D872" t="s">
        <v>634</v>
      </c>
      <c r="E872" t="s">
        <v>2060</v>
      </c>
      <c r="F872" t="s">
        <v>3290</v>
      </c>
      <c r="I872" t="s">
        <v>3304</v>
      </c>
      <c r="J872" t="s">
        <v>175</v>
      </c>
      <c r="K872" t="s">
        <v>186</v>
      </c>
      <c r="L872">
        <v>40</v>
      </c>
      <c r="M872" t="s">
        <v>2147</v>
      </c>
      <c r="N872" t="s">
        <v>3292</v>
      </c>
      <c r="O872">
        <v>3604</v>
      </c>
      <c r="P872">
        <v>-23</v>
      </c>
      <c r="Q872">
        <v>-66</v>
      </c>
      <c r="R872">
        <v>3934</v>
      </c>
      <c r="S872">
        <v>1</v>
      </c>
      <c r="T872">
        <v>9</v>
      </c>
      <c r="V872" t="s">
        <v>3252</v>
      </c>
      <c r="W872" t="s">
        <v>3281</v>
      </c>
      <c r="Y872" t="s">
        <v>2368</v>
      </c>
      <c r="Z872" t="s">
        <v>2369</v>
      </c>
      <c r="AB872" s="8"/>
      <c r="AF872" t="s">
        <v>3724</v>
      </c>
      <c r="AG872">
        <v>18</v>
      </c>
      <c r="AH872">
        <v>0.2</v>
      </c>
      <c r="AL872" s="6" t="s">
        <v>14292</v>
      </c>
      <c r="AM872" s="1" t="s">
        <v>14292</v>
      </c>
      <c r="AN872" s="3" t="s">
        <v>14292</v>
      </c>
      <c r="AO872" s="8">
        <f t="shared" si="78"/>
        <v>0</v>
      </c>
      <c r="AP872" s="8" t="e">
        <f t="shared" si="79"/>
        <v>#VALUE!</v>
      </c>
      <c r="AQ872" s="8" t="e">
        <f t="shared" si="80"/>
        <v>#VALUE!</v>
      </c>
      <c r="AU872" s="8" t="e">
        <f t="shared" si="81"/>
        <v>#VALUE!</v>
      </c>
      <c r="AV872" s="8" t="e">
        <f t="shared" si="83"/>
        <v>#VALUE!</v>
      </c>
      <c r="AW872" s="8" t="e">
        <f t="shared" si="82"/>
        <v>#VALUE!</v>
      </c>
      <c r="AX872">
        <v>1</v>
      </c>
      <c r="BD872">
        <v>1</v>
      </c>
      <c r="BE872">
        <v>1</v>
      </c>
      <c r="BJ872">
        <v>1</v>
      </c>
      <c r="BK872">
        <v>1</v>
      </c>
      <c r="BM872">
        <v>1</v>
      </c>
      <c r="BP872">
        <v>1</v>
      </c>
      <c r="BS872">
        <v>1</v>
      </c>
      <c r="BW872">
        <v>1</v>
      </c>
      <c r="BX872">
        <v>1</v>
      </c>
      <c r="BZ872">
        <v>1</v>
      </c>
      <c r="CF872">
        <v>1</v>
      </c>
      <c r="CN872">
        <v>1</v>
      </c>
      <c r="CQ872">
        <v>1</v>
      </c>
      <c r="CS872">
        <v>1</v>
      </c>
      <c r="CX872">
        <v>1</v>
      </c>
      <c r="DF872">
        <v>1</v>
      </c>
      <c r="DO872">
        <v>1</v>
      </c>
      <c r="DP872">
        <v>1</v>
      </c>
      <c r="DZ872">
        <v>1</v>
      </c>
      <c r="ET872">
        <v>1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 t="s">
        <v>1801</v>
      </c>
    </row>
    <row r="873" spans="1:178" hidden="1" x14ac:dyDescent="0.35">
      <c r="A873" t="s">
        <v>3305</v>
      </c>
      <c r="B873" t="s">
        <v>465</v>
      </c>
      <c r="C873" t="s">
        <v>633</v>
      </c>
      <c r="D873" t="s">
        <v>634</v>
      </c>
      <c r="E873" t="s">
        <v>2060</v>
      </c>
      <c r="F873" t="s">
        <v>3306</v>
      </c>
      <c r="I873" t="s">
        <v>3307</v>
      </c>
      <c r="J873" t="s">
        <v>175</v>
      </c>
      <c r="K873" t="s">
        <v>200</v>
      </c>
      <c r="L873">
        <v>40</v>
      </c>
      <c r="M873" t="s">
        <v>2147</v>
      </c>
      <c r="N873" t="s">
        <v>3292</v>
      </c>
      <c r="O873">
        <v>3605</v>
      </c>
      <c r="P873">
        <v>-23</v>
      </c>
      <c r="Q873">
        <v>-66</v>
      </c>
      <c r="R873">
        <v>3934</v>
      </c>
      <c r="S873">
        <v>1</v>
      </c>
      <c r="T873">
        <v>9</v>
      </c>
      <c r="V873" t="s">
        <v>3252</v>
      </c>
      <c r="W873" t="s">
        <v>3281</v>
      </c>
      <c r="Y873" t="s">
        <v>2368</v>
      </c>
      <c r="Z873" t="s">
        <v>2369</v>
      </c>
      <c r="AB873" s="8"/>
      <c r="AF873" t="s">
        <v>3724</v>
      </c>
      <c r="AG873">
        <v>4</v>
      </c>
      <c r="AH873">
        <v>0.9</v>
      </c>
      <c r="AL873" s="6" t="s">
        <v>14292</v>
      </c>
      <c r="AM873" s="1" t="s">
        <v>14292</v>
      </c>
      <c r="AN873" s="3" t="s">
        <v>14292</v>
      </c>
      <c r="AO873" s="8">
        <f t="shared" si="78"/>
        <v>0</v>
      </c>
      <c r="AP873" s="8" t="e">
        <f t="shared" si="79"/>
        <v>#VALUE!</v>
      </c>
      <c r="AQ873" s="8" t="e">
        <f t="shared" si="80"/>
        <v>#VALUE!</v>
      </c>
      <c r="AU873" s="8" t="e">
        <f t="shared" si="81"/>
        <v>#VALUE!</v>
      </c>
      <c r="AV873" s="8" t="e">
        <f t="shared" si="83"/>
        <v>#VALUE!</v>
      </c>
      <c r="AW873" s="8" t="e">
        <f t="shared" si="82"/>
        <v>#VALUE!</v>
      </c>
      <c r="AX873">
        <v>1</v>
      </c>
      <c r="BC873">
        <v>1</v>
      </c>
      <c r="BJ873">
        <v>1</v>
      </c>
      <c r="BK873">
        <v>1</v>
      </c>
      <c r="BM873">
        <v>1</v>
      </c>
      <c r="BS873">
        <v>1</v>
      </c>
      <c r="BX873">
        <v>1</v>
      </c>
      <c r="BZ873">
        <v>1</v>
      </c>
      <c r="CF873">
        <v>1</v>
      </c>
      <c r="CQ873">
        <v>1</v>
      </c>
      <c r="CS873">
        <v>1</v>
      </c>
      <c r="CX873">
        <v>1</v>
      </c>
      <c r="DF873">
        <v>1</v>
      </c>
      <c r="DK873">
        <v>1</v>
      </c>
      <c r="DQ873">
        <v>1</v>
      </c>
      <c r="DU873">
        <v>1</v>
      </c>
      <c r="DZ873">
        <v>1</v>
      </c>
      <c r="ED873">
        <v>1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 t="s">
        <v>1801</v>
      </c>
    </row>
    <row r="874" spans="1:178" hidden="1" x14ac:dyDescent="0.35">
      <c r="A874" t="s">
        <v>3305</v>
      </c>
      <c r="B874" t="s">
        <v>465</v>
      </c>
      <c r="C874" t="s">
        <v>633</v>
      </c>
      <c r="D874" t="s">
        <v>634</v>
      </c>
      <c r="E874" t="s">
        <v>635</v>
      </c>
      <c r="F874" t="s">
        <v>636</v>
      </c>
      <c r="I874" t="s">
        <v>3308</v>
      </c>
      <c r="J874" t="s">
        <v>175</v>
      </c>
      <c r="K874" t="s">
        <v>186</v>
      </c>
      <c r="L874">
        <v>80</v>
      </c>
      <c r="M874" t="s">
        <v>2147</v>
      </c>
      <c r="N874" t="s">
        <v>3292</v>
      </c>
      <c r="O874">
        <v>3606</v>
      </c>
      <c r="P874">
        <v>-23</v>
      </c>
      <c r="Q874">
        <v>-66</v>
      </c>
      <c r="R874">
        <v>3934</v>
      </c>
      <c r="S874">
        <v>1</v>
      </c>
      <c r="T874">
        <v>9</v>
      </c>
      <c r="V874" t="s">
        <v>3252</v>
      </c>
      <c r="W874" t="s">
        <v>3281</v>
      </c>
      <c r="Y874" t="s">
        <v>2368</v>
      </c>
      <c r="Z874" t="s">
        <v>2369</v>
      </c>
      <c r="AB874" s="8"/>
      <c r="AC874">
        <v>1</v>
      </c>
      <c r="AF874" t="s">
        <v>3276</v>
      </c>
      <c r="AG874">
        <v>6</v>
      </c>
      <c r="AH874">
        <v>1.2</v>
      </c>
      <c r="AL874" s="6" t="s">
        <v>14292</v>
      </c>
      <c r="AM874" s="1" t="s">
        <v>14292</v>
      </c>
      <c r="AN874" s="3" t="s">
        <v>14292</v>
      </c>
      <c r="AO874" s="8">
        <f t="shared" si="78"/>
        <v>0</v>
      </c>
      <c r="AP874" s="8" t="e">
        <f t="shared" si="79"/>
        <v>#VALUE!</v>
      </c>
      <c r="AQ874" s="8" t="e">
        <f t="shared" si="80"/>
        <v>#VALUE!</v>
      </c>
      <c r="AU874" s="8" t="e">
        <f t="shared" si="81"/>
        <v>#VALUE!</v>
      </c>
      <c r="AV874" s="8" t="e">
        <f t="shared" si="83"/>
        <v>#VALUE!</v>
      </c>
      <c r="AW874" s="8" t="e">
        <f t="shared" si="82"/>
        <v>#VALUE!</v>
      </c>
      <c r="AX874">
        <v>1</v>
      </c>
      <c r="BC874">
        <v>1</v>
      </c>
      <c r="BD874">
        <v>1</v>
      </c>
      <c r="BH874">
        <v>1</v>
      </c>
      <c r="BI874">
        <v>1</v>
      </c>
      <c r="BK874">
        <v>1</v>
      </c>
      <c r="BM874">
        <v>1</v>
      </c>
      <c r="BS874">
        <v>1</v>
      </c>
      <c r="CA874">
        <v>1</v>
      </c>
      <c r="CF874">
        <v>1</v>
      </c>
      <c r="CS874">
        <v>1</v>
      </c>
      <c r="CX874">
        <v>1</v>
      </c>
      <c r="DF874">
        <v>1</v>
      </c>
      <c r="DP874">
        <v>1</v>
      </c>
      <c r="EB874">
        <v>1</v>
      </c>
      <c r="ED874">
        <v>1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 t="s">
        <v>1801</v>
      </c>
    </row>
    <row r="875" spans="1:178" hidden="1" x14ac:dyDescent="0.35">
      <c r="A875" t="s">
        <v>3309</v>
      </c>
      <c r="B875" t="s">
        <v>465</v>
      </c>
      <c r="C875" t="s">
        <v>633</v>
      </c>
      <c r="D875" t="s">
        <v>634</v>
      </c>
      <c r="E875" t="s">
        <v>3248</v>
      </c>
      <c r="F875" t="s">
        <v>3310</v>
      </c>
      <c r="I875" t="s">
        <v>3311</v>
      </c>
      <c r="J875" t="s">
        <v>175</v>
      </c>
      <c r="K875" t="s">
        <v>186</v>
      </c>
      <c r="L875">
        <v>150</v>
      </c>
      <c r="M875" t="s">
        <v>2147</v>
      </c>
      <c r="N875" t="s">
        <v>3312</v>
      </c>
      <c r="O875">
        <v>3002</v>
      </c>
      <c r="P875">
        <v>23</v>
      </c>
      <c r="Q875">
        <v>-66</v>
      </c>
      <c r="R875">
        <v>3934</v>
      </c>
      <c r="V875" t="s">
        <v>3252</v>
      </c>
      <c r="W875" t="s">
        <v>3281</v>
      </c>
      <c r="Y875" t="s">
        <v>2368</v>
      </c>
      <c r="Z875" t="s">
        <v>2369</v>
      </c>
      <c r="AB875" s="8"/>
      <c r="AC875">
        <v>1</v>
      </c>
      <c r="AF875" t="s">
        <v>3724</v>
      </c>
      <c r="AG875">
        <v>27</v>
      </c>
      <c r="AH875">
        <v>0.3</v>
      </c>
      <c r="AL875" s="6" t="s">
        <v>14292</v>
      </c>
      <c r="AM875" s="1" t="s">
        <v>14292</v>
      </c>
      <c r="AN875" s="3" t="s">
        <v>14292</v>
      </c>
      <c r="AO875" s="8">
        <f t="shared" si="78"/>
        <v>0</v>
      </c>
      <c r="AP875" s="8" t="e">
        <f t="shared" si="79"/>
        <v>#VALUE!</v>
      </c>
      <c r="AQ875" s="8" t="e">
        <f t="shared" si="80"/>
        <v>#VALUE!</v>
      </c>
      <c r="AU875" s="8" t="e">
        <f t="shared" si="81"/>
        <v>#VALUE!</v>
      </c>
      <c r="AV875" s="8" t="e">
        <f t="shared" si="83"/>
        <v>#VALUE!</v>
      </c>
      <c r="AW875" s="8" t="e">
        <f t="shared" si="82"/>
        <v>#VALUE!</v>
      </c>
      <c r="AX875">
        <v>1</v>
      </c>
      <c r="BB875">
        <v>1</v>
      </c>
      <c r="BC875">
        <v>1</v>
      </c>
      <c r="BF875">
        <v>1</v>
      </c>
      <c r="BK875">
        <v>1</v>
      </c>
      <c r="BM875">
        <v>1</v>
      </c>
      <c r="BS875">
        <v>1</v>
      </c>
      <c r="BW875">
        <v>1</v>
      </c>
      <c r="CB875">
        <v>1</v>
      </c>
      <c r="CF875">
        <v>1</v>
      </c>
      <c r="CS875">
        <v>1</v>
      </c>
      <c r="CX875">
        <v>1</v>
      </c>
      <c r="DF875">
        <v>1</v>
      </c>
      <c r="DP875">
        <v>1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 t="s">
        <v>1801</v>
      </c>
    </row>
    <row r="876" spans="1:178" hidden="1" x14ac:dyDescent="0.35">
      <c r="A876" t="s">
        <v>3313</v>
      </c>
      <c r="B876" t="s">
        <v>465</v>
      </c>
      <c r="C876" t="s">
        <v>633</v>
      </c>
      <c r="D876" t="s">
        <v>634</v>
      </c>
      <c r="E876" t="s">
        <v>3248</v>
      </c>
      <c r="F876" t="s">
        <v>3310</v>
      </c>
      <c r="I876" t="s">
        <v>3316</v>
      </c>
      <c r="J876" t="s">
        <v>175</v>
      </c>
      <c r="K876" t="s">
        <v>186</v>
      </c>
      <c r="L876">
        <v>80</v>
      </c>
      <c r="M876" t="s">
        <v>2147</v>
      </c>
      <c r="N876" t="s">
        <v>3312</v>
      </c>
      <c r="O876">
        <v>3001</v>
      </c>
      <c r="P876">
        <v>23</v>
      </c>
      <c r="Q876">
        <v>-66</v>
      </c>
      <c r="R876">
        <v>3934</v>
      </c>
      <c r="S876">
        <v>1</v>
      </c>
      <c r="T876">
        <v>9</v>
      </c>
      <c r="V876" t="s">
        <v>3252</v>
      </c>
      <c r="W876" t="s">
        <v>3281</v>
      </c>
      <c r="Y876" t="s">
        <v>2368</v>
      </c>
      <c r="Z876" t="s">
        <v>2369</v>
      </c>
      <c r="AB876" s="8"/>
      <c r="AC876">
        <v>1</v>
      </c>
      <c r="AF876" t="s">
        <v>3724</v>
      </c>
      <c r="AG876">
        <v>26</v>
      </c>
      <c r="AH876">
        <v>0.3</v>
      </c>
      <c r="AL876" s="6" t="s">
        <v>14292</v>
      </c>
      <c r="AM876" s="1" t="s">
        <v>14292</v>
      </c>
      <c r="AN876" s="3" t="s">
        <v>14292</v>
      </c>
      <c r="AO876" s="8">
        <f t="shared" si="78"/>
        <v>0</v>
      </c>
      <c r="AP876" s="8" t="e">
        <f t="shared" si="79"/>
        <v>#VALUE!</v>
      </c>
      <c r="AQ876" s="8" t="e">
        <f t="shared" si="80"/>
        <v>#VALUE!</v>
      </c>
      <c r="AU876" s="8" t="e">
        <f t="shared" si="81"/>
        <v>#VALUE!</v>
      </c>
      <c r="AV876" s="8" t="e">
        <f t="shared" si="83"/>
        <v>#VALUE!</v>
      </c>
      <c r="AW876" s="8" t="e">
        <f t="shared" si="82"/>
        <v>#VALUE!</v>
      </c>
      <c r="AX876">
        <v>1</v>
      </c>
      <c r="BB876">
        <v>1</v>
      </c>
      <c r="BC876">
        <v>1</v>
      </c>
      <c r="BF876">
        <v>1</v>
      </c>
      <c r="BK876">
        <v>1</v>
      </c>
      <c r="BM876">
        <v>1</v>
      </c>
      <c r="BS876">
        <v>1</v>
      </c>
      <c r="BW876">
        <v>1</v>
      </c>
      <c r="CA876">
        <v>1</v>
      </c>
      <c r="CF876">
        <v>1</v>
      </c>
      <c r="CO876">
        <v>1</v>
      </c>
      <c r="CQ876">
        <v>1</v>
      </c>
      <c r="CS876">
        <v>1</v>
      </c>
      <c r="CX876">
        <v>1</v>
      </c>
      <c r="DF876">
        <v>1</v>
      </c>
      <c r="DN876">
        <v>1</v>
      </c>
      <c r="DO876">
        <v>1</v>
      </c>
      <c r="EB876">
        <v>1</v>
      </c>
      <c r="EY876">
        <v>1</v>
      </c>
      <c r="FV876" t="s">
        <v>1801</v>
      </c>
    </row>
    <row r="877" spans="1:178" hidden="1" x14ac:dyDescent="0.35">
      <c r="A877" t="s">
        <v>3313</v>
      </c>
      <c r="B877" t="s">
        <v>328</v>
      </c>
      <c r="C877" t="s">
        <v>329</v>
      </c>
      <c r="D877" t="s">
        <v>546</v>
      </c>
      <c r="F877" t="s">
        <v>3314</v>
      </c>
      <c r="I877" t="s">
        <v>3315</v>
      </c>
      <c r="J877" t="s">
        <v>175</v>
      </c>
      <c r="K877" t="s">
        <v>200</v>
      </c>
      <c r="L877">
        <v>40</v>
      </c>
      <c r="M877" t="s">
        <v>1812</v>
      </c>
      <c r="N877" t="s">
        <v>1834</v>
      </c>
      <c r="O877">
        <v>3000</v>
      </c>
      <c r="P877">
        <v>-23</v>
      </c>
      <c r="Q877">
        <v>66</v>
      </c>
      <c r="R877">
        <v>260</v>
      </c>
      <c r="S877">
        <v>1</v>
      </c>
      <c r="T877">
        <v>9</v>
      </c>
      <c r="V877" t="s">
        <v>1239</v>
      </c>
      <c r="W877" t="s">
        <v>3281</v>
      </c>
      <c r="Y877" t="s">
        <v>2368</v>
      </c>
      <c r="Z877" t="s">
        <v>2369</v>
      </c>
      <c r="AB877" s="8"/>
      <c r="AC877">
        <v>1</v>
      </c>
      <c r="AF877" t="s">
        <v>3276</v>
      </c>
      <c r="AG877">
        <v>14</v>
      </c>
      <c r="AH877">
        <v>0.5</v>
      </c>
      <c r="AL877" s="6" t="s">
        <v>14292</v>
      </c>
      <c r="AM877" s="1" t="s">
        <v>14292</v>
      </c>
      <c r="AN877" s="3" t="s">
        <v>14292</v>
      </c>
      <c r="AO877" s="8">
        <f t="shared" si="78"/>
        <v>0</v>
      </c>
      <c r="AP877" s="8" t="e">
        <f t="shared" si="79"/>
        <v>#VALUE!</v>
      </c>
      <c r="AQ877" s="8" t="e">
        <f t="shared" si="80"/>
        <v>#VALUE!</v>
      </c>
      <c r="AU877" s="8" t="e">
        <f t="shared" si="81"/>
        <v>#VALUE!</v>
      </c>
      <c r="AV877" s="8" t="e">
        <f t="shared" si="83"/>
        <v>#VALUE!</v>
      </c>
      <c r="AW877" s="8" t="e">
        <f t="shared" si="82"/>
        <v>#VALUE!</v>
      </c>
      <c r="AX877">
        <v>1</v>
      </c>
      <c r="BD877">
        <v>1</v>
      </c>
      <c r="BJ877">
        <v>1</v>
      </c>
      <c r="BM877">
        <v>1</v>
      </c>
      <c r="BS877">
        <v>1</v>
      </c>
      <c r="BW877">
        <v>1</v>
      </c>
      <c r="CA877">
        <v>1</v>
      </c>
      <c r="CG877">
        <v>1</v>
      </c>
      <c r="CN877">
        <v>1</v>
      </c>
      <c r="CQ877">
        <v>1</v>
      </c>
      <c r="CS877">
        <v>1</v>
      </c>
      <c r="CX877">
        <v>1</v>
      </c>
      <c r="DF877">
        <v>1</v>
      </c>
      <c r="DO877">
        <v>1</v>
      </c>
      <c r="DY877">
        <v>1</v>
      </c>
      <c r="ES877">
        <v>1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T877">
        <v>0</v>
      </c>
    </row>
    <row r="878" spans="1:178" hidden="1" x14ac:dyDescent="0.35">
      <c r="A878" t="s">
        <v>3317</v>
      </c>
      <c r="B878" t="s">
        <v>328</v>
      </c>
      <c r="C878" t="s">
        <v>371</v>
      </c>
      <c r="D878" t="s">
        <v>895</v>
      </c>
      <c r="F878" t="s">
        <v>3318</v>
      </c>
      <c r="I878" t="s">
        <v>3319</v>
      </c>
      <c r="J878" t="s">
        <v>507</v>
      </c>
      <c r="K878" t="s">
        <v>295</v>
      </c>
      <c r="L878">
        <v>80</v>
      </c>
      <c r="M878" t="s">
        <v>1812</v>
      </c>
      <c r="N878" t="s">
        <v>1812</v>
      </c>
      <c r="O878">
        <v>900</v>
      </c>
      <c r="P878">
        <v>-32</v>
      </c>
      <c r="Q878">
        <v>-70</v>
      </c>
      <c r="R878">
        <v>200</v>
      </c>
      <c r="S878">
        <v>8</v>
      </c>
      <c r="T878">
        <v>22</v>
      </c>
      <c r="U878">
        <v>16</v>
      </c>
      <c r="V878" t="s">
        <v>830</v>
      </c>
      <c r="W878" t="s">
        <v>3320</v>
      </c>
      <c r="Y878" t="s">
        <v>2368</v>
      </c>
      <c r="Z878" t="s">
        <v>2369</v>
      </c>
      <c r="AB878" s="8"/>
      <c r="AC878">
        <v>1</v>
      </c>
      <c r="AF878" t="s">
        <v>3276</v>
      </c>
      <c r="AG878">
        <v>2</v>
      </c>
      <c r="AH878">
        <v>2</v>
      </c>
      <c r="AL878" s="6" t="s">
        <v>14292</v>
      </c>
      <c r="AM878" s="1" t="s">
        <v>14292</v>
      </c>
      <c r="AN878" s="3" t="s">
        <v>14292</v>
      </c>
      <c r="AO878" s="8">
        <f t="shared" si="78"/>
        <v>0</v>
      </c>
      <c r="AP878" s="8" t="e">
        <f t="shared" si="79"/>
        <v>#VALUE!</v>
      </c>
      <c r="AQ878" s="8" t="e">
        <f t="shared" si="80"/>
        <v>#VALUE!</v>
      </c>
      <c r="AU878" s="8" t="e">
        <f t="shared" si="81"/>
        <v>#VALUE!</v>
      </c>
      <c r="AV878" s="8" t="e">
        <f t="shared" si="83"/>
        <v>#VALUE!</v>
      </c>
      <c r="AW878" s="8" t="e">
        <f t="shared" si="82"/>
        <v>#VALUE!</v>
      </c>
      <c r="AX878">
        <v>1</v>
      </c>
      <c r="BD878">
        <v>1</v>
      </c>
      <c r="BH878">
        <v>1</v>
      </c>
      <c r="BI878">
        <v>1</v>
      </c>
      <c r="BM878">
        <v>1</v>
      </c>
      <c r="BS878">
        <v>1</v>
      </c>
      <c r="BX878">
        <v>1</v>
      </c>
      <c r="CA878">
        <v>1</v>
      </c>
      <c r="CF878">
        <v>1</v>
      </c>
      <c r="CS878">
        <v>1</v>
      </c>
      <c r="CY878">
        <v>1</v>
      </c>
      <c r="DE878">
        <v>1</v>
      </c>
      <c r="DF878">
        <v>1</v>
      </c>
      <c r="DK878">
        <v>1</v>
      </c>
      <c r="DO878">
        <v>1</v>
      </c>
      <c r="DZ878">
        <v>1</v>
      </c>
      <c r="FB878">
        <v>1</v>
      </c>
      <c r="FC878">
        <v>1</v>
      </c>
      <c r="FF878">
        <v>1</v>
      </c>
      <c r="FI878">
        <v>1</v>
      </c>
      <c r="FM878">
        <v>1</v>
      </c>
      <c r="FR878">
        <v>1</v>
      </c>
    </row>
    <row r="879" spans="1:178" hidden="1" x14ac:dyDescent="0.35">
      <c r="A879" t="s">
        <v>3321</v>
      </c>
      <c r="B879" t="s">
        <v>170</v>
      </c>
      <c r="C879" t="s">
        <v>3322</v>
      </c>
      <c r="D879" t="s">
        <v>3323</v>
      </c>
      <c r="F879" t="s">
        <v>3324</v>
      </c>
      <c r="I879" t="s">
        <v>3325</v>
      </c>
      <c r="J879" t="s">
        <v>175</v>
      </c>
      <c r="K879" t="s">
        <v>186</v>
      </c>
      <c r="L879">
        <v>150</v>
      </c>
      <c r="M879" t="s">
        <v>1812</v>
      </c>
      <c r="N879" t="s">
        <v>3326</v>
      </c>
      <c r="O879">
        <v>1400</v>
      </c>
      <c r="P879">
        <v>-32</v>
      </c>
      <c r="Q879">
        <v>-70</v>
      </c>
      <c r="R879">
        <v>200</v>
      </c>
      <c r="S879">
        <v>8</v>
      </c>
      <c r="T879">
        <v>22</v>
      </c>
      <c r="U879">
        <v>16</v>
      </c>
      <c r="V879" t="s">
        <v>1818</v>
      </c>
      <c r="W879" t="s">
        <v>3327</v>
      </c>
      <c r="Y879" t="s">
        <v>2368</v>
      </c>
      <c r="Z879" t="s">
        <v>2369</v>
      </c>
      <c r="AB879" s="8"/>
      <c r="AC879">
        <v>1</v>
      </c>
      <c r="AF879" t="s">
        <v>7444</v>
      </c>
      <c r="AL879" s="6" t="s">
        <v>14292</v>
      </c>
      <c r="AM879" s="1" t="s">
        <v>14292</v>
      </c>
      <c r="AN879" s="3" t="s">
        <v>14292</v>
      </c>
      <c r="AO879" s="8">
        <f t="shared" si="78"/>
        <v>0</v>
      </c>
      <c r="AP879" s="8" t="e">
        <f t="shared" si="79"/>
        <v>#VALUE!</v>
      </c>
      <c r="AQ879" s="8" t="e">
        <f t="shared" si="80"/>
        <v>#VALUE!</v>
      </c>
      <c r="AU879" s="8" t="e">
        <f t="shared" si="81"/>
        <v>#VALUE!</v>
      </c>
      <c r="AV879" s="8" t="e">
        <f t="shared" si="83"/>
        <v>#VALUE!</v>
      </c>
      <c r="AW879" s="8" t="e">
        <f t="shared" si="82"/>
        <v>#VALUE!</v>
      </c>
      <c r="AY879">
        <v>1</v>
      </c>
      <c r="BD879">
        <v>1</v>
      </c>
      <c r="BH879">
        <v>1</v>
      </c>
      <c r="BM879">
        <v>1</v>
      </c>
      <c r="BS879">
        <v>1</v>
      </c>
      <c r="BZ879">
        <v>1</v>
      </c>
      <c r="CF879">
        <v>1</v>
      </c>
      <c r="CT879">
        <v>1</v>
      </c>
      <c r="CX879">
        <v>1</v>
      </c>
      <c r="DE879">
        <v>1</v>
      </c>
      <c r="DN879">
        <v>1</v>
      </c>
      <c r="DY879">
        <v>1</v>
      </c>
      <c r="EF879">
        <v>1</v>
      </c>
      <c r="ES879">
        <v>1</v>
      </c>
      <c r="EY879">
        <v>1</v>
      </c>
      <c r="FB879">
        <v>1</v>
      </c>
      <c r="FD879">
        <v>1</v>
      </c>
    </row>
    <row r="880" spans="1:178" hidden="1" x14ac:dyDescent="0.35">
      <c r="A880" t="s">
        <v>3328</v>
      </c>
      <c r="B880" t="s">
        <v>465</v>
      </c>
      <c r="C880" t="s">
        <v>633</v>
      </c>
      <c r="D880" t="s">
        <v>634</v>
      </c>
      <c r="E880" t="s">
        <v>2060</v>
      </c>
      <c r="F880" t="s">
        <v>3329</v>
      </c>
      <c r="I880" t="s">
        <v>3330</v>
      </c>
      <c r="J880" t="s">
        <v>2063</v>
      </c>
      <c r="K880" t="s">
        <v>295</v>
      </c>
      <c r="L880">
        <v>40</v>
      </c>
      <c r="M880" t="s">
        <v>1812</v>
      </c>
      <c r="N880" t="s">
        <v>3326</v>
      </c>
      <c r="O880">
        <v>900</v>
      </c>
      <c r="P880">
        <v>-32</v>
      </c>
      <c r="Q880">
        <v>-70</v>
      </c>
      <c r="R880">
        <v>200</v>
      </c>
      <c r="V880" t="s">
        <v>830</v>
      </c>
      <c r="W880" t="s">
        <v>3331</v>
      </c>
      <c r="Y880" t="s">
        <v>2368</v>
      </c>
      <c r="Z880" t="s">
        <v>2369</v>
      </c>
      <c r="AB880" s="8"/>
      <c r="AC880">
        <v>1</v>
      </c>
      <c r="AF880" t="s">
        <v>3276</v>
      </c>
      <c r="AG880">
        <v>4</v>
      </c>
      <c r="AH880">
        <v>1</v>
      </c>
      <c r="AL880" s="6" t="s">
        <v>14292</v>
      </c>
      <c r="AM880" s="1" t="s">
        <v>14292</v>
      </c>
      <c r="AN880" s="3" t="s">
        <v>14292</v>
      </c>
      <c r="AO880" s="8">
        <f t="shared" si="78"/>
        <v>0</v>
      </c>
      <c r="AP880" s="8" t="e">
        <f t="shared" si="79"/>
        <v>#VALUE!</v>
      </c>
      <c r="AQ880" s="8" t="e">
        <f t="shared" si="80"/>
        <v>#VALUE!</v>
      </c>
      <c r="AU880" s="8" t="e">
        <f t="shared" si="81"/>
        <v>#VALUE!</v>
      </c>
      <c r="AV880" s="8" t="e">
        <f t="shared" si="83"/>
        <v>#VALUE!</v>
      </c>
      <c r="AW880" s="8" t="e">
        <f t="shared" si="82"/>
        <v>#VALUE!</v>
      </c>
      <c r="AX880">
        <v>1</v>
      </c>
      <c r="BC880">
        <v>1</v>
      </c>
      <c r="BK880">
        <v>1</v>
      </c>
      <c r="BM880">
        <v>1</v>
      </c>
      <c r="BS880">
        <v>1</v>
      </c>
      <c r="BX880">
        <v>1</v>
      </c>
      <c r="CB880">
        <v>1</v>
      </c>
      <c r="CF880">
        <v>1</v>
      </c>
      <c r="CO880">
        <v>1</v>
      </c>
      <c r="CS880">
        <v>1</v>
      </c>
      <c r="CX880">
        <v>1</v>
      </c>
      <c r="DF880">
        <v>1</v>
      </c>
      <c r="DK880">
        <v>1</v>
      </c>
      <c r="DO880">
        <v>1</v>
      </c>
      <c r="DZ880">
        <v>1</v>
      </c>
      <c r="EY880">
        <v>1</v>
      </c>
      <c r="FV880" t="s">
        <v>3332</v>
      </c>
    </row>
    <row r="881" spans="1:178" x14ac:dyDescent="0.35">
      <c r="A881" t="s">
        <v>4394</v>
      </c>
      <c r="B881" t="s">
        <v>213</v>
      </c>
      <c r="C881" t="s">
        <v>621</v>
      </c>
      <c r="D881" t="s">
        <v>1377</v>
      </c>
      <c r="E881" t="s">
        <v>2564</v>
      </c>
      <c r="F881" t="s">
        <v>4395</v>
      </c>
      <c r="I881" t="s">
        <v>4396</v>
      </c>
      <c r="J881" t="s">
        <v>507</v>
      </c>
      <c r="K881" t="s">
        <v>1417</v>
      </c>
      <c r="L881">
        <v>20</v>
      </c>
      <c r="M881" t="s">
        <v>218</v>
      </c>
      <c r="N881" t="s">
        <v>296</v>
      </c>
      <c r="O881">
        <v>450</v>
      </c>
      <c r="P881">
        <v>47</v>
      </c>
      <c r="Q881">
        <v>8</v>
      </c>
      <c r="R881">
        <v>1100</v>
      </c>
      <c r="S881">
        <v>-1</v>
      </c>
      <c r="T881">
        <v>16</v>
      </c>
      <c r="U881">
        <v>8</v>
      </c>
      <c r="V881" t="s">
        <v>830</v>
      </c>
      <c r="W881" t="s">
        <v>423</v>
      </c>
      <c r="Y881" t="s">
        <v>180</v>
      </c>
      <c r="Z881" t="s">
        <v>181</v>
      </c>
      <c r="AB881" s="8"/>
      <c r="AD881">
        <v>1</v>
      </c>
      <c r="AF881" t="s">
        <v>6416</v>
      </c>
      <c r="AG881">
        <v>1</v>
      </c>
      <c r="AH881">
        <v>0.5</v>
      </c>
      <c r="AL881" s="6">
        <v>1.3939999999999999</v>
      </c>
      <c r="AM881" s="1">
        <v>62.225999999999999</v>
      </c>
      <c r="AN881" s="3">
        <v>17.96</v>
      </c>
      <c r="AO881" s="8">
        <f t="shared" si="78"/>
        <v>81.58</v>
      </c>
      <c r="AP881" s="8">
        <f t="shared" si="79"/>
        <v>2.2402211294314273E-2</v>
      </c>
      <c r="AQ881" s="8">
        <f t="shared" si="80"/>
        <v>1</v>
      </c>
      <c r="AR881" s="6">
        <v>2.4780000000000002</v>
      </c>
      <c r="AS881" s="1">
        <v>62.222000000000001</v>
      </c>
      <c r="AT881" s="3">
        <v>17.747</v>
      </c>
      <c r="AU881" s="8">
        <f t="shared" si="81"/>
        <v>-1.0840000000000003</v>
      </c>
      <c r="AV881" s="8">
        <f t="shared" si="83"/>
        <v>3.982514223265083E-2</v>
      </c>
      <c r="AW881" s="8">
        <f t="shared" si="82"/>
        <v>1</v>
      </c>
      <c r="BH881">
        <v>1</v>
      </c>
      <c r="BM881">
        <v>1</v>
      </c>
      <c r="BP881">
        <v>1</v>
      </c>
      <c r="BQ881">
        <v>1</v>
      </c>
      <c r="BR881">
        <v>1</v>
      </c>
      <c r="CA881">
        <v>1</v>
      </c>
      <c r="CG881">
        <v>1</v>
      </c>
      <c r="CR881">
        <v>1</v>
      </c>
      <c r="CW881">
        <v>1</v>
      </c>
      <c r="DF881">
        <v>1</v>
      </c>
      <c r="DG881">
        <v>1</v>
      </c>
      <c r="EE881">
        <v>1</v>
      </c>
      <c r="FG881">
        <v>1</v>
      </c>
    </row>
    <row r="882" spans="1:178" x14ac:dyDescent="0.35">
      <c r="A882" t="s">
        <v>4406</v>
      </c>
      <c r="B882" t="s">
        <v>328</v>
      </c>
      <c r="C882" t="s">
        <v>1169</v>
      </c>
      <c r="D882" t="s">
        <v>1170</v>
      </c>
      <c r="F882" t="s">
        <v>4407</v>
      </c>
      <c r="I882" t="s">
        <v>4408</v>
      </c>
      <c r="J882" t="s">
        <v>507</v>
      </c>
      <c r="K882" t="s">
        <v>1417</v>
      </c>
      <c r="L882">
        <v>5</v>
      </c>
      <c r="M882" t="s">
        <v>218</v>
      </c>
      <c r="N882" t="s">
        <v>296</v>
      </c>
      <c r="O882">
        <v>450</v>
      </c>
      <c r="P882">
        <v>47</v>
      </c>
      <c r="Q882">
        <v>8</v>
      </c>
      <c r="R882">
        <v>800</v>
      </c>
      <c r="S882">
        <v>0</v>
      </c>
      <c r="T882">
        <v>18</v>
      </c>
      <c r="U882">
        <v>8</v>
      </c>
      <c r="V882" t="s">
        <v>3606</v>
      </c>
      <c r="W882" t="s">
        <v>4409</v>
      </c>
      <c r="X882" t="s">
        <v>2403</v>
      </c>
      <c r="Y882" t="s">
        <v>180</v>
      </c>
      <c r="Z882" t="s">
        <v>181</v>
      </c>
      <c r="AB882" s="8"/>
      <c r="AC882">
        <v>1</v>
      </c>
      <c r="AF882" t="s">
        <v>6416</v>
      </c>
      <c r="AG882">
        <v>1</v>
      </c>
      <c r="AH882">
        <v>0.5</v>
      </c>
      <c r="AL882" s="6">
        <v>12.068</v>
      </c>
      <c r="AM882" s="1">
        <v>46.96</v>
      </c>
      <c r="AN882" s="3">
        <v>7.76</v>
      </c>
      <c r="AO882" s="8">
        <f t="shared" si="78"/>
        <v>66.787999999999997</v>
      </c>
      <c r="AP882" s="8">
        <f t="shared" si="79"/>
        <v>0.25698466780238499</v>
      </c>
      <c r="AQ882" s="8">
        <f t="shared" si="80"/>
        <v>1</v>
      </c>
      <c r="AR882" s="6">
        <v>10.839</v>
      </c>
      <c r="AS882" s="1">
        <v>48.151000000000003</v>
      </c>
      <c r="AT882" s="3">
        <v>5.8280000000000003</v>
      </c>
      <c r="AU882" s="8">
        <f t="shared" si="81"/>
        <v>1.2289999999999992</v>
      </c>
      <c r="AV882" s="8">
        <f t="shared" si="83"/>
        <v>0.22510435920333949</v>
      </c>
      <c r="AW882" s="8">
        <f t="shared" si="82"/>
        <v>1</v>
      </c>
      <c r="AZ882">
        <v>1</v>
      </c>
      <c r="BJ882">
        <v>1</v>
      </c>
      <c r="BM882">
        <v>1</v>
      </c>
      <c r="BP882">
        <v>1</v>
      </c>
      <c r="BS882">
        <v>1</v>
      </c>
      <c r="BZ882">
        <v>1</v>
      </c>
      <c r="CF882">
        <v>1</v>
      </c>
      <c r="CS882">
        <v>1</v>
      </c>
      <c r="CY882">
        <v>1</v>
      </c>
      <c r="DB882">
        <v>1</v>
      </c>
      <c r="DF882">
        <v>1</v>
      </c>
      <c r="DG882">
        <v>1</v>
      </c>
      <c r="EE882">
        <v>1</v>
      </c>
      <c r="EY882">
        <v>1</v>
      </c>
      <c r="EZ882">
        <v>1</v>
      </c>
      <c r="FB882">
        <v>1</v>
      </c>
    </row>
    <row r="883" spans="1:178" x14ac:dyDescent="0.35">
      <c r="A883" t="s">
        <v>4431</v>
      </c>
      <c r="B883" t="s">
        <v>213</v>
      </c>
      <c r="C883" t="s">
        <v>621</v>
      </c>
      <c r="D883" t="s">
        <v>1377</v>
      </c>
      <c r="E883" t="s">
        <v>2564</v>
      </c>
      <c r="F883" t="s">
        <v>2896</v>
      </c>
      <c r="I883" t="s">
        <v>4432</v>
      </c>
      <c r="J883" t="s">
        <v>507</v>
      </c>
      <c r="K883" t="s">
        <v>1417</v>
      </c>
      <c r="L883">
        <v>5</v>
      </c>
      <c r="M883" t="s">
        <v>218</v>
      </c>
      <c r="N883" t="s">
        <v>296</v>
      </c>
      <c r="O883">
        <v>500</v>
      </c>
      <c r="P883">
        <v>47</v>
      </c>
      <c r="Q883">
        <v>8</v>
      </c>
      <c r="R883">
        <v>800</v>
      </c>
      <c r="S883">
        <v>0</v>
      </c>
      <c r="T883">
        <v>18</v>
      </c>
      <c r="U883">
        <v>8</v>
      </c>
      <c r="V883" t="s">
        <v>830</v>
      </c>
      <c r="W883" t="s">
        <v>4433</v>
      </c>
      <c r="Y883" t="s">
        <v>180</v>
      </c>
      <c r="Z883" t="s">
        <v>181</v>
      </c>
      <c r="AB883" s="8"/>
      <c r="AC883">
        <v>1</v>
      </c>
      <c r="AF883" t="s">
        <v>6416</v>
      </c>
      <c r="AG883">
        <v>1</v>
      </c>
      <c r="AH883">
        <v>0.2</v>
      </c>
      <c r="AL883" s="6">
        <v>7.9000000000000001E-2</v>
      </c>
      <c r="AM883" s="1">
        <v>82.403000000000006</v>
      </c>
      <c r="AN883" s="3">
        <v>9.0419999999999998</v>
      </c>
      <c r="AO883" s="8">
        <f t="shared" si="78"/>
        <v>91.524000000000001</v>
      </c>
      <c r="AP883" s="8">
        <f t="shared" si="79"/>
        <v>9.5870295984369495E-4</v>
      </c>
      <c r="AQ883" s="8">
        <f t="shared" si="80"/>
        <v>1</v>
      </c>
      <c r="AR883" s="6">
        <v>0.04</v>
      </c>
      <c r="AS883" s="1">
        <v>83.644000000000005</v>
      </c>
      <c r="AT883" s="3">
        <v>8.2509999999999994</v>
      </c>
      <c r="AU883" s="8">
        <f t="shared" si="81"/>
        <v>3.9E-2</v>
      </c>
      <c r="AV883" s="8">
        <f t="shared" si="83"/>
        <v>4.7821720625508101E-4</v>
      </c>
      <c r="AW883" s="8">
        <f t="shared" si="82"/>
        <v>1</v>
      </c>
      <c r="AZ883">
        <v>1</v>
      </c>
      <c r="BD883">
        <v>1</v>
      </c>
      <c r="BH883">
        <v>1</v>
      </c>
      <c r="BM883">
        <v>1</v>
      </c>
      <c r="BP883">
        <v>1</v>
      </c>
      <c r="BQ883">
        <v>1</v>
      </c>
      <c r="BX883">
        <v>1</v>
      </c>
      <c r="BZ883">
        <v>1</v>
      </c>
      <c r="CG883">
        <v>1</v>
      </c>
      <c r="CR883">
        <v>1</v>
      </c>
      <c r="DG883">
        <v>1</v>
      </c>
      <c r="EE883">
        <v>1</v>
      </c>
      <c r="FG883">
        <v>1</v>
      </c>
      <c r="FK883">
        <v>1</v>
      </c>
    </row>
    <row r="884" spans="1:178" hidden="1" x14ac:dyDescent="0.35">
      <c r="A884" t="s">
        <v>3342</v>
      </c>
      <c r="B884" t="s">
        <v>170</v>
      </c>
      <c r="C884" t="s">
        <v>472</v>
      </c>
      <c r="D884" t="s">
        <v>473</v>
      </c>
      <c r="F884" t="s">
        <v>2045</v>
      </c>
      <c r="I884" t="s">
        <v>3343</v>
      </c>
      <c r="J884" t="s">
        <v>577</v>
      </c>
      <c r="K884" t="s">
        <v>295</v>
      </c>
      <c r="L884">
        <v>20</v>
      </c>
      <c r="M884" t="s">
        <v>2147</v>
      </c>
      <c r="N884" t="s">
        <v>187</v>
      </c>
      <c r="O884">
        <v>2800</v>
      </c>
      <c r="P884">
        <v>-32</v>
      </c>
      <c r="Q884">
        <v>-70</v>
      </c>
      <c r="R884">
        <v>300</v>
      </c>
      <c r="S884">
        <v>0</v>
      </c>
      <c r="T884">
        <v>15</v>
      </c>
      <c r="U884">
        <v>10</v>
      </c>
      <c r="V884" t="s">
        <v>1239</v>
      </c>
      <c r="W884" t="s">
        <v>3344</v>
      </c>
      <c r="Y884" t="s">
        <v>2368</v>
      </c>
      <c r="Z884" t="s">
        <v>2369</v>
      </c>
      <c r="AB884" s="8"/>
      <c r="AC884">
        <v>1</v>
      </c>
      <c r="AF884" t="s">
        <v>3276</v>
      </c>
      <c r="AG884">
        <v>7</v>
      </c>
      <c r="AH884">
        <v>1</v>
      </c>
      <c r="AL884" s="6" t="s">
        <v>14292</v>
      </c>
      <c r="AM884" s="1" t="s">
        <v>14292</v>
      </c>
      <c r="AN884" s="3" t="s">
        <v>14292</v>
      </c>
      <c r="AO884" s="8">
        <f t="shared" si="78"/>
        <v>0</v>
      </c>
      <c r="AP884" s="8" t="e">
        <f t="shared" si="79"/>
        <v>#VALUE!</v>
      </c>
      <c r="AQ884" s="8" t="e">
        <f t="shared" si="80"/>
        <v>#VALUE!</v>
      </c>
      <c r="AU884" s="8" t="e">
        <f t="shared" si="81"/>
        <v>#VALUE!</v>
      </c>
      <c r="AV884" s="8" t="e">
        <f t="shared" si="83"/>
        <v>#VALUE!</v>
      </c>
      <c r="AW884" s="8" t="e">
        <f t="shared" si="82"/>
        <v>#VALUE!</v>
      </c>
      <c r="AX884">
        <v>1</v>
      </c>
      <c r="BC884">
        <v>1</v>
      </c>
      <c r="BK884">
        <v>1</v>
      </c>
      <c r="BM884">
        <v>1</v>
      </c>
      <c r="BP884">
        <v>1</v>
      </c>
      <c r="BS884">
        <v>1</v>
      </c>
      <c r="BX884">
        <v>1</v>
      </c>
      <c r="CB884">
        <v>1</v>
      </c>
      <c r="CF884">
        <v>1</v>
      </c>
      <c r="CS884">
        <v>1</v>
      </c>
      <c r="CX884">
        <v>1</v>
      </c>
      <c r="DF884">
        <v>1</v>
      </c>
      <c r="DP884">
        <v>1</v>
      </c>
      <c r="DU884">
        <v>1</v>
      </c>
      <c r="EB884">
        <v>1</v>
      </c>
      <c r="EY884">
        <v>1</v>
      </c>
      <c r="FB884">
        <v>1</v>
      </c>
      <c r="FC884">
        <v>1</v>
      </c>
      <c r="FD884">
        <v>1</v>
      </c>
    </row>
    <row r="885" spans="1:178" x14ac:dyDescent="0.35">
      <c r="A885" t="s">
        <v>4458</v>
      </c>
      <c r="B885" t="s">
        <v>328</v>
      </c>
      <c r="C885" t="s">
        <v>1169</v>
      </c>
      <c r="D885" t="s">
        <v>1170</v>
      </c>
      <c r="F885" t="s">
        <v>2256</v>
      </c>
      <c r="I885" t="s">
        <v>4459</v>
      </c>
      <c r="J885" t="s">
        <v>507</v>
      </c>
      <c r="K885" t="s">
        <v>1417</v>
      </c>
      <c r="L885">
        <v>40</v>
      </c>
      <c r="M885" t="s">
        <v>218</v>
      </c>
      <c r="N885" t="s">
        <v>296</v>
      </c>
      <c r="O885">
        <v>600</v>
      </c>
      <c r="P885">
        <v>46</v>
      </c>
      <c r="Q885">
        <v>8</v>
      </c>
      <c r="R885">
        <v>600</v>
      </c>
      <c r="S885">
        <v>0</v>
      </c>
      <c r="T885">
        <v>18</v>
      </c>
      <c r="U885">
        <v>9</v>
      </c>
      <c r="V885" t="s">
        <v>2230</v>
      </c>
      <c r="W885" t="s">
        <v>4460</v>
      </c>
      <c r="X885" t="s">
        <v>2403</v>
      </c>
      <c r="Y885" t="s">
        <v>180</v>
      </c>
      <c r="Z885" t="s">
        <v>181</v>
      </c>
      <c r="AB885" s="8"/>
      <c r="AC885">
        <v>1</v>
      </c>
      <c r="AF885" t="s">
        <v>6416</v>
      </c>
      <c r="AG885">
        <v>1</v>
      </c>
      <c r="AH885">
        <v>2</v>
      </c>
      <c r="AL885" s="6">
        <v>0.72299999999999998</v>
      </c>
      <c r="AM885" s="1">
        <v>35.481000000000002</v>
      </c>
      <c r="AN885" s="3">
        <v>13.879</v>
      </c>
      <c r="AO885" s="8">
        <f t="shared" si="78"/>
        <v>50.082999999999998</v>
      </c>
      <c r="AP885" s="8">
        <f t="shared" si="79"/>
        <v>2.0377103238352921E-2</v>
      </c>
      <c r="AQ885" s="8">
        <f t="shared" si="80"/>
        <v>1</v>
      </c>
      <c r="AR885" s="6">
        <v>0.65</v>
      </c>
      <c r="AS885" s="1">
        <v>34.956000000000003</v>
      </c>
      <c r="AT885" s="3">
        <v>16.797999999999998</v>
      </c>
      <c r="AU885" s="8">
        <f t="shared" si="81"/>
        <v>7.2999999999999954E-2</v>
      </c>
      <c r="AV885" s="8">
        <f t="shared" si="83"/>
        <v>1.8594804897585537E-2</v>
      </c>
      <c r="AW885" s="8">
        <f t="shared" si="82"/>
        <v>1</v>
      </c>
      <c r="AZ885">
        <v>1</v>
      </c>
      <c r="BE885">
        <v>1</v>
      </c>
      <c r="BJ885">
        <v>1</v>
      </c>
      <c r="BM885">
        <v>1</v>
      </c>
      <c r="BS885">
        <v>1</v>
      </c>
      <c r="CA885">
        <v>1</v>
      </c>
      <c r="CF885">
        <v>1</v>
      </c>
      <c r="CS885">
        <v>1</v>
      </c>
      <c r="CY885">
        <v>1</v>
      </c>
      <c r="DB885">
        <v>1</v>
      </c>
      <c r="DF885">
        <v>1</v>
      </c>
      <c r="DG885">
        <v>1</v>
      </c>
      <c r="DO885">
        <v>1</v>
      </c>
      <c r="DZ885">
        <v>1</v>
      </c>
      <c r="EY885">
        <v>1</v>
      </c>
      <c r="FB885">
        <v>1</v>
      </c>
      <c r="FC885">
        <v>1</v>
      </c>
      <c r="FK885">
        <v>1</v>
      </c>
    </row>
    <row r="886" spans="1:178" x14ac:dyDescent="0.35">
      <c r="A886" t="s">
        <v>4461</v>
      </c>
      <c r="B886" t="s">
        <v>269</v>
      </c>
      <c r="C886" t="s">
        <v>319</v>
      </c>
      <c r="D886" t="s">
        <v>320</v>
      </c>
      <c r="E886" t="s">
        <v>321</v>
      </c>
      <c r="F886" t="s">
        <v>2458</v>
      </c>
      <c r="I886" t="s">
        <v>4462</v>
      </c>
      <c r="J886" t="s">
        <v>577</v>
      </c>
      <c r="K886" t="s">
        <v>1417</v>
      </c>
      <c r="L886">
        <v>20</v>
      </c>
      <c r="M886" t="s">
        <v>218</v>
      </c>
      <c r="N886" t="s">
        <v>324</v>
      </c>
      <c r="O886">
        <v>450</v>
      </c>
      <c r="P886">
        <v>47</v>
      </c>
      <c r="Q886">
        <v>8</v>
      </c>
      <c r="R886">
        <v>800</v>
      </c>
      <c r="S886">
        <v>0</v>
      </c>
      <c r="T886">
        <v>18</v>
      </c>
      <c r="U886">
        <v>8</v>
      </c>
      <c r="V886" t="s">
        <v>4446</v>
      </c>
      <c r="W886" t="s">
        <v>4463</v>
      </c>
      <c r="Y886" t="s">
        <v>180</v>
      </c>
      <c r="Z886" t="s">
        <v>181</v>
      </c>
      <c r="AB886" s="8"/>
      <c r="AD886">
        <v>1</v>
      </c>
      <c r="AF886" t="s">
        <v>6416</v>
      </c>
      <c r="AG886">
        <v>1</v>
      </c>
      <c r="AH886">
        <v>0.3</v>
      </c>
      <c r="AL886" s="6">
        <v>1.526</v>
      </c>
      <c r="AM886" s="1">
        <v>76.022000000000006</v>
      </c>
      <c r="AN886" s="3">
        <v>9.3350000000000009</v>
      </c>
      <c r="AO886" s="8">
        <f t="shared" si="78"/>
        <v>86.88300000000001</v>
      </c>
      <c r="AP886" s="8">
        <f t="shared" si="79"/>
        <v>2.0073136723580014E-2</v>
      </c>
      <c r="AQ886" s="8">
        <f t="shared" si="80"/>
        <v>1</v>
      </c>
      <c r="AR886" s="6">
        <v>0.81200000000000006</v>
      </c>
      <c r="AS886" s="1">
        <v>80.152000000000001</v>
      </c>
      <c r="AT886" s="3">
        <v>7.8559999999999999</v>
      </c>
      <c r="AU886" s="8">
        <f t="shared" si="81"/>
        <v>0.71399999999999997</v>
      </c>
      <c r="AV886" s="8">
        <f t="shared" si="83"/>
        <v>1.0130751572013175E-2</v>
      </c>
      <c r="AW886" s="8">
        <f t="shared" si="82"/>
        <v>1</v>
      </c>
      <c r="AZ886">
        <v>1</v>
      </c>
      <c r="BJ886">
        <v>1</v>
      </c>
      <c r="BM886">
        <v>1</v>
      </c>
      <c r="BS886">
        <v>1</v>
      </c>
      <c r="BZ886">
        <v>1</v>
      </c>
      <c r="CG886">
        <v>1</v>
      </c>
      <c r="CS886">
        <v>1</v>
      </c>
      <c r="CY886">
        <v>1</v>
      </c>
      <c r="DD886">
        <v>1</v>
      </c>
      <c r="EE886">
        <v>1</v>
      </c>
      <c r="EY886">
        <v>1</v>
      </c>
    </row>
    <row r="887" spans="1:178" hidden="1" x14ac:dyDescent="0.35">
      <c r="A887" t="s">
        <v>3348</v>
      </c>
      <c r="B887" t="s">
        <v>213</v>
      </c>
      <c r="C887" t="s">
        <v>343</v>
      </c>
      <c r="D887" t="s">
        <v>344</v>
      </c>
      <c r="F887" t="s">
        <v>345</v>
      </c>
      <c r="I887" t="s">
        <v>3349</v>
      </c>
      <c r="J887" t="s">
        <v>175</v>
      </c>
      <c r="K887" t="s">
        <v>200</v>
      </c>
      <c r="L887">
        <v>40</v>
      </c>
      <c r="M887" t="s">
        <v>1478</v>
      </c>
      <c r="N887" t="s">
        <v>2407</v>
      </c>
      <c r="O887">
        <v>1700</v>
      </c>
      <c r="P887">
        <v>-32</v>
      </c>
      <c r="Q887">
        <v>-70</v>
      </c>
      <c r="R887">
        <v>300</v>
      </c>
      <c r="S887">
        <v>0</v>
      </c>
      <c r="T887">
        <v>15</v>
      </c>
      <c r="U887">
        <v>10</v>
      </c>
      <c r="V887" t="s">
        <v>348</v>
      </c>
      <c r="W887" t="s">
        <v>3350</v>
      </c>
      <c r="Y887" t="s">
        <v>2368</v>
      </c>
      <c r="Z887" t="s">
        <v>2369</v>
      </c>
      <c r="AB887" s="8"/>
      <c r="AC887">
        <v>1</v>
      </c>
      <c r="AF887" t="s">
        <v>3276</v>
      </c>
      <c r="AL887" s="6" t="s">
        <v>14292</v>
      </c>
      <c r="AM887" s="1" t="s">
        <v>14292</v>
      </c>
      <c r="AN887" s="3" t="s">
        <v>14292</v>
      </c>
      <c r="AO887" s="8">
        <f t="shared" si="78"/>
        <v>0</v>
      </c>
      <c r="AP887" s="8" t="e">
        <f t="shared" si="79"/>
        <v>#VALUE!</v>
      </c>
      <c r="AQ887" s="8" t="e">
        <f t="shared" si="80"/>
        <v>#VALUE!</v>
      </c>
      <c r="AU887" s="8" t="e">
        <f t="shared" si="81"/>
        <v>#VALUE!</v>
      </c>
      <c r="AV887" s="8" t="e">
        <f t="shared" si="83"/>
        <v>#VALUE!</v>
      </c>
      <c r="AW887" s="8" t="e">
        <f t="shared" si="82"/>
        <v>#VALUE!</v>
      </c>
      <c r="AX887">
        <v>1</v>
      </c>
      <c r="BD887">
        <v>1</v>
      </c>
      <c r="BJ887">
        <v>1</v>
      </c>
      <c r="BM887">
        <v>1</v>
      </c>
      <c r="BR887">
        <v>1</v>
      </c>
      <c r="BX887">
        <v>1</v>
      </c>
      <c r="BZ887">
        <v>1</v>
      </c>
      <c r="CG887">
        <v>1</v>
      </c>
      <c r="CQ887">
        <v>1</v>
      </c>
      <c r="CS887">
        <v>1</v>
      </c>
      <c r="CX887">
        <v>1</v>
      </c>
      <c r="DE887">
        <v>1</v>
      </c>
      <c r="DP887">
        <v>1</v>
      </c>
      <c r="DY887">
        <v>1</v>
      </c>
      <c r="EV887">
        <v>1</v>
      </c>
      <c r="FA887">
        <v>1</v>
      </c>
      <c r="FB887">
        <v>1</v>
      </c>
      <c r="FH887">
        <v>1</v>
      </c>
    </row>
    <row r="888" spans="1:178" hidden="1" x14ac:dyDescent="0.35">
      <c r="A888" t="s">
        <v>3354</v>
      </c>
      <c r="B888" t="s">
        <v>252</v>
      </c>
      <c r="C888" t="s">
        <v>381</v>
      </c>
      <c r="D888" t="s">
        <v>382</v>
      </c>
      <c r="F888" t="s">
        <v>570</v>
      </c>
      <c r="I888" t="s">
        <v>3357</v>
      </c>
      <c r="J888" t="s">
        <v>175</v>
      </c>
      <c r="K888" t="s">
        <v>275</v>
      </c>
      <c r="L888">
        <v>300</v>
      </c>
      <c r="M888" t="s">
        <v>218</v>
      </c>
      <c r="N888" t="s">
        <v>385</v>
      </c>
      <c r="O888">
        <v>1200</v>
      </c>
      <c r="P888">
        <v>-32</v>
      </c>
      <c r="Q888">
        <v>-70</v>
      </c>
      <c r="R888">
        <v>200</v>
      </c>
      <c r="S888">
        <v>8</v>
      </c>
      <c r="T888">
        <v>22</v>
      </c>
      <c r="U888">
        <v>16</v>
      </c>
      <c r="V888" t="s">
        <v>572</v>
      </c>
      <c r="W888" t="s">
        <v>3335</v>
      </c>
      <c r="Y888" t="s">
        <v>2368</v>
      </c>
      <c r="Z888" t="s">
        <v>2369</v>
      </c>
      <c r="AB888" s="8"/>
      <c r="AC888">
        <v>1</v>
      </c>
      <c r="AF888" t="s">
        <v>3276</v>
      </c>
      <c r="AG888">
        <v>7</v>
      </c>
      <c r="AH888">
        <v>1.2</v>
      </c>
      <c r="AL888" s="6" t="s">
        <v>14292</v>
      </c>
      <c r="AM888" s="1" t="s">
        <v>14292</v>
      </c>
      <c r="AN888" s="3" t="s">
        <v>14292</v>
      </c>
      <c r="AO888" s="8">
        <f t="shared" si="78"/>
        <v>0</v>
      </c>
      <c r="AP888" s="8" t="e">
        <f t="shared" si="79"/>
        <v>#VALUE!</v>
      </c>
      <c r="AQ888" s="8" t="e">
        <f t="shared" si="80"/>
        <v>#VALUE!</v>
      </c>
      <c r="AU888" s="8" t="e">
        <f t="shared" si="81"/>
        <v>#VALUE!</v>
      </c>
      <c r="AV888" s="8" t="e">
        <f t="shared" si="83"/>
        <v>#VALUE!</v>
      </c>
      <c r="AW888" s="8" t="e">
        <f t="shared" si="82"/>
        <v>#VALUE!</v>
      </c>
      <c r="AX888">
        <v>1</v>
      </c>
      <c r="BB888">
        <v>1</v>
      </c>
      <c r="BC888">
        <v>1</v>
      </c>
      <c r="BK888">
        <v>1</v>
      </c>
      <c r="BM888">
        <v>1</v>
      </c>
      <c r="BW888">
        <v>1</v>
      </c>
      <c r="CC888">
        <v>1</v>
      </c>
      <c r="CF888">
        <v>1</v>
      </c>
      <c r="CQ888">
        <v>1</v>
      </c>
      <c r="CS888">
        <v>1</v>
      </c>
      <c r="CT888">
        <v>1</v>
      </c>
      <c r="CY888">
        <v>1</v>
      </c>
      <c r="DE888">
        <v>1</v>
      </c>
      <c r="DF888">
        <v>1</v>
      </c>
      <c r="DQ888">
        <v>1</v>
      </c>
      <c r="DR888">
        <v>1</v>
      </c>
      <c r="DU888">
        <v>1</v>
      </c>
      <c r="DW888">
        <v>1</v>
      </c>
      <c r="EC888">
        <v>1</v>
      </c>
      <c r="ED888">
        <v>1</v>
      </c>
      <c r="EF888">
        <v>1</v>
      </c>
      <c r="EY888">
        <v>1</v>
      </c>
      <c r="EZ888">
        <v>1</v>
      </c>
      <c r="FB888">
        <v>1</v>
      </c>
      <c r="FC888">
        <v>1</v>
      </c>
      <c r="FE888">
        <v>1</v>
      </c>
    </row>
    <row r="889" spans="1:178" x14ac:dyDescent="0.35">
      <c r="A889" t="s">
        <v>4510</v>
      </c>
      <c r="B889" t="s">
        <v>328</v>
      </c>
      <c r="C889" t="s">
        <v>1169</v>
      </c>
      <c r="D889" t="s">
        <v>1170</v>
      </c>
      <c r="F889" t="s">
        <v>1880</v>
      </c>
      <c r="I889" t="s">
        <v>4511</v>
      </c>
      <c r="J889" t="s">
        <v>507</v>
      </c>
      <c r="K889" t="s">
        <v>1417</v>
      </c>
      <c r="L889">
        <v>40</v>
      </c>
      <c r="M889" t="s">
        <v>218</v>
      </c>
      <c r="N889" t="s">
        <v>296</v>
      </c>
      <c r="O889">
        <v>700</v>
      </c>
      <c r="P889">
        <v>47</v>
      </c>
      <c r="Q889">
        <v>8</v>
      </c>
      <c r="R889">
        <v>750</v>
      </c>
      <c r="S889">
        <v>0</v>
      </c>
      <c r="T889">
        <v>18</v>
      </c>
      <c r="U889">
        <v>8</v>
      </c>
      <c r="V889" t="s">
        <v>1773</v>
      </c>
      <c r="W889" t="s">
        <v>4512</v>
      </c>
      <c r="X889" t="s">
        <v>2403</v>
      </c>
      <c r="Y889" t="s">
        <v>180</v>
      </c>
      <c r="Z889" t="s">
        <v>181</v>
      </c>
      <c r="AB889" s="8"/>
      <c r="AC889">
        <v>1</v>
      </c>
      <c r="AF889" t="s">
        <v>6416</v>
      </c>
      <c r="AG889">
        <v>1</v>
      </c>
      <c r="AH889">
        <v>1.5</v>
      </c>
      <c r="AL889" s="6">
        <v>1.1100000000000001</v>
      </c>
      <c r="AM889" s="1">
        <v>60.987000000000002</v>
      </c>
      <c r="AN889" s="3">
        <v>19.585000000000001</v>
      </c>
      <c r="AO889" s="8">
        <f t="shared" si="78"/>
        <v>81.682000000000002</v>
      </c>
      <c r="AP889" s="8">
        <f t="shared" si="79"/>
        <v>1.8200600127896111E-2</v>
      </c>
      <c r="AQ889" s="8">
        <f t="shared" si="80"/>
        <v>1</v>
      </c>
      <c r="AR889" s="6">
        <v>0.66600000000000004</v>
      </c>
      <c r="AS889" s="1">
        <v>61.454999999999998</v>
      </c>
      <c r="AT889" s="3">
        <v>18.87</v>
      </c>
      <c r="AU889" s="8">
        <f t="shared" si="81"/>
        <v>0.44400000000000006</v>
      </c>
      <c r="AV889" s="8">
        <f t="shared" si="83"/>
        <v>1.0837197949719308E-2</v>
      </c>
      <c r="AW889" s="8">
        <f t="shared" si="82"/>
        <v>1</v>
      </c>
      <c r="AZ889">
        <v>1</v>
      </c>
      <c r="BI889">
        <v>1</v>
      </c>
      <c r="BM889">
        <v>1</v>
      </c>
      <c r="BP889">
        <v>1</v>
      </c>
      <c r="BS889">
        <v>1</v>
      </c>
      <c r="CA889">
        <v>1</v>
      </c>
      <c r="CF889">
        <v>1</v>
      </c>
      <c r="CS889">
        <v>1</v>
      </c>
      <c r="CY889">
        <v>1</v>
      </c>
      <c r="CZ889">
        <v>1</v>
      </c>
      <c r="DB889">
        <v>1</v>
      </c>
      <c r="DF889">
        <v>1</v>
      </c>
      <c r="DP889">
        <v>1</v>
      </c>
      <c r="DU889">
        <v>1</v>
      </c>
      <c r="DZ889">
        <v>1</v>
      </c>
      <c r="FB889">
        <v>1</v>
      </c>
      <c r="FK889">
        <v>1</v>
      </c>
    </row>
    <row r="890" spans="1:178" x14ac:dyDescent="0.35">
      <c r="A890" t="s">
        <v>5089</v>
      </c>
      <c r="B890" t="s">
        <v>465</v>
      </c>
      <c r="C890" t="s">
        <v>633</v>
      </c>
      <c r="D890" t="s">
        <v>2135</v>
      </c>
      <c r="E890" t="s">
        <v>2136</v>
      </c>
      <c r="F890" t="s">
        <v>5090</v>
      </c>
      <c r="I890" t="s">
        <v>5091</v>
      </c>
      <c r="J890" t="s">
        <v>507</v>
      </c>
      <c r="K890" t="s">
        <v>1417</v>
      </c>
      <c r="L890">
        <v>20</v>
      </c>
      <c r="M890" t="s">
        <v>276</v>
      </c>
      <c r="N890" t="s">
        <v>276</v>
      </c>
      <c r="O890">
        <v>700</v>
      </c>
      <c r="P890">
        <v>28</v>
      </c>
      <c r="Q890">
        <v>-16</v>
      </c>
      <c r="V890" t="s">
        <v>830</v>
      </c>
      <c r="W890" t="s">
        <v>4119</v>
      </c>
      <c r="X890" t="s">
        <v>1471</v>
      </c>
      <c r="Y890" t="s">
        <v>641</v>
      </c>
      <c r="Z890" t="s">
        <v>642</v>
      </c>
      <c r="AB890" s="8"/>
      <c r="AD890">
        <v>1</v>
      </c>
      <c r="AF890" t="s">
        <v>6416</v>
      </c>
      <c r="AG890">
        <v>1</v>
      </c>
      <c r="AH890">
        <v>1</v>
      </c>
      <c r="AL890" s="6">
        <v>6.9880000000000004</v>
      </c>
      <c r="AM890" s="1">
        <v>30.963000000000001</v>
      </c>
      <c r="AN890" s="3">
        <v>24.282</v>
      </c>
      <c r="AO890" s="8">
        <f t="shared" si="78"/>
        <v>62.233000000000004</v>
      </c>
      <c r="AP890" s="8">
        <f t="shared" si="79"/>
        <v>0.22568872525272099</v>
      </c>
      <c r="AQ890" s="8">
        <f t="shared" si="80"/>
        <v>1</v>
      </c>
      <c r="AR890" s="6">
        <v>5.8029999999999999</v>
      </c>
      <c r="AS890" s="1">
        <v>31.878</v>
      </c>
      <c r="AT890" s="3">
        <v>24.356999999999999</v>
      </c>
      <c r="AU890" s="8">
        <f t="shared" si="81"/>
        <v>1.1850000000000005</v>
      </c>
      <c r="AV890" s="8">
        <f t="shared" si="83"/>
        <v>0.18203776899429072</v>
      </c>
      <c r="AW890" s="8">
        <f t="shared" si="82"/>
        <v>1</v>
      </c>
      <c r="AZ890">
        <v>1</v>
      </c>
      <c r="BI890">
        <v>1</v>
      </c>
      <c r="BJ890">
        <v>1</v>
      </c>
      <c r="BM890">
        <v>1</v>
      </c>
      <c r="BS890">
        <v>1</v>
      </c>
      <c r="BZ890">
        <v>1</v>
      </c>
      <c r="CA890">
        <v>1</v>
      </c>
      <c r="CF890">
        <v>1</v>
      </c>
      <c r="CO890">
        <v>1</v>
      </c>
      <c r="CS890">
        <v>1</v>
      </c>
      <c r="CY890">
        <v>1</v>
      </c>
      <c r="DB890">
        <v>1</v>
      </c>
      <c r="DD890">
        <v>1</v>
      </c>
      <c r="EE890">
        <v>1</v>
      </c>
      <c r="EY890">
        <v>1</v>
      </c>
      <c r="FV890" t="s">
        <v>857</v>
      </c>
    </row>
    <row r="891" spans="1:178" hidden="1" x14ac:dyDescent="0.35">
      <c r="A891" t="s">
        <v>3358</v>
      </c>
      <c r="B891" t="s">
        <v>328</v>
      </c>
      <c r="C891" t="s">
        <v>1169</v>
      </c>
      <c r="D891" t="s">
        <v>1170</v>
      </c>
      <c r="F891" t="s">
        <v>2256</v>
      </c>
      <c r="I891" t="s">
        <v>3359</v>
      </c>
      <c r="J891" t="s">
        <v>507</v>
      </c>
      <c r="K891" t="s">
        <v>1417</v>
      </c>
      <c r="L891">
        <v>40</v>
      </c>
      <c r="M891" t="s">
        <v>2147</v>
      </c>
      <c r="N891" t="s">
        <v>210</v>
      </c>
      <c r="O891">
        <v>2700</v>
      </c>
      <c r="P891">
        <v>-32</v>
      </c>
      <c r="Q891">
        <v>-70</v>
      </c>
      <c r="R891">
        <v>3000</v>
      </c>
      <c r="S891">
        <v>0</v>
      </c>
      <c r="T891">
        <v>15</v>
      </c>
      <c r="U891">
        <v>10</v>
      </c>
      <c r="V891" t="s">
        <v>1773</v>
      </c>
      <c r="W891" t="s">
        <v>3360</v>
      </c>
      <c r="Y891" t="s">
        <v>2368</v>
      </c>
      <c r="Z891" t="s">
        <v>2369</v>
      </c>
      <c r="AB891" s="8"/>
      <c r="AC891">
        <v>1</v>
      </c>
      <c r="AF891" t="s">
        <v>6416</v>
      </c>
      <c r="AG891">
        <v>1</v>
      </c>
      <c r="AH891">
        <v>4</v>
      </c>
      <c r="AL891" s="6" t="s">
        <v>14292</v>
      </c>
      <c r="AM891" s="1" t="s">
        <v>14292</v>
      </c>
      <c r="AN891" s="3" t="s">
        <v>14292</v>
      </c>
      <c r="AO891" s="8">
        <f t="shared" si="78"/>
        <v>0</v>
      </c>
      <c r="AP891" s="8" t="e">
        <f t="shared" si="79"/>
        <v>#VALUE!</v>
      </c>
      <c r="AQ891" s="8" t="e">
        <f t="shared" si="80"/>
        <v>#VALUE!</v>
      </c>
      <c r="AU891" s="8" t="e">
        <f t="shared" si="81"/>
        <v>#VALUE!</v>
      </c>
      <c r="AV891" s="8" t="e">
        <f t="shared" si="83"/>
        <v>#VALUE!</v>
      </c>
      <c r="AW891" s="8" t="e">
        <f t="shared" si="82"/>
        <v>#VALUE!</v>
      </c>
      <c r="AZ891">
        <v>1</v>
      </c>
      <c r="BE891">
        <v>1</v>
      </c>
      <c r="BJ891">
        <v>1</v>
      </c>
      <c r="BM891">
        <v>1</v>
      </c>
      <c r="BS891">
        <v>1</v>
      </c>
      <c r="CA891">
        <v>1</v>
      </c>
      <c r="CF891">
        <v>1</v>
      </c>
      <c r="CS891">
        <v>1</v>
      </c>
      <c r="CY891">
        <v>1</v>
      </c>
      <c r="DF891">
        <v>1</v>
      </c>
      <c r="DO891">
        <v>1</v>
      </c>
      <c r="DZ891">
        <v>1</v>
      </c>
      <c r="EY891">
        <v>1</v>
      </c>
      <c r="FB891">
        <v>1</v>
      </c>
      <c r="FC891">
        <v>1</v>
      </c>
    </row>
    <row r="892" spans="1:178" x14ac:dyDescent="0.35">
      <c r="A892" t="s">
        <v>5395</v>
      </c>
      <c r="B892" t="s">
        <v>465</v>
      </c>
      <c r="C892" t="s">
        <v>633</v>
      </c>
      <c r="D892" t="s">
        <v>634</v>
      </c>
      <c r="E892" t="s">
        <v>884</v>
      </c>
      <c r="F892" t="s">
        <v>4335</v>
      </c>
      <c r="I892" t="s">
        <v>5396</v>
      </c>
      <c r="J892" t="s">
        <v>2063</v>
      </c>
      <c r="K892" t="s">
        <v>1417</v>
      </c>
      <c r="L892">
        <v>20</v>
      </c>
      <c r="M892" t="s">
        <v>788</v>
      </c>
      <c r="N892" t="s">
        <v>2064</v>
      </c>
      <c r="O892">
        <v>300</v>
      </c>
      <c r="P892">
        <v>44</v>
      </c>
      <c r="Q892">
        <v>5</v>
      </c>
      <c r="R892">
        <v>600</v>
      </c>
      <c r="S892">
        <v>5</v>
      </c>
      <c r="T892">
        <v>22</v>
      </c>
      <c r="U892">
        <v>14</v>
      </c>
      <c r="V892" t="s">
        <v>5397</v>
      </c>
      <c r="W892" t="s">
        <v>5381</v>
      </c>
      <c r="Y892" t="s">
        <v>307</v>
      </c>
      <c r="Z892" t="s">
        <v>181</v>
      </c>
      <c r="AB892" s="8"/>
      <c r="AD892">
        <v>1</v>
      </c>
      <c r="AF892" t="s">
        <v>6416</v>
      </c>
      <c r="AG892">
        <v>1</v>
      </c>
      <c r="AH892">
        <v>1.4</v>
      </c>
      <c r="AL892" s="6">
        <v>14.577999999999999</v>
      </c>
      <c r="AM892" s="1">
        <v>47.121000000000002</v>
      </c>
      <c r="AN892" s="3">
        <v>9.7010000000000005</v>
      </c>
      <c r="AO892" s="8">
        <f t="shared" si="78"/>
        <v>71.400000000000006</v>
      </c>
      <c r="AP892" s="8">
        <f t="shared" si="79"/>
        <v>0.30937373994609618</v>
      </c>
      <c r="AQ892" s="8">
        <f t="shared" si="80"/>
        <v>1</v>
      </c>
      <c r="AR892" s="6">
        <v>16.277999999999999</v>
      </c>
      <c r="AS892" s="1">
        <v>44.719000000000001</v>
      </c>
      <c r="AT892" s="3">
        <v>10.61</v>
      </c>
      <c r="AU892" s="8">
        <f t="shared" si="81"/>
        <v>-1.6999999999999993</v>
      </c>
      <c r="AV892" s="8">
        <f t="shared" si="83"/>
        <v>0.36400635076812982</v>
      </c>
      <c r="AW892" s="8">
        <f t="shared" si="82"/>
        <v>1</v>
      </c>
      <c r="AZ892">
        <v>1</v>
      </c>
      <c r="BJ892">
        <v>1</v>
      </c>
      <c r="BM892">
        <v>1</v>
      </c>
      <c r="BS892">
        <v>1</v>
      </c>
      <c r="CA892">
        <v>1</v>
      </c>
      <c r="CG892">
        <v>1</v>
      </c>
      <c r="CS892">
        <v>1</v>
      </c>
      <c r="CY892">
        <v>1</v>
      </c>
      <c r="DF892">
        <v>1</v>
      </c>
      <c r="DN892">
        <v>1</v>
      </c>
      <c r="DZ892">
        <v>1</v>
      </c>
      <c r="EY892">
        <v>1</v>
      </c>
      <c r="FC892">
        <v>1</v>
      </c>
      <c r="FD892">
        <v>1</v>
      </c>
      <c r="FV892" t="s">
        <v>888</v>
      </c>
    </row>
    <row r="893" spans="1:178" hidden="1" x14ac:dyDescent="0.35">
      <c r="A893" t="s">
        <v>3365</v>
      </c>
      <c r="B893" t="s">
        <v>465</v>
      </c>
      <c r="C893" t="s">
        <v>633</v>
      </c>
      <c r="D893" t="s">
        <v>634</v>
      </c>
      <c r="E893" t="s">
        <v>960</v>
      </c>
      <c r="F893" t="s">
        <v>961</v>
      </c>
      <c r="I893" t="s">
        <v>3369</v>
      </c>
      <c r="J893" t="s">
        <v>175</v>
      </c>
      <c r="K893" t="s">
        <v>200</v>
      </c>
      <c r="L893">
        <v>40</v>
      </c>
      <c r="M893" t="s">
        <v>1812</v>
      </c>
      <c r="N893" t="s">
        <v>3326</v>
      </c>
      <c r="O893">
        <v>1700</v>
      </c>
      <c r="P893">
        <v>-32</v>
      </c>
      <c r="Q893">
        <v>-68</v>
      </c>
      <c r="R893">
        <v>2000</v>
      </c>
      <c r="V893" t="s">
        <v>3138</v>
      </c>
      <c r="W893" t="s">
        <v>3370</v>
      </c>
      <c r="Y893" t="s">
        <v>2368</v>
      </c>
      <c r="Z893" t="s">
        <v>2369</v>
      </c>
      <c r="AC893">
        <v>1</v>
      </c>
      <c r="AF893" t="s">
        <v>3724</v>
      </c>
      <c r="AG893">
        <v>5</v>
      </c>
      <c r="AH893">
        <v>0.5</v>
      </c>
      <c r="AL893" s="6" t="s">
        <v>14292</v>
      </c>
      <c r="AM893" s="1" t="s">
        <v>14292</v>
      </c>
      <c r="AN893" s="3" t="s">
        <v>14292</v>
      </c>
      <c r="AO893" s="8">
        <f t="shared" si="78"/>
        <v>0</v>
      </c>
      <c r="AP893" s="8" t="e">
        <f t="shared" si="79"/>
        <v>#VALUE!</v>
      </c>
      <c r="AQ893" s="8" t="e">
        <f t="shared" si="80"/>
        <v>#VALUE!</v>
      </c>
      <c r="AU893" s="8" t="e">
        <f t="shared" si="81"/>
        <v>#VALUE!</v>
      </c>
      <c r="AV893" s="8" t="e">
        <f t="shared" si="83"/>
        <v>#VALUE!</v>
      </c>
      <c r="AW893" s="8" t="e">
        <f t="shared" si="82"/>
        <v>#VALUE!</v>
      </c>
      <c r="AX893">
        <v>1</v>
      </c>
      <c r="BC893">
        <v>1</v>
      </c>
      <c r="BH893">
        <v>1</v>
      </c>
      <c r="BI893">
        <v>1</v>
      </c>
      <c r="BK893">
        <v>1</v>
      </c>
      <c r="BM893">
        <v>1</v>
      </c>
      <c r="BS893">
        <v>1</v>
      </c>
      <c r="BX893">
        <v>1</v>
      </c>
      <c r="CB893">
        <v>1</v>
      </c>
      <c r="CF893">
        <v>1</v>
      </c>
      <c r="CO893">
        <v>1</v>
      </c>
      <c r="CS893">
        <v>1</v>
      </c>
      <c r="CX893">
        <v>1</v>
      </c>
      <c r="DF893">
        <v>1</v>
      </c>
      <c r="DK893">
        <v>1</v>
      </c>
      <c r="DO893">
        <v>1</v>
      </c>
      <c r="DQ893">
        <v>1</v>
      </c>
      <c r="DZ893">
        <v>1</v>
      </c>
      <c r="EE893">
        <v>1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 t="s">
        <v>1801</v>
      </c>
    </row>
    <row r="894" spans="1:178" x14ac:dyDescent="0.35">
      <c r="A894" t="s">
        <v>4524</v>
      </c>
      <c r="B894" t="s">
        <v>252</v>
      </c>
      <c r="C894" t="s">
        <v>381</v>
      </c>
      <c r="D894" t="s">
        <v>2181</v>
      </c>
      <c r="F894" t="s">
        <v>2182</v>
      </c>
      <c r="I894" t="s">
        <v>4525</v>
      </c>
      <c r="J894" t="s">
        <v>507</v>
      </c>
      <c r="K894" t="s">
        <v>1417</v>
      </c>
      <c r="L894">
        <v>20</v>
      </c>
      <c r="M894" t="s">
        <v>218</v>
      </c>
      <c r="N894" t="s">
        <v>257</v>
      </c>
      <c r="O894">
        <v>450</v>
      </c>
      <c r="P894">
        <v>47</v>
      </c>
      <c r="Q894">
        <v>8</v>
      </c>
      <c r="R894">
        <v>1100</v>
      </c>
      <c r="S894">
        <v>-1</v>
      </c>
      <c r="T894">
        <v>16</v>
      </c>
      <c r="U894">
        <v>8</v>
      </c>
      <c r="V894" t="s">
        <v>277</v>
      </c>
      <c r="W894" t="s">
        <v>423</v>
      </c>
      <c r="Y894" t="s">
        <v>180</v>
      </c>
      <c r="Z894" t="s">
        <v>181</v>
      </c>
      <c r="AB894" s="8"/>
      <c r="AD894">
        <v>1</v>
      </c>
      <c r="AF894" t="s">
        <v>6416</v>
      </c>
      <c r="AG894">
        <v>1</v>
      </c>
      <c r="AH894">
        <v>1.2</v>
      </c>
      <c r="AL894" s="6">
        <v>8.2919999999999998</v>
      </c>
      <c r="AM894" s="1">
        <v>48.865000000000002</v>
      </c>
      <c r="AN894" s="3">
        <v>29.096</v>
      </c>
      <c r="AO894" s="8">
        <f t="shared" si="78"/>
        <v>86.253</v>
      </c>
      <c r="AP894" s="8">
        <f t="shared" si="79"/>
        <v>0.16969200859510897</v>
      </c>
      <c r="AQ894" s="8">
        <f t="shared" si="80"/>
        <v>1</v>
      </c>
      <c r="AR894" s="6">
        <v>6.9459999999999997</v>
      </c>
      <c r="AS894" s="1">
        <v>53.389000000000003</v>
      </c>
      <c r="AT894" s="3">
        <v>25.861999999999998</v>
      </c>
      <c r="AU894" s="8">
        <f t="shared" si="81"/>
        <v>1.3460000000000001</v>
      </c>
      <c r="AV894" s="8">
        <f t="shared" si="83"/>
        <v>0.13010170634400342</v>
      </c>
      <c r="AW894" s="8">
        <f t="shared" si="82"/>
        <v>1</v>
      </c>
      <c r="AZ894">
        <v>1</v>
      </c>
      <c r="BH894">
        <v>1</v>
      </c>
      <c r="BI894">
        <v>1</v>
      </c>
      <c r="BM894">
        <v>1</v>
      </c>
      <c r="CA894">
        <v>1</v>
      </c>
      <c r="CG894">
        <v>1</v>
      </c>
      <c r="CS894">
        <v>1</v>
      </c>
      <c r="CW894">
        <v>1</v>
      </c>
      <c r="DB894">
        <v>1</v>
      </c>
      <c r="DF894">
        <v>1</v>
      </c>
      <c r="DP894">
        <v>1</v>
      </c>
      <c r="DZ894">
        <v>1</v>
      </c>
      <c r="EE894">
        <v>1</v>
      </c>
      <c r="EY894">
        <v>1</v>
      </c>
      <c r="EZ894">
        <v>1</v>
      </c>
      <c r="FB894">
        <v>1</v>
      </c>
    </row>
    <row r="895" spans="1:178" x14ac:dyDescent="0.35">
      <c r="A895" t="s">
        <v>9783</v>
      </c>
      <c r="B895" t="s">
        <v>269</v>
      </c>
      <c r="C895" t="s">
        <v>319</v>
      </c>
      <c r="D895" t="s">
        <v>1433</v>
      </c>
      <c r="F895" t="s">
        <v>3844</v>
      </c>
      <c r="G895" t="s">
        <v>9784</v>
      </c>
      <c r="H895" t="s">
        <v>9463</v>
      </c>
      <c r="I895" t="s">
        <v>9785</v>
      </c>
      <c r="J895" t="s">
        <v>507</v>
      </c>
      <c r="K895" t="s">
        <v>1417</v>
      </c>
      <c r="L895">
        <v>20</v>
      </c>
      <c r="M895" t="s">
        <v>1478</v>
      </c>
      <c r="N895" t="s">
        <v>9786</v>
      </c>
      <c r="O895">
        <v>1100</v>
      </c>
      <c r="P895">
        <v>41</v>
      </c>
      <c r="Q895">
        <v>126</v>
      </c>
      <c r="V895" t="s">
        <v>2041</v>
      </c>
      <c r="W895" t="s">
        <v>9420</v>
      </c>
      <c r="X895" t="s">
        <v>9421</v>
      </c>
      <c r="Y895" t="s">
        <v>9422</v>
      </c>
      <c r="Z895" t="s">
        <v>181</v>
      </c>
      <c r="AB895" s="8">
        <v>40386</v>
      </c>
      <c r="AD895">
        <v>1</v>
      </c>
      <c r="AF895" t="s">
        <v>6416</v>
      </c>
      <c r="AG895">
        <v>1</v>
      </c>
      <c r="AH895">
        <v>1.2</v>
      </c>
      <c r="AL895" s="6">
        <v>6.774</v>
      </c>
      <c r="AM895" s="1">
        <v>59.334000000000003</v>
      </c>
      <c r="AN895" s="3">
        <v>5.3209999999999997</v>
      </c>
      <c r="AO895" s="8">
        <f t="shared" si="78"/>
        <v>71.429000000000002</v>
      </c>
      <c r="AP895" s="8">
        <f t="shared" si="79"/>
        <v>0.11416725654767923</v>
      </c>
      <c r="AQ895" s="8">
        <f t="shared" si="80"/>
        <v>1</v>
      </c>
      <c r="AR895" s="6">
        <v>7.1390000000000002</v>
      </c>
      <c r="AS895" s="1">
        <v>59.969000000000001</v>
      </c>
      <c r="AT895" s="3">
        <v>4.4459999999999997</v>
      </c>
      <c r="AU895" s="8">
        <f t="shared" si="81"/>
        <v>-0.36500000000000021</v>
      </c>
      <c r="AV895" s="8">
        <f t="shared" si="83"/>
        <v>0.11904483983391419</v>
      </c>
      <c r="AW895" s="8">
        <f t="shared" si="82"/>
        <v>1</v>
      </c>
      <c r="AZ895">
        <v>1</v>
      </c>
      <c r="BI895">
        <v>1</v>
      </c>
      <c r="BJ895">
        <v>1</v>
      </c>
      <c r="BM895">
        <v>1</v>
      </c>
      <c r="BS895">
        <v>1</v>
      </c>
      <c r="CA895">
        <v>1</v>
      </c>
      <c r="CF895">
        <v>1</v>
      </c>
      <c r="CJ895">
        <v>1</v>
      </c>
      <c r="CS895">
        <v>1</v>
      </c>
      <c r="CY895">
        <v>1</v>
      </c>
      <c r="DD895">
        <v>1</v>
      </c>
      <c r="EE895">
        <v>1</v>
      </c>
      <c r="EY895">
        <v>1</v>
      </c>
      <c r="FC895">
        <v>1</v>
      </c>
    </row>
    <row r="896" spans="1:178" x14ac:dyDescent="0.35">
      <c r="A896" t="s">
        <v>5930</v>
      </c>
      <c r="B896" t="s">
        <v>465</v>
      </c>
      <c r="C896" t="s">
        <v>1212</v>
      </c>
      <c r="D896" t="s">
        <v>1213</v>
      </c>
      <c r="E896" t="s">
        <v>1257</v>
      </c>
      <c r="F896" t="s">
        <v>5931</v>
      </c>
      <c r="I896" t="s">
        <v>5932</v>
      </c>
      <c r="J896" t="s">
        <v>507</v>
      </c>
      <c r="K896" t="s">
        <v>1417</v>
      </c>
      <c r="L896">
        <v>20</v>
      </c>
      <c r="M896" t="s">
        <v>788</v>
      </c>
      <c r="N896" t="s">
        <v>324</v>
      </c>
      <c r="O896">
        <v>450</v>
      </c>
      <c r="P896">
        <v>47</v>
      </c>
      <c r="Q896">
        <v>8</v>
      </c>
      <c r="R896">
        <v>1100</v>
      </c>
      <c r="S896">
        <v>-1</v>
      </c>
      <c r="T896">
        <v>16</v>
      </c>
      <c r="U896">
        <v>8</v>
      </c>
      <c r="V896" t="s">
        <v>277</v>
      </c>
      <c r="W896" t="s">
        <v>470</v>
      </c>
      <c r="Y896" t="s">
        <v>180</v>
      </c>
      <c r="Z896" t="s">
        <v>181</v>
      </c>
      <c r="AB896" s="8"/>
      <c r="AD896">
        <v>1</v>
      </c>
      <c r="AF896" t="s">
        <v>6416</v>
      </c>
      <c r="AG896">
        <v>1</v>
      </c>
      <c r="AH896">
        <v>2.8</v>
      </c>
      <c r="AL896" s="6">
        <v>18.084</v>
      </c>
      <c r="AM896" s="1">
        <v>43.893000000000001</v>
      </c>
      <c r="AN896" s="3">
        <v>17.023</v>
      </c>
      <c r="AO896" s="8">
        <f t="shared" si="78"/>
        <v>79</v>
      </c>
      <c r="AP896" s="8">
        <f t="shared" si="79"/>
        <v>0.41200191374478845</v>
      </c>
      <c r="AQ896" s="8">
        <f t="shared" si="80"/>
        <v>1</v>
      </c>
      <c r="AR896" s="6">
        <v>18.472000000000001</v>
      </c>
      <c r="AS896" s="1">
        <v>42.707000000000001</v>
      </c>
      <c r="AT896" s="3">
        <v>17.16</v>
      </c>
      <c r="AU896" s="8">
        <f t="shared" si="81"/>
        <v>-0.38800000000000168</v>
      </c>
      <c r="AV896" s="8">
        <f t="shared" si="83"/>
        <v>0.43252862528391134</v>
      </c>
      <c r="AW896" s="8">
        <f t="shared" si="82"/>
        <v>1</v>
      </c>
      <c r="AZ896">
        <v>1</v>
      </c>
      <c r="BJ896">
        <v>1</v>
      </c>
      <c r="BM896">
        <v>1</v>
      </c>
      <c r="BS896">
        <v>1</v>
      </c>
      <c r="CA896">
        <v>1</v>
      </c>
      <c r="CF896">
        <v>1</v>
      </c>
      <c r="CS896">
        <v>1</v>
      </c>
      <c r="CW896">
        <v>1</v>
      </c>
      <c r="DF896">
        <v>1</v>
      </c>
      <c r="DO896">
        <v>1</v>
      </c>
      <c r="DZ896">
        <v>1</v>
      </c>
      <c r="EB896">
        <v>1</v>
      </c>
      <c r="EU896">
        <v>1</v>
      </c>
      <c r="EY896">
        <v>1</v>
      </c>
      <c r="FB896">
        <v>1</v>
      </c>
      <c r="FG896">
        <v>1</v>
      </c>
      <c r="FM896">
        <v>1</v>
      </c>
    </row>
    <row r="897" spans="1:178" x14ac:dyDescent="0.35">
      <c r="A897" t="s">
        <v>6251</v>
      </c>
      <c r="B897" t="s">
        <v>269</v>
      </c>
      <c r="C897" t="s">
        <v>319</v>
      </c>
      <c r="D897" t="s">
        <v>1433</v>
      </c>
      <c r="F897" t="s">
        <v>6252</v>
      </c>
      <c r="I897" t="s">
        <v>6253</v>
      </c>
      <c r="J897" t="s">
        <v>577</v>
      </c>
      <c r="K897" t="s">
        <v>1417</v>
      </c>
      <c r="L897">
        <v>20</v>
      </c>
      <c r="M897" t="s">
        <v>788</v>
      </c>
      <c r="N897" t="s">
        <v>324</v>
      </c>
      <c r="O897">
        <v>200</v>
      </c>
      <c r="P897">
        <v>47</v>
      </c>
      <c r="Q897">
        <v>16</v>
      </c>
      <c r="R897">
        <v>650</v>
      </c>
      <c r="S897">
        <v>0</v>
      </c>
      <c r="T897">
        <v>19</v>
      </c>
      <c r="U897">
        <v>9</v>
      </c>
      <c r="V897" t="s">
        <v>6254</v>
      </c>
      <c r="W897" t="s">
        <v>6255</v>
      </c>
      <c r="Y897" t="s">
        <v>207</v>
      </c>
      <c r="Z897" t="s">
        <v>181</v>
      </c>
      <c r="AB897" s="8"/>
      <c r="AD897">
        <v>1</v>
      </c>
      <c r="AF897" t="s">
        <v>6416</v>
      </c>
      <c r="AG897">
        <v>1</v>
      </c>
      <c r="AH897">
        <v>1</v>
      </c>
      <c r="AL897" s="6">
        <v>6.0910000000000002</v>
      </c>
      <c r="AM897" s="1">
        <v>27.574999999999999</v>
      </c>
      <c r="AN897" s="3">
        <v>25.629000000000001</v>
      </c>
      <c r="AO897" s="8">
        <f t="shared" si="78"/>
        <v>59.295000000000002</v>
      </c>
      <c r="AP897" s="8">
        <f t="shared" si="79"/>
        <v>0.22088848594741614</v>
      </c>
      <c r="AQ897" s="8">
        <f t="shared" si="80"/>
        <v>1</v>
      </c>
      <c r="AR897" s="6">
        <v>6.7619999999999996</v>
      </c>
      <c r="AS897" s="1">
        <v>26.437999999999999</v>
      </c>
      <c r="AT897" s="3">
        <v>25.475000000000001</v>
      </c>
      <c r="AU897" s="8">
        <f t="shared" si="81"/>
        <v>-0.67099999999999937</v>
      </c>
      <c r="AV897" s="8">
        <f t="shared" si="83"/>
        <v>0.25576821242151448</v>
      </c>
      <c r="AW897" s="8">
        <f t="shared" si="82"/>
        <v>1</v>
      </c>
      <c r="AZ897">
        <v>1</v>
      </c>
      <c r="BH897">
        <v>1</v>
      </c>
      <c r="BI897">
        <v>1</v>
      </c>
      <c r="BM897">
        <v>1</v>
      </c>
      <c r="BS897">
        <v>1</v>
      </c>
      <c r="CA897">
        <v>1</v>
      </c>
      <c r="CF897">
        <v>1</v>
      </c>
      <c r="CJ897">
        <v>1</v>
      </c>
      <c r="CS897">
        <v>1</v>
      </c>
      <c r="CY897">
        <v>1</v>
      </c>
      <c r="DD897">
        <v>1</v>
      </c>
      <c r="EE897">
        <v>1</v>
      </c>
      <c r="EY897">
        <v>1</v>
      </c>
    </row>
    <row r="898" spans="1:178" hidden="1" x14ac:dyDescent="0.35">
      <c r="A898" t="s">
        <v>3373</v>
      </c>
      <c r="B898" t="s">
        <v>170</v>
      </c>
      <c r="C898" t="s">
        <v>171</v>
      </c>
      <c r="D898" t="s">
        <v>172</v>
      </c>
      <c r="F898" t="s">
        <v>173</v>
      </c>
      <c r="I898" t="s">
        <v>3379</v>
      </c>
      <c r="J898" t="s">
        <v>175</v>
      </c>
      <c r="K898" t="s">
        <v>200</v>
      </c>
      <c r="L898">
        <v>5</v>
      </c>
      <c r="M898" t="s">
        <v>2147</v>
      </c>
      <c r="N898" t="s">
        <v>187</v>
      </c>
      <c r="O898">
        <v>3600</v>
      </c>
      <c r="P898">
        <v>35</v>
      </c>
      <c r="Q898">
        <v>-113</v>
      </c>
      <c r="R898">
        <v>450</v>
      </c>
      <c r="S898">
        <v>-10</v>
      </c>
      <c r="T898">
        <v>11</v>
      </c>
      <c r="U898">
        <v>4</v>
      </c>
      <c r="V898" t="s">
        <v>1626</v>
      </c>
      <c r="W898" t="s">
        <v>3380</v>
      </c>
      <c r="Y898" t="s">
        <v>407</v>
      </c>
      <c r="Z898" t="s">
        <v>408</v>
      </c>
      <c r="AB898" s="8"/>
      <c r="AD898">
        <v>1</v>
      </c>
      <c r="AF898" t="s">
        <v>3724</v>
      </c>
      <c r="AG898">
        <v>47</v>
      </c>
      <c r="AH898">
        <v>0.1</v>
      </c>
      <c r="AL898" s="6" t="s">
        <v>14292</v>
      </c>
      <c r="AM898" s="1" t="s">
        <v>14292</v>
      </c>
      <c r="AN898" s="3" t="s">
        <v>14292</v>
      </c>
      <c r="AO898" s="8">
        <f t="shared" ref="AO898:AO961" si="84">IF(OR((AL898&gt;0),(AM898&gt;0)),SUM(AL898:AN898),"")</f>
        <v>0</v>
      </c>
      <c r="AP898" s="8" t="e">
        <f t="shared" ref="AP898:AP961" si="85">IF(OR((AL898&gt;0),(AM898&gt;0)),AL898/AM898,"")</f>
        <v>#VALUE!</v>
      </c>
      <c r="AQ898" s="8" t="e">
        <f t="shared" ref="AQ898:AQ961" si="86">IF(AP898&lt;0.5,1,IF(AP898&lt;1,2,IF(AP898&lt;2,3,IF(AP898&lt;10,4,5))))</f>
        <v>#VALUE!</v>
      </c>
      <c r="AU898" s="8" t="e">
        <f t="shared" ref="AU898:AU961" si="87">AL898-AR898</f>
        <v>#VALUE!</v>
      </c>
      <c r="AV898" s="8" t="e">
        <f t="shared" si="83"/>
        <v>#VALUE!</v>
      </c>
      <c r="AW898" s="8" t="e">
        <f t="shared" ref="AW898:AW961" si="88">IF(AV898&lt;0.5,1,IF(AV898&lt;1,2,IF(AV898&lt;2,3,IF(AV898&lt;10,4,5))))</f>
        <v>#VALUE!</v>
      </c>
      <c r="AX898">
        <v>1</v>
      </c>
      <c r="BD898">
        <v>1</v>
      </c>
      <c r="BH898">
        <v>1</v>
      </c>
      <c r="BI898">
        <v>1</v>
      </c>
      <c r="BM898">
        <v>1</v>
      </c>
      <c r="BS898">
        <v>1</v>
      </c>
      <c r="BU898">
        <v>1</v>
      </c>
      <c r="CA898">
        <v>1</v>
      </c>
      <c r="CF898">
        <v>1</v>
      </c>
      <c r="CN898">
        <v>1</v>
      </c>
      <c r="CS898">
        <v>1</v>
      </c>
      <c r="CY898">
        <v>1</v>
      </c>
      <c r="DA898">
        <v>1</v>
      </c>
      <c r="DK898">
        <v>1</v>
      </c>
      <c r="DN898">
        <v>1</v>
      </c>
      <c r="EB898">
        <v>1</v>
      </c>
      <c r="EY898">
        <v>1</v>
      </c>
      <c r="EZ898">
        <v>1</v>
      </c>
      <c r="FB898">
        <v>1</v>
      </c>
      <c r="FC898">
        <v>1</v>
      </c>
      <c r="FE898">
        <v>1</v>
      </c>
      <c r="FI898">
        <v>1</v>
      </c>
    </row>
    <row r="899" spans="1:178" x14ac:dyDescent="0.35">
      <c r="A899" t="s">
        <v>6261</v>
      </c>
      <c r="B899" t="s">
        <v>170</v>
      </c>
      <c r="C899" t="s">
        <v>472</v>
      </c>
      <c r="D899" t="s">
        <v>473</v>
      </c>
      <c r="E899" t="s">
        <v>474</v>
      </c>
      <c r="F899" t="s">
        <v>2281</v>
      </c>
      <c r="I899" t="s">
        <v>6262</v>
      </c>
      <c r="J899" t="s">
        <v>577</v>
      </c>
      <c r="K899" t="s">
        <v>1417</v>
      </c>
      <c r="L899">
        <v>40</v>
      </c>
      <c r="M899" t="s">
        <v>788</v>
      </c>
      <c r="N899" t="s">
        <v>477</v>
      </c>
      <c r="O899">
        <v>450</v>
      </c>
      <c r="P899">
        <v>47</v>
      </c>
      <c r="Q899">
        <v>8</v>
      </c>
      <c r="R899">
        <v>1100</v>
      </c>
      <c r="S899">
        <v>-1</v>
      </c>
      <c r="T899">
        <v>16</v>
      </c>
      <c r="U899">
        <v>8</v>
      </c>
      <c r="V899" t="s">
        <v>6263</v>
      </c>
      <c r="W899" t="s">
        <v>423</v>
      </c>
      <c r="Y899" t="s">
        <v>180</v>
      </c>
      <c r="Z899" t="s">
        <v>181</v>
      </c>
      <c r="AD899">
        <v>1</v>
      </c>
      <c r="AF899" t="s">
        <v>6416</v>
      </c>
      <c r="AG899">
        <v>1</v>
      </c>
      <c r="AH899">
        <v>0.6</v>
      </c>
      <c r="AL899" s="6">
        <v>0.246</v>
      </c>
      <c r="AM899" s="1">
        <v>48.445</v>
      </c>
      <c r="AN899" s="3">
        <v>14.834</v>
      </c>
      <c r="AO899" s="8">
        <f t="shared" si="84"/>
        <v>63.525000000000006</v>
      </c>
      <c r="AP899" s="8">
        <f t="shared" si="85"/>
        <v>5.0779234183094234E-3</v>
      </c>
      <c r="AQ899" s="8">
        <f t="shared" si="86"/>
        <v>1</v>
      </c>
      <c r="AR899" s="6">
        <v>0.26</v>
      </c>
      <c r="AS899" s="1">
        <v>46.396999999999998</v>
      </c>
      <c r="AT899" s="3">
        <v>14.741</v>
      </c>
      <c r="AU899" s="8">
        <f t="shared" si="87"/>
        <v>-1.4000000000000012E-2</v>
      </c>
      <c r="AV899" s="8">
        <f t="shared" ref="AV899:AV962" si="89">IF(OR((AR899&gt;0),(AS899&gt;0)),AR899/AS899,#VALUE!)</f>
        <v>5.6038105912020178E-3</v>
      </c>
      <c r="AW899" s="8">
        <f t="shared" si="88"/>
        <v>1</v>
      </c>
      <c r="BH899">
        <v>1</v>
      </c>
      <c r="BK899">
        <v>1</v>
      </c>
      <c r="BM899">
        <v>1</v>
      </c>
      <c r="BR899">
        <v>1</v>
      </c>
      <c r="CB899">
        <v>1</v>
      </c>
      <c r="CF899">
        <v>1</v>
      </c>
      <c r="CS899">
        <v>1</v>
      </c>
      <c r="CX899">
        <v>1</v>
      </c>
      <c r="DF899">
        <v>1</v>
      </c>
      <c r="DO899">
        <v>1</v>
      </c>
      <c r="DZ899">
        <v>1</v>
      </c>
      <c r="EY899">
        <v>1</v>
      </c>
      <c r="FB899">
        <v>1</v>
      </c>
      <c r="FG899">
        <v>1</v>
      </c>
    </row>
    <row r="900" spans="1:178" hidden="1" x14ac:dyDescent="0.35">
      <c r="A900" t="s">
        <v>3381</v>
      </c>
      <c r="B900" t="s">
        <v>465</v>
      </c>
      <c r="C900" t="s">
        <v>633</v>
      </c>
      <c r="D900" t="s">
        <v>634</v>
      </c>
      <c r="E900" t="s">
        <v>3248</v>
      </c>
      <c r="F900" t="s">
        <v>3382</v>
      </c>
      <c r="I900" t="s">
        <v>3383</v>
      </c>
      <c r="J900" t="s">
        <v>2063</v>
      </c>
      <c r="K900" t="s">
        <v>295</v>
      </c>
      <c r="L900">
        <v>20</v>
      </c>
      <c r="M900" t="s">
        <v>2147</v>
      </c>
      <c r="N900" t="s">
        <v>3346</v>
      </c>
      <c r="O900">
        <v>2800</v>
      </c>
      <c r="P900">
        <v>-32</v>
      </c>
      <c r="Q900">
        <v>-70</v>
      </c>
      <c r="R900">
        <v>3000</v>
      </c>
      <c r="V900" t="s">
        <v>2666</v>
      </c>
      <c r="W900" t="s">
        <v>3384</v>
      </c>
      <c r="Y900" t="s">
        <v>2368</v>
      </c>
      <c r="Z900" t="s">
        <v>2369</v>
      </c>
      <c r="AB900" s="8"/>
      <c r="AD900">
        <v>1</v>
      </c>
      <c r="AF900" t="s">
        <v>3276</v>
      </c>
      <c r="AG900">
        <v>4</v>
      </c>
      <c r="AH900">
        <v>0.15</v>
      </c>
      <c r="AL900" s="6" t="s">
        <v>14292</v>
      </c>
      <c r="AM900" s="1" t="s">
        <v>14292</v>
      </c>
      <c r="AN900" s="3" t="s">
        <v>14292</v>
      </c>
      <c r="AO900" s="8">
        <f t="shared" si="84"/>
        <v>0</v>
      </c>
      <c r="AP900" s="8" t="e">
        <f t="shared" si="85"/>
        <v>#VALUE!</v>
      </c>
      <c r="AQ900" s="8" t="e">
        <f t="shared" si="86"/>
        <v>#VALUE!</v>
      </c>
      <c r="AU900" s="8" t="e">
        <f t="shared" si="87"/>
        <v>#VALUE!</v>
      </c>
      <c r="AV900" s="8" t="e">
        <f t="shared" si="89"/>
        <v>#VALUE!</v>
      </c>
      <c r="AW900" s="8" t="e">
        <f t="shared" si="88"/>
        <v>#VALUE!</v>
      </c>
      <c r="AX900">
        <v>1</v>
      </c>
      <c r="BC900">
        <v>1</v>
      </c>
      <c r="BH900">
        <v>1</v>
      </c>
      <c r="BK900">
        <v>1</v>
      </c>
      <c r="BM900">
        <v>1</v>
      </c>
      <c r="BP900">
        <v>1</v>
      </c>
      <c r="BX900">
        <v>1</v>
      </c>
      <c r="BZ900">
        <v>1</v>
      </c>
      <c r="CG900">
        <v>1</v>
      </c>
      <c r="CR900">
        <v>1</v>
      </c>
      <c r="DG900">
        <v>1</v>
      </c>
      <c r="DQ900">
        <v>1</v>
      </c>
      <c r="DR900">
        <v>1</v>
      </c>
      <c r="DW900">
        <v>1</v>
      </c>
      <c r="DZ900">
        <v>1</v>
      </c>
      <c r="EY900">
        <v>1</v>
      </c>
      <c r="FM900">
        <v>1</v>
      </c>
      <c r="FV900" t="s">
        <v>1801</v>
      </c>
    </row>
    <row r="901" spans="1:178" x14ac:dyDescent="0.35">
      <c r="A901" t="s">
        <v>6371</v>
      </c>
      <c r="B901" t="s">
        <v>465</v>
      </c>
      <c r="C901" t="s">
        <v>633</v>
      </c>
      <c r="D901" t="s">
        <v>634</v>
      </c>
      <c r="E901" t="s">
        <v>1001</v>
      </c>
      <c r="F901" t="s">
        <v>6372</v>
      </c>
      <c r="I901" t="s">
        <v>6373</v>
      </c>
      <c r="J901" t="s">
        <v>2063</v>
      </c>
      <c r="K901" t="s">
        <v>1417</v>
      </c>
      <c r="L901">
        <v>150</v>
      </c>
      <c r="M901" t="s">
        <v>788</v>
      </c>
      <c r="N901" t="s">
        <v>324</v>
      </c>
      <c r="O901">
        <v>200</v>
      </c>
      <c r="P901">
        <v>47</v>
      </c>
      <c r="Q901">
        <v>16</v>
      </c>
      <c r="R901">
        <v>650</v>
      </c>
      <c r="S901">
        <v>0</v>
      </c>
      <c r="T901">
        <v>19</v>
      </c>
      <c r="U901">
        <v>9</v>
      </c>
      <c r="V901" t="s">
        <v>4422</v>
      </c>
      <c r="W901" t="s">
        <v>6255</v>
      </c>
      <c r="Y901" t="s">
        <v>207</v>
      </c>
      <c r="Z901" t="s">
        <v>181</v>
      </c>
      <c r="AB901" s="8"/>
      <c r="AC901">
        <v>1</v>
      </c>
      <c r="AD901">
        <v>1</v>
      </c>
      <c r="AF901" t="s">
        <v>6416</v>
      </c>
      <c r="AG901">
        <v>1</v>
      </c>
      <c r="AH901">
        <v>10</v>
      </c>
      <c r="AL901" s="6">
        <v>5.0019999999999998</v>
      </c>
      <c r="AM901" s="1">
        <v>60.869</v>
      </c>
      <c r="AN901" s="3">
        <v>9.4369999999999994</v>
      </c>
      <c r="AO901" s="8">
        <f t="shared" si="84"/>
        <v>75.307999999999993</v>
      </c>
      <c r="AP901" s="8">
        <f t="shared" si="85"/>
        <v>8.2176477353003985E-2</v>
      </c>
      <c r="AQ901" s="8">
        <f t="shared" si="86"/>
        <v>1</v>
      </c>
      <c r="AR901" s="6">
        <v>4.109</v>
      </c>
      <c r="AS901" s="1">
        <v>59.494999999999997</v>
      </c>
      <c r="AT901" s="3">
        <v>12.134</v>
      </c>
      <c r="AU901" s="8">
        <f t="shared" si="87"/>
        <v>0.89299999999999979</v>
      </c>
      <c r="AV901" s="8">
        <f t="shared" si="89"/>
        <v>6.906462727960333E-2</v>
      </c>
      <c r="AW901" s="8">
        <f t="shared" si="88"/>
        <v>1</v>
      </c>
      <c r="AZ901">
        <v>1</v>
      </c>
      <c r="BE901">
        <v>1</v>
      </c>
      <c r="BJ901">
        <v>1</v>
      </c>
      <c r="BK901">
        <v>1</v>
      </c>
      <c r="BM901">
        <v>1</v>
      </c>
      <c r="BS901">
        <v>1</v>
      </c>
      <c r="CB901">
        <v>1</v>
      </c>
      <c r="CE901">
        <v>1</v>
      </c>
      <c r="CS901">
        <v>1</v>
      </c>
      <c r="CY901">
        <v>1</v>
      </c>
      <c r="DB901">
        <v>1</v>
      </c>
      <c r="DF901">
        <v>1</v>
      </c>
      <c r="DP901">
        <v>1</v>
      </c>
      <c r="DZ901">
        <v>1</v>
      </c>
      <c r="EY901">
        <v>1</v>
      </c>
      <c r="EZ901">
        <v>1</v>
      </c>
      <c r="FB901">
        <v>1</v>
      </c>
      <c r="FC901">
        <v>1</v>
      </c>
      <c r="FE901">
        <v>1</v>
      </c>
      <c r="FM901">
        <v>1</v>
      </c>
      <c r="FV901" t="s">
        <v>2626</v>
      </c>
    </row>
    <row r="902" spans="1:178" x14ac:dyDescent="0.35">
      <c r="A902" t="s">
        <v>5255</v>
      </c>
      <c r="B902" t="s">
        <v>269</v>
      </c>
      <c r="C902" t="s">
        <v>815</v>
      </c>
      <c r="D902" t="s">
        <v>816</v>
      </c>
      <c r="F902" t="s">
        <v>4210</v>
      </c>
      <c r="I902" t="s">
        <v>5256</v>
      </c>
      <c r="J902" t="s">
        <v>507</v>
      </c>
      <c r="K902" t="s">
        <v>1417</v>
      </c>
      <c r="L902">
        <v>40</v>
      </c>
      <c r="M902" t="s">
        <v>218</v>
      </c>
      <c r="N902" t="s">
        <v>249</v>
      </c>
      <c r="O902">
        <v>1600</v>
      </c>
      <c r="P902">
        <v>45</v>
      </c>
      <c r="Q902">
        <v>6</v>
      </c>
      <c r="V902" t="s">
        <v>830</v>
      </c>
      <c r="W902" t="s">
        <v>5257</v>
      </c>
      <c r="Y902" t="s">
        <v>307</v>
      </c>
      <c r="Z902" t="s">
        <v>181</v>
      </c>
      <c r="AB902" s="8"/>
      <c r="AD902">
        <v>1</v>
      </c>
      <c r="AF902" t="s">
        <v>6416</v>
      </c>
      <c r="AG902">
        <v>1</v>
      </c>
      <c r="AH902">
        <v>3.3</v>
      </c>
      <c r="AL902" s="6">
        <v>6.7169999999999996</v>
      </c>
      <c r="AM902" s="1">
        <v>20.143000000000001</v>
      </c>
      <c r="AN902" s="3">
        <v>37.567999999999998</v>
      </c>
      <c r="AO902" s="8">
        <f t="shared" si="84"/>
        <v>64.427999999999997</v>
      </c>
      <c r="AP902" s="8">
        <f t="shared" si="85"/>
        <v>0.33346572010127584</v>
      </c>
      <c r="AQ902" s="8">
        <f t="shared" si="86"/>
        <v>1</v>
      </c>
      <c r="AR902" s="6">
        <v>7.1790000000000003</v>
      </c>
      <c r="AS902" s="1">
        <v>20.268999999999998</v>
      </c>
      <c r="AT902" s="3">
        <v>36.906999999999996</v>
      </c>
      <c r="AU902" s="8">
        <f t="shared" si="87"/>
        <v>-0.46200000000000063</v>
      </c>
      <c r="AV902" s="8">
        <f t="shared" si="89"/>
        <v>0.35418619566826193</v>
      </c>
      <c r="AW902" s="8">
        <f t="shared" si="88"/>
        <v>1</v>
      </c>
      <c r="AZ902">
        <v>1</v>
      </c>
      <c r="BI902">
        <v>1</v>
      </c>
      <c r="BJ902">
        <v>1</v>
      </c>
      <c r="BM902">
        <v>1</v>
      </c>
      <c r="BS902">
        <v>1</v>
      </c>
      <c r="CA902">
        <v>1</v>
      </c>
      <c r="CF902">
        <v>1</v>
      </c>
      <c r="CS902">
        <v>1</v>
      </c>
      <c r="CY902">
        <v>1</v>
      </c>
      <c r="DB902">
        <v>1</v>
      </c>
      <c r="DD902">
        <v>1</v>
      </c>
      <c r="DO902">
        <v>1</v>
      </c>
      <c r="DV902">
        <v>1</v>
      </c>
      <c r="DZ902">
        <v>1</v>
      </c>
      <c r="EE902">
        <v>1</v>
      </c>
      <c r="EY902">
        <v>1</v>
      </c>
    </row>
    <row r="903" spans="1:178" hidden="1" x14ac:dyDescent="0.35">
      <c r="A903" t="s">
        <v>3393</v>
      </c>
      <c r="B903" t="s">
        <v>170</v>
      </c>
      <c r="C903" t="s">
        <v>2470</v>
      </c>
      <c r="D903" t="s">
        <v>2471</v>
      </c>
      <c r="F903" t="s">
        <v>2472</v>
      </c>
      <c r="I903" t="s">
        <v>3394</v>
      </c>
      <c r="J903" t="s">
        <v>577</v>
      </c>
      <c r="K903" t="s">
        <v>295</v>
      </c>
      <c r="L903">
        <v>20</v>
      </c>
      <c r="M903" t="s">
        <v>1478</v>
      </c>
      <c r="N903" t="s">
        <v>3326</v>
      </c>
      <c r="O903">
        <v>1400</v>
      </c>
      <c r="P903">
        <v>-32</v>
      </c>
      <c r="Q903">
        <v>-70</v>
      </c>
      <c r="R903">
        <v>200</v>
      </c>
      <c r="S903">
        <v>8</v>
      </c>
      <c r="T903">
        <v>22</v>
      </c>
      <c r="U903">
        <v>16</v>
      </c>
      <c r="V903" t="s">
        <v>830</v>
      </c>
      <c r="W903" t="s">
        <v>3395</v>
      </c>
      <c r="Y903" t="s">
        <v>2368</v>
      </c>
      <c r="Z903" t="s">
        <v>2369</v>
      </c>
      <c r="AB903" s="8"/>
      <c r="AD903">
        <v>1</v>
      </c>
      <c r="AF903" t="s">
        <v>3276</v>
      </c>
      <c r="AG903">
        <v>4</v>
      </c>
      <c r="AH903">
        <v>0.3</v>
      </c>
      <c r="AL903" s="6" t="s">
        <v>14292</v>
      </c>
      <c r="AM903" s="1" t="s">
        <v>14292</v>
      </c>
      <c r="AN903" s="3" t="s">
        <v>14292</v>
      </c>
      <c r="AO903" s="8">
        <f t="shared" si="84"/>
        <v>0</v>
      </c>
      <c r="AP903" s="8" t="e">
        <f t="shared" si="85"/>
        <v>#VALUE!</v>
      </c>
      <c r="AQ903" s="8" t="e">
        <f t="shared" si="86"/>
        <v>#VALUE!</v>
      </c>
      <c r="AU903" s="8" t="e">
        <f t="shared" si="87"/>
        <v>#VALUE!</v>
      </c>
      <c r="AV903" s="8" t="e">
        <f t="shared" si="89"/>
        <v>#VALUE!</v>
      </c>
      <c r="AW903" s="8" t="e">
        <f t="shared" si="88"/>
        <v>#VALUE!</v>
      </c>
      <c r="AY903">
        <v>1</v>
      </c>
      <c r="BD903">
        <v>1</v>
      </c>
      <c r="BH903">
        <v>1</v>
      </c>
      <c r="BM903">
        <v>1</v>
      </c>
      <c r="BQ903">
        <v>1</v>
      </c>
      <c r="BW903">
        <v>1</v>
      </c>
      <c r="BX903">
        <v>1</v>
      </c>
      <c r="CA903">
        <v>1</v>
      </c>
      <c r="CF903">
        <v>1</v>
      </c>
      <c r="CR903">
        <v>1</v>
      </c>
      <c r="DG903">
        <v>1</v>
      </c>
      <c r="DQ903">
        <v>1</v>
      </c>
      <c r="DR903">
        <v>1</v>
      </c>
      <c r="DT903">
        <v>1</v>
      </c>
      <c r="DZ903">
        <v>1</v>
      </c>
      <c r="FB903">
        <v>1</v>
      </c>
      <c r="FK903">
        <v>1</v>
      </c>
    </row>
    <row r="904" spans="1:178" x14ac:dyDescent="0.35">
      <c r="A904" t="s">
        <v>6480</v>
      </c>
      <c r="B904" t="s">
        <v>269</v>
      </c>
      <c r="C904" t="s">
        <v>319</v>
      </c>
      <c r="D904" t="s">
        <v>1433</v>
      </c>
      <c r="F904" t="s">
        <v>3844</v>
      </c>
      <c r="I904" t="s">
        <v>6481</v>
      </c>
      <c r="J904" t="s">
        <v>577</v>
      </c>
      <c r="K904" t="s">
        <v>1417</v>
      </c>
      <c r="L904">
        <v>20</v>
      </c>
      <c r="M904" t="s">
        <v>788</v>
      </c>
      <c r="N904" t="s">
        <v>324</v>
      </c>
      <c r="O904">
        <v>200</v>
      </c>
      <c r="P904">
        <v>48</v>
      </c>
      <c r="Q904">
        <v>17</v>
      </c>
      <c r="V904" t="s">
        <v>1102</v>
      </c>
      <c r="W904" t="s">
        <v>6482</v>
      </c>
      <c r="Y904" t="s">
        <v>6391</v>
      </c>
      <c r="Z904" t="s">
        <v>181</v>
      </c>
      <c r="AB904" s="8"/>
      <c r="AC904">
        <v>1</v>
      </c>
      <c r="AF904" t="s">
        <v>6416</v>
      </c>
      <c r="AG904">
        <v>1</v>
      </c>
      <c r="AH904">
        <v>1.3</v>
      </c>
      <c r="AL904" s="6">
        <v>11.319000000000001</v>
      </c>
      <c r="AM904" s="1">
        <v>35.417000000000002</v>
      </c>
      <c r="AN904" s="3">
        <v>23.669</v>
      </c>
      <c r="AO904" s="8">
        <f t="shared" si="84"/>
        <v>70.405000000000001</v>
      </c>
      <c r="AP904" s="8">
        <f t="shared" si="85"/>
        <v>0.31959228619024765</v>
      </c>
      <c r="AQ904" s="8">
        <f t="shared" si="86"/>
        <v>1</v>
      </c>
      <c r="AR904" s="6">
        <v>10.385</v>
      </c>
      <c r="AS904" s="1">
        <v>36.735999999999997</v>
      </c>
      <c r="AT904" s="3">
        <v>23.167999999999999</v>
      </c>
      <c r="AU904" s="8">
        <f t="shared" si="87"/>
        <v>0.93400000000000105</v>
      </c>
      <c r="AV904" s="8">
        <f t="shared" si="89"/>
        <v>0.28269272648083626</v>
      </c>
      <c r="AW904" s="8">
        <f t="shared" si="88"/>
        <v>1</v>
      </c>
      <c r="AZ904">
        <v>1</v>
      </c>
      <c r="BH904">
        <v>1</v>
      </c>
      <c r="BI904">
        <v>1</v>
      </c>
      <c r="BM904">
        <v>1</v>
      </c>
      <c r="BS904">
        <v>1</v>
      </c>
      <c r="CA904">
        <v>1</v>
      </c>
      <c r="CF904">
        <v>1</v>
      </c>
      <c r="CJ904">
        <v>1</v>
      </c>
      <c r="CS904">
        <v>1</v>
      </c>
      <c r="CY904">
        <v>1</v>
      </c>
      <c r="DD904">
        <v>1</v>
      </c>
      <c r="EE904">
        <v>1</v>
      </c>
      <c r="EY904">
        <v>1</v>
      </c>
      <c r="FC904">
        <v>1</v>
      </c>
    </row>
    <row r="905" spans="1:178" x14ac:dyDescent="0.35">
      <c r="A905" t="s">
        <v>5479</v>
      </c>
      <c r="B905" t="s">
        <v>170</v>
      </c>
      <c r="C905" t="s">
        <v>171</v>
      </c>
      <c r="D905" t="s">
        <v>574</v>
      </c>
      <c r="F905" t="s">
        <v>575</v>
      </c>
      <c r="I905" t="s">
        <v>5480</v>
      </c>
      <c r="J905" t="s">
        <v>577</v>
      </c>
      <c r="K905" t="s">
        <v>1417</v>
      </c>
      <c r="L905">
        <v>5</v>
      </c>
      <c r="M905" t="s">
        <v>276</v>
      </c>
      <c r="N905" t="s">
        <v>249</v>
      </c>
      <c r="O905">
        <v>300</v>
      </c>
      <c r="P905">
        <v>44</v>
      </c>
      <c r="Q905">
        <v>7</v>
      </c>
      <c r="R905">
        <v>1000</v>
      </c>
      <c r="S905">
        <v>9</v>
      </c>
      <c r="T905">
        <v>20</v>
      </c>
      <c r="U905">
        <v>14</v>
      </c>
      <c r="V905" t="s">
        <v>830</v>
      </c>
      <c r="W905" t="s">
        <v>5471</v>
      </c>
      <c r="Y905" t="s">
        <v>307</v>
      </c>
      <c r="Z905" t="s">
        <v>181</v>
      </c>
      <c r="AB905" s="8"/>
      <c r="AD905">
        <v>1</v>
      </c>
      <c r="AF905" t="s">
        <v>6416</v>
      </c>
      <c r="AG905">
        <v>1</v>
      </c>
      <c r="AH905">
        <v>0.5</v>
      </c>
      <c r="AL905" s="6">
        <v>0.98499999999999999</v>
      </c>
      <c r="AM905" s="1">
        <v>44.718000000000004</v>
      </c>
      <c r="AN905" s="3">
        <v>19.547000000000001</v>
      </c>
      <c r="AO905" s="8">
        <f t="shared" si="84"/>
        <v>65.25</v>
      </c>
      <c r="AP905" s="8">
        <f t="shared" si="85"/>
        <v>2.2026924281050134E-2</v>
      </c>
      <c r="AQ905" s="8">
        <f t="shared" si="86"/>
        <v>1</v>
      </c>
      <c r="AR905" s="6">
        <v>0.60299999999999998</v>
      </c>
      <c r="AS905" s="1">
        <v>49.116999999999997</v>
      </c>
      <c r="AT905" s="3">
        <v>15.919</v>
      </c>
      <c r="AU905" s="8">
        <f t="shared" si="87"/>
        <v>0.38200000000000001</v>
      </c>
      <c r="AV905" s="8">
        <f t="shared" si="89"/>
        <v>1.2276808436997374E-2</v>
      </c>
      <c r="AW905" s="8">
        <f t="shared" si="88"/>
        <v>1</v>
      </c>
      <c r="AZ905">
        <v>1</v>
      </c>
      <c r="BJ905">
        <v>1</v>
      </c>
      <c r="BM905">
        <v>1</v>
      </c>
      <c r="BS905">
        <v>1</v>
      </c>
      <c r="BX905">
        <v>1</v>
      </c>
      <c r="CA905">
        <v>1</v>
      </c>
      <c r="CF905">
        <v>1</v>
      </c>
      <c r="CS905">
        <v>1</v>
      </c>
      <c r="CY905">
        <v>1</v>
      </c>
      <c r="DD905">
        <v>1</v>
      </c>
      <c r="DN905">
        <v>1</v>
      </c>
      <c r="DZ905">
        <v>1</v>
      </c>
      <c r="EE905">
        <v>1</v>
      </c>
      <c r="FK905">
        <v>1</v>
      </c>
      <c r="FM905">
        <v>1</v>
      </c>
    </row>
    <row r="906" spans="1:178" x14ac:dyDescent="0.35">
      <c r="A906" t="s">
        <v>5495</v>
      </c>
      <c r="B906" t="s">
        <v>213</v>
      </c>
      <c r="C906" t="s">
        <v>621</v>
      </c>
      <c r="D906" t="s">
        <v>622</v>
      </c>
      <c r="F906" t="s">
        <v>2533</v>
      </c>
      <c r="I906" t="s">
        <v>5496</v>
      </c>
      <c r="J906" t="s">
        <v>507</v>
      </c>
      <c r="K906" t="s">
        <v>1417</v>
      </c>
      <c r="L906">
        <v>40</v>
      </c>
      <c r="M906" t="s">
        <v>276</v>
      </c>
      <c r="N906" t="s">
        <v>276</v>
      </c>
      <c r="O906">
        <v>300</v>
      </c>
      <c r="P906">
        <v>44</v>
      </c>
      <c r="Q906">
        <v>6</v>
      </c>
      <c r="R906">
        <v>1000</v>
      </c>
      <c r="S906">
        <v>9</v>
      </c>
      <c r="T906">
        <v>20</v>
      </c>
      <c r="U906">
        <v>14</v>
      </c>
      <c r="V906" t="s">
        <v>830</v>
      </c>
      <c r="W906" t="s">
        <v>5471</v>
      </c>
      <c r="Y906" t="s">
        <v>307</v>
      </c>
      <c r="Z906" t="s">
        <v>181</v>
      </c>
      <c r="AB906" s="8"/>
      <c r="AD906">
        <v>1</v>
      </c>
      <c r="AF906" t="s">
        <v>6416</v>
      </c>
      <c r="AG906">
        <v>1</v>
      </c>
      <c r="AL906" s="6">
        <v>4.9359999999999999</v>
      </c>
      <c r="AM906" s="1">
        <v>43</v>
      </c>
      <c r="AN906" s="3">
        <v>22.263999999999999</v>
      </c>
      <c r="AO906" s="8">
        <f t="shared" si="84"/>
        <v>70.2</v>
      </c>
      <c r="AP906" s="8">
        <f t="shared" si="85"/>
        <v>0.1147906976744186</v>
      </c>
      <c r="AQ906" s="8">
        <f t="shared" si="86"/>
        <v>1</v>
      </c>
      <c r="AR906" s="6">
        <v>4.5949999999999998</v>
      </c>
      <c r="AS906" s="1">
        <v>41.883000000000003</v>
      </c>
      <c r="AT906" s="3">
        <v>22.695</v>
      </c>
      <c r="AU906" s="8">
        <f t="shared" si="87"/>
        <v>0.34100000000000019</v>
      </c>
      <c r="AV906" s="8">
        <f t="shared" si="89"/>
        <v>0.10971038368789245</v>
      </c>
      <c r="AW906" s="8">
        <f t="shared" si="88"/>
        <v>1</v>
      </c>
      <c r="AY906">
        <v>1</v>
      </c>
      <c r="BH906">
        <v>1</v>
      </c>
      <c r="BM906">
        <v>1</v>
      </c>
      <c r="BX906">
        <v>1</v>
      </c>
      <c r="CA906">
        <v>1</v>
      </c>
      <c r="CF906">
        <v>1</v>
      </c>
      <c r="CS906">
        <v>1</v>
      </c>
      <c r="CY906">
        <v>1</v>
      </c>
      <c r="DF906">
        <v>1</v>
      </c>
      <c r="DG906">
        <v>1</v>
      </c>
      <c r="DP906">
        <v>1</v>
      </c>
      <c r="DZ906">
        <v>1</v>
      </c>
      <c r="EL906">
        <v>1</v>
      </c>
      <c r="EO906">
        <v>1</v>
      </c>
      <c r="EX906">
        <v>1</v>
      </c>
      <c r="FJ906">
        <v>1</v>
      </c>
      <c r="FK906">
        <v>1</v>
      </c>
      <c r="FT906">
        <v>1</v>
      </c>
    </row>
    <row r="907" spans="1:178" hidden="1" x14ac:dyDescent="0.35">
      <c r="A907" t="s">
        <v>3402</v>
      </c>
      <c r="B907" t="s">
        <v>269</v>
      </c>
      <c r="C907" t="s">
        <v>319</v>
      </c>
      <c r="D907" t="s">
        <v>541</v>
      </c>
      <c r="F907" t="s">
        <v>1451</v>
      </c>
      <c r="I907" t="s">
        <v>3403</v>
      </c>
      <c r="J907" t="s">
        <v>175</v>
      </c>
      <c r="K907" t="s">
        <v>176</v>
      </c>
      <c r="L907">
        <v>1000</v>
      </c>
      <c r="M907" t="s">
        <v>218</v>
      </c>
      <c r="N907" t="s">
        <v>249</v>
      </c>
      <c r="O907">
        <v>750</v>
      </c>
      <c r="P907">
        <v>45</v>
      </c>
      <c r="Q907">
        <v>8</v>
      </c>
      <c r="R907">
        <v>700</v>
      </c>
      <c r="S907">
        <v>1</v>
      </c>
      <c r="T907">
        <v>22</v>
      </c>
      <c r="U907">
        <v>12</v>
      </c>
      <c r="V907" t="s">
        <v>3404</v>
      </c>
      <c r="W907" t="s">
        <v>2192</v>
      </c>
      <c r="Y907" t="s">
        <v>463</v>
      </c>
      <c r="Z907" t="s">
        <v>181</v>
      </c>
      <c r="AB907" s="8"/>
      <c r="AD907">
        <v>1</v>
      </c>
      <c r="AF907" t="s">
        <v>3724</v>
      </c>
      <c r="AG907">
        <v>11</v>
      </c>
      <c r="AH907">
        <v>0.7</v>
      </c>
      <c r="AL907" s="6" t="s">
        <v>14292</v>
      </c>
      <c r="AM907" s="1" t="s">
        <v>14292</v>
      </c>
      <c r="AN907" s="3" t="s">
        <v>14292</v>
      </c>
      <c r="AO907" s="8">
        <f t="shared" si="84"/>
        <v>0</v>
      </c>
      <c r="AP907" s="8" t="e">
        <f t="shared" si="85"/>
        <v>#VALUE!</v>
      </c>
      <c r="AQ907" s="8" t="e">
        <f t="shared" si="86"/>
        <v>#VALUE!</v>
      </c>
      <c r="AU907" s="8" t="e">
        <f t="shared" si="87"/>
        <v>#VALUE!</v>
      </c>
      <c r="AV907" s="8" t="e">
        <f t="shared" si="89"/>
        <v>#VALUE!</v>
      </c>
      <c r="AW907" s="8" t="e">
        <f t="shared" si="88"/>
        <v>#VALUE!</v>
      </c>
      <c r="AX907">
        <v>1</v>
      </c>
      <c r="BB907">
        <v>1</v>
      </c>
      <c r="BH907">
        <v>1</v>
      </c>
      <c r="BM907">
        <v>1</v>
      </c>
      <c r="BS907">
        <v>1</v>
      </c>
      <c r="BX907">
        <v>1</v>
      </c>
      <c r="CB907">
        <v>1</v>
      </c>
      <c r="CE907">
        <v>1</v>
      </c>
      <c r="CS907">
        <v>1</v>
      </c>
      <c r="CY907">
        <v>1</v>
      </c>
      <c r="DF907">
        <v>1</v>
      </c>
      <c r="DK907">
        <v>1</v>
      </c>
      <c r="DO907">
        <v>1</v>
      </c>
      <c r="DP907">
        <v>1</v>
      </c>
      <c r="DY907">
        <v>1</v>
      </c>
      <c r="EY907">
        <v>1</v>
      </c>
      <c r="EZ907">
        <v>1</v>
      </c>
      <c r="FB907">
        <v>1</v>
      </c>
      <c r="FC907">
        <v>1</v>
      </c>
      <c r="FE907">
        <v>1</v>
      </c>
      <c r="FJ907">
        <v>1</v>
      </c>
    </row>
    <row r="908" spans="1:178" x14ac:dyDescent="0.35">
      <c r="A908" t="s">
        <v>5572</v>
      </c>
      <c r="B908" t="s">
        <v>465</v>
      </c>
      <c r="C908" t="s">
        <v>633</v>
      </c>
      <c r="D908" t="s">
        <v>2135</v>
      </c>
      <c r="E908" t="s">
        <v>2136</v>
      </c>
      <c r="F908" t="s">
        <v>5090</v>
      </c>
      <c r="I908" t="s">
        <v>5573</v>
      </c>
      <c r="J908" t="s">
        <v>507</v>
      </c>
      <c r="K908" t="s">
        <v>1417</v>
      </c>
      <c r="L908">
        <v>20</v>
      </c>
      <c r="M908" t="s">
        <v>218</v>
      </c>
      <c r="N908" t="s">
        <v>1478</v>
      </c>
      <c r="O908">
        <v>1000</v>
      </c>
      <c r="P908">
        <v>44</v>
      </c>
      <c r="Q908">
        <v>6</v>
      </c>
      <c r="R908">
        <v>700</v>
      </c>
      <c r="S908">
        <v>0</v>
      </c>
      <c r="T908">
        <v>18</v>
      </c>
      <c r="U908">
        <v>7</v>
      </c>
      <c r="V908" t="s">
        <v>277</v>
      </c>
      <c r="W908" t="s">
        <v>5574</v>
      </c>
      <c r="Y908" t="s">
        <v>307</v>
      </c>
      <c r="Z908" t="s">
        <v>181</v>
      </c>
      <c r="AB908" s="8"/>
      <c r="AC908">
        <v>1</v>
      </c>
      <c r="AF908" t="s">
        <v>6416</v>
      </c>
      <c r="AG908">
        <v>1</v>
      </c>
      <c r="AH908">
        <v>0.5</v>
      </c>
      <c r="AL908" s="6">
        <v>1.986</v>
      </c>
      <c r="AM908" s="1">
        <v>25.335999999999999</v>
      </c>
      <c r="AN908" s="3">
        <v>40.006999999999998</v>
      </c>
      <c r="AO908" s="8">
        <f t="shared" si="84"/>
        <v>67.328999999999994</v>
      </c>
      <c r="AP908" s="8">
        <f t="shared" si="85"/>
        <v>7.8386485633091252E-2</v>
      </c>
      <c r="AQ908" s="8">
        <f t="shared" si="86"/>
        <v>1</v>
      </c>
      <c r="AR908" s="6">
        <v>1.702</v>
      </c>
      <c r="AS908" s="1">
        <v>25.343</v>
      </c>
      <c r="AT908" s="3">
        <v>42.293999999999997</v>
      </c>
      <c r="AU908" s="8">
        <f t="shared" si="87"/>
        <v>0.28400000000000003</v>
      </c>
      <c r="AV908" s="8">
        <f t="shared" si="89"/>
        <v>6.7158584224440668E-2</v>
      </c>
      <c r="AW908" s="8">
        <f t="shared" si="88"/>
        <v>1</v>
      </c>
      <c r="AZ908">
        <v>1</v>
      </c>
      <c r="BI908">
        <v>1</v>
      </c>
      <c r="BJ908">
        <v>1</v>
      </c>
      <c r="BM908">
        <v>1</v>
      </c>
      <c r="BS908">
        <v>1</v>
      </c>
      <c r="CA908">
        <v>1</v>
      </c>
      <c r="CF908">
        <v>1</v>
      </c>
      <c r="CS908">
        <v>1</v>
      </c>
      <c r="CW908">
        <v>1</v>
      </c>
      <c r="DD908">
        <v>1</v>
      </c>
      <c r="EE908">
        <v>1</v>
      </c>
      <c r="EY908">
        <v>1</v>
      </c>
      <c r="FV908" t="s">
        <v>857</v>
      </c>
    </row>
    <row r="909" spans="1:178" hidden="1" x14ac:dyDescent="0.35">
      <c r="A909" t="s">
        <v>3408</v>
      </c>
      <c r="B909" t="s">
        <v>170</v>
      </c>
      <c r="C909" t="s">
        <v>245</v>
      </c>
      <c r="D909" t="s">
        <v>261</v>
      </c>
      <c r="E909" t="s">
        <v>262</v>
      </c>
      <c r="F909" t="s">
        <v>479</v>
      </c>
      <c r="I909" t="s">
        <v>3409</v>
      </c>
      <c r="J909" t="s">
        <v>175</v>
      </c>
      <c r="K909" t="s">
        <v>186</v>
      </c>
      <c r="L909">
        <v>80</v>
      </c>
      <c r="M909" t="s">
        <v>788</v>
      </c>
      <c r="N909" t="s">
        <v>481</v>
      </c>
      <c r="O909">
        <v>1200</v>
      </c>
      <c r="P909">
        <v>47</v>
      </c>
      <c r="Q909">
        <v>10</v>
      </c>
      <c r="R909">
        <v>790</v>
      </c>
      <c r="S909">
        <v>-5</v>
      </c>
      <c r="T909">
        <v>9</v>
      </c>
      <c r="U909">
        <v>3</v>
      </c>
      <c r="V909" t="s">
        <v>297</v>
      </c>
      <c r="W909" t="s">
        <v>3410</v>
      </c>
      <c r="Y909" t="s">
        <v>180</v>
      </c>
      <c r="Z909" t="s">
        <v>181</v>
      </c>
      <c r="AB909" s="8"/>
      <c r="AC909">
        <v>1</v>
      </c>
      <c r="AF909" t="s">
        <v>3724</v>
      </c>
      <c r="AG909">
        <v>10</v>
      </c>
      <c r="AH909">
        <v>1</v>
      </c>
      <c r="AL909" s="6" t="s">
        <v>14292</v>
      </c>
      <c r="AM909" s="1" t="s">
        <v>14292</v>
      </c>
      <c r="AN909" s="3" t="s">
        <v>14292</v>
      </c>
      <c r="AO909" s="8">
        <f t="shared" si="84"/>
        <v>0</v>
      </c>
      <c r="AP909" s="8" t="e">
        <f t="shared" si="85"/>
        <v>#VALUE!</v>
      </c>
      <c r="AQ909" s="8" t="e">
        <f t="shared" si="86"/>
        <v>#VALUE!</v>
      </c>
      <c r="AU909" s="8" t="e">
        <f t="shared" si="87"/>
        <v>#VALUE!</v>
      </c>
      <c r="AV909" s="8" t="e">
        <f t="shared" si="89"/>
        <v>#VALUE!</v>
      </c>
      <c r="AW909" s="8" t="e">
        <f t="shared" si="88"/>
        <v>#VALUE!</v>
      </c>
      <c r="AX909">
        <v>1</v>
      </c>
      <c r="BB909">
        <v>1</v>
      </c>
      <c r="BH909">
        <v>1</v>
      </c>
      <c r="BM909">
        <v>1</v>
      </c>
      <c r="BS909">
        <v>1</v>
      </c>
      <c r="BW909">
        <v>1</v>
      </c>
      <c r="CC909">
        <v>1</v>
      </c>
      <c r="CF909">
        <v>1</v>
      </c>
      <c r="CT909">
        <v>1</v>
      </c>
      <c r="CX909">
        <v>1</v>
      </c>
      <c r="CY909">
        <v>1</v>
      </c>
      <c r="DE909">
        <v>1</v>
      </c>
      <c r="DN909">
        <v>1</v>
      </c>
      <c r="DP909">
        <v>1</v>
      </c>
      <c r="DW909">
        <v>1</v>
      </c>
      <c r="DX909">
        <v>1</v>
      </c>
      <c r="EB909">
        <v>1</v>
      </c>
      <c r="ED909">
        <v>1</v>
      </c>
      <c r="EZ909">
        <v>1</v>
      </c>
      <c r="FB909">
        <v>1</v>
      </c>
      <c r="FC909">
        <v>1</v>
      </c>
      <c r="FE909">
        <v>1</v>
      </c>
      <c r="FG909">
        <v>1</v>
      </c>
      <c r="FR909">
        <v>1</v>
      </c>
    </row>
    <row r="910" spans="1:178" hidden="1" x14ac:dyDescent="0.35">
      <c r="A910" t="s">
        <v>3411</v>
      </c>
      <c r="B910" t="s">
        <v>170</v>
      </c>
      <c r="C910" t="s">
        <v>472</v>
      </c>
      <c r="D910" t="s">
        <v>473</v>
      </c>
      <c r="F910" t="s">
        <v>981</v>
      </c>
      <c r="I910" t="s">
        <v>3412</v>
      </c>
      <c r="J910" t="s">
        <v>175</v>
      </c>
      <c r="K910" t="s">
        <v>186</v>
      </c>
      <c r="L910">
        <v>150</v>
      </c>
      <c r="M910" t="s">
        <v>788</v>
      </c>
      <c r="N910" t="s">
        <v>249</v>
      </c>
      <c r="O910">
        <v>700</v>
      </c>
      <c r="P910">
        <v>46</v>
      </c>
      <c r="Q910">
        <v>10</v>
      </c>
      <c r="R910">
        <v>1000</v>
      </c>
      <c r="S910">
        <v>1</v>
      </c>
      <c r="T910">
        <v>21</v>
      </c>
      <c r="U910">
        <v>12</v>
      </c>
      <c r="V910" t="s">
        <v>572</v>
      </c>
      <c r="W910" t="s">
        <v>3413</v>
      </c>
      <c r="Y910" t="s">
        <v>463</v>
      </c>
      <c r="Z910" t="s">
        <v>181</v>
      </c>
      <c r="AB910" s="8"/>
      <c r="AC910">
        <v>1</v>
      </c>
      <c r="AF910" t="s">
        <v>3724</v>
      </c>
      <c r="AG910">
        <v>10</v>
      </c>
      <c r="AH910">
        <v>1.5</v>
      </c>
      <c r="AL910" s="6" t="s">
        <v>14292</v>
      </c>
      <c r="AM910" s="1" t="s">
        <v>14292</v>
      </c>
      <c r="AN910" s="3" t="s">
        <v>14292</v>
      </c>
      <c r="AO910" s="8">
        <f t="shared" si="84"/>
        <v>0</v>
      </c>
      <c r="AP910" s="8" t="e">
        <f t="shared" si="85"/>
        <v>#VALUE!</v>
      </c>
      <c r="AQ910" s="8" t="e">
        <f t="shared" si="86"/>
        <v>#VALUE!</v>
      </c>
      <c r="AU910" s="8" t="e">
        <f t="shared" si="87"/>
        <v>#VALUE!</v>
      </c>
      <c r="AV910" s="8" t="e">
        <f t="shared" si="89"/>
        <v>#VALUE!</v>
      </c>
      <c r="AW910" s="8" t="e">
        <f t="shared" si="88"/>
        <v>#VALUE!</v>
      </c>
      <c r="AX910">
        <v>1</v>
      </c>
      <c r="BB910">
        <v>1</v>
      </c>
      <c r="BC910">
        <v>1</v>
      </c>
      <c r="BE910">
        <v>1</v>
      </c>
      <c r="BG910">
        <v>1</v>
      </c>
      <c r="BK910">
        <v>1</v>
      </c>
      <c r="BM910">
        <v>1</v>
      </c>
      <c r="BS910">
        <v>1</v>
      </c>
      <c r="BT910">
        <v>1</v>
      </c>
      <c r="BW910">
        <v>1</v>
      </c>
      <c r="CB910">
        <v>1</v>
      </c>
      <c r="CC910">
        <v>1</v>
      </c>
      <c r="CF910">
        <v>1</v>
      </c>
      <c r="CS910">
        <v>1</v>
      </c>
      <c r="CX910">
        <v>1</v>
      </c>
      <c r="DF910">
        <v>1</v>
      </c>
      <c r="DK910">
        <v>1</v>
      </c>
      <c r="DP910">
        <v>1</v>
      </c>
      <c r="DY910">
        <v>1</v>
      </c>
      <c r="FB910">
        <v>1</v>
      </c>
      <c r="FC910">
        <v>1</v>
      </c>
      <c r="FE910">
        <v>1</v>
      </c>
    </row>
    <row r="911" spans="1:178" x14ac:dyDescent="0.35">
      <c r="A911" t="s">
        <v>5928</v>
      </c>
      <c r="B911" t="s">
        <v>213</v>
      </c>
      <c r="C911" t="s">
        <v>214</v>
      </c>
      <c r="D911" t="s">
        <v>2433</v>
      </c>
      <c r="F911" t="s">
        <v>3761</v>
      </c>
      <c r="I911" t="s">
        <v>5929</v>
      </c>
      <c r="J911" t="s">
        <v>577</v>
      </c>
      <c r="K911" t="s">
        <v>1417</v>
      </c>
      <c r="L911">
        <v>20</v>
      </c>
      <c r="M911" t="s">
        <v>218</v>
      </c>
      <c r="N911" t="s">
        <v>249</v>
      </c>
      <c r="O911">
        <v>500</v>
      </c>
      <c r="P911">
        <v>47</v>
      </c>
      <c r="Q911">
        <v>8</v>
      </c>
      <c r="R911">
        <v>1100</v>
      </c>
      <c r="S911">
        <v>-1</v>
      </c>
      <c r="T911">
        <v>16</v>
      </c>
      <c r="U911">
        <v>8</v>
      </c>
      <c r="V911" t="s">
        <v>277</v>
      </c>
      <c r="W911" t="s">
        <v>423</v>
      </c>
      <c r="Y911" t="s">
        <v>180</v>
      </c>
      <c r="Z911" t="s">
        <v>181</v>
      </c>
      <c r="AB911" s="8"/>
      <c r="AD911">
        <v>1</v>
      </c>
      <c r="AF911" t="s">
        <v>6416</v>
      </c>
      <c r="AG911">
        <v>1</v>
      </c>
      <c r="AH911">
        <v>1.8</v>
      </c>
      <c r="AL911" s="6">
        <v>12.302</v>
      </c>
      <c r="AM911" s="1">
        <v>25.376999999999999</v>
      </c>
      <c r="AN911" s="3">
        <v>21.315999999999999</v>
      </c>
      <c r="AO911" s="8">
        <f t="shared" si="84"/>
        <v>58.995000000000005</v>
      </c>
      <c r="AP911" s="8">
        <f t="shared" si="85"/>
        <v>0.48476967332624032</v>
      </c>
      <c r="AQ911" s="8">
        <f t="shared" si="86"/>
        <v>1</v>
      </c>
      <c r="AR911" s="6">
        <v>11.336</v>
      </c>
      <c r="AS911" s="1">
        <v>28.274999999999999</v>
      </c>
      <c r="AT911" s="3">
        <v>18.061</v>
      </c>
      <c r="AU911" s="8">
        <f t="shared" si="87"/>
        <v>0.9659999999999993</v>
      </c>
      <c r="AV911" s="8">
        <f t="shared" si="89"/>
        <v>0.40091954022988507</v>
      </c>
      <c r="AW911" s="8">
        <f t="shared" si="88"/>
        <v>1</v>
      </c>
      <c r="AZ911">
        <v>1</v>
      </c>
      <c r="BH911">
        <v>1</v>
      </c>
      <c r="BI911">
        <v>1</v>
      </c>
      <c r="BJ911">
        <v>1</v>
      </c>
      <c r="BM911">
        <v>1</v>
      </c>
      <c r="BS911">
        <v>1</v>
      </c>
      <c r="CA911">
        <v>1</v>
      </c>
      <c r="CG911">
        <v>1</v>
      </c>
      <c r="CS911">
        <v>1</v>
      </c>
      <c r="CW911">
        <v>1</v>
      </c>
      <c r="DD911">
        <v>1</v>
      </c>
      <c r="EE911">
        <v>1</v>
      </c>
      <c r="EY911">
        <v>1</v>
      </c>
    </row>
    <row r="912" spans="1:178" hidden="1" x14ac:dyDescent="0.35">
      <c r="A912" t="s">
        <v>3414</v>
      </c>
      <c r="B912" t="s">
        <v>170</v>
      </c>
      <c r="C912" t="s">
        <v>245</v>
      </c>
      <c r="D912" t="s">
        <v>261</v>
      </c>
      <c r="E912" t="s">
        <v>262</v>
      </c>
      <c r="F912" t="s">
        <v>315</v>
      </c>
      <c r="I912" t="s">
        <v>3415</v>
      </c>
      <c r="J912" t="s">
        <v>175</v>
      </c>
      <c r="K912" t="s">
        <v>186</v>
      </c>
      <c r="L912">
        <v>80</v>
      </c>
      <c r="M912" t="s">
        <v>1478</v>
      </c>
      <c r="N912" t="s">
        <v>392</v>
      </c>
      <c r="O912">
        <v>400</v>
      </c>
      <c r="P912">
        <v>47</v>
      </c>
      <c r="Q912">
        <v>8</v>
      </c>
      <c r="R912">
        <v>900</v>
      </c>
      <c r="S912">
        <v>1</v>
      </c>
      <c r="T912">
        <v>20</v>
      </c>
      <c r="U912">
        <v>8</v>
      </c>
      <c r="V912" t="s">
        <v>578</v>
      </c>
      <c r="W912" t="s">
        <v>3416</v>
      </c>
      <c r="Y912" t="s">
        <v>180</v>
      </c>
      <c r="Z912" t="s">
        <v>181</v>
      </c>
      <c r="AB912" s="8"/>
      <c r="AC912">
        <v>1</v>
      </c>
      <c r="AF912" t="s">
        <v>3724</v>
      </c>
      <c r="AG912">
        <v>15</v>
      </c>
      <c r="AH912">
        <v>0.2</v>
      </c>
      <c r="AL912" s="6" t="s">
        <v>14292</v>
      </c>
      <c r="AM912" s="1" t="s">
        <v>14292</v>
      </c>
      <c r="AN912" s="3" t="s">
        <v>14292</v>
      </c>
      <c r="AO912" s="8">
        <f t="shared" si="84"/>
        <v>0</v>
      </c>
      <c r="AP912" s="8" t="e">
        <f t="shared" si="85"/>
        <v>#VALUE!</v>
      </c>
      <c r="AQ912" s="8" t="e">
        <f t="shared" si="86"/>
        <v>#VALUE!</v>
      </c>
      <c r="AU912" s="8" t="e">
        <f t="shared" si="87"/>
        <v>#VALUE!</v>
      </c>
      <c r="AV912" s="8" t="e">
        <f t="shared" si="89"/>
        <v>#VALUE!</v>
      </c>
      <c r="AW912" s="8" t="e">
        <f t="shared" si="88"/>
        <v>#VALUE!</v>
      </c>
      <c r="AX912">
        <v>1</v>
      </c>
      <c r="BC912">
        <v>1</v>
      </c>
      <c r="BH912">
        <v>1</v>
      </c>
      <c r="BM912">
        <v>1</v>
      </c>
      <c r="BS912">
        <v>1</v>
      </c>
      <c r="BW912">
        <v>1</v>
      </c>
      <c r="CA912">
        <v>1</v>
      </c>
      <c r="CF912">
        <v>1</v>
      </c>
      <c r="CT912">
        <v>1</v>
      </c>
      <c r="CX912">
        <v>1</v>
      </c>
      <c r="DE912">
        <v>1</v>
      </c>
      <c r="DO912">
        <v>1</v>
      </c>
      <c r="EB912">
        <v>1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O912">
        <v>0</v>
      </c>
      <c r="FP912">
        <v>0</v>
      </c>
      <c r="FQ912">
        <v>0</v>
      </c>
      <c r="FR912">
        <v>0</v>
      </c>
      <c r="FT912">
        <v>0</v>
      </c>
      <c r="FU912">
        <v>0</v>
      </c>
    </row>
    <row r="913" spans="1:178" x14ac:dyDescent="0.35">
      <c r="A913" t="s">
        <v>6054</v>
      </c>
      <c r="B913" t="s">
        <v>213</v>
      </c>
      <c r="C913" t="s">
        <v>621</v>
      </c>
      <c r="D913" t="s">
        <v>1377</v>
      </c>
      <c r="E913" t="s">
        <v>3135</v>
      </c>
      <c r="F913" t="s">
        <v>5686</v>
      </c>
      <c r="I913" t="s">
        <v>6055</v>
      </c>
      <c r="J913" t="s">
        <v>507</v>
      </c>
      <c r="K913" t="s">
        <v>1417</v>
      </c>
      <c r="L913">
        <v>5</v>
      </c>
      <c r="M913" t="s">
        <v>218</v>
      </c>
      <c r="N913" t="s">
        <v>296</v>
      </c>
      <c r="O913">
        <v>150</v>
      </c>
      <c r="P913">
        <v>52</v>
      </c>
      <c r="Q913">
        <v>7</v>
      </c>
      <c r="R913">
        <v>800</v>
      </c>
      <c r="S913">
        <v>1</v>
      </c>
      <c r="T913">
        <v>21</v>
      </c>
      <c r="U913">
        <v>11</v>
      </c>
      <c r="V913" t="s">
        <v>2531</v>
      </c>
      <c r="W913" t="s">
        <v>6056</v>
      </c>
      <c r="Y913" t="s">
        <v>221</v>
      </c>
      <c r="Z913" t="s">
        <v>181</v>
      </c>
      <c r="AB913" s="8"/>
      <c r="AE913">
        <v>1</v>
      </c>
      <c r="AF913" t="s">
        <v>6416</v>
      </c>
      <c r="AG913">
        <v>1</v>
      </c>
      <c r="AH913">
        <v>0.3</v>
      </c>
      <c r="AL913" s="6">
        <v>1.2E-2</v>
      </c>
      <c r="AM913" s="1">
        <v>70.977000000000004</v>
      </c>
      <c r="AN913" s="3">
        <v>12.936</v>
      </c>
      <c r="AO913" s="8">
        <f t="shared" si="84"/>
        <v>83.925000000000011</v>
      </c>
      <c r="AP913" s="8">
        <f t="shared" si="85"/>
        <v>1.6906885329050255E-4</v>
      </c>
      <c r="AQ913" s="8">
        <f t="shared" si="86"/>
        <v>1</v>
      </c>
      <c r="AR913" s="6">
        <v>1.2999999999999999E-2</v>
      </c>
      <c r="AS913" s="1">
        <v>70.174999999999997</v>
      </c>
      <c r="AT913" s="3">
        <v>13.119</v>
      </c>
      <c r="AU913" s="8">
        <f t="shared" si="87"/>
        <v>-9.9999999999999915E-4</v>
      </c>
      <c r="AV913" s="8">
        <f t="shared" si="89"/>
        <v>1.8525115781973638E-4</v>
      </c>
      <c r="AW913" s="8">
        <f t="shared" si="88"/>
        <v>1</v>
      </c>
      <c r="AZ913">
        <v>1</v>
      </c>
      <c r="BH913">
        <v>1</v>
      </c>
      <c r="BM913">
        <v>1</v>
      </c>
      <c r="BP913">
        <v>1</v>
      </c>
      <c r="BQ913">
        <v>1</v>
      </c>
      <c r="BX913">
        <v>1</v>
      </c>
      <c r="BZ913">
        <v>1</v>
      </c>
      <c r="CG913">
        <v>1</v>
      </c>
      <c r="CR913">
        <v>1</v>
      </c>
      <c r="DG913">
        <v>1</v>
      </c>
      <c r="EE913">
        <v>1</v>
      </c>
      <c r="EK913">
        <v>1</v>
      </c>
      <c r="FK913">
        <v>1</v>
      </c>
    </row>
    <row r="914" spans="1:178" x14ac:dyDescent="0.35">
      <c r="A914" t="s">
        <v>5621</v>
      </c>
      <c r="B914" t="s">
        <v>213</v>
      </c>
      <c r="C914" t="s">
        <v>621</v>
      </c>
      <c r="D914" t="s">
        <v>622</v>
      </c>
      <c r="F914" t="s">
        <v>2533</v>
      </c>
      <c r="I914" t="s">
        <v>5622</v>
      </c>
      <c r="J914" t="s">
        <v>507</v>
      </c>
      <c r="K914" t="s">
        <v>1417</v>
      </c>
      <c r="L914">
        <v>40</v>
      </c>
      <c r="M914" t="s">
        <v>276</v>
      </c>
      <c r="N914" t="s">
        <v>276</v>
      </c>
      <c r="O914">
        <v>150</v>
      </c>
      <c r="P914">
        <v>44</v>
      </c>
      <c r="Q914">
        <v>6</v>
      </c>
      <c r="R914">
        <v>1000</v>
      </c>
      <c r="S914">
        <v>9</v>
      </c>
      <c r="T914">
        <v>20</v>
      </c>
      <c r="U914">
        <v>14</v>
      </c>
      <c r="V914" t="s">
        <v>348</v>
      </c>
      <c r="W914" t="s">
        <v>1340</v>
      </c>
      <c r="Y914" t="s">
        <v>307</v>
      </c>
      <c r="Z914" t="s">
        <v>181</v>
      </c>
      <c r="AB914" s="8"/>
      <c r="AC914">
        <v>1</v>
      </c>
      <c r="AF914" t="s">
        <v>6416</v>
      </c>
      <c r="AG914">
        <v>1</v>
      </c>
      <c r="AL914" s="6">
        <v>2.7509999999999999</v>
      </c>
      <c r="AM914" s="1">
        <v>38.753999999999998</v>
      </c>
      <c r="AN914" s="3">
        <v>26.161999999999999</v>
      </c>
      <c r="AO914" s="8">
        <f t="shared" si="84"/>
        <v>67.667000000000002</v>
      </c>
      <c r="AP914" s="8">
        <f t="shared" si="85"/>
        <v>7.0986220777210091E-2</v>
      </c>
      <c r="AQ914" s="8">
        <f t="shared" si="86"/>
        <v>1</v>
      </c>
      <c r="AR914" s="6">
        <v>2.7069999999999999</v>
      </c>
      <c r="AS914" s="1">
        <v>34.314</v>
      </c>
      <c r="AT914" s="3">
        <v>29.681000000000001</v>
      </c>
      <c r="AU914" s="8">
        <f t="shared" si="87"/>
        <v>4.4000000000000039E-2</v>
      </c>
      <c r="AV914" s="8">
        <f t="shared" si="89"/>
        <v>7.8889083173048893E-2</v>
      </c>
      <c r="AW914" s="8">
        <f t="shared" si="88"/>
        <v>1</v>
      </c>
      <c r="AY914">
        <v>1</v>
      </c>
      <c r="BH914">
        <v>1</v>
      </c>
      <c r="BM914">
        <v>1</v>
      </c>
      <c r="BX914">
        <v>1</v>
      </c>
      <c r="CB914">
        <v>1</v>
      </c>
      <c r="CF914">
        <v>1</v>
      </c>
      <c r="CN914">
        <v>1</v>
      </c>
      <c r="CR914">
        <v>1</v>
      </c>
      <c r="DG914">
        <v>1</v>
      </c>
      <c r="DQ914">
        <v>1</v>
      </c>
      <c r="DZ914">
        <v>1</v>
      </c>
      <c r="EL914">
        <v>1</v>
      </c>
      <c r="EO914">
        <v>1</v>
      </c>
      <c r="EX914">
        <v>1</v>
      </c>
      <c r="FJ914">
        <v>1</v>
      </c>
      <c r="FK914">
        <v>1</v>
      </c>
    </row>
    <row r="915" spans="1:178" hidden="1" x14ac:dyDescent="0.35">
      <c r="A915" t="s">
        <v>3425</v>
      </c>
      <c r="B915" t="s">
        <v>252</v>
      </c>
      <c r="C915" t="s">
        <v>381</v>
      </c>
      <c r="D915" t="s">
        <v>382</v>
      </c>
      <c r="F915" t="s">
        <v>570</v>
      </c>
      <c r="I915" t="s">
        <v>3428</v>
      </c>
      <c r="J915" t="s">
        <v>175</v>
      </c>
      <c r="K915" t="s">
        <v>275</v>
      </c>
      <c r="L915">
        <v>300</v>
      </c>
      <c r="M915" t="s">
        <v>218</v>
      </c>
      <c r="N915" t="s">
        <v>385</v>
      </c>
      <c r="O915">
        <v>300</v>
      </c>
      <c r="P915">
        <v>46</v>
      </c>
      <c r="Q915">
        <v>10</v>
      </c>
      <c r="R915">
        <v>1000</v>
      </c>
      <c r="S915">
        <v>1</v>
      </c>
      <c r="T915">
        <v>21</v>
      </c>
      <c r="U915">
        <v>12</v>
      </c>
      <c r="V915" t="s">
        <v>572</v>
      </c>
      <c r="W915" t="s">
        <v>3427</v>
      </c>
      <c r="Y915" t="s">
        <v>463</v>
      </c>
      <c r="Z915" t="s">
        <v>181</v>
      </c>
      <c r="AB915" s="8"/>
      <c r="AD915">
        <v>1</v>
      </c>
      <c r="AF915" t="s">
        <v>3276</v>
      </c>
      <c r="AG915">
        <v>8</v>
      </c>
      <c r="AH915">
        <v>0.4</v>
      </c>
      <c r="AL915" s="6" t="s">
        <v>14292</v>
      </c>
      <c r="AM915" s="1" t="s">
        <v>14292</v>
      </c>
      <c r="AN915" s="3" t="s">
        <v>14292</v>
      </c>
      <c r="AO915" s="8">
        <f t="shared" si="84"/>
        <v>0</v>
      </c>
      <c r="AP915" s="8" t="e">
        <f t="shared" si="85"/>
        <v>#VALUE!</v>
      </c>
      <c r="AQ915" s="8" t="e">
        <f t="shared" si="86"/>
        <v>#VALUE!</v>
      </c>
      <c r="AU915" s="8" t="e">
        <f t="shared" si="87"/>
        <v>#VALUE!</v>
      </c>
      <c r="AV915" s="8" t="e">
        <f t="shared" si="89"/>
        <v>#VALUE!</v>
      </c>
      <c r="AW915" s="8" t="e">
        <f t="shared" si="88"/>
        <v>#VALUE!</v>
      </c>
      <c r="AX915">
        <v>1</v>
      </c>
      <c r="BB915">
        <v>1</v>
      </c>
      <c r="BH915">
        <v>1</v>
      </c>
      <c r="BK915">
        <v>1</v>
      </c>
      <c r="BM915">
        <v>1</v>
      </c>
      <c r="CC915">
        <v>1</v>
      </c>
      <c r="CF915">
        <v>1</v>
      </c>
      <c r="CQ915">
        <v>1</v>
      </c>
      <c r="CT915">
        <v>1</v>
      </c>
      <c r="CY915">
        <v>1</v>
      </c>
      <c r="DE915">
        <v>1</v>
      </c>
      <c r="DF915">
        <v>1</v>
      </c>
      <c r="DK915">
        <v>1</v>
      </c>
      <c r="DQ915">
        <v>1</v>
      </c>
      <c r="DR915">
        <v>1</v>
      </c>
      <c r="DW915">
        <v>1</v>
      </c>
      <c r="EC915">
        <v>1</v>
      </c>
      <c r="ED915">
        <v>1</v>
      </c>
      <c r="EY915">
        <v>1</v>
      </c>
      <c r="EZ915">
        <v>1</v>
      </c>
      <c r="FB915">
        <v>1</v>
      </c>
      <c r="FC915">
        <v>1</v>
      </c>
      <c r="FE915">
        <v>1</v>
      </c>
    </row>
    <row r="916" spans="1:178" x14ac:dyDescent="0.35">
      <c r="A916" t="s">
        <v>6128</v>
      </c>
      <c r="B916" t="s">
        <v>269</v>
      </c>
      <c r="C916" t="s">
        <v>319</v>
      </c>
      <c r="D916" t="s">
        <v>320</v>
      </c>
      <c r="E916" t="s">
        <v>321</v>
      </c>
      <c r="F916" t="s">
        <v>2458</v>
      </c>
      <c r="I916" t="s">
        <v>6132</v>
      </c>
      <c r="J916" t="s">
        <v>577</v>
      </c>
      <c r="K916" t="s">
        <v>1417</v>
      </c>
      <c r="L916">
        <v>5</v>
      </c>
      <c r="M916" t="s">
        <v>218</v>
      </c>
      <c r="N916" t="s">
        <v>324</v>
      </c>
      <c r="O916">
        <v>450</v>
      </c>
      <c r="P916">
        <v>47</v>
      </c>
      <c r="Q916">
        <v>8</v>
      </c>
      <c r="R916">
        <v>1100</v>
      </c>
      <c r="S916">
        <v>-1</v>
      </c>
      <c r="T916">
        <v>16</v>
      </c>
      <c r="U916">
        <v>8</v>
      </c>
      <c r="V916" t="s">
        <v>830</v>
      </c>
      <c r="W916" t="s">
        <v>470</v>
      </c>
      <c r="Y916" t="s">
        <v>180</v>
      </c>
      <c r="Z916" t="s">
        <v>181</v>
      </c>
      <c r="AB916" s="8"/>
      <c r="AD916">
        <v>1</v>
      </c>
      <c r="AF916" t="s">
        <v>6416</v>
      </c>
      <c r="AG916">
        <v>1</v>
      </c>
      <c r="AH916">
        <v>0.5</v>
      </c>
      <c r="AL916" s="6">
        <v>11.323</v>
      </c>
      <c r="AM916" s="1">
        <v>33.649000000000001</v>
      </c>
      <c r="AN916" s="3">
        <v>21.914000000000001</v>
      </c>
      <c r="AO916" s="8">
        <f t="shared" si="84"/>
        <v>66.885999999999996</v>
      </c>
      <c r="AP916" s="8">
        <f t="shared" si="85"/>
        <v>0.33650331362001845</v>
      </c>
      <c r="AQ916" s="8">
        <f t="shared" si="86"/>
        <v>1</v>
      </c>
      <c r="AR916" s="6">
        <v>12.891999999999999</v>
      </c>
      <c r="AS916" s="1">
        <v>34.213999999999999</v>
      </c>
      <c r="AT916" s="3">
        <v>21.603000000000002</v>
      </c>
      <c r="AU916" s="8">
        <f t="shared" si="87"/>
        <v>-1.5689999999999991</v>
      </c>
      <c r="AV916" s="8">
        <f t="shared" si="89"/>
        <v>0.3768048167416847</v>
      </c>
      <c r="AW916" s="8">
        <f t="shared" si="88"/>
        <v>1</v>
      </c>
      <c r="AZ916">
        <v>1</v>
      </c>
      <c r="BH916">
        <v>1</v>
      </c>
      <c r="BI916">
        <v>1</v>
      </c>
      <c r="BK916">
        <v>1</v>
      </c>
      <c r="BM916">
        <v>1</v>
      </c>
      <c r="BS916">
        <v>1</v>
      </c>
      <c r="BX916">
        <v>1</v>
      </c>
      <c r="CA916">
        <v>1</v>
      </c>
      <c r="CG916">
        <v>1</v>
      </c>
      <c r="CS916">
        <v>1</v>
      </c>
      <c r="CY916">
        <v>1</v>
      </c>
      <c r="DB916">
        <v>1</v>
      </c>
      <c r="DG916">
        <v>1</v>
      </c>
      <c r="EE916">
        <v>1</v>
      </c>
      <c r="FK916">
        <v>1</v>
      </c>
    </row>
    <row r="917" spans="1:178" x14ac:dyDescent="0.35">
      <c r="A917" t="s">
        <v>6204</v>
      </c>
      <c r="B917" t="s">
        <v>328</v>
      </c>
      <c r="C917" t="s">
        <v>1169</v>
      </c>
      <c r="D917" t="s">
        <v>1170</v>
      </c>
      <c r="F917" t="s">
        <v>6205</v>
      </c>
      <c r="I917" t="s">
        <v>6206</v>
      </c>
      <c r="J917" t="s">
        <v>507</v>
      </c>
      <c r="K917" t="s">
        <v>1417</v>
      </c>
      <c r="L917">
        <v>40</v>
      </c>
      <c r="M917" t="s">
        <v>218</v>
      </c>
      <c r="N917" t="s">
        <v>296</v>
      </c>
      <c r="O917">
        <v>200</v>
      </c>
      <c r="P917">
        <v>46</v>
      </c>
      <c r="Q917">
        <v>17</v>
      </c>
      <c r="R917">
        <v>650</v>
      </c>
      <c r="S917">
        <v>0</v>
      </c>
      <c r="T917">
        <v>19</v>
      </c>
      <c r="U917">
        <v>9</v>
      </c>
      <c r="V917" t="s">
        <v>277</v>
      </c>
      <c r="W917" t="s">
        <v>6192</v>
      </c>
      <c r="Y917" t="s">
        <v>207</v>
      </c>
      <c r="Z917" t="s">
        <v>181</v>
      </c>
      <c r="AB917" s="8"/>
      <c r="AD917">
        <v>1</v>
      </c>
      <c r="AF917" t="s">
        <v>6416</v>
      </c>
      <c r="AG917">
        <v>1</v>
      </c>
      <c r="AH917">
        <v>3.5</v>
      </c>
      <c r="AL917" s="6">
        <v>0.879</v>
      </c>
      <c r="AM917" s="1">
        <v>47.978000000000002</v>
      </c>
      <c r="AN917" s="3">
        <v>20.744</v>
      </c>
      <c r="AO917" s="8">
        <f t="shared" si="84"/>
        <v>69.600999999999999</v>
      </c>
      <c r="AP917" s="8">
        <f t="shared" si="85"/>
        <v>1.8320897077827338E-2</v>
      </c>
      <c r="AQ917" s="8">
        <f t="shared" si="86"/>
        <v>1</v>
      </c>
      <c r="AR917" s="6">
        <v>1.115</v>
      </c>
      <c r="AS917" s="1">
        <v>46.618000000000002</v>
      </c>
      <c r="AT917" s="3">
        <v>23.140999999999998</v>
      </c>
      <c r="AU917" s="8">
        <f t="shared" si="87"/>
        <v>-0.23599999999999999</v>
      </c>
      <c r="AV917" s="8">
        <f t="shared" si="89"/>
        <v>2.3917799991419623E-2</v>
      </c>
      <c r="AW917" s="8">
        <f t="shared" si="88"/>
        <v>1</v>
      </c>
      <c r="AZ917">
        <v>1</v>
      </c>
      <c r="BE917">
        <v>1</v>
      </c>
      <c r="BH917">
        <v>1</v>
      </c>
      <c r="BJ917">
        <v>1</v>
      </c>
      <c r="BM917">
        <v>1</v>
      </c>
      <c r="BS917">
        <v>1</v>
      </c>
      <c r="CA917">
        <v>1</v>
      </c>
      <c r="CF917">
        <v>1</v>
      </c>
      <c r="CS917">
        <v>1</v>
      </c>
      <c r="CW917">
        <v>1</v>
      </c>
      <c r="DF917">
        <v>1</v>
      </c>
      <c r="DP917">
        <v>1</v>
      </c>
      <c r="DZ917">
        <v>1</v>
      </c>
      <c r="EY917">
        <v>1</v>
      </c>
      <c r="FB917">
        <v>1</v>
      </c>
    </row>
    <row r="918" spans="1:178" hidden="1" x14ac:dyDescent="0.35">
      <c r="A918" t="s">
        <v>4342</v>
      </c>
      <c r="B918" t="s">
        <v>465</v>
      </c>
      <c r="C918" t="s">
        <v>633</v>
      </c>
      <c r="D918" t="s">
        <v>634</v>
      </c>
      <c r="E918" t="s">
        <v>1186</v>
      </c>
      <c r="F918" t="s">
        <v>2245</v>
      </c>
      <c r="I918" t="s">
        <v>4345</v>
      </c>
      <c r="J918" t="s">
        <v>2063</v>
      </c>
      <c r="K918" t="s">
        <v>295</v>
      </c>
      <c r="L918">
        <v>40</v>
      </c>
      <c r="M918" t="s">
        <v>2147</v>
      </c>
      <c r="N918" t="s">
        <v>210</v>
      </c>
      <c r="O918">
        <v>2000</v>
      </c>
      <c r="P918">
        <v>46</v>
      </c>
      <c r="Q918">
        <v>10</v>
      </c>
      <c r="R918">
        <v>1300</v>
      </c>
      <c r="S918">
        <v>-7</v>
      </c>
      <c r="T918">
        <v>15</v>
      </c>
      <c r="U918">
        <v>4</v>
      </c>
      <c r="V918" t="s">
        <v>2924</v>
      </c>
      <c r="W918" t="s">
        <v>4346</v>
      </c>
      <c r="Y918" t="s">
        <v>180</v>
      </c>
      <c r="Z918" t="s">
        <v>181</v>
      </c>
      <c r="AB918" s="8"/>
      <c r="AD918">
        <v>1</v>
      </c>
      <c r="AF918" t="s">
        <v>3276</v>
      </c>
      <c r="AG918">
        <v>4</v>
      </c>
      <c r="AH918">
        <v>0.5</v>
      </c>
      <c r="AL918" s="6" t="s">
        <v>14292</v>
      </c>
      <c r="AM918" s="1" t="s">
        <v>14292</v>
      </c>
      <c r="AN918" s="3" t="s">
        <v>14292</v>
      </c>
      <c r="AO918" s="8">
        <f t="shared" si="84"/>
        <v>0</v>
      </c>
      <c r="AP918" s="8" t="e">
        <f t="shared" si="85"/>
        <v>#VALUE!</v>
      </c>
      <c r="AQ918" s="8" t="e">
        <f t="shared" si="86"/>
        <v>#VALUE!</v>
      </c>
      <c r="AU918" s="8" t="e">
        <f t="shared" si="87"/>
        <v>#VALUE!</v>
      </c>
      <c r="AV918" s="8" t="e">
        <f t="shared" si="89"/>
        <v>#VALUE!</v>
      </c>
      <c r="AW918" s="8" t="e">
        <f t="shared" si="88"/>
        <v>#VALUE!</v>
      </c>
      <c r="AX918">
        <v>1</v>
      </c>
      <c r="BD918">
        <v>1</v>
      </c>
      <c r="BK918">
        <v>1</v>
      </c>
      <c r="BM918">
        <v>1</v>
      </c>
      <c r="BP918">
        <v>1</v>
      </c>
      <c r="BS918">
        <v>1</v>
      </c>
      <c r="BX918">
        <v>1</v>
      </c>
      <c r="CB918">
        <v>1</v>
      </c>
      <c r="CF918">
        <v>1</v>
      </c>
      <c r="CS918">
        <v>1</v>
      </c>
      <c r="CY918">
        <v>1</v>
      </c>
      <c r="DF918">
        <v>1</v>
      </c>
      <c r="DG918">
        <v>1</v>
      </c>
      <c r="DK918">
        <v>1</v>
      </c>
      <c r="DQ918">
        <v>1</v>
      </c>
      <c r="DR918">
        <v>1</v>
      </c>
      <c r="DU918">
        <v>1</v>
      </c>
      <c r="DZ918">
        <v>1</v>
      </c>
      <c r="EY918">
        <v>1</v>
      </c>
      <c r="EZ918">
        <v>1</v>
      </c>
      <c r="FA918">
        <v>1</v>
      </c>
      <c r="FB918">
        <v>1</v>
      </c>
      <c r="FC918">
        <v>1</v>
      </c>
      <c r="FN918">
        <v>1</v>
      </c>
      <c r="FV918" t="s">
        <v>2626</v>
      </c>
    </row>
    <row r="919" spans="1:178" hidden="1" x14ac:dyDescent="0.35">
      <c r="A919" t="s">
        <v>3434</v>
      </c>
      <c r="B919" t="s">
        <v>465</v>
      </c>
      <c r="C919" t="s">
        <v>633</v>
      </c>
      <c r="D919" t="s">
        <v>634</v>
      </c>
      <c r="E919" t="s">
        <v>635</v>
      </c>
      <c r="F919" t="s">
        <v>636</v>
      </c>
      <c r="I919" t="s">
        <v>3435</v>
      </c>
      <c r="J919" t="s">
        <v>2063</v>
      </c>
      <c r="K919" t="s">
        <v>295</v>
      </c>
      <c r="L919">
        <v>40</v>
      </c>
      <c r="M919" t="s">
        <v>788</v>
      </c>
      <c r="N919" t="s">
        <v>324</v>
      </c>
      <c r="O919">
        <v>350</v>
      </c>
      <c r="P919">
        <v>46</v>
      </c>
      <c r="Q919">
        <v>10</v>
      </c>
      <c r="R919">
        <v>1000</v>
      </c>
      <c r="S919">
        <v>1</v>
      </c>
      <c r="T919">
        <v>21</v>
      </c>
      <c r="U919">
        <v>12</v>
      </c>
      <c r="V919" t="s">
        <v>830</v>
      </c>
      <c r="W919" t="s">
        <v>3427</v>
      </c>
      <c r="Y919" t="s">
        <v>463</v>
      </c>
      <c r="Z919" t="s">
        <v>181</v>
      </c>
      <c r="AB919" s="8"/>
      <c r="AD919">
        <v>1</v>
      </c>
      <c r="AF919" t="s">
        <v>3724</v>
      </c>
      <c r="AG919">
        <v>2</v>
      </c>
      <c r="AH919">
        <v>2.8</v>
      </c>
      <c r="AL919" s="6" t="s">
        <v>14292</v>
      </c>
      <c r="AM919" s="1" t="s">
        <v>14292</v>
      </c>
      <c r="AN919" s="3" t="s">
        <v>14292</v>
      </c>
      <c r="AO919" s="8">
        <f t="shared" si="84"/>
        <v>0</v>
      </c>
      <c r="AP919" s="8" t="e">
        <f t="shared" si="85"/>
        <v>#VALUE!</v>
      </c>
      <c r="AQ919" s="8" t="e">
        <f t="shared" si="86"/>
        <v>#VALUE!</v>
      </c>
      <c r="AU919" s="8" t="e">
        <f t="shared" si="87"/>
        <v>#VALUE!</v>
      </c>
      <c r="AV919" s="8" t="e">
        <f t="shared" si="89"/>
        <v>#VALUE!</v>
      </c>
      <c r="AW919" s="8" t="e">
        <f t="shared" si="88"/>
        <v>#VALUE!</v>
      </c>
      <c r="AX919">
        <v>1</v>
      </c>
      <c r="BC919">
        <v>1</v>
      </c>
      <c r="BE919">
        <v>1</v>
      </c>
      <c r="BK919">
        <v>1</v>
      </c>
      <c r="BM919">
        <v>1</v>
      </c>
      <c r="BS919">
        <v>1</v>
      </c>
      <c r="BZ919">
        <v>1</v>
      </c>
      <c r="CE919">
        <v>1</v>
      </c>
      <c r="CS919">
        <v>1</v>
      </c>
      <c r="CY919">
        <v>1</v>
      </c>
      <c r="DF919">
        <v>1</v>
      </c>
      <c r="DP919">
        <v>1</v>
      </c>
      <c r="EC919">
        <v>1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</row>
    <row r="920" spans="1:178" hidden="1" x14ac:dyDescent="0.35">
      <c r="A920" t="s">
        <v>3434</v>
      </c>
      <c r="B920" t="s">
        <v>252</v>
      </c>
      <c r="C920" t="s">
        <v>381</v>
      </c>
      <c r="D920" t="s">
        <v>382</v>
      </c>
      <c r="F920" t="s">
        <v>3094</v>
      </c>
      <c r="I920" t="s">
        <v>3436</v>
      </c>
      <c r="J920" t="s">
        <v>294</v>
      </c>
      <c r="K920" t="s">
        <v>295</v>
      </c>
      <c r="L920">
        <v>40</v>
      </c>
      <c r="M920" t="s">
        <v>218</v>
      </c>
      <c r="N920" t="s">
        <v>385</v>
      </c>
      <c r="O920">
        <v>2000</v>
      </c>
      <c r="P920">
        <v>46</v>
      </c>
      <c r="Q920">
        <v>9</v>
      </c>
      <c r="R920">
        <v>900</v>
      </c>
      <c r="S920">
        <v>-5</v>
      </c>
      <c r="T920">
        <v>11</v>
      </c>
      <c r="U920">
        <v>3</v>
      </c>
      <c r="V920" t="s">
        <v>657</v>
      </c>
      <c r="W920" t="s">
        <v>3437</v>
      </c>
      <c r="Y920" t="s">
        <v>180</v>
      </c>
      <c r="Z920" t="s">
        <v>181</v>
      </c>
      <c r="AB920" s="8"/>
      <c r="AC920">
        <v>1</v>
      </c>
      <c r="AF920" t="s">
        <v>4051</v>
      </c>
      <c r="AG920">
        <v>2</v>
      </c>
      <c r="AH920">
        <v>0.3</v>
      </c>
      <c r="AL920" s="6" t="s">
        <v>14292</v>
      </c>
      <c r="AM920" s="1" t="s">
        <v>14292</v>
      </c>
      <c r="AN920" s="3" t="s">
        <v>14292</v>
      </c>
      <c r="AO920" s="8">
        <f t="shared" si="84"/>
        <v>0</v>
      </c>
      <c r="AP920" s="8" t="e">
        <f t="shared" si="85"/>
        <v>#VALUE!</v>
      </c>
      <c r="AQ920" s="8" t="e">
        <f t="shared" si="86"/>
        <v>#VALUE!</v>
      </c>
      <c r="AU920" s="8" t="e">
        <f t="shared" si="87"/>
        <v>#VALUE!</v>
      </c>
      <c r="AV920" s="8" t="e">
        <f t="shared" si="89"/>
        <v>#VALUE!</v>
      </c>
      <c r="AW920" s="8" t="e">
        <f t="shared" si="88"/>
        <v>#VALUE!</v>
      </c>
      <c r="AX920">
        <v>1</v>
      </c>
      <c r="BC920">
        <v>1</v>
      </c>
      <c r="BK920">
        <v>1</v>
      </c>
      <c r="BM920">
        <v>1</v>
      </c>
      <c r="BP920">
        <v>1</v>
      </c>
      <c r="BX920">
        <v>1</v>
      </c>
      <c r="CA920">
        <v>1</v>
      </c>
      <c r="CF920">
        <v>1</v>
      </c>
      <c r="CO920">
        <v>1</v>
      </c>
      <c r="CS920">
        <v>1</v>
      </c>
      <c r="CX920">
        <v>1</v>
      </c>
      <c r="DF920">
        <v>1</v>
      </c>
      <c r="DG920">
        <v>1</v>
      </c>
      <c r="DQ920">
        <v>1</v>
      </c>
      <c r="DT920">
        <v>1</v>
      </c>
      <c r="DU920">
        <v>1</v>
      </c>
      <c r="DZ920">
        <v>1</v>
      </c>
      <c r="EY920">
        <v>1</v>
      </c>
      <c r="FC920">
        <v>1</v>
      </c>
    </row>
    <row r="921" spans="1:178" hidden="1" x14ac:dyDescent="0.35">
      <c r="A921" t="s">
        <v>3438</v>
      </c>
      <c r="B921" t="s">
        <v>269</v>
      </c>
      <c r="C921" t="s">
        <v>319</v>
      </c>
      <c r="D921" t="s">
        <v>363</v>
      </c>
      <c r="E921" t="s">
        <v>364</v>
      </c>
      <c r="F921" t="s">
        <v>738</v>
      </c>
      <c r="I921" t="s">
        <v>3439</v>
      </c>
      <c r="J921" t="s">
        <v>294</v>
      </c>
      <c r="K921" t="s">
        <v>14294</v>
      </c>
      <c r="L921">
        <v>5</v>
      </c>
      <c r="M921" t="s">
        <v>218</v>
      </c>
      <c r="N921" t="s">
        <v>249</v>
      </c>
      <c r="O921">
        <v>600</v>
      </c>
      <c r="P921">
        <v>47</v>
      </c>
      <c r="Q921">
        <v>8</v>
      </c>
      <c r="R921">
        <v>700</v>
      </c>
      <c r="S921">
        <v>0</v>
      </c>
      <c r="T921">
        <v>18</v>
      </c>
      <c r="U921">
        <v>8</v>
      </c>
      <c r="V921" t="s">
        <v>2191</v>
      </c>
      <c r="W921" t="s">
        <v>3440</v>
      </c>
      <c r="Y921" t="s">
        <v>180</v>
      </c>
      <c r="Z921" t="s">
        <v>181</v>
      </c>
      <c r="AB921" s="8"/>
      <c r="AC921">
        <v>1</v>
      </c>
      <c r="AF921" t="s">
        <v>3276</v>
      </c>
      <c r="AG921">
        <v>10</v>
      </c>
      <c r="AH921">
        <v>0.25</v>
      </c>
      <c r="AL921" s="6" t="s">
        <v>14292</v>
      </c>
      <c r="AM921" s="1" t="s">
        <v>14292</v>
      </c>
      <c r="AN921" s="3" t="s">
        <v>14292</v>
      </c>
      <c r="AO921" s="8">
        <f t="shared" si="84"/>
        <v>0</v>
      </c>
      <c r="AP921" s="8" t="e">
        <f t="shared" si="85"/>
        <v>#VALUE!</v>
      </c>
      <c r="AQ921" s="8" t="e">
        <f t="shared" si="86"/>
        <v>#VALUE!</v>
      </c>
      <c r="AU921" s="8" t="e">
        <f t="shared" si="87"/>
        <v>#VALUE!</v>
      </c>
      <c r="AV921" s="8" t="e">
        <f t="shared" si="89"/>
        <v>#VALUE!</v>
      </c>
      <c r="AW921" s="8" t="e">
        <f t="shared" si="88"/>
        <v>#VALUE!</v>
      </c>
      <c r="AX921">
        <v>1</v>
      </c>
      <c r="BC921">
        <v>1</v>
      </c>
      <c r="BH921">
        <v>1</v>
      </c>
      <c r="BK921">
        <v>1</v>
      </c>
      <c r="BM921">
        <v>1</v>
      </c>
      <c r="BS921">
        <v>1</v>
      </c>
      <c r="CA921">
        <v>1</v>
      </c>
      <c r="CG921">
        <v>1</v>
      </c>
      <c r="CS921">
        <v>1</v>
      </c>
      <c r="CY921">
        <v>1</v>
      </c>
      <c r="DF921">
        <v>1</v>
      </c>
      <c r="DN921">
        <v>1</v>
      </c>
      <c r="DZ921">
        <v>1</v>
      </c>
      <c r="FK921">
        <v>1</v>
      </c>
    </row>
    <row r="922" spans="1:178" hidden="1" x14ac:dyDescent="0.35">
      <c r="A922" t="s">
        <v>3441</v>
      </c>
      <c r="B922" t="s">
        <v>465</v>
      </c>
      <c r="C922" t="s">
        <v>633</v>
      </c>
      <c r="D922" t="s">
        <v>634</v>
      </c>
      <c r="E922" t="s">
        <v>1001</v>
      </c>
      <c r="F922" t="s">
        <v>2275</v>
      </c>
      <c r="I922" t="s">
        <v>3442</v>
      </c>
      <c r="J922" t="s">
        <v>2063</v>
      </c>
      <c r="K922" t="s">
        <v>295</v>
      </c>
      <c r="L922">
        <v>40</v>
      </c>
      <c r="M922" t="s">
        <v>788</v>
      </c>
      <c r="N922" t="s">
        <v>324</v>
      </c>
      <c r="O922">
        <v>800</v>
      </c>
      <c r="P922">
        <v>46</v>
      </c>
      <c r="Q922">
        <v>8</v>
      </c>
      <c r="V922" t="s">
        <v>3443</v>
      </c>
      <c r="W922" t="s">
        <v>3444</v>
      </c>
      <c r="Y922" t="s">
        <v>180</v>
      </c>
      <c r="Z922" t="s">
        <v>181</v>
      </c>
      <c r="AB922" s="8"/>
      <c r="AC922">
        <v>1</v>
      </c>
      <c r="AF922" t="s">
        <v>3276</v>
      </c>
      <c r="AG922">
        <v>3</v>
      </c>
      <c r="AH922">
        <v>1.06</v>
      </c>
      <c r="AL922" s="6" t="s">
        <v>14292</v>
      </c>
      <c r="AM922" s="1" t="s">
        <v>14292</v>
      </c>
      <c r="AN922" s="3" t="s">
        <v>14292</v>
      </c>
      <c r="AO922" s="8">
        <f t="shared" si="84"/>
        <v>0</v>
      </c>
      <c r="AP922" s="8" t="e">
        <f t="shared" si="85"/>
        <v>#VALUE!</v>
      </c>
      <c r="AQ922" s="8" t="e">
        <f t="shared" si="86"/>
        <v>#VALUE!</v>
      </c>
      <c r="AU922" s="8" t="e">
        <f t="shared" si="87"/>
        <v>#VALUE!</v>
      </c>
      <c r="AV922" s="8" t="e">
        <f t="shared" si="89"/>
        <v>#VALUE!</v>
      </c>
      <c r="AW922" s="8" t="e">
        <f t="shared" si="88"/>
        <v>#VALUE!</v>
      </c>
      <c r="AX922">
        <v>1</v>
      </c>
      <c r="BC922">
        <v>1</v>
      </c>
      <c r="BJ922">
        <v>1</v>
      </c>
      <c r="BK922">
        <v>1</v>
      </c>
      <c r="BM922">
        <v>1</v>
      </c>
      <c r="BN922">
        <v>1</v>
      </c>
      <c r="BS922">
        <v>1</v>
      </c>
      <c r="BX922">
        <v>1</v>
      </c>
      <c r="CA922">
        <v>1</v>
      </c>
      <c r="CF922">
        <v>1</v>
      </c>
      <c r="CS922">
        <v>1</v>
      </c>
      <c r="CY922">
        <v>1</v>
      </c>
      <c r="DF922">
        <v>1</v>
      </c>
      <c r="DG922">
        <v>1</v>
      </c>
      <c r="DQ922">
        <v>1</v>
      </c>
      <c r="DR922">
        <v>1</v>
      </c>
      <c r="DZ922">
        <v>1</v>
      </c>
      <c r="EY922">
        <v>1</v>
      </c>
      <c r="FB922">
        <v>1</v>
      </c>
      <c r="FC922">
        <v>1</v>
      </c>
      <c r="FV922" t="s">
        <v>2554</v>
      </c>
    </row>
    <row r="923" spans="1:178" hidden="1" x14ac:dyDescent="0.35">
      <c r="A923" t="s">
        <v>3445</v>
      </c>
      <c r="B923" t="s">
        <v>170</v>
      </c>
      <c r="C923" t="s">
        <v>472</v>
      </c>
      <c r="D923" t="s">
        <v>473</v>
      </c>
      <c r="F923" t="s">
        <v>526</v>
      </c>
      <c r="I923" t="s">
        <v>3446</v>
      </c>
      <c r="J923" t="s">
        <v>175</v>
      </c>
      <c r="K923" t="s">
        <v>186</v>
      </c>
      <c r="L923">
        <v>300</v>
      </c>
      <c r="M923" t="s">
        <v>788</v>
      </c>
      <c r="N923" t="s">
        <v>249</v>
      </c>
      <c r="O923">
        <v>600</v>
      </c>
      <c r="P923">
        <v>46</v>
      </c>
      <c r="Q923">
        <v>8</v>
      </c>
      <c r="R923">
        <v>1000</v>
      </c>
      <c r="S923">
        <v>-1</v>
      </c>
      <c r="T923">
        <v>16</v>
      </c>
      <c r="U923">
        <v>8</v>
      </c>
      <c r="V923" t="s">
        <v>258</v>
      </c>
      <c r="W923" t="s">
        <v>3447</v>
      </c>
      <c r="Y923" t="s">
        <v>180</v>
      </c>
      <c r="Z923" t="s">
        <v>181</v>
      </c>
      <c r="AB923" s="8"/>
      <c r="AD923">
        <v>1</v>
      </c>
      <c r="AF923" t="s">
        <v>3724</v>
      </c>
      <c r="AH923">
        <v>3</v>
      </c>
      <c r="AL923" s="6" t="s">
        <v>14292</v>
      </c>
      <c r="AM923" s="1" t="s">
        <v>14292</v>
      </c>
      <c r="AN923" s="3" t="s">
        <v>14292</v>
      </c>
      <c r="AO923" s="8">
        <f t="shared" si="84"/>
        <v>0</v>
      </c>
      <c r="AP923" s="8" t="e">
        <f t="shared" si="85"/>
        <v>#VALUE!</v>
      </c>
      <c r="AQ923" s="8" t="e">
        <f t="shared" si="86"/>
        <v>#VALUE!</v>
      </c>
      <c r="AU923" s="8" t="e">
        <f t="shared" si="87"/>
        <v>#VALUE!</v>
      </c>
      <c r="AV923" s="8" t="e">
        <f t="shared" si="89"/>
        <v>#VALUE!</v>
      </c>
      <c r="AW923" s="8" t="e">
        <f t="shared" si="88"/>
        <v>#VALUE!</v>
      </c>
      <c r="AX923">
        <v>1</v>
      </c>
      <c r="BB923">
        <v>1</v>
      </c>
      <c r="BF923">
        <v>1</v>
      </c>
      <c r="BG923">
        <v>1</v>
      </c>
      <c r="BK923">
        <v>1</v>
      </c>
      <c r="BM923">
        <v>1</v>
      </c>
      <c r="BS923">
        <v>1</v>
      </c>
      <c r="BT923">
        <v>1</v>
      </c>
      <c r="BW923">
        <v>1</v>
      </c>
      <c r="CC923">
        <v>1</v>
      </c>
      <c r="CF923">
        <v>1</v>
      </c>
      <c r="CO923">
        <v>1</v>
      </c>
      <c r="CS923">
        <v>1</v>
      </c>
      <c r="CX923">
        <v>1</v>
      </c>
      <c r="DF923">
        <v>1</v>
      </c>
      <c r="DK923">
        <v>1</v>
      </c>
      <c r="DP923">
        <v>1</v>
      </c>
      <c r="DZ923">
        <v>1</v>
      </c>
      <c r="ED923">
        <v>1</v>
      </c>
      <c r="EF923">
        <v>1</v>
      </c>
      <c r="FA923">
        <v>1</v>
      </c>
      <c r="FC923">
        <v>1</v>
      </c>
      <c r="FE923">
        <v>1</v>
      </c>
    </row>
    <row r="924" spans="1:178" hidden="1" x14ac:dyDescent="0.35">
      <c r="A924" t="s">
        <v>3448</v>
      </c>
      <c r="B924" t="s">
        <v>269</v>
      </c>
      <c r="C924" t="s">
        <v>319</v>
      </c>
      <c r="D924" t="s">
        <v>321</v>
      </c>
      <c r="E924" t="s">
        <v>321</v>
      </c>
      <c r="F924" t="s">
        <v>3449</v>
      </c>
      <c r="I924" t="s">
        <v>3450</v>
      </c>
      <c r="J924" t="s">
        <v>294</v>
      </c>
      <c r="K924" t="s">
        <v>295</v>
      </c>
      <c r="L924">
        <v>40</v>
      </c>
      <c r="M924" t="s">
        <v>218</v>
      </c>
      <c r="N924" t="s">
        <v>324</v>
      </c>
      <c r="O924">
        <v>250</v>
      </c>
      <c r="P924">
        <v>46</v>
      </c>
      <c r="Q924">
        <v>10</v>
      </c>
      <c r="R924">
        <v>1000</v>
      </c>
      <c r="S924">
        <v>1</v>
      </c>
      <c r="T924">
        <v>21</v>
      </c>
      <c r="U924">
        <v>12</v>
      </c>
      <c r="V924" t="s">
        <v>2624</v>
      </c>
      <c r="W924" t="s">
        <v>3427</v>
      </c>
      <c r="Y924" t="s">
        <v>463</v>
      </c>
      <c r="Z924" t="s">
        <v>181</v>
      </c>
      <c r="AB924" s="8"/>
      <c r="AC924">
        <v>1</v>
      </c>
      <c r="AF924" t="s">
        <v>3276</v>
      </c>
      <c r="AG924">
        <v>5</v>
      </c>
      <c r="AH924">
        <v>0.8</v>
      </c>
      <c r="AL924" s="6" t="s">
        <v>14292</v>
      </c>
      <c r="AM924" s="1" t="s">
        <v>14292</v>
      </c>
      <c r="AN924" s="3" t="s">
        <v>14292</v>
      </c>
      <c r="AO924" s="8">
        <f t="shared" si="84"/>
        <v>0</v>
      </c>
      <c r="AP924" s="8" t="e">
        <f t="shared" si="85"/>
        <v>#VALUE!</v>
      </c>
      <c r="AQ924" s="8" t="e">
        <f t="shared" si="86"/>
        <v>#VALUE!</v>
      </c>
      <c r="AU924" s="8" t="e">
        <f t="shared" si="87"/>
        <v>#VALUE!</v>
      </c>
      <c r="AV924" s="8" t="e">
        <f t="shared" si="89"/>
        <v>#VALUE!</v>
      </c>
      <c r="AW924" s="8" t="e">
        <f t="shared" si="88"/>
        <v>#VALUE!</v>
      </c>
      <c r="AX924">
        <v>1</v>
      </c>
      <c r="BC924">
        <v>1</v>
      </c>
      <c r="BH924">
        <v>1</v>
      </c>
      <c r="BI924">
        <v>1</v>
      </c>
      <c r="BM924">
        <v>1</v>
      </c>
      <c r="BP924">
        <v>1</v>
      </c>
      <c r="BS924">
        <v>1</v>
      </c>
      <c r="CA924">
        <v>1</v>
      </c>
      <c r="CF924">
        <v>1</v>
      </c>
      <c r="CS924">
        <v>1</v>
      </c>
      <c r="CY924">
        <v>1</v>
      </c>
      <c r="DD924">
        <v>1</v>
      </c>
      <c r="DK924">
        <v>1</v>
      </c>
      <c r="DN924">
        <v>1</v>
      </c>
      <c r="DO924">
        <v>1</v>
      </c>
      <c r="DZ924">
        <v>1</v>
      </c>
      <c r="EY924">
        <v>1</v>
      </c>
      <c r="EZ924">
        <v>1</v>
      </c>
    </row>
    <row r="925" spans="1:178" hidden="1" x14ac:dyDescent="0.35">
      <c r="A925" t="s">
        <v>4359</v>
      </c>
      <c r="B925" t="s">
        <v>213</v>
      </c>
      <c r="C925" t="s">
        <v>621</v>
      </c>
      <c r="D925" t="s">
        <v>1377</v>
      </c>
      <c r="E925" t="s">
        <v>2564</v>
      </c>
      <c r="F925" t="s">
        <v>3514</v>
      </c>
      <c r="I925" t="s">
        <v>4360</v>
      </c>
      <c r="J925" t="s">
        <v>507</v>
      </c>
      <c r="K925" t="s">
        <v>295</v>
      </c>
      <c r="L925">
        <v>5</v>
      </c>
      <c r="M925" t="s">
        <v>2147</v>
      </c>
      <c r="N925" t="s">
        <v>2147</v>
      </c>
      <c r="O925">
        <v>2500</v>
      </c>
      <c r="P925">
        <v>46</v>
      </c>
      <c r="Q925">
        <v>10</v>
      </c>
      <c r="R925">
        <v>1400</v>
      </c>
      <c r="S925">
        <v>-5</v>
      </c>
      <c r="T925">
        <v>9</v>
      </c>
      <c r="U925">
        <v>1</v>
      </c>
      <c r="V925" t="s">
        <v>1626</v>
      </c>
      <c r="W925" t="s">
        <v>4361</v>
      </c>
      <c r="Y925" t="s">
        <v>180</v>
      </c>
      <c r="Z925" t="s">
        <v>181</v>
      </c>
      <c r="AB925" s="8"/>
      <c r="AD925">
        <v>1</v>
      </c>
      <c r="AF925" t="s">
        <v>3276</v>
      </c>
      <c r="AG925">
        <v>43</v>
      </c>
      <c r="AH925">
        <v>0.08</v>
      </c>
      <c r="AL925" s="6" t="s">
        <v>14292</v>
      </c>
      <c r="AM925" s="1" t="s">
        <v>14292</v>
      </c>
      <c r="AN925" s="3" t="s">
        <v>14292</v>
      </c>
      <c r="AO925" s="8">
        <f t="shared" si="84"/>
        <v>0</v>
      </c>
      <c r="AP925" s="8" t="e">
        <f t="shared" si="85"/>
        <v>#VALUE!</v>
      </c>
      <c r="AQ925" s="8" t="e">
        <f t="shared" si="86"/>
        <v>#VALUE!</v>
      </c>
      <c r="AU925" s="8" t="e">
        <f t="shared" si="87"/>
        <v>#VALUE!</v>
      </c>
      <c r="AV925" s="8" t="e">
        <f t="shared" si="89"/>
        <v>#VALUE!</v>
      </c>
      <c r="AW925" s="8" t="e">
        <f t="shared" si="88"/>
        <v>#VALUE!</v>
      </c>
      <c r="AY925">
        <v>1</v>
      </c>
      <c r="BC925">
        <v>1</v>
      </c>
      <c r="BH925">
        <v>1</v>
      </c>
      <c r="BM925">
        <v>1</v>
      </c>
      <c r="BP925">
        <v>1</v>
      </c>
      <c r="BQ925">
        <v>1</v>
      </c>
      <c r="BX925">
        <v>1</v>
      </c>
      <c r="BZ925">
        <v>1</v>
      </c>
      <c r="CA925">
        <v>1</v>
      </c>
      <c r="CR925">
        <v>1</v>
      </c>
      <c r="DG925">
        <v>1</v>
      </c>
      <c r="DM925">
        <v>1</v>
      </c>
      <c r="EE925">
        <v>1</v>
      </c>
      <c r="FJ925">
        <v>1</v>
      </c>
      <c r="FK925">
        <v>1</v>
      </c>
    </row>
    <row r="926" spans="1:178" hidden="1" x14ac:dyDescent="0.35">
      <c r="A926" t="s">
        <v>3453</v>
      </c>
      <c r="B926" t="s">
        <v>170</v>
      </c>
      <c r="C926" t="s">
        <v>666</v>
      </c>
      <c r="D926" t="s">
        <v>1221</v>
      </c>
      <c r="F926" t="s">
        <v>2669</v>
      </c>
      <c r="I926" t="s">
        <v>3454</v>
      </c>
      <c r="J926" t="s">
        <v>507</v>
      </c>
      <c r="K926" t="s">
        <v>295</v>
      </c>
      <c r="L926">
        <v>20</v>
      </c>
      <c r="M926" t="s">
        <v>218</v>
      </c>
      <c r="N926" t="s">
        <v>257</v>
      </c>
      <c r="O926">
        <v>1100</v>
      </c>
      <c r="P926">
        <v>45</v>
      </c>
      <c r="Q926">
        <v>8</v>
      </c>
      <c r="R926">
        <v>900</v>
      </c>
      <c r="S926">
        <v>0</v>
      </c>
      <c r="T926">
        <v>19</v>
      </c>
      <c r="U926">
        <v>11</v>
      </c>
      <c r="V926" t="s">
        <v>953</v>
      </c>
      <c r="W926" t="s">
        <v>3455</v>
      </c>
      <c r="Y926" t="s">
        <v>463</v>
      </c>
      <c r="Z926" t="s">
        <v>181</v>
      </c>
      <c r="AB926" s="8"/>
      <c r="AC926">
        <v>1</v>
      </c>
      <c r="AF926" t="s">
        <v>4051</v>
      </c>
      <c r="AG926">
        <v>5</v>
      </c>
      <c r="AH926">
        <v>0.2</v>
      </c>
      <c r="AL926" s="6" t="s">
        <v>14292</v>
      </c>
      <c r="AM926" s="1" t="s">
        <v>14292</v>
      </c>
      <c r="AN926" s="3" t="s">
        <v>14292</v>
      </c>
      <c r="AO926" s="8">
        <f t="shared" si="84"/>
        <v>0</v>
      </c>
      <c r="AP926" s="8" t="e">
        <f t="shared" si="85"/>
        <v>#VALUE!</v>
      </c>
      <c r="AQ926" s="8" t="e">
        <f t="shared" si="86"/>
        <v>#VALUE!</v>
      </c>
      <c r="AU926" s="8" t="e">
        <f t="shared" si="87"/>
        <v>#VALUE!</v>
      </c>
      <c r="AV926" s="8" t="e">
        <f t="shared" si="89"/>
        <v>#VALUE!</v>
      </c>
      <c r="AW926" s="8" t="e">
        <f t="shared" si="88"/>
        <v>#VALUE!</v>
      </c>
      <c r="AX926">
        <v>1</v>
      </c>
      <c r="BH926">
        <v>1</v>
      </c>
      <c r="BK926">
        <v>1</v>
      </c>
      <c r="BM926">
        <v>1</v>
      </c>
      <c r="BQ926">
        <v>1</v>
      </c>
      <c r="BZ926">
        <v>1</v>
      </c>
      <c r="CG926">
        <v>1</v>
      </c>
      <c r="CS926">
        <v>1</v>
      </c>
      <c r="CW926">
        <v>1</v>
      </c>
      <c r="DF926">
        <v>1</v>
      </c>
      <c r="EB926">
        <v>1</v>
      </c>
      <c r="EE926">
        <v>1</v>
      </c>
      <c r="ES926">
        <v>1</v>
      </c>
      <c r="EU926">
        <v>1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O926">
        <v>0</v>
      </c>
      <c r="FP926">
        <v>0</v>
      </c>
      <c r="FQ926">
        <v>0</v>
      </c>
      <c r="FR926">
        <v>0</v>
      </c>
    </row>
    <row r="927" spans="1:178" hidden="1" x14ac:dyDescent="0.35">
      <c r="A927" t="s">
        <v>3456</v>
      </c>
      <c r="B927" t="s">
        <v>252</v>
      </c>
      <c r="C927" t="s">
        <v>381</v>
      </c>
      <c r="D927" t="s">
        <v>2181</v>
      </c>
      <c r="F927" t="s">
        <v>2182</v>
      </c>
      <c r="I927" t="s">
        <v>3457</v>
      </c>
      <c r="J927" t="s">
        <v>507</v>
      </c>
      <c r="K927" t="s">
        <v>1417</v>
      </c>
      <c r="L927">
        <v>20</v>
      </c>
      <c r="M927" t="s">
        <v>218</v>
      </c>
      <c r="N927" t="s">
        <v>257</v>
      </c>
      <c r="O927">
        <v>350</v>
      </c>
      <c r="P927">
        <v>46</v>
      </c>
      <c r="Q927">
        <v>10</v>
      </c>
      <c r="R927">
        <v>1000</v>
      </c>
      <c r="S927">
        <v>1</v>
      </c>
      <c r="T927">
        <v>21</v>
      </c>
      <c r="U927">
        <v>12</v>
      </c>
      <c r="V927" t="s">
        <v>277</v>
      </c>
      <c r="W927" t="s">
        <v>3422</v>
      </c>
      <c r="Y927" t="s">
        <v>463</v>
      </c>
      <c r="Z927" t="s">
        <v>181</v>
      </c>
      <c r="AB927" s="8"/>
      <c r="AD927">
        <v>1</v>
      </c>
      <c r="AF927" t="s">
        <v>6416</v>
      </c>
      <c r="AG927">
        <v>1</v>
      </c>
      <c r="AH927">
        <v>2.5</v>
      </c>
      <c r="AL927" s="6" t="s">
        <v>14292</v>
      </c>
      <c r="AM927" s="1" t="s">
        <v>14292</v>
      </c>
      <c r="AN927" s="3" t="s">
        <v>14292</v>
      </c>
      <c r="AO927" s="8">
        <f t="shared" si="84"/>
        <v>0</v>
      </c>
      <c r="AP927" s="8" t="e">
        <f t="shared" si="85"/>
        <v>#VALUE!</v>
      </c>
      <c r="AQ927" s="8" t="e">
        <f t="shared" si="86"/>
        <v>#VALUE!</v>
      </c>
      <c r="AU927" s="8" t="e">
        <f t="shared" si="87"/>
        <v>#VALUE!</v>
      </c>
      <c r="AV927" s="8" t="e">
        <f t="shared" si="89"/>
        <v>#VALUE!</v>
      </c>
      <c r="AW927" s="8" t="e">
        <f t="shared" si="88"/>
        <v>#VALUE!</v>
      </c>
      <c r="AZ927">
        <v>1</v>
      </c>
      <c r="BE927">
        <v>1</v>
      </c>
      <c r="BI927">
        <v>1</v>
      </c>
      <c r="BJ927">
        <v>1</v>
      </c>
      <c r="BM927">
        <v>1</v>
      </c>
      <c r="BW927">
        <v>1</v>
      </c>
      <c r="CA927">
        <v>1</v>
      </c>
      <c r="CG927">
        <v>1</v>
      </c>
      <c r="CS927">
        <v>1</v>
      </c>
      <c r="CW927">
        <v>1</v>
      </c>
      <c r="DB927">
        <v>1</v>
      </c>
      <c r="DF927">
        <v>1</v>
      </c>
      <c r="DG927">
        <v>1</v>
      </c>
      <c r="EE927">
        <v>1</v>
      </c>
      <c r="EY927">
        <v>1</v>
      </c>
      <c r="EZ927">
        <v>1</v>
      </c>
      <c r="FB927">
        <v>1</v>
      </c>
    </row>
    <row r="928" spans="1:178" hidden="1" x14ac:dyDescent="0.35">
      <c r="A928" t="s">
        <v>3456</v>
      </c>
      <c r="B928" t="s">
        <v>170</v>
      </c>
      <c r="C928" t="s">
        <v>666</v>
      </c>
      <c r="D928" t="s">
        <v>1221</v>
      </c>
      <c r="F928" t="s">
        <v>1694</v>
      </c>
      <c r="I928" t="s">
        <v>3458</v>
      </c>
      <c r="J928" t="s">
        <v>507</v>
      </c>
      <c r="K928" t="s">
        <v>295</v>
      </c>
      <c r="L928">
        <v>40</v>
      </c>
      <c r="M928" t="s">
        <v>218</v>
      </c>
      <c r="N928" t="s">
        <v>296</v>
      </c>
      <c r="O928">
        <v>450</v>
      </c>
      <c r="P928">
        <v>47</v>
      </c>
      <c r="Q928">
        <v>8</v>
      </c>
      <c r="R928">
        <v>1100</v>
      </c>
      <c r="S928">
        <v>-1</v>
      </c>
      <c r="T928">
        <v>16</v>
      </c>
      <c r="U928">
        <v>8</v>
      </c>
      <c r="V928" t="s">
        <v>671</v>
      </c>
      <c r="W928" t="s">
        <v>423</v>
      </c>
      <c r="Y928" t="s">
        <v>180</v>
      </c>
      <c r="Z928" t="s">
        <v>181</v>
      </c>
      <c r="AB928" s="8"/>
      <c r="AD928">
        <v>1</v>
      </c>
      <c r="AF928" t="s">
        <v>6416</v>
      </c>
      <c r="AG928">
        <v>1</v>
      </c>
      <c r="AL928" s="6" t="s">
        <v>14292</v>
      </c>
      <c r="AM928" s="1" t="s">
        <v>14292</v>
      </c>
      <c r="AN928" s="3" t="s">
        <v>14292</v>
      </c>
      <c r="AO928" s="8">
        <f t="shared" si="84"/>
        <v>0</v>
      </c>
      <c r="AP928" s="8" t="e">
        <f t="shared" si="85"/>
        <v>#VALUE!</v>
      </c>
      <c r="AQ928" s="8" t="e">
        <f t="shared" si="86"/>
        <v>#VALUE!</v>
      </c>
      <c r="AU928" s="8" t="e">
        <f t="shared" si="87"/>
        <v>#VALUE!</v>
      </c>
      <c r="AV928" s="8" t="e">
        <f t="shared" si="89"/>
        <v>#VALUE!</v>
      </c>
      <c r="AW928" s="8" t="e">
        <f t="shared" si="88"/>
        <v>#VALUE!</v>
      </c>
      <c r="BZ928">
        <v>1</v>
      </c>
      <c r="CS928">
        <v>1</v>
      </c>
      <c r="DG928">
        <v>1</v>
      </c>
      <c r="DQ928">
        <v>1</v>
      </c>
      <c r="DR928">
        <v>1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O928">
        <v>0</v>
      </c>
      <c r="FP928">
        <v>0</v>
      </c>
      <c r="FQ928">
        <v>0</v>
      </c>
      <c r="FR928">
        <v>0</v>
      </c>
    </row>
    <row r="929" spans="1:178" hidden="1" x14ac:dyDescent="0.35">
      <c r="A929" t="s">
        <v>3456</v>
      </c>
      <c r="B929" t="s">
        <v>170</v>
      </c>
      <c r="C929" t="s">
        <v>666</v>
      </c>
      <c r="D929" t="s">
        <v>1221</v>
      </c>
      <c r="F929" t="s">
        <v>1694</v>
      </c>
      <c r="I929" t="s">
        <v>3459</v>
      </c>
      <c r="J929" t="s">
        <v>507</v>
      </c>
      <c r="K929" t="s">
        <v>295</v>
      </c>
      <c r="L929">
        <v>40</v>
      </c>
      <c r="M929" t="s">
        <v>218</v>
      </c>
      <c r="N929" t="s">
        <v>257</v>
      </c>
      <c r="O929">
        <v>1100</v>
      </c>
      <c r="P929">
        <v>45</v>
      </c>
      <c r="Q929">
        <v>8</v>
      </c>
      <c r="R929">
        <v>900</v>
      </c>
      <c r="S929">
        <v>0</v>
      </c>
      <c r="T929">
        <v>19</v>
      </c>
      <c r="U929">
        <v>11</v>
      </c>
      <c r="V929" t="s">
        <v>578</v>
      </c>
      <c r="W929" t="s">
        <v>3455</v>
      </c>
      <c r="Y929" t="s">
        <v>463</v>
      </c>
      <c r="Z929" t="s">
        <v>181</v>
      </c>
      <c r="AB929" s="8"/>
      <c r="AC929">
        <v>1</v>
      </c>
      <c r="AF929" t="s">
        <v>7444</v>
      </c>
      <c r="AL929" s="6" t="s">
        <v>14292</v>
      </c>
      <c r="AM929" s="1" t="s">
        <v>14292</v>
      </c>
      <c r="AN929" s="3" t="s">
        <v>14292</v>
      </c>
      <c r="AO929" s="8">
        <f t="shared" si="84"/>
        <v>0</v>
      </c>
      <c r="AP929" s="8" t="e">
        <f t="shared" si="85"/>
        <v>#VALUE!</v>
      </c>
      <c r="AQ929" s="8" t="e">
        <f t="shared" si="86"/>
        <v>#VALUE!</v>
      </c>
      <c r="AU929" s="8" t="e">
        <f t="shared" si="87"/>
        <v>#VALUE!</v>
      </c>
      <c r="AV929" s="8" t="e">
        <f t="shared" si="89"/>
        <v>#VALUE!</v>
      </c>
      <c r="AW929" s="8" t="e">
        <f t="shared" si="88"/>
        <v>#VALUE!</v>
      </c>
      <c r="AY929">
        <v>1</v>
      </c>
      <c r="BH929">
        <v>1</v>
      </c>
      <c r="BK929">
        <v>1</v>
      </c>
      <c r="BM929">
        <v>1</v>
      </c>
      <c r="BQ929">
        <v>1</v>
      </c>
      <c r="BZ929">
        <v>1</v>
      </c>
      <c r="CF929">
        <v>1</v>
      </c>
      <c r="CS929">
        <v>1</v>
      </c>
      <c r="DF929">
        <v>1</v>
      </c>
      <c r="DP929">
        <v>1</v>
      </c>
      <c r="DU929">
        <v>1</v>
      </c>
      <c r="FG929">
        <v>1</v>
      </c>
      <c r="FI929">
        <v>1</v>
      </c>
    </row>
    <row r="930" spans="1:178" hidden="1" x14ac:dyDescent="0.35">
      <c r="A930" t="s">
        <v>3460</v>
      </c>
      <c r="B930" t="s">
        <v>269</v>
      </c>
      <c r="C930" t="s">
        <v>290</v>
      </c>
      <c r="D930" t="s">
        <v>291</v>
      </c>
      <c r="F930" t="s">
        <v>880</v>
      </c>
      <c r="I930" t="s">
        <v>3461</v>
      </c>
      <c r="J930" t="s">
        <v>294</v>
      </c>
      <c r="K930" t="s">
        <v>295</v>
      </c>
      <c r="L930">
        <v>20</v>
      </c>
      <c r="M930" t="s">
        <v>218</v>
      </c>
      <c r="N930" t="s">
        <v>296</v>
      </c>
      <c r="O930">
        <v>250</v>
      </c>
      <c r="P930">
        <v>46</v>
      </c>
      <c r="Q930">
        <v>10</v>
      </c>
      <c r="R930">
        <v>1000</v>
      </c>
      <c r="S930">
        <v>1</v>
      </c>
      <c r="T930">
        <v>21</v>
      </c>
      <c r="U930">
        <v>12</v>
      </c>
      <c r="V930" t="s">
        <v>1353</v>
      </c>
      <c r="W930" t="s">
        <v>3462</v>
      </c>
      <c r="Y930" t="s">
        <v>463</v>
      </c>
      <c r="Z930" t="s">
        <v>181</v>
      </c>
      <c r="AB930" s="8"/>
      <c r="AC930">
        <v>1</v>
      </c>
      <c r="AF930" t="s">
        <v>3724</v>
      </c>
      <c r="AG930">
        <v>13</v>
      </c>
      <c r="AH930">
        <v>0.15</v>
      </c>
      <c r="AL930" s="6" t="s">
        <v>14292</v>
      </c>
      <c r="AM930" s="1" t="s">
        <v>14292</v>
      </c>
      <c r="AN930" s="3" t="s">
        <v>14292</v>
      </c>
      <c r="AO930" s="8">
        <f t="shared" si="84"/>
        <v>0</v>
      </c>
      <c r="AP930" s="8" t="e">
        <f t="shared" si="85"/>
        <v>#VALUE!</v>
      </c>
      <c r="AQ930" s="8" t="e">
        <f t="shared" si="86"/>
        <v>#VALUE!</v>
      </c>
      <c r="AU930" s="8" t="e">
        <f t="shared" si="87"/>
        <v>#VALUE!</v>
      </c>
      <c r="AV930" s="8" t="e">
        <f t="shared" si="89"/>
        <v>#VALUE!</v>
      </c>
      <c r="AW930" s="8" t="e">
        <f t="shared" si="88"/>
        <v>#VALUE!</v>
      </c>
      <c r="AX930">
        <v>1</v>
      </c>
      <c r="BC930">
        <v>1</v>
      </c>
      <c r="BH930">
        <v>1</v>
      </c>
      <c r="BM930">
        <v>1</v>
      </c>
      <c r="BT930">
        <v>1</v>
      </c>
      <c r="CA930">
        <v>1</v>
      </c>
      <c r="CF930">
        <v>1</v>
      </c>
      <c r="CS930">
        <v>1</v>
      </c>
      <c r="CX930">
        <v>1</v>
      </c>
      <c r="DE930">
        <v>1</v>
      </c>
      <c r="DF930">
        <v>1</v>
      </c>
      <c r="DN930">
        <v>1</v>
      </c>
      <c r="DZ930">
        <v>1</v>
      </c>
      <c r="FK930">
        <v>1</v>
      </c>
      <c r="FL930">
        <v>1</v>
      </c>
    </row>
    <row r="931" spans="1:178" hidden="1" x14ac:dyDescent="0.35">
      <c r="A931" t="s">
        <v>3463</v>
      </c>
      <c r="B931" t="s">
        <v>213</v>
      </c>
      <c r="C931" t="s">
        <v>621</v>
      </c>
      <c r="D931" t="s">
        <v>875</v>
      </c>
      <c r="F931" t="s">
        <v>876</v>
      </c>
      <c r="I931" t="s">
        <v>3464</v>
      </c>
      <c r="J931" t="s">
        <v>507</v>
      </c>
      <c r="K931" t="s">
        <v>1417</v>
      </c>
      <c r="L931">
        <v>40</v>
      </c>
      <c r="M931" t="s">
        <v>218</v>
      </c>
      <c r="N931" t="s">
        <v>385</v>
      </c>
      <c r="O931">
        <v>750</v>
      </c>
      <c r="P931">
        <v>45</v>
      </c>
      <c r="Q931">
        <v>8</v>
      </c>
      <c r="R931">
        <v>900</v>
      </c>
      <c r="S931">
        <v>0</v>
      </c>
      <c r="T931">
        <v>19</v>
      </c>
      <c r="U931">
        <v>11</v>
      </c>
      <c r="V931" t="s">
        <v>830</v>
      </c>
      <c r="W931" t="s">
        <v>3455</v>
      </c>
      <c r="Y931" t="s">
        <v>463</v>
      </c>
      <c r="Z931" t="s">
        <v>181</v>
      </c>
      <c r="AB931" s="8"/>
      <c r="AD931">
        <v>1</v>
      </c>
      <c r="AF931" t="s">
        <v>6416</v>
      </c>
      <c r="AG931">
        <v>1</v>
      </c>
      <c r="AH931">
        <v>2.6</v>
      </c>
      <c r="AL931" s="6" t="s">
        <v>14292</v>
      </c>
      <c r="AM931" s="1" t="s">
        <v>14292</v>
      </c>
      <c r="AN931" s="3" t="s">
        <v>14292</v>
      </c>
      <c r="AO931" s="8">
        <f t="shared" si="84"/>
        <v>0</v>
      </c>
      <c r="AP931" s="8" t="e">
        <f t="shared" si="85"/>
        <v>#VALUE!</v>
      </c>
      <c r="AQ931" s="8" t="e">
        <f t="shared" si="86"/>
        <v>#VALUE!</v>
      </c>
      <c r="AU931" s="8" t="e">
        <f t="shared" si="87"/>
        <v>#VALUE!</v>
      </c>
      <c r="AV931" s="8" t="e">
        <f t="shared" si="89"/>
        <v>#VALUE!</v>
      </c>
      <c r="AW931" s="8" t="e">
        <f t="shared" si="88"/>
        <v>#VALUE!</v>
      </c>
      <c r="AZ931">
        <v>1</v>
      </c>
      <c r="BI931">
        <v>1</v>
      </c>
      <c r="BM931">
        <v>1</v>
      </c>
      <c r="CA931">
        <v>1</v>
      </c>
      <c r="CF931">
        <v>1</v>
      </c>
      <c r="CO931">
        <v>1</v>
      </c>
      <c r="CS931">
        <v>1</v>
      </c>
      <c r="CW931">
        <v>1</v>
      </c>
      <c r="DF931">
        <v>1</v>
      </c>
      <c r="DO931">
        <v>1</v>
      </c>
      <c r="DZ931">
        <v>1</v>
      </c>
      <c r="EU931">
        <v>1</v>
      </c>
      <c r="EY931">
        <v>1</v>
      </c>
      <c r="FB931">
        <v>1</v>
      </c>
      <c r="FI931">
        <v>1</v>
      </c>
    </row>
    <row r="932" spans="1:178" hidden="1" x14ac:dyDescent="0.35">
      <c r="A932" t="s">
        <v>3463</v>
      </c>
      <c r="B932" t="s">
        <v>213</v>
      </c>
      <c r="C932" t="s">
        <v>621</v>
      </c>
      <c r="D932" t="s">
        <v>875</v>
      </c>
      <c r="F932" t="s">
        <v>2329</v>
      </c>
      <c r="I932" t="s">
        <v>3465</v>
      </c>
      <c r="J932" t="s">
        <v>507</v>
      </c>
      <c r="K932" t="s">
        <v>295</v>
      </c>
      <c r="L932">
        <v>40</v>
      </c>
      <c r="M932" t="s">
        <v>218</v>
      </c>
      <c r="N932" t="s">
        <v>385</v>
      </c>
      <c r="O932">
        <v>1300</v>
      </c>
      <c r="P932">
        <v>47</v>
      </c>
      <c r="Q932">
        <v>8</v>
      </c>
      <c r="R932">
        <v>1000</v>
      </c>
      <c r="S932">
        <v>-5</v>
      </c>
      <c r="T932">
        <v>10</v>
      </c>
      <c r="U932">
        <v>2</v>
      </c>
      <c r="V932" t="s">
        <v>3039</v>
      </c>
      <c r="W932" t="s">
        <v>2605</v>
      </c>
      <c r="Y932" t="s">
        <v>180</v>
      </c>
      <c r="Z932" t="s">
        <v>181</v>
      </c>
      <c r="AB932" s="8"/>
      <c r="AE932">
        <v>1</v>
      </c>
      <c r="AF932" t="s">
        <v>4051</v>
      </c>
      <c r="AG932">
        <v>3</v>
      </c>
      <c r="AH932">
        <v>0.4</v>
      </c>
      <c r="AL932" s="6" t="s">
        <v>14292</v>
      </c>
      <c r="AM932" s="1" t="s">
        <v>14292</v>
      </c>
      <c r="AN932" s="3" t="s">
        <v>14292</v>
      </c>
      <c r="AO932" s="8">
        <f t="shared" si="84"/>
        <v>0</v>
      </c>
      <c r="AP932" s="8" t="e">
        <f t="shared" si="85"/>
        <v>#VALUE!</v>
      </c>
      <c r="AQ932" s="8" t="e">
        <f t="shared" si="86"/>
        <v>#VALUE!</v>
      </c>
      <c r="AU932" s="8" t="e">
        <f t="shared" si="87"/>
        <v>#VALUE!</v>
      </c>
      <c r="AV932" s="8" t="e">
        <f t="shared" si="89"/>
        <v>#VALUE!</v>
      </c>
      <c r="AW932" s="8" t="e">
        <f t="shared" si="88"/>
        <v>#VALUE!</v>
      </c>
      <c r="AX932">
        <v>1</v>
      </c>
      <c r="BC932">
        <v>1</v>
      </c>
      <c r="BI932">
        <v>1</v>
      </c>
      <c r="BK932">
        <v>1</v>
      </c>
      <c r="BM932">
        <v>1</v>
      </c>
      <c r="CA932">
        <v>1</v>
      </c>
      <c r="CF932">
        <v>1</v>
      </c>
      <c r="CS932">
        <v>1</v>
      </c>
      <c r="CY932">
        <v>1</v>
      </c>
      <c r="DG932">
        <v>1</v>
      </c>
      <c r="DQ932">
        <v>1</v>
      </c>
      <c r="DR932">
        <v>1</v>
      </c>
      <c r="DZ932">
        <v>1</v>
      </c>
      <c r="FB932">
        <v>1</v>
      </c>
      <c r="FC932">
        <v>1</v>
      </c>
      <c r="FI932">
        <v>1</v>
      </c>
      <c r="FP932">
        <v>1</v>
      </c>
    </row>
    <row r="933" spans="1:178" x14ac:dyDescent="0.35">
      <c r="A933" t="s">
        <v>6241</v>
      </c>
      <c r="B933" t="s">
        <v>213</v>
      </c>
      <c r="C933" t="s">
        <v>621</v>
      </c>
      <c r="D933" t="s">
        <v>1377</v>
      </c>
      <c r="E933" t="s">
        <v>1378</v>
      </c>
      <c r="F933" t="s">
        <v>6242</v>
      </c>
      <c r="I933" t="s">
        <v>6243</v>
      </c>
      <c r="J933" t="s">
        <v>507</v>
      </c>
      <c r="K933" t="s">
        <v>1417</v>
      </c>
      <c r="L933">
        <v>40</v>
      </c>
      <c r="M933" t="s">
        <v>218</v>
      </c>
      <c r="N933" t="s">
        <v>296</v>
      </c>
      <c r="O933">
        <v>450</v>
      </c>
      <c r="P933">
        <v>47</v>
      </c>
      <c r="Q933">
        <v>8</v>
      </c>
      <c r="R933">
        <v>1100</v>
      </c>
      <c r="S933">
        <v>-1</v>
      </c>
      <c r="T933">
        <v>16</v>
      </c>
      <c r="U933">
        <v>8</v>
      </c>
      <c r="V933" t="s">
        <v>671</v>
      </c>
      <c r="W933" t="s">
        <v>423</v>
      </c>
      <c r="Y933" t="s">
        <v>180</v>
      </c>
      <c r="Z933" t="s">
        <v>181</v>
      </c>
      <c r="AB933" s="8"/>
      <c r="AC933">
        <v>1</v>
      </c>
      <c r="AF933" t="s">
        <v>6416</v>
      </c>
      <c r="AG933">
        <v>1</v>
      </c>
      <c r="AH933">
        <v>1.2</v>
      </c>
      <c r="AL933" s="6">
        <v>6.1539999999999999</v>
      </c>
      <c r="AM933" s="1">
        <v>30.126999999999999</v>
      </c>
      <c r="AN933" s="3">
        <v>16.27</v>
      </c>
      <c r="AO933" s="8">
        <f t="shared" si="84"/>
        <v>52.551000000000002</v>
      </c>
      <c r="AP933" s="8">
        <f t="shared" si="85"/>
        <v>0.20426859627576593</v>
      </c>
      <c r="AQ933" s="8">
        <f t="shared" si="86"/>
        <v>1</v>
      </c>
      <c r="AR933" s="6">
        <v>6.9829999999999997</v>
      </c>
      <c r="AS933" s="1">
        <v>27.693000000000001</v>
      </c>
      <c r="AT933" s="3">
        <v>16.709</v>
      </c>
      <c r="AU933" s="8">
        <f t="shared" si="87"/>
        <v>-0.82899999999999974</v>
      </c>
      <c r="AV933" s="8">
        <f t="shared" si="89"/>
        <v>0.25215758494926516</v>
      </c>
      <c r="AW933" s="8">
        <f t="shared" si="88"/>
        <v>1</v>
      </c>
      <c r="AZ933">
        <v>1</v>
      </c>
      <c r="BH933">
        <v>1</v>
      </c>
      <c r="BI933">
        <v>1</v>
      </c>
      <c r="BM933">
        <v>1</v>
      </c>
      <c r="BZ933">
        <v>1</v>
      </c>
      <c r="CG933">
        <v>1</v>
      </c>
      <c r="CS933">
        <v>1</v>
      </c>
      <c r="CY933">
        <v>1</v>
      </c>
      <c r="DB933">
        <v>1</v>
      </c>
      <c r="DD933">
        <v>1</v>
      </c>
      <c r="EE933">
        <v>1</v>
      </c>
      <c r="FI933">
        <v>1</v>
      </c>
      <c r="FK933">
        <v>1</v>
      </c>
    </row>
    <row r="934" spans="1:178" hidden="1" x14ac:dyDescent="0.35">
      <c r="A934" t="s">
        <v>3466</v>
      </c>
      <c r="B934" t="s">
        <v>269</v>
      </c>
      <c r="C934" t="s">
        <v>270</v>
      </c>
      <c r="D934" t="s">
        <v>746</v>
      </c>
      <c r="F934" t="s">
        <v>1011</v>
      </c>
      <c r="I934" t="s">
        <v>3471</v>
      </c>
      <c r="J934" t="s">
        <v>577</v>
      </c>
      <c r="K934" t="s">
        <v>295</v>
      </c>
      <c r="L934">
        <v>40</v>
      </c>
      <c r="M934" t="s">
        <v>218</v>
      </c>
      <c r="N934" t="s">
        <v>218</v>
      </c>
      <c r="O934">
        <v>300</v>
      </c>
      <c r="P934">
        <v>46</v>
      </c>
      <c r="Q934">
        <v>10</v>
      </c>
      <c r="R934">
        <v>1000</v>
      </c>
      <c r="S934">
        <v>1</v>
      </c>
      <c r="T934">
        <v>21</v>
      </c>
      <c r="U934">
        <v>12</v>
      </c>
      <c r="V934" t="s">
        <v>830</v>
      </c>
      <c r="W934" t="s">
        <v>3472</v>
      </c>
      <c r="Y934" t="s">
        <v>463</v>
      </c>
      <c r="Z934" t="s">
        <v>181</v>
      </c>
      <c r="AB934" s="8"/>
      <c r="AD934">
        <v>1</v>
      </c>
      <c r="AF934" t="s">
        <v>3276</v>
      </c>
      <c r="AG934">
        <v>2</v>
      </c>
      <c r="AH934">
        <v>3</v>
      </c>
      <c r="AL934" s="6" t="s">
        <v>14292</v>
      </c>
      <c r="AM934" s="1" t="s">
        <v>14292</v>
      </c>
      <c r="AN934" s="3" t="s">
        <v>14292</v>
      </c>
      <c r="AO934" s="8">
        <f t="shared" si="84"/>
        <v>0</v>
      </c>
      <c r="AP934" s="8" t="e">
        <f t="shared" si="85"/>
        <v>#VALUE!</v>
      </c>
      <c r="AQ934" s="8" t="e">
        <f t="shared" si="86"/>
        <v>#VALUE!</v>
      </c>
      <c r="AU934" s="8" t="e">
        <f t="shared" si="87"/>
        <v>#VALUE!</v>
      </c>
      <c r="AV934" s="8" t="e">
        <f t="shared" si="89"/>
        <v>#VALUE!</v>
      </c>
      <c r="AW934" s="8" t="e">
        <f t="shared" si="88"/>
        <v>#VALUE!</v>
      </c>
      <c r="AZ934">
        <v>1</v>
      </c>
      <c r="BH934">
        <v>1</v>
      </c>
      <c r="BI934">
        <v>1</v>
      </c>
      <c r="BM934">
        <v>1</v>
      </c>
      <c r="BS934">
        <v>1</v>
      </c>
      <c r="CB934">
        <v>1</v>
      </c>
      <c r="CF934">
        <v>1</v>
      </c>
      <c r="CS934">
        <v>1</v>
      </c>
      <c r="CW934">
        <v>1</v>
      </c>
      <c r="DD934">
        <v>1</v>
      </c>
      <c r="DO934">
        <v>1</v>
      </c>
      <c r="EC934">
        <v>1</v>
      </c>
      <c r="EY934">
        <v>1</v>
      </c>
      <c r="FB934">
        <v>1</v>
      </c>
      <c r="FC934">
        <v>1</v>
      </c>
      <c r="FJ934">
        <v>1</v>
      </c>
      <c r="FT934">
        <v>1</v>
      </c>
    </row>
    <row r="935" spans="1:178" hidden="1" x14ac:dyDescent="0.35">
      <c r="A935" t="s">
        <v>4366</v>
      </c>
      <c r="B935" t="s">
        <v>269</v>
      </c>
      <c r="C935" t="s">
        <v>319</v>
      </c>
      <c r="D935" t="s">
        <v>320</v>
      </c>
      <c r="E935" t="s">
        <v>320</v>
      </c>
      <c r="F935" t="s">
        <v>1163</v>
      </c>
      <c r="I935" t="s">
        <v>4367</v>
      </c>
      <c r="J935" t="s">
        <v>577</v>
      </c>
      <c r="K935" t="s">
        <v>295</v>
      </c>
      <c r="L935">
        <v>5</v>
      </c>
      <c r="M935" t="s">
        <v>2147</v>
      </c>
      <c r="N935" t="s">
        <v>210</v>
      </c>
      <c r="O935">
        <v>2000</v>
      </c>
      <c r="P935">
        <v>46</v>
      </c>
      <c r="Q935" s="8">
        <v>9</v>
      </c>
      <c r="R935">
        <v>900</v>
      </c>
      <c r="S935">
        <v>-5</v>
      </c>
      <c r="T935">
        <v>11</v>
      </c>
      <c r="U935">
        <v>3</v>
      </c>
      <c r="V935" t="s">
        <v>368</v>
      </c>
      <c r="W935" t="s">
        <v>4368</v>
      </c>
      <c r="Y935" t="s">
        <v>180</v>
      </c>
      <c r="Z935" t="s">
        <v>181</v>
      </c>
      <c r="AB935" s="8"/>
      <c r="AD935">
        <v>1</v>
      </c>
      <c r="AF935" t="s">
        <v>4051</v>
      </c>
      <c r="AG935">
        <v>23</v>
      </c>
      <c r="AH935">
        <v>0.3</v>
      </c>
      <c r="AL935" s="6" t="s">
        <v>14292</v>
      </c>
      <c r="AM935" s="1" t="s">
        <v>14292</v>
      </c>
      <c r="AN935" s="3" t="s">
        <v>14292</v>
      </c>
      <c r="AO935" s="8">
        <f t="shared" si="84"/>
        <v>0</v>
      </c>
      <c r="AP935" s="8" t="e">
        <f t="shared" si="85"/>
        <v>#VALUE!</v>
      </c>
      <c r="AQ935" s="8" t="e">
        <f t="shared" si="86"/>
        <v>#VALUE!</v>
      </c>
      <c r="AU935" s="8" t="e">
        <f t="shared" si="87"/>
        <v>#VALUE!</v>
      </c>
      <c r="AV935" s="8" t="e">
        <f t="shared" si="89"/>
        <v>#VALUE!</v>
      </c>
      <c r="AW935" s="8" t="e">
        <f t="shared" si="88"/>
        <v>#VALUE!</v>
      </c>
      <c r="AX935">
        <v>1</v>
      </c>
      <c r="AY935">
        <v>1</v>
      </c>
      <c r="BC935">
        <v>1</v>
      </c>
      <c r="BH935">
        <v>1</v>
      </c>
      <c r="BK935">
        <v>1</v>
      </c>
      <c r="BM935">
        <v>1</v>
      </c>
      <c r="BP935">
        <v>1</v>
      </c>
      <c r="BX935">
        <v>1</v>
      </c>
      <c r="CA935">
        <v>1</v>
      </c>
      <c r="CF935">
        <v>1</v>
      </c>
      <c r="CS935">
        <v>1</v>
      </c>
      <c r="DG935">
        <v>1</v>
      </c>
      <c r="EE935">
        <v>1</v>
      </c>
      <c r="EY935">
        <v>1</v>
      </c>
      <c r="FA935">
        <v>1</v>
      </c>
    </row>
    <row r="936" spans="1:178" x14ac:dyDescent="0.35">
      <c r="A936" t="s">
        <v>6257</v>
      </c>
      <c r="B936" t="s">
        <v>213</v>
      </c>
      <c r="C936" t="s">
        <v>621</v>
      </c>
      <c r="D936" t="s">
        <v>622</v>
      </c>
      <c r="F936" t="s">
        <v>3043</v>
      </c>
      <c r="I936" t="s">
        <v>6258</v>
      </c>
      <c r="J936" t="s">
        <v>507</v>
      </c>
      <c r="K936" t="s">
        <v>1417</v>
      </c>
      <c r="L936">
        <v>40</v>
      </c>
      <c r="M936" t="s">
        <v>218</v>
      </c>
      <c r="N936" t="s">
        <v>257</v>
      </c>
      <c r="O936">
        <v>150</v>
      </c>
      <c r="P936">
        <v>46</v>
      </c>
      <c r="Q936">
        <v>17</v>
      </c>
      <c r="R936">
        <v>650</v>
      </c>
      <c r="S936">
        <v>0</v>
      </c>
      <c r="T936">
        <v>19</v>
      </c>
      <c r="U936">
        <v>9</v>
      </c>
      <c r="V936" t="s">
        <v>830</v>
      </c>
      <c r="W936" t="s">
        <v>4104</v>
      </c>
      <c r="Y936" t="s">
        <v>207</v>
      </c>
      <c r="Z936" t="s">
        <v>181</v>
      </c>
      <c r="AB936" s="8"/>
      <c r="AD936">
        <v>1</v>
      </c>
      <c r="AF936" t="s">
        <v>6416</v>
      </c>
      <c r="AG936">
        <v>1</v>
      </c>
      <c r="AH936">
        <v>3</v>
      </c>
      <c r="AL936" s="6">
        <v>0.115</v>
      </c>
      <c r="AM936" s="1">
        <v>77.307000000000002</v>
      </c>
      <c r="AN936" s="3">
        <v>3.9969999999999999</v>
      </c>
      <c r="AO936" s="8">
        <f t="shared" si="84"/>
        <v>81.418999999999997</v>
      </c>
      <c r="AP936" s="8">
        <f t="shared" si="85"/>
        <v>1.4875755106264633E-3</v>
      </c>
      <c r="AQ936" s="8">
        <f t="shared" si="86"/>
        <v>1</v>
      </c>
      <c r="AR936" s="6">
        <v>4.7E-2</v>
      </c>
      <c r="AS936" s="1">
        <v>75.605000000000004</v>
      </c>
      <c r="AT936" s="3">
        <v>5.093</v>
      </c>
      <c r="AU936" s="8">
        <f t="shared" si="87"/>
        <v>6.8000000000000005E-2</v>
      </c>
      <c r="AV936" s="8">
        <f t="shared" si="89"/>
        <v>6.2165200714238476E-4</v>
      </c>
      <c r="AW936" s="8">
        <f t="shared" si="88"/>
        <v>1</v>
      </c>
      <c r="AY936">
        <v>1</v>
      </c>
      <c r="BI936">
        <v>1</v>
      </c>
      <c r="BM936">
        <v>1</v>
      </c>
      <c r="BP936">
        <v>1</v>
      </c>
      <c r="CA936">
        <v>1</v>
      </c>
      <c r="CF936">
        <v>1</v>
      </c>
      <c r="CS936">
        <v>1</v>
      </c>
      <c r="CY936">
        <v>1</v>
      </c>
      <c r="DG936">
        <v>1</v>
      </c>
      <c r="DQ936">
        <v>1</v>
      </c>
      <c r="DZ936">
        <v>1</v>
      </c>
      <c r="EL936">
        <v>1</v>
      </c>
      <c r="EO936">
        <v>1</v>
      </c>
      <c r="EU936">
        <v>1</v>
      </c>
      <c r="FK936">
        <v>1</v>
      </c>
      <c r="FT936">
        <v>1</v>
      </c>
    </row>
    <row r="937" spans="1:178" hidden="1" x14ac:dyDescent="0.35">
      <c r="A937" t="s">
        <v>3478</v>
      </c>
      <c r="B937" t="s">
        <v>170</v>
      </c>
      <c r="C937" t="s">
        <v>245</v>
      </c>
      <c r="D937" t="s">
        <v>261</v>
      </c>
      <c r="E937" t="s">
        <v>416</v>
      </c>
      <c r="F937" t="s">
        <v>315</v>
      </c>
      <c r="I937" t="s">
        <v>3479</v>
      </c>
      <c r="J937" t="s">
        <v>175</v>
      </c>
      <c r="K937" t="s">
        <v>186</v>
      </c>
      <c r="L937">
        <v>80</v>
      </c>
      <c r="M937" t="s">
        <v>1478</v>
      </c>
      <c r="N937" t="s">
        <v>392</v>
      </c>
      <c r="O937">
        <v>1000</v>
      </c>
      <c r="P937">
        <v>46</v>
      </c>
      <c r="Q937">
        <v>8</v>
      </c>
      <c r="R937">
        <v>1900</v>
      </c>
      <c r="S937">
        <v>3</v>
      </c>
      <c r="T937">
        <v>18</v>
      </c>
      <c r="U937">
        <v>11</v>
      </c>
      <c r="V937" t="s">
        <v>3480</v>
      </c>
      <c r="W937" t="s">
        <v>3481</v>
      </c>
      <c r="Y937" t="s">
        <v>180</v>
      </c>
      <c r="Z937" t="s">
        <v>181</v>
      </c>
      <c r="AB937" s="8"/>
      <c r="AC937">
        <v>1</v>
      </c>
      <c r="AF937" t="s">
        <v>3724</v>
      </c>
      <c r="AG937">
        <v>18</v>
      </c>
      <c r="AH937">
        <v>0.4</v>
      </c>
      <c r="AL937" s="6" t="s">
        <v>14292</v>
      </c>
      <c r="AM937" s="1" t="s">
        <v>14292</v>
      </c>
      <c r="AN937" s="3" t="s">
        <v>14292</v>
      </c>
      <c r="AO937" s="8">
        <f t="shared" si="84"/>
        <v>0</v>
      </c>
      <c r="AP937" s="8" t="e">
        <f t="shared" si="85"/>
        <v>#VALUE!</v>
      </c>
      <c r="AQ937" s="8" t="e">
        <f t="shared" si="86"/>
        <v>#VALUE!</v>
      </c>
      <c r="AU937" s="8" t="e">
        <f t="shared" si="87"/>
        <v>#VALUE!</v>
      </c>
      <c r="AV937" s="8" t="e">
        <f t="shared" si="89"/>
        <v>#VALUE!</v>
      </c>
      <c r="AW937" s="8" t="e">
        <f t="shared" si="88"/>
        <v>#VALUE!</v>
      </c>
      <c r="AX937">
        <v>1</v>
      </c>
      <c r="BC937">
        <v>1</v>
      </c>
      <c r="BH937">
        <v>1</v>
      </c>
      <c r="BM937">
        <v>1</v>
      </c>
      <c r="BS937">
        <v>1</v>
      </c>
      <c r="BW937">
        <v>1</v>
      </c>
      <c r="CA937">
        <v>1</v>
      </c>
      <c r="CF937">
        <v>1</v>
      </c>
      <c r="CT937">
        <v>1</v>
      </c>
      <c r="CX937">
        <v>1</v>
      </c>
      <c r="DE937">
        <v>1</v>
      </c>
      <c r="DO937">
        <v>1</v>
      </c>
      <c r="EB937">
        <v>1</v>
      </c>
      <c r="FC937">
        <v>1</v>
      </c>
      <c r="FE937">
        <v>1</v>
      </c>
      <c r="FG937">
        <v>1</v>
      </c>
      <c r="FR937">
        <v>1</v>
      </c>
    </row>
    <row r="938" spans="1:178" hidden="1" x14ac:dyDescent="0.35">
      <c r="A938" t="s">
        <v>3482</v>
      </c>
      <c r="B938" t="s">
        <v>465</v>
      </c>
      <c r="C938" t="s">
        <v>466</v>
      </c>
      <c r="D938" t="s">
        <v>467</v>
      </c>
      <c r="F938" t="s">
        <v>468</v>
      </c>
      <c r="I938" t="s">
        <v>3483</v>
      </c>
      <c r="J938" t="s">
        <v>175</v>
      </c>
      <c r="K938" t="s">
        <v>186</v>
      </c>
      <c r="L938">
        <v>300</v>
      </c>
      <c r="M938" t="s">
        <v>218</v>
      </c>
      <c r="N938" t="s">
        <v>324</v>
      </c>
      <c r="O938">
        <v>500</v>
      </c>
      <c r="P938">
        <v>47</v>
      </c>
      <c r="Q938">
        <v>8</v>
      </c>
      <c r="R938">
        <v>1100</v>
      </c>
      <c r="S938">
        <v>-1</v>
      </c>
      <c r="T938">
        <v>16</v>
      </c>
      <c r="U938">
        <v>8</v>
      </c>
      <c r="V938" t="s">
        <v>284</v>
      </c>
      <c r="W938" t="s">
        <v>470</v>
      </c>
      <c r="Y938" t="s">
        <v>180</v>
      </c>
      <c r="Z938" t="s">
        <v>181</v>
      </c>
      <c r="AB938" s="8"/>
      <c r="AF938" t="s">
        <v>3724</v>
      </c>
      <c r="AG938">
        <v>17</v>
      </c>
      <c r="AH938">
        <v>1.5</v>
      </c>
      <c r="AL938" s="6" t="s">
        <v>14292</v>
      </c>
      <c r="AM938" s="1" t="s">
        <v>14292</v>
      </c>
      <c r="AN938" s="3" t="s">
        <v>14292</v>
      </c>
      <c r="AO938" s="8">
        <f t="shared" si="84"/>
        <v>0</v>
      </c>
      <c r="AP938" s="8" t="e">
        <f t="shared" si="85"/>
        <v>#VALUE!</v>
      </c>
      <c r="AQ938" s="8" t="e">
        <f t="shared" si="86"/>
        <v>#VALUE!</v>
      </c>
      <c r="AU938" s="8" t="e">
        <f t="shared" si="87"/>
        <v>#VALUE!</v>
      </c>
      <c r="AV938" s="8" t="e">
        <f t="shared" si="89"/>
        <v>#VALUE!</v>
      </c>
      <c r="AW938" s="8" t="e">
        <f t="shared" si="88"/>
        <v>#VALUE!</v>
      </c>
      <c r="AX938">
        <v>1</v>
      </c>
      <c r="BD938">
        <v>1</v>
      </c>
      <c r="BK938">
        <v>1</v>
      </c>
      <c r="BM938">
        <v>1</v>
      </c>
      <c r="BS938">
        <v>1</v>
      </c>
      <c r="BU938">
        <v>1</v>
      </c>
      <c r="CB938">
        <v>1</v>
      </c>
      <c r="CF938">
        <v>1</v>
      </c>
      <c r="CS938">
        <v>1</v>
      </c>
      <c r="CT938">
        <v>1</v>
      </c>
      <c r="CY938">
        <v>1</v>
      </c>
      <c r="DD938">
        <v>1</v>
      </c>
      <c r="DE938">
        <v>1</v>
      </c>
      <c r="DP938">
        <v>1</v>
      </c>
      <c r="EB938">
        <v>1</v>
      </c>
      <c r="ED938">
        <v>1</v>
      </c>
      <c r="FC938">
        <v>1</v>
      </c>
      <c r="FE938">
        <v>1</v>
      </c>
      <c r="FF938">
        <v>1</v>
      </c>
      <c r="FJ938">
        <v>1</v>
      </c>
      <c r="FM938">
        <v>1</v>
      </c>
    </row>
    <row r="939" spans="1:178" hidden="1" x14ac:dyDescent="0.35">
      <c r="A939" t="s">
        <v>3484</v>
      </c>
      <c r="B939" t="s">
        <v>170</v>
      </c>
      <c r="C939" t="s">
        <v>245</v>
      </c>
      <c r="D939" t="s">
        <v>261</v>
      </c>
      <c r="E939" t="s">
        <v>262</v>
      </c>
      <c r="F939" t="s">
        <v>3485</v>
      </c>
      <c r="I939" t="s">
        <v>3486</v>
      </c>
      <c r="J939" t="s">
        <v>294</v>
      </c>
      <c r="K939" t="s">
        <v>295</v>
      </c>
      <c r="L939">
        <v>5</v>
      </c>
      <c r="M939" t="s">
        <v>2147</v>
      </c>
      <c r="N939" t="s">
        <v>187</v>
      </c>
      <c r="O939">
        <v>2800</v>
      </c>
      <c r="P939">
        <v>-32</v>
      </c>
      <c r="Q939">
        <v>-70</v>
      </c>
      <c r="R939">
        <v>200</v>
      </c>
      <c r="S939">
        <v>8</v>
      </c>
      <c r="T939">
        <v>22</v>
      </c>
      <c r="U939">
        <v>16</v>
      </c>
      <c r="V939" t="s">
        <v>1626</v>
      </c>
      <c r="W939" t="s">
        <v>3362</v>
      </c>
      <c r="Y939" t="s">
        <v>2368</v>
      </c>
      <c r="Z939" t="s">
        <v>2369</v>
      </c>
      <c r="AB939" s="8"/>
      <c r="AD939">
        <v>1</v>
      </c>
      <c r="AF939" t="s">
        <v>3724</v>
      </c>
      <c r="AG939">
        <v>16</v>
      </c>
      <c r="AH939">
        <v>0.5</v>
      </c>
      <c r="AL939" s="6" t="s">
        <v>14292</v>
      </c>
      <c r="AM939" s="1" t="s">
        <v>14292</v>
      </c>
      <c r="AN939" s="3" t="s">
        <v>14292</v>
      </c>
      <c r="AO939" s="8">
        <f t="shared" si="84"/>
        <v>0</v>
      </c>
      <c r="AP939" s="8" t="e">
        <f t="shared" si="85"/>
        <v>#VALUE!</v>
      </c>
      <c r="AQ939" s="8" t="e">
        <f t="shared" si="86"/>
        <v>#VALUE!</v>
      </c>
      <c r="AU939" s="8" t="e">
        <f t="shared" si="87"/>
        <v>#VALUE!</v>
      </c>
      <c r="AV939" s="8" t="e">
        <f t="shared" si="89"/>
        <v>#VALUE!</v>
      </c>
      <c r="AW939" s="8" t="e">
        <f t="shared" si="88"/>
        <v>#VALUE!</v>
      </c>
      <c r="AX939">
        <v>1</v>
      </c>
      <c r="BC939">
        <v>1</v>
      </c>
      <c r="BH939">
        <v>1</v>
      </c>
      <c r="BK939">
        <v>1</v>
      </c>
      <c r="BM939">
        <v>1</v>
      </c>
      <c r="BS939">
        <v>1</v>
      </c>
      <c r="BX939">
        <v>1</v>
      </c>
      <c r="BZ939">
        <v>1</v>
      </c>
      <c r="CG939">
        <v>1</v>
      </c>
      <c r="CO939">
        <v>1</v>
      </c>
      <c r="CS939">
        <v>1</v>
      </c>
      <c r="CT939">
        <v>1</v>
      </c>
      <c r="CY939">
        <v>1</v>
      </c>
      <c r="DE939">
        <v>1</v>
      </c>
      <c r="DP939">
        <v>1</v>
      </c>
      <c r="EC939">
        <v>1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O939">
        <v>0</v>
      </c>
      <c r="FP939">
        <v>0</v>
      </c>
      <c r="FQ939">
        <v>0</v>
      </c>
      <c r="FR939">
        <v>0</v>
      </c>
      <c r="FT939">
        <v>0</v>
      </c>
      <c r="FU939">
        <v>0</v>
      </c>
    </row>
    <row r="940" spans="1:178" hidden="1" x14ac:dyDescent="0.35">
      <c r="A940" t="s">
        <v>4381</v>
      </c>
      <c r="B940" t="s">
        <v>465</v>
      </c>
      <c r="C940" t="s">
        <v>1212</v>
      </c>
      <c r="D940" t="s">
        <v>1213</v>
      </c>
      <c r="E940" t="s">
        <v>1257</v>
      </c>
      <c r="F940" t="s">
        <v>3200</v>
      </c>
      <c r="I940" t="s">
        <v>4384</v>
      </c>
      <c r="J940" t="s">
        <v>507</v>
      </c>
      <c r="K940" t="s">
        <v>295</v>
      </c>
      <c r="L940">
        <v>5</v>
      </c>
      <c r="M940" t="s">
        <v>2147</v>
      </c>
      <c r="N940" t="s">
        <v>2147</v>
      </c>
      <c r="O940">
        <v>2450</v>
      </c>
      <c r="P940">
        <v>46</v>
      </c>
      <c r="Q940">
        <v>10</v>
      </c>
      <c r="R940">
        <v>1400</v>
      </c>
      <c r="S940">
        <v>-5</v>
      </c>
      <c r="T940">
        <v>9</v>
      </c>
      <c r="U940">
        <v>1</v>
      </c>
      <c r="V940" t="s">
        <v>368</v>
      </c>
      <c r="W940" t="s">
        <v>4324</v>
      </c>
      <c r="Y940" t="s">
        <v>180</v>
      </c>
      <c r="Z940" t="s">
        <v>181</v>
      </c>
      <c r="AB940" s="8"/>
      <c r="AD940">
        <v>1</v>
      </c>
      <c r="AF940" t="s">
        <v>4051</v>
      </c>
      <c r="AG940">
        <v>3</v>
      </c>
      <c r="AH940">
        <v>0.4</v>
      </c>
      <c r="AL940" s="6" t="s">
        <v>14292</v>
      </c>
      <c r="AM940" s="1" t="s">
        <v>14292</v>
      </c>
      <c r="AN940" s="3" t="s">
        <v>14292</v>
      </c>
      <c r="AO940" s="8">
        <f t="shared" si="84"/>
        <v>0</v>
      </c>
      <c r="AP940" s="8" t="e">
        <f t="shared" si="85"/>
        <v>#VALUE!</v>
      </c>
      <c r="AQ940" s="8" t="e">
        <f t="shared" si="86"/>
        <v>#VALUE!</v>
      </c>
      <c r="AU940" s="8" t="e">
        <f t="shared" si="87"/>
        <v>#VALUE!</v>
      </c>
      <c r="AV940" s="8" t="e">
        <f t="shared" si="89"/>
        <v>#VALUE!</v>
      </c>
      <c r="AW940" s="8" t="e">
        <f t="shared" si="88"/>
        <v>#VALUE!</v>
      </c>
      <c r="AX940">
        <v>1</v>
      </c>
      <c r="AY940">
        <v>1</v>
      </c>
      <c r="BC940">
        <v>1</v>
      </c>
      <c r="BH940">
        <v>1</v>
      </c>
      <c r="BM940">
        <v>1</v>
      </c>
      <c r="BP940">
        <v>1</v>
      </c>
      <c r="BX940">
        <v>1</v>
      </c>
      <c r="BZ940">
        <v>1</v>
      </c>
      <c r="CA940">
        <v>1</v>
      </c>
      <c r="CF940">
        <v>1</v>
      </c>
      <c r="CR940">
        <v>1</v>
      </c>
      <c r="DG940">
        <v>1</v>
      </c>
      <c r="DQ940">
        <v>1</v>
      </c>
      <c r="DR940">
        <v>1</v>
      </c>
      <c r="DU940">
        <v>1</v>
      </c>
      <c r="DZ940">
        <v>1</v>
      </c>
      <c r="EY940">
        <v>1</v>
      </c>
      <c r="EZ940">
        <v>1</v>
      </c>
      <c r="FM940">
        <v>1</v>
      </c>
      <c r="FR940">
        <v>1</v>
      </c>
      <c r="FV940" t="s">
        <v>4385</v>
      </c>
    </row>
    <row r="941" spans="1:178" hidden="1" x14ac:dyDescent="0.35">
      <c r="A941" t="s">
        <v>4381</v>
      </c>
      <c r="B941" t="s">
        <v>269</v>
      </c>
      <c r="C941" t="s">
        <v>319</v>
      </c>
      <c r="D941" t="s">
        <v>1433</v>
      </c>
      <c r="F941" t="s">
        <v>2707</v>
      </c>
      <c r="I941" t="s">
        <v>4382</v>
      </c>
      <c r="J941" t="s">
        <v>577</v>
      </c>
      <c r="K941" t="s">
        <v>295</v>
      </c>
      <c r="L941">
        <v>5</v>
      </c>
      <c r="M941" t="s">
        <v>2147</v>
      </c>
      <c r="N941" t="s">
        <v>2147</v>
      </c>
      <c r="O941">
        <v>2401</v>
      </c>
      <c r="P941">
        <v>46</v>
      </c>
      <c r="Q941">
        <v>10</v>
      </c>
      <c r="R941">
        <v>1400</v>
      </c>
      <c r="S941">
        <v>-5</v>
      </c>
      <c r="T941">
        <v>9</v>
      </c>
      <c r="U941">
        <v>1</v>
      </c>
      <c r="V941" t="s">
        <v>3548</v>
      </c>
      <c r="W941" t="s">
        <v>4383</v>
      </c>
      <c r="Y941" t="s">
        <v>180</v>
      </c>
      <c r="Z941" t="s">
        <v>181</v>
      </c>
      <c r="AB941" s="8"/>
      <c r="AD941">
        <v>1</v>
      </c>
      <c r="AF941" t="s">
        <v>3724</v>
      </c>
      <c r="AG941">
        <v>3</v>
      </c>
      <c r="AH941">
        <v>0.4</v>
      </c>
      <c r="AL941" s="6" t="s">
        <v>14292</v>
      </c>
      <c r="AM941" s="1" t="s">
        <v>14292</v>
      </c>
      <c r="AN941" s="3" t="s">
        <v>14292</v>
      </c>
      <c r="AO941" s="8">
        <f t="shared" si="84"/>
        <v>0</v>
      </c>
      <c r="AP941" s="8" t="e">
        <f t="shared" si="85"/>
        <v>#VALUE!</v>
      </c>
      <c r="AQ941" s="8" t="e">
        <f t="shared" si="86"/>
        <v>#VALUE!</v>
      </c>
      <c r="AU941" s="8" t="e">
        <f t="shared" si="87"/>
        <v>#VALUE!</v>
      </c>
      <c r="AV941" s="8" t="e">
        <f t="shared" si="89"/>
        <v>#VALUE!</v>
      </c>
      <c r="AW941" s="8" t="e">
        <f t="shared" si="88"/>
        <v>#VALUE!</v>
      </c>
      <c r="AX941">
        <v>1</v>
      </c>
      <c r="BC941">
        <v>1</v>
      </c>
      <c r="BH941">
        <v>1</v>
      </c>
      <c r="BI941">
        <v>1</v>
      </c>
      <c r="BM941">
        <v>1</v>
      </c>
      <c r="BP941">
        <v>1</v>
      </c>
      <c r="CA941">
        <v>1</v>
      </c>
      <c r="CF941">
        <v>1</v>
      </c>
      <c r="CI941">
        <v>1</v>
      </c>
      <c r="CS941">
        <v>1</v>
      </c>
      <c r="CY941">
        <v>1</v>
      </c>
      <c r="CZ941">
        <v>1</v>
      </c>
      <c r="DB941">
        <v>1</v>
      </c>
      <c r="DF941">
        <v>1</v>
      </c>
      <c r="DG941">
        <v>1</v>
      </c>
      <c r="DK941">
        <v>1</v>
      </c>
      <c r="DQ941">
        <v>1</v>
      </c>
      <c r="DR941">
        <v>1</v>
      </c>
      <c r="DT941">
        <v>1</v>
      </c>
      <c r="DU941">
        <v>1</v>
      </c>
      <c r="DZ941">
        <v>1</v>
      </c>
      <c r="EY941">
        <v>1</v>
      </c>
      <c r="FA941">
        <v>1</v>
      </c>
    </row>
    <row r="942" spans="1:178" hidden="1" x14ac:dyDescent="0.35">
      <c r="A942" t="s">
        <v>4413</v>
      </c>
      <c r="B942" t="s">
        <v>269</v>
      </c>
      <c r="C942" t="s">
        <v>319</v>
      </c>
      <c r="D942" t="s">
        <v>363</v>
      </c>
      <c r="E942" t="s">
        <v>364</v>
      </c>
      <c r="F942" t="s">
        <v>4414</v>
      </c>
      <c r="I942" t="s">
        <v>4415</v>
      </c>
      <c r="J942" t="s">
        <v>294</v>
      </c>
      <c r="K942" t="s">
        <v>295</v>
      </c>
      <c r="L942">
        <v>20</v>
      </c>
      <c r="M942" t="s">
        <v>2147</v>
      </c>
      <c r="N942" t="s">
        <v>210</v>
      </c>
      <c r="O942">
        <v>2200</v>
      </c>
      <c r="P942">
        <v>46</v>
      </c>
      <c r="Q942">
        <v>10</v>
      </c>
      <c r="R942">
        <v>1300</v>
      </c>
      <c r="S942">
        <v>-7</v>
      </c>
      <c r="T942">
        <v>15</v>
      </c>
      <c r="U942">
        <v>4</v>
      </c>
      <c r="V942" t="s">
        <v>368</v>
      </c>
      <c r="W942" t="s">
        <v>4416</v>
      </c>
      <c r="Y942" t="s">
        <v>180</v>
      </c>
      <c r="Z942" t="s">
        <v>181</v>
      </c>
      <c r="AB942" s="8"/>
      <c r="AD942">
        <v>1</v>
      </c>
      <c r="AF942" t="s">
        <v>3276</v>
      </c>
      <c r="AG942">
        <v>20</v>
      </c>
      <c r="AH942">
        <v>0.2</v>
      </c>
      <c r="AL942" s="6" t="s">
        <v>14292</v>
      </c>
      <c r="AM942" s="1" t="s">
        <v>14292</v>
      </c>
      <c r="AN942" s="3" t="s">
        <v>14292</v>
      </c>
      <c r="AO942" s="8">
        <f t="shared" si="84"/>
        <v>0</v>
      </c>
      <c r="AP942" s="8" t="e">
        <f t="shared" si="85"/>
        <v>#VALUE!</v>
      </c>
      <c r="AQ942" s="8" t="e">
        <f t="shared" si="86"/>
        <v>#VALUE!</v>
      </c>
      <c r="AU942" s="8" t="e">
        <f t="shared" si="87"/>
        <v>#VALUE!</v>
      </c>
      <c r="AV942" s="8" t="e">
        <f t="shared" si="89"/>
        <v>#VALUE!</v>
      </c>
      <c r="AW942" s="8" t="e">
        <f t="shared" si="88"/>
        <v>#VALUE!</v>
      </c>
      <c r="AX942">
        <v>1</v>
      </c>
      <c r="BC942">
        <v>1</v>
      </c>
      <c r="BH942">
        <v>1</v>
      </c>
      <c r="BM942">
        <v>1</v>
      </c>
      <c r="BS942">
        <v>1</v>
      </c>
      <c r="CA942">
        <v>1</v>
      </c>
      <c r="CB942">
        <v>1</v>
      </c>
      <c r="CF942">
        <v>1</v>
      </c>
      <c r="CS942">
        <v>1</v>
      </c>
      <c r="CY942">
        <v>1</v>
      </c>
      <c r="DF942">
        <v>1</v>
      </c>
      <c r="DN942">
        <v>1</v>
      </c>
      <c r="DQ942">
        <v>1</v>
      </c>
      <c r="DR942">
        <v>1</v>
      </c>
      <c r="DU942">
        <v>1</v>
      </c>
      <c r="DV942">
        <v>1</v>
      </c>
      <c r="DZ942">
        <v>1</v>
      </c>
      <c r="FK942">
        <v>1</v>
      </c>
    </row>
    <row r="943" spans="1:178" x14ac:dyDescent="0.35">
      <c r="A943" t="s">
        <v>6276</v>
      </c>
      <c r="B943" t="s">
        <v>213</v>
      </c>
      <c r="C943" t="s">
        <v>621</v>
      </c>
      <c r="D943" t="s">
        <v>622</v>
      </c>
      <c r="F943" t="s">
        <v>3043</v>
      </c>
      <c r="I943" t="s">
        <v>6277</v>
      </c>
      <c r="J943" t="s">
        <v>507</v>
      </c>
      <c r="K943" t="s">
        <v>1417</v>
      </c>
      <c r="L943">
        <v>40</v>
      </c>
      <c r="M943" t="s">
        <v>218</v>
      </c>
      <c r="N943" t="s">
        <v>257</v>
      </c>
      <c r="O943">
        <v>200</v>
      </c>
      <c r="P943">
        <v>47</v>
      </c>
      <c r="Q943">
        <v>17</v>
      </c>
      <c r="R943">
        <v>650</v>
      </c>
      <c r="S943">
        <v>0</v>
      </c>
      <c r="T943">
        <v>19</v>
      </c>
      <c r="U943">
        <v>9</v>
      </c>
      <c r="V943" t="s">
        <v>830</v>
      </c>
      <c r="W943" t="s">
        <v>3650</v>
      </c>
      <c r="Y943" t="s">
        <v>207</v>
      </c>
      <c r="Z943" t="s">
        <v>181</v>
      </c>
      <c r="AB943" s="8"/>
      <c r="AD943">
        <v>1</v>
      </c>
      <c r="AF943" t="s">
        <v>6416</v>
      </c>
      <c r="AG943">
        <v>1</v>
      </c>
      <c r="AH943">
        <v>2</v>
      </c>
      <c r="AL943" s="6">
        <v>3.6179999999999999</v>
      </c>
      <c r="AM943" s="1">
        <v>54.14</v>
      </c>
      <c r="AN943" s="3">
        <v>7.7869999999999999</v>
      </c>
      <c r="AO943" s="8">
        <f t="shared" si="84"/>
        <v>65.545000000000002</v>
      </c>
      <c r="AP943" s="8">
        <f t="shared" si="85"/>
        <v>6.6826745474695234E-2</v>
      </c>
      <c r="AQ943" s="8">
        <f t="shared" si="86"/>
        <v>1</v>
      </c>
      <c r="AR943" s="6">
        <v>2.8319999999999999</v>
      </c>
      <c r="AS943" s="1">
        <v>59.359000000000002</v>
      </c>
      <c r="AT943" s="3">
        <v>6.2060000000000004</v>
      </c>
      <c r="AU943" s="8">
        <f t="shared" si="87"/>
        <v>0.78600000000000003</v>
      </c>
      <c r="AV943" s="8">
        <f t="shared" si="89"/>
        <v>4.7709698613521111E-2</v>
      </c>
      <c r="AW943" s="8">
        <f t="shared" si="88"/>
        <v>1</v>
      </c>
      <c r="AY943">
        <v>1</v>
      </c>
      <c r="BH943">
        <v>1</v>
      </c>
      <c r="BI943">
        <v>1</v>
      </c>
      <c r="BM943">
        <v>1</v>
      </c>
      <c r="CA943">
        <v>1</v>
      </c>
      <c r="CF943">
        <v>1</v>
      </c>
      <c r="CN943">
        <v>1</v>
      </c>
      <c r="CS943">
        <v>1</v>
      </c>
      <c r="CY943">
        <v>1</v>
      </c>
      <c r="DF943">
        <v>1</v>
      </c>
      <c r="DP943">
        <v>1</v>
      </c>
      <c r="DZ943">
        <v>1</v>
      </c>
      <c r="EL943">
        <v>1</v>
      </c>
      <c r="EM943">
        <v>1</v>
      </c>
      <c r="EO943">
        <v>1</v>
      </c>
      <c r="EU943">
        <v>1</v>
      </c>
      <c r="EX943">
        <v>1</v>
      </c>
      <c r="FI943">
        <v>1</v>
      </c>
      <c r="FK943">
        <v>1</v>
      </c>
    </row>
    <row r="944" spans="1:178" hidden="1" x14ac:dyDescent="0.35">
      <c r="A944" t="s">
        <v>3500</v>
      </c>
      <c r="B944" t="s">
        <v>170</v>
      </c>
      <c r="C944" t="s">
        <v>245</v>
      </c>
      <c r="D944" t="s">
        <v>261</v>
      </c>
      <c r="E944" t="s">
        <v>416</v>
      </c>
      <c r="F944" t="s">
        <v>3501</v>
      </c>
      <c r="I944" t="s">
        <v>3502</v>
      </c>
      <c r="J944" t="s">
        <v>175</v>
      </c>
      <c r="K944" t="s">
        <v>176</v>
      </c>
      <c r="L944">
        <v>300</v>
      </c>
      <c r="M944" t="s">
        <v>788</v>
      </c>
      <c r="N944" t="s">
        <v>317</v>
      </c>
      <c r="O944">
        <v>450</v>
      </c>
      <c r="P944">
        <v>47</v>
      </c>
      <c r="Q944">
        <v>8</v>
      </c>
      <c r="R944">
        <v>1100</v>
      </c>
      <c r="S944">
        <v>-1</v>
      </c>
      <c r="T944">
        <v>16</v>
      </c>
      <c r="U944">
        <v>8</v>
      </c>
      <c r="V944" t="s">
        <v>258</v>
      </c>
      <c r="W944" t="s">
        <v>259</v>
      </c>
      <c r="Y944" t="s">
        <v>180</v>
      </c>
      <c r="Z944" t="s">
        <v>181</v>
      </c>
      <c r="AB944" s="8"/>
      <c r="AD944">
        <v>1</v>
      </c>
      <c r="AF944" t="s">
        <v>3724</v>
      </c>
      <c r="AG944">
        <v>30</v>
      </c>
      <c r="AL944" s="6" t="s">
        <v>14292</v>
      </c>
      <c r="AM944" s="1" t="s">
        <v>14292</v>
      </c>
      <c r="AN944" s="3" t="s">
        <v>14292</v>
      </c>
      <c r="AO944" s="8">
        <f t="shared" si="84"/>
        <v>0</v>
      </c>
      <c r="AP944" s="8" t="e">
        <f t="shared" si="85"/>
        <v>#VALUE!</v>
      </c>
      <c r="AQ944" s="8" t="e">
        <f t="shared" si="86"/>
        <v>#VALUE!</v>
      </c>
      <c r="AU944" s="8" t="e">
        <f t="shared" si="87"/>
        <v>#VALUE!</v>
      </c>
      <c r="AV944" s="8" t="e">
        <f t="shared" si="89"/>
        <v>#VALUE!</v>
      </c>
      <c r="AW944" s="8" t="e">
        <f t="shared" si="88"/>
        <v>#VALUE!</v>
      </c>
      <c r="AX944">
        <v>1</v>
      </c>
      <c r="BD944">
        <v>1</v>
      </c>
      <c r="BH944">
        <v>1</v>
      </c>
      <c r="BM944">
        <v>1</v>
      </c>
      <c r="BS944">
        <v>1</v>
      </c>
      <c r="BW944">
        <v>1</v>
      </c>
      <c r="CA944">
        <v>1</v>
      </c>
      <c r="CF944">
        <v>1</v>
      </c>
      <c r="CT944">
        <v>1</v>
      </c>
      <c r="CX944">
        <v>1</v>
      </c>
      <c r="CY944">
        <v>1</v>
      </c>
      <c r="DE944">
        <v>1</v>
      </c>
      <c r="DO944">
        <v>1</v>
      </c>
      <c r="DY944">
        <v>1</v>
      </c>
      <c r="FC944">
        <v>1</v>
      </c>
      <c r="FE944">
        <v>1</v>
      </c>
      <c r="FG944">
        <v>1</v>
      </c>
      <c r="FR944">
        <v>1</v>
      </c>
    </row>
    <row r="945" spans="1:180" hidden="1" x14ac:dyDescent="0.35">
      <c r="A945" t="s">
        <v>4484</v>
      </c>
      <c r="B945" t="s">
        <v>213</v>
      </c>
      <c r="C945" t="s">
        <v>214</v>
      </c>
      <c r="D945" t="s">
        <v>2433</v>
      </c>
      <c r="F945" t="s">
        <v>3173</v>
      </c>
      <c r="I945" t="s">
        <v>4485</v>
      </c>
      <c r="J945" t="s">
        <v>577</v>
      </c>
      <c r="K945" t="s">
        <v>295</v>
      </c>
      <c r="L945">
        <v>5</v>
      </c>
      <c r="M945" t="s">
        <v>2147</v>
      </c>
      <c r="N945" t="s">
        <v>187</v>
      </c>
      <c r="O945">
        <v>1900</v>
      </c>
      <c r="P945">
        <v>46</v>
      </c>
      <c r="Q945">
        <v>8</v>
      </c>
      <c r="R945">
        <v>1200</v>
      </c>
      <c r="S945">
        <v>-6</v>
      </c>
      <c r="T945">
        <v>10</v>
      </c>
      <c r="U945">
        <v>1</v>
      </c>
      <c r="V945" t="s">
        <v>619</v>
      </c>
      <c r="W945" t="s">
        <v>4486</v>
      </c>
      <c r="Y945" t="s">
        <v>180</v>
      </c>
      <c r="Z945" t="s">
        <v>181</v>
      </c>
      <c r="AB945" s="8"/>
      <c r="AD945">
        <v>1</v>
      </c>
      <c r="AF945" t="s">
        <v>7444</v>
      </c>
      <c r="AL945" s="6" t="s">
        <v>14292</v>
      </c>
      <c r="AM945" s="1" t="s">
        <v>14292</v>
      </c>
      <c r="AN945" s="3" t="s">
        <v>14292</v>
      </c>
      <c r="AO945" s="8">
        <f t="shared" si="84"/>
        <v>0</v>
      </c>
      <c r="AP945" s="8" t="e">
        <f t="shared" si="85"/>
        <v>#VALUE!</v>
      </c>
      <c r="AQ945" s="8" t="e">
        <f t="shared" si="86"/>
        <v>#VALUE!</v>
      </c>
      <c r="AU945" s="8" t="e">
        <f t="shared" si="87"/>
        <v>#VALUE!</v>
      </c>
      <c r="AV945" s="8" t="e">
        <f t="shared" si="89"/>
        <v>#VALUE!</v>
      </c>
      <c r="AW945" s="8" t="e">
        <f t="shared" si="88"/>
        <v>#VALUE!</v>
      </c>
      <c r="BA945">
        <v>1</v>
      </c>
      <c r="BH945">
        <v>1</v>
      </c>
      <c r="BM945">
        <v>1</v>
      </c>
      <c r="BW945">
        <v>1</v>
      </c>
      <c r="BZ945">
        <v>1</v>
      </c>
      <c r="CF945">
        <v>1</v>
      </c>
      <c r="CS945">
        <v>1</v>
      </c>
      <c r="DG945">
        <v>1</v>
      </c>
      <c r="DR945">
        <v>1</v>
      </c>
      <c r="EE945">
        <v>1</v>
      </c>
      <c r="EY945">
        <v>1</v>
      </c>
      <c r="FK945">
        <v>1</v>
      </c>
    </row>
    <row r="946" spans="1:180" hidden="1" x14ac:dyDescent="0.35">
      <c r="A946" t="s">
        <v>3506</v>
      </c>
      <c r="B946" t="s">
        <v>170</v>
      </c>
      <c r="C946" t="s">
        <v>245</v>
      </c>
      <c r="D946" t="s">
        <v>261</v>
      </c>
      <c r="E946" t="s">
        <v>416</v>
      </c>
      <c r="F946" t="s">
        <v>1615</v>
      </c>
      <c r="I946" t="s">
        <v>3507</v>
      </c>
      <c r="J946" t="s">
        <v>175</v>
      </c>
      <c r="K946" t="s">
        <v>176</v>
      </c>
      <c r="L946">
        <v>300</v>
      </c>
      <c r="M946" t="s">
        <v>788</v>
      </c>
      <c r="N946" t="s">
        <v>3508</v>
      </c>
      <c r="O946">
        <v>400</v>
      </c>
      <c r="P946">
        <v>47</v>
      </c>
      <c r="Q946">
        <v>8</v>
      </c>
      <c r="R946">
        <v>900</v>
      </c>
      <c r="S946">
        <v>1</v>
      </c>
      <c r="T946">
        <v>20</v>
      </c>
      <c r="U946">
        <v>8</v>
      </c>
      <c r="V946" t="s">
        <v>2835</v>
      </c>
      <c r="W946" t="s">
        <v>3509</v>
      </c>
      <c r="Y946" t="s">
        <v>180</v>
      </c>
      <c r="Z946" t="s">
        <v>181</v>
      </c>
      <c r="AB946" s="8"/>
      <c r="AC946">
        <v>1</v>
      </c>
      <c r="AF946" t="s">
        <v>3724</v>
      </c>
      <c r="AG946">
        <v>30</v>
      </c>
      <c r="AH946">
        <v>0.6</v>
      </c>
      <c r="AL946" s="6" t="s">
        <v>14292</v>
      </c>
      <c r="AM946" s="1" t="s">
        <v>14292</v>
      </c>
      <c r="AN946" s="3" t="s">
        <v>14292</v>
      </c>
      <c r="AO946" s="8">
        <f t="shared" si="84"/>
        <v>0</v>
      </c>
      <c r="AP946" s="8" t="e">
        <f t="shared" si="85"/>
        <v>#VALUE!</v>
      </c>
      <c r="AQ946" s="8" t="e">
        <f t="shared" si="86"/>
        <v>#VALUE!</v>
      </c>
      <c r="AU946" s="8" t="e">
        <f t="shared" si="87"/>
        <v>#VALUE!</v>
      </c>
      <c r="AV946" s="8" t="e">
        <f t="shared" si="89"/>
        <v>#VALUE!</v>
      </c>
      <c r="AW946" s="8" t="e">
        <f t="shared" si="88"/>
        <v>#VALUE!</v>
      </c>
      <c r="AX946">
        <v>1</v>
      </c>
      <c r="BC946">
        <v>1</v>
      </c>
      <c r="BH946">
        <v>1</v>
      </c>
      <c r="BM946">
        <v>1</v>
      </c>
      <c r="BS946">
        <v>1</v>
      </c>
      <c r="BW946">
        <v>1</v>
      </c>
      <c r="CA946">
        <v>1</v>
      </c>
      <c r="CF946">
        <v>1</v>
      </c>
      <c r="CT946">
        <v>1</v>
      </c>
      <c r="CX946">
        <v>1</v>
      </c>
      <c r="DE946">
        <v>1</v>
      </c>
      <c r="DN946">
        <v>1</v>
      </c>
      <c r="DO946">
        <v>1</v>
      </c>
      <c r="EB946">
        <v>1</v>
      </c>
      <c r="EZ946">
        <v>1</v>
      </c>
      <c r="FC946">
        <v>1</v>
      </c>
      <c r="FE946">
        <v>1</v>
      </c>
      <c r="FG946">
        <v>1</v>
      </c>
      <c r="FR946">
        <v>1</v>
      </c>
    </row>
    <row r="947" spans="1:180" hidden="1" x14ac:dyDescent="0.35">
      <c r="A947" t="s">
        <v>4493</v>
      </c>
      <c r="B947" t="s">
        <v>269</v>
      </c>
      <c r="C947" t="s">
        <v>290</v>
      </c>
      <c r="D947" t="s">
        <v>1504</v>
      </c>
      <c r="E947" t="s">
        <v>2164</v>
      </c>
      <c r="F947" t="s">
        <v>4494</v>
      </c>
      <c r="I947" t="s">
        <v>4495</v>
      </c>
      <c r="J947" t="s">
        <v>507</v>
      </c>
      <c r="K947" t="s">
        <v>295</v>
      </c>
      <c r="L947">
        <v>20</v>
      </c>
      <c r="M947" t="s">
        <v>2147</v>
      </c>
      <c r="N947" t="s">
        <v>210</v>
      </c>
      <c r="O947">
        <v>1700</v>
      </c>
      <c r="P947">
        <v>47</v>
      </c>
      <c r="Q947">
        <v>8</v>
      </c>
      <c r="R947">
        <v>1800</v>
      </c>
      <c r="S947">
        <v>-5</v>
      </c>
      <c r="T947">
        <v>8</v>
      </c>
      <c r="U947">
        <v>3</v>
      </c>
      <c r="V947" t="s">
        <v>188</v>
      </c>
      <c r="W947" t="s">
        <v>4496</v>
      </c>
      <c r="Y947" t="s">
        <v>180</v>
      </c>
      <c r="Z947" t="s">
        <v>181</v>
      </c>
      <c r="AE947">
        <v>1</v>
      </c>
      <c r="AF947" t="s">
        <v>7444</v>
      </c>
      <c r="AL947" s="6" t="s">
        <v>14292</v>
      </c>
      <c r="AM947" s="1" t="s">
        <v>14292</v>
      </c>
      <c r="AN947" s="3" t="s">
        <v>14292</v>
      </c>
      <c r="AO947" s="8">
        <f t="shared" si="84"/>
        <v>0</v>
      </c>
      <c r="AP947" s="8" t="e">
        <f t="shared" si="85"/>
        <v>#VALUE!</v>
      </c>
      <c r="AQ947" s="8" t="e">
        <f t="shared" si="86"/>
        <v>#VALUE!</v>
      </c>
      <c r="AU947" s="8" t="e">
        <f t="shared" si="87"/>
        <v>#VALUE!</v>
      </c>
      <c r="AV947" s="8" t="e">
        <f t="shared" si="89"/>
        <v>#VALUE!</v>
      </c>
      <c r="AW947" s="8" t="e">
        <f t="shared" si="88"/>
        <v>#VALUE!</v>
      </c>
      <c r="AZ947">
        <v>1</v>
      </c>
      <c r="BH947">
        <v>1</v>
      </c>
      <c r="BL947">
        <v>1</v>
      </c>
      <c r="BM947">
        <v>1</v>
      </c>
      <c r="BP947">
        <v>1</v>
      </c>
      <c r="BX947">
        <v>1</v>
      </c>
      <c r="CA947">
        <v>1</v>
      </c>
      <c r="CF947">
        <v>1</v>
      </c>
      <c r="CI947">
        <v>1</v>
      </c>
      <c r="CR947">
        <v>1</v>
      </c>
      <c r="DG947">
        <v>1</v>
      </c>
      <c r="EE947">
        <v>1</v>
      </c>
      <c r="EY947">
        <v>1</v>
      </c>
      <c r="EZ947">
        <v>1</v>
      </c>
      <c r="FT947">
        <v>1</v>
      </c>
    </row>
    <row r="948" spans="1:180" x14ac:dyDescent="0.35">
      <c r="A948" t="s">
        <v>6276</v>
      </c>
      <c r="B948" t="s">
        <v>328</v>
      </c>
      <c r="C948" t="s">
        <v>2263</v>
      </c>
      <c r="D948" t="s">
        <v>2264</v>
      </c>
      <c r="F948" t="s">
        <v>2265</v>
      </c>
      <c r="I948" t="s">
        <v>6278</v>
      </c>
      <c r="J948" t="s">
        <v>507</v>
      </c>
      <c r="K948" t="s">
        <v>1417</v>
      </c>
      <c r="L948">
        <v>20</v>
      </c>
      <c r="M948" t="s">
        <v>218</v>
      </c>
      <c r="N948" t="s">
        <v>257</v>
      </c>
      <c r="O948">
        <v>200</v>
      </c>
      <c r="P948">
        <v>47</v>
      </c>
      <c r="Q948">
        <v>16</v>
      </c>
      <c r="R948">
        <v>650</v>
      </c>
      <c r="S948">
        <v>0</v>
      </c>
      <c r="T948">
        <v>19</v>
      </c>
      <c r="U948">
        <v>9</v>
      </c>
      <c r="V948" t="s">
        <v>348</v>
      </c>
      <c r="W948" t="s">
        <v>3650</v>
      </c>
      <c r="Y948" t="s">
        <v>207</v>
      </c>
      <c r="Z948" t="s">
        <v>181</v>
      </c>
      <c r="AB948" s="8"/>
      <c r="AC948">
        <v>1</v>
      </c>
      <c r="AF948" t="s">
        <v>6416</v>
      </c>
      <c r="AG948">
        <v>1</v>
      </c>
      <c r="AH948">
        <v>0.6</v>
      </c>
      <c r="AL948" s="6">
        <v>17.042000000000002</v>
      </c>
      <c r="AM948" s="1">
        <v>52.567999999999998</v>
      </c>
      <c r="AN948" s="3">
        <v>11.458</v>
      </c>
      <c r="AO948" s="8">
        <f t="shared" si="84"/>
        <v>81.067999999999998</v>
      </c>
      <c r="AP948" s="8">
        <f t="shared" si="85"/>
        <v>0.32418962106224325</v>
      </c>
      <c r="AQ948" s="8">
        <f t="shared" si="86"/>
        <v>1</v>
      </c>
      <c r="AR948" s="6">
        <v>16.898</v>
      </c>
      <c r="AS948" s="1">
        <v>58.417000000000002</v>
      </c>
      <c r="AT948" s="3">
        <v>7.3150000000000004</v>
      </c>
      <c r="AU948" s="8">
        <f t="shared" si="87"/>
        <v>0.1440000000000019</v>
      </c>
      <c r="AV948" s="8">
        <f t="shared" si="89"/>
        <v>0.28926511118338838</v>
      </c>
      <c r="AW948" s="8">
        <f t="shared" si="88"/>
        <v>1</v>
      </c>
      <c r="AZ948">
        <v>1</v>
      </c>
      <c r="BI948">
        <v>1</v>
      </c>
      <c r="BJ948">
        <v>1</v>
      </c>
      <c r="BM948">
        <v>1</v>
      </c>
      <c r="CA948">
        <v>1</v>
      </c>
      <c r="CG948">
        <v>1</v>
      </c>
      <c r="CS948">
        <v>1</v>
      </c>
      <c r="CY948">
        <v>1</v>
      </c>
      <c r="DB948">
        <v>1</v>
      </c>
      <c r="DF948">
        <v>1</v>
      </c>
      <c r="EE948">
        <v>1</v>
      </c>
      <c r="FK948">
        <v>1</v>
      </c>
      <c r="FR948">
        <v>1</v>
      </c>
    </row>
    <row r="949" spans="1:180" hidden="1" x14ac:dyDescent="0.35">
      <c r="A949" t="s">
        <v>5263</v>
      </c>
      <c r="B949" t="s">
        <v>269</v>
      </c>
      <c r="C949" t="s">
        <v>319</v>
      </c>
      <c r="D949" t="s">
        <v>1433</v>
      </c>
      <c r="F949" t="s">
        <v>2707</v>
      </c>
      <c r="I949" t="s">
        <v>5265</v>
      </c>
      <c r="J949" t="s">
        <v>577</v>
      </c>
      <c r="K949" t="s">
        <v>295</v>
      </c>
      <c r="L949">
        <v>20</v>
      </c>
      <c r="M949" t="s">
        <v>2147</v>
      </c>
      <c r="N949" t="s">
        <v>210</v>
      </c>
      <c r="O949">
        <v>1700</v>
      </c>
      <c r="P949">
        <v>45</v>
      </c>
      <c r="Q949">
        <v>6</v>
      </c>
      <c r="R949">
        <v>800</v>
      </c>
      <c r="S949">
        <v>1</v>
      </c>
      <c r="T949">
        <v>11</v>
      </c>
      <c r="U949">
        <v>-2</v>
      </c>
      <c r="V949" t="s">
        <v>2955</v>
      </c>
      <c r="W949" t="s">
        <v>5266</v>
      </c>
      <c r="Y949" t="s">
        <v>307</v>
      </c>
      <c r="Z949" t="s">
        <v>181</v>
      </c>
      <c r="AB949" s="8"/>
      <c r="AD949">
        <v>1</v>
      </c>
      <c r="AF949" t="s">
        <v>3724</v>
      </c>
      <c r="AG949">
        <v>6</v>
      </c>
      <c r="AH949">
        <v>0.25</v>
      </c>
      <c r="AL949" s="6" t="s">
        <v>14292</v>
      </c>
      <c r="AM949" s="1" t="s">
        <v>14292</v>
      </c>
      <c r="AN949" s="3" t="s">
        <v>14292</v>
      </c>
      <c r="AO949" s="8">
        <f t="shared" si="84"/>
        <v>0</v>
      </c>
      <c r="AP949" s="8" t="e">
        <f t="shared" si="85"/>
        <v>#VALUE!</v>
      </c>
      <c r="AQ949" s="8" t="e">
        <f t="shared" si="86"/>
        <v>#VALUE!</v>
      </c>
      <c r="AU949" s="8" t="e">
        <f t="shared" si="87"/>
        <v>#VALUE!</v>
      </c>
      <c r="AV949" s="8" t="e">
        <f t="shared" si="89"/>
        <v>#VALUE!</v>
      </c>
      <c r="AW949" s="8" t="e">
        <f t="shared" si="88"/>
        <v>#VALUE!</v>
      </c>
      <c r="AX949">
        <v>1</v>
      </c>
      <c r="BC949">
        <v>1</v>
      </c>
      <c r="BH949">
        <v>1</v>
      </c>
      <c r="BK949">
        <v>1</v>
      </c>
      <c r="BM949">
        <v>1</v>
      </c>
      <c r="BP949">
        <v>1</v>
      </c>
      <c r="BX949">
        <v>1</v>
      </c>
      <c r="CA949">
        <v>1</v>
      </c>
      <c r="CF949">
        <v>1</v>
      </c>
      <c r="CI949">
        <v>1</v>
      </c>
      <c r="CR949">
        <v>1</v>
      </c>
      <c r="DF949">
        <v>1</v>
      </c>
      <c r="DG949">
        <v>1</v>
      </c>
      <c r="DQ949">
        <v>1</v>
      </c>
      <c r="DR949">
        <v>1</v>
      </c>
      <c r="DS949">
        <v>1</v>
      </c>
      <c r="DT949">
        <v>1</v>
      </c>
      <c r="DU949">
        <v>1</v>
      </c>
      <c r="DZ949">
        <v>1</v>
      </c>
      <c r="ED949">
        <v>1</v>
      </c>
      <c r="EY949">
        <v>1</v>
      </c>
      <c r="FB949">
        <v>1</v>
      </c>
    </row>
    <row r="950" spans="1:180" hidden="1" x14ac:dyDescent="0.35">
      <c r="A950" t="s">
        <v>3520</v>
      </c>
      <c r="B950" t="s">
        <v>269</v>
      </c>
      <c r="C950" t="s">
        <v>290</v>
      </c>
      <c r="D950" t="s">
        <v>1504</v>
      </c>
      <c r="E950" t="s">
        <v>2164</v>
      </c>
      <c r="F950" t="s">
        <v>2165</v>
      </c>
      <c r="I950" t="s">
        <v>3521</v>
      </c>
      <c r="J950" t="s">
        <v>507</v>
      </c>
      <c r="K950" t="s">
        <v>295</v>
      </c>
      <c r="L950">
        <v>5</v>
      </c>
      <c r="M950" t="s">
        <v>1478</v>
      </c>
      <c r="N950" t="s">
        <v>392</v>
      </c>
      <c r="O950">
        <v>2000</v>
      </c>
      <c r="P950">
        <v>46</v>
      </c>
      <c r="Q950">
        <v>10</v>
      </c>
      <c r="R950">
        <v>750</v>
      </c>
      <c r="S950">
        <v>-5</v>
      </c>
      <c r="T950">
        <v>11</v>
      </c>
      <c r="U950">
        <v>5</v>
      </c>
      <c r="V950" t="s">
        <v>368</v>
      </c>
      <c r="W950" t="s">
        <v>3110</v>
      </c>
      <c r="Y950" t="s">
        <v>180</v>
      </c>
      <c r="Z950" t="s">
        <v>181</v>
      </c>
      <c r="AB950" s="8"/>
      <c r="AD950">
        <v>1</v>
      </c>
      <c r="AF950" t="s">
        <v>6416</v>
      </c>
      <c r="AG950">
        <v>1</v>
      </c>
      <c r="AH950">
        <v>1.2</v>
      </c>
      <c r="AL950" s="6" t="s">
        <v>14292</v>
      </c>
      <c r="AM950" s="1" t="s">
        <v>14292</v>
      </c>
      <c r="AN950" s="3" t="s">
        <v>14292</v>
      </c>
      <c r="AO950" s="8">
        <f t="shared" si="84"/>
        <v>0</v>
      </c>
      <c r="AP950" s="8" t="e">
        <f t="shared" si="85"/>
        <v>#VALUE!</v>
      </c>
      <c r="AQ950" s="8" t="e">
        <f t="shared" si="86"/>
        <v>#VALUE!</v>
      </c>
      <c r="AU950" s="8" t="e">
        <f t="shared" si="87"/>
        <v>#VALUE!</v>
      </c>
      <c r="AV950" s="8" t="e">
        <f t="shared" si="89"/>
        <v>#VALUE!</v>
      </c>
      <c r="AW950" s="8" t="e">
        <f t="shared" si="88"/>
        <v>#VALUE!</v>
      </c>
      <c r="AZ950">
        <v>1</v>
      </c>
      <c r="BJ950">
        <v>1</v>
      </c>
      <c r="BM950">
        <v>1</v>
      </c>
      <c r="CA950">
        <v>1</v>
      </c>
      <c r="CF950">
        <v>1</v>
      </c>
      <c r="CS950">
        <v>1</v>
      </c>
      <c r="CX950">
        <v>1</v>
      </c>
      <c r="DD950">
        <v>1</v>
      </c>
      <c r="EE950">
        <v>1</v>
      </c>
      <c r="EY950">
        <v>1</v>
      </c>
      <c r="EZ950">
        <v>1</v>
      </c>
      <c r="FK950">
        <v>1</v>
      </c>
      <c r="FT950">
        <v>1</v>
      </c>
    </row>
    <row r="951" spans="1:180" hidden="1" x14ac:dyDescent="0.35">
      <c r="A951" t="s">
        <v>5282</v>
      </c>
      <c r="B951" t="s">
        <v>170</v>
      </c>
      <c r="C951" t="s">
        <v>472</v>
      </c>
      <c r="D951" t="s">
        <v>473</v>
      </c>
      <c r="E951" t="s">
        <v>474</v>
      </c>
      <c r="F951" t="s">
        <v>2142</v>
      </c>
      <c r="I951" t="s">
        <v>5284</v>
      </c>
      <c r="J951" t="s">
        <v>577</v>
      </c>
      <c r="K951" t="s">
        <v>295</v>
      </c>
      <c r="L951">
        <v>5</v>
      </c>
      <c r="M951" t="s">
        <v>2147</v>
      </c>
      <c r="N951" t="s">
        <v>187</v>
      </c>
      <c r="O951">
        <v>2250</v>
      </c>
      <c r="P951">
        <v>46</v>
      </c>
      <c r="Q951">
        <v>7</v>
      </c>
      <c r="R951">
        <v>2100</v>
      </c>
      <c r="S951">
        <v>-9</v>
      </c>
      <c r="T951">
        <v>8</v>
      </c>
      <c r="U951">
        <v>-1</v>
      </c>
      <c r="V951" t="s">
        <v>368</v>
      </c>
      <c r="W951" t="s">
        <v>5285</v>
      </c>
      <c r="Y951" t="s">
        <v>463</v>
      </c>
      <c r="Z951" t="s">
        <v>181</v>
      </c>
      <c r="AB951" s="8"/>
      <c r="AF951" t="s">
        <v>3276</v>
      </c>
      <c r="AG951">
        <v>16</v>
      </c>
      <c r="AH951">
        <v>0.2</v>
      </c>
      <c r="AL951" s="6" t="s">
        <v>14292</v>
      </c>
      <c r="AM951" s="1" t="s">
        <v>14292</v>
      </c>
      <c r="AN951" s="3" t="s">
        <v>14292</v>
      </c>
      <c r="AO951" s="8">
        <f t="shared" si="84"/>
        <v>0</v>
      </c>
      <c r="AP951" s="8" t="e">
        <f t="shared" si="85"/>
        <v>#VALUE!</v>
      </c>
      <c r="AQ951" s="8" t="e">
        <f t="shared" si="86"/>
        <v>#VALUE!</v>
      </c>
      <c r="AU951" s="8" t="e">
        <f t="shared" si="87"/>
        <v>#VALUE!</v>
      </c>
      <c r="AV951" s="8" t="e">
        <f t="shared" si="89"/>
        <v>#VALUE!</v>
      </c>
      <c r="AW951" s="8" t="e">
        <f t="shared" si="88"/>
        <v>#VALUE!</v>
      </c>
      <c r="AX951">
        <v>1</v>
      </c>
      <c r="BC951">
        <v>1</v>
      </c>
      <c r="BH951">
        <v>1</v>
      </c>
      <c r="BK951">
        <v>1</v>
      </c>
      <c r="BM951">
        <v>1</v>
      </c>
      <c r="BP951">
        <v>1</v>
      </c>
      <c r="BS951">
        <v>1</v>
      </c>
      <c r="BX951">
        <v>1</v>
      </c>
      <c r="CA951">
        <v>1</v>
      </c>
      <c r="CF951">
        <v>1</v>
      </c>
      <c r="CS951">
        <v>1</v>
      </c>
      <c r="CX951">
        <v>1</v>
      </c>
      <c r="DF951">
        <v>1</v>
      </c>
      <c r="DP951">
        <v>1</v>
      </c>
      <c r="DU951">
        <v>1</v>
      </c>
      <c r="DW951">
        <v>1</v>
      </c>
      <c r="DZ951">
        <v>1</v>
      </c>
      <c r="FB951">
        <v>1</v>
      </c>
      <c r="FC951">
        <v>1</v>
      </c>
      <c r="FE951">
        <v>1</v>
      </c>
    </row>
    <row r="952" spans="1:180" hidden="1" x14ac:dyDescent="0.35">
      <c r="A952" t="s">
        <v>5289</v>
      </c>
      <c r="B952" t="s">
        <v>213</v>
      </c>
      <c r="C952" t="s">
        <v>621</v>
      </c>
      <c r="D952" t="s">
        <v>1377</v>
      </c>
      <c r="E952" t="s">
        <v>2564</v>
      </c>
      <c r="F952" t="s">
        <v>5290</v>
      </c>
      <c r="I952" t="s">
        <v>5291</v>
      </c>
      <c r="J952" t="s">
        <v>507</v>
      </c>
      <c r="K952" t="s">
        <v>295</v>
      </c>
      <c r="L952">
        <v>5</v>
      </c>
      <c r="M952" t="s">
        <v>2147</v>
      </c>
      <c r="N952" t="s">
        <v>210</v>
      </c>
      <c r="O952">
        <v>2100</v>
      </c>
      <c r="P952">
        <v>46</v>
      </c>
      <c r="Q952">
        <v>6</v>
      </c>
      <c r="R952">
        <v>2100</v>
      </c>
      <c r="S952">
        <v>-10</v>
      </c>
      <c r="T952">
        <v>6</v>
      </c>
      <c r="U952" t="s">
        <v>528</v>
      </c>
      <c r="V952" t="s">
        <v>578</v>
      </c>
      <c r="W952" t="s">
        <v>5292</v>
      </c>
      <c r="Y952" t="s">
        <v>307</v>
      </c>
      <c r="Z952" t="s">
        <v>181</v>
      </c>
      <c r="AB952" s="8"/>
      <c r="AC952">
        <v>1</v>
      </c>
      <c r="AF952" t="s">
        <v>3724</v>
      </c>
      <c r="AG952">
        <v>10</v>
      </c>
      <c r="AH952">
        <v>0.12</v>
      </c>
      <c r="AL952" s="6" t="s">
        <v>14292</v>
      </c>
      <c r="AM952" s="1" t="s">
        <v>14292</v>
      </c>
      <c r="AN952" s="3" t="s">
        <v>14292</v>
      </c>
      <c r="AO952" s="8">
        <f t="shared" si="84"/>
        <v>0</v>
      </c>
      <c r="AP952" s="8" t="e">
        <f t="shared" si="85"/>
        <v>#VALUE!</v>
      </c>
      <c r="AQ952" s="8" t="e">
        <f t="shared" si="86"/>
        <v>#VALUE!</v>
      </c>
      <c r="AU952" s="8" t="e">
        <f t="shared" si="87"/>
        <v>#VALUE!</v>
      </c>
      <c r="AV952" s="8" t="e">
        <f t="shared" si="89"/>
        <v>#VALUE!</v>
      </c>
      <c r="AW952" s="8" t="e">
        <f t="shared" si="88"/>
        <v>#VALUE!</v>
      </c>
      <c r="AX952">
        <v>1</v>
      </c>
      <c r="BC952">
        <v>1</v>
      </c>
      <c r="BH952">
        <v>1</v>
      </c>
      <c r="BM952">
        <v>1</v>
      </c>
      <c r="BP952">
        <v>1</v>
      </c>
      <c r="BX952">
        <v>1</v>
      </c>
      <c r="BZ952">
        <v>1</v>
      </c>
      <c r="CG952">
        <v>1</v>
      </c>
      <c r="CR952">
        <v>1</v>
      </c>
      <c r="DB952">
        <v>1</v>
      </c>
      <c r="DG952">
        <v>1</v>
      </c>
      <c r="EE952">
        <v>1</v>
      </c>
      <c r="EF952">
        <v>1</v>
      </c>
      <c r="FG952">
        <v>1</v>
      </c>
      <c r="FK952">
        <v>1</v>
      </c>
    </row>
    <row r="953" spans="1:180" hidden="1" x14ac:dyDescent="0.35">
      <c r="A953" t="s">
        <v>3526</v>
      </c>
      <c r="B953" t="s">
        <v>170</v>
      </c>
      <c r="C953" t="s">
        <v>245</v>
      </c>
      <c r="D953" t="s">
        <v>261</v>
      </c>
      <c r="E953" t="s">
        <v>262</v>
      </c>
      <c r="F953" t="s">
        <v>479</v>
      </c>
      <c r="I953" t="s">
        <v>3527</v>
      </c>
      <c r="J953" t="s">
        <v>175</v>
      </c>
      <c r="K953" t="s">
        <v>186</v>
      </c>
      <c r="L953">
        <v>80</v>
      </c>
      <c r="M953" t="s">
        <v>1478</v>
      </c>
      <c r="N953" t="s">
        <v>392</v>
      </c>
      <c r="O953">
        <v>1600</v>
      </c>
      <c r="P953">
        <v>46</v>
      </c>
      <c r="Q953">
        <v>10</v>
      </c>
      <c r="R953">
        <v>750</v>
      </c>
      <c r="S953">
        <v>-5</v>
      </c>
      <c r="T953">
        <v>11</v>
      </c>
      <c r="U953">
        <v>5</v>
      </c>
      <c r="V953" t="s">
        <v>297</v>
      </c>
      <c r="W953" t="s">
        <v>3528</v>
      </c>
      <c r="Y953" t="s">
        <v>180</v>
      </c>
      <c r="Z953" t="s">
        <v>181</v>
      </c>
      <c r="AB953" s="8"/>
      <c r="AC953">
        <v>1</v>
      </c>
      <c r="AF953" t="s">
        <v>3724</v>
      </c>
      <c r="AG953">
        <v>5</v>
      </c>
      <c r="AH953">
        <v>0.6</v>
      </c>
      <c r="AL953" s="6" t="s">
        <v>14292</v>
      </c>
      <c r="AM953" s="1" t="s">
        <v>14292</v>
      </c>
      <c r="AN953" s="3" t="s">
        <v>14292</v>
      </c>
      <c r="AO953" s="8">
        <f t="shared" si="84"/>
        <v>0</v>
      </c>
      <c r="AP953" s="8" t="e">
        <f t="shared" si="85"/>
        <v>#VALUE!</v>
      </c>
      <c r="AQ953" s="8" t="e">
        <f t="shared" si="86"/>
        <v>#VALUE!</v>
      </c>
      <c r="AU953" s="8" t="e">
        <f t="shared" si="87"/>
        <v>#VALUE!</v>
      </c>
      <c r="AV953" s="8" t="e">
        <f t="shared" si="89"/>
        <v>#VALUE!</v>
      </c>
      <c r="AW953" s="8" t="e">
        <f t="shared" si="88"/>
        <v>#VALUE!</v>
      </c>
      <c r="AX953">
        <v>1</v>
      </c>
      <c r="BB953">
        <v>1</v>
      </c>
      <c r="BH953">
        <v>1</v>
      </c>
      <c r="BM953">
        <v>1</v>
      </c>
      <c r="BS953">
        <v>1</v>
      </c>
      <c r="BW953">
        <v>1</v>
      </c>
      <c r="CB953">
        <v>1</v>
      </c>
      <c r="CF953">
        <v>1</v>
      </c>
      <c r="CT953">
        <v>1</v>
      </c>
      <c r="CX953">
        <v>1</v>
      </c>
      <c r="CY953">
        <v>1</v>
      </c>
      <c r="DE953">
        <v>1</v>
      </c>
      <c r="DN953">
        <v>1</v>
      </c>
      <c r="DP953">
        <v>1</v>
      </c>
      <c r="DX953">
        <v>1</v>
      </c>
      <c r="EB953">
        <v>1</v>
      </c>
      <c r="ED953">
        <v>1</v>
      </c>
      <c r="EZ953">
        <v>1</v>
      </c>
      <c r="FB953">
        <v>1</v>
      </c>
      <c r="FC953">
        <v>1</v>
      </c>
      <c r="FE953">
        <v>1</v>
      </c>
      <c r="FR953">
        <v>1</v>
      </c>
    </row>
    <row r="954" spans="1:180" hidden="1" x14ac:dyDescent="0.35">
      <c r="A954" t="s">
        <v>5293</v>
      </c>
      <c r="B954" t="s">
        <v>170</v>
      </c>
      <c r="C954" t="s">
        <v>666</v>
      </c>
      <c r="D954" t="s">
        <v>1221</v>
      </c>
      <c r="F954" t="s">
        <v>4726</v>
      </c>
      <c r="I954" t="s">
        <v>5294</v>
      </c>
      <c r="J954" t="s">
        <v>507</v>
      </c>
      <c r="K954" t="s">
        <v>295</v>
      </c>
      <c r="L954">
        <v>20</v>
      </c>
      <c r="M954" t="s">
        <v>2147</v>
      </c>
      <c r="N954" t="s">
        <v>2147</v>
      </c>
      <c r="O954">
        <v>2600</v>
      </c>
      <c r="P954">
        <v>46</v>
      </c>
      <c r="Q954">
        <v>6</v>
      </c>
      <c r="R954">
        <v>2100</v>
      </c>
      <c r="S954">
        <v>-10</v>
      </c>
      <c r="T954">
        <v>6</v>
      </c>
      <c r="U954" t="s">
        <v>528</v>
      </c>
      <c r="V954" t="s">
        <v>2446</v>
      </c>
      <c r="W954" t="s">
        <v>5292</v>
      </c>
      <c r="Y954" t="s">
        <v>307</v>
      </c>
      <c r="Z954" t="s">
        <v>181</v>
      </c>
      <c r="AB954" s="8"/>
      <c r="AD954">
        <v>1</v>
      </c>
      <c r="AF954" t="s">
        <v>3276</v>
      </c>
      <c r="AG954">
        <v>11</v>
      </c>
      <c r="AH954" t="s">
        <v>5295</v>
      </c>
      <c r="AL954" s="6" t="s">
        <v>14292</v>
      </c>
      <c r="AM954" s="1" t="s">
        <v>14292</v>
      </c>
      <c r="AN954" s="3" t="s">
        <v>14292</v>
      </c>
      <c r="AO954" s="8">
        <f t="shared" si="84"/>
        <v>0</v>
      </c>
      <c r="AP954" s="8" t="e">
        <f t="shared" si="85"/>
        <v>#VALUE!</v>
      </c>
      <c r="AQ954" s="8" t="e">
        <f t="shared" si="86"/>
        <v>#VALUE!</v>
      </c>
      <c r="AU954" s="8" t="e">
        <f t="shared" si="87"/>
        <v>#VALUE!</v>
      </c>
      <c r="AV954" s="8" t="e">
        <f t="shared" si="89"/>
        <v>#VALUE!</v>
      </c>
      <c r="AW954" s="8" t="e">
        <f t="shared" si="88"/>
        <v>#VALUE!</v>
      </c>
      <c r="AX954">
        <v>1</v>
      </c>
      <c r="BC954">
        <v>1</v>
      </c>
      <c r="BH954">
        <v>1</v>
      </c>
      <c r="BK954">
        <v>1</v>
      </c>
      <c r="BM954">
        <v>1</v>
      </c>
      <c r="BQ954">
        <v>1</v>
      </c>
      <c r="CA954">
        <v>1</v>
      </c>
      <c r="CG954">
        <v>1</v>
      </c>
      <c r="CS954">
        <v>1</v>
      </c>
      <c r="CW954">
        <v>1</v>
      </c>
      <c r="DF954">
        <v>1</v>
      </c>
      <c r="DG954">
        <v>1</v>
      </c>
      <c r="DH954">
        <v>1</v>
      </c>
      <c r="DN954">
        <v>1</v>
      </c>
      <c r="DO954">
        <v>1</v>
      </c>
      <c r="DP954">
        <v>1</v>
      </c>
      <c r="DU954">
        <v>1</v>
      </c>
      <c r="EC954">
        <v>1</v>
      </c>
      <c r="ES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O954">
        <v>0</v>
      </c>
      <c r="FP954">
        <v>0</v>
      </c>
      <c r="FQ954">
        <v>0</v>
      </c>
      <c r="FR954">
        <v>0</v>
      </c>
    </row>
    <row r="955" spans="1:180" x14ac:dyDescent="0.35">
      <c r="A955" t="s">
        <v>3669</v>
      </c>
      <c r="B955" t="s">
        <v>170</v>
      </c>
      <c r="C955" t="s">
        <v>472</v>
      </c>
      <c r="D955" t="s">
        <v>473</v>
      </c>
      <c r="F955" t="s">
        <v>3670</v>
      </c>
      <c r="I955" t="s">
        <v>3671</v>
      </c>
      <c r="J955" t="s">
        <v>577</v>
      </c>
      <c r="K955" t="s">
        <v>295</v>
      </c>
      <c r="L955">
        <v>20</v>
      </c>
      <c r="M955" t="s">
        <v>1478</v>
      </c>
      <c r="N955" t="s">
        <v>249</v>
      </c>
      <c r="O955">
        <v>900</v>
      </c>
      <c r="P955">
        <v>46</v>
      </c>
      <c r="Q955">
        <v>9</v>
      </c>
      <c r="R955">
        <v>900</v>
      </c>
      <c r="S955">
        <v>-1</v>
      </c>
      <c r="T955">
        <v>15</v>
      </c>
      <c r="U955">
        <v>8</v>
      </c>
      <c r="V955" t="s">
        <v>188</v>
      </c>
      <c r="W955" t="s">
        <v>3672</v>
      </c>
      <c r="Y955" t="s">
        <v>180</v>
      </c>
      <c r="Z955" t="s">
        <v>181</v>
      </c>
      <c r="AB955" s="8"/>
      <c r="AE955">
        <v>1</v>
      </c>
      <c r="AF955" t="s">
        <v>4051</v>
      </c>
      <c r="AG955">
        <v>6</v>
      </c>
      <c r="AH955">
        <v>0.3</v>
      </c>
      <c r="AL955" s="6">
        <v>6.1459999999999999</v>
      </c>
      <c r="AM955" s="1">
        <v>68.709000000000003</v>
      </c>
      <c r="AN955" s="3">
        <v>12.047000000000001</v>
      </c>
      <c r="AO955" s="8">
        <f t="shared" si="84"/>
        <v>86.902000000000001</v>
      </c>
      <c r="AP955" s="8">
        <f t="shared" si="85"/>
        <v>8.944970818961126E-2</v>
      </c>
      <c r="AQ955" s="8">
        <f t="shared" si="86"/>
        <v>1</v>
      </c>
      <c r="AR955" s="6">
        <v>8.6809999999999992</v>
      </c>
      <c r="AS955" s="1">
        <v>65.792000000000002</v>
      </c>
      <c r="AT955" s="3">
        <v>11.042999999999999</v>
      </c>
      <c r="AU955" s="8">
        <f t="shared" si="87"/>
        <v>-2.5349999999999993</v>
      </c>
      <c r="AV955" s="8">
        <f t="shared" si="89"/>
        <v>0.13194613326848248</v>
      </c>
      <c r="AW955" s="8">
        <f t="shared" si="88"/>
        <v>1</v>
      </c>
      <c r="AX955">
        <v>1</v>
      </c>
      <c r="BC955">
        <v>1</v>
      </c>
      <c r="BF955">
        <v>1</v>
      </c>
      <c r="BK955">
        <v>1</v>
      </c>
      <c r="BM955">
        <v>1</v>
      </c>
      <c r="BS955">
        <v>1</v>
      </c>
      <c r="BT955">
        <v>1</v>
      </c>
      <c r="BX955">
        <v>1</v>
      </c>
      <c r="CF955">
        <v>1</v>
      </c>
      <c r="CS955">
        <v>1</v>
      </c>
      <c r="CX955">
        <v>1</v>
      </c>
      <c r="DF955">
        <v>1</v>
      </c>
      <c r="DG955">
        <v>1</v>
      </c>
      <c r="DK955">
        <v>1</v>
      </c>
      <c r="DP955">
        <v>1</v>
      </c>
      <c r="DU955">
        <v>1</v>
      </c>
      <c r="EC955">
        <v>1</v>
      </c>
      <c r="EY955">
        <v>1</v>
      </c>
      <c r="FB955">
        <v>1</v>
      </c>
      <c r="FC955">
        <v>1</v>
      </c>
      <c r="FD955">
        <v>1</v>
      </c>
      <c r="FG955">
        <v>1</v>
      </c>
      <c r="FR955">
        <v>1</v>
      </c>
    </row>
    <row r="956" spans="1:180" hidden="1" x14ac:dyDescent="0.35">
      <c r="A956" t="s">
        <v>5336</v>
      </c>
      <c r="B956" t="s">
        <v>170</v>
      </c>
      <c r="C956" t="s">
        <v>245</v>
      </c>
      <c r="D956" t="s">
        <v>261</v>
      </c>
      <c r="E956" t="s">
        <v>262</v>
      </c>
      <c r="F956" t="s">
        <v>2169</v>
      </c>
      <c r="I956" t="s">
        <v>5337</v>
      </c>
      <c r="J956" t="s">
        <v>294</v>
      </c>
      <c r="K956" t="s">
        <v>295</v>
      </c>
      <c r="L956">
        <v>5</v>
      </c>
      <c r="M956" t="s">
        <v>2147</v>
      </c>
      <c r="N956" t="s">
        <v>187</v>
      </c>
      <c r="O956">
        <v>1500</v>
      </c>
      <c r="P956">
        <v>46</v>
      </c>
      <c r="Q956">
        <v>7</v>
      </c>
      <c r="R956">
        <v>1100</v>
      </c>
      <c r="S956">
        <v>-5</v>
      </c>
      <c r="T956">
        <v>17</v>
      </c>
      <c r="U956">
        <v>6</v>
      </c>
      <c r="V956" t="s">
        <v>297</v>
      </c>
      <c r="W956" t="s">
        <v>5338</v>
      </c>
      <c r="Y956" t="s">
        <v>180</v>
      </c>
      <c r="Z956" t="s">
        <v>181</v>
      </c>
      <c r="AB956" s="8"/>
      <c r="AC956">
        <v>1</v>
      </c>
      <c r="AF956" t="s">
        <v>3276</v>
      </c>
      <c r="AG956">
        <v>15</v>
      </c>
      <c r="AH956">
        <v>0.2</v>
      </c>
      <c r="AL956" s="6" t="s">
        <v>14292</v>
      </c>
      <c r="AM956" s="1" t="s">
        <v>14292</v>
      </c>
      <c r="AN956" s="3" t="s">
        <v>14292</v>
      </c>
      <c r="AO956" s="8">
        <f t="shared" si="84"/>
        <v>0</v>
      </c>
      <c r="AP956" s="8" t="e">
        <f t="shared" si="85"/>
        <v>#VALUE!</v>
      </c>
      <c r="AQ956" s="8" t="e">
        <f t="shared" si="86"/>
        <v>#VALUE!</v>
      </c>
      <c r="AU956" s="8" t="e">
        <f t="shared" si="87"/>
        <v>#VALUE!</v>
      </c>
      <c r="AV956" s="8" t="e">
        <f t="shared" si="89"/>
        <v>#VALUE!</v>
      </c>
      <c r="AW956" s="8" t="e">
        <f t="shared" si="88"/>
        <v>#VALUE!</v>
      </c>
      <c r="AX956">
        <v>1</v>
      </c>
      <c r="BC956">
        <v>1</v>
      </c>
      <c r="BH956">
        <v>1</v>
      </c>
      <c r="BM956">
        <v>1</v>
      </c>
      <c r="BP956">
        <v>1</v>
      </c>
      <c r="BX956">
        <v>1</v>
      </c>
      <c r="CA956">
        <v>1</v>
      </c>
      <c r="CG956">
        <v>1</v>
      </c>
      <c r="CR956">
        <v>1</v>
      </c>
      <c r="DE956">
        <v>1</v>
      </c>
      <c r="DF956">
        <v>1</v>
      </c>
      <c r="DQ956">
        <v>1</v>
      </c>
      <c r="DR956">
        <v>1</v>
      </c>
      <c r="DS956">
        <v>1</v>
      </c>
      <c r="DU956">
        <v>1</v>
      </c>
      <c r="DZ956">
        <v>1</v>
      </c>
      <c r="EE956">
        <v>1</v>
      </c>
      <c r="EQ956">
        <v>1</v>
      </c>
      <c r="EU956">
        <v>1</v>
      </c>
      <c r="FK956">
        <v>1</v>
      </c>
      <c r="FR956">
        <v>1</v>
      </c>
    </row>
    <row r="957" spans="1:180" hidden="1" x14ac:dyDescent="0.35">
      <c r="A957" t="s">
        <v>5516</v>
      </c>
      <c r="B957" t="s">
        <v>170</v>
      </c>
      <c r="C957" t="s">
        <v>245</v>
      </c>
      <c r="D957" t="s">
        <v>261</v>
      </c>
      <c r="E957" t="s">
        <v>262</v>
      </c>
      <c r="F957" t="s">
        <v>2169</v>
      </c>
      <c r="I957" t="s">
        <v>5518</v>
      </c>
      <c r="J957" t="s">
        <v>294</v>
      </c>
      <c r="K957" t="s">
        <v>295</v>
      </c>
      <c r="L957">
        <v>5</v>
      </c>
      <c r="M957" t="s">
        <v>2147</v>
      </c>
      <c r="N957" t="s">
        <v>187</v>
      </c>
      <c r="O957">
        <v>1400</v>
      </c>
      <c r="P957">
        <v>44</v>
      </c>
      <c r="Q957" s="8">
        <v>6</v>
      </c>
      <c r="R957">
        <v>1000</v>
      </c>
      <c r="S957">
        <v>9</v>
      </c>
      <c r="T957">
        <v>20</v>
      </c>
      <c r="U957">
        <v>14</v>
      </c>
      <c r="V957" t="s">
        <v>989</v>
      </c>
      <c r="W957" t="s">
        <v>4810</v>
      </c>
      <c r="Y957" t="s">
        <v>307</v>
      </c>
      <c r="Z957" t="s">
        <v>181</v>
      </c>
      <c r="AB957" s="8"/>
      <c r="AD957">
        <v>1</v>
      </c>
      <c r="AF957" t="s">
        <v>3276</v>
      </c>
      <c r="AG957">
        <v>8</v>
      </c>
      <c r="AH957">
        <v>0.27</v>
      </c>
      <c r="AL957" s="6" t="s">
        <v>14292</v>
      </c>
      <c r="AM957" s="1" t="s">
        <v>14292</v>
      </c>
      <c r="AN957" s="3" t="s">
        <v>14292</v>
      </c>
      <c r="AO957" s="8">
        <f t="shared" si="84"/>
        <v>0</v>
      </c>
      <c r="AP957" s="8" t="e">
        <f t="shared" si="85"/>
        <v>#VALUE!</v>
      </c>
      <c r="AQ957" s="8" t="e">
        <f t="shared" si="86"/>
        <v>#VALUE!</v>
      </c>
      <c r="AU957" s="8" t="e">
        <f t="shared" si="87"/>
        <v>#VALUE!</v>
      </c>
      <c r="AV957" s="8" t="e">
        <f t="shared" si="89"/>
        <v>#VALUE!</v>
      </c>
      <c r="AW957" s="8" t="e">
        <f t="shared" si="88"/>
        <v>#VALUE!</v>
      </c>
      <c r="AX957">
        <v>1</v>
      </c>
      <c r="BD957">
        <v>1</v>
      </c>
      <c r="BH957">
        <v>1</v>
      </c>
      <c r="BM957">
        <v>1</v>
      </c>
      <c r="BP957">
        <v>1</v>
      </c>
      <c r="BS957">
        <v>1</v>
      </c>
      <c r="BX957">
        <v>1</v>
      </c>
      <c r="BZ957">
        <v>1</v>
      </c>
      <c r="CA957">
        <v>1</v>
      </c>
      <c r="CG957">
        <v>1</v>
      </c>
      <c r="CS957">
        <v>1</v>
      </c>
      <c r="DG957">
        <v>1</v>
      </c>
      <c r="DQ957">
        <v>1</v>
      </c>
      <c r="DR957">
        <v>1</v>
      </c>
      <c r="DU957">
        <v>1</v>
      </c>
      <c r="DZ957">
        <v>1</v>
      </c>
      <c r="EE957">
        <v>1</v>
      </c>
      <c r="FK957">
        <v>1</v>
      </c>
      <c r="FR957">
        <v>1</v>
      </c>
    </row>
    <row r="958" spans="1:180" hidden="1" x14ac:dyDescent="0.35">
      <c r="A958" t="s">
        <v>5611</v>
      </c>
      <c r="B958" t="s">
        <v>465</v>
      </c>
      <c r="C958" t="s">
        <v>633</v>
      </c>
      <c r="D958" t="s">
        <v>634</v>
      </c>
      <c r="E958" t="s">
        <v>960</v>
      </c>
      <c r="F958" t="s">
        <v>961</v>
      </c>
      <c r="I958" t="s">
        <v>5613</v>
      </c>
      <c r="J958" t="s">
        <v>294</v>
      </c>
      <c r="K958" t="s">
        <v>295</v>
      </c>
      <c r="L958">
        <v>5</v>
      </c>
      <c r="M958" t="s">
        <v>2147</v>
      </c>
      <c r="N958" t="s">
        <v>210</v>
      </c>
      <c r="O958">
        <v>2200</v>
      </c>
      <c r="P958">
        <v>44</v>
      </c>
      <c r="Q958">
        <v>6</v>
      </c>
      <c r="V958" t="s">
        <v>5614</v>
      </c>
      <c r="W958" t="s">
        <v>5615</v>
      </c>
      <c r="Y958" t="s">
        <v>307</v>
      </c>
      <c r="Z958" t="s">
        <v>181</v>
      </c>
      <c r="AB958" s="8"/>
      <c r="AC958">
        <v>1</v>
      </c>
      <c r="AF958" t="s">
        <v>3276</v>
      </c>
      <c r="AG958">
        <v>4</v>
      </c>
      <c r="AH958">
        <v>0.3</v>
      </c>
      <c r="AL958" s="6" t="s">
        <v>14292</v>
      </c>
      <c r="AM958" s="1" t="s">
        <v>14292</v>
      </c>
      <c r="AN958" s="3" t="s">
        <v>14292</v>
      </c>
      <c r="AO958" s="8">
        <f t="shared" si="84"/>
        <v>0</v>
      </c>
      <c r="AP958" s="8" t="e">
        <f t="shared" si="85"/>
        <v>#VALUE!</v>
      </c>
      <c r="AQ958" s="8" t="e">
        <f t="shared" si="86"/>
        <v>#VALUE!</v>
      </c>
      <c r="AU958" s="8" t="e">
        <f t="shared" si="87"/>
        <v>#VALUE!</v>
      </c>
      <c r="AV958" s="8" t="e">
        <f t="shared" si="89"/>
        <v>#VALUE!</v>
      </c>
      <c r="AW958" s="8" t="e">
        <f t="shared" si="88"/>
        <v>#VALUE!</v>
      </c>
      <c r="AX958">
        <v>1</v>
      </c>
      <c r="BC958">
        <v>1</v>
      </c>
      <c r="BH958">
        <v>1</v>
      </c>
      <c r="BM958">
        <v>1</v>
      </c>
      <c r="BS958">
        <v>1</v>
      </c>
      <c r="BX958">
        <v>1</v>
      </c>
      <c r="CG958">
        <v>1</v>
      </c>
      <c r="CQ958">
        <v>1</v>
      </c>
      <c r="CS958">
        <v>1</v>
      </c>
      <c r="CY958">
        <v>1</v>
      </c>
      <c r="CZ958">
        <v>1</v>
      </c>
      <c r="DG958">
        <v>1</v>
      </c>
      <c r="DQ958">
        <v>1</v>
      </c>
      <c r="DR958">
        <v>1</v>
      </c>
      <c r="DU958">
        <v>1</v>
      </c>
      <c r="DZ958">
        <v>1</v>
      </c>
      <c r="EE958">
        <v>1</v>
      </c>
      <c r="EY958">
        <v>1</v>
      </c>
      <c r="EZ958">
        <v>1</v>
      </c>
      <c r="FM958">
        <v>1</v>
      </c>
      <c r="FR958">
        <v>1</v>
      </c>
      <c r="FV958" t="s">
        <v>2554</v>
      </c>
    </row>
    <row r="959" spans="1:180" hidden="1" x14ac:dyDescent="0.35">
      <c r="A959" t="s">
        <v>5633</v>
      </c>
      <c r="B959" t="s">
        <v>328</v>
      </c>
      <c r="C959" t="s">
        <v>1169</v>
      </c>
      <c r="D959" t="s">
        <v>1170</v>
      </c>
      <c r="F959" t="s">
        <v>5344</v>
      </c>
      <c r="I959" t="s">
        <v>5634</v>
      </c>
      <c r="J959" t="s">
        <v>507</v>
      </c>
      <c r="K959" t="s">
        <v>295</v>
      </c>
      <c r="L959">
        <v>20</v>
      </c>
      <c r="M959" t="s">
        <v>2147</v>
      </c>
      <c r="N959" t="s">
        <v>2358</v>
      </c>
      <c r="O959">
        <v>2200</v>
      </c>
      <c r="P959">
        <v>46</v>
      </c>
      <c r="Q959">
        <v>6</v>
      </c>
      <c r="R959">
        <v>2100</v>
      </c>
      <c r="S959">
        <v>5</v>
      </c>
      <c r="T959">
        <v>6</v>
      </c>
      <c r="U959">
        <v>0</v>
      </c>
      <c r="V959" t="s">
        <v>188</v>
      </c>
      <c r="W959" t="s">
        <v>5632</v>
      </c>
      <c r="Y959" t="s">
        <v>307</v>
      </c>
      <c r="Z959" t="s">
        <v>181</v>
      </c>
      <c r="AB959" s="8"/>
      <c r="AE959">
        <v>1</v>
      </c>
      <c r="AF959" t="s">
        <v>3724</v>
      </c>
      <c r="AG959">
        <v>5</v>
      </c>
      <c r="AH959">
        <v>1.3</v>
      </c>
      <c r="AL959" s="6" t="s">
        <v>14292</v>
      </c>
      <c r="AM959" s="1" t="s">
        <v>14292</v>
      </c>
      <c r="AN959" s="3" t="s">
        <v>14292</v>
      </c>
      <c r="AO959" s="8">
        <f t="shared" si="84"/>
        <v>0</v>
      </c>
      <c r="AP959" s="8" t="e">
        <f t="shared" si="85"/>
        <v>#VALUE!</v>
      </c>
      <c r="AQ959" s="8" t="e">
        <f t="shared" si="86"/>
        <v>#VALUE!</v>
      </c>
      <c r="AU959" s="8" t="e">
        <f t="shared" si="87"/>
        <v>#VALUE!</v>
      </c>
      <c r="AV959" s="8" t="e">
        <f t="shared" si="89"/>
        <v>#VALUE!</v>
      </c>
      <c r="AW959" s="8" t="e">
        <f t="shared" si="88"/>
        <v>#VALUE!</v>
      </c>
      <c r="AX959">
        <v>1</v>
      </c>
      <c r="BC959">
        <v>1</v>
      </c>
      <c r="BJ959">
        <v>1</v>
      </c>
      <c r="BK959">
        <v>1</v>
      </c>
      <c r="BM959">
        <v>1</v>
      </c>
      <c r="BP959">
        <v>1</v>
      </c>
      <c r="BS959">
        <v>1</v>
      </c>
      <c r="CB959">
        <v>1</v>
      </c>
      <c r="CF959">
        <v>1</v>
      </c>
      <c r="CS959">
        <v>1</v>
      </c>
      <c r="CY959">
        <v>1</v>
      </c>
      <c r="DF959">
        <v>1</v>
      </c>
      <c r="DG959">
        <v>1</v>
      </c>
      <c r="DK959">
        <v>1</v>
      </c>
      <c r="DL959">
        <v>1</v>
      </c>
      <c r="DP959">
        <v>1</v>
      </c>
      <c r="DU959">
        <v>1</v>
      </c>
      <c r="DZ959">
        <v>1</v>
      </c>
      <c r="EY959">
        <v>1</v>
      </c>
      <c r="EZ959">
        <v>1</v>
      </c>
      <c r="FC959">
        <v>1</v>
      </c>
      <c r="FD959">
        <v>1</v>
      </c>
    </row>
    <row r="960" spans="1:180" hidden="1" x14ac:dyDescent="0.35">
      <c r="A960" t="s">
        <v>5637</v>
      </c>
      <c r="B960" t="s">
        <v>465</v>
      </c>
      <c r="C960" t="s">
        <v>633</v>
      </c>
      <c r="D960" t="s">
        <v>2135</v>
      </c>
      <c r="E960" t="s">
        <v>2136</v>
      </c>
      <c r="F960" t="s">
        <v>2137</v>
      </c>
      <c r="I960" t="s">
        <v>5640</v>
      </c>
      <c r="J960" t="s">
        <v>507</v>
      </c>
      <c r="K960" t="s">
        <v>295</v>
      </c>
      <c r="L960">
        <v>5</v>
      </c>
      <c r="M960" t="s">
        <v>2147</v>
      </c>
      <c r="N960" t="s">
        <v>2147</v>
      </c>
      <c r="O960">
        <v>2500</v>
      </c>
      <c r="P960">
        <v>46</v>
      </c>
      <c r="Q960">
        <v>6</v>
      </c>
      <c r="R960">
        <v>2100</v>
      </c>
      <c r="S960">
        <v>5</v>
      </c>
      <c r="T960">
        <v>6</v>
      </c>
      <c r="U960">
        <v>0</v>
      </c>
      <c r="V960" t="s">
        <v>555</v>
      </c>
      <c r="W960" t="s">
        <v>5641</v>
      </c>
      <c r="Y960" t="s">
        <v>307</v>
      </c>
      <c r="Z960" t="s">
        <v>181</v>
      </c>
      <c r="AB960" s="8"/>
      <c r="AD960">
        <v>1</v>
      </c>
      <c r="AF960" t="s">
        <v>3276</v>
      </c>
      <c r="AG960">
        <v>3</v>
      </c>
      <c r="AH960">
        <v>0.4</v>
      </c>
      <c r="AL960" s="6" t="s">
        <v>14292</v>
      </c>
      <c r="AM960" s="1" t="s">
        <v>14292</v>
      </c>
      <c r="AN960" s="3" t="s">
        <v>14292</v>
      </c>
      <c r="AO960" s="8">
        <f t="shared" si="84"/>
        <v>0</v>
      </c>
      <c r="AP960" s="8" t="e">
        <f t="shared" si="85"/>
        <v>#VALUE!</v>
      </c>
      <c r="AQ960" s="8" t="e">
        <f t="shared" si="86"/>
        <v>#VALUE!</v>
      </c>
      <c r="AU960" s="8" t="e">
        <f t="shared" si="87"/>
        <v>#VALUE!</v>
      </c>
      <c r="AV960" s="8" t="e">
        <f t="shared" si="89"/>
        <v>#VALUE!</v>
      </c>
      <c r="AW960" s="8" t="e">
        <f t="shared" si="88"/>
        <v>#VALUE!</v>
      </c>
      <c r="AX960">
        <v>1</v>
      </c>
      <c r="BC960">
        <v>1</v>
      </c>
      <c r="BH960">
        <v>1</v>
      </c>
      <c r="BM960">
        <v>1</v>
      </c>
      <c r="BP960">
        <v>1</v>
      </c>
      <c r="BX960">
        <v>1</v>
      </c>
      <c r="BZ960">
        <v>1</v>
      </c>
      <c r="CA960">
        <v>1</v>
      </c>
      <c r="CF960">
        <v>1</v>
      </c>
      <c r="CR960">
        <v>1</v>
      </c>
      <c r="DB960">
        <v>1</v>
      </c>
      <c r="DG960">
        <v>1</v>
      </c>
      <c r="DQ960">
        <v>1</v>
      </c>
      <c r="DR960">
        <v>1</v>
      </c>
      <c r="DU960">
        <v>1</v>
      </c>
      <c r="DZ960">
        <v>1</v>
      </c>
      <c r="EE960">
        <v>1</v>
      </c>
      <c r="FK960">
        <v>1</v>
      </c>
      <c r="FR960">
        <v>1</v>
      </c>
      <c r="FX960" t="s">
        <v>2554</v>
      </c>
    </row>
    <row r="961" spans="1:178" hidden="1" x14ac:dyDescent="0.35">
      <c r="A961" t="s">
        <v>3549</v>
      </c>
      <c r="B961" t="s">
        <v>465</v>
      </c>
      <c r="C961" t="s">
        <v>633</v>
      </c>
      <c r="D961" t="s">
        <v>634</v>
      </c>
      <c r="E961" t="s">
        <v>1001</v>
      </c>
      <c r="F961" t="s">
        <v>2750</v>
      </c>
      <c r="I961" t="s">
        <v>3550</v>
      </c>
      <c r="J961" t="s">
        <v>2063</v>
      </c>
      <c r="K961" t="s">
        <v>295</v>
      </c>
      <c r="L961">
        <v>80</v>
      </c>
      <c r="M961" t="s">
        <v>788</v>
      </c>
      <c r="N961" t="s">
        <v>324</v>
      </c>
      <c r="O961">
        <v>1500</v>
      </c>
      <c r="P961">
        <v>46</v>
      </c>
      <c r="Q961">
        <v>10</v>
      </c>
      <c r="R961">
        <v>750</v>
      </c>
      <c r="S961">
        <v>-5</v>
      </c>
      <c r="T961">
        <v>11</v>
      </c>
      <c r="U961">
        <v>5</v>
      </c>
      <c r="V961" t="s">
        <v>830</v>
      </c>
      <c r="W961" t="s">
        <v>3104</v>
      </c>
      <c r="Y961" t="s">
        <v>180</v>
      </c>
      <c r="Z961" t="s">
        <v>181</v>
      </c>
      <c r="AB961" s="8"/>
      <c r="AD961">
        <v>1</v>
      </c>
      <c r="AF961" t="s">
        <v>4051</v>
      </c>
      <c r="AG961">
        <v>2</v>
      </c>
      <c r="AH961">
        <v>2.6</v>
      </c>
      <c r="AL961" s="6" t="s">
        <v>14292</v>
      </c>
      <c r="AM961" s="1" t="s">
        <v>14292</v>
      </c>
      <c r="AN961" s="3" t="s">
        <v>14292</v>
      </c>
      <c r="AO961" s="8">
        <f t="shared" si="84"/>
        <v>0</v>
      </c>
      <c r="AP961" s="8" t="e">
        <f t="shared" si="85"/>
        <v>#VALUE!</v>
      </c>
      <c r="AQ961" s="8" t="e">
        <f t="shared" si="86"/>
        <v>#VALUE!</v>
      </c>
      <c r="AU961" s="8" t="e">
        <f t="shared" si="87"/>
        <v>#VALUE!</v>
      </c>
      <c r="AV961" s="8" t="e">
        <f t="shared" si="89"/>
        <v>#VALUE!</v>
      </c>
      <c r="AW961" s="8" t="e">
        <f t="shared" si="88"/>
        <v>#VALUE!</v>
      </c>
      <c r="AX961">
        <v>1</v>
      </c>
      <c r="BC961">
        <v>1</v>
      </c>
      <c r="BH961">
        <v>1</v>
      </c>
      <c r="BI961">
        <v>1</v>
      </c>
      <c r="BK961">
        <v>1</v>
      </c>
      <c r="BM961">
        <v>1</v>
      </c>
      <c r="BN961">
        <v>1</v>
      </c>
      <c r="BS961">
        <v>1</v>
      </c>
      <c r="BX961">
        <v>1</v>
      </c>
      <c r="CB961">
        <v>1</v>
      </c>
      <c r="CE961">
        <v>1</v>
      </c>
      <c r="CR961">
        <v>1</v>
      </c>
      <c r="CY961">
        <v>1</v>
      </c>
      <c r="DB961">
        <v>1</v>
      </c>
      <c r="DF961">
        <v>1</v>
      </c>
      <c r="DG961">
        <v>1</v>
      </c>
      <c r="DP961">
        <v>1</v>
      </c>
      <c r="DR961">
        <v>1</v>
      </c>
      <c r="DZ961">
        <v>1</v>
      </c>
      <c r="EC961">
        <v>1</v>
      </c>
      <c r="EY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V961" t="s">
        <v>3551</v>
      </c>
    </row>
    <row r="962" spans="1:178" x14ac:dyDescent="0.35">
      <c r="A962" t="s">
        <v>6368</v>
      </c>
      <c r="B962" t="s">
        <v>269</v>
      </c>
      <c r="C962" t="s">
        <v>319</v>
      </c>
      <c r="D962" t="s">
        <v>1433</v>
      </c>
      <c r="F962" t="s">
        <v>6252</v>
      </c>
      <c r="I962" t="s">
        <v>6369</v>
      </c>
      <c r="J962" t="s">
        <v>577</v>
      </c>
      <c r="K962" t="s">
        <v>1417</v>
      </c>
      <c r="L962">
        <v>20</v>
      </c>
      <c r="M962" t="s">
        <v>218</v>
      </c>
      <c r="N962" t="s">
        <v>324</v>
      </c>
      <c r="O962">
        <v>500</v>
      </c>
      <c r="P962">
        <v>47</v>
      </c>
      <c r="Q962">
        <v>16</v>
      </c>
      <c r="R962">
        <v>630</v>
      </c>
      <c r="V962" t="s">
        <v>368</v>
      </c>
      <c r="W962" t="s">
        <v>6370</v>
      </c>
      <c r="Y962" t="s">
        <v>207</v>
      </c>
      <c r="Z962" t="s">
        <v>181</v>
      </c>
      <c r="AB962" s="8"/>
      <c r="AD962">
        <v>1</v>
      </c>
      <c r="AF962" t="s">
        <v>6416</v>
      </c>
      <c r="AG962">
        <v>1</v>
      </c>
      <c r="AH962">
        <v>1.5</v>
      </c>
      <c r="AL962" s="6">
        <v>0.41099999999999998</v>
      </c>
      <c r="AM962" s="1">
        <v>41.853000000000002</v>
      </c>
      <c r="AN962" s="3">
        <v>41.787999999999997</v>
      </c>
      <c r="AO962" s="8">
        <f t="shared" ref="AO962:AO1025" si="90">IF(OR((AL962&gt;0),(AM962&gt;0)),SUM(AL962:AN962),"")</f>
        <v>84.051999999999992</v>
      </c>
      <c r="AP962" s="8">
        <f t="shared" ref="AP962:AP1025" si="91">IF(OR((AL962&gt;0),(AM962&gt;0)),AL962/AM962,"")</f>
        <v>9.8200845817504115E-3</v>
      </c>
      <c r="AQ962" s="8">
        <f t="shared" ref="AQ962:AQ1025" si="92">IF(AP962&lt;0.5,1,IF(AP962&lt;1,2,IF(AP962&lt;2,3,IF(AP962&lt;10,4,5))))</f>
        <v>1</v>
      </c>
      <c r="AR962" s="6">
        <v>0.248</v>
      </c>
      <c r="AS962" s="1">
        <v>41.848999999999997</v>
      </c>
      <c r="AT962" s="3">
        <v>42.948999999999998</v>
      </c>
      <c r="AU962" s="8">
        <f t="shared" ref="AU962:AU1025" si="93">AL962-AR962</f>
        <v>0.16299999999999998</v>
      </c>
      <c r="AV962" s="8">
        <f t="shared" si="89"/>
        <v>5.926067528495305E-3</v>
      </c>
      <c r="AW962" s="8">
        <f t="shared" ref="AW962:AW1025" si="94">IF(AV962&lt;0.5,1,IF(AV962&lt;1,2,IF(AV962&lt;2,3,IF(AV962&lt;10,4,5))))</f>
        <v>1</v>
      </c>
      <c r="AZ962">
        <v>1</v>
      </c>
      <c r="BH962">
        <v>1</v>
      </c>
      <c r="BI962">
        <v>1</v>
      </c>
      <c r="BM962">
        <v>1</v>
      </c>
      <c r="BS962">
        <v>1</v>
      </c>
      <c r="CA962">
        <v>1</v>
      </c>
      <c r="CF962">
        <v>1</v>
      </c>
      <c r="CJ962">
        <v>1</v>
      </c>
      <c r="CS962">
        <v>1</v>
      </c>
      <c r="CW962">
        <v>1</v>
      </c>
      <c r="CY962">
        <v>1</v>
      </c>
      <c r="DD962">
        <v>1</v>
      </c>
      <c r="EE962">
        <v>1</v>
      </c>
      <c r="EY962">
        <v>1</v>
      </c>
    </row>
    <row r="963" spans="1:178" hidden="1" x14ac:dyDescent="0.35">
      <c r="A963" t="s">
        <v>3555</v>
      </c>
      <c r="B963" t="s">
        <v>170</v>
      </c>
      <c r="C963" t="s">
        <v>237</v>
      </c>
      <c r="D963" t="s">
        <v>483</v>
      </c>
      <c r="F963" t="s">
        <v>484</v>
      </c>
      <c r="I963" t="s">
        <v>3556</v>
      </c>
      <c r="J963" t="s">
        <v>175</v>
      </c>
      <c r="K963" t="s">
        <v>176</v>
      </c>
      <c r="L963">
        <v>1000</v>
      </c>
      <c r="M963" t="s">
        <v>218</v>
      </c>
      <c r="N963" t="s">
        <v>249</v>
      </c>
      <c r="O963">
        <v>400</v>
      </c>
      <c r="P963">
        <v>47</v>
      </c>
      <c r="Q963">
        <v>8</v>
      </c>
      <c r="R963">
        <v>1100</v>
      </c>
      <c r="S963">
        <v>-1</v>
      </c>
      <c r="T963">
        <v>16</v>
      </c>
      <c r="U963">
        <v>8</v>
      </c>
      <c r="V963" t="s">
        <v>486</v>
      </c>
      <c r="W963" t="s">
        <v>3557</v>
      </c>
      <c r="Y963" t="s">
        <v>180</v>
      </c>
      <c r="Z963" t="s">
        <v>181</v>
      </c>
      <c r="AB963" s="8"/>
      <c r="AD963">
        <v>1</v>
      </c>
      <c r="AF963" t="s">
        <v>3724</v>
      </c>
      <c r="AL963" s="6" t="s">
        <v>14292</v>
      </c>
      <c r="AM963" s="1" t="s">
        <v>14292</v>
      </c>
      <c r="AN963" s="3" t="s">
        <v>14292</v>
      </c>
      <c r="AO963" s="8">
        <f t="shared" si="90"/>
        <v>0</v>
      </c>
      <c r="AP963" s="8" t="e">
        <f t="shared" si="91"/>
        <v>#VALUE!</v>
      </c>
      <c r="AQ963" s="8" t="e">
        <f t="shared" si="92"/>
        <v>#VALUE!</v>
      </c>
      <c r="AU963" s="8" t="e">
        <f t="shared" si="93"/>
        <v>#VALUE!</v>
      </c>
      <c r="AV963" s="8" t="e">
        <f t="shared" ref="AV963:AV1026" si="95">IF(OR((AR963&gt;0),(AS963&gt;0)),AR963/AS963,#VALUE!)</f>
        <v>#VALUE!</v>
      </c>
      <c r="AW963" s="8" t="e">
        <f t="shared" si="94"/>
        <v>#VALUE!</v>
      </c>
      <c r="AX963">
        <v>1</v>
      </c>
      <c r="BB963">
        <v>1</v>
      </c>
      <c r="BF963">
        <v>1</v>
      </c>
      <c r="BG963">
        <v>1</v>
      </c>
      <c r="BM963">
        <v>1</v>
      </c>
      <c r="BS963">
        <v>1</v>
      </c>
      <c r="BU963">
        <v>1</v>
      </c>
      <c r="CC963">
        <v>1</v>
      </c>
      <c r="CF963">
        <v>1</v>
      </c>
      <c r="CN963">
        <v>1</v>
      </c>
      <c r="CS963">
        <v>1</v>
      </c>
      <c r="CT963">
        <v>1</v>
      </c>
      <c r="CX963">
        <v>1</v>
      </c>
      <c r="DA963">
        <v>1</v>
      </c>
      <c r="DE963">
        <v>1</v>
      </c>
      <c r="DF963">
        <v>1</v>
      </c>
      <c r="DJ963">
        <v>1</v>
      </c>
      <c r="DN963">
        <v>1</v>
      </c>
      <c r="DQ963">
        <v>1</v>
      </c>
      <c r="DW963">
        <v>1</v>
      </c>
      <c r="DX963">
        <v>1</v>
      </c>
      <c r="DY963">
        <v>1</v>
      </c>
      <c r="ES963">
        <v>1</v>
      </c>
      <c r="EY963">
        <v>1</v>
      </c>
      <c r="FB963">
        <v>1</v>
      </c>
      <c r="FE963">
        <v>1</v>
      </c>
      <c r="FQ963">
        <v>1</v>
      </c>
    </row>
    <row r="964" spans="1:178" x14ac:dyDescent="0.35">
      <c r="A964" t="s">
        <v>3513</v>
      </c>
      <c r="B964" t="s">
        <v>213</v>
      </c>
      <c r="C964" t="s">
        <v>621</v>
      </c>
      <c r="D964" t="s">
        <v>1377</v>
      </c>
      <c r="E964" t="s">
        <v>2564</v>
      </c>
      <c r="F964" t="s">
        <v>3514</v>
      </c>
      <c r="I964" t="s">
        <v>3515</v>
      </c>
      <c r="J964" t="s">
        <v>507</v>
      </c>
      <c r="K964" t="s">
        <v>295</v>
      </c>
      <c r="L964">
        <v>5</v>
      </c>
      <c r="M964" t="s">
        <v>2147</v>
      </c>
      <c r="N964" t="s">
        <v>2147</v>
      </c>
      <c r="O964">
        <v>2500</v>
      </c>
      <c r="P964">
        <v>46</v>
      </c>
      <c r="Q964">
        <v>10</v>
      </c>
      <c r="R964">
        <v>1400</v>
      </c>
      <c r="S964">
        <v>-5</v>
      </c>
      <c r="T964">
        <v>9</v>
      </c>
      <c r="U964">
        <v>1</v>
      </c>
      <c r="V964" t="s">
        <v>1626</v>
      </c>
      <c r="W964" t="s">
        <v>3516</v>
      </c>
      <c r="Y964" t="s">
        <v>180</v>
      </c>
      <c r="Z964" t="s">
        <v>181</v>
      </c>
      <c r="AB964" s="8"/>
      <c r="AD964">
        <v>1</v>
      </c>
      <c r="AF964" t="s">
        <v>4051</v>
      </c>
      <c r="AG964">
        <v>5</v>
      </c>
      <c r="AH964">
        <v>7.0000000000000007E-2</v>
      </c>
      <c r="AL964" s="6">
        <v>3.073</v>
      </c>
      <c r="AM964" s="1">
        <v>85.082999999999998</v>
      </c>
      <c r="AN964" s="3">
        <v>8.44</v>
      </c>
      <c r="AO964" s="8">
        <f t="shared" si="90"/>
        <v>96.595999999999989</v>
      </c>
      <c r="AP964" s="8">
        <f t="shared" si="91"/>
        <v>3.611767333074762E-2</v>
      </c>
      <c r="AQ964" s="8">
        <f t="shared" si="92"/>
        <v>1</v>
      </c>
      <c r="AR964" s="6">
        <v>2.6709999999999998</v>
      </c>
      <c r="AS964" s="1">
        <v>85.796999999999997</v>
      </c>
      <c r="AT964" s="3">
        <v>8.1140000000000008</v>
      </c>
      <c r="AU964" s="8">
        <f t="shared" si="93"/>
        <v>0.40200000000000014</v>
      </c>
      <c r="AV964" s="8">
        <f t="shared" si="95"/>
        <v>3.1131624648880495E-2</v>
      </c>
      <c r="AW964" s="8">
        <f t="shared" si="94"/>
        <v>1</v>
      </c>
      <c r="AX964">
        <v>1</v>
      </c>
      <c r="BC964">
        <v>1</v>
      </c>
      <c r="BH964">
        <v>1</v>
      </c>
      <c r="BM964">
        <v>1</v>
      </c>
      <c r="BP964">
        <v>1</v>
      </c>
      <c r="BQ964">
        <v>1</v>
      </c>
      <c r="BX964">
        <v>1</v>
      </c>
      <c r="CA964">
        <v>1</v>
      </c>
      <c r="CR964">
        <v>1</v>
      </c>
      <c r="DG964">
        <v>1</v>
      </c>
      <c r="DM964">
        <v>1</v>
      </c>
      <c r="EE964">
        <v>1</v>
      </c>
      <c r="FG964">
        <v>1</v>
      </c>
      <c r="FK964">
        <v>1</v>
      </c>
    </row>
    <row r="965" spans="1:178" x14ac:dyDescent="0.35">
      <c r="A965" t="s">
        <v>5768</v>
      </c>
      <c r="B965" t="s">
        <v>213</v>
      </c>
      <c r="C965" t="s">
        <v>621</v>
      </c>
      <c r="D965" t="s">
        <v>622</v>
      </c>
      <c r="F965" t="s">
        <v>2533</v>
      </c>
      <c r="I965" t="s">
        <v>5769</v>
      </c>
      <c r="J965" t="s">
        <v>507</v>
      </c>
      <c r="K965" t="s">
        <v>1417</v>
      </c>
      <c r="L965">
        <v>40</v>
      </c>
      <c r="M965" t="s">
        <v>276</v>
      </c>
      <c r="N965" t="s">
        <v>1333</v>
      </c>
      <c r="O965">
        <v>500</v>
      </c>
      <c r="P965">
        <v>44</v>
      </c>
      <c r="Q965">
        <v>6</v>
      </c>
      <c r="R965">
        <v>700</v>
      </c>
      <c r="S965">
        <v>0</v>
      </c>
      <c r="T965">
        <v>18</v>
      </c>
      <c r="U965">
        <v>7</v>
      </c>
      <c r="V965" t="s">
        <v>830</v>
      </c>
      <c r="W965" t="s">
        <v>5731</v>
      </c>
      <c r="Y965" t="s">
        <v>307</v>
      </c>
      <c r="Z965" t="s">
        <v>181</v>
      </c>
      <c r="AB965" s="8"/>
      <c r="AD965">
        <v>1</v>
      </c>
      <c r="AF965" t="s">
        <v>6416</v>
      </c>
      <c r="AG965">
        <v>1</v>
      </c>
      <c r="AL965" s="6">
        <v>2.024</v>
      </c>
      <c r="AM965" s="1">
        <v>37.917999999999999</v>
      </c>
      <c r="AN965" s="3">
        <v>22.071999999999999</v>
      </c>
      <c r="AO965" s="8">
        <f t="shared" si="90"/>
        <v>62.013999999999996</v>
      </c>
      <c r="AP965" s="8">
        <f t="shared" si="91"/>
        <v>5.337834273959597E-2</v>
      </c>
      <c r="AQ965" s="8">
        <f t="shared" si="92"/>
        <v>1</v>
      </c>
      <c r="AR965" s="6">
        <v>2.0070000000000001</v>
      </c>
      <c r="AS965" s="1">
        <v>42.158000000000001</v>
      </c>
      <c r="AT965" s="3">
        <v>23.033000000000001</v>
      </c>
      <c r="AU965" s="8">
        <f t="shared" si="93"/>
        <v>1.6999999999999904E-2</v>
      </c>
      <c r="AV965" s="8">
        <f t="shared" si="95"/>
        <v>4.7606622705061913E-2</v>
      </c>
      <c r="AW965" s="8">
        <f t="shared" si="94"/>
        <v>1</v>
      </c>
      <c r="AY965">
        <v>1</v>
      </c>
      <c r="BH965">
        <v>1</v>
      </c>
      <c r="BM965">
        <v>1</v>
      </c>
      <c r="CA965">
        <v>1</v>
      </c>
      <c r="CF965">
        <v>1</v>
      </c>
      <c r="CN965">
        <v>1</v>
      </c>
      <c r="CS965">
        <v>1</v>
      </c>
      <c r="CY965">
        <v>1</v>
      </c>
      <c r="DF965">
        <v>1</v>
      </c>
      <c r="DP965">
        <v>1</v>
      </c>
      <c r="DZ965">
        <v>1</v>
      </c>
      <c r="EL965">
        <v>1</v>
      </c>
      <c r="EO965">
        <v>1</v>
      </c>
      <c r="EX965">
        <v>1</v>
      </c>
      <c r="FJ965">
        <v>1</v>
      </c>
      <c r="FK965">
        <v>1</v>
      </c>
      <c r="FT965">
        <v>1</v>
      </c>
    </row>
    <row r="966" spans="1:178" hidden="1" x14ac:dyDescent="0.35">
      <c r="A966" t="s">
        <v>3564</v>
      </c>
      <c r="B966" t="s">
        <v>170</v>
      </c>
      <c r="C966" t="s">
        <v>245</v>
      </c>
      <c r="D966" t="s">
        <v>261</v>
      </c>
      <c r="E966" t="s">
        <v>262</v>
      </c>
      <c r="F966" t="s">
        <v>3565</v>
      </c>
      <c r="I966" t="s">
        <v>3566</v>
      </c>
      <c r="J966" t="s">
        <v>175</v>
      </c>
      <c r="K966" t="s">
        <v>176</v>
      </c>
      <c r="L966">
        <v>1000</v>
      </c>
      <c r="M966" t="s">
        <v>1013</v>
      </c>
      <c r="N966" t="s">
        <v>3567</v>
      </c>
      <c r="O966">
        <v>2000</v>
      </c>
      <c r="P966">
        <v>10</v>
      </c>
      <c r="Q966">
        <v>40</v>
      </c>
      <c r="R966">
        <v>1000</v>
      </c>
      <c r="S966">
        <v>15</v>
      </c>
      <c r="T966">
        <v>25</v>
      </c>
      <c r="U966">
        <v>22</v>
      </c>
      <c r="V966" t="s">
        <v>368</v>
      </c>
      <c r="W966" t="s">
        <v>1131</v>
      </c>
      <c r="Y966" t="s">
        <v>3568</v>
      </c>
      <c r="Z966" t="s">
        <v>1884</v>
      </c>
      <c r="AB966" s="8"/>
      <c r="AD966">
        <v>1</v>
      </c>
      <c r="AF966" t="s">
        <v>7444</v>
      </c>
      <c r="AL966" s="6" t="s">
        <v>14292</v>
      </c>
      <c r="AM966" s="1" t="s">
        <v>14292</v>
      </c>
      <c r="AN966" s="3" t="s">
        <v>14292</v>
      </c>
      <c r="AO966" s="8">
        <f t="shared" si="90"/>
        <v>0</v>
      </c>
      <c r="AP966" s="8" t="e">
        <f t="shared" si="91"/>
        <v>#VALUE!</v>
      </c>
      <c r="AQ966" s="8" t="e">
        <f t="shared" si="92"/>
        <v>#VALUE!</v>
      </c>
      <c r="AU966" s="8" t="e">
        <f t="shared" si="93"/>
        <v>#VALUE!</v>
      </c>
      <c r="AV966" s="8" t="e">
        <f t="shared" si="95"/>
        <v>#VALUE!</v>
      </c>
      <c r="AW966" s="8" t="e">
        <f t="shared" si="94"/>
        <v>#VALUE!</v>
      </c>
      <c r="AY966">
        <v>1</v>
      </c>
      <c r="BH966">
        <v>1</v>
      </c>
      <c r="BI966">
        <v>1</v>
      </c>
      <c r="BM966">
        <v>1</v>
      </c>
      <c r="BS966">
        <v>1</v>
      </c>
      <c r="CC966">
        <v>1</v>
      </c>
      <c r="CE966">
        <v>1</v>
      </c>
      <c r="CT966">
        <v>1</v>
      </c>
      <c r="CY966">
        <v>1</v>
      </c>
      <c r="DE966">
        <v>1</v>
      </c>
      <c r="DN966">
        <v>1</v>
      </c>
      <c r="DP966">
        <v>1</v>
      </c>
      <c r="DQ966">
        <v>1</v>
      </c>
      <c r="DX966">
        <v>1</v>
      </c>
      <c r="DY966">
        <v>1</v>
      </c>
      <c r="ED966">
        <v>1</v>
      </c>
      <c r="FC966">
        <v>1</v>
      </c>
      <c r="FE966">
        <v>1</v>
      </c>
      <c r="FI966">
        <v>1</v>
      </c>
    </row>
    <row r="967" spans="1:178" hidden="1" x14ac:dyDescent="0.35">
      <c r="A967" t="s">
        <v>3569</v>
      </c>
      <c r="B967" t="s">
        <v>213</v>
      </c>
      <c r="C967" t="s">
        <v>214</v>
      </c>
      <c r="D967" t="s">
        <v>2433</v>
      </c>
      <c r="F967" t="s">
        <v>2434</v>
      </c>
      <c r="I967" t="s">
        <v>3570</v>
      </c>
      <c r="J967" t="s">
        <v>577</v>
      </c>
      <c r="K967" t="s">
        <v>295</v>
      </c>
      <c r="L967">
        <v>40</v>
      </c>
      <c r="M967" t="s">
        <v>218</v>
      </c>
      <c r="N967" t="s">
        <v>249</v>
      </c>
      <c r="O967">
        <v>300</v>
      </c>
      <c r="P967">
        <v>49</v>
      </c>
      <c r="Q967">
        <v>12</v>
      </c>
      <c r="R967">
        <v>600</v>
      </c>
      <c r="S967">
        <v>-1</v>
      </c>
      <c r="T967">
        <v>17</v>
      </c>
      <c r="U967">
        <v>8</v>
      </c>
      <c r="V967" t="s">
        <v>219</v>
      </c>
      <c r="W967" t="s">
        <v>3571</v>
      </c>
      <c r="Y967" t="s">
        <v>221</v>
      </c>
      <c r="Z967" t="s">
        <v>181</v>
      </c>
      <c r="AB967" s="8"/>
      <c r="AD967">
        <v>1</v>
      </c>
      <c r="AF967" t="s">
        <v>6416</v>
      </c>
      <c r="AG967">
        <v>1</v>
      </c>
      <c r="AH967">
        <v>1</v>
      </c>
      <c r="AL967" s="6" t="s">
        <v>14292</v>
      </c>
      <c r="AM967" s="1" t="s">
        <v>14292</v>
      </c>
      <c r="AN967" s="3" t="s">
        <v>14292</v>
      </c>
      <c r="AO967" s="8">
        <f t="shared" si="90"/>
        <v>0</v>
      </c>
      <c r="AP967" s="8" t="e">
        <f t="shared" si="91"/>
        <v>#VALUE!</v>
      </c>
      <c r="AQ967" s="8" t="e">
        <f t="shared" si="92"/>
        <v>#VALUE!</v>
      </c>
      <c r="AU967" s="8" t="e">
        <f t="shared" si="93"/>
        <v>#VALUE!</v>
      </c>
      <c r="AV967" s="8" t="e">
        <f t="shared" si="95"/>
        <v>#VALUE!</v>
      </c>
      <c r="AW967" s="8" t="e">
        <f t="shared" si="94"/>
        <v>#VALUE!</v>
      </c>
      <c r="AZ967">
        <v>1</v>
      </c>
      <c r="BH967">
        <v>1</v>
      </c>
      <c r="BM967">
        <v>1</v>
      </c>
      <c r="BS967">
        <v>1</v>
      </c>
      <c r="BX967">
        <v>1</v>
      </c>
      <c r="CA967">
        <v>1</v>
      </c>
      <c r="CF967">
        <v>1</v>
      </c>
      <c r="CR967">
        <v>1</v>
      </c>
      <c r="DG967">
        <v>1</v>
      </c>
      <c r="EE967">
        <v>1</v>
      </c>
      <c r="EY967">
        <v>1</v>
      </c>
      <c r="FM967">
        <v>1</v>
      </c>
    </row>
    <row r="968" spans="1:178" hidden="1" x14ac:dyDescent="0.35">
      <c r="A968" t="s">
        <v>3572</v>
      </c>
      <c r="B968" t="s">
        <v>252</v>
      </c>
      <c r="C968" t="s">
        <v>381</v>
      </c>
      <c r="D968" t="s">
        <v>764</v>
      </c>
      <c r="F968" t="s">
        <v>3573</v>
      </c>
      <c r="I968" t="s">
        <v>3574</v>
      </c>
      <c r="J968" t="s">
        <v>294</v>
      </c>
      <c r="K968" t="s">
        <v>295</v>
      </c>
      <c r="L968">
        <v>20</v>
      </c>
      <c r="M968" t="s">
        <v>218</v>
      </c>
      <c r="N968" t="s">
        <v>257</v>
      </c>
      <c r="O968">
        <v>450</v>
      </c>
      <c r="P968">
        <v>47</v>
      </c>
      <c r="Q968">
        <v>8</v>
      </c>
      <c r="R968">
        <v>1100</v>
      </c>
      <c r="S968">
        <v>-1</v>
      </c>
      <c r="T968">
        <v>16</v>
      </c>
      <c r="U968">
        <v>8</v>
      </c>
      <c r="V968" t="s">
        <v>258</v>
      </c>
      <c r="W968" t="s">
        <v>423</v>
      </c>
      <c r="Y968" t="s">
        <v>180</v>
      </c>
      <c r="Z968" t="s">
        <v>181</v>
      </c>
      <c r="AB968" s="8"/>
      <c r="AD968">
        <v>1</v>
      </c>
      <c r="AF968" t="s">
        <v>3276</v>
      </c>
      <c r="AG968">
        <v>3</v>
      </c>
      <c r="AH968">
        <v>0.3</v>
      </c>
      <c r="AL968" s="6" t="s">
        <v>14292</v>
      </c>
      <c r="AM968" s="1" t="s">
        <v>14292</v>
      </c>
      <c r="AN968" s="3" t="s">
        <v>14292</v>
      </c>
      <c r="AO968" s="8">
        <f t="shared" si="90"/>
        <v>0</v>
      </c>
      <c r="AP968" s="8" t="e">
        <f t="shared" si="91"/>
        <v>#VALUE!</v>
      </c>
      <c r="AQ968" s="8" t="e">
        <f t="shared" si="92"/>
        <v>#VALUE!</v>
      </c>
      <c r="AU968" s="8" t="e">
        <f t="shared" si="93"/>
        <v>#VALUE!</v>
      </c>
      <c r="AV968" s="8" t="e">
        <f t="shared" si="95"/>
        <v>#VALUE!</v>
      </c>
      <c r="AW968" s="8" t="e">
        <f t="shared" si="94"/>
        <v>#VALUE!</v>
      </c>
      <c r="AX968">
        <v>1</v>
      </c>
      <c r="BD968">
        <v>1</v>
      </c>
      <c r="BG968">
        <v>1</v>
      </c>
      <c r="BK968">
        <v>1</v>
      </c>
      <c r="BM968">
        <v>1</v>
      </c>
      <c r="CA968">
        <v>1</v>
      </c>
      <c r="CG968">
        <v>1</v>
      </c>
      <c r="CQ968">
        <v>1</v>
      </c>
      <c r="CS968">
        <v>1</v>
      </c>
      <c r="CY968">
        <v>1</v>
      </c>
      <c r="DD968">
        <v>1</v>
      </c>
      <c r="DP968">
        <v>1</v>
      </c>
      <c r="DR968">
        <v>1</v>
      </c>
      <c r="DW968">
        <v>1</v>
      </c>
      <c r="DZ968">
        <v>1</v>
      </c>
      <c r="ED968">
        <v>1</v>
      </c>
      <c r="EF968">
        <v>1</v>
      </c>
      <c r="EY968">
        <v>1</v>
      </c>
      <c r="EZ968">
        <v>1</v>
      </c>
      <c r="FE968">
        <v>1</v>
      </c>
    </row>
    <row r="969" spans="1:178" hidden="1" x14ac:dyDescent="0.35">
      <c r="A969" t="s">
        <v>3572</v>
      </c>
      <c r="B969" t="s">
        <v>252</v>
      </c>
      <c r="C969" t="s">
        <v>381</v>
      </c>
      <c r="D969" t="s">
        <v>764</v>
      </c>
      <c r="F969" t="s">
        <v>3573</v>
      </c>
      <c r="I969" t="s">
        <v>3575</v>
      </c>
      <c r="J969" t="s">
        <v>294</v>
      </c>
      <c r="K969" t="s">
        <v>295</v>
      </c>
      <c r="L969">
        <v>20</v>
      </c>
      <c r="M969" t="s">
        <v>218</v>
      </c>
      <c r="N969" t="s">
        <v>257</v>
      </c>
      <c r="O969">
        <v>450</v>
      </c>
      <c r="P969">
        <v>47</v>
      </c>
      <c r="Q969">
        <v>8</v>
      </c>
      <c r="R969">
        <v>1100</v>
      </c>
      <c r="S969">
        <v>-1</v>
      </c>
      <c r="T969">
        <v>16</v>
      </c>
      <c r="U969">
        <v>8</v>
      </c>
      <c r="V969" t="s">
        <v>258</v>
      </c>
      <c r="W969" t="s">
        <v>423</v>
      </c>
      <c r="Y969" t="s">
        <v>180</v>
      </c>
      <c r="Z969" t="s">
        <v>181</v>
      </c>
      <c r="AB969" s="8"/>
      <c r="AD969">
        <v>1</v>
      </c>
      <c r="AF969" t="s">
        <v>3276</v>
      </c>
      <c r="AG969">
        <v>2</v>
      </c>
      <c r="AH969">
        <v>0.4</v>
      </c>
      <c r="AL969" s="6" t="s">
        <v>14292</v>
      </c>
      <c r="AM969" s="1" t="s">
        <v>14292</v>
      </c>
      <c r="AN969" s="3" t="s">
        <v>14292</v>
      </c>
      <c r="AO969" s="8">
        <f t="shared" si="90"/>
        <v>0</v>
      </c>
      <c r="AP969" s="8" t="e">
        <f t="shared" si="91"/>
        <v>#VALUE!</v>
      </c>
      <c r="AQ969" s="8" t="e">
        <f t="shared" si="92"/>
        <v>#VALUE!</v>
      </c>
      <c r="AU969" s="8" t="e">
        <f t="shared" si="93"/>
        <v>#VALUE!</v>
      </c>
      <c r="AV969" s="8" t="e">
        <f t="shared" si="95"/>
        <v>#VALUE!</v>
      </c>
      <c r="AW969" s="8" t="e">
        <f t="shared" si="94"/>
        <v>#VALUE!</v>
      </c>
      <c r="AX969">
        <v>1</v>
      </c>
      <c r="BD969">
        <v>1</v>
      </c>
      <c r="BH969">
        <v>1</v>
      </c>
      <c r="BI969">
        <v>1</v>
      </c>
      <c r="BM969">
        <v>1</v>
      </c>
      <c r="BZ969">
        <v>1</v>
      </c>
      <c r="CA969">
        <v>1</v>
      </c>
      <c r="CG969">
        <v>1</v>
      </c>
      <c r="CQ969">
        <v>1</v>
      </c>
      <c r="CS969">
        <v>1</v>
      </c>
      <c r="CU969">
        <v>1</v>
      </c>
      <c r="CY969">
        <v>1</v>
      </c>
      <c r="DD969">
        <v>1</v>
      </c>
      <c r="DP969">
        <v>1</v>
      </c>
      <c r="DR969">
        <v>1</v>
      </c>
      <c r="DW969">
        <v>1</v>
      </c>
      <c r="DZ969">
        <v>1</v>
      </c>
      <c r="ED969">
        <v>1</v>
      </c>
      <c r="EF969">
        <v>1</v>
      </c>
      <c r="EY969">
        <v>1</v>
      </c>
      <c r="EZ969">
        <v>1</v>
      </c>
      <c r="FE969">
        <v>1</v>
      </c>
    </row>
    <row r="970" spans="1:178" x14ac:dyDescent="0.35">
      <c r="A970" t="s">
        <v>7211</v>
      </c>
      <c r="B970" t="s">
        <v>269</v>
      </c>
      <c r="C970" t="s">
        <v>270</v>
      </c>
      <c r="D970" t="s">
        <v>746</v>
      </c>
      <c r="F970" t="s">
        <v>4088</v>
      </c>
      <c r="I970" t="s">
        <v>7212</v>
      </c>
      <c r="J970" t="s">
        <v>577</v>
      </c>
      <c r="K970" t="s">
        <v>1417</v>
      </c>
      <c r="L970">
        <v>80</v>
      </c>
      <c r="M970" t="s">
        <v>218</v>
      </c>
      <c r="N970" t="s">
        <v>218</v>
      </c>
      <c r="O970">
        <v>600</v>
      </c>
      <c r="P970">
        <v>43</v>
      </c>
      <c r="Q970">
        <v>44</v>
      </c>
      <c r="R970">
        <v>900</v>
      </c>
      <c r="S970">
        <v>0</v>
      </c>
      <c r="T970">
        <v>20</v>
      </c>
      <c r="U970">
        <v>8</v>
      </c>
      <c r="V970" t="s">
        <v>830</v>
      </c>
      <c r="W970" t="s">
        <v>7143</v>
      </c>
      <c r="Y970" t="s">
        <v>2969</v>
      </c>
      <c r="Z970" t="s">
        <v>181</v>
      </c>
      <c r="AB970" s="8"/>
      <c r="AD970">
        <v>1</v>
      </c>
      <c r="AF970" t="s">
        <v>6416</v>
      </c>
      <c r="AG970">
        <v>1</v>
      </c>
      <c r="AH970">
        <v>5</v>
      </c>
      <c r="AL970" s="6">
        <v>4.2939999999999996</v>
      </c>
      <c r="AM970" s="1">
        <v>25.939</v>
      </c>
      <c r="AN970" s="3">
        <v>37.941000000000003</v>
      </c>
      <c r="AO970" s="8">
        <f t="shared" si="90"/>
        <v>68.174000000000007</v>
      </c>
      <c r="AP970" s="8">
        <f t="shared" si="91"/>
        <v>0.16554223370214732</v>
      </c>
      <c r="AQ970" s="8">
        <f t="shared" si="92"/>
        <v>1</v>
      </c>
      <c r="AR970" s="6">
        <v>4.7720000000000002</v>
      </c>
      <c r="AS970" s="1">
        <v>24.818000000000001</v>
      </c>
      <c r="AT970" s="3">
        <v>39.695999999999998</v>
      </c>
      <c r="AU970" s="8">
        <f t="shared" si="93"/>
        <v>-0.47800000000000065</v>
      </c>
      <c r="AV970" s="8">
        <f t="shared" si="95"/>
        <v>0.19227979692158917</v>
      </c>
      <c r="AW970" s="8">
        <f t="shared" si="94"/>
        <v>1</v>
      </c>
      <c r="AZ970">
        <v>1</v>
      </c>
      <c r="BH970">
        <v>1</v>
      </c>
      <c r="BM970">
        <v>1</v>
      </c>
      <c r="BS970">
        <v>1</v>
      </c>
      <c r="CB970">
        <v>1</v>
      </c>
      <c r="CE970">
        <v>1</v>
      </c>
      <c r="CF970">
        <v>1</v>
      </c>
      <c r="CS970">
        <v>1</v>
      </c>
      <c r="CW970">
        <v>1</v>
      </c>
      <c r="DB970">
        <v>1</v>
      </c>
      <c r="DD970">
        <v>1</v>
      </c>
      <c r="DF970">
        <v>1</v>
      </c>
      <c r="DO970">
        <v>1</v>
      </c>
      <c r="DQ970">
        <v>1</v>
      </c>
      <c r="EC970">
        <v>1</v>
      </c>
      <c r="EP970">
        <v>1</v>
      </c>
      <c r="EX970">
        <v>1</v>
      </c>
      <c r="EY970">
        <v>1</v>
      </c>
      <c r="FB970">
        <v>1</v>
      </c>
      <c r="FJ970">
        <v>1</v>
      </c>
      <c r="FT970">
        <v>1</v>
      </c>
    </row>
    <row r="971" spans="1:178" hidden="1" x14ac:dyDescent="0.35">
      <c r="A971" t="s">
        <v>3576</v>
      </c>
      <c r="B971" t="s">
        <v>269</v>
      </c>
      <c r="C971" t="s">
        <v>319</v>
      </c>
      <c r="D971" t="s">
        <v>320</v>
      </c>
      <c r="E971" t="s">
        <v>321</v>
      </c>
      <c r="F971" t="s">
        <v>734</v>
      </c>
      <c r="I971" t="s">
        <v>3580</v>
      </c>
      <c r="J971" t="s">
        <v>577</v>
      </c>
      <c r="K971" t="s">
        <v>14294</v>
      </c>
      <c r="L971">
        <v>80</v>
      </c>
      <c r="M971" t="s">
        <v>218</v>
      </c>
      <c r="N971" t="s">
        <v>324</v>
      </c>
      <c r="O971">
        <v>700</v>
      </c>
      <c r="P971">
        <v>47</v>
      </c>
      <c r="Q971">
        <v>-6</v>
      </c>
      <c r="R971">
        <v>1100</v>
      </c>
      <c r="S971">
        <v>2</v>
      </c>
      <c r="T971">
        <v>20</v>
      </c>
      <c r="U971">
        <v>10</v>
      </c>
      <c r="V971" t="s">
        <v>3581</v>
      </c>
      <c r="W971" t="s">
        <v>3582</v>
      </c>
      <c r="Y971" t="s">
        <v>307</v>
      </c>
      <c r="Z971" t="s">
        <v>181</v>
      </c>
      <c r="AB971" s="8"/>
      <c r="AD971">
        <v>1</v>
      </c>
      <c r="AF971" t="s">
        <v>3724</v>
      </c>
      <c r="AG971">
        <v>3</v>
      </c>
      <c r="AH971">
        <v>1.5</v>
      </c>
      <c r="AL971" s="6" t="s">
        <v>14292</v>
      </c>
      <c r="AM971" s="1" t="s">
        <v>14292</v>
      </c>
      <c r="AN971" s="3" t="s">
        <v>14292</v>
      </c>
      <c r="AO971" s="8">
        <f t="shared" si="90"/>
        <v>0</v>
      </c>
      <c r="AP971" s="8" t="e">
        <f t="shared" si="91"/>
        <v>#VALUE!</v>
      </c>
      <c r="AQ971" s="8" t="e">
        <f t="shared" si="92"/>
        <v>#VALUE!</v>
      </c>
      <c r="AU971" s="8" t="e">
        <f t="shared" si="93"/>
        <v>#VALUE!</v>
      </c>
      <c r="AV971" s="8" t="e">
        <f t="shared" si="95"/>
        <v>#VALUE!</v>
      </c>
      <c r="AW971" s="8" t="e">
        <f t="shared" si="94"/>
        <v>#VALUE!</v>
      </c>
      <c r="AX971">
        <v>1</v>
      </c>
      <c r="BD971">
        <v>1</v>
      </c>
      <c r="BI971">
        <v>1</v>
      </c>
      <c r="BJ971">
        <v>1</v>
      </c>
      <c r="BM971">
        <v>1</v>
      </c>
      <c r="BS971">
        <v>1</v>
      </c>
      <c r="CA971">
        <v>1</v>
      </c>
      <c r="CG971">
        <v>1</v>
      </c>
      <c r="CS971">
        <v>1</v>
      </c>
      <c r="CY971">
        <v>1</v>
      </c>
      <c r="DD971">
        <v>1</v>
      </c>
      <c r="DK971">
        <v>1</v>
      </c>
      <c r="DN971">
        <v>1</v>
      </c>
      <c r="DQ971">
        <v>1</v>
      </c>
      <c r="DR971">
        <v>1</v>
      </c>
      <c r="DZ971">
        <v>1</v>
      </c>
      <c r="EY971">
        <v>1</v>
      </c>
    </row>
    <row r="972" spans="1:178" x14ac:dyDescent="0.35">
      <c r="A972" t="s">
        <v>3534</v>
      </c>
      <c r="B972" t="s">
        <v>465</v>
      </c>
      <c r="C972" t="s">
        <v>633</v>
      </c>
      <c r="D972" t="s">
        <v>634</v>
      </c>
      <c r="E972" t="s">
        <v>1186</v>
      </c>
      <c r="F972" t="s">
        <v>2108</v>
      </c>
      <c r="I972" t="s">
        <v>3535</v>
      </c>
      <c r="J972" t="s">
        <v>2063</v>
      </c>
      <c r="K972" t="s">
        <v>295</v>
      </c>
      <c r="L972">
        <v>5</v>
      </c>
      <c r="M972" t="s">
        <v>2147</v>
      </c>
      <c r="N972" t="s">
        <v>2147</v>
      </c>
      <c r="O972">
        <v>2800</v>
      </c>
      <c r="P972">
        <v>47</v>
      </c>
      <c r="Q972">
        <v>10</v>
      </c>
      <c r="R972">
        <v>800</v>
      </c>
      <c r="S972">
        <v>-11</v>
      </c>
      <c r="T972">
        <v>9</v>
      </c>
      <c r="U972">
        <v>0</v>
      </c>
      <c r="V972" t="s">
        <v>3536</v>
      </c>
      <c r="W972" t="s">
        <v>3537</v>
      </c>
      <c r="Y972" t="s">
        <v>180</v>
      </c>
      <c r="Z972" t="s">
        <v>181</v>
      </c>
      <c r="AB972" s="8"/>
      <c r="AD972">
        <v>1</v>
      </c>
      <c r="AF972" t="s">
        <v>4051</v>
      </c>
      <c r="AG972">
        <v>5</v>
      </c>
      <c r="AH972">
        <v>0.25</v>
      </c>
      <c r="AL972" s="6">
        <v>8.6880000000000006</v>
      </c>
      <c r="AM972" s="1">
        <v>42.947000000000003</v>
      </c>
      <c r="AN972" s="3">
        <v>11.615</v>
      </c>
      <c r="AO972" s="8">
        <f t="shared" si="90"/>
        <v>63.250000000000007</v>
      </c>
      <c r="AP972" s="8">
        <f t="shared" si="91"/>
        <v>0.20229585302815098</v>
      </c>
      <c r="AQ972" s="8">
        <f t="shared" si="92"/>
        <v>1</v>
      </c>
      <c r="AR972" s="6">
        <v>7.1669999999999998</v>
      </c>
      <c r="AS972" s="1">
        <v>45.192999999999998</v>
      </c>
      <c r="AT972" s="3">
        <v>10.779</v>
      </c>
      <c r="AU972" s="8">
        <f t="shared" si="93"/>
        <v>1.5210000000000008</v>
      </c>
      <c r="AV972" s="8">
        <f t="shared" si="95"/>
        <v>0.15858650675989644</v>
      </c>
      <c r="AW972" s="8">
        <f t="shared" si="94"/>
        <v>1</v>
      </c>
      <c r="AX972">
        <v>1</v>
      </c>
      <c r="AY972">
        <v>1</v>
      </c>
      <c r="BD972">
        <v>1</v>
      </c>
      <c r="BH972">
        <v>1</v>
      </c>
      <c r="BM972">
        <v>1</v>
      </c>
      <c r="BN972">
        <v>1</v>
      </c>
      <c r="BP972">
        <v>1</v>
      </c>
      <c r="BX972">
        <v>1</v>
      </c>
      <c r="CA972">
        <v>1</v>
      </c>
      <c r="CG972">
        <v>1</v>
      </c>
      <c r="CR972">
        <v>1</v>
      </c>
      <c r="DG972">
        <v>1</v>
      </c>
      <c r="EE972">
        <v>1</v>
      </c>
      <c r="EP972">
        <v>1</v>
      </c>
      <c r="EY972">
        <v>1</v>
      </c>
      <c r="EZ972">
        <v>1</v>
      </c>
      <c r="FN972">
        <v>1</v>
      </c>
      <c r="FV972" t="s">
        <v>2140</v>
      </c>
    </row>
    <row r="973" spans="1:178" x14ac:dyDescent="0.35">
      <c r="A973" t="s">
        <v>4264</v>
      </c>
      <c r="B973" t="s">
        <v>328</v>
      </c>
      <c r="C973" t="s">
        <v>2414</v>
      </c>
      <c r="D973" t="s">
        <v>2415</v>
      </c>
      <c r="F973" t="s">
        <v>2416</v>
      </c>
      <c r="I973" t="s">
        <v>4265</v>
      </c>
      <c r="J973" t="s">
        <v>507</v>
      </c>
      <c r="K973" t="s">
        <v>295</v>
      </c>
      <c r="L973">
        <v>20</v>
      </c>
      <c r="M973" t="s">
        <v>1478</v>
      </c>
      <c r="N973" t="s">
        <v>392</v>
      </c>
      <c r="O973">
        <v>500</v>
      </c>
      <c r="P973">
        <v>46</v>
      </c>
      <c r="Q973">
        <v>8</v>
      </c>
      <c r="R973">
        <v>1900</v>
      </c>
      <c r="S973">
        <v>3</v>
      </c>
      <c r="T973">
        <v>21</v>
      </c>
      <c r="U973">
        <v>12</v>
      </c>
      <c r="V973" t="s">
        <v>188</v>
      </c>
      <c r="W973" t="s">
        <v>2652</v>
      </c>
      <c r="Y973" t="s">
        <v>180</v>
      </c>
      <c r="Z973" t="s">
        <v>181</v>
      </c>
      <c r="AB973" s="8"/>
      <c r="AD973">
        <v>1</v>
      </c>
      <c r="AF973" t="s">
        <v>6416</v>
      </c>
      <c r="AG973">
        <v>1</v>
      </c>
      <c r="AH973">
        <v>1.2</v>
      </c>
      <c r="AL973" s="6">
        <v>7.5019999999999998</v>
      </c>
      <c r="AM973" s="1">
        <v>59.542999999999999</v>
      </c>
      <c r="AN973" s="3">
        <v>21.067</v>
      </c>
      <c r="AO973" s="8">
        <f t="shared" si="90"/>
        <v>88.111999999999995</v>
      </c>
      <c r="AP973" s="8">
        <f t="shared" si="91"/>
        <v>0.12599297986329208</v>
      </c>
      <c r="AQ973" s="8">
        <f t="shared" si="92"/>
        <v>1</v>
      </c>
      <c r="AR973" s="6">
        <v>7.3129999999999997</v>
      </c>
      <c r="AS973" s="1">
        <v>57.392000000000003</v>
      </c>
      <c r="AT973" s="3">
        <v>22.623000000000001</v>
      </c>
      <c r="AU973" s="8">
        <f t="shared" si="93"/>
        <v>0.18900000000000006</v>
      </c>
      <c r="AV973" s="8">
        <f t="shared" si="95"/>
        <v>0.12742194034011708</v>
      </c>
      <c r="AW973" s="8">
        <f t="shared" si="94"/>
        <v>1</v>
      </c>
      <c r="AZ973">
        <v>1</v>
      </c>
      <c r="BH973">
        <v>1</v>
      </c>
      <c r="BI973">
        <v>1</v>
      </c>
      <c r="BM973">
        <v>1</v>
      </c>
      <c r="BS973">
        <v>1</v>
      </c>
      <c r="CA973">
        <v>1</v>
      </c>
      <c r="CE973">
        <v>1</v>
      </c>
      <c r="CS973">
        <v>1</v>
      </c>
      <c r="CW973">
        <v>1</v>
      </c>
      <c r="DA973">
        <v>1</v>
      </c>
      <c r="DD973">
        <v>1</v>
      </c>
      <c r="DN973">
        <v>1</v>
      </c>
      <c r="DZ973">
        <v>1</v>
      </c>
      <c r="EV973">
        <v>1</v>
      </c>
      <c r="EY973">
        <v>1</v>
      </c>
      <c r="FL973">
        <v>1</v>
      </c>
      <c r="FM973">
        <v>1</v>
      </c>
      <c r="FR973">
        <v>1</v>
      </c>
    </row>
    <row r="974" spans="1:178" hidden="1" x14ac:dyDescent="0.35">
      <c r="A974" t="s">
        <v>3588</v>
      </c>
      <c r="B974" t="s">
        <v>465</v>
      </c>
      <c r="C974" t="s">
        <v>1860</v>
      </c>
      <c r="D974" t="s">
        <v>1861</v>
      </c>
      <c r="F974" t="s">
        <v>1862</v>
      </c>
      <c r="I974" t="s">
        <v>3589</v>
      </c>
      <c r="J974" t="s">
        <v>175</v>
      </c>
      <c r="K974" t="s">
        <v>186</v>
      </c>
      <c r="L974">
        <v>300</v>
      </c>
      <c r="M974" t="s">
        <v>218</v>
      </c>
      <c r="N974" t="s">
        <v>324</v>
      </c>
      <c r="O974">
        <v>500</v>
      </c>
      <c r="P974">
        <v>45</v>
      </c>
      <c r="Q974">
        <v>9</v>
      </c>
      <c r="V974" t="s">
        <v>3421</v>
      </c>
      <c r="W974" t="s">
        <v>3590</v>
      </c>
      <c r="Y974" t="s">
        <v>180</v>
      </c>
      <c r="Z974" t="s">
        <v>181</v>
      </c>
      <c r="AB974" s="8"/>
      <c r="AD974">
        <v>1</v>
      </c>
      <c r="AF974" t="s">
        <v>3724</v>
      </c>
      <c r="AL974" s="6" t="s">
        <v>14292</v>
      </c>
      <c r="AM974" s="1" t="s">
        <v>14292</v>
      </c>
      <c r="AN974" s="3" t="s">
        <v>14292</v>
      </c>
      <c r="AO974" s="8">
        <f t="shared" si="90"/>
        <v>0</v>
      </c>
      <c r="AP974" s="8" t="e">
        <f t="shared" si="91"/>
        <v>#VALUE!</v>
      </c>
      <c r="AQ974" s="8" t="e">
        <f t="shared" si="92"/>
        <v>#VALUE!</v>
      </c>
      <c r="AU974" s="8" t="e">
        <f t="shared" si="93"/>
        <v>#VALUE!</v>
      </c>
      <c r="AV974" s="8" t="e">
        <f t="shared" si="95"/>
        <v>#VALUE!</v>
      </c>
      <c r="AW974" s="8" t="e">
        <f t="shared" si="94"/>
        <v>#VALUE!</v>
      </c>
      <c r="AX974">
        <v>1</v>
      </c>
      <c r="BD974">
        <v>1</v>
      </c>
      <c r="BJ974">
        <v>1</v>
      </c>
      <c r="BN974">
        <v>1</v>
      </c>
      <c r="BS974">
        <v>1</v>
      </c>
      <c r="BW974">
        <v>1</v>
      </c>
      <c r="CB974">
        <v>1</v>
      </c>
      <c r="CF974">
        <v>1</v>
      </c>
      <c r="CT974">
        <v>1</v>
      </c>
      <c r="CY974">
        <v>1</v>
      </c>
      <c r="DE974">
        <v>1</v>
      </c>
      <c r="DP974">
        <v>1</v>
      </c>
      <c r="DX974">
        <v>1</v>
      </c>
      <c r="EA974">
        <v>1</v>
      </c>
      <c r="EB974">
        <v>1</v>
      </c>
      <c r="EY974">
        <v>1</v>
      </c>
      <c r="FC974">
        <v>1</v>
      </c>
      <c r="FG974">
        <v>1</v>
      </c>
      <c r="FR974">
        <v>1</v>
      </c>
    </row>
    <row r="975" spans="1:178" hidden="1" x14ac:dyDescent="0.35">
      <c r="A975" t="s">
        <v>3591</v>
      </c>
      <c r="B975" t="s">
        <v>269</v>
      </c>
      <c r="C975" t="s">
        <v>290</v>
      </c>
      <c r="D975" t="s">
        <v>291</v>
      </c>
      <c r="F975" t="s">
        <v>3592</v>
      </c>
      <c r="I975" t="s">
        <v>3593</v>
      </c>
      <c r="J975" t="s">
        <v>294</v>
      </c>
      <c r="K975" t="s">
        <v>295</v>
      </c>
      <c r="L975">
        <v>20</v>
      </c>
      <c r="M975" t="s">
        <v>276</v>
      </c>
      <c r="N975" t="s">
        <v>834</v>
      </c>
      <c r="O975">
        <v>350</v>
      </c>
      <c r="P975">
        <v>44</v>
      </c>
      <c r="Q975">
        <v>11</v>
      </c>
      <c r="R975">
        <v>750</v>
      </c>
      <c r="S975">
        <v>3</v>
      </c>
      <c r="T975">
        <v>21</v>
      </c>
      <c r="U975">
        <v>13</v>
      </c>
      <c r="V975" t="s">
        <v>277</v>
      </c>
      <c r="W975" t="s">
        <v>3594</v>
      </c>
      <c r="Y975" t="s">
        <v>463</v>
      </c>
      <c r="Z975" t="s">
        <v>181</v>
      </c>
      <c r="AB975" s="8"/>
      <c r="AD975">
        <v>1</v>
      </c>
      <c r="AF975" t="s">
        <v>6416</v>
      </c>
      <c r="AG975">
        <v>1</v>
      </c>
      <c r="AH975">
        <v>1.1000000000000001</v>
      </c>
      <c r="AL975" s="6" t="s">
        <v>14292</v>
      </c>
      <c r="AM975" s="1" t="s">
        <v>14292</v>
      </c>
      <c r="AN975" s="3" t="s">
        <v>14292</v>
      </c>
      <c r="AO975" s="8">
        <f t="shared" si="90"/>
        <v>0</v>
      </c>
      <c r="AP975" s="8" t="e">
        <f t="shared" si="91"/>
        <v>#VALUE!</v>
      </c>
      <c r="AQ975" s="8" t="e">
        <f t="shared" si="92"/>
        <v>#VALUE!</v>
      </c>
      <c r="AU975" s="8" t="e">
        <f t="shared" si="93"/>
        <v>#VALUE!</v>
      </c>
      <c r="AV975" s="8" t="e">
        <f t="shared" si="95"/>
        <v>#VALUE!</v>
      </c>
      <c r="AW975" s="8" t="e">
        <f t="shared" si="94"/>
        <v>#VALUE!</v>
      </c>
      <c r="AZ975">
        <v>1</v>
      </c>
      <c r="BH975">
        <v>1</v>
      </c>
      <c r="BM975">
        <v>1</v>
      </c>
      <c r="CA975">
        <v>1</v>
      </c>
      <c r="CF975">
        <v>1</v>
      </c>
      <c r="CS975">
        <v>1</v>
      </c>
      <c r="CW975">
        <v>1</v>
      </c>
      <c r="DE975">
        <v>1</v>
      </c>
      <c r="DF975">
        <v>1</v>
      </c>
      <c r="DN975">
        <v>1</v>
      </c>
      <c r="DZ975">
        <v>1</v>
      </c>
      <c r="FK975">
        <v>1</v>
      </c>
      <c r="FL975">
        <v>1</v>
      </c>
    </row>
    <row r="976" spans="1:178" hidden="1" x14ac:dyDescent="0.35">
      <c r="A976" t="s">
        <v>3595</v>
      </c>
      <c r="B976" t="s">
        <v>252</v>
      </c>
      <c r="C976" t="s">
        <v>381</v>
      </c>
      <c r="D976" t="s">
        <v>382</v>
      </c>
      <c r="F976" t="s">
        <v>383</v>
      </c>
      <c r="I976" t="s">
        <v>3596</v>
      </c>
      <c r="J976" t="s">
        <v>294</v>
      </c>
      <c r="K976" t="s">
        <v>295</v>
      </c>
      <c r="L976">
        <v>20</v>
      </c>
      <c r="M976" t="s">
        <v>218</v>
      </c>
      <c r="N976" t="s">
        <v>834</v>
      </c>
      <c r="O976">
        <v>320</v>
      </c>
      <c r="P976">
        <v>44</v>
      </c>
      <c r="Q976">
        <v>11</v>
      </c>
      <c r="R976">
        <v>750</v>
      </c>
      <c r="S976">
        <v>3</v>
      </c>
      <c r="T976">
        <v>21</v>
      </c>
      <c r="U976">
        <v>13</v>
      </c>
      <c r="V976" t="s">
        <v>297</v>
      </c>
      <c r="W976" t="s">
        <v>3597</v>
      </c>
      <c r="Y976" t="s">
        <v>463</v>
      </c>
      <c r="Z976" t="s">
        <v>181</v>
      </c>
      <c r="AB976" s="8"/>
      <c r="AC976">
        <v>1</v>
      </c>
      <c r="AF976" t="s">
        <v>4051</v>
      </c>
      <c r="AG976">
        <v>2</v>
      </c>
      <c r="AH976">
        <v>1.6</v>
      </c>
      <c r="AL976" s="6" t="s">
        <v>14292</v>
      </c>
      <c r="AM976" s="1" t="s">
        <v>14292</v>
      </c>
      <c r="AN976" s="3" t="s">
        <v>14292</v>
      </c>
      <c r="AO976" s="8">
        <f t="shared" si="90"/>
        <v>0</v>
      </c>
      <c r="AP976" s="8" t="e">
        <f t="shared" si="91"/>
        <v>#VALUE!</v>
      </c>
      <c r="AQ976" s="8" t="e">
        <f t="shared" si="92"/>
        <v>#VALUE!</v>
      </c>
      <c r="AU976" s="8" t="e">
        <f t="shared" si="93"/>
        <v>#VALUE!</v>
      </c>
      <c r="AV976" s="8" t="e">
        <f t="shared" si="95"/>
        <v>#VALUE!</v>
      </c>
      <c r="AW976" s="8" t="e">
        <f t="shared" si="94"/>
        <v>#VALUE!</v>
      </c>
      <c r="AX976">
        <v>1</v>
      </c>
      <c r="BK976">
        <v>1</v>
      </c>
      <c r="BM976">
        <v>1</v>
      </c>
      <c r="BW976">
        <v>1</v>
      </c>
      <c r="BZ976">
        <v>1</v>
      </c>
      <c r="CF976">
        <v>1</v>
      </c>
      <c r="CR976">
        <v>1</v>
      </c>
      <c r="DG976">
        <v>1</v>
      </c>
      <c r="DQ976">
        <v>1</v>
      </c>
      <c r="DR976">
        <v>1</v>
      </c>
      <c r="DT976">
        <v>1</v>
      </c>
      <c r="DU976">
        <v>1</v>
      </c>
      <c r="DZ976">
        <v>1</v>
      </c>
      <c r="EE976">
        <v>1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O976">
        <v>0</v>
      </c>
      <c r="FP976">
        <v>0</v>
      </c>
      <c r="FQ976">
        <v>0</v>
      </c>
      <c r="FR976">
        <v>0</v>
      </c>
    </row>
    <row r="977" spans="1:178" hidden="1" x14ac:dyDescent="0.35">
      <c r="A977" t="s">
        <v>3598</v>
      </c>
      <c r="B977" t="s">
        <v>269</v>
      </c>
      <c r="C977" t="s">
        <v>815</v>
      </c>
      <c r="D977" t="s">
        <v>816</v>
      </c>
      <c r="F977" t="s">
        <v>3599</v>
      </c>
      <c r="I977" t="s">
        <v>3600</v>
      </c>
      <c r="J977" t="s">
        <v>507</v>
      </c>
      <c r="K977" t="s">
        <v>1417</v>
      </c>
      <c r="L977">
        <v>80</v>
      </c>
      <c r="M977" t="s">
        <v>218</v>
      </c>
      <c r="N977" t="s">
        <v>249</v>
      </c>
      <c r="O977">
        <v>500</v>
      </c>
      <c r="P977">
        <v>44</v>
      </c>
      <c r="Q977">
        <v>11</v>
      </c>
      <c r="R977">
        <v>750</v>
      </c>
      <c r="S977">
        <v>3</v>
      </c>
      <c r="T977">
        <v>21</v>
      </c>
      <c r="U977">
        <v>13</v>
      </c>
      <c r="V977" t="s">
        <v>830</v>
      </c>
      <c r="W977" t="s">
        <v>3587</v>
      </c>
      <c r="Y977" t="s">
        <v>463</v>
      </c>
      <c r="Z977" t="s">
        <v>181</v>
      </c>
      <c r="AB977" s="8"/>
      <c r="AD977">
        <v>1</v>
      </c>
      <c r="AF977" t="s">
        <v>6416</v>
      </c>
      <c r="AG977">
        <v>1</v>
      </c>
      <c r="AH977">
        <v>1.5</v>
      </c>
      <c r="AL977" s="6" t="s">
        <v>14292</v>
      </c>
      <c r="AM977" s="1" t="s">
        <v>14292</v>
      </c>
      <c r="AN977" s="3" t="s">
        <v>14292</v>
      </c>
      <c r="AO977" s="8">
        <f t="shared" si="90"/>
        <v>0</v>
      </c>
      <c r="AP977" s="8" t="e">
        <f t="shared" si="91"/>
        <v>#VALUE!</v>
      </c>
      <c r="AQ977" s="8" t="e">
        <f t="shared" si="92"/>
        <v>#VALUE!</v>
      </c>
      <c r="AU977" s="8" t="e">
        <f t="shared" si="93"/>
        <v>#VALUE!</v>
      </c>
      <c r="AV977" s="8" t="e">
        <f t="shared" si="95"/>
        <v>#VALUE!</v>
      </c>
      <c r="AW977" s="8" t="e">
        <f t="shared" si="94"/>
        <v>#VALUE!</v>
      </c>
      <c r="AZ977">
        <v>1</v>
      </c>
      <c r="BH977">
        <v>1</v>
      </c>
      <c r="BI977">
        <v>1</v>
      </c>
      <c r="BM977">
        <v>1</v>
      </c>
      <c r="BS977">
        <v>1</v>
      </c>
      <c r="CA977">
        <v>1</v>
      </c>
      <c r="CE977">
        <v>1</v>
      </c>
      <c r="CS977">
        <v>1</v>
      </c>
      <c r="CY977">
        <v>1</v>
      </c>
      <c r="DD977">
        <v>1</v>
      </c>
      <c r="DO977">
        <v>1</v>
      </c>
      <c r="DZ977">
        <v>1</v>
      </c>
      <c r="FK977">
        <v>1</v>
      </c>
      <c r="FN977">
        <v>1</v>
      </c>
    </row>
    <row r="978" spans="1:178" hidden="1" x14ac:dyDescent="0.35">
      <c r="A978" t="s">
        <v>3601</v>
      </c>
      <c r="B978" t="s">
        <v>170</v>
      </c>
      <c r="C978" t="s">
        <v>472</v>
      </c>
      <c r="D978" t="s">
        <v>473</v>
      </c>
      <c r="F978" t="s">
        <v>3604</v>
      </c>
      <c r="I978" t="s">
        <v>3605</v>
      </c>
      <c r="J978" t="s">
        <v>175</v>
      </c>
      <c r="K978" t="s">
        <v>200</v>
      </c>
      <c r="L978">
        <v>80</v>
      </c>
      <c r="M978" t="s">
        <v>788</v>
      </c>
      <c r="N978" t="s">
        <v>249</v>
      </c>
      <c r="O978">
        <v>300</v>
      </c>
      <c r="P978">
        <v>46</v>
      </c>
      <c r="Q978">
        <v>10</v>
      </c>
      <c r="R978">
        <v>1000</v>
      </c>
      <c r="S978">
        <v>1</v>
      </c>
      <c r="T978">
        <v>21</v>
      </c>
      <c r="U978">
        <v>12</v>
      </c>
      <c r="V978" t="s">
        <v>3606</v>
      </c>
      <c r="W978" t="s">
        <v>3607</v>
      </c>
      <c r="Y978" t="s">
        <v>463</v>
      </c>
      <c r="Z978" t="s">
        <v>181</v>
      </c>
      <c r="AB978" s="8"/>
      <c r="AC978">
        <v>1</v>
      </c>
      <c r="AF978" t="s">
        <v>3724</v>
      </c>
      <c r="AG978">
        <v>16</v>
      </c>
      <c r="AH978">
        <v>0.36</v>
      </c>
      <c r="AL978" s="6" t="s">
        <v>14292</v>
      </c>
      <c r="AM978" s="1" t="s">
        <v>14292</v>
      </c>
      <c r="AN978" s="3" t="s">
        <v>14292</v>
      </c>
      <c r="AO978" s="8">
        <f t="shared" si="90"/>
        <v>0</v>
      </c>
      <c r="AP978" s="8" t="e">
        <f t="shared" si="91"/>
        <v>#VALUE!</v>
      </c>
      <c r="AQ978" s="8" t="e">
        <f t="shared" si="92"/>
        <v>#VALUE!</v>
      </c>
      <c r="AU978" s="8" t="e">
        <f t="shared" si="93"/>
        <v>#VALUE!</v>
      </c>
      <c r="AV978" s="8" t="e">
        <f t="shared" si="95"/>
        <v>#VALUE!</v>
      </c>
      <c r="AW978" s="8" t="e">
        <f t="shared" si="94"/>
        <v>#VALUE!</v>
      </c>
      <c r="AX978">
        <v>1</v>
      </c>
      <c r="BC978">
        <v>1</v>
      </c>
      <c r="BG978">
        <v>1</v>
      </c>
      <c r="BK978">
        <v>1</v>
      </c>
      <c r="BM978">
        <v>1</v>
      </c>
      <c r="BS978">
        <v>1</v>
      </c>
      <c r="BT978">
        <v>1</v>
      </c>
      <c r="BW978">
        <v>1</v>
      </c>
      <c r="CB978">
        <v>1</v>
      </c>
      <c r="CF978">
        <v>1</v>
      </c>
      <c r="CO978">
        <v>1</v>
      </c>
      <c r="CS978">
        <v>1</v>
      </c>
      <c r="CX978">
        <v>1</v>
      </c>
      <c r="DF978">
        <v>1</v>
      </c>
      <c r="DK978">
        <v>1</v>
      </c>
      <c r="DO978">
        <v>1</v>
      </c>
      <c r="DY978">
        <v>1</v>
      </c>
      <c r="EF978">
        <v>1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O978">
        <v>0</v>
      </c>
      <c r="FP978">
        <v>0</v>
      </c>
      <c r="FQ978">
        <v>0</v>
      </c>
      <c r="FR978">
        <v>0</v>
      </c>
      <c r="FT978">
        <v>0</v>
      </c>
      <c r="FU978">
        <v>0</v>
      </c>
    </row>
    <row r="979" spans="1:178" hidden="1" x14ac:dyDescent="0.35">
      <c r="A979" t="s">
        <v>3601</v>
      </c>
      <c r="B979" t="s">
        <v>170</v>
      </c>
      <c r="C979" t="s">
        <v>472</v>
      </c>
      <c r="D979" t="s">
        <v>473</v>
      </c>
      <c r="E979" t="s">
        <v>474</v>
      </c>
      <c r="F979" t="s">
        <v>2281</v>
      </c>
      <c r="I979" t="s">
        <v>3602</v>
      </c>
      <c r="J979" t="s">
        <v>577</v>
      </c>
      <c r="K979" t="s">
        <v>295</v>
      </c>
      <c r="L979">
        <v>40</v>
      </c>
      <c r="M979" t="s">
        <v>788</v>
      </c>
      <c r="N979" t="s">
        <v>834</v>
      </c>
      <c r="O979">
        <v>350</v>
      </c>
      <c r="P979">
        <v>44</v>
      </c>
      <c r="Q979">
        <v>11</v>
      </c>
      <c r="R979">
        <v>750</v>
      </c>
      <c r="S979">
        <v>3</v>
      </c>
      <c r="T979">
        <v>21</v>
      </c>
      <c r="U979">
        <v>13</v>
      </c>
      <c r="V979" t="s">
        <v>277</v>
      </c>
      <c r="W979" t="s">
        <v>3603</v>
      </c>
      <c r="Y979" t="s">
        <v>463</v>
      </c>
      <c r="Z979" t="s">
        <v>181</v>
      </c>
      <c r="AB979" s="8"/>
      <c r="AF979" t="s">
        <v>3276</v>
      </c>
      <c r="AG979">
        <v>2</v>
      </c>
      <c r="AH979">
        <v>0.11</v>
      </c>
      <c r="AL979" s="6" t="s">
        <v>14292</v>
      </c>
      <c r="AM979" s="1" t="s">
        <v>14292</v>
      </c>
      <c r="AN979" s="3" t="s">
        <v>14292</v>
      </c>
      <c r="AO979" s="8">
        <f t="shared" si="90"/>
        <v>0</v>
      </c>
      <c r="AP979" s="8" t="e">
        <f t="shared" si="91"/>
        <v>#VALUE!</v>
      </c>
      <c r="AQ979" s="8" t="e">
        <f t="shared" si="92"/>
        <v>#VALUE!</v>
      </c>
      <c r="AU979" s="8" t="e">
        <f t="shared" si="93"/>
        <v>#VALUE!</v>
      </c>
      <c r="AV979" s="8" t="e">
        <f t="shared" si="95"/>
        <v>#VALUE!</v>
      </c>
      <c r="AW979" s="8" t="e">
        <f t="shared" si="94"/>
        <v>#VALUE!</v>
      </c>
      <c r="AX979">
        <v>1</v>
      </c>
      <c r="BC979">
        <v>1</v>
      </c>
      <c r="BE979">
        <v>1</v>
      </c>
      <c r="BH979">
        <v>1</v>
      </c>
      <c r="BK979">
        <v>1</v>
      </c>
      <c r="BM979">
        <v>1</v>
      </c>
      <c r="BR979">
        <v>1</v>
      </c>
      <c r="BS979">
        <v>1</v>
      </c>
      <c r="CA979">
        <v>1</v>
      </c>
      <c r="CF979">
        <v>1</v>
      </c>
      <c r="CS979">
        <v>1</v>
      </c>
      <c r="CX979">
        <v>1</v>
      </c>
      <c r="DF979">
        <v>1</v>
      </c>
      <c r="DJ979">
        <v>1</v>
      </c>
      <c r="DQ979">
        <v>1</v>
      </c>
      <c r="DU979">
        <v>1</v>
      </c>
      <c r="EC979">
        <v>1</v>
      </c>
      <c r="FC979">
        <v>1</v>
      </c>
      <c r="FG979">
        <v>1</v>
      </c>
    </row>
    <row r="980" spans="1:178" hidden="1" x14ac:dyDescent="0.35">
      <c r="A980" t="s">
        <v>3608</v>
      </c>
      <c r="B980" t="s">
        <v>170</v>
      </c>
      <c r="C980" t="s">
        <v>472</v>
      </c>
      <c r="D980" t="s">
        <v>473</v>
      </c>
      <c r="F980" t="s">
        <v>2045</v>
      </c>
      <c r="I980" t="s">
        <v>3609</v>
      </c>
      <c r="J980" t="s">
        <v>577</v>
      </c>
      <c r="K980" t="s">
        <v>295</v>
      </c>
      <c r="L980">
        <v>5</v>
      </c>
      <c r="M980" t="s">
        <v>788</v>
      </c>
      <c r="N980" t="s">
        <v>834</v>
      </c>
      <c r="O980">
        <v>200</v>
      </c>
      <c r="P980">
        <v>45</v>
      </c>
      <c r="Q980">
        <v>8</v>
      </c>
      <c r="R980">
        <v>1200</v>
      </c>
      <c r="S980">
        <v>8</v>
      </c>
      <c r="T980">
        <v>22</v>
      </c>
      <c r="U980">
        <v>16</v>
      </c>
      <c r="V980" t="s">
        <v>297</v>
      </c>
      <c r="W980" t="s">
        <v>3610</v>
      </c>
      <c r="Y980" t="s">
        <v>463</v>
      </c>
      <c r="Z980" t="s">
        <v>181</v>
      </c>
      <c r="AB980" s="8"/>
      <c r="AC980">
        <v>1</v>
      </c>
      <c r="AF980" t="s">
        <v>3276</v>
      </c>
      <c r="AG980">
        <v>6</v>
      </c>
      <c r="AH980">
        <v>0.64</v>
      </c>
      <c r="AL980" s="6" t="s">
        <v>14292</v>
      </c>
      <c r="AM980" s="1" t="s">
        <v>14292</v>
      </c>
      <c r="AN980" s="3" t="s">
        <v>14292</v>
      </c>
      <c r="AO980" s="8">
        <f t="shared" si="90"/>
        <v>0</v>
      </c>
      <c r="AP980" s="8" t="e">
        <f t="shared" si="91"/>
        <v>#VALUE!</v>
      </c>
      <c r="AQ980" s="8" t="e">
        <f t="shared" si="92"/>
        <v>#VALUE!</v>
      </c>
      <c r="AU980" s="8" t="e">
        <f t="shared" si="93"/>
        <v>#VALUE!</v>
      </c>
      <c r="AV980" s="8" t="e">
        <f t="shared" si="95"/>
        <v>#VALUE!</v>
      </c>
      <c r="AW980" s="8" t="e">
        <f t="shared" si="94"/>
        <v>#VALUE!</v>
      </c>
      <c r="AX980">
        <v>1</v>
      </c>
      <c r="BB980">
        <v>1</v>
      </c>
      <c r="BC980">
        <v>1</v>
      </c>
      <c r="BH980">
        <v>1</v>
      </c>
      <c r="BM980">
        <v>1</v>
      </c>
      <c r="BX980">
        <v>1</v>
      </c>
      <c r="CB980">
        <v>1</v>
      </c>
      <c r="CF980">
        <v>1</v>
      </c>
      <c r="CS980">
        <v>1</v>
      </c>
      <c r="CX980">
        <v>1</v>
      </c>
      <c r="DF980">
        <v>1</v>
      </c>
      <c r="DP980">
        <v>1</v>
      </c>
      <c r="DU980">
        <v>1</v>
      </c>
      <c r="DW980">
        <v>1</v>
      </c>
      <c r="DY980">
        <v>1</v>
      </c>
      <c r="FB980">
        <v>1</v>
      </c>
      <c r="FC980">
        <v>1</v>
      </c>
      <c r="FD980">
        <v>1</v>
      </c>
    </row>
    <row r="981" spans="1:178" hidden="1" x14ac:dyDescent="0.35">
      <c r="A981" t="s">
        <v>3608</v>
      </c>
      <c r="B981" t="s">
        <v>170</v>
      </c>
      <c r="C981" t="s">
        <v>472</v>
      </c>
      <c r="D981" t="s">
        <v>473</v>
      </c>
      <c r="F981" t="s">
        <v>3604</v>
      </c>
      <c r="I981" t="s">
        <v>3611</v>
      </c>
      <c r="J981" t="s">
        <v>294</v>
      </c>
      <c r="K981" t="s">
        <v>200</v>
      </c>
      <c r="L981">
        <v>40</v>
      </c>
      <c r="M981" t="s">
        <v>788</v>
      </c>
      <c r="N981" t="s">
        <v>249</v>
      </c>
      <c r="O981">
        <v>800</v>
      </c>
      <c r="P981">
        <v>46</v>
      </c>
      <c r="Q981">
        <v>10</v>
      </c>
      <c r="R981">
        <v>1000</v>
      </c>
      <c r="S981">
        <v>1</v>
      </c>
      <c r="T981">
        <v>21</v>
      </c>
      <c r="U981">
        <v>12</v>
      </c>
      <c r="V981" t="s">
        <v>578</v>
      </c>
      <c r="W981" t="s">
        <v>3612</v>
      </c>
      <c r="Y981" t="s">
        <v>463</v>
      </c>
      <c r="Z981" t="s">
        <v>181</v>
      </c>
      <c r="AB981" s="8"/>
      <c r="AC981">
        <v>1</v>
      </c>
      <c r="AF981" t="s">
        <v>3276</v>
      </c>
      <c r="AG981">
        <v>7</v>
      </c>
      <c r="AH981">
        <v>0.56999999999999995</v>
      </c>
      <c r="AL981" s="6" t="s">
        <v>14292</v>
      </c>
      <c r="AM981" s="1" t="s">
        <v>14292</v>
      </c>
      <c r="AN981" s="3" t="s">
        <v>14292</v>
      </c>
      <c r="AO981" s="8">
        <f t="shared" si="90"/>
        <v>0</v>
      </c>
      <c r="AP981" s="8" t="e">
        <f t="shared" si="91"/>
        <v>#VALUE!</v>
      </c>
      <c r="AQ981" s="8" t="e">
        <f t="shared" si="92"/>
        <v>#VALUE!</v>
      </c>
      <c r="AU981" s="8" t="e">
        <f t="shared" si="93"/>
        <v>#VALUE!</v>
      </c>
      <c r="AV981" s="8" t="e">
        <f t="shared" si="95"/>
        <v>#VALUE!</v>
      </c>
      <c r="AW981" s="8" t="e">
        <f t="shared" si="94"/>
        <v>#VALUE!</v>
      </c>
      <c r="AX981">
        <v>1</v>
      </c>
      <c r="BC981">
        <v>1</v>
      </c>
      <c r="BF981">
        <v>1</v>
      </c>
      <c r="BG981">
        <v>1</v>
      </c>
      <c r="BK981">
        <v>1</v>
      </c>
      <c r="BM981">
        <v>1</v>
      </c>
      <c r="BS981">
        <v>1</v>
      </c>
      <c r="BT981">
        <v>1</v>
      </c>
      <c r="BW981">
        <v>1</v>
      </c>
      <c r="CB981">
        <v>1</v>
      </c>
      <c r="CF981">
        <v>1</v>
      </c>
      <c r="CO981">
        <v>1</v>
      </c>
      <c r="CS981">
        <v>1</v>
      </c>
      <c r="CY981">
        <v>1</v>
      </c>
      <c r="DF981">
        <v>1</v>
      </c>
      <c r="DK981">
        <v>1</v>
      </c>
      <c r="DO981">
        <v>1</v>
      </c>
      <c r="DY981">
        <v>1</v>
      </c>
      <c r="DZ981">
        <v>1</v>
      </c>
      <c r="EF981">
        <v>1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O981">
        <v>0</v>
      </c>
      <c r="FP981">
        <v>0</v>
      </c>
      <c r="FQ981">
        <v>0</v>
      </c>
      <c r="FR981">
        <v>0</v>
      </c>
      <c r="FT981">
        <v>0</v>
      </c>
      <c r="FU981">
        <v>0</v>
      </c>
    </row>
    <row r="982" spans="1:178" hidden="1" x14ac:dyDescent="0.35">
      <c r="A982" t="s">
        <v>3613</v>
      </c>
      <c r="B982" t="s">
        <v>252</v>
      </c>
      <c r="C982" t="s">
        <v>381</v>
      </c>
      <c r="D982" t="s">
        <v>2181</v>
      </c>
      <c r="F982" t="s">
        <v>3614</v>
      </c>
      <c r="I982" t="s">
        <v>3615</v>
      </c>
      <c r="J982" t="s">
        <v>274</v>
      </c>
      <c r="K982" t="s">
        <v>295</v>
      </c>
      <c r="L982">
        <v>20</v>
      </c>
      <c r="M982" t="s">
        <v>218</v>
      </c>
      <c r="N982" t="s">
        <v>257</v>
      </c>
      <c r="O982">
        <v>600</v>
      </c>
      <c r="P982">
        <v>46</v>
      </c>
      <c r="Q982">
        <v>10</v>
      </c>
      <c r="R982">
        <v>1000</v>
      </c>
      <c r="S982">
        <v>1</v>
      </c>
      <c r="T982">
        <v>21</v>
      </c>
      <c r="U982">
        <v>12</v>
      </c>
      <c r="V982" t="s">
        <v>178</v>
      </c>
      <c r="W982" t="s">
        <v>3616</v>
      </c>
      <c r="Y982" t="s">
        <v>463</v>
      </c>
      <c r="Z982" t="s">
        <v>181</v>
      </c>
      <c r="AB982" s="8"/>
      <c r="AD982">
        <v>1</v>
      </c>
      <c r="AF982" t="s">
        <v>7444</v>
      </c>
      <c r="AL982" s="6" t="s">
        <v>14292</v>
      </c>
      <c r="AM982" s="1" t="s">
        <v>14292</v>
      </c>
      <c r="AN982" s="3" t="s">
        <v>14292</v>
      </c>
      <c r="AO982" s="8">
        <f t="shared" si="90"/>
        <v>0</v>
      </c>
      <c r="AP982" s="8" t="e">
        <f t="shared" si="91"/>
        <v>#VALUE!</v>
      </c>
      <c r="AQ982" s="8" t="e">
        <f t="shared" si="92"/>
        <v>#VALUE!</v>
      </c>
      <c r="AU982" s="8" t="e">
        <f t="shared" si="93"/>
        <v>#VALUE!</v>
      </c>
      <c r="AV982" s="8" t="e">
        <f t="shared" si="95"/>
        <v>#VALUE!</v>
      </c>
      <c r="AW982" s="8" t="e">
        <f t="shared" si="94"/>
        <v>#VALUE!</v>
      </c>
      <c r="AY982">
        <v>1</v>
      </c>
      <c r="BH982">
        <v>1</v>
      </c>
      <c r="BM982">
        <v>1</v>
      </c>
      <c r="BQ982">
        <v>1</v>
      </c>
      <c r="CA982">
        <v>1</v>
      </c>
      <c r="CF982">
        <v>1</v>
      </c>
      <c r="CR982">
        <v>1</v>
      </c>
      <c r="DG982">
        <v>1</v>
      </c>
      <c r="EE982">
        <v>1</v>
      </c>
      <c r="FL982">
        <v>1</v>
      </c>
    </row>
    <row r="983" spans="1:178" hidden="1" x14ac:dyDescent="0.35">
      <c r="A983" t="s">
        <v>3617</v>
      </c>
      <c r="B983" t="s">
        <v>328</v>
      </c>
      <c r="C983" t="s">
        <v>371</v>
      </c>
      <c r="D983" t="s">
        <v>504</v>
      </c>
      <c r="F983" t="s">
        <v>653</v>
      </c>
      <c r="I983" t="s">
        <v>3618</v>
      </c>
      <c r="J983" t="s">
        <v>507</v>
      </c>
      <c r="K983" t="s">
        <v>200</v>
      </c>
      <c r="L983">
        <v>20</v>
      </c>
      <c r="M983" t="s">
        <v>276</v>
      </c>
      <c r="N983" t="s">
        <v>834</v>
      </c>
      <c r="O983">
        <v>600</v>
      </c>
      <c r="P983">
        <v>44</v>
      </c>
      <c r="Q983">
        <v>11</v>
      </c>
      <c r="R983">
        <v>750</v>
      </c>
      <c r="S983">
        <v>3</v>
      </c>
      <c r="T983">
        <v>21</v>
      </c>
      <c r="U983">
        <v>13</v>
      </c>
      <c r="V983" t="s">
        <v>508</v>
      </c>
      <c r="W983" t="s">
        <v>3619</v>
      </c>
      <c r="Y983" t="s">
        <v>463</v>
      </c>
      <c r="Z983" t="s">
        <v>181</v>
      </c>
      <c r="AB983" s="8"/>
      <c r="AC983">
        <v>1</v>
      </c>
      <c r="AF983" t="s">
        <v>3276</v>
      </c>
      <c r="AG983">
        <v>10</v>
      </c>
      <c r="AH983">
        <v>0.2</v>
      </c>
      <c r="AL983" s="6" t="s">
        <v>14292</v>
      </c>
      <c r="AM983" s="1" t="s">
        <v>14292</v>
      </c>
      <c r="AN983" s="3" t="s">
        <v>14292</v>
      </c>
      <c r="AO983" s="8">
        <f t="shared" si="90"/>
        <v>0</v>
      </c>
      <c r="AP983" s="8" t="e">
        <f t="shared" si="91"/>
        <v>#VALUE!</v>
      </c>
      <c r="AQ983" s="8" t="e">
        <f t="shared" si="92"/>
        <v>#VALUE!</v>
      </c>
      <c r="AU983" s="8" t="e">
        <f t="shared" si="93"/>
        <v>#VALUE!</v>
      </c>
      <c r="AV983" s="8" t="e">
        <f t="shared" si="95"/>
        <v>#VALUE!</v>
      </c>
      <c r="AW983" s="8" t="e">
        <f t="shared" si="94"/>
        <v>#VALUE!</v>
      </c>
      <c r="AX983">
        <v>1</v>
      </c>
      <c r="BD983">
        <v>1</v>
      </c>
      <c r="BH983">
        <v>1</v>
      </c>
      <c r="BM983">
        <v>1</v>
      </c>
      <c r="BS983">
        <v>1</v>
      </c>
      <c r="BZ983">
        <v>1</v>
      </c>
      <c r="CG983">
        <v>1</v>
      </c>
      <c r="CO983">
        <v>1</v>
      </c>
      <c r="CT983">
        <v>1</v>
      </c>
      <c r="CX983">
        <v>1</v>
      </c>
      <c r="DE983">
        <v>1</v>
      </c>
      <c r="DF983">
        <v>1</v>
      </c>
      <c r="DN983">
        <v>1</v>
      </c>
      <c r="DZ983">
        <v>1</v>
      </c>
      <c r="FC983">
        <v>1</v>
      </c>
      <c r="FF983">
        <v>1</v>
      </c>
      <c r="FI983">
        <v>1</v>
      </c>
    </row>
    <row r="984" spans="1:178" hidden="1" x14ac:dyDescent="0.35">
      <c r="A984" t="s">
        <v>3620</v>
      </c>
      <c r="B984" t="s">
        <v>170</v>
      </c>
      <c r="C984" t="s">
        <v>171</v>
      </c>
      <c r="D984" t="s">
        <v>574</v>
      </c>
      <c r="F984" t="s">
        <v>575</v>
      </c>
      <c r="I984" t="s">
        <v>3622</v>
      </c>
      <c r="J984" t="s">
        <v>175</v>
      </c>
      <c r="K984" t="s">
        <v>186</v>
      </c>
      <c r="L984">
        <v>80</v>
      </c>
      <c r="M984" t="s">
        <v>276</v>
      </c>
      <c r="N984" t="s">
        <v>834</v>
      </c>
      <c r="O984">
        <v>500</v>
      </c>
      <c r="P984">
        <v>44</v>
      </c>
      <c r="Q984">
        <v>11</v>
      </c>
      <c r="R984">
        <v>750</v>
      </c>
      <c r="S984">
        <v>3</v>
      </c>
      <c r="T984">
        <v>21</v>
      </c>
      <c r="U984">
        <v>13</v>
      </c>
      <c r="V984" t="s">
        <v>578</v>
      </c>
      <c r="W984" t="s">
        <v>3623</v>
      </c>
      <c r="Y984" t="s">
        <v>463</v>
      </c>
      <c r="Z984" t="s">
        <v>181</v>
      </c>
      <c r="AB984" s="8"/>
      <c r="AC984">
        <v>1</v>
      </c>
      <c r="AF984" t="s">
        <v>4051</v>
      </c>
      <c r="AG984">
        <v>6</v>
      </c>
      <c r="AH984">
        <v>0.7</v>
      </c>
      <c r="AL984" s="6" t="s">
        <v>14292</v>
      </c>
      <c r="AM984" s="1" t="s">
        <v>14292</v>
      </c>
      <c r="AN984" s="3" t="s">
        <v>14292</v>
      </c>
      <c r="AO984" s="8">
        <f t="shared" si="90"/>
        <v>0</v>
      </c>
      <c r="AP984" s="8" t="e">
        <f t="shared" si="91"/>
        <v>#VALUE!</v>
      </c>
      <c r="AQ984" s="8" t="e">
        <f t="shared" si="92"/>
        <v>#VALUE!</v>
      </c>
      <c r="AU984" s="8" t="e">
        <f t="shared" si="93"/>
        <v>#VALUE!</v>
      </c>
      <c r="AV984" s="8" t="e">
        <f t="shared" si="95"/>
        <v>#VALUE!</v>
      </c>
      <c r="AW984" s="8" t="e">
        <f t="shared" si="94"/>
        <v>#VALUE!</v>
      </c>
      <c r="AX984">
        <v>1</v>
      </c>
      <c r="BC984">
        <v>1</v>
      </c>
      <c r="BF984">
        <v>1</v>
      </c>
      <c r="BJ984">
        <v>1</v>
      </c>
      <c r="BK984">
        <v>1</v>
      </c>
      <c r="BM984">
        <v>1</v>
      </c>
      <c r="BS984">
        <v>1</v>
      </c>
      <c r="CA984">
        <v>1</v>
      </c>
      <c r="CF984">
        <v>1</v>
      </c>
      <c r="CS984">
        <v>1</v>
      </c>
      <c r="CW984">
        <v>1</v>
      </c>
      <c r="DD984">
        <v>1</v>
      </c>
      <c r="DN984">
        <v>1</v>
      </c>
      <c r="DZ984">
        <v>1</v>
      </c>
      <c r="FK984">
        <v>1</v>
      </c>
      <c r="FM984">
        <v>1</v>
      </c>
    </row>
    <row r="985" spans="1:178" hidden="1" x14ac:dyDescent="0.35">
      <c r="A985" t="s">
        <v>3620</v>
      </c>
      <c r="B985" t="s">
        <v>170</v>
      </c>
      <c r="C985" t="s">
        <v>171</v>
      </c>
      <c r="D985" t="s">
        <v>574</v>
      </c>
      <c r="F985" t="s">
        <v>575</v>
      </c>
      <c r="I985" t="s">
        <v>3621</v>
      </c>
      <c r="J985" t="s">
        <v>507</v>
      </c>
      <c r="K985" t="s">
        <v>1417</v>
      </c>
      <c r="L985">
        <v>20</v>
      </c>
      <c r="M985" t="s">
        <v>788</v>
      </c>
      <c r="N985" t="s">
        <v>249</v>
      </c>
      <c r="O985">
        <v>450</v>
      </c>
      <c r="P985">
        <v>47</v>
      </c>
      <c r="Q985">
        <v>8</v>
      </c>
      <c r="R985">
        <v>1100</v>
      </c>
      <c r="S985">
        <v>-1</v>
      </c>
      <c r="T985">
        <v>16</v>
      </c>
      <c r="U985">
        <v>8</v>
      </c>
      <c r="V985" t="s">
        <v>266</v>
      </c>
      <c r="W985" t="s">
        <v>423</v>
      </c>
      <c r="Y985" t="s">
        <v>180</v>
      </c>
      <c r="Z985" t="s">
        <v>181</v>
      </c>
      <c r="AB985" s="8"/>
      <c r="AD985">
        <v>1</v>
      </c>
      <c r="AF985" t="s">
        <v>6416</v>
      </c>
      <c r="AG985">
        <v>1</v>
      </c>
      <c r="AH985">
        <v>1</v>
      </c>
      <c r="AL985" s="6" t="s">
        <v>14292</v>
      </c>
      <c r="AM985" s="1" t="s">
        <v>14292</v>
      </c>
      <c r="AN985" s="3" t="s">
        <v>14292</v>
      </c>
      <c r="AO985" s="8">
        <f t="shared" si="90"/>
        <v>0</v>
      </c>
      <c r="AP985" s="8" t="e">
        <f t="shared" si="91"/>
        <v>#VALUE!</v>
      </c>
      <c r="AQ985" s="8" t="e">
        <f t="shared" si="92"/>
        <v>#VALUE!</v>
      </c>
      <c r="AU985" s="8" t="e">
        <f t="shared" si="93"/>
        <v>#VALUE!</v>
      </c>
      <c r="AV985" s="8" t="e">
        <f t="shared" si="95"/>
        <v>#VALUE!</v>
      </c>
      <c r="AW985" s="8" t="e">
        <f t="shared" si="94"/>
        <v>#VALUE!</v>
      </c>
      <c r="AZ985">
        <v>1</v>
      </c>
      <c r="BJ985">
        <v>1</v>
      </c>
      <c r="BM985">
        <v>1</v>
      </c>
      <c r="BS985">
        <v>1</v>
      </c>
      <c r="CB985">
        <v>1</v>
      </c>
      <c r="CF985">
        <v>1</v>
      </c>
      <c r="CS985">
        <v>1</v>
      </c>
      <c r="CW985">
        <v>1</v>
      </c>
      <c r="DA985">
        <v>1</v>
      </c>
      <c r="DD985">
        <v>1</v>
      </c>
      <c r="DO985">
        <v>1</v>
      </c>
      <c r="DZ985">
        <v>1</v>
      </c>
      <c r="FK985">
        <v>1</v>
      </c>
      <c r="FM985">
        <v>1</v>
      </c>
    </row>
    <row r="986" spans="1:178" hidden="1" x14ac:dyDescent="0.35">
      <c r="A986" t="s">
        <v>3624</v>
      </c>
      <c r="B986" t="s">
        <v>269</v>
      </c>
      <c r="C986" t="s">
        <v>319</v>
      </c>
      <c r="D986" t="s">
        <v>541</v>
      </c>
      <c r="F986" t="s">
        <v>1451</v>
      </c>
      <c r="I986" t="s">
        <v>3627</v>
      </c>
      <c r="J986" t="s">
        <v>175</v>
      </c>
      <c r="K986" t="s">
        <v>176</v>
      </c>
      <c r="L986">
        <v>1000</v>
      </c>
      <c r="M986" t="s">
        <v>218</v>
      </c>
      <c r="N986" t="s">
        <v>249</v>
      </c>
      <c r="O986">
        <v>450</v>
      </c>
      <c r="P986">
        <v>47</v>
      </c>
      <c r="Q986">
        <v>8</v>
      </c>
      <c r="R986">
        <v>1100</v>
      </c>
      <c r="S986">
        <v>-1</v>
      </c>
      <c r="T986">
        <v>16</v>
      </c>
      <c r="U986">
        <v>8</v>
      </c>
      <c r="V986" t="s">
        <v>852</v>
      </c>
      <c r="W986" t="s">
        <v>423</v>
      </c>
      <c r="Y986" t="s">
        <v>180</v>
      </c>
      <c r="Z986" t="s">
        <v>181</v>
      </c>
      <c r="AB986" s="8"/>
      <c r="AE986">
        <v>1</v>
      </c>
      <c r="AF986" t="s">
        <v>3724</v>
      </c>
      <c r="AG986">
        <v>6</v>
      </c>
      <c r="AH986">
        <v>1.2</v>
      </c>
      <c r="AL986" s="6" t="s">
        <v>14292</v>
      </c>
      <c r="AM986" s="1" t="s">
        <v>14292</v>
      </c>
      <c r="AN986" s="3" t="s">
        <v>14292</v>
      </c>
      <c r="AO986" s="8">
        <f t="shared" si="90"/>
        <v>0</v>
      </c>
      <c r="AP986" s="8" t="e">
        <f t="shared" si="91"/>
        <v>#VALUE!</v>
      </c>
      <c r="AQ986" s="8" t="e">
        <f t="shared" si="92"/>
        <v>#VALUE!</v>
      </c>
      <c r="AU986" s="8" t="e">
        <f t="shared" si="93"/>
        <v>#VALUE!</v>
      </c>
      <c r="AV986" s="8" t="e">
        <f t="shared" si="95"/>
        <v>#VALUE!</v>
      </c>
      <c r="AW986" s="8" t="e">
        <f t="shared" si="94"/>
        <v>#VALUE!</v>
      </c>
      <c r="AX986">
        <v>1</v>
      </c>
      <c r="BB986">
        <v>1</v>
      </c>
      <c r="BH986">
        <v>1</v>
      </c>
      <c r="BM986">
        <v>1</v>
      </c>
      <c r="BS986">
        <v>1</v>
      </c>
      <c r="BX986">
        <v>1</v>
      </c>
      <c r="CB986">
        <v>1</v>
      </c>
      <c r="CE986">
        <v>1</v>
      </c>
      <c r="CS986">
        <v>1</v>
      </c>
      <c r="CY986">
        <v>1</v>
      </c>
      <c r="DF986">
        <v>1</v>
      </c>
      <c r="DK986">
        <v>1</v>
      </c>
      <c r="DO986">
        <v>1</v>
      </c>
      <c r="DY986">
        <v>1</v>
      </c>
      <c r="EY986">
        <v>1</v>
      </c>
      <c r="EZ986">
        <v>1</v>
      </c>
      <c r="FB986">
        <v>1</v>
      </c>
      <c r="FC986">
        <v>1</v>
      </c>
      <c r="FE986">
        <v>1</v>
      </c>
      <c r="FJ986">
        <v>1</v>
      </c>
    </row>
    <row r="987" spans="1:178" hidden="1" x14ac:dyDescent="0.35">
      <c r="A987" t="s">
        <v>3624</v>
      </c>
      <c r="B987" t="s">
        <v>269</v>
      </c>
      <c r="C987" t="s">
        <v>319</v>
      </c>
      <c r="D987" t="s">
        <v>320</v>
      </c>
      <c r="E987" t="s">
        <v>321</v>
      </c>
      <c r="F987" t="s">
        <v>2458</v>
      </c>
      <c r="I987" t="s">
        <v>3625</v>
      </c>
      <c r="J987" t="s">
        <v>577</v>
      </c>
      <c r="K987" t="s">
        <v>295</v>
      </c>
      <c r="L987">
        <v>5</v>
      </c>
      <c r="M987" t="s">
        <v>218</v>
      </c>
      <c r="N987" t="s">
        <v>324</v>
      </c>
      <c r="O987">
        <v>200</v>
      </c>
      <c r="P987">
        <v>46</v>
      </c>
      <c r="Q987">
        <v>10</v>
      </c>
      <c r="R987">
        <v>1000</v>
      </c>
      <c r="S987">
        <v>1</v>
      </c>
      <c r="T987">
        <v>21</v>
      </c>
      <c r="U987">
        <v>12</v>
      </c>
      <c r="V987" t="s">
        <v>3626</v>
      </c>
      <c r="W987" t="s">
        <v>3607</v>
      </c>
      <c r="Y987" t="s">
        <v>463</v>
      </c>
      <c r="Z987" t="s">
        <v>181</v>
      </c>
      <c r="AB987" s="8"/>
      <c r="AD987">
        <v>1</v>
      </c>
      <c r="AF987" t="s">
        <v>3724</v>
      </c>
      <c r="AG987">
        <v>3</v>
      </c>
      <c r="AH987">
        <v>0.2</v>
      </c>
      <c r="AL987" s="6" t="s">
        <v>14292</v>
      </c>
      <c r="AM987" s="1" t="s">
        <v>14292</v>
      </c>
      <c r="AN987" s="3" t="s">
        <v>14292</v>
      </c>
      <c r="AO987" s="8">
        <f t="shared" si="90"/>
        <v>0</v>
      </c>
      <c r="AP987" s="8" t="e">
        <f t="shared" si="91"/>
        <v>#VALUE!</v>
      </c>
      <c r="AQ987" s="8" t="e">
        <f t="shared" si="92"/>
        <v>#VALUE!</v>
      </c>
      <c r="AU987" s="8" t="e">
        <f t="shared" si="93"/>
        <v>#VALUE!</v>
      </c>
      <c r="AV987" s="8" t="e">
        <f t="shared" si="95"/>
        <v>#VALUE!</v>
      </c>
      <c r="AW987" s="8" t="e">
        <f t="shared" si="94"/>
        <v>#VALUE!</v>
      </c>
      <c r="AX987">
        <v>1</v>
      </c>
      <c r="BD987">
        <v>1</v>
      </c>
      <c r="BH987">
        <v>1</v>
      </c>
      <c r="BM987">
        <v>1</v>
      </c>
      <c r="BS987">
        <v>1</v>
      </c>
      <c r="BX987">
        <v>1</v>
      </c>
      <c r="BZ987">
        <v>1</v>
      </c>
      <c r="CG987">
        <v>1</v>
      </c>
      <c r="CS987">
        <v>1</v>
      </c>
      <c r="CY987">
        <v>1</v>
      </c>
      <c r="DF987">
        <v>1</v>
      </c>
      <c r="DG987">
        <v>1</v>
      </c>
      <c r="DK987">
        <v>1</v>
      </c>
      <c r="EE987">
        <v>1</v>
      </c>
      <c r="FK987">
        <v>1</v>
      </c>
    </row>
    <row r="988" spans="1:178" hidden="1" x14ac:dyDescent="0.35">
      <c r="A988" t="s">
        <v>3628</v>
      </c>
      <c r="B988" t="s">
        <v>328</v>
      </c>
      <c r="C988" t="s">
        <v>1169</v>
      </c>
      <c r="D988" t="s">
        <v>1170</v>
      </c>
      <c r="F988" t="s">
        <v>2454</v>
      </c>
      <c r="I988" t="s">
        <v>3629</v>
      </c>
      <c r="J988" t="s">
        <v>507</v>
      </c>
      <c r="K988" t="s">
        <v>295</v>
      </c>
      <c r="L988">
        <v>40</v>
      </c>
      <c r="M988" t="s">
        <v>788</v>
      </c>
      <c r="N988" t="s">
        <v>296</v>
      </c>
      <c r="O988">
        <v>400</v>
      </c>
      <c r="P988">
        <v>46</v>
      </c>
      <c r="Q988">
        <v>8</v>
      </c>
      <c r="R988">
        <v>1700</v>
      </c>
      <c r="S988">
        <v>3</v>
      </c>
      <c r="T988">
        <v>20</v>
      </c>
      <c r="U988">
        <v>11</v>
      </c>
      <c r="V988" t="s">
        <v>284</v>
      </c>
      <c r="W988" t="s">
        <v>3630</v>
      </c>
      <c r="X988" t="s">
        <v>2894</v>
      </c>
      <c r="Y988" t="s">
        <v>180</v>
      </c>
      <c r="Z988" t="s">
        <v>181</v>
      </c>
      <c r="AB988" s="8"/>
      <c r="AD988">
        <v>1</v>
      </c>
      <c r="AF988" t="s">
        <v>7444</v>
      </c>
      <c r="AL988" s="6" t="s">
        <v>14292</v>
      </c>
      <c r="AM988" s="1" t="s">
        <v>14292</v>
      </c>
      <c r="AN988" s="3" t="s">
        <v>14292</v>
      </c>
      <c r="AO988" s="8">
        <f t="shared" si="90"/>
        <v>0</v>
      </c>
      <c r="AP988" s="8" t="e">
        <f t="shared" si="91"/>
        <v>#VALUE!</v>
      </c>
      <c r="AQ988" s="8" t="e">
        <f t="shared" si="92"/>
        <v>#VALUE!</v>
      </c>
      <c r="AU988" s="8" t="e">
        <f t="shared" si="93"/>
        <v>#VALUE!</v>
      </c>
      <c r="AV988" s="8" t="e">
        <f t="shared" si="95"/>
        <v>#VALUE!</v>
      </c>
      <c r="AW988" s="8" t="e">
        <f t="shared" si="94"/>
        <v>#VALUE!</v>
      </c>
      <c r="AY988">
        <v>1</v>
      </c>
      <c r="AZ988">
        <v>1</v>
      </c>
      <c r="BH988">
        <v>1</v>
      </c>
      <c r="BM988">
        <v>1</v>
      </c>
      <c r="BP988">
        <v>1</v>
      </c>
      <c r="CA988">
        <v>1</v>
      </c>
      <c r="CG988">
        <v>1</v>
      </c>
      <c r="CO988">
        <v>1</v>
      </c>
      <c r="CR988">
        <v>1</v>
      </c>
      <c r="DF988">
        <v>1</v>
      </c>
      <c r="DG988">
        <v>1</v>
      </c>
      <c r="DP988">
        <v>1</v>
      </c>
      <c r="DR988">
        <v>1</v>
      </c>
      <c r="DU988">
        <v>1</v>
      </c>
      <c r="DZ988">
        <v>1</v>
      </c>
      <c r="EY988">
        <v>1</v>
      </c>
    </row>
    <row r="989" spans="1:178" x14ac:dyDescent="0.35">
      <c r="A989" t="s">
        <v>4277</v>
      </c>
      <c r="B989" t="s">
        <v>465</v>
      </c>
      <c r="C989" t="s">
        <v>633</v>
      </c>
      <c r="D989" t="s">
        <v>634</v>
      </c>
      <c r="E989" t="s">
        <v>1001</v>
      </c>
      <c r="F989" t="s">
        <v>2750</v>
      </c>
      <c r="I989" t="s">
        <v>4278</v>
      </c>
      <c r="J989" t="s">
        <v>2063</v>
      </c>
      <c r="K989" t="s">
        <v>295</v>
      </c>
      <c r="L989">
        <v>5</v>
      </c>
      <c r="M989" t="s">
        <v>1478</v>
      </c>
      <c r="N989" t="s">
        <v>2247</v>
      </c>
      <c r="O989">
        <v>1800</v>
      </c>
      <c r="P989">
        <v>46</v>
      </c>
      <c r="Q989">
        <v>8</v>
      </c>
      <c r="R989">
        <v>1900</v>
      </c>
      <c r="S989">
        <v>-4</v>
      </c>
      <c r="T989">
        <v>11</v>
      </c>
      <c r="U989">
        <v>8</v>
      </c>
      <c r="V989" t="s">
        <v>2955</v>
      </c>
      <c r="W989" t="s">
        <v>4271</v>
      </c>
      <c r="Y989" t="s">
        <v>180</v>
      </c>
      <c r="Z989" t="s">
        <v>181</v>
      </c>
      <c r="AB989" s="8"/>
      <c r="AD989">
        <v>1</v>
      </c>
      <c r="AF989" t="s">
        <v>3276</v>
      </c>
      <c r="AG989">
        <v>16</v>
      </c>
      <c r="AH989">
        <v>0.68</v>
      </c>
      <c r="AL989" s="6">
        <v>13.249000000000001</v>
      </c>
      <c r="AM989" s="1">
        <v>46.195999999999998</v>
      </c>
      <c r="AN989" s="3">
        <v>35.563000000000002</v>
      </c>
      <c r="AO989" s="8">
        <f t="shared" si="90"/>
        <v>95.00800000000001</v>
      </c>
      <c r="AP989" s="8">
        <f t="shared" si="91"/>
        <v>0.28679972291973332</v>
      </c>
      <c r="AQ989" s="8">
        <f t="shared" si="92"/>
        <v>1</v>
      </c>
      <c r="AR989" s="6">
        <v>12.878</v>
      </c>
      <c r="AS989" s="1">
        <v>44.606000000000002</v>
      </c>
      <c r="AT989" s="3">
        <v>37.783000000000001</v>
      </c>
      <c r="AU989" s="8">
        <f t="shared" si="93"/>
        <v>0.37100000000000044</v>
      </c>
      <c r="AV989" s="8">
        <f t="shared" si="95"/>
        <v>0.28870555530646103</v>
      </c>
      <c r="AW989" s="8">
        <f t="shared" si="94"/>
        <v>1</v>
      </c>
      <c r="AX989">
        <v>1</v>
      </c>
      <c r="BD989">
        <v>1</v>
      </c>
      <c r="BK989">
        <v>1</v>
      </c>
      <c r="BM989">
        <v>1</v>
      </c>
      <c r="BS989">
        <v>1</v>
      </c>
      <c r="CB989">
        <v>1</v>
      </c>
      <c r="CE989">
        <v>1</v>
      </c>
      <c r="CS989">
        <v>1</v>
      </c>
      <c r="CX989">
        <v>1</v>
      </c>
      <c r="DF989">
        <v>1</v>
      </c>
      <c r="DK989">
        <v>1</v>
      </c>
      <c r="DQ989">
        <v>1</v>
      </c>
      <c r="DR989">
        <v>1</v>
      </c>
      <c r="DU989">
        <v>1</v>
      </c>
      <c r="DZ989">
        <v>1</v>
      </c>
      <c r="EY989">
        <v>1</v>
      </c>
      <c r="FB989">
        <v>1</v>
      </c>
      <c r="FC989">
        <v>1</v>
      </c>
      <c r="FM989">
        <v>1</v>
      </c>
      <c r="FV989" t="s">
        <v>2254</v>
      </c>
    </row>
    <row r="990" spans="1:178" hidden="1" x14ac:dyDescent="0.35">
      <c r="A990" t="s">
        <v>3633</v>
      </c>
      <c r="B990" t="s">
        <v>252</v>
      </c>
      <c r="C990" t="s">
        <v>381</v>
      </c>
      <c r="D990" t="s">
        <v>2181</v>
      </c>
      <c r="F990" t="s">
        <v>3634</v>
      </c>
      <c r="I990" t="s">
        <v>3635</v>
      </c>
      <c r="J990" t="s">
        <v>294</v>
      </c>
      <c r="K990" t="s">
        <v>295</v>
      </c>
      <c r="L990">
        <v>40</v>
      </c>
      <c r="M990" t="s">
        <v>218</v>
      </c>
      <c r="N990" t="s">
        <v>257</v>
      </c>
      <c r="O990">
        <v>550</v>
      </c>
      <c r="P990">
        <v>47</v>
      </c>
      <c r="Q990">
        <v>8</v>
      </c>
      <c r="R990">
        <v>1100</v>
      </c>
      <c r="S990">
        <v>-1</v>
      </c>
      <c r="T990">
        <v>16</v>
      </c>
      <c r="U990">
        <v>8</v>
      </c>
      <c r="V990" t="s">
        <v>830</v>
      </c>
      <c r="W990" t="s">
        <v>423</v>
      </c>
      <c r="Y990" t="s">
        <v>180</v>
      </c>
      <c r="Z990" t="s">
        <v>181</v>
      </c>
      <c r="AB990" s="8"/>
      <c r="AD990">
        <v>1</v>
      </c>
      <c r="AF990" t="s">
        <v>4051</v>
      </c>
      <c r="AG990">
        <v>2</v>
      </c>
      <c r="AH990">
        <v>1</v>
      </c>
      <c r="AL990" s="6" t="s">
        <v>14292</v>
      </c>
      <c r="AM990" s="1" t="s">
        <v>14292</v>
      </c>
      <c r="AN990" s="3" t="s">
        <v>14292</v>
      </c>
      <c r="AO990" s="8">
        <f t="shared" si="90"/>
        <v>0</v>
      </c>
      <c r="AP990" s="8" t="e">
        <f t="shared" si="91"/>
        <v>#VALUE!</v>
      </c>
      <c r="AQ990" s="8" t="e">
        <f t="shared" si="92"/>
        <v>#VALUE!</v>
      </c>
      <c r="AU990" s="8" t="e">
        <f t="shared" si="93"/>
        <v>#VALUE!</v>
      </c>
      <c r="AV990" s="8" t="e">
        <f t="shared" si="95"/>
        <v>#VALUE!</v>
      </c>
      <c r="AW990" s="8" t="e">
        <f t="shared" si="94"/>
        <v>#VALUE!</v>
      </c>
      <c r="AX990">
        <v>1</v>
      </c>
      <c r="BC990">
        <v>1</v>
      </c>
      <c r="BK990">
        <v>1</v>
      </c>
      <c r="BM990">
        <v>1</v>
      </c>
      <c r="BW990">
        <v>1</v>
      </c>
      <c r="CA990">
        <v>1</v>
      </c>
      <c r="CB990">
        <v>1</v>
      </c>
      <c r="CF990">
        <v>1</v>
      </c>
      <c r="CR990">
        <v>1</v>
      </c>
      <c r="DG990">
        <v>1</v>
      </c>
      <c r="DL990">
        <v>1</v>
      </c>
      <c r="DR990">
        <v>1</v>
      </c>
      <c r="DU990">
        <v>1</v>
      </c>
      <c r="DZ990">
        <v>1</v>
      </c>
      <c r="EY990">
        <v>1</v>
      </c>
      <c r="EZ990">
        <v>1</v>
      </c>
      <c r="FJ990">
        <v>1</v>
      </c>
      <c r="FK990">
        <v>1</v>
      </c>
      <c r="FL990">
        <v>1</v>
      </c>
    </row>
    <row r="991" spans="1:178" x14ac:dyDescent="0.35">
      <c r="A991" t="s">
        <v>7999</v>
      </c>
      <c r="B991" t="s">
        <v>170</v>
      </c>
      <c r="C991" t="s">
        <v>991</v>
      </c>
      <c r="D991" t="s">
        <v>3467</v>
      </c>
      <c r="F991" t="s">
        <v>8000</v>
      </c>
      <c r="I991" t="s">
        <v>8001</v>
      </c>
      <c r="J991" t="s">
        <v>175</v>
      </c>
      <c r="K991" t="s">
        <v>1417</v>
      </c>
      <c r="L991">
        <v>300</v>
      </c>
      <c r="M991" t="s">
        <v>218</v>
      </c>
      <c r="N991" t="s">
        <v>218</v>
      </c>
      <c r="O991">
        <v>400</v>
      </c>
      <c r="P991">
        <v>46</v>
      </c>
      <c r="Q991">
        <v>8</v>
      </c>
      <c r="R991">
        <v>1900</v>
      </c>
      <c r="S991">
        <v>3</v>
      </c>
      <c r="T991">
        <v>21</v>
      </c>
      <c r="U991">
        <v>12</v>
      </c>
      <c r="V991" t="s">
        <v>325</v>
      </c>
      <c r="W991" t="s">
        <v>8002</v>
      </c>
      <c r="Y991" t="s">
        <v>463</v>
      </c>
      <c r="Z991" t="s">
        <v>181</v>
      </c>
      <c r="AB991" s="8"/>
      <c r="AD991">
        <v>1</v>
      </c>
      <c r="AF991" t="s">
        <v>6416</v>
      </c>
      <c r="AG991">
        <v>1</v>
      </c>
      <c r="AH991">
        <v>1</v>
      </c>
      <c r="AL991" s="6">
        <v>10.295999999999999</v>
      </c>
      <c r="AM991" s="1">
        <v>38.914000000000001</v>
      </c>
      <c r="AN991" s="3">
        <v>38.037999999999997</v>
      </c>
      <c r="AO991" s="8">
        <f t="shared" si="90"/>
        <v>87.24799999999999</v>
      </c>
      <c r="AP991" s="8">
        <f t="shared" si="91"/>
        <v>0.2645834404070514</v>
      </c>
      <c r="AQ991" s="8">
        <f t="shared" si="92"/>
        <v>1</v>
      </c>
      <c r="AR991" s="6">
        <v>13.964</v>
      </c>
      <c r="AS991" s="1">
        <v>36.253999999999998</v>
      </c>
      <c r="AT991" s="3">
        <v>35.758000000000003</v>
      </c>
      <c r="AU991" s="8">
        <f t="shared" si="93"/>
        <v>-3.668000000000001</v>
      </c>
      <c r="AV991" s="8">
        <f t="shared" si="95"/>
        <v>0.38517129144370282</v>
      </c>
      <c r="AW991" s="8">
        <f t="shared" si="94"/>
        <v>1</v>
      </c>
      <c r="AZ991">
        <v>1</v>
      </c>
      <c r="BH991">
        <v>1</v>
      </c>
      <c r="BM991">
        <v>1</v>
      </c>
      <c r="BR991">
        <v>1</v>
      </c>
      <c r="BX991">
        <v>1</v>
      </c>
      <c r="CC991">
        <v>1</v>
      </c>
      <c r="CE991">
        <v>1</v>
      </c>
      <c r="CT991">
        <v>1</v>
      </c>
      <c r="CU991">
        <v>1</v>
      </c>
      <c r="CY991">
        <v>1</v>
      </c>
      <c r="DF991">
        <v>1</v>
      </c>
      <c r="DQ991">
        <v>1</v>
      </c>
      <c r="DU991">
        <v>1</v>
      </c>
      <c r="DW991">
        <v>1</v>
      </c>
      <c r="DZ991">
        <v>1</v>
      </c>
      <c r="FB991">
        <v>1</v>
      </c>
      <c r="FC991">
        <v>1</v>
      </c>
      <c r="FK991">
        <v>1</v>
      </c>
      <c r="FT991">
        <v>1</v>
      </c>
    </row>
    <row r="992" spans="1:178" x14ac:dyDescent="0.35">
      <c r="A992" t="s">
        <v>3850</v>
      </c>
      <c r="B992" t="s">
        <v>465</v>
      </c>
      <c r="C992" t="s">
        <v>1212</v>
      </c>
      <c r="D992" t="s">
        <v>1213</v>
      </c>
      <c r="E992" t="s">
        <v>2649</v>
      </c>
      <c r="F992" t="s">
        <v>3854</v>
      </c>
      <c r="I992" t="s">
        <v>3855</v>
      </c>
      <c r="J992" t="s">
        <v>294</v>
      </c>
      <c r="K992" t="s">
        <v>295</v>
      </c>
      <c r="L992">
        <v>80</v>
      </c>
      <c r="M992" t="s">
        <v>2147</v>
      </c>
      <c r="N992" t="s">
        <v>2407</v>
      </c>
      <c r="O992">
        <v>1500</v>
      </c>
      <c r="P992">
        <v>47</v>
      </c>
      <c r="Q992">
        <v>10</v>
      </c>
      <c r="V992" t="s">
        <v>513</v>
      </c>
      <c r="W992" t="s">
        <v>3856</v>
      </c>
      <c r="Y992" t="s">
        <v>180</v>
      </c>
      <c r="Z992" t="s">
        <v>181</v>
      </c>
      <c r="AB992" s="8"/>
      <c r="AD992">
        <v>1</v>
      </c>
      <c r="AF992" t="s">
        <v>3276</v>
      </c>
      <c r="AG992">
        <v>2</v>
      </c>
      <c r="AH992">
        <v>2.5</v>
      </c>
      <c r="AL992" s="6">
        <v>14.833</v>
      </c>
      <c r="AM992" s="1">
        <v>66.057000000000002</v>
      </c>
      <c r="AN992" s="3">
        <v>13.138</v>
      </c>
      <c r="AO992" s="8">
        <f t="shared" si="90"/>
        <v>94.028000000000006</v>
      </c>
      <c r="AP992" s="8">
        <f t="shared" si="91"/>
        <v>0.22454849599588234</v>
      </c>
      <c r="AQ992" s="8">
        <f t="shared" si="92"/>
        <v>1</v>
      </c>
      <c r="AR992" s="6">
        <v>12.593</v>
      </c>
      <c r="AS992" s="1">
        <v>69.013999999999996</v>
      </c>
      <c r="AT992" s="3">
        <v>12.452999999999999</v>
      </c>
      <c r="AU992" s="8">
        <f t="shared" si="93"/>
        <v>2.2400000000000002</v>
      </c>
      <c r="AV992" s="8">
        <f t="shared" si="95"/>
        <v>0.18247022343292665</v>
      </c>
      <c r="AW992" s="8">
        <f t="shared" si="94"/>
        <v>1</v>
      </c>
      <c r="AX992">
        <v>1</v>
      </c>
      <c r="BC992">
        <v>1</v>
      </c>
      <c r="BI992">
        <v>1</v>
      </c>
      <c r="BM992">
        <v>1</v>
      </c>
      <c r="BP992">
        <v>1</v>
      </c>
      <c r="CA992">
        <v>1</v>
      </c>
      <c r="CB992">
        <v>1</v>
      </c>
      <c r="CE992">
        <v>1</v>
      </c>
      <c r="CS992">
        <v>1</v>
      </c>
      <c r="CY992">
        <v>1</v>
      </c>
      <c r="DB992">
        <v>1</v>
      </c>
      <c r="DF992">
        <v>1</v>
      </c>
      <c r="DG992">
        <v>1</v>
      </c>
      <c r="DP992">
        <v>1</v>
      </c>
      <c r="EC992">
        <v>1</v>
      </c>
      <c r="ED992">
        <v>1</v>
      </c>
      <c r="EU992">
        <v>1</v>
      </c>
      <c r="EY992">
        <v>1</v>
      </c>
      <c r="EZ992">
        <v>1</v>
      </c>
      <c r="FB992">
        <v>1</v>
      </c>
      <c r="FI992">
        <v>1</v>
      </c>
      <c r="FM992">
        <v>1</v>
      </c>
      <c r="FR992">
        <v>1</v>
      </c>
      <c r="FV992" t="s">
        <v>2516</v>
      </c>
    </row>
    <row r="993" spans="1:178" hidden="1" x14ac:dyDescent="0.35">
      <c r="A993" t="s">
        <v>3641</v>
      </c>
      <c r="B993" t="s">
        <v>170</v>
      </c>
      <c r="C993" t="s">
        <v>245</v>
      </c>
      <c r="D993" t="s">
        <v>261</v>
      </c>
      <c r="E993" t="s">
        <v>410</v>
      </c>
      <c r="F993" t="s">
        <v>411</v>
      </c>
      <c r="I993" t="s">
        <v>3642</v>
      </c>
      <c r="J993" t="s">
        <v>175</v>
      </c>
      <c r="K993" t="s">
        <v>176</v>
      </c>
      <c r="L993">
        <v>300</v>
      </c>
      <c r="M993" t="s">
        <v>788</v>
      </c>
      <c r="N993" t="s">
        <v>317</v>
      </c>
      <c r="O993">
        <v>500</v>
      </c>
      <c r="P993">
        <v>47</v>
      </c>
      <c r="Q993">
        <v>6</v>
      </c>
      <c r="R993">
        <v>1100</v>
      </c>
      <c r="S993">
        <v>2</v>
      </c>
      <c r="T993">
        <v>20</v>
      </c>
      <c r="U993">
        <v>10</v>
      </c>
      <c r="V993" t="s">
        <v>258</v>
      </c>
      <c r="W993" t="s">
        <v>3643</v>
      </c>
      <c r="Y993" t="s">
        <v>307</v>
      </c>
      <c r="Z993" t="s">
        <v>181</v>
      </c>
      <c r="AB993" s="8"/>
      <c r="AD993">
        <v>1</v>
      </c>
      <c r="AF993" t="s">
        <v>3724</v>
      </c>
      <c r="AG993">
        <v>20</v>
      </c>
      <c r="AH993">
        <v>2</v>
      </c>
      <c r="AL993" s="6" t="s">
        <v>14292</v>
      </c>
      <c r="AM993" s="1" t="s">
        <v>14292</v>
      </c>
      <c r="AN993" s="3" t="s">
        <v>14292</v>
      </c>
      <c r="AO993" s="8">
        <f t="shared" si="90"/>
        <v>0</v>
      </c>
      <c r="AP993" s="8" t="e">
        <f t="shared" si="91"/>
        <v>#VALUE!</v>
      </c>
      <c r="AQ993" s="8" t="e">
        <f t="shared" si="92"/>
        <v>#VALUE!</v>
      </c>
      <c r="AU993" s="8" t="e">
        <f t="shared" si="93"/>
        <v>#VALUE!</v>
      </c>
      <c r="AV993" s="8" t="e">
        <f t="shared" si="95"/>
        <v>#VALUE!</v>
      </c>
      <c r="AW993" s="8" t="e">
        <f t="shared" si="94"/>
        <v>#VALUE!</v>
      </c>
      <c r="AX993">
        <v>1</v>
      </c>
      <c r="BB993">
        <v>1</v>
      </c>
      <c r="BC993">
        <v>1</v>
      </c>
      <c r="BH993">
        <v>1</v>
      </c>
      <c r="BI993">
        <v>1</v>
      </c>
      <c r="BM993">
        <v>1</v>
      </c>
      <c r="BS993">
        <v>1</v>
      </c>
      <c r="BW993">
        <v>1</v>
      </c>
      <c r="CC993">
        <v>1</v>
      </c>
      <c r="CF993">
        <v>1</v>
      </c>
      <c r="CO993">
        <v>1</v>
      </c>
      <c r="CT993">
        <v>1</v>
      </c>
      <c r="CY993">
        <v>1</v>
      </c>
      <c r="DE993">
        <v>1</v>
      </c>
      <c r="DN993">
        <v>1</v>
      </c>
      <c r="DP993">
        <v>1</v>
      </c>
      <c r="DX993">
        <v>1</v>
      </c>
      <c r="EB993">
        <v>1</v>
      </c>
      <c r="ED993">
        <v>1</v>
      </c>
      <c r="EY993">
        <v>1</v>
      </c>
      <c r="FC993">
        <v>1</v>
      </c>
      <c r="FD993">
        <v>1</v>
      </c>
      <c r="FE993">
        <v>1</v>
      </c>
      <c r="FI993">
        <v>1</v>
      </c>
      <c r="FR993">
        <v>1</v>
      </c>
    </row>
    <row r="994" spans="1:178" hidden="1" x14ac:dyDescent="0.35">
      <c r="A994" t="s">
        <v>3644</v>
      </c>
      <c r="B994" t="s">
        <v>170</v>
      </c>
      <c r="C994" t="s">
        <v>245</v>
      </c>
      <c r="D994" t="s">
        <v>246</v>
      </c>
      <c r="F994" t="s">
        <v>247</v>
      </c>
      <c r="I994" t="s">
        <v>3645</v>
      </c>
      <c r="J994" t="s">
        <v>175</v>
      </c>
      <c r="K994" t="s">
        <v>176</v>
      </c>
      <c r="L994">
        <v>1000</v>
      </c>
      <c r="M994" t="s">
        <v>218</v>
      </c>
      <c r="N994" t="s">
        <v>249</v>
      </c>
      <c r="O994">
        <v>500</v>
      </c>
      <c r="P994">
        <v>47</v>
      </c>
      <c r="Q994">
        <v>8</v>
      </c>
      <c r="R994">
        <v>1100</v>
      </c>
      <c r="S994">
        <v>-1</v>
      </c>
      <c r="T994">
        <v>16</v>
      </c>
      <c r="U994">
        <v>8</v>
      </c>
      <c r="V994" t="s">
        <v>219</v>
      </c>
      <c r="W994" t="s">
        <v>423</v>
      </c>
      <c r="Y994" t="s">
        <v>180</v>
      </c>
      <c r="Z994" t="s">
        <v>181</v>
      </c>
      <c r="AB994" s="8"/>
      <c r="AD994">
        <v>1</v>
      </c>
      <c r="AF994" t="s">
        <v>3724</v>
      </c>
      <c r="AL994" s="6" t="s">
        <v>14292</v>
      </c>
      <c r="AM994" s="1" t="s">
        <v>14292</v>
      </c>
      <c r="AN994" s="3" t="s">
        <v>14292</v>
      </c>
      <c r="AO994" s="8">
        <f t="shared" si="90"/>
        <v>0</v>
      </c>
      <c r="AP994" s="8" t="e">
        <f t="shared" si="91"/>
        <v>#VALUE!</v>
      </c>
      <c r="AQ994" s="8" t="e">
        <f t="shared" si="92"/>
        <v>#VALUE!</v>
      </c>
      <c r="AU994" s="8" t="e">
        <f t="shared" si="93"/>
        <v>#VALUE!</v>
      </c>
      <c r="AV994" s="8" t="e">
        <f t="shared" si="95"/>
        <v>#VALUE!</v>
      </c>
      <c r="AW994" s="8" t="e">
        <f t="shared" si="94"/>
        <v>#VALUE!</v>
      </c>
      <c r="AX994">
        <v>1</v>
      </c>
      <c r="BB994">
        <v>1</v>
      </c>
      <c r="BE994">
        <v>1</v>
      </c>
      <c r="BF994">
        <v>1</v>
      </c>
      <c r="BM994">
        <v>1</v>
      </c>
      <c r="BS994">
        <v>1</v>
      </c>
      <c r="BW994">
        <v>1</v>
      </c>
      <c r="CC994">
        <v>1</v>
      </c>
      <c r="CF994">
        <v>1</v>
      </c>
      <c r="CN994">
        <v>1</v>
      </c>
      <c r="CQ994">
        <v>1</v>
      </c>
      <c r="CS994">
        <v>1</v>
      </c>
      <c r="CX994">
        <v>1</v>
      </c>
      <c r="CY994">
        <v>1</v>
      </c>
      <c r="DA994">
        <v>1</v>
      </c>
      <c r="DF994">
        <v>1</v>
      </c>
      <c r="DK994">
        <v>1</v>
      </c>
      <c r="DP994">
        <v>1</v>
      </c>
      <c r="DY994">
        <v>1</v>
      </c>
      <c r="ES994">
        <v>1</v>
      </c>
      <c r="EZ994">
        <v>1</v>
      </c>
      <c r="FC994">
        <v>1</v>
      </c>
      <c r="FF994">
        <v>1</v>
      </c>
      <c r="FG994">
        <v>1</v>
      </c>
      <c r="FM994">
        <v>1</v>
      </c>
      <c r="FR994">
        <v>1</v>
      </c>
    </row>
    <row r="995" spans="1:178" x14ac:dyDescent="0.35">
      <c r="A995" t="s">
        <v>4282</v>
      </c>
      <c r="B995" t="s">
        <v>465</v>
      </c>
      <c r="C995" t="s">
        <v>633</v>
      </c>
      <c r="D995" t="s">
        <v>634</v>
      </c>
      <c r="E995" t="s">
        <v>2723</v>
      </c>
      <c r="F995" t="s">
        <v>2795</v>
      </c>
      <c r="I995" t="s">
        <v>4283</v>
      </c>
      <c r="J995" t="s">
        <v>294</v>
      </c>
      <c r="K995" t="s">
        <v>295</v>
      </c>
      <c r="L995">
        <v>20</v>
      </c>
      <c r="M995" t="s">
        <v>2147</v>
      </c>
      <c r="N995" t="s">
        <v>210</v>
      </c>
      <c r="O995">
        <v>1800</v>
      </c>
      <c r="P995">
        <v>46</v>
      </c>
      <c r="Q995">
        <v>8</v>
      </c>
      <c r="R995">
        <v>1900</v>
      </c>
      <c r="S995">
        <v>-4</v>
      </c>
      <c r="T995">
        <v>11</v>
      </c>
      <c r="U995">
        <v>8</v>
      </c>
      <c r="V995" t="s">
        <v>4284</v>
      </c>
      <c r="W995" t="s">
        <v>4285</v>
      </c>
      <c r="Y995" t="s">
        <v>180</v>
      </c>
      <c r="Z995" t="s">
        <v>181</v>
      </c>
      <c r="AB995" s="8"/>
      <c r="AD995">
        <v>1</v>
      </c>
      <c r="AF995" t="s">
        <v>4051</v>
      </c>
      <c r="AG995">
        <v>6</v>
      </c>
      <c r="AH995">
        <v>0.5</v>
      </c>
      <c r="AL995" s="6">
        <v>1.829</v>
      </c>
      <c r="AM995" s="1">
        <v>83.6</v>
      </c>
      <c r="AN995" s="3">
        <v>2.363</v>
      </c>
      <c r="AO995" s="8">
        <f t="shared" si="90"/>
        <v>87.791999999999987</v>
      </c>
      <c r="AP995" s="8">
        <f t="shared" si="91"/>
        <v>2.187799043062201E-2</v>
      </c>
      <c r="AQ995" s="8">
        <f t="shared" si="92"/>
        <v>1</v>
      </c>
      <c r="AR995" s="6">
        <v>1.347</v>
      </c>
      <c r="AS995" s="1">
        <v>86.176000000000002</v>
      </c>
      <c r="AT995" s="3">
        <v>0.94499999999999995</v>
      </c>
      <c r="AU995" s="8">
        <f t="shared" si="93"/>
        <v>0.48199999999999998</v>
      </c>
      <c r="AV995" s="8">
        <f t="shared" si="95"/>
        <v>1.5630802079465281E-2</v>
      </c>
      <c r="AW995" s="8">
        <f t="shared" si="94"/>
        <v>1</v>
      </c>
      <c r="AX995">
        <v>1</v>
      </c>
      <c r="AY995">
        <v>1</v>
      </c>
      <c r="BD995">
        <v>1</v>
      </c>
      <c r="BH995">
        <v>1</v>
      </c>
      <c r="BM995">
        <v>1</v>
      </c>
      <c r="BS995">
        <v>1</v>
      </c>
      <c r="BX995">
        <v>1</v>
      </c>
      <c r="CA995">
        <v>1</v>
      </c>
      <c r="CG995">
        <v>1</v>
      </c>
      <c r="CR995">
        <v>1</v>
      </c>
      <c r="DG995">
        <v>1</v>
      </c>
      <c r="DQ995">
        <v>1</v>
      </c>
      <c r="DR995">
        <v>1</v>
      </c>
      <c r="DU995">
        <v>1</v>
      </c>
      <c r="DZ995">
        <v>1</v>
      </c>
      <c r="EE995">
        <v>1</v>
      </c>
      <c r="EY995">
        <v>1</v>
      </c>
      <c r="FM995">
        <v>1</v>
      </c>
    </row>
    <row r="996" spans="1:178" x14ac:dyDescent="0.35">
      <c r="A996" t="s">
        <v>8818</v>
      </c>
      <c r="B996" t="s">
        <v>465</v>
      </c>
      <c r="C996" t="s">
        <v>633</v>
      </c>
      <c r="D996" t="s">
        <v>634</v>
      </c>
      <c r="E996" t="s">
        <v>960</v>
      </c>
      <c r="F996" t="s">
        <v>961</v>
      </c>
      <c r="I996" t="s">
        <v>8819</v>
      </c>
      <c r="J996" t="s">
        <v>2063</v>
      </c>
      <c r="K996" t="s">
        <v>1417</v>
      </c>
      <c r="L996">
        <v>80</v>
      </c>
      <c r="M996" t="s">
        <v>788</v>
      </c>
      <c r="N996" t="s">
        <v>324</v>
      </c>
      <c r="O996">
        <v>450</v>
      </c>
      <c r="P996">
        <v>47</v>
      </c>
      <c r="Q996">
        <v>8</v>
      </c>
      <c r="R996">
        <v>1100</v>
      </c>
      <c r="S996">
        <v>-1</v>
      </c>
      <c r="T996">
        <v>16</v>
      </c>
      <c r="U996">
        <v>8</v>
      </c>
      <c r="V996" t="s">
        <v>1428</v>
      </c>
      <c r="W996" t="s">
        <v>1428</v>
      </c>
      <c r="Y996" t="s">
        <v>180</v>
      </c>
      <c r="Z996" t="s">
        <v>181</v>
      </c>
      <c r="AB996" s="8"/>
      <c r="AD996">
        <v>1</v>
      </c>
      <c r="AF996" t="s">
        <v>6416</v>
      </c>
      <c r="AG996">
        <v>1</v>
      </c>
      <c r="AH996">
        <v>2.2000000000000002</v>
      </c>
      <c r="AL996" s="6">
        <v>12.164999999999999</v>
      </c>
      <c r="AM996" s="1">
        <v>38.575000000000003</v>
      </c>
      <c r="AN996" s="3">
        <v>22.199000000000002</v>
      </c>
      <c r="AO996" s="8">
        <f t="shared" si="90"/>
        <v>72.939000000000007</v>
      </c>
      <c r="AP996" s="8">
        <f t="shared" si="91"/>
        <v>0.31535968891769278</v>
      </c>
      <c r="AQ996" s="8">
        <f t="shared" si="92"/>
        <v>1</v>
      </c>
      <c r="AR996" s="6">
        <v>11.651999999999999</v>
      </c>
      <c r="AS996" s="1">
        <v>40.018000000000001</v>
      </c>
      <c r="AT996" s="3">
        <v>21.341000000000001</v>
      </c>
      <c r="AU996" s="8">
        <f t="shared" si="93"/>
        <v>0.5129999999999999</v>
      </c>
      <c r="AV996" s="8">
        <f t="shared" si="95"/>
        <v>0.2911689739617172</v>
      </c>
      <c r="AW996" s="8">
        <f t="shared" si="94"/>
        <v>1</v>
      </c>
      <c r="AZ996">
        <v>1</v>
      </c>
      <c r="BH996">
        <v>1</v>
      </c>
      <c r="BI996">
        <v>1</v>
      </c>
      <c r="BK996">
        <v>1</v>
      </c>
      <c r="BM996">
        <v>1</v>
      </c>
      <c r="BS996">
        <v>1</v>
      </c>
      <c r="CB996">
        <v>1</v>
      </c>
      <c r="CF996">
        <v>1</v>
      </c>
      <c r="CS996">
        <v>1</v>
      </c>
      <c r="CY996">
        <v>1</v>
      </c>
      <c r="DF996">
        <v>1</v>
      </c>
      <c r="DO996">
        <v>1</v>
      </c>
      <c r="EC996">
        <v>1</v>
      </c>
      <c r="EY996">
        <v>1</v>
      </c>
      <c r="FB996">
        <v>1</v>
      </c>
      <c r="FC996">
        <v>1</v>
      </c>
      <c r="FM996">
        <v>1</v>
      </c>
      <c r="FV996" t="s">
        <v>2374</v>
      </c>
    </row>
    <row r="997" spans="1:178" x14ac:dyDescent="0.35">
      <c r="A997" t="s">
        <v>8397</v>
      </c>
      <c r="B997" t="s">
        <v>465</v>
      </c>
      <c r="C997" t="s">
        <v>466</v>
      </c>
      <c r="D997" t="s">
        <v>2210</v>
      </c>
      <c r="F997" t="s">
        <v>3637</v>
      </c>
      <c r="I997" t="s">
        <v>8398</v>
      </c>
      <c r="J997" t="s">
        <v>577</v>
      </c>
      <c r="K997" t="s">
        <v>1417</v>
      </c>
      <c r="L997">
        <v>20</v>
      </c>
      <c r="M997" t="s">
        <v>218</v>
      </c>
      <c r="N997" t="s">
        <v>218</v>
      </c>
      <c r="O997">
        <v>600</v>
      </c>
      <c r="P997">
        <v>46</v>
      </c>
      <c r="Q997">
        <v>8</v>
      </c>
      <c r="V997" t="s">
        <v>4422</v>
      </c>
      <c r="W997" t="s">
        <v>8396</v>
      </c>
      <c r="Y997" t="s">
        <v>180</v>
      </c>
      <c r="Z997" t="s">
        <v>181</v>
      </c>
      <c r="AB997" s="8"/>
      <c r="AC997">
        <v>1</v>
      </c>
      <c r="AF997" t="s">
        <v>6416</v>
      </c>
      <c r="AG997">
        <v>1</v>
      </c>
      <c r="AH997">
        <v>0.3</v>
      </c>
      <c r="AL997" s="6">
        <v>6.2069999999999999</v>
      </c>
      <c r="AM997" s="1">
        <v>55.607999999999997</v>
      </c>
      <c r="AN997" s="3">
        <v>13.071999999999999</v>
      </c>
      <c r="AO997" s="8">
        <f t="shared" si="90"/>
        <v>74.887</v>
      </c>
      <c r="AP997" s="8">
        <f t="shared" si="91"/>
        <v>0.11162063012516185</v>
      </c>
      <c r="AQ997" s="8">
        <f t="shared" si="92"/>
        <v>1</v>
      </c>
      <c r="AR997" s="6">
        <v>5.3449999999999998</v>
      </c>
      <c r="AS997" s="1">
        <v>52.32</v>
      </c>
      <c r="AT997" s="3">
        <v>15.382</v>
      </c>
      <c r="AU997" s="8">
        <f t="shared" si="93"/>
        <v>0.8620000000000001</v>
      </c>
      <c r="AV997" s="8">
        <f t="shared" si="95"/>
        <v>0.10215978593272171</v>
      </c>
      <c r="AW997" s="8">
        <f t="shared" si="94"/>
        <v>1</v>
      </c>
      <c r="AZ997">
        <v>1</v>
      </c>
      <c r="BJ997">
        <v>1</v>
      </c>
      <c r="BM997">
        <v>1</v>
      </c>
      <c r="BS997">
        <v>1</v>
      </c>
      <c r="CA997">
        <v>1</v>
      </c>
      <c r="CF997">
        <v>1</v>
      </c>
      <c r="CS997">
        <v>1</v>
      </c>
      <c r="CW997">
        <v>1</v>
      </c>
      <c r="DB997">
        <v>1</v>
      </c>
      <c r="DD997">
        <v>1</v>
      </c>
      <c r="EE997">
        <v>1</v>
      </c>
      <c r="EY997">
        <v>1</v>
      </c>
    </row>
    <row r="998" spans="1:178" x14ac:dyDescent="0.35">
      <c r="A998" t="s">
        <v>8978</v>
      </c>
      <c r="B998" t="s">
        <v>269</v>
      </c>
      <c r="C998" t="s">
        <v>319</v>
      </c>
      <c r="D998" t="s">
        <v>1433</v>
      </c>
      <c r="F998" t="s">
        <v>2953</v>
      </c>
      <c r="I998" t="s">
        <v>8979</v>
      </c>
      <c r="J998" t="s">
        <v>577</v>
      </c>
      <c r="K998" t="s">
        <v>1417</v>
      </c>
      <c r="L998">
        <v>5</v>
      </c>
      <c r="M998" t="s">
        <v>788</v>
      </c>
      <c r="N998" t="s">
        <v>324</v>
      </c>
      <c r="O998">
        <v>900</v>
      </c>
      <c r="P998">
        <v>46</v>
      </c>
      <c r="Q998">
        <v>13</v>
      </c>
      <c r="V998" t="s">
        <v>368</v>
      </c>
      <c r="W998" t="s">
        <v>8980</v>
      </c>
      <c r="Y998" t="s">
        <v>463</v>
      </c>
      <c r="Z998" t="s">
        <v>181</v>
      </c>
      <c r="AB998" s="8"/>
      <c r="AD998">
        <v>1</v>
      </c>
      <c r="AF998" t="s">
        <v>6416</v>
      </c>
      <c r="AG998">
        <v>1</v>
      </c>
      <c r="AH998">
        <v>0.6</v>
      </c>
      <c r="AL998" s="6">
        <v>14.215999999999999</v>
      </c>
      <c r="AM998" s="1">
        <v>31.187999999999999</v>
      </c>
      <c r="AN998" s="3">
        <v>24.007000000000001</v>
      </c>
      <c r="AO998" s="8">
        <f t="shared" si="90"/>
        <v>69.411000000000001</v>
      </c>
      <c r="AP998" s="8">
        <f t="shared" si="91"/>
        <v>0.45581633961780171</v>
      </c>
      <c r="AQ998" s="8">
        <f t="shared" si="92"/>
        <v>1</v>
      </c>
      <c r="AR998" s="6">
        <v>13.791</v>
      </c>
      <c r="AS998" s="1">
        <v>30.727</v>
      </c>
      <c r="AT998" s="3">
        <v>25.427</v>
      </c>
      <c r="AU998" s="8">
        <f t="shared" si="93"/>
        <v>0.42499999999999893</v>
      </c>
      <c r="AV998" s="8">
        <f t="shared" si="95"/>
        <v>0.44882351026784262</v>
      </c>
      <c r="AW998" s="8">
        <f t="shared" si="94"/>
        <v>1</v>
      </c>
      <c r="AZ998">
        <v>1</v>
      </c>
      <c r="BH998">
        <v>1</v>
      </c>
      <c r="BM998">
        <v>1</v>
      </c>
      <c r="BS998">
        <v>1</v>
      </c>
      <c r="BZ998">
        <v>1</v>
      </c>
      <c r="CG998">
        <v>1</v>
      </c>
      <c r="CJ998">
        <v>1</v>
      </c>
      <c r="CS998">
        <v>1</v>
      </c>
      <c r="CY998">
        <v>1</v>
      </c>
      <c r="DD998">
        <v>1</v>
      </c>
      <c r="EE998">
        <v>1</v>
      </c>
      <c r="EY998">
        <v>1</v>
      </c>
    </row>
    <row r="999" spans="1:178" x14ac:dyDescent="0.35">
      <c r="A999" t="s">
        <v>3757</v>
      </c>
      <c r="B999" t="s">
        <v>252</v>
      </c>
      <c r="C999" t="s">
        <v>381</v>
      </c>
      <c r="D999" t="s">
        <v>2181</v>
      </c>
      <c r="F999" t="s">
        <v>3758</v>
      </c>
      <c r="I999" t="s">
        <v>3759</v>
      </c>
      <c r="J999" t="s">
        <v>507</v>
      </c>
      <c r="K999" t="s">
        <v>295</v>
      </c>
      <c r="L999">
        <v>40</v>
      </c>
      <c r="M999" t="s">
        <v>1812</v>
      </c>
      <c r="N999" t="s">
        <v>1533</v>
      </c>
      <c r="O999">
        <v>20</v>
      </c>
      <c r="P999">
        <v>28</v>
      </c>
      <c r="Q999">
        <v>-16</v>
      </c>
      <c r="R999">
        <v>100</v>
      </c>
      <c r="S999">
        <v>18</v>
      </c>
      <c r="T999">
        <v>23</v>
      </c>
      <c r="U999">
        <v>22</v>
      </c>
      <c r="V999" t="s">
        <v>348</v>
      </c>
      <c r="W999" t="s">
        <v>2106</v>
      </c>
      <c r="X999" t="s">
        <v>2106</v>
      </c>
      <c r="Y999" t="s">
        <v>641</v>
      </c>
      <c r="Z999" t="s">
        <v>642</v>
      </c>
      <c r="AB999" s="8"/>
      <c r="AC999">
        <v>1</v>
      </c>
      <c r="AF999" t="s">
        <v>3276</v>
      </c>
      <c r="AG999">
        <v>2</v>
      </c>
      <c r="AH999">
        <v>2.5</v>
      </c>
      <c r="AL999" s="6">
        <v>12.632999999999999</v>
      </c>
      <c r="AM999" s="1">
        <v>43.462000000000003</v>
      </c>
      <c r="AN999" s="3">
        <v>15.901</v>
      </c>
      <c r="AO999" s="8">
        <f t="shared" si="90"/>
        <v>71.995999999999995</v>
      </c>
      <c r="AP999" s="8">
        <f t="shared" si="91"/>
        <v>0.29066770972343653</v>
      </c>
      <c r="AQ999" s="8">
        <f t="shared" si="92"/>
        <v>1</v>
      </c>
      <c r="AR999" s="6">
        <v>10.396000000000001</v>
      </c>
      <c r="AS999" s="1">
        <v>44.680999999999997</v>
      </c>
      <c r="AT999" s="3">
        <v>15.92</v>
      </c>
      <c r="AU999" s="8">
        <f t="shared" si="93"/>
        <v>2.2369999999999983</v>
      </c>
      <c r="AV999" s="8">
        <f t="shared" si="95"/>
        <v>0.23267160538036305</v>
      </c>
      <c r="AW999" s="8">
        <f t="shared" si="94"/>
        <v>1</v>
      </c>
      <c r="AX999">
        <v>1</v>
      </c>
      <c r="BC999">
        <v>1</v>
      </c>
      <c r="BE999">
        <v>1</v>
      </c>
      <c r="BK999">
        <v>1</v>
      </c>
      <c r="BM999">
        <v>1</v>
      </c>
      <c r="CB999">
        <v>1</v>
      </c>
      <c r="CF999">
        <v>1</v>
      </c>
      <c r="CS999">
        <v>1</v>
      </c>
      <c r="CW999">
        <v>1</v>
      </c>
      <c r="DF999">
        <v>1</v>
      </c>
      <c r="DL999">
        <v>1</v>
      </c>
      <c r="DP999">
        <v>1</v>
      </c>
      <c r="EC999">
        <v>1</v>
      </c>
      <c r="ED999">
        <v>1</v>
      </c>
      <c r="FB999">
        <v>1</v>
      </c>
      <c r="FL999">
        <v>1</v>
      </c>
    </row>
    <row r="1000" spans="1:178" x14ac:dyDescent="0.35">
      <c r="A1000" t="s">
        <v>8729</v>
      </c>
      <c r="B1000" t="s">
        <v>170</v>
      </c>
      <c r="C1000" t="s">
        <v>472</v>
      </c>
      <c r="D1000" t="s">
        <v>473</v>
      </c>
      <c r="F1000" t="s">
        <v>2150</v>
      </c>
      <c r="I1000" t="s">
        <v>8730</v>
      </c>
      <c r="J1000" t="s">
        <v>507</v>
      </c>
      <c r="K1000" t="s">
        <v>1417</v>
      </c>
      <c r="L1000">
        <v>40</v>
      </c>
      <c r="M1000" t="s">
        <v>218</v>
      </c>
      <c r="N1000" t="s">
        <v>788</v>
      </c>
      <c r="O1000">
        <v>500</v>
      </c>
      <c r="P1000">
        <v>47</v>
      </c>
      <c r="Q1000">
        <v>8</v>
      </c>
      <c r="V1000" t="s">
        <v>368</v>
      </c>
      <c r="W1000" t="s">
        <v>8731</v>
      </c>
      <c r="X1000" t="s">
        <v>6829</v>
      </c>
      <c r="Y1000" t="s">
        <v>180</v>
      </c>
      <c r="Z1000" t="s">
        <v>181</v>
      </c>
      <c r="AB1000" s="8"/>
      <c r="AD1000">
        <v>1</v>
      </c>
      <c r="AF1000" t="s">
        <v>6416</v>
      </c>
      <c r="AG1000">
        <v>1</v>
      </c>
      <c r="AH1000">
        <v>1.1000000000000001</v>
      </c>
      <c r="AL1000" s="6">
        <v>10.382999999999999</v>
      </c>
      <c r="AM1000" s="1">
        <v>54.293999999999997</v>
      </c>
      <c r="AN1000" s="3">
        <v>12.928000000000001</v>
      </c>
      <c r="AO1000" s="8">
        <f t="shared" si="90"/>
        <v>77.60499999999999</v>
      </c>
      <c r="AP1000" s="8">
        <f t="shared" si="91"/>
        <v>0.19123660072936235</v>
      </c>
      <c r="AQ1000" s="8">
        <f t="shared" si="92"/>
        <v>1</v>
      </c>
      <c r="AR1000" s="6">
        <v>10.221</v>
      </c>
      <c r="AS1000" s="1">
        <v>56.326999999999998</v>
      </c>
      <c r="AT1000" s="3">
        <v>13.574</v>
      </c>
      <c r="AU1000" s="8">
        <f t="shared" si="93"/>
        <v>0.16199999999999903</v>
      </c>
      <c r="AV1000" s="8">
        <f t="shared" si="95"/>
        <v>0.18145827045644186</v>
      </c>
      <c r="AW1000" s="8">
        <f t="shared" si="94"/>
        <v>1</v>
      </c>
      <c r="AZ1000">
        <v>1</v>
      </c>
      <c r="BJ1000">
        <v>1</v>
      </c>
      <c r="BM1000">
        <v>1</v>
      </c>
      <c r="BS1000">
        <v>1</v>
      </c>
      <c r="CB1000">
        <v>1</v>
      </c>
      <c r="CF1000">
        <v>1</v>
      </c>
      <c r="CS1000">
        <v>1</v>
      </c>
      <c r="CY1000">
        <v>1</v>
      </c>
      <c r="DF1000">
        <v>1</v>
      </c>
      <c r="DP1000">
        <v>1</v>
      </c>
      <c r="DU1000">
        <v>1</v>
      </c>
      <c r="DZ1000">
        <v>1</v>
      </c>
      <c r="EY1000">
        <v>1</v>
      </c>
      <c r="FB1000">
        <v>1</v>
      </c>
      <c r="FC1000">
        <v>1</v>
      </c>
      <c r="FG1000">
        <v>1</v>
      </c>
    </row>
    <row r="1001" spans="1:178" hidden="1" x14ac:dyDescent="0.35">
      <c r="A1001" t="s">
        <v>3661</v>
      </c>
      <c r="B1001" t="s">
        <v>269</v>
      </c>
      <c r="C1001" t="s">
        <v>319</v>
      </c>
      <c r="D1001" t="s">
        <v>363</v>
      </c>
      <c r="E1001" t="s">
        <v>843</v>
      </c>
      <c r="F1001" t="s">
        <v>3006</v>
      </c>
      <c r="I1001" t="s">
        <v>3667</v>
      </c>
      <c r="J1001" t="s">
        <v>294</v>
      </c>
      <c r="K1001" t="s">
        <v>295</v>
      </c>
      <c r="L1001">
        <v>40</v>
      </c>
      <c r="M1001" t="s">
        <v>218</v>
      </c>
      <c r="N1001" t="s">
        <v>788</v>
      </c>
      <c r="O1001">
        <v>600</v>
      </c>
      <c r="P1001">
        <v>47</v>
      </c>
      <c r="Q1001">
        <v>8</v>
      </c>
      <c r="V1001" t="s">
        <v>284</v>
      </c>
      <c r="W1001" t="s">
        <v>3668</v>
      </c>
      <c r="Y1001" t="s">
        <v>180</v>
      </c>
      <c r="Z1001" t="s">
        <v>181</v>
      </c>
      <c r="AB1001" s="8"/>
      <c r="AD1001">
        <v>1</v>
      </c>
      <c r="AF1001" t="s">
        <v>3276</v>
      </c>
      <c r="AG1001">
        <v>2</v>
      </c>
      <c r="AH1001">
        <v>1</v>
      </c>
      <c r="AL1001" s="6" t="s">
        <v>14292</v>
      </c>
      <c r="AM1001" s="1" t="s">
        <v>14292</v>
      </c>
      <c r="AN1001" s="3" t="s">
        <v>14292</v>
      </c>
      <c r="AO1001" s="8">
        <f t="shared" si="90"/>
        <v>0</v>
      </c>
      <c r="AP1001" s="8" t="e">
        <f t="shared" si="91"/>
        <v>#VALUE!</v>
      </c>
      <c r="AQ1001" s="8" t="e">
        <f t="shared" si="92"/>
        <v>#VALUE!</v>
      </c>
      <c r="AU1001" s="8" t="e">
        <f t="shared" si="93"/>
        <v>#VALUE!</v>
      </c>
      <c r="AV1001" s="8" t="e">
        <f t="shared" si="95"/>
        <v>#VALUE!</v>
      </c>
      <c r="AW1001" s="8" t="e">
        <f t="shared" si="94"/>
        <v>#VALUE!</v>
      </c>
      <c r="AX1001">
        <v>1</v>
      </c>
      <c r="BC1001">
        <v>1</v>
      </c>
      <c r="BH1001">
        <v>1</v>
      </c>
      <c r="BI1001">
        <v>1</v>
      </c>
      <c r="BM1001">
        <v>1</v>
      </c>
      <c r="BS1001">
        <v>1</v>
      </c>
      <c r="CA1001">
        <v>1</v>
      </c>
      <c r="CB1001">
        <v>1</v>
      </c>
      <c r="CF1001">
        <v>1</v>
      </c>
      <c r="CS1001">
        <v>1</v>
      </c>
      <c r="CY1001">
        <v>1</v>
      </c>
      <c r="DF1001">
        <v>1</v>
      </c>
      <c r="DN1001">
        <v>1</v>
      </c>
      <c r="DO1001">
        <v>1</v>
      </c>
      <c r="DZ1001">
        <v>1</v>
      </c>
      <c r="EY1001">
        <v>1</v>
      </c>
      <c r="FC1001">
        <v>1</v>
      </c>
    </row>
    <row r="1002" spans="1:178" x14ac:dyDescent="0.35">
      <c r="A1002" t="s">
        <v>4292</v>
      </c>
      <c r="B1002" t="s">
        <v>269</v>
      </c>
      <c r="C1002" t="s">
        <v>319</v>
      </c>
      <c r="D1002" t="s">
        <v>1433</v>
      </c>
      <c r="F1002" t="s">
        <v>2707</v>
      </c>
      <c r="I1002" t="s">
        <v>4295</v>
      </c>
      <c r="J1002" t="s">
        <v>577</v>
      </c>
      <c r="K1002" t="s">
        <v>295</v>
      </c>
      <c r="L1002">
        <v>20</v>
      </c>
      <c r="M1002" t="s">
        <v>2147</v>
      </c>
      <c r="N1002" t="s">
        <v>210</v>
      </c>
      <c r="O1002">
        <v>1800</v>
      </c>
      <c r="P1002">
        <v>46</v>
      </c>
      <c r="Q1002">
        <v>8</v>
      </c>
      <c r="R1002">
        <v>1900</v>
      </c>
      <c r="S1002">
        <v>-4</v>
      </c>
      <c r="T1002">
        <v>11</v>
      </c>
      <c r="U1002">
        <v>8</v>
      </c>
      <c r="V1002" t="s">
        <v>3718</v>
      </c>
      <c r="W1002" t="s">
        <v>4285</v>
      </c>
      <c r="Y1002" t="s">
        <v>180</v>
      </c>
      <c r="Z1002" t="s">
        <v>181</v>
      </c>
      <c r="AB1002" s="8"/>
      <c r="AD1002">
        <v>1</v>
      </c>
      <c r="AF1002" t="s">
        <v>3276</v>
      </c>
      <c r="AG1002">
        <v>10</v>
      </c>
      <c r="AH1002">
        <v>0.03</v>
      </c>
      <c r="AL1002" s="6">
        <v>21.597999999999999</v>
      </c>
      <c r="AM1002" s="1">
        <v>49.381</v>
      </c>
      <c r="AN1002" s="3">
        <v>17.039000000000001</v>
      </c>
      <c r="AO1002" s="8">
        <f t="shared" si="90"/>
        <v>88.018000000000001</v>
      </c>
      <c r="AP1002" s="8">
        <f t="shared" si="91"/>
        <v>0.43737469877078228</v>
      </c>
      <c r="AQ1002" s="8">
        <f t="shared" si="92"/>
        <v>1</v>
      </c>
      <c r="AR1002" s="6">
        <v>20.420999999999999</v>
      </c>
      <c r="AS1002" s="1">
        <v>51.317</v>
      </c>
      <c r="AT1002" s="3">
        <v>18.367999999999999</v>
      </c>
      <c r="AU1002" s="8">
        <f t="shared" si="93"/>
        <v>1.1769999999999996</v>
      </c>
      <c r="AV1002" s="8">
        <f t="shared" si="95"/>
        <v>0.39793830504511174</v>
      </c>
      <c r="AW1002" s="8">
        <f t="shared" si="94"/>
        <v>1</v>
      </c>
      <c r="AX1002">
        <v>1</v>
      </c>
      <c r="BC1002">
        <v>1</v>
      </c>
      <c r="BH1002">
        <v>1</v>
      </c>
      <c r="BK1002">
        <v>1</v>
      </c>
      <c r="BM1002">
        <v>1</v>
      </c>
      <c r="BP1002">
        <v>1</v>
      </c>
      <c r="BS1002">
        <v>1</v>
      </c>
      <c r="CA1002">
        <v>1</v>
      </c>
      <c r="CF1002">
        <v>1</v>
      </c>
      <c r="CI1002">
        <v>1</v>
      </c>
      <c r="CS1002">
        <v>1</v>
      </c>
      <c r="CZ1002">
        <v>1</v>
      </c>
      <c r="DB1002">
        <v>1</v>
      </c>
      <c r="DF1002">
        <v>1</v>
      </c>
      <c r="DG1002">
        <v>1</v>
      </c>
      <c r="DQ1002">
        <v>1</v>
      </c>
      <c r="DR1002">
        <v>1</v>
      </c>
      <c r="DT1002">
        <v>1</v>
      </c>
      <c r="DU1002">
        <v>1</v>
      </c>
      <c r="DZ1002">
        <v>1</v>
      </c>
      <c r="FK1002">
        <v>1</v>
      </c>
    </row>
    <row r="1003" spans="1:178" x14ac:dyDescent="0.35">
      <c r="A1003" t="s">
        <v>9364</v>
      </c>
      <c r="B1003" t="s">
        <v>465</v>
      </c>
      <c r="C1003" t="s">
        <v>633</v>
      </c>
      <c r="D1003" t="s">
        <v>634</v>
      </c>
      <c r="E1003" t="s">
        <v>7720</v>
      </c>
      <c r="F1003" t="s">
        <v>7721</v>
      </c>
      <c r="I1003" t="s">
        <v>9365</v>
      </c>
      <c r="J1003" t="s">
        <v>2063</v>
      </c>
      <c r="K1003" t="s">
        <v>1417</v>
      </c>
      <c r="L1003">
        <v>40</v>
      </c>
      <c r="M1003" t="s">
        <v>788</v>
      </c>
      <c r="N1003" t="s">
        <v>324</v>
      </c>
      <c r="O1003">
        <v>450</v>
      </c>
      <c r="P1003">
        <v>47</v>
      </c>
      <c r="Q1003">
        <v>8</v>
      </c>
      <c r="R1003">
        <v>1100</v>
      </c>
      <c r="S1003">
        <v>-1</v>
      </c>
      <c r="T1003">
        <v>16</v>
      </c>
      <c r="U1003">
        <v>8</v>
      </c>
      <c r="V1003" t="s">
        <v>684</v>
      </c>
      <c r="W1003" t="s">
        <v>2392</v>
      </c>
      <c r="Y1003" t="s">
        <v>180</v>
      </c>
      <c r="Z1003" t="s">
        <v>181</v>
      </c>
      <c r="AB1003" s="8"/>
      <c r="AD1003">
        <v>1</v>
      </c>
      <c r="AF1003" t="s">
        <v>6416</v>
      </c>
      <c r="AG1003">
        <v>1</v>
      </c>
      <c r="AH1003">
        <v>4</v>
      </c>
      <c r="AL1003" s="6">
        <v>21.901</v>
      </c>
      <c r="AM1003" s="1">
        <v>50.225000000000001</v>
      </c>
      <c r="AN1003" s="3">
        <v>7.8579999999999997</v>
      </c>
      <c r="AO1003" s="8">
        <f t="shared" si="90"/>
        <v>79.984000000000009</v>
      </c>
      <c r="AP1003" s="8">
        <f t="shared" si="91"/>
        <v>0.43605774016923843</v>
      </c>
      <c r="AQ1003" s="8">
        <f t="shared" si="92"/>
        <v>1</v>
      </c>
      <c r="AR1003" s="6">
        <v>18.658000000000001</v>
      </c>
      <c r="AS1003" s="1">
        <v>53.246000000000002</v>
      </c>
      <c r="AT1003" s="3">
        <v>7.5970000000000004</v>
      </c>
      <c r="AU1003" s="8">
        <f t="shared" si="93"/>
        <v>3.2429999999999986</v>
      </c>
      <c r="AV1003" s="8">
        <f t="shared" si="95"/>
        <v>0.35041129850129588</v>
      </c>
      <c r="AW1003" s="8">
        <f t="shared" si="94"/>
        <v>1</v>
      </c>
      <c r="AZ1003">
        <v>1</v>
      </c>
      <c r="BI1003">
        <v>1</v>
      </c>
      <c r="BJ1003">
        <v>1</v>
      </c>
      <c r="BK1003">
        <v>1</v>
      </c>
      <c r="BM1003">
        <v>1</v>
      </c>
      <c r="BS1003">
        <v>1</v>
      </c>
      <c r="CB1003">
        <v>1</v>
      </c>
      <c r="CF1003">
        <v>1</v>
      </c>
      <c r="CS1003">
        <v>1</v>
      </c>
      <c r="CY1003">
        <v>1</v>
      </c>
      <c r="DF1003">
        <v>1</v>
      </c>
      <c r="DP1003">
        <v>1</v>
      </c>
      <c r="DQ1003">
        <v>1</v>
      </c>
      <c r="DZ1003">
        <v>1</v>
      </c>
      <c r="ED1003">
        <v>1</v>
      </c>
      <c r="EY1003">
        <v>1</v>
      </c>
      <c r="FA1003">
        <v>1</v>
      </c>
      <c r="FB1003">
        <v>1</v>
      </c>
    </row>
    <row r="1004" spans="1:178" x14ac:dyDescent="0.35">
      <c r="A1004" t="s">
        <v>8831</v>
      </c>
      <c r="B1004" t="s">
        <v>269</v>
      </c>
      <c r="C1004" t="s">
        <v>319</v>
      </c>
      <c r="D1004" t="s">
        <v>363</v>
      </c>
      <c r="E1004" t="s">
        <v>843</v>
      </c>
      <c r="F1004" t="s">
        <v>3678</v>
      </c>
      <c r="I1004" t="s">
        <v>8832</v>
      </c>
      <c r="J1004" t="s">
        <v>507</v>
      </c>
      <c r="K1004" t="s">
        <v>1417</v>
      </c>
      <c r="L1004">
        <v>40</v>
      </c>
      <c r="M1004" t="s">
        <v>218</v>
      </c>
      <c r="N1004" t="s">
        <v>1478</v>
      </c>
      <c r="O1004">
        <v>650</v>
      </c>
      <c r="P1004">
        <v>47</v>
      </c>
      <c r="Q1004">
        <v>11</v>
      </c>
      <c r="R1004">
        <v>700</v>
      </c>
      <c r="V1004" t="s">
        <v>219</v>
      </c>
      <c r="W1004" t="s">
        <v>8833</v>
      </c>
      <c r="Y1004" t="s">
        <v>207</v>
      </c>
      <c r="Z1004" t="s">
        <v>181</v>
      </c>
      <c r="AB1004" s="8"/>
      <c r="AD1004">
        <v>1</v>
      </c>
      <c r="AF1004" t="s">
        <v>6416</v>
      </c>
      <c r="AG1004">
        <v>1</v>
      </c>
      <c r="AH1004">
        <v>2.2999999999999998</v>
      </c>
      <c r="AL1004" s="6">
        <v>8.2919999999999998</v>
      </c>
      <c r="AM1004" s="1">
        <v>42.741</v>
      </c>
      <c r="AN1004" s="3">
        <v>15.057</v>
      </c>
      <c r="AO1004" s="8">
        <f t="shared" si="90"/>
        <v>66.09</v>
      </c>
      <c r="AP1004" s="8">
        <f t="shared" si="91"/>
        <v>0.19400575559766969</v>
      </c>
      <c r="AQ1004" s="8">
        <f t="shared" si="92"/>
        <v>1</v>
      </c>
      <c r="AR1004" s="6">
        <v>8.3520000000000003</v>
      </c>
      <c r="AS1004" s="1">
        <v>43.47</v>
      </c>
      <c r="AT1004" s="3">
        <v>13.176</v>
      </c>
      <c r="AU1004" s="8">
        <f t="shared" si="93"/>
        <v>-6.0000000000000497E-2</v>
      </c>
      <c r="AV1004" s="8">
        <f t="shared" si="95"/>
        <v>0.19213250517598346</v>
      </c>
      <c r="AW1004" s="8">
        <f t="shared" si="94"/>
        <v>1</v>
      </c>
      <c r="AY1004">
        <v>1</v>
      </c>
      <c r="AZ1004">
        <v>1</v>
      </c>
      <c r="BI1004">
        <v>1</v>
      </c>
      <c r="BM1004">
        <v>1</v>
      </c>
      <c r="BQ1004">
        <v>1</v>
      </c>
      <c r="BS1004">
        <v>1</v>
      </c>
      <c r="CA1004">
        <v>1</v>
      </c>
      <c r="CB1004">
        <v>1</v>
      </c>
      <c r="CF1004">
        <v>1</v>
      </c>
      <c r="CW1004">
        <v>1</v>
      </c>
      <c r="DB1004">
        <v>1</v>
      </c>
      <c r="DD1004">
        <v>1</v>
      </c>
      <c r="DO1004">
        <v>1</v>
      </c>
      <c r="DZ1004">
        <v>1</v>
      </c>
      <c r="EY1004">
        <v>1</v>
      </c>
      <c r="FH1004">
        <v>1</v>
      </c>
      <c r="FK1004">
        <v>1</v>
      </c>
    </row>
    <row r="1005" spans="1:178" hidden="1" x14ac:dyDescent="0.35">
      <c r="A1005" t="s">
        <v>3680</v>
      </c>
      <c r="B1005" t="s">
        <v>170</v>
      </c>
      <c r="C1005" t="s">
        <v>171</v>
      </c>
      <c r="D1005" t="s">
        <v>574</v>
      </c>
      <c r="F1005" t="s">
        <v>575</v>
      </c>
      <c r="I1005" t="s">
        <v>3681</v>
      </c>
      <c r="J1005" t="s">
        <v>577</v>
      </c>
      <c r="K1005" t="s">
        <v>295</v>
      </c>
      <c r="L1005">
        <v>20</v>
      </c>
      <c r="M1005" t="s">
        <v>788</v>
      </c>
      <c r="N1005" t="s">
        <v>249</v>
      </c>
      <c r="O1005">
        <v>500</v>
      </c>
      <c r="P1005">
        <v>47</v>
      </c>
      <c r="Q1005">
        <v>8</v>
      </c>
      <c r="R1005">
        <v>1100</v>
      </c>
      <c r="S1005">
        <v>-1</v>
      </c>
      <c r="T1005">
        <v>16</v>
      </c>
      <c r="U1005">
        <v>8</v>
      </c>
      <c r="V1005" t="s">
        <v>266</v>
      </c>
      <c r="W1005" t="s">
        <v>3682</v>
      </c>
      <c r="Y1005" t="s">
        <v>180</v>
      </c>
      <c r="Z1005" t="s">
        <v>181</v>
      </c>
      <c r="AB1005" s="8"/>
      <c r="AD1005">
        <v>1</v>
      </c>
      <c r="AF1005" t="s">
        <v>3724</v>
      </c>
      <c r="AG1005">
        <v>2</v>
      </c>
      <c r="AH1005">
        <v>0.5</v>
      </c>
      <c r="AL1005" s="6" t="s">
        <v>14292</v>
      </c>
      <c r="AM1005" s="1" t="s">
        <v>14292</v>
      </c>
      <c r="AN1005" s="3" t="s">
        <v>14292</v>
      </c>
      <c r="AO1005" s="8">
        <f t="shared" si="90"/>
        <v>0</v>
      </c>
      <c r="AP1005" s="8" t="e">
        <f t="shared" si="91"/>
        <v>#VALUE!</v>
      </c>
      <c r="AQ1005" s="8" t="e">
        <f t="shared" si="92"/>
        <v>#VALUE!</v>
      </c>
      <c r="AU1005" s="8" t="e">
        <f t="shared" si="93"/>
        <v>#VALUE!</v>
      </c>
      <c r="AV1005" s="8" t="e">
        <f t="shared" si="95"/>
        <v>#VALUE!</v>
      </c>
      <c r="AW1005" s="8" t="e">
        <f t="shared" si="94"/>
        <v>#VALUE!</v>
      </c>
      <c r="AX1005">
        <v>1</v>
      </c>
      <c r="BC1005">
        <v>1</v>
      </c>
      <c r="BH1005">
        <v>1</v>
      </c>
      <c r="BK1005">
        <v>1</v>
      </c>
      <c r="BM1005">
        <v>1</v>
      </c>
      <c r="BS1005">
        <v>1</v>
      </c>
      <c r="BZ1005">
        <v>1</v>
      </c>
      <c r="CE1005">
        <v>1</v>
      </c>
      <c r="CS1005">
        <v>1</v>
      </c>
      <c r="CY1005">
        <v>1</v>
      </c>
      <c r="DD1005">
        <v>1</v>
      </c>
      <c r="DK1005">
        <v>1</v>
      </c>
      <c r="DN1005">
        <v>1</v>
      </c>
      <c r="DZ1005">
        <v>1</v>
      </c>
      <c r="FK1005">
        <v>1</v>
      </c>
      <c r="FM1005">
        <v>1</v>
      </c>
    </row>
    <row r="1006" spans="1:178" x14ac:dyDescent="0.35">
      <c r="A1006" t="s">
        <v>9038</v>
      </c>
      <c r="B1006" t="s">
        <v>328</v>
      </c>
      <c r="C1006" t="s">
        <v>1169</v>
      </c>
      <c r="D1006" t="s">
        <v>1170</v>
      </c>
      <c r="F1006" t="s">
        <v>2321</v>
      </c>
      <c r="I1006" t="s">
        <v>9039</v>
      </c>
      <c r="J1006" t="s">
        <v>507</v>
      </c>
      <c r="K1006" t="s">
        <v>1417</v>
      </c>
      <c r="L1006">
        <v>40</v>
      </c>
      <c r="M1006" t="s">
        <v>218</v>
      </c>
      <c r="N1006" t="s">
        <v>788</v>
      </c>
      <c r="O1006">
        <v>600</v>
      </c>
      <c r="P1006">
        <v>46</v>
      </c>
      <c r="Q1006">
        <v>13</v>
      </c>
      <c r="V1006" t="s">
        <v>7953</v>
      </c>
      <c r="W1006" t="s">
        <v>9040</v>
      </c>
      <c r="Y1006" t="s">
        <v>1072</v>
      </c>
      <c r="Z1006" t="s">
        <v>181</v>
      </c>
      <c r="AB1006" s="8"/>
      <c r="AE1006">
        <v>1</v>
      </c>
      <c r="AF1006" t="s">
        <v>4051</v>
      </c>
      <c r="AG1006">
        <v>2</v>
      </c>
      <c r="AH1006">
        <v>0.3</v>
      </c>
      <c r="AL1006" s="6">
        <v>9.9689999999999994</v>
      </c>
      <c r="AM1006" s="1">
        <v>36.145000000000003</v>
      </c>
      <c r="AN1006" s="3">
        <v>22.481999999999999</v>
      </c>
      <c r="AO1006" s="8">
        <f t="shared" si="90"/>
        <v>68.596000000000004</v>
      </c>
      <c r="AP1006" s="8">
        <f t="shared" si="91"/>
        <v>0.27580578226587354</v>
      </c>
      <c r="AQ1006" s="8">
        <f t="shared" si="92"/>
        <v>1</v>
      </c>
      <c r="AR1006" s="6">
        <v>9.1890000000000001</v>
      </c>
      <c r="AS1006" s="1">
        <v>35.587000000000003</v>
      </c>
      <c r="AT1006" s="3">
        <v>24.11</v>
      </c>
      <c r="AU1006" s="8">
        <f t="shared" si="93"/>
        <v>0.77999999999999936</v>
      </c>
      <c r="AV1006" s="8">
        <f t="shared" si="95"/>
        <v>0.25821226852502316</v>
      </c>
      <c r="AW1006" s="8">
        <f t="shared" si="94"/>
        <v>1</v>
      </c>
      <c r="AX1006">
        <v>1</v>
      </c>
      <c r="BD1006">
        <v>1</v>
      </c>
      <c r="BH1006">
        <v>1</v>
      </c>
      <c r="BK1006">
        <v>1</v>
      </c>
      <c r="BM1006">
        <v>1</v>
      </c>
      <c r="BS1006">
        <v>1</v>
      </c>
      <c r="CA1006">
        <v>1</v>
      </c>
      <c r="CF1006">
        <v>1</v>
      </c>
      <c r="CS1006">
        <v>1</v>
      </c>
      <c r="CY1006">
        <v>1</v>
      </c>
      <c r="DB1006">
        <v>1</v>
      </c>
      <c r="DG1006">
        <v>1</v>
      </c>
      <c r="EE1006">
        <v>1</v>
      </c>
      <c r="EY1006">
        <v>1</v>
      </c>
      <c r="EZ1006">
        <v>1</v>
      </c>
      <c r="FC1006">
        <v>1</v>
      </c>
      <c r="FE1006">
        <v>1</v>
      </c>
      <c r="FS1006">
        <v>1</v>
      </c>
    </row>
    <row r="1007" spans="1:178" hidden="1" x14ac:dyDescent="0.35">
      <c r="A1007" t="s">
        <v>3687</v>
      </c>
      <c r="B1007" t="s">
        <v>170</v>
      </c>
      <c r="C1007" t="s">
        <v>472</v>
      </c>
      <c r="D1007" t="s">
        <v>473</v>
      </c>
      <c r="F1007" t="s">
        <v>1301</v>
      </c>
      <c r="I1007" t="s">
        <v>3688</v>
      </c>
      <c r="J1007" t="s">
        <v>175</v>
      </c>
      <c r="K1007" t="s">
        <v>14294</v>
      </c>
      <c r="L1007">
        <v>40</v>
      </c>
      <c r="M1007" t="s">
        <v>1478</v>
      </c>
      <c r="N1007" t="s">
        <v>249</v>
      </c>
      <c r="O1007">
        <v>1200</v>
      </c>
      <c r="P1007">
        <v>47</v>
      </c>
      <c r="Q1007">
        <v>8</v>
      </c>
      <c r="R1007">
        <v>2100</v>
      </c>
      <c r="S1007">
        <v>-5</v>
      </c>
      <c r="T1007">
        <v>10</v>
      </c>
      <c r="U1007">
        <v>2</v>
      </c>
      <c r="V1007" t="s">
        <v>368</v>
      </c>
      <c r="W1007" t="s">
        <v>3689</v>
      </c>
      <c r="Y1007" t="s">
        <v>180</v>
      </c>
      <c r="Z1007" t="s">
        <v>181</v>
      </c>
      <c r="AB1007" s="8"/>
      <c r="AD1007">
        <v>1</v>
      </c>
      <c r="AF1007" t="s">
        <v>3724</v>
      </c>
      <c r="AG1007">
        <v>12</v>
      </c>
      <c r="AH1007">
        <v>0.93</v>
      </c>
      <c r="AL1007" s="6" t="s">
        <v>14292</v>
      </c>
      <c r="AM1007" s="1" t="s">
        <v>14292</v>
      </c>
      <c r="AN1007" s="3" t="s">
        <v>14292</v>
      </c>
      <c r="AO1007" s="8">
        <f t="shared" si="90"/>
        <v>0</v>
      </c>
      <c r="AP1007" s="8" t="e">
        <f t="shared" si="91"/>
        <v>#VALUE!</v>
      </c>
      <c r="AQ1007" s="8" t="e">
        <f t="shared" si="92"/>
        <v>#VALUE!</v>
      </c>
      <c r="AU1007" s="8" t="e">
        <f t="shared" si="93"/>
        <v>#VALUE!</v>
      </c>
      <c r="AV1007" s="8" t="e">
        <f t="shared" si="95"/>
        <v>#VALUE!</v>
      </c>
      <c r="AW1007" s="8" t="e">
        <f t="shared" si="94"/>
        <v>#VALUE!</v>
      </c>
      <c r="AX1007">
        <v>1</v>
      </c>
      <c r="BC1007">
        <v>1</v>
      </c>
      <c r="BH1007">
        <v>1</v>
      </c>
      <c r="BI1007">
        <v>1</v>
      </c>
      <c r="BM1007">
        <v>1</v>
      </c>
      <c r="BS1007">
        <v>1</v>
      </c>
      <c r="BT1007">
        <v>1</v>
      </c>
      <c r="BX1007">
        <v>1</v>
      </c>
      <c r="CB1007">
        <v>1</v>
      </c>
      <c r="CF1007">
        <v>1</v>
      </c>
      <c r="CS1007">
        <v>1</v>
      </c>
      <c r="CX1007">
        <v>1</v>
      </c>
      <c r="DE1007">
        <v>1</v>
      </c>
      <c r="DF1007">
        <v>1</v>
      </c>
      <c r="DK1007">
        <v>1</v>
      </c>
      <c r="DO1007">
        <v>1</v>
      </c>
      <c r="DP1007">
        <v>1</v>
      </c>
      <c r="DZ1007">
        <v>1</v>
      </c>
      <c r="ES1007">
        <v>1</v>
      </c>
      <c r="FB1007">
        <v>1</v>
      </c>
      <c r="FC1007">
        <v>1</v>
      </c>
      <c r="FE1007">
        <v>1</v>
      </c>
      <c r="FG1007">
        <v>1</v>
      </c>
    </row>
    <row r="1008" spans="1:178" hidden="1" x14ac:dyDescent="0.35">
      <c r="A1008" t="s">
        <v>3690</v>
      </c>
      <c r="B1008" t="s">
        <v>328</v>
      </c>
      <c r="C1008" t="s">
        <v>2414</v>
      </c>
      <c r="D1008" t="s">
        <v>3691</v>
      </c>
      <c r="F1008" t="s">
        <v>3692</v>
      </c>
      <c r="G1008" t="s">
        <v>3693</v>
      </c>
      <c r="H1008" t="s">
        <v>3694</v>
      </c>
      <c r="I1008" t="s">
        <v>3695</v>
      </c>
      <c r="J1008" t="s">
        <v>507</v>
      </c>
      <c r="K1008" t="s">
        <v>3821</v>
      </c>
      <c r="L1008">
        <v>60</v>
      </c>
      <c r="M1008" t="s">
        <v>788</v>
      </c>
      <c r="N1008" t="s">
        <v>324</v>
      </c>
      <c r="O1008">
        <v>570</v>
      </c>
      <c r="V1008" t="s">
        <v>3696</v>
      </c>
      <c r="W1008" t="s">
        <v>3697</v>
      </c>
      <c r="X1008" t="s">
        <v>3698</v>
      </c>
      <c r="Y1008" t="s">
        <v>221</v>
      </c>
      <c r="AB1008" s="9">
        <v>37773</v>
      </c>
      <c r="AE1008">
        <v>1</v>
      </c>
      <c r="AF1008" t="s">
        <v>3276</v>
      </c>
      <c r="AG1008">
        <v>14</v>
      </c>
      <c r="AL1008" s="6" t="s">
        <v>14292</v>
      </c>
      <c r="AM1008" s="1" t="s">
        <v>14292</v>
      </c>
      <c r="AN1008" s="3" t="s">
        <v>14292</v>
      </c>
      <c r="AO1008" s="8">
        <f t="shared" si="90"/>
        <v>0</v>
      </c>
      <c r="AP1008" s="8" t="e">
        <f t="shared" si="91"/>
        <v>#VALUE!</v>
      </c>
      <c r="AQ1008" s="8" t="e">
        <f t="shared" si="92"/>
        <v>#VALUE!</v>
      </c>
      <c r="AU1008" s="8" t="e">
        <f t="shared" si="93"/>
        <v>#VALUE!</v>
      </c>
      <c r="AV1008" s="8" t="e">
        <f t="shared" si="95"/>
        <v>#VALUE!</v>
      </c>
      <c r="AW1008" s="8" t="e">
        <f t="shared" si="94"/>
        <v>#VALUE!</v>
      </c>
      <c r="AX1008">
        <v>1</v>
      </c>
      <c r="BC1008">
        <v>1</v>
      </c>
      <c r="BH1008">
        <v>1</v>
      </c>
      <c r="BL1008">
        <v>1</v>
      </c>
      <c r="BM1008">
        <v>1</v>
      </c>
      <c r="BS1008">
        <v>1</v>
      </c>
      <c r="BZ1008">
        <v>1</v>
      </c>
      <c r="CB1008">
        <v>1</v>
      </c>
      <c r="CF1008">
        <v>1</v>
      </c>
      <c r="CT1008">
        <v>1</v>
      </c>
      <c r="CY1008">
        <v>1</v>
      </c>
      <c r="DA1008">
        <v>1</v>
      </c>
      <c r="DF1008">
        <v>1</v>
      </c>
      <c r="DO1008">
        <v>1</v>
      </c>
      <c r="DY1008">
        <v>1</v>
      </c>
      <c r="ED1008">
        <v>1</v>
      </c>
      <c r="ES1008">
        <v>1</v>
      </c>
      <c r="ET1008">
        <v>1</v>
      </c>
      <c r="EY1008">
        <v>1</v>
      </c>
      <c r="FR1008">
        <v>1</v>
      </c>
    </row>
    <row r="1009" spans="1:178" hidden="1" x14ac:dyDescent="0.35">
      <c r="A1009" t="s">
        <v>3699</v>
      </c>
      <c r="B1009" t="s">
        <v>465</v>
      </c>
      <c r="C1009" t="s">
        <v>633</v>
      </c>
      <c r="D1009" t="s">
        <v>634</v>
      </c>
      <c r="E1009" t="s">
        <v>1001</v>
      </c>
      <c r="F1009" t="s">
        <v>2750</v>
      </c>
      <c r="I1009" t="s">
        <v>3700</v>
      </c>
      <c r="J1009" t="s">
        <v>294</v>
      </c>
      <c r="K1009" t="s">
        <v>295</v>
      </c>
      <c r="L1009">
        <v>80</v>
      </c>
      <c r="M1009" t="s">
        <v>788</v>
      </c>
      <c r="N1009" t="s">
        <v>324</v>
      </c>
      <c r="O1009">
        <v>570</v>
      </c>
      <c r="P1009">
        <v>48</v>
      </c>
      <c r="Q1009">
        <v>9</v>
      </c>
      <c r="V1009" t="s">
        <v>3696</v>
      </c>
      <c r="W1009" t="s">
        <v>3697</v>
      </c>
      <c r="Y1009" t="s">
        <v>221</v>
      </c>
      <c r="Z1009" t="s">
        <v>181</v>
      </c>
      <c r="AB1009" s="8"/>
      <c r="AE1009">
        <v>1</v>
      </c>
      <c r="AF1009" t="s">
        <v>3276</v>
      </c>
      <c r="AG1009">
        <v>2</v>
      </c>
      <c r="AH1009">
        <v>1</v>
      </c>
      <c r="AL1009" s="6" t="s">
        <v>14292</v>
      </c>
      <c r="AM1009" s="1" t="s">
        <v>14292</v>
      </c>
      <c r="AN1009" s="3" t="s">
        <v>14292</v>
      </c>
      <c r="AO1009" s="8">
        <f t="shared" si="90"/>
        <v>0</v>
      </c>
      <c r="AP1009" s="8" t="e">
        <f t="shared" si="91"/>
        <v>#VALUE!</v>
      </c>
      <c r="AQ1009" s="8" t="e">
        <f t="shared" si="92"/>
        <v>#VALUE!</v>
      </c>
      <c r="AU1009" s="8" t="e">
        <f t="shared" si="93"/>
        <v>#VALUE!</v>
      </c>
      <c r="AV1009" s="8" t="e">
        <f t="shared" si="95"/>
        <v>#VALUE!</v>
      </c>
      <c r="AW1009" s="8" t="e">
        <f t="shared" si="94"/>
        <v>#VALUE!</v>
      </c>
      <c r="AX1009">
        <v>1</v>
      </c>
      <c r="BD1009">
        <v>1</v>
      </c>
      <c r="BK1009">
        <v>1</v>
      </c>
      <c r="BL1009">
        <v>1</v>
      </c>
      <c r="BM1009">
        <v>1</v>
      </c>
      <c r="BS1009">
        <v>1</v>
      </c>
      <c r="CB1009">
        <v>1</v>
      </c>
      <c r="CF1009">
        <v>1</v>
      </c>
      <c r="CJ1009">
        <v>1</v>
      </c>
      <c r="CS1009">
        <v>1</v>
      </c>
      <c r="CY1009">
        <v>1</v>
      </c>
      <c r="DF1009">
        <v>1</v>
      </c>
      <c r="DG1009">
        <v>1</v>
      </c>
      <c r="DK1009">
        <v>1</v>
      </c>
      <c r="DQ1009">
        <v>1</v>
      </c>
      <c r="DR1009">
        <v>1</v>
      </c>
      <c r="DU1009">
        <v>1</v>
      </c>
      <c r="DZ1009">
        <v>1</v>
      </c>
      <c r="EY1009">
        <v>1</v>
      </c>
      <c r="EZ1009">
        <v>1</v>
      </c>
      <c r="FB1009">
        <v>1</v>
      </c>
      <c r="FM1009">
        <v>1</v>
      </c>
      <c r="FV1009" t="s">
        <v>2626</v>
      </c>
    </row>
    <row r="1010" spans="1:178" hidden="1" x14ac:dyDescent="0.35">
      <c r="A1010" t="s">
        <v>3701</v>
      </c>
      <c r="B1010" t="s">
        <v>465</v>
      </c>
      <c r="C1010" t="s">
        <v>466</v>
      </c>
      <c r="D1010" t="s">
        <v>2210</v>
      </c>
      <c r="F1010" t="s">
        <v>2961</v>
      </c>
      <c r="I1010" t="s">
        <v>3702</v>
      </c>
      <c r="J1010" t="s">
        <v>577</v>
      </c>
      <c r="K1010" t="s">
        <v>1417</v>
      </c>
      <c r="L1010">
        <v>20</v>
      </c>
      <c r="M1010" t="s">
        <v>218</v>
      </c>
      <c r="N1010" t="s">
        <v>218</v>
      </c>
      <c r="O1010">
        <v>500</v>
      </c>
      <c r="P1010">
        <v>48</v>
      </c>
      <c r="Q1010">
        <v>9</v>
      </c>
      <c r="V1010" t="s">
        <v>3703</v>
      </c>
      <c r="W1010" t="s">
        <v>3704</v>
      </c>
      <c r="Y1010" t="s">
        <v>221</v>
      </c>
      <c r="Z1010" t="s">
        <v>181</v>
      </c>
      <c r="AE1010">
        <v>1</v>
      </c>
      <c r="AF1010" t="s">
        <v>4051</v>
      </c>
      <c r="AG1010">
        <v>1</v>
      </c>
      <c r="AH1010">
        <v>0.2</v>
      </c>
      <c r="AL1010" s="6" t="s">
        <v>14292</v>
      </c>
      <c r="AM1010" s="1" t="s">
        <v>14292</v>
      </c>
      <c r="AN1010" s="3" t="s">
        <v>14292</v>
      </c>
      <c r="AO1010" s="8">
        <f t="shared" si="90"/>
        <v>0</v>
      </c>
      <c r="AP1010" s="8" t="e">
        <f t="shared" si="91"/>
        <v>#VALUE!</v>
      </c>
      <c r="AQ1010" s="8" t="e">
        <f t="shared" si="92"/>
        <v>#VALUE!</v>
      </c>
      <c r="AU1010" s="8" t="e">
        <f t="shared" si="93"/>
        <v>#VALUE!</v>
      </c>
      <c r="AV1010" s="8" t="e">
        <f t="shared" si="95"/>
        <v>#VALUE!</v>
      </c>
      <c r="AW1010" s="8" t="e">
        <f t="shared" si="94"/>
        <v>#VALUE!</v>
      </c>
      <c r="AZ1010">
        <v>1</v>
      </c>
      <c r="BH1010">
        <v>1</v>
      </c>
      <c r="BI1010">
        <v>1</v>
      </c>
      <c r="BM1010">
        <v>1</v>
      </c>
      <c r="BS1010">
        <v>1</v>
      </c>
      <c r="BZ1010">
        <v>1</v>
      </c>
      <c r="CA1010">
        <v>1</v>
      </c>
      <c r="CE1010">
        <v>1</v>
      </c>
      <c r="CR1010">
        <v>1</v>
      </c>
      <c r="DG1010">
        <v>1</v>
      </c>
      <c r="DQ1010">
        <v>1</v>
      </c>
      <c r="DR1010">
        <v>1</v>
      </c>
      <c r="DZ1010">
        <v>1</v>
      </c>
      <c r="FK1010">
        <v>1</v>
      </c>
    </row>
    <row r="1011" spans="1:178" x14ac:dyDescent="0.35">
      <c r="A1011" t="s">
        <v>9673</v>
      </c>
      <c r="B1011" t="s">
        <v>170</v>
      </c>
      <c r="C1011" t="s">
        <v>472</v>
      </c>
      <c r="D1011" t="s">
        <v>473</v>
      </c>
      <c r="F1011" t="s">
        <v>9674</v>
      </c>
      <c r="G1011" t="s">
        <v>9675</v>
      </c>
      <c r="H1011" t="s">
        <v>9676</v>
      </c>
      <c r="I1011" t="s">
        <v>9677</v>
      </c>
      <c r="J1011" t="s">
        <v>507</v>
      </c>
      <c r="K1011" t="s">
        <v>1417</v>
      </c>
      <c r="L1011">
        <v>80</v>
      </c>
      <c r="M1011" t="s">
        <v>788</v>
      </c>
      <c r="N1011" t="s">
        <v>9451</v>
      </c>
      <c r="O1011">
        <v>750</v>
      </c>
      <c r="P1011">
        <v>41</v>
      </c>
      <c r="Q1011">
        <v>126</v>
      </c>
      <c r="V1011" t="s">
        <v>830</v>
      </c>
      <c r="W1011" t="s">
        <v>9420</v>
      </c>
      <c r="X1011" t="s">
        <v>9421</v>
      </c>
      <c r="Y1011" t="s">
        <v>9422</v>
      </c>
      <c r="Z1011" t="s">
        <v>181</v>
      </c>
      <c r="AB1011" s="8">
        <v>40389</v>
      </c>
      <c r="AD1011">
        <v>1</v>
      </c>
      <c r="AF1011" t="s">
        <v>6416</v>
      </c>
      <c r="AG1011">
        <v>1</v>
      </c>
      <c r="AH1011">
        <v>0.3</v>
      </c>
      <c r="AL1011" s="6">
        <v>4.9180000000000001</v>
      </c>
      <c r="AM1011" s="1">
        <v>26.76</v>
      </c>
      <c r="AN1011" s="3">
        <v>27.891999999999999</v>
      </c>
      <c r="AO1011" s="8">
        <f t="shared" si="90"/>
        <v>59.57</v>
      </c>
      <c r="AP1011" s="8">
        <f t="shared" si="91"/>
        <v>0.18378176382660688</v>
      </c>
      <c r="AQ1011" s="8">
        <f t="shared" si="92"/>
        <v>1</v>
      </c>
      <c r="AR1011" s="6">
        <v>5.53</v>
      </c>
      <c r="AS1011" s="1">
        <v>28.81</v>
      </c>
      <c r="AT1011" s="3">
        <v>25.94</v>
      </c>
      <c r="AU1011" s="8">
        <f t="shared" si="93"/>
        <v>-0.6120000000000001</v>
      </c>
      <c r="AV1011" s="8">
        <f t="shared" si="95"/>
        <v>0.19194724054147866</v>
      </c>
      <c r="AW1011" s="8">
        <f t="shared" si="94"/>
        <v>1</v>
      </c>
      <c r="AZ1011">
        <v>1</v>
      </c>
      <c r="BI1011">
        <v>1</v>
      </c>
      <c r="BM1011">
        <v>1</v>
      </c>
      <c r="BS1011">
        <v>1</v>
      </c>
      <c r="CB1011">
        <v>1</v>
      </c>
      <c r="CE1011">
        <v>1</v>
      </c>
      <c r="CY1011">
        <v>1</v>
      </c>
      <c r="DF1011">
        <v>1</v>
      </c>
      <c r="DP1011">
        <v>1</v>
      </c>
      <c r="DZ1011">
        <v>1</v>
      </c>
      <c r="FC1011">
        <v>1</v>
      </c>
      <c r="FG1011">
        <v>1</v>
      </c>
    </row>
    <row r="1012" spans="1:178" hidden="1" x14ac:dyDescent="0.35">
      <c r="A1012" t="s">
        <v>3708</v>
      </c>
      <c r="B1012" t="s">
        <v>170</v>
      </c>
      <c r="C1012" t="s">
        <v>245</v>
      </c>
      <c r="D1012" t="s">
        <v>261</v>
      </c>
      <c r="E1012" t="s">
        <v>416</v>
      </c>
      <c r="F1012" t="s">
        <v>1615</v>
      </c>
      <c r="I1012" t="s">
        <v>3711</v>
      </c>
      <c r="J1012" t="s">
        <v>175</v>
      </c>
      <c r="K1012" t="s">
        <v>176</v>
      </c>
      <c r="L1012">
        <v>300</v>
      </c>
      <c r="M1012" t="s">
        <v>1478</v>
      </c>
      <c r="N1012" t="s">
        <v>3508</v>
      </c>
      <c r="O1012">
        <v>1400</v>
      </c>
      <c r="P1012">
        <v>47</v>
      </c>
      <c r="Q1012">
        <v>8</v>
      </c>
      <c r="R1012">
        <v>2100</v>
      </c>
      <c r="S1012">
        <v>-5</v>
      </c>
      <c r="T1012">
        <v>10</v>
      </c>
      <c r="U1012">
        <v>2</v>
      </c>
      <c r="V1012" t="s">
        <v>3712</v>
      </c>
      <c r="W1012" t="s">
        <v>3710</v>
      </c>
      <c r="Y1012" t="s">
        <v>180</v>
      </c>
      <c r="Z1012" t="s">
        <v>181</v>
      </c>
      <c r="AB1012" s="8"/>
      <c r="AD1012">
        <v>1</v>
      </c>
      <c r="AF1012" t="s">
        <v>3724</v>
      </c>
      <c r="AG1012">
        <v>80</v>
      </c>
      <c r="AH1012">
        <v>0.2</v>
      </c>
      <c r="AL1012" s="6" t="s">
        <v>14292</v>
      </c>
      <c r="AM1012" s="1" t="s">
        <v>14292</v>
      </c>
      <c r="AN1012" s="3" t="s">
        <v>14292</v>
      </c>
      <c r="AO1012" s="8">
        <f t="shared" si="90"/>
        <v>0</v>
      </c>
      <c r="AP1012" s="8" t="e">
        <f t="shared" si="91"/>
        <v>#VALUE!</v>
      </c>
      <c r="AQ1012" s="8" t="e">
        <f t="shared" si="92"/>
        <v>#VALUE!</v>
      </c>
      <c r="AU1012" s="8" t="e">
        <f t="shared" si="93"/>
        <v>#VALUE!</v>
      </c>
      <c r="AV1012" s="8" t="e">
        <f t="shared" si="95"/>
        <v>#VALUE!</v>
      </c>
      <c r="AW1012" s="8" t="e">
        <f t="shared" si="94"/>
        <v>#VALUE!</v>
      </c>
      <c r="AX1012">
        <v>1</v>
      </c>
      <c r="BC1012">
        <v>1</v>
      </c>
      <c r="BH1012">
        <v>1</v>
      </c>
      <c r="BM1012">
        <v>1</v>
      </c>
      <c r="BS1012">
        <v>1</v>
      </c>
      <c r="BW1012">
        <v>1</v>
      </c>
      <c r="CA1012">
        <v>1</v>
      </c>
      <c r="CF1012">
        <v>1</v>
      </c>
      <c r="CT1012">
        <v>1</v>
      </c>
      <c r="CX1012">
        <v>1</v>
      </c>
      <c r="DE1012">
        <v>1</v>
      </c>
      <c r="DN1012">
        <v>1</v>
      </c>
      <c r="DO1012">
        <v>1</v>
      </c>
      <c r="DZ1012">
        <v>1</v>
      </c>
      <c r="EA1012">
        <v>1</v>
      </c>
      <c r="EZ1012">
        <v>1</v>
      </c>
      <c r="FC1012">
        <v>1</v>
      </c>
      <c r="FE1012">
        <v>1</v>
      </c>
      <c r="FG1012">
        <v>1</v>
      </c>
      <c r="FR1012">
        <v>1</v>
      </c>
    </row>
    <row r="1013" spans="1:178" hidden="1" x14ac:dyDescent="0.35">
      <c r="A1013" t="s">
        <v>3708</v>
      </c>
      <c r="B1013" t="s">
        <v>170</v>
      </c>
      <c r="C1013" t="s">
        <v>245</v>
      </c>
      <c r="D1013" t="s">
        <v>261</v>
      </c>
      <c r="E1013" t="s">
        <v>416</v>
      </c>
      <c r="F1013" t="s">
        <v>1615</v>
      </c>
      <c r="I1013" t="s">
        <v>3709</v>
      </c>
      <c r="J1013" t="s">
        <v>175</v>
      </c>
      <c r="K1013" t="s">
        <v>176</v>
      </c>
      <c r="L1013">
        <v>300</v>
      </c>
      <c r="M1013" t="s">
        <v>1478</v>
      </c>
      <c r="N1013" t="s">
        <v>1621</v>
      </c>
      <c r="O1013">
        <v>1300</v>
      </c>
      <c r="P1013">
        <v>47</v>
      </c>
      <c r="Q1013">
        <v>8</v>
      </c>
      <c r="R1013">
        <v>2100</v>
      </c>
      <c r="S1013">
        <v>-5</v>
      </c>
      <c r="T1013">
        <v>10</v>
      </c>
      <c r="U1013">
        <v>2</v>
      </c>
      <c r="V1013" t="s">
        <v>1875</v>
      </c>
      <c r="W1013" t="s">
        <v>3710</v>
      </c>
      <c r="Y1013" t="s">
        <v>180</v>
      </c>
      <c r="Z1013" t="s">
        <v>181</v>
      </c>
      <c r="AB1013" s="8"/>
      <c r="AD1013">
        <v>1</v>
      </c>
      <c r="AF1013" t="s">
        <v>3724</v>
      </c>
      <c r="AG1013">
        <v>30</v>
      </c>
      <c r="AH1013">
        <v>1</v>
      </c>
      <c r="AL1013" s="6" t="s">
        <v>14292</v>
      </c>
      <c r="AM1013" s="1" t="s">
        <v>14292</v>
      </c>
      <c r="AN1013" s="3" t="s">
        <v>14292</v>
      </c>
      <c r="AO1013" s="8">
        <f t="shared" si="90"/>
        <v>0</v>
      </c>
      <c r="AP1013" s="8" t="e">
        <f t="shared" si="91"/>
        <v>#VALUE!</v>
      </c>
      <c r="AQ1013" s="8" t="e">
        <f t="shared" si="92"/>
        <v>#VALUE!</v>
      </c>
      <c r="AU1013" s="8" t="e">
        <f t="shared" si="93"/>
        <v>#VALUE!</v>
      </c>
      <c r="AV1013" s="8" t="e">
        <f t="shared" si="95"/>
        <v>#VALUE!</v>
      </c>
      <c r="AW1013" s="8" t="e">
        <f t="shared" si="94"/>
        <v>#VALUE!</v>
      </c>
      <c r="AX1013">
        <v>1</v>
      </c>
      <c r="BC1013">
        <v>1</v>
      </c>
      <c r="BH1013">
        <v>1</v>
      </c>
      <c r="BM1013">
        <v>1</v>
      </c>
      <c r="BS1013">
        <v>1</v>
      </c>
      <c r="BW1013">
        <v>1</v>
      </c>
      <c r="CA1013">
        <v>1</v>
      </c>
      <c r="CF1013">
        <v>1</v>
      </c>
      <c r="CT1013">
        <v>1</v>
      </c>
      <c r="CY1013">
        <v>1</v>
      </c>
      <c r="DE1013">
        <v>1</v>
      </c>
      <c r="DN1013">
        <v>1</v>
      </c>
      <c r="DO1013">
        <v>1</v>
      </c>
      <c r="DZ1013">
        <v>1</v>
      </c>
      <c r="EZ1013">
        <v>1</v>
      </c>
      <c r="FB1013">
        <v>1</v>
      </c>
      <c r="FC1013">
        <v>1</v>
      </c>
      <c r="FE1013">
        <v>1</v>
      </c>
      <c r="FG1013">
        <v>1</v>
      </c>
      <c r="FR1013">
        <v>1</v>
      </c>
    </row>
    <row r="1014" spans="1:178" x14ac:dyDescent="0.35">
      <c r="A1014" t="s">
        <v>9071</v>
      </c>
      <c r="B1014" t="s">
        <v>170</v>
      </c>
      <c r="C1014" t="s">
        <v>472</v>
      </c>
      <c r="D1014" t="s">
        <v>473</v>
      </c>
      <c r="F1014" t="s">
        <v>9075</v>
      </c>
      <c r="I1014" t="s">
        <v>9076</v>
      </c>
      <c r="J1014" t="s">
        <v>507</v>
      </c>
      <c r="K1014" t="s">
        <v>1417</v>
      </c>
      <c r="L1014">
        <v>80</v>
      </c>
      <c r="M1014" t="s">
        <v>218</v>
      </c>
      <c r="N1014" t="s">
        <v>788</v>
      </c>
      <c r="O1014">
        <v>430</v>
      </c>
      <c r="P1014">
        <v>47</v>
      </c>
      <c r="Q1014">
        <v>8</v>
      </c>
      <c r="R1014">
        <v>1100</v>
      </c>
      <c r="S1014">
        <v>-1</v>
      </c>
      <c r="T1014">
        <v>16</v>
      </c>
      <c r="U1014">
        <v>8</v>
      </c>
      <c r="V1014" t="s">
        <v>325</v>
      </c>
      <c r="W1014" t="s">
        <v>9074</v>
      </c>
      <c r="Y1014" t="s">
        <v>180</v>
      </c>
      <c r="Z1014" t="s">
        <v>181</v>
      </c>
      <c r="AB1014" s="8"/>
      <c r="AD1014">
        <v>1</v>
      </c>
      <c r="AF1014" t="s">
        <v>6416</v>
      </c>
      <c r="AG1014">
        <v>1</v>
      </c>
      <c r="AH1014">
        <v>1.7</v>
      </c>
      <c r="AL1014" s="6">
        <v>17.587</v>
      </c>
      <c r="AM1014" s="1">
        <v>36.591999999999999</v>
      </c>
      <c r="AN1014" s="3">
        <v>12.599</v>
      </c>
      <c r="AO1014" s="8">
        <f t="shared" si="90"/>
        <v>66.778000000000006</v>
      </c>
      <c r="AP1014" s="8">
        <f t="shared" si="91"/>
        <v>0.48062418014866637</v>
      </c>
      <c r="AQ1014" s="8">
        <f t="shared" si="92"/>
        <v>1</v>
      </c>
      <c r="AR1014" s="6">
        <v>18.111000000000001</v>
      </c>
      <c r="AS1014" s="1">
        <v>37.948999999999998</v>
      </c>
      <c r="AT1014" s="3">
        <v>11.156000000000001</v>
      </c>
      <c r="AU1014" s="8">
        <f t="shared" si="93"/>
        <v>-0.52400000000000091</v>
      </c>
      <c r="AV1014" s="8">
        <f t="shared" si="95"/>
        <v>0.47724577722733147</v>
      </c>
      <c r="AW1014" s="8">
        <f t="shared" si="94"/>
        <v>1</v>
      </c>
      <c r="AZ1014">
        <v>1</v>
      </c>
      <c r="BE1014">
        <v>1</v>
      </c>
      <c r="BI1014">
        <v>1</v>
      </c>
      <c r="BK1014">
        <v>1</v>
      </c>
      <c r="BM1014">
        <v>1</v>
      </c>
      <c r="BS1014">
        <v>1</v>
      </c>
      <c r="CB1014">
        <v>1</v>
      </c>
      <c r="CF1014">
        <v>1</v>
      </c>
      <c r="CS1014">
        <v>1</v>
      </c>
      <c r="CY1014">
        <v>1</v>
      </c>
      <c r="DA1014">
        <v>1</v>
      </c>
      <c r="DF1014">
        <v>1</v>
      </c>
      <c r="DO1014">
        <v>1</v>
      </c>
      <c r="DZ1014">
        <v>1</v>
      </c>
      <c r="EY1014">
        <v>1</v>
      </c>
      <c r="FB1014">
        <v>1</v>
      </c>
      <c r="FC1014">
        <v>1</v>
      </c>
    </row>
    <row r="1015" spans="1:178" x14ac:dyDescent="0.35">
      <c r="A1015" t="s">
        <v>9841</v>
      </c>
      <c r="B1015" t="s">
        <v>465</v>
      </c>
      <c r="C1015" t="s">
        <v>633</v>
      </c>
      <c r="D1015" t="s">
        <v>634</v>
      </c>
      <c r="E1015" t="s">
        <v>960</v>
      </c>
      <c r="F1015" t="s">
        <v>961</v>
      </c>
      <c r="G1015" t="s">
        <v>9842</v>
      </c>
      <c r="H1015" t="s">
        <v>9843</v>
      </c>
      <c r="I1015" t="s">
        <v>9844</v>
      </c>
      <c r="J1015" t="s">
        <v>507</v>
      </c>
      <c r="K1015" t="s">
        <v>1417</v>
      </c>
      <c r="L1015">
        <v>80</v>
      </c>
      <c r="M1015" t="s">
        <v>788</v>
      </c>
      <c r="N1015" t="s">
        <v>9451</v>
      </c>
      <c r="O1015">
        <v>740</v>
      </c>
      <c r="P1015">
        <v>41</v>
      </c>
      <c r="Q1015">
        <v>126</v>
      </c>
      <c r="V1015" t="s">
        <v>830</v>
      </c>
      <c r="W1015" t="s">
        <v>9420</v>
      </c>
      <c r="X1015" t="s">
        <v>9421</v>
      </c>
      <c r="Y1015" t="s">
        <v>9422</v>
      </c>
      <c r="Z1015" t="s">
        <v>181</v>
      </c>
      <c r="AB1015" s="8">
        <v>40383</v>
      </c>
      <c r="AD1015">
        <v>1</v>
      </c>
      <c r="AF1015" t="s">
        <v>6416</v>
      </c>
      <c r="AG1015">
        <v>1</v>
      </c>
      <c r="AH1015">
        <v>2.5</v>
      </c>
      <c r="AL1015" s="6">
        <v>6.6479999999999997</v>
      </c>
      <c r="AM1015" s="1">
        <v>39.36</v>
      </c>
      <c r="AN1015" s="3">
        <v>36.046999999999997</v>
      </c>
      <c r="AO1015" s="8">
        <f t="shared" si="90"/>
        <v>82.054999999999993</v>
      </c>
      <c r="AP1015" s="8">
        <f t="shared" si="91"/>
        <v>0.16890243902439023</v>
      </c>
      <c r="AQ1015" s="8">
        <f t="shared" si="92"/>
        <v>1</v>
      </c>
      <c r="AR1015" s="6">
        <v>8.3580000000000005</v>
      </c>
      <c r="AS1015" s="1">
        <v>36.71</v>
      </c>
      <c r="AT1015" s="3">
        <v>36.706000000000003</v>
      </c>
      <c r="AU1015" s="8">
        <f t="shared" si="93"/>
        <v>-1.7100000000000009</v>
      </c>
      <c r="AV1015" s="8">
        <f t="shared" si="95"/>
        <v>0.22767638245709618</v>
      </c>
      <c r="AW1015" s="8">
        <f t="shared" si="94"/>
        <v>1</v>
      </c>
      <c r="AZ1015">
        <v>1</v>
      </c>
      <c r="BI1015">
        <v>1</v>
      </c>
      <c r="BJ1015">
        <v>1</v>
      </c>
      <c r="BM1015">
        <v>1</v>
      </c>
      <c r="BS1015">
        <v>1</v>
      </c>
      <c r="CA1015">
        <v>1</v>
      </c>
      <c r="CF1015">
        <v>1</v>
      </c>
      <c r="CS1015">
        <v>1</v>
      </c>
      <c r="CY1015">
        <v>1</v>
      </c>
      <c r="DB1015">
        <v>1</v>
      </c>
      <c r="DF1015">
        <v>1</v>
      </c>
      <c r="DO1015">
        <v>1</v>
      </c>
      <c r="DZ1015">
        <v>1</v>
      </c>
    </row>
    <row r="1016" spans="1:178" x14ac:dyDescent="0.35">
      <c r="A1016" t="s">
        <v>4043</v>
      </c>
      <c r="B1016" t="s">
        <v>170</v>
      </c>
      <c r="C1016" t="s">
        <v>472</v>
      </c>
      <c r="D1016" t="s">
        <v>473</v>
      </c>
      <c r="F1016" t="s">
        <v>4046</v>
      </c>
      <c r="G1016" t="s">
        <v>4047</v>
      </c>
      <c r="H1016" t="s">
        <v>3721</v>
      </c>
      <c r="I1016" t="s">
        <v>4048</v>
      </c>
      <c r="K1016" t="s">
        <v>295</v>
      </c>
      <c r="L1016" t="s">
        <v>4049</v>
      </c>
      <c r="M1016" t="s">
        <v>1013</v>
      </c>
      <c r="N1016" t="s">
        <v>1179</v>
      </c>
      <c r="O1016">
        <v>500</v>
      </c>
      <c r="V1016" t="s">
        <v>830</v>
      </c>
      <c r="W1016" t="s">
        <v>4050</v>
      </c>
      <c r="X1016" t="s">
        <v>2105</v>
      </c>
      <c r="Y1016" t="s">
        <v>641</v>
      </c>
      <c r="Z1016" t="s">
        <v>181</v>
      </c>
      <c r="AB1016" s="10">
        <v>37653</v>
      </c>
      <c r="AF1016" t="s">
        <v>4051</v>
      </c>
      <c r="AG1016">
        <v>2</v>
      </c>
      <c r="AH1016">
        <v>2</v>
      </c>
      <c r="AL1016" s="6">
        <v>14.398</v>
      </c>
      <c r="AM1016" s="1">
        <v>52.228000000000002</v>
      </c>
      <c r="AN1016" s="3">
        <v>18.419</v>
      </c>
      <c r="AO1016" s="8">
        <f t="shared" si="90"/>
        <v>85.045000000000002</v>
      </c>
      <c r="AP1016" s="8">
        <f t="shared" si="91"/>
        <v>0.27567588266830051</v>
      </c>
      <c r="AQ1016" s="8">
        <f t="shared" si="92"/>
        <v>1</v>
      </c>
      <c r="AR1016" s="6">
        <v>15.32</v>
      </c>
      <c r="AS1016" s="1">
        <v>51.485999999999997</v>
      </c>
      <c r="AT1016" s="3">
        <v>18.613</v>
      </c>
      <c r="AU1016" s="8">
        <f t="shared" si="93"/>
        <v>-0.9220000000000006</v>
      </c>
      <c r="AV1016" s="8">
        <f t="shared" si="95"/>
        <v>0.2975566173328672</v>
      </c>
      <c r="AW1016" s="8">
        <f t="shared" si="94"/>
        <v>1</v>
      </c>
      <c r="AX1016">
        <v>1</v>
      </c>
      <c r="BC1016">
        <v>1</v>
      </c>
      <c r="BH1016">
        <v>1</v>
      </c>
      <c r="BI1016">
        <v>1</v>
      </c>
      <c r="BM1016">
        <v>1</v>
      </c>
      <c r="BS1016">
        <v>1</v>
      </c>
      <c r="CB1016">
        <v>1</v>
      </c>
      <c r="CE1016">
        <v>1</v>
      </c>
      <c r="CS1016">
        <v>1</v>
      </c>
      <c r="CX1016">
        <v>1</v>
      </c>
      <c r="DF1016">
        <v>1</v>
      </c>
      <c r="DP1016">
        <v>1</v>
      </c>
      <c r="DU1016">
        <v>1</v>
      </c>
      <c r="DZ1016">
        <v>1</v>
      </c>
      <c r="ET1016">
        <v>1</v>
      </c>
      <c r="EY1016">
        <v>1</v>
      </c>
      <c r="EZ1016">
        <v>1</v>
      </c>
      <c r="FB1016">
        <v>1</v>
      </c>
      <c r="FD1016">
        <v>1</v>
      </c>
      <c r="FG1016">
        <v>1</v>
      </c>
    </row>
    <row r="1017" spans="1:178" x14ac:dyDescent="0.35">
      <c r="A1017" t="s">
        <v>6638</v>
      </c>
      <c r="B1017" t="s">
        <v>170</v>
      </c>
      <c r="C1017" t="s">
        <v>245</v>
      </c>
      <c r="D1017" t="s">
        <v>3969</v>
      </c>
      <c r="F1017" t="s">
        <v>3970</v>
      </c>
      <c r="I1017" t="s">
        <v>6639</v>
      </c>
      <c r="J1017" t="s">
        <v>294</v>
      </c>
      <c r="K1017" t="s">
        <v>295</v>
      </c>
      <c r="L1017">
        <v>80</v>
      </c>
      <c r="M1017" t="s">
        <v>1013</v>
      </c>
      <c r="N1017" t="s">
        <v>226</v>
      </c>
      <c r="O1017">
        <v>500</v>
      </c>
      <c r="P1017">
        <v>47</v>
      </c>
      <c r="Q1017">
        <v>8</v>
      </c>
      <c r="R1017">
        <v>1100</v>
      </c>
      <c r="S1017">
        <v>-1</v>
      </c>
      <c r="T1017">
        <v>16</v>
      </c>
      <c r="U1017">
        <v>8</v>
      </c>
      <c r="V1017" t="s">
        <v>1529</v>
      </c>
      <c r="W1017" t="s">
        <v>423</v>
      </c>
      <c r="Y1017" t="s">
        <v>180</v>
      </c>
      <c r="Z1017" t="s">
        <v>181</v>
      </c>
      <c r="AB1017" s="8"/>
      <c r="AD1017">
        <v>1</v>
      </c>
      <c r="AF1017" t="s">
        <v>4051</v>
      </c>
      <c r="AG1017">
        <v>2</v>
      </c>
      <c r="AH1017">
        <v>1</v>
      </c>
      <c r="AL1017" s="6">
        <v>21.934000000000001</v>
      </c>
      <c r="AM1017" s="1">
        <v>55.512</v>
      </c>
      <c r="AN1017" s="3">
        <v>9.6180000000000003</v>
      </c>
      <c r="AO1017" s="8">
        <f t="shared" si="90"/>
        <v>87.063999999999993</v>
      </c>
      <c r="AP1017" s="8">
        <f t="shared" si="91"/>
        <v>0.39512177547197003</v>
      </c>
      <c r="AQ1017" s="8">
        <f t="shared" si="92"/>
        <v>1</v>
      </c>
      <c r="AR1017" s="6">
        <v>26.530999999999999</v>
      </c>
      <c r="AS1017" s="1">
        <v>53.290999999999997</v>
      </c>
      <c r="AT1017" s="3">
        <v>8.5830000000000002</v>
      </c>
      <c r="AU1017" s="8">
        <f t="shared" si="93"/>
        <v>-4.5969999999999978</v>
      </c>
      <c r="AV1017" s="8">
        <f t="shared" si="95"/>
        <v>0.49785141956427914</v>
      </c>
      <c r="AW1017" s="8">
        <f t="shared" si="94"/>
        <v>1</v>
      </c>
      <c r="AY1017">
        <v>1</v>
      </c>
      <c r="BI1017">
        <v>1</v>
      </c>
      <c r="BJ1017">
        <v>1</v>
      </c>
      <c r="BM1017">
        <v>1</v>
      </c>
      <c r="BP1017">
        <v>1</v>
      </c>
      <c r="BS1017">
        <v>1</v>
      </c>
      <c r="CB1017">
        <v>1</v>
      </c>
      <c r="CE1017">
        <v>1</v>
      </c>
      <c r="CN1017">
        <v>1</v>
      </c>
      <c r="CS1017">
        <v>1</v>
      </c>
      <c r="CY1017">
        <v>1</v>
      </c>
      <c r="DA1017">
        <v>1</v>
      </c>
      <c r="DB1017">
        <v>1</v>
      </c>
      <c r="DF1017">
        <v>1</v>
      </c>
      <c r="DI1017">
        <v>1</v>
      </c>
      <c r="DP1017">
        <v>1</v>
      </c>
      <c r="DQ1017">
        <v>1</v>
      </c>
      <c r="DR1017">
        <v>1</v>
      </c>
      <c r="DZ1017">
        <v>1</v>
      </c>
      <c r="EE1017">
        <v>1</v>
      </c>
      <c r="EU1017">
        <v>1</v>
      </c>
      <c r="EY1017">
        <v>1</v>
      </c>
      <c r="FC1017">
        <v>1</v>
      </c>
      <c r="FI1017">
        <v>1</v>
      </c>
    </row>
    <row r="1018" spans="1:178" x14ac:dyDescent="0.35">
      <c r="A1018" t="s">
        <v>10012</v>
      </c>
      <c r="B1018" t="s">
        <v>213</v>
      </c>
      <c r="C1018" t="s">
        <v>621</v>
      </c>
      <c r="D1018" t="s">
        <v>1377</v>
      </c>
      <c r="E1018" t="s">
        <v>2564</v>
      </c>
      <c r="F1018" t="s">
        <v>10013</v>
      </c>
      <c r="G1018" t="s">
        <v>10014</v>
      </c>
      <c r="H1018" t="s">
        <v>3721</v>
      </c>
      <c r="I1018" t="s">
        <v>10015</v>
      </c>
      <c r="J1018" t="s">
        <v>507</v>
      </c>
      <c r="K1018" t="s">
        <v>1417</v>
      </c>
      <c r="L1018">
        <v>5</v>
      </c>
      <c r="M1018" t="s">
        <v>788</v>
      </c>
      <c r="N1018" t="s">
        <v>324</v>
      </c>
      <c r="O1018">
        <v>5</v>
      </c>
      <c r="P1018">
        <v>47</v>
      </c>
      <c r="Q1018">
        <v>3</v>
      </c>
      <c r="V1018" t="s">
        <v>10016</v>
      </c>
      <c r="W1018" t="s">
        <v>10017</v>
      </c>
      <c r="X1018" t="s">
        <v>10018</v>
      </c>
      <c r="Y1018" t="s">
        <v>307</v>
      </c>
      <c r="Z1018" t="s">
        <v>181</v>
      </c>
      <c r="AB1018" s="8">
        <v>40724</v>
      </c>
      <c r="AE1018">
        <v>1</v>
      </c>
      <c r="AF1018" t="s">
        <v>6416</v>
      </c>
      <c r="AG1018">
        <v>1</v>
      </c>
      <c r="AH1018">
        <v>0.2</v>
      </c>
      <c r="AL1018" s="6">
        <v>9.3439999999999994</v>
      </c>
      <c r="AM1018" s="1">
        <v>30.512</v>
      </c>
      <c r="AN1018" s="3">
        <v>25.6</v>
      </c>
      <c r="AO1018" s="8">
        <f t="shared" si="90"/>
        <v>65.456000000000003</v>
      </c>
      <c r="AP1018" s="8">
        <f t="shared" si="91"/>
        <v>0.30624016780283164</v>
      </c>
      <c r="AQ1018" s="8">
        <f t="shared" si="92"/>
        <v>1</v>
      </c>
      <c r="AR1018" s="6">
        <v>8.27</v>
      </c>
      <c r="AS1018" s="1">
        <v>30.22</v>
      </c>
      <c r="AT1018" s="3">
        <v>24.853999999999999</v>
      </c>
      <c r="AU1018" s="8">
        <f t="shared" si="93"/>
        <v>1.0739999999999998</v>
      </c>
      <c r="AV1018" s="8">
        <f t="shared" si="95"/>
        <v>0.27365982792852417</v>
      </c>
      <c r="AW1018" s="8">
        <f t="shared" si="94"/>
        <v>1</v>
      </c>
      <c r="AZ1018">
        <v>1</v>
      </c>
      <c r="BI1018">
        <v>1</v>
      </c>
      <c r="BK1018">
        <v>1</v>
      </c>
      <c r="BM1018">
        <v>1</v>
      </c>
      <c r="BQ1018">
        <v>1</v>
      </c>
      <c r="BZ1018">
        <v>1</v>
      </c>
      <c r="CA1018">
        <v>1</v>
      </c>
      <c r="CF1018">
        <v>1</v>
      </c>
      <c r="CS1018">
        <v>1</v>
      </c>
      <c r="DG1018">
        <v>1</v>
      </c>
      <c r="EE1018">
        <v>1</v>
      </c>
      <c r="FK1018">
        <v>1</v>
      </c>
    </row>
    <row r="1019" spans="1:178" x14ac:dyDescent="0.35">
      <c r="A1019" t="s">
        <v>10082</v>
      </c>
      <c r="B1019" t="s">
        <v>213</v>
      </c>
      <c r="C1019" t="s">
        <v>621</v>
      </c>
      <c r="D1019" t="s">
        <v>622</v>
      </c>
      <c r="F1019" t="s">
        <v>10083</v>
      </c>
      <c r="G1019" t="s">
        <v>9985</v>
      </c>
      <c r="H1019" t="s">
        <v>3721</v>
      </c>
      <c r="I1019" t="s">
        <v>10084</v>
      </c>
      <c r="J1019" t="s">
        <v>507</v>
      </c>
      <c r="K1019" t="s">
        <v>1417</v>
      </c>
      <c r="L1019">
        <v>80</v>
      </c>
      <c r="M1019" t="s">
        <v>788</v>
      </c>
      <c r="N1019" t="s">
        <v>324</v>
      </c>
      <c r="O1019">
        <v>1</v>
      </c>
      <c r="P1019">
        <v>47</v>
      </c>
      <c r="Q1019">
        <v>3</v>
      </c>
      <c r="V1019" t="s">
        <v>1308</v>
      </c>
      <c r="W1019" t="s">
        <v>10085</v>
      </c>
      <c r="X1019" t="s">
        <v>10018</v>
      </c>
      <c r="Y1019" t="s">
        <v>307</v>
      </c>
      <c r="Z1019" t="s">
        <v>181</v>
      </c>
      <c r="AB1019" s="8">
        <v>40728</v>
      </c>
      <c r="AE1019">
        <v>1</v>
      </c>
      <c r="AF1019" t="s">
        <v>6416</v>
      </c>
      <c r="AG1019">
        <v>1</v>
      </c>
      <c r="AH1019">
        <v>6</v>
      </c>
      <c r="AL1019" s="6">
        <v>3.9350000000000001</v>
      </c>
      <c r="AM1019" s="1">
        <v>89.992999999999995</v>
      </c>
      <c r="AN1019" s="3">
        <v>3.1619999999999999</v>
      </c>
      <c r="AO1019" s="8">
        <f t="shared" si="90"/>
        <v>97.09</v>
      </c>
      <c r="AP1019" s="8">
        <f t="shared" si="91"/>
        <v>4.3725623104019201E-2</v>
      </c>
      <c r="AQ1019" s="8">
        <f t="shared" si="92"/>
        <v>1</v>
      </c>
      <c r="AR1019" s="6">
        <v>3.74</v>
      </c>
      <c r="AS1019" s="1">
        <v>88.9</v>
      </c>
      <c r="AT1019" s="3">
        <v>3.7040000000000002</v>
      </c>
      <c r="AU1019" s="8">
        <f t="shared" si="93"/>
        <v>0.19499999999999984</v>
      </c>
      <c r="AV1019" s="8">
        <f t="shared" si="95"/>
        <v>4.2069741282339708E-2</v>
      </c>
      <c r="AW1019" s="8">
        <f t="shared" si="94"/>
        <v>1</v>
      </c>
      <c r="AY1019">
        <v>1</v>
      </c>
      <c r="BK1019">
        <v>1</v>
      </c>
      <c r="BM1019">
        <v>1</v>
      </c>
      <c r="BP1019">
        <v>1</v>
      </c>
      <c r="BX1019">
        <v>1</v>
      </c>
      <c r="CA1019">
        <v>1</v>
      </c>
      <c r="CF1019">
        <v>1</v>
      </c>
      <c r="CI1019">
        <v>1</v>
      </c>
      <c r="CR1019">
        <v>1</v>
      </c>
      <c r="CY1019">
        <v>1</v>
      </c>
      <c r="DG1019">
        <v>1</v>
      </c>
      <c r="DR1019">
        <v>1</v>
      </c>
      <c r="DU1019">
        <v>1</v>
      </c>
      <c r="EE1019">
        <v>1</v>
      </c>
      <c r="EL1019">
        <v>1</v>
      </c>
      <c r="EX1019">
        <v>1</v>
      </c>
      <c r="EY1019">
        <v>1</v>
      </c>
      <c r="FK1019">
        <v>1</v>
      </c>
    </row>
    <row r="1020" spans="1:178" x14ac:dyDescent="0.35">
      <c r="A1020" t="s">
        <v>9100</v>
      </c>
      <c r="B1020" t="s">
        <v>170</v>
      </c>
      <c r="C1020" t="s">
        <v>472</v>
      </c>
      <c r="D1020" t="s">
        <v>473</v>
      </c>
      <c r="F1020" t="s">
        <v>9102</v>
      </c>
      <c r="I1020" t="s">
        <v>9103</v>
      </c>
      <c r="J1020" t="s">
        <v>507</v>
      </c>
      <c r="K1020" t="s">
        <v>1417</v>
      </c>
      <c r="L1020">
        <v>20</v>
      </c>
      <c r="M1020" t="s">
        <v>218</v>
      </c>
      <c r="N1020" t="s">
        <v>788</v>
      </c>
      <c r="O1020">
        <v>430</v>
      </c>
      <c r="P1020">
        <v>47</v>
      </c>
      <c r="Q1020">
        <v>8</v>
      </c>
      <c r="R1020">
        <v>1100</v>
      </c>
      <c r="S1020">
        <v>-1</v>
      </c>
      <c r="T1020">
        <v>16</v>
      </c>
      <c r="U1020">
        <v>8</v>
      </c>
      <c r="V1020" t="s">
        <v>325</v>
      </c>
      <c r="W1020" t="s">
        <v>9074</v>
      </c>
      <c r="Y1020" t="s">
        <v>180</v>
      </c>
      <c r="Z1020" t="s">
        <v>181</v>
      </c>
      <c r="AB1020" s="8"/>
      <c r="AD1020">
        <v>1</v>
      </c>
      <c r="AF1020" t="s">
        <v>6416</v>
      </c>
      <c r="AG1020">
        <v>1</v>
      </c>
      <c r="AH1020">
        <v>2.5</v>
      </c>
      <c r="AL1020" s="6">
        <v>10.938000000000001</v>
      </c>
      <c r="AM1020" s="1">
        <v>49.890999999999998</v>
      </c>
      <c r="AN1020" s="3">
        <v>16.399000000000001</v>
      </c>
      <c r="AO1020" s="8">
        <f t="shared" si="90"/>
        <v>77.228000000000009</v>
      </c>
      <c r="AP1020" s="8">
        <f t="shared" si="91"/>
        <v>0.21923793870637992</v>
      </c>
      <c r="AQ1020" s="8">
        <f t="shared" si="92"/>
        <v>1</v>
      </c>
      <c r="AR1020" s="6">
        <v>10.741</v>
      </c>
      <c r="AS1020" s="1">
        <v>48.156999999999996</v>
      </c>
      <c r="AT1020" s="3">
        <v>17.507000000000001</v>
      </c>
      <c r="AU1020" s="8">
        <f t="shared" si="93"/>
        <v>0.19700000000000095</v>
      </c>
      <c r="AV1020" s="8">
        <f t="shared" si="95"/>
        <v>0.22304130240671138</v>
      </c>
      <c r="AW1020" s="8">
        <f t="shared" si="94"/>
        <v>1</v>
      </c>
      <c r="AZ1020">
        <v>1</v>
      </c>
      <c r="BJ1020">
        <v>1</v>
      </c>
      <c r="BM1020">
        <v>1</v>
      </c>
      <c r="BS1020">
        <v>1</v>
      </c>
      <c r="CA1020">
        <v>1</v>
      </c>
      <c r="CF1020">
        <v>1</v>
      </c>
      <c r="CS1020">
        <v>1</v>
      </c>
      <c r="CY1020">
        <v>1</v>
      </c>
      <c r="DA1020">
        <v>1</v>
      </c>
      <c r="DF1020">
        <v>1</v>
      </c>
      <c r="DP1020">
        <v>1</v>
      </c>
      <c r="DZ1020">
        <v>1</v>
      </c>
      <c r="EY1020">
        <v>1</v>
      </c>
      <c r="FA1020">
        <v>1</v>
      </c>
      <c r="FB1020">
        <v>1</v>
      </c>
      <c r="FC1020">
        <v>1</v>
      </c>
      <c r="FG1020">
        <v>1</v>
      </c>
    </row>
    <row r="1021" spans="1:178" hidden="1" x14ac:dyDescent="0.35">
      <c r="A1021" t="s">
        <v>3733</v>
      </c>
      <c r="B1021" t="s">
        <v>170</v>
      </c>
      <c r="C1021" t="s">
        <v>245</v>
      </c>
      <c r="D1021" t="s">
        <v>261</v>
      </c>
      <c r="E1021" t="s">
        <v>262</v>
      </c>
      <c r="F1021" t="s">
        <v>479</v>
      </c>
      <c r="I1021" t="s">
        <v>3737</v>
      </c>
      <c r="J1021" t="s">
        <v>175</v>
      </c>
      <c r="K1021" t="s">
        <v>186</v>
      </c>
      <c r="L1021">
        <v>150</v>
      </c>
      <c r="M1021" t="s">
        <v>788</v>
      </c>
      <c r="N1021" t="s">
        <v>3738</v>
      </c>
      <c r="O1021">
        <v>1600</v>
      </c>
      <c r="P1021">
        <v>42</v>
      </c>
      <c r="Q1021">
        <v>-3</v>
      </c>
      <c r="R1021">
        <v>1200</v>
      </c>
      <c r="S1021">
        <v>6</v>
      </c>
      <c r="T1021">
        <v>20</v>
      </c>
      <c r="U1021">
        <v>17</v>
      </c>
      <c r="V1021" t="s">
        <v>188</v>
      </c>
      <c r="W1021" t="s">
        <v>3739</v>
      </c>
      <c r="X1021" t="s">
        <v>3739</v>
      </c>
      <c r="Y1021" t="s">
        <v>446</v>
      </c>
      <c r="Z1021" t="s">
        <v>181</v>
      </c>
      <c r="AB1021" s="8"/>
      <c r="AE1021">
        <v>1</v>
      </c>
      <c r="AF1021" t="s">
        <v>3724</v>
      </c>
      <c r="AG1021">
        <v>10</v>
      </c>
      <c r="AH1021">
        <v>1</v>
      </c>
      <c r="AL1021" s="6" t="s">
        <v>14292</v>
      </c>
      <c r="AM1021" s="1" t="s">
        <v>14292</v>
      </c>
      <c r="AN1021" s="3" t="s">
        <v>14292</v>
      </c>
      <c r="AO1021" s="8">
        <f t="shared" si="90"/>
        <v>0</v>
      </c>
      <c r="AP1021" s="8" t="e">
        <f t="shared" si="91"/>
        <v>#VALUE!</v>
      </c>
      <c r="AQ1021" s="8" t="e">
        <f t="shared" si="92"/>
        <v>#VALUE!</v>
      </c>
      <c r="AU1021" s="8" t="e">
        <f t="shared" si="93"/>
        <v>#VALUE!</v>
      </c>
      <c r="AV1021" s="8" t="e">
        <f t="shared" si="95"/>
        <v>#VALUE!</v>
      </c>
      <c r="AW1021" s="8" t="e">
        <f t="shared" si="94"/>
        <v>#VALUE!</v>
      </c>
      <c r="AX1021">
        <v>1</v>
      </c>
      <c r="BB1021">
        <v>1</v>
      </c>
      <c r="BH1021">
        <v>1</v>
      </c>
      <c r="BM1021">
        <v>1</v>
      </c>
      <c r="BS1021">
        <v>1</v>
      </c>
      <c r="BW1021">
        <v>1</v>
      </c>
      <c r="CC1021">
        <v>1</v>
      </c>
      <c r="CF1021">
        <v>1</v>
      </c>
      <c r="CO1021">
        <v>1</v>
      </c>
      <c r="CT1021">
        <v>1</v>
      </c>
      <c r="CY1021">
        <v>1</v>
      </c>
      <c r="DE1021">
        <v>1</v>
      </c>
      <c r="DN1021">
        <v>1</v>
      </c>
      <c r="DP1021">
        <v>1</v>
      </c>
      <c r="DW1021">
        <v>1</v>
      </c>
      <c r="DX1021">
        <v>1</v>
      </c>
      <c r="EB1021">
        <v>1</v>
      </c>
      <c r="ED1021">
        <v>1</v>
      </c>
      <c r="EZ1021">
        <v>1</v>
      </c>
      <c r="FC1021">
        <v>1</v>
      </c>
      <c r="FE1021">
        <v>1</v>
      </c>
      <c r="FG1021">
        <v>1</v>
      </c>
      <c r="FR1021">
        <v>1</v>
      </c>
    </row>
    <row r="1022" spans="1:178" hidden="1" x14ac:dyDescent="0.35">
      <c r="A1022" t="s">
        <v>3740</v>
      </c>
      <c r="B1022" t="s">
        <v>252</v>
      </c>
      <c r="C1022" t="s">
        <v>3746</v>
      </c>
      <c r="D1022" t="s">
        <v>3747</v>
      </c>
      <c r="F1022" t="s">
        <v>3748</v>
      </c>
      <c r="I1022" t="s">
        <v>3749</v>
      </c>
      <c r="J1022" t="s">
        <v>175</v>
      </c>
      <c r="K1022" t="s">
        <v>186</v>
      </c>
      <c r="L1022">
        <v>150</v>
      </c>
      <c r="M1022" t="s">
        <v>276</v>
      </c>
      <c r="N1022" t="s">
        <v>1333</v>
      </c>
      <c r="O1022">
        <v>1000</v>
      </c>
      <c r="P1022">
        <v>43</v>
      </c>
      <c r="Q1022">
        <v>3</v>
      </c>
      <c r="R1022">
        <v>800</v>
      </c>
      <c r="S1022">
        <v>4</v>
      </c>
      <c r="T1022">
        <v>20</v>
      </c>
      <c r="U1022">
        <v>13</v>
      </c>
      <c r="V1022" t="s">
        <v>348</v>
      </c>
      <c r="W1022" t="s">
        <v>3750</v>
      </c>
      <c r="Y1022" t="s">
        <v>307</v>
      </c>
      <c r="Z1022" t="s">
        <v>181</v>
      </c>
      <c r="AB1022" s="8"/>
      <c r="AC1022">
        <v>1</v>
      </c>
      <c r="AF1022" t="s">
        <v>3276</v>
      </c>
      <c r="AL1022" s="6" t="s">
        <v>14292</v>
      </c>
      <c r="AM1022" s="1" t="s">
        <v>14292</v>
      </c>
      <c r="AN1022" s="3" t="s">
        <v>14292</v>
      </c>
      <c r="AO1022" s="8">
        <f t="shared" si="90"/>
        <v>0</v>
      </c>
      <c r="AP1022" s="8" t="e">
        <f t="shared" si="91"/>
        <v>#VALUE!</v>
      </c>
      <c r="AQ1022" s="8" t="e">
        <f t="shared" si="92"/>
        <v>#VALUE!</v>
      </c>
      <c r="AU1022" s="8" t="e">
        <f t="shared" si="93"/>
        <v>#VALUE!</v>
      </c>
      <c r="AV1022" s="8" t="e">
        <f t="shared" si="95"/>
        <v>#VALUE!</v>
      </c>
      <c r="AW1022" s="8" t="e">
        <f t="shared" si="94"/>
        <v>#VALUE!</v>
      </c>
      <c r="AX1022">
        <v>1</v>
      </c>
      <c r="BD1022">
        <v>1</v>
      </c>
      <c r="BH1022">
        <v>1</v>
      </c>
      <c r="BK1022">
        <v>1</v>
      </c>
      <c r="BN1022">
        <v>1</v>
      </c>
      <c r="CA1022">
        <v>1</v>
      </c>
      <c r="CG1022">
        <v>1</v>
      </c>
      <c r="CO1022">
        <v>1</v>
      </c>
      <c r="CR1022">
        <v>1</v>
      </c>
      <c r="CX1022">
        <v>1</v>
      </c>
      <c r="DE1022">
        <v>1</v>
      </c>
      <c r="DO1022">
        <v>1</v>
      </c>
      <c r="EA1022">
        <v>1</v>
      </c>
      <c r="EB1022">
        <v>1</v>
      </c>
      <c r="FG1022">
        <v>1</v>
      </c>
      <c r="FK1022">
        <v>1</v>
      </c>
    </row>
    <row r="1023" spans="1:178" hidden="1" x14ac:dyDescent="0.35">
      <c r="A1023" t="s">
        <v>3740</v>
      </c>
      <c r="B1023" t="s">
        <v>465</v>
      </c>
      <c r="C1023" t="s">
        <v>466</v>
      </c>
      <c r="D1023" t="s">
        <v>822</v>
      </c>
      <c r="F1023" t="s">
        <v>3741</v>
      </c>
      <c r="I1023" t="s">
        <v>3742</v>
      </c>
      <c r="J1023" t="s">
        <v>507</v>
      </c>
      <c r="K1023" t="s">
        <v>295</v>
      </c>
      <c r="L1023">
        <v>150</v>
      </c>
      <c r="M1023" t="s">
        <v>218</v>
      </c>
      <c r="N1023" t="s">
        <v>218</v>
      </c>
      <c r="O1023">
        <v>450</v>
      </c>
      <c r="P1023">
        <v>47</v>
      </c>
      <c r="Q1023">
        <v>8</v>
      </c>
      <c r="R1023">
        <v>1100</v>
      </c>
      <c r="S1023">
        <v>-1</v>
      </c>
      <c r="T1023">
        <v>16</v>
      </c>
      <c r="U1023">
        <v>8</v>
      </c>
      <c r="V1023" t="s">
        <v>3743</v>
      </c>
      <c r="W1023" t="s">
        <v>423</v>
      </c>
      <c r="Y1023" t="s">
        <v>180</v>
      </c>
      <c r="Z1023" t="s">
        <v>181</v>
      </c>
      <c r="AB1023" s="8"/>
      <c r="AE1023">
        <v>1</v>
      </c>
      <c r="AF1023" t="s">
        <v>6416</v>
      </c>
      <c r="AG1023">
        <v>1</v>
      </c>
      <c r="AH1023">
        <v>1.5</v>
      </c>
      <c r="AL1023" s="6" t="s">
        <v>14292</v>
      </c>
      <c r="AM1023" s="1" t="s">
        <v>14292</v>
      </c>
      <c r="AN1023" s="3" t="s">
        <v>14292</v>
      </c>
      <c r="AO1023" s="8">
        <f t="shared" si="90"/>
        <v>0</v>
      </c>
      <c r="AP1023" s="8" t="e">
        <f t="shared" si="91"/>
        <v>#VALUE!</v>
      </c>
      <c r="AQ1023" s="8" t="e">
        <f t="shared" si="92"/>
        <v>#VALUE!</v>
      </c>
      <c r="AU1023" s="8" t="e">
        <f t="shared" si="93"/>
        <v>#VALUE!</v>
      </c>
      <c r="AV1023" s="8" t="e">
        <f t="shared" si="95"/>
        <v>#VALUE!</v>
      </c>
      <c r="AW1023" s="8" t="e">
        <f t="shared" si="94"/>
        <v>#VALUE!</v>
      </c>
      <c r="AZ1023">
        <v>1</v>
      </c>
      <c r="BH1023">
        <v>1</v>
      </c>
      <c r="BK1023">
        <v>1</v>
      </c>
      <c r="BM1023">
        <v>1</v>
      </c>
      <c r="BS1023">
        <v>1</v>
      </c>
      <c r="CB1023">
        <v>1</v>
      </c>
      <c r="CF1023">
        <v>1</v>
      </c>
      <c r="CS1023">
        <v>1</v>
      </c>
      <c r="CY1023">
        <v>1</v>
      </c>
      <c r="DF1023">
        <v>1</v>
      </c>
      <c r="DO1023">
        <v>1</v>
      </c>
      <c r="DZ1023">
        <v>1</v>
      </c>
      <c r="EY1023">
        <v>1</v>
      </c>
      <c r="FB1023">
        <v>1</v>
      </c>
      <c r="FI1023">
        <v>1</v>
      </c>
      <c r="FR1023">
        <v>1</v>
      </c>
      <c r="FV1023" t="s">
        <v>3744</v>
      </c>
    </row>
    <row r="1024" spans="1:178" hidden="1" x14ac:dyDescent="0.35">
      <c r="A1024" t="s">
        <v>3740</v>
      </c>
      <c r="B1024" t="s">
        <v>465</v>
      </c>
      <c r="C1024" t="s">
        <v>466</v>
      </c>
      <c r="D1024" t="s">
        <v>822</v>
      </c>
      <c r="F1024" t="s">
        <v>3741</v>
      </c>
      <c r="I1024" t="s">
        <v>3745</v>
      </c>
      <c r="J1024" t="s">
        <v>507</v>
      </c>
      <c r="K1024" t="s">
        <v>295</v>
      </c>
      <c r="L1024">
        <v>150</v>
      </c>
      <c r="M1024" t="s">
        <v>218</v>
      </c>
      <c r="N1024" t="s">
        <v>218</v>
      </c>
      <c r="O1024">
        <v>450</v>
      </c>
      <c r="P1024">
        <v>47</v>
      </c>
      <c r="Q1024">
        <v>8</v>
      </c>
      <c r="R1024">
        <v>1100</v>
      </c>
      <c r="S1024">
        <v>-1</v>
      </c>
      <c r="T1024">
        <v>16</v>
      </c>
      <c r="U1024">
        <v>8</v>
      </c>
      <c r="V1024" t="s">
        <v>3743</v>
      </c>
      <c r="W1024" t="s">
        <v>423</v>
      </c>
      <c r="Y1024" t="s">
        <v>180</v>
      </c>
      <c r="Z1024" t="s">
        <v>181</v>
      </c>
      <c r="AB1024" s="8"/>
      <c r="AE1024">
        <v>1</v>
      </c>
      <c r="AF1024" t="s">
        <v>6416</v>
      </c>
      <c r="AG1024">
        <v>1</v>
      </c>
      <c r="AH1024">
        <v>1.5</v>
      </c>
      <c r="AL1024" s="6" t="s">
        <v>14292</v>
      </c>
      <c r="AM1024" s="1" t="s">
        <v>14292</v>
      </c>
      <c r="AN1024" s="3" t="s">
        <v>14292</v>
      </c>
      <c r="AO1024" s="8">
        <f t="shared" si="90"/>
        <v>0</v>
      </c>
      <c r="AP1024" s="8" t="e">
        <f t="shared" si="91"/>
        <v>#VALUE!</v>
      </c>
      <c r="AQ1024" s="8" t="e">
        <f t="shared" si="92"/>
        <v>#VALUE!</v>
      </c>
      <c r="AU1024" s="8" t="e">
        <f t="shared" si="93"/>
        <v>#VALUE!</v>
      </c>
      <c r="AV1024" s="8" t="e">
        <f t="shared" si="95"/>
        <v>#VALUE!</v>
      </c>
      <c r="AW1024" s="8" t="e">
        <f t="shared" si="94"/>
        <v>#VALUE!</v>
      </c>
      <c r="AZ1024">
        <v>1</v>
      </c>
      <c r="BH1024">
        <v>1</v>
      </c>
      <c r="BI1024">
        <v>1</v>
      </c>
      <c r="BM1024">
        <v>1</v>
      </c>
      <c r="BS1024">
        <v>1</v>
      </c>
      <c r="CA1024">
        <v>1</v>
      </c>
      <c r="CB1024">
        <v>1</v>
      </c>
      <c r="CE1024">
        <v>1</v>
      </c>
      <c r="DG1024">
        <v>1</v>
      </c>
      <c r="DR1024">
        <v>1</v>
      </c>
      <c r="DU1024">
        <v>1</v>
      </c>
      <c r="DZ1024">
        <v>1</v>
      </c>
      <c r="EY1024">
        <v>1</v>
      </c>
      <c r="FB1024">
        <v>1</v>
      </c>
      <c r="FI1024">
        <v>1</v>
      </c>
      <c r="FR1024">
        <v>1</v>
      </c>
      <c r="FV1024" t="s">
        <v>3744</v>
      </c>
    </row>
    <row r="1025" spans="1:178" hidden="1" x14ac:dyDescent="0.35">
      <c r="A1025" t="s">
        <v>3751</v>
      </c>
      <c r="B1025" t="s">
        <v>170</v>
      </c>
      <c r="C1025" t="s">
        <v>245</v>
      </c>
      <c r="D1025" t="s">
        <v>261</v>
      </c>
      <c r="E1025" t="s">
        <v>416</v>
      </c>
      <c r="F1025" t="s">
        <v>417</v>
      </c>
      <c r="I1025" t="s">
        <v>3752</v>
      </c>
      <c r="J1025" t="s">
        <v>175</v>
      </c>
      <c r="K1025" t="s">
        <v>176</v>
      </c>
      <c r="L1025">
        <v>300</v>
      </c>
      <c r="M1025" t="s">
        <v>276</v>
      </c>
      <c r="N1025" t="s">
        <v>276</v>
      </c>
      <c r="O1025">
        <v>200</v>
      </c>
      <c r="P1025">
        <v>44</v>
      </c>
      <c r="Q1025">
        <v>4</v>
      </c>
      <c r="R1025">
        <v>800</v>
      </c>
      <c r="S1025">
        <v>7</v>
      </c>
      <c r="T1025">
        <v>21</v>
      </c>
      <c r="U1025">
        <v>13</v>
      </c>
      <c r="V1025" t="s">
        <v>649</v>
      </c>
      <c r="W1025" t="s">
        <v>3753</v>
      </c>
      <c r="Y1025" t="s">
        <v>307</v>
      </c>
      <c r="Z1025" t="s">
        <v>181</v>
      </c>
      <c r="AB1025" s="8"/>
      <c r="AC1025">
        <v>1</v>
      </c>
      <c r="AF1025" t="s">
        <v>3724</v>
      </c>
      <c r="AG1025">
        <v>20</v>
      </c>
      <c r="AH1025">
        <v>0.8</v>
      </c>
      <c r="AL1025" s="6" t="s">
        <v>14292</v>
      </c>
      <c r="AM1025" s="1" t="s">
        <v>14292</v>
      </c>
      <c r="AN1025" s="3" t="s">
        <v>14292</v>
      </c>
      <c r="AO1025" s="8">
        <f t="shared" si="90"/>
        <v>0</v>
      </c>
      <c r="AP1025" s="8" t="e">
        <f t="shared" si="91"/>
        <v>#VALUE!</v>
      </c>
      <c r="AQ1025" s="8" t="e">
        <f t="shared" si="92"/>
        <v>#VALUE!</v>
      </c>
      <c r="AU1025" s="8" t="e">
        <f t="shared" si="93"/>
        <v>#VALUE!</v>
      </c>
      <c r="AV1025" s="8" t="e">
        <f t="shared" si="95"/>
        <v>#VALUE!</v>
      </c>
      <c r="AW1025" s="8" t="e">
        <f t="shared" si="94"/>
        <v>#VALUE!</v>
      </c>
      <c r="AX1025">
        <v>1</v>
      </c>
      <c r="BD1025">
        <v>1</v>
      </c>
      <c r="BH1025">
        <v>1</v>
      </c>
      <c r="BM1025">
        <v>1</v>
      </c>
      <c r="BS1025">
        <v>1</v>
      </c>
      <c r="CA1025">
        <v>1</v>
      </c>
      <c r="CF1025">
        <v>1</v>
      </c>
      <c r="CT1025">
        <v>1</v>
      </c>
      <c r="CY1025">
        <v>1</v>
      </c>
      <c r="DE1025">
        <v>1</v>
      </c>
      <c r="DO1025">
        <v>1</v>
      </c>
      <c r="EA1025">
        <v>1</v>
      </c>
      <c r="EZ1025">
        <v>1</v>
      </c>
      <c r="FC1025">
        <v>1</v>
      </c>
      <c r="FE1025">
        <v>1</v>
      </c>
      <c r="FG1025">
        <v>1</v>
      </c>
    </row>
    <row r="1026" spans="1:178" x14ac:dyDescent="0.35">
      <c r="A1026" t="s">
        <v>4342</v>
      </c>
      <c r="B1026" t="s">
        <v>269</v>
      </c>
      <c r="C1026" t="s">
        <v>290</v>
      </c>
      <c r="D1026" t="s">
        <v>291</v>
      </c>
      <c r="F1026" t="s">
        <v>880</v>
      </c>
      <c r="I1026" t="s">
        <v>4343</v>
      </c>
      <c r="J1026" t="s">
        <v>294</v>
      </c>
      <c r="K1026" t="s">
        <v>295</v>
      </c>
      <c r="L1026">
        <v>20</v>
      </c>
      <c r="M1026" t="s">
        <v>1478</v>
      </c>
      <c r="N1026" t="s">
        <v>2407</v>
      </c>
      <c r="O1026">
        <v>1100</v>
      </c>
      <c r="P1026">
        <v>46</v>
      </c>
      <c r="Q1026">
        <v>10</v>
      </c>
      <c r="R1026">
        <v>800</v>
      </c>
      <c r="S1026">
        <v>-7</v>
      </c>
      <c r="T1026">
        <v>12</v>
      </c>
      <c r="U1026">
        <v>4</v>
      </c>
      <c r="V1026" t="s">
        <v>936</v>
      </c>
      <c r="W1026" t="s">
        <v>4344</v>
      </c>
      <c r="Y1026" t="s">
        <v>180</v>
      </c>
      <c r="Z1026" t="s">
        <v>181</v>
      </c>
      <c r="AB1026" s="8"/>
      <c r="AD1026">
        <v>1</v>
      </c>
      <c r="AF1026" t="s">
        <v>3276</v>
      </c>
      <c r="AG1026">
        <v>4</v>
      </c>
      <c r="AH1026">
        <v>0.75</v>
      </c>
      <c r="AL1026" s="6">
        <v>16.204999999999998</v>
      </c>
      <c r="AM1026" s="1">
        <v>50.686999999999998</v>
      </c>
      <c r="AN1026" s="3">
        <v>25.486999999999998</v>
      </c>
      <c r="AO1026" s="8">
        <f t="shared" ref="AO1026:AO1089" si="96">IF(OR((AL1026&gt;0),(AM1026&gt;0)),SUM(AL1026:AN1026),"")</f>
        <v>92.378999999999991</v>
      </c>
      <c r="AP1026" s="8">
        <f t="shared" ref="AP1026:AP1089" si="97">IF(OR((AL1026&gt;0),(AM1026&gt;0)),AL1026/AM1026,"")</f>
        <v>0.31970722275928737</v>
      </c>
      <c r="AQ1026" s="8">
        <f t="shared" ref="AQ1026:AQ1089" si="98">IF(AP1026&lt;0.5,1,IF(AP1026&lt;1,2,IF(AP1026&lt;2,3,IF(AP1026&lt;10,4,5))))</f>
        <v>1</v>
      </c>
      <c r="AR1026" s="6">
        <v>14.539</v>
      </c>
      <c r="AS1026" s="1">
        <v>48.826999999999998</v>
      </c>
      <c r="AT1026" s="3">
        <v>28.155000000000001</v>
      </c>
      <c r="AU1026" s="8">
        <f t="shared" ref="AU1026:AU1089" si="99">AL1026-AR1026</f>
        <v>1.6659999999999986</v>
      </c>
      <c r="AV1026" s="8">
        <f t="shared" si="95"/>
        <v>0.29776558051897517</v>
      </c>
      <c r="AW1026" s="8">
        <f t="shared" ref="AW1026:AW1089" si="100">IF(AV1026&lt;0.5,1,IF(AV1026&lt;1,2,IF(AV1026&lt;2,3,IF(AV1026&lt;10,4,5))))</f>
        <v>1</v>
      </c>
      <c r="AY1026">
        <v>1</v>
      </c>
      <c r="BC1026">
        <v>1</v>
      </c>
      <c r="BD1026">
        <v>1</v>
      </c>
      <c r="BH1026">
        <v>1</v>
      </c>
      <c r="BM1026">
        <v>1</v>
      </c>
      <c r="BT1026">
        <v>1</v>
      </c>
      <c r="CA1026">
        <v>1</v>
      </c>
      <c r="CF1026">
        <v>1</v>
      </c>
      <c r="CS1026">
        <v>1</v>
      </c>
      <c r="CW1026">
        <v>1</v>
      </c>
      <c r="DG1026">
        <v>1</v>
      </c>
      <c r="EE1026">
        <v>1</v>
      </c>
      <c r="FK1026">
        <v>1</v>
      </c>
      <c r="FL1026">
        <v>1</v>
      </c>
    </row>
    <row r="1027" spans="1:178" x14ac:dyDescent="0.35">
      <c r="A1027" t="s">
        <v>4328</v>
      </c>
      <c r="B1027" t="s">
        <v>465</v>
      </c>
      <c r="C1027" t="s">
        <v>633</v>
      </c>
      <c r="D1027" t="s">
        <v>2135</v>
      </c>
      <c r="E1027" t="s">
        <v>2136</v>
      </c>
      <c r="F1027" t="s">
        <v>2137</v>
      </c>
      <c r="I1027" t="s">
        <v>4329</v>
      </c>
      <c r="J1027" t="s">
        <v>507</v>
      </c>
      <c r="K1027" t="s">
        <v>295</v>
      </c>
      <c r="L1027">
        <v>20</v>
      </c>
      <c r="M1027" t="s">
        <v>2147</v>
      </c>
      <c r="N1027" t="s">
        <v>2147</v>
      </c>
      <c r="O1027">
        <v>2300</v>
      </c>
      <c r="P1027">
        <v>46</v>
      </c>
      <c r="Q1027">
        <v>10</v>
      </c>
      <c r="R1027">
        <v>1400</v>
      </c>
      <c r="S1027">
        <v>-5</v>
      </c>
      <c r="T1027">
        <v>9</v>
      </c>
      <c r="U1027">
        <v>1</v>
      </c>
      <c r="V1027" t="s">
        <v>368</v>
      </c>
      <c r="W1027" t="s">
        <v>4324</v>
      </c>
      <c r="Y1027" t="s">
        <v>180</v>
      </c>
      <c r="Z1027" t="s">
        <v>181</v>
      </c>
      <c r="AB1027" s="8"/>
      <c r="AD1027">
        <v>1</v>
      </c>
      <c r="AF1027" t="s">
        <v>3276</v>
      </c>
      <c r="AG1027">
        <v>7</v>
      </c>
      <c r="AH1027">
        <v>0.45</v>
      </c>
      <c r="AL1027" s="6">
        <v>4.8949999999999996</v>
      </c>
      <c r="AM1027" s="1">
        <v>79.635000000000005</v>
      </c>
      <c r="AN1027" s="3">
        <v>6.694</v>
      </c>
      <c r="AO1027" s="8">
        <f t="shared" si="96"/>
        <v>91.224000000000004</v>
      </c>
      <c r="AP1027" s="8">
        <f t="shared" si="97"/>
        <v>6.1467947510516721E-2</v>
      </c>
      <c r="AQ1027" s="8">
        <f t="shared" si="98"/>
        <v>1</v>
      </c>
      <c r="AR1027" s="6">
        <v>5.6870000000000003</v>
      </c>
      <c r="AS1027" s="1">
        <v>81.486999999999995</v>
      </c>
      <c r="AT1027" s="3">
        <v>6.2859999999999996</v>
      </c>
      <c r="AU1027" s="8">
        <f t="shared" si="99"/>
        <v>-0.7920000000000007</v>
      </c>
      <c r="AV1027" s="8">
        <f t="shared" ref="AV1027:AV1090" si="101">IF(OR((AR1027&gt;0),(AS1027&gt;0)),AR1027/AS1027,#VALUE!)</f>
        <v>6.979027329512684E-2</v>
      </c>
      <c r="AW1027" s="8">
        <f t="shared" si="100"/>
        <v>1</v>
      </c>
      <c r="AX1027">
        <v>1</v>
      </c>
      <c r="BC1027">
        <v>1</v>
      </c>
      <c r="BM1027">
        <v>1</v>
      </c>
      <c r="BP1027">
        <v>1</v>
      </c>
      <c r="BX1027">
        <v>1</v>
      </c>
      <c r="CA1027">
        <v>1</v>
      </c>
      <c r="CE1027">
        <v>1</v>
      </c>
      <c r="CR1027">
        <v>1</v>
      </c>
      <c r="DB1027">
        <v>1</v>
      </c>
      <c r="DG1027">
        <v>1</v>
      </c>
      <c r="DQ1027">
        <v>1</v>
      </c>
      <c r="DR1027">
        <v>1</v>
      </c>
      <c r="DT1027">
        <v>1</v>
      </c>
      <c r="DU1027">
        <v>1</v>
      </c>
      <c r="DZ1027">
        <v>1</v>
      </c>
      <c r="EE1027">
        <v>1</v>
      </c>
      <c r="EY1027">
        <v>1</v>
      </c>
      <c r="FB1027">
        <v>1</v>
      </c>
      <c r="FV1027" t="s">
        <v>2643</v>
      </c>
    </row>
    <row r="1028" spans="1:178" hidden="1" x14ac:dyDescent="0.35">
      <c r="A1028" t="s">
        <v>3760</v>
      </c>
      <c r="B1028" t="s">
        <v>213</v>
      </c>
      <c r="C1028" t="s">
        <v>214</v>
      </c>
      <c r="D1028" t="s">
        <v>2433</v>
      </c>
      <c r="F1028" t="s">
        <v>3761</v>
      </c>
      <c r="I1028" t="s">
        <v>3762</v>
      </c>
      <c r="J1028" t="s">
        <v>577</v>
      </c>
      <c r="K1028" t="s">
        <v>1417</v>
      </c>
      <c r="L1028">
        <v>20</v>
      </c>
      <c r="M1028" t="s">
        <v>218</v>
      </c>
      <c r="N1028" t="s">
        <v>249</v>
      </c>
      <c r="O1028">
        <v>600</v>
      </c>
      <c r="P1028">
        <v>43</v>
      </c>
      <c r="Q1028">
        <v>2</v>
      </c>
      <c r="R1028">
        <v>1000</v>
      </c>
      <c r="S1028">
        <v>5</v>
      </c>
      <c r="T1028">
        <v>19</v>
      </c>
      <c r="U1028">
        <v>12</v>
      </c>
      <c r="V1028" t="s">
        <v>830</v>
      </c>
      <c r="W1028" t="s">
        <v>3763</v>
      </c>
      <c r="Y1028" t="s">
        <v>307</v>
      </c>
      <c r="Z1028" t="s">
        <v>181</v>
      </c>
      <c r="AB1028" s="8"/>
      <c r="AD1028">
        <v>1</v>
      </c>
      <c r="AF1028" t="s">
        <v>6416</v>
      </c>
      <c r="AG1028">
        <v>1</v>
      </c>
      <c r="AH1028">
        <v>0.5</v>
      </c>
      <c r="AL1028" s="6" t="s">
        <v>14292</v>
      </c>
      <c r="AM1028" s="1" t="s">
        <v>14292</v>
      </c>
      <c r="AN1028" s="3" t="s">
        <v>14292</v>
      </c>
      <c r="AO1028" s="8">
        <f t="shared" si="96"/>
        <v>0</v>
      </c>
      <c r="AP1028" s="8" t="e">
        <f t="shared" si="97"/>
        <v>#VALUE!</v>
      </c>
      <c r="AQ1028" s="8" t="e">
        <f t="shared" si="98"/>
        <v>#VALUE!</v>
      </c>
      <c r="AU1028" s="8" t="e">
        <f t="shared" si="99"/>
        <v>#VALUE!</v>
      </c>
      <c r="AV1028" s="8" t="e">
        <f t="shared" si="101"/>
        <v>#VALUE!</v>
      </c>
      <c r="AW1028" s="8" t="e">
        <f t="shared" si="100"/>
        <v>#VALUE!</v>
      </c>
      <c r="AZ1028">
        <v>1</v>
      </c>
      <c r="BH1028">
        <v>1</v>
      </c>
      <c r="BM1028">
        <v>1</v>
      </c>
      <c r="BS1028">
        <v>1</v>
      </c>
      <c r="CA1028">
        <v>1</v>
      </c>
      <c r="CG1028">
        <v>1</v>
      </c>
      <c r="CS1028">
        <v>1</v>
      </c>
      <c r="CY1028">
        <v>1</v>
      </c>
      <c r="DD1028">
        <v>1</v>
      </c>
      <c r="EE1028">
        <v>1</v>
      </c>
      <c r="EY1028">
        <v>1</v>
      </c>
    </row>
    <row r="1029" spans="1:178" hidden="1" x14ac:dyDescent="0.35">
      <c r="A1029" t="s">
        <v>3760</v>
      </c>
      <c r="B1029" t="s">
        <v>170</v>
      </c>
      <c r="C1029" t="s">
        <v>666</v>
      </c>
      <c r="D1029" t="s">
        <v>1221</v>
      </c>
      <c r="F1029" t="s">
        <v>1694</v>
      </c>
      <c r="I1029" t="s">
        <v>3764</v>
      </c>
      <c r="J1029" t="s">
        <v>507</v>
      </c>
      <c r="K1029" t="s">
        <v>295</v>
      </c>
      <c r="L1029">
        <v>5</v>
      </c>
      <c r="M1029" t="s">
        <v>218</v>
      </c>
      <c r="N1029" t="s">
        <v>296</v>
      </c>
      <c r="O1029">
        <v>600</v>
      </c>
      <c r="P1029">
        <v>44</v>
      </c>
      <c r="Q1029">
        <v>4</v>
      </c>
      <c r="R1029">
        <v>800</v>
      </c>
      <c r="S1029">
        <v>7</v>
      </c>
      <c r="T1029">
        <v>21</v>
      </c>
      <c r="U1029">
        <v>13</v>
      </c>
      <c r="V1029" t="s">
        <v>657</v>
      </c>
      <c r="W1029" t="s">
        <v>3756</v>
      </c>
      <c r="Y1029" t="s">
        <v>307</v>
      </c>
      <c r="Z1029" t="s">
        <v>181</v>
      </c>
      <c r="AB1029" s="8"/>
      <c r="AC1029">
        <v>1</v>
      </c>
      <c r="AF1029" t="s">
        <v>3276</v>
      </c>
      <c r="AG1029">
        <v>8</v>
      </c>
      <c r="AH1029">
        <v>0.6</v>
      </c>
      <c r="AL1029" s="6" t="s">
        <v>14292</v>
      </c>
      <c r="AM1029" s="1" t="s">
        <v>14292</v>
      </c>
      <c r="AN1029" s="3" t="s">
        <v>14292</v>
      </c>
      <c r="AO1029" s="8">
        <f t="shared" si="96"/>
        <v>0</v>
      </c>
      <c r="AP1029" s="8" t="e">
        <f t="shared" si="97"/>
        <v>#VALUE!</v>
      </c>
      <c r="AQ1029" s="8" t="e">
        <f t="shared" si="98"/>
        <v>#VALUE!</v>
      </c>
      <c r="AU1029" s="8" t="e">
        <f t="shared" si="99"/>
        <v>#VALUE!</v>
      </c>
      <c r="AV1029" s="8" t="e">
        <f t="shared" si="101"/>
        <v>#VALUE!</v>
      </c>
      <c r="AW1029" s="8" t="e">
        <f t="shared" si="100"/>
        <v>#VALUE!</v>
      </c>
      <c r="AX1029">
        <v>1</v>
      </c>
      <c r="BC1029">
        <v>1</v>
      </c>
      <c r="BH1029">
        <v>1</v>
      </c>
      <c r="BK1029">
        <v>1</v>
      </c>
      <c r="BM1029">
        <v>1</v>
      </c>
      <c r="BQ1029">
        <v>1</v>
      </c>
      <c r="BZ1029">
        <v>1</v>
      </c>
      <c r="CG1029">
        <v>1</v>
      </c>
      <c r="CS1029">
        <v>1</v>
      </c>
      <c r="CY1029">
        <v>1</v>
      </c>
      <c r="CZ1029">
        <v>1</v>
      </c>
      <c r="DG1029">
        <v>1</v>
      </c>
      <c r="DP1029">
        <v>1</v>
      </c>
      <c r="DU1029">
        <v>1</v>
      </c>
      <c r="ES1029">
        <v>1</v>
      </c>
      <c r="FI1029">
        <v>1</v>
      </c>
    </row>
    <row r="1030" spans="1:178" x14ac:dyDescent="0.35">
      <c r="A1030" t="s">
        <v>4436</v>
      </c>
      <c r="B1030" t="s">
        <v>328</v>
      </c>
      <c r="C1030" t="s">
        <v>1169</v>
      </c>
      <c r="D1030" t="s">
        <v>1170</v>
      </c>
      <c r="F1030" t="s">
        <v>2788</v>
      </c>
      <c r="I1030" t="s">
        <v>4437</v>
      </c>
      <c r="J1030" t="s">
        <v>507</v>
      </c>
      <c r="K1030" t="s">
        <v>295</v>
      </c>
      <c r="L1030">
        <v>40</v>
      </c>
      <c r="M1030" t="s">
        <v>1478</v>
      </c>
      <c r="N1030" t="s">
        <v>2407</v>
      </c>
      <c r="O1030">
        <v>900</v>
      </c>
      <c r="P1030">
        <v>46</v>
      </c>
      <c r="Q1030">
        <v>14</v>
      </c>
      <c r="R1030">
        <v>1200</v>
      </c>
      <c r="S1030">
        <v>0</v>
      </c>
      <c r="T1030">
        <v>18</v>
      </c>
      <c r="U1030">
        <v>10</v>
      </c>
      <c r="V1030" t="s">
        <v>989</v>
      </c>
      <c r="W1030" t="s">
        <v>2743</v>
      </c>
      <c r="Y1030" t="s">
        <v>1072</v>
      </c>
      <c r="Z1030" t="s">
        <v>181</v>
      </c>
      <c r="AB1030" s="8"/>
      <c r="AD1030">
        <v>1</v>
      </c>
      <c r="AF1030" t="s">
        <v>3276</v>
      </c>
      <c r="AG1030">
        <v>4</v>
      </c>
      <c r="AH1030">
        <v>0.22</v>
      </c>
      <c r="AL1030" s="6">
        <v>15.32</v>
      </c>
      <c r="AM1030" s="1">
        <v>48.445999999999998</v>
      </c>
      <c r="AN1030" s="3">
        <v>22.931999999999999</v>
      </c>
      <c r="AO1030" s="8">
        <f t="shared" si="96"/>
        <v>86.697999999999993</v>
      </c>
      <c r="AP1030" s="8">
        <f t="shared" si="97"/>
        <v>0.3162283779878628</v>
      </c>
      <c r="AQ1030" s="8">
        <f t="shared" si="98"/>
        <v>1</v>
      </c>
      <c r="AR1030" s="6">
        <v>15.801</v>
      </c>
      <c r="AS1030" s="1">
        <v>46.165999999999997</v>
      </c>
      <c r="AT1030" s="3">
        <v>24.614999999999998</v>
      </c>
      <c r="AU1030" s="8">
        <f t="shared" si="99"/>
        <v>-0.48099999999999987</v>
      </c>
      <c r="AV1030" s="8">
        <f t="shared" si="101"/>
        <v>0.34226487025083396</v>
      </c>
      <c r="AW1030" s="8">
        <f t="shared" si="100"/>
        <v>1</v>
      </c>
      <c r="AX1030">
        <v>1</v>
      </c>
      <c r="BD1030">
        <v>1</v>
      </c>
      <c r="BH1030">
        <v>1</v>
      </c>
      <c r="BK1030">
        <v>1</v>
      </c>
      <c r="BM1030">
        <v>1</v>
      </c>
      <c r="BS1030">
        <v>1</v>
      </c>
      <c r="CA1030">
        <v>1</v>
      </c>
      <c r="CF1030">
        <v>1</v>
      </c>
      <c r="CR1030">
        <v>1</v>
      </c>
      <c r="CY1030">
        <v>1</v>
      </c>
      <c r="CZ1030">
        <v>1</v>
      </c>
      <c r="DF1030">
        <v>1</v>
      </c>
      <c r="DK1030">
        <v>1</v>
      </c>
      <c r="EE1030">
        <v>1</v>
      </c>
      <c r="EY1030">
        <v>1</v>
      </c>
      <c r="FA1030">
        <v>1</v>
      </c>
      <c r="FC1030">
        <v>1</v>
      </c>
    </row>
    <row r="1031" spans="1:178" x14ac:dyDescent="0.35">
      <c r="A1031" t="s">
        <v>4461</v>
      </c>
      <c r="B1031" t="s">
        <v>170</v>
      </c>
      <c r="C1031" t="s">
        <v>171</v>
      </c>
      <c r="D1031" t="s">
        <v>402</v>
      </c>
      <c r="F1031" t="s">
        <v>403</v>
      </c>
      <c r="I1031" t="s">
        <v>4464</v>
      </c>
      <c r="J1031" t="s">
        <v>294</v>
      </c>
      <c r="K1031" t="s">
        <v>295</v>
      </c>
      <c r="L1031">
        <v>5</v>
      </c>
      <c r="M1031" t="s">
        <v>1478</v>
      </c>
      <c r="N1031" t="s">
        <v>249</v>
      </c>
      <c r="O1031">
        <v>600</v>
      </c>
      <c r="P1031">
        <v>46</v>
      </c>
      <c r="Q1031">
        <v>8</v>
      </c>
      <c r="R1031">
        <v>600</v>
      </c>
      <c r="S1031">
        <v>0</v>
      </c>
      <c r="T1031">
        <v>18</v>
      </c>
      <c r="U1031">
        <v>9</v>
      </c>
      <c r="V1031" t="s">
        <v>368</v>
      </c>
      <c r="W1031" t="s">
        <v>4457</v>
      </c>
      <c r="Y1031" t="s">
        <v>180</v>
      </c>
      <c r="Z1031" t="s">
        <v>181</v>
      </c>
      <c r="AB1031" s="8"/>
      <c r="AD1031">
        <v>1</v>
      </c>
      <c r="AF1031" t="s">
        <v>3276</v>
      </c>
      <c r="AG1031">
        <v>2</v>
      </c>
      <c r="AH1031">
        <v>0.3</v>
      </c>
      <c r="AL1031" s="6">
        <v>0.66500000000000004</v>
      </c>
      <c r="AM1031" s="1">
        <v>75.477000000000004</v>
      </c>
      <c r="AN1031" s="3">
        <v>16.111999999999998</v>
      </c>
      <c r="AO1031" s="8">
        <f t="shared" si="96"/>
        <v>92.254000000000005</v>
      </c>
      <c r="AP1031" s="8">
        <f t="shared" si="97"/>
        <v>8.8106310531685158E-3</v>
      </c>
      <c r="AQ1031" s="8">
        <f t="shared" si="98"/>
        <v>1</v>
      </c>
      <c r="AR1031" s="6">
        <v>0.41399999999999998</v>
      </c>
      <c r="AS1031" s="1">
        <v>74.558999999999997</v>
      </c>
      <c r="AT1031" s="3">
        <v>17.187999999999999</v>
      </c>
      <c r="AU1031" s="8">
        <f t="shared" si="99"/>
        <v>0.25100000000000006</v>
      </c>
      <c r="AV1031" s="8">
        <f t="shared" si="101"/>
        <v>5.5526495795276227E-3</v>
      </c>
      <c r="AW1031" s="8">
        <f t="shared" si="100"/>
        <v>1</v>
      </c>
      <c r="AX1031">
        <v>1</v>
      </c>
      <c r="BC1031">
        <v>1</v>
      </c>
      <c r="BD1031">
        <v>1</v>
      </c>
      <c r="BH1031">
        <v>1</v>
      </c>
      <c r="BI1031">
        <v>1</v>
      </c>
      <c r="BM1031">
        <v>1</v>
      </c>
      <c r="BS1031">
        <v>1</v>
      </c>
      <c r="BZ1031">
        <v>1</v>
      </c>
      <c r="CA1031">
        <v>1</v>
      </c>
      <c r="CF1031">
        <v>1</v>
      </c>
      <c r="CT1031">
        <v>1</v>
      </c>
      <c r="CW1031">
        <v>1</v>
      </c>
      <c r="CY1031">
        <v>1</v>
      </c>
      <c r="DB1031">
        <v>1</v>
      </c>
      <c r="DD1031">
        <v>1</v>
      </c>
      <c r="EE1031">
        <v>1</v>
      </c>
      <c r="FK1031">
        <v>1</v>
      </c>
    </row>
    <row r="1032" spans="1:178" x14ac:dyDescent="0.35">
      <c r="A1032" t="s">
        <v>9298</v>
      </c>
      <c r="B1032" t="s">
        <v>328</v>
      </c>
      <c r="C1032" t="s">
        <v>1169</v>
      </c>
      <c r="D1032" t="s">
        <v>1170</v>
      </c>
      <c r="F1032" t="s">
        <v>2321</v>
      </c>
      <c r="I1032" t="s">
        <v>9299</v>
      </c>
      <c r="J1032" t="s">
        <v>507</v>
      </c>
      <c r="K1032" t="s">
        <v>1417</v>
      </c>
      <c r="L1032">
        <v>40</v>
      </c>
      <c r="M1032" t="s">
        <v>218</v>
      </c>
      <c r="N1032" t="s">
        <v>1478</v>
      </c>
      <c r="O1032">
        <v>500</v>
      </c>
      <c r="P1032">
        <v>47</v>
      </c>
      <c r="Q1032">
        <v>8</v>
      </c>
      <c r="R1032">
        <v>1100</v>
      </c>
      <c r="S1032">
        <v>-1</v>
      </c>
      <c r="T1032">
        <v>16</v>
      </c>
      <c r="U1032">
        <v>8</v>
      </c>
      <c r="V1032" t="s">
        <v>325</v>
      </c>
      <c r="W1032" t="s">
        <v>9295</v>
      </c>
      <c r="X1032" t="s">
        <v>2558</v>
      </c>
      <c r="Y1032" t="s">
        <v>180</v>
      </c>
      <c r="Z1032" t="s">
        <v>181</v>
      </c>
      <c r="AB1032" s="8"/>
      <c r="AD1032">
        <v>1</v>
      </c>
      <c r="AF1032" t="s">
        <v>6416</v>
      </c>
      <c r="AG1032">
        <v>1</v>
      </c>
      <c r="AH1032">
        <v>0.9</v>
      </c>
      <c r="AL1032" s="6">
        <v>14.577999999999999</v>
      </c>
      <c r="AM1032" s="1">
        <v>43.136000000000003</v>
      </c>
      <c r="AN1032" s="3">
        <v>14.179</v>
      </c>
      <c r="AO1032" s="8">
        <f t="shared" si="96"/>
        <v>71.893000000000001</v>
      </c>
      <c r="AP1032" s="8">
        <f t="shared" si="97"/>
        <v>0.33795437685459939</v>
      </c>
      <c r="AQ1032" s="8">
        <f t="shared" si="98"/>
        <v>1</v>
      </c>
      <c r="AR1032" s="6">
        <v>18.792999999999999</v>
      </c>
      <c r="AS1032" s="1">
        <v>38.884</v>
      </c>
      <c r="AT1032" s="3">
        <v>16.456</v>
      </c>
      <c r="AU1032" s="8">
        <f t="shared" si="99"/>
        <v>-4.2149999999999999</v>
      </c>
      <c r="AV1032" s="8">
        <f t="shared" si="101"/>
        <v>0.48330933031581108</v>
      </c>
      <c r="AW1032" s="8">
        <f t="shared" si="100"/>
        <v>1</v>
      </c>
      <c r="AZ1032">
        <v>1</v>
      </c>
      <c r="BI1032">
        <v>1</v>
      </c>
      <c r="BM1032">
        <v>1</v>
      </c>
      <c r="BP1032">
        <v>1</v>
      </c>
      <c r="BS1032">
        <v>1</v>
      </c>
      <c r="BX1032">
        <v>1</v>
      </c>
      <c r="CA1032">
        <v>1</v>
      </c>
      <c r="CF1032">
        <v>1</v>
      </c>
      <c r="CS1032">
        <v>1</v>
      </c>
      <c r="CY1032">
        <v>1</v>
      </c>
      <c r="DF1032">
        <v>1</v>
      </c>
      <c r="DG1032">
        <v>1</v>
      </c>
      <c r="DK1032">
        <v>1</v>
      </c>
      <c r="DL1032">
        <v>1</v>
      </c>
      <c r="DQ1032">
        <v>1</v>
      </c>
      <c r="DU1032">
        <v>1</v>
      </c>
      <c r="DZ1032">
        <v>1</v>
      </c>
      <c r="EY1032">
        <v>1</v>
      </c>
      <c r="EZ1032">
        <v>1</v>
      </c>
      <c r="FB1032">
        <v>1</v>
      </c>
      <c r="FC1032">
        <v>1</v>
      </c>
      <c r="FE1032">
        <v>1</v>
      </c>
    </row>
    <row r="1033" spans="1:178" hidden="1" x14ac:dyDescent="0.35">
      <c r="A1033" t="s">
        <v>3773</v>
      </c>
      <c r="B1033" t="s">
        <v>170</v>
      </c>
      <c r="C1033" t="s">
        <v>991</v>
      </c>
      <c r="D1033" t="s">
        <v>3467</v>
      </c>
      <c r="F1033" t="s">
        <v>3468</v>
      </c>
      <c r="I1033" t="s">
        <v>3774</v>
      </c>
      <c r="J1033" t="s">
        <v>274</v>
      </c>
      <c r="K1033" t="s">
        <v>295</v>
      </c>
      <c r="L1033">
        <v>300</v>
      </c>
      <c r="M1033" t="s">
        <v>218</v>
      </c>
      <c r="N1033" t="s">
        <v>560</v>
      </c>
      <c r="O1033">
        <v>500</v>
      </c>
      <c r="P1033">
        <v>42</v>
      </c>
      <c r="Q1033">
        <v>-2</v>
      </c>
      <c r="R1033">
        <v>600</v>
      </c>
      <c r="S1033">
        <v>5</v>
      </c>
      <c r="T1033">
        <v>25</v>
      </c>
      <c r="U1033">
        <v>16</v>
      </c>
      <c r="V1033" t="s">
        <v>1773</v>
      </c>
      <c r="W1033" t="s">
        <v>3470</v>
      </c>
      <c r="X1033" t="s">
        <v>3739</v>
      </c>
      <c r="Y1033" t="s">
        <v>446</v>
      </c>
      <c r="Z1033" t="s">
        <v>181</v>
      </c>
      <c r="AB1033" s="8"/>
      <c r="AC1033">
        <v>1</v>
      </c>
      <c r="AF1033" t="s">
        <v>4051</v>
      </c>
      <c r="AG1033">
        <v>5</v>
      </c>
      <c r="AH1033">
        <v>3.5</v>
      </c>
      <c r="AL1033" s="6" t="s">
        <v>14292</v>
      </c>
      <c r="AM1033" s="1" t="s">
        <v>14292</v>
      </c>
      <c r="AN1033" s="3" t="s">
        <v>14292</v>
      </c>
      <c r="AO1033" s="8">
        <f t="shared" si="96"/>
        <v>0</v>
      </c>
      <c r="AP1033" s="8" t="e">
        <f t="shared" si="97"/>
        <v>#VALUE!</v>
      </c>
      <c r="AQ1033" s="8" t="e">
        <f t="shared" si="98"/>
        <v>#VALUE!</v>
      </c>
      <c r="AU1033" s="8" t="e">
        <f t="shared" si="99"/>
        <v>#VALUE!</v>
      </c>
      <c r="AV1033" s="8" t="e">
        <f t="shared" si="101"/>
        <v>#VALUE!</v>
      </c>
      <c r="AW1033" s="8" t="e">
        <f t="shared" si="100"/>
        <v>#VALUE!</v>
      </c>
      <c r="AX1033">
        <v>1</v>
      </c>
      <c r="BH1033">
        <v>1</v>
      </c>
      <c r="BM1033">
        <v>1</v>
      </c>
      <c r="BP1033">
        <v>1</v>
      </c>
      <c r="BX1033">
        <v>1</v>
      </c>
      <c r="CB1033">
        <v>1</v>
      </c>
      <c r="CE1033">
        <v>1</v>
      </c>
      <c r="CR1033">
        <v>1</v>
      </c>
      <c r="DG1033">
        <v>1</v>
      </c>
      <c r="DQ1033">
        <v>1</v>
      </c>
      <c r="DR1033">
        <v>1</v>
      </c>
      <c r="DT1033">
        <v>1</v>
      </c>
      <c r="DU1033">
        <v>1</v>
      </c>
      <c r="DZ1033">
        <v>1</v>
      </c>
      <c r="EN1033">
        <v>1</v>
      </c>
      <c r="EO1033">
        <v>1</v>
      </c>
      <c r="FB1033">
        <v>1</v>
      </c>
      <c r="FK1033">
        <v>1</v>
      </c>
      <c r="FT1033">
        <v>1</v>
      </c>
    </row>
    <row r="1034" spans="1:178" x14ac:dyDescent="0.35">
      <c r="A1034" t="s">
        <v>4378</v>
      </c>
      <c r="B1034" t="s">
        <v>465</v>
      </c>
      <c r="C1034" t="s">
        <v>633</v>
      </c>
      <c r="D1034" t="s">
        <v>634</v>
      </c>
      <c r="E1034" t="s">
        <v>960</v>
      </c>
      <c r="F1034" t="s">
        <v>961</v>
      </c>
      <c r="I1034" t="s">
        <v>4379</v>
      </c>
      <c r="J1034" t="s">
        <v>294</v>
      </c>
      <c r="K1034" t="s">
        <v>295</v>
      </c>
      <c r="L1034">
        <v>5</v>
      </c>
      <c r="M1034" t="s">
        <v>2147</v>
      </c>
      <c r="N1034" t="s">
        <v>2147</v>
      </c>
      <c r="O1034">
        <v>2500</v>
      </c>
      <c r="P1034">
        <v>46</v>
      </c>
      <c r="Q1034">
        <v>10</v>
      </c>
      <c r="R1034">
        <v>1400</v>
      </c>
      <c r="S1034">
        <v>-5</v>
      </c>
      <c r="T1034">
        <v>9</v>
      </c>
      <c r="U1034">
        <v>1</v>
      </c>
      <c r="V1034" t="s">
        <v>3548</v>
      </c>
      <c r="W1034" t="s">
        <v>4380</v>
      </c>
      <c r="Y1034" t="s">
        <v>180</v>
      </c>
      <c r="Z1034" t="s">
        <v>181</v>
      </c>
      <c r="AB1034" s="8"/>
      <c r="AD1034">
        <v>1</v>
      </c>
      <c r="AF1034" t="s">
        <v>3276</v>
      </c>
      <c r="AG1034">
        <v>7</v>
      </c>
      <c r="AH1034">
        <v>0.13</v>
      </c>
      <c r="AL1034" s="6">
        <v>19.777999999999999</v>
      </c>
      <c r="AM1034" s="1">
        <v>63.024000000000001</v>
      </c>
      <c r="AN1034" s="3">
        <v>4.3310000000000004</v>
      </c>
      <c r="AO1034" s="8">
        <f t="shared" si="96"/>
        <v>87.132999999999996</v>
      </c>
      <c r="AP1034" s="8">
        <f t="shared" si="97"/>
        <v>0.31381695861893877</v>
      </c>
      <c r="AQ1034" s="8">
        <f t="shared" si="98"/>
        <v>1</v>
      </c>
      <c r="AR1034" s="6">
        <v>18.306999999999999</v>
      </c>
      <c r="AS1034" s="1">
        <v>62.453000000000003</v>
      </c>
      <c r="AT1034" s="3">
        <v>4.7290000000000001</v>
      </c>
      <c r="AU1034" s="8">
        <f t="shared" si="99"/>
        <v>1.4710000000000001</v>
      </c>
      <c r="AV1034" s="8">
        <f t="shared" si="101"/>
        <v>0.29313243559156482</v>
      </c>
      <c r="AW1034" s="8">
        <f t="shared" si="100"/>
        <v>1</v>
      </c>
      <c r="AX1034">
        <v>1</v>
      </c>
      <c r="BD1034">
        <v>1</v>
      </c>
      <c r="BH1034">
        <v>1</v>
      </c>
      <c r="BM1034">
        <v>1</v>
      </c>
      <c r="BS1034">
        <v>1</v>
      </c>
      <c r="BZ1034">
        <v>1</v>
      </c>
      <c r="CS1034">
        <v>1</v>
      </c>
      <c r="CX1034">
        <v>1</v>
      </c>
      <c r="DF1034">
        <v>1</v>
      </c>
      <c r="DG1034">
        <v>1</v>
      </c>
      <c r="DK1034">
        <v>1</v>
      </c>
      <c r="DQ1034">
        <v>1</v>
      </c>
      <c r="DR1034">
        <v>1</v>
      </c>
      <c r="DU1034">
        <v>1</v>
      </c>
      <c r="DZ1034">
        <v>1</v>
      </c>
      <c r="EE1034">
        <v>1</v>
      </c>
      <c r="FM1034">
        <v>1</v>
      </c>
      <c r="FR1034">
        <v>1</v>
      </c>
      <c r="FV1034" t="s">
        <v>2516</v>
      </c>
    </row>
    <row r="1035" spans="1:178" x14ac:dyDescent="0.35">
      <c r="A1035" t="s">
        <v>4488</v>
      </c>
      <c r="B1035" t="s">
        <v>328</v>
      </c>
      <c r="C1035" t="s">
        <v>1169</v>
      </c>
      <c r="D1035" t="s">
        <v>1170</v>
      </c>
      <c r="F1035" t="s">
        <v>2444</v>
      </c>
      <c r="I1035" t="s">
        <v>4489</v>
      </c>
      <c r="J1035" t="s">
        <v>507</v>
      </c>
      <c r="K1035" t="s">
        <v>295</v>
      </c>
      <c r="L1035">
        <v>5</v>
      </c>
      <c r="M1035" t="s">
        <v>2147</v>
      </c>
      <c r="N1035" t="s">
        <v>2358</v>
      </c>
      <c r="O1035">
        <v>1950</v>
      </c>
      <c r="P1035">
        <v>46</v>
      </c>
      <c r="Q1035">
        <v>8</v>
      </c>
      <c r="R1035">
        <v>1200</v>
      </c>
      <c r="S1035">
        <v>-6</v>
      </c>
      <c r="T1035">
        <v>10</v>
      </c>
      <c r="U1035">
        <v>1</v>
      </c>
      <c r="V1035" t="s">
        <v>368</v>
      </c>
      <c r="W1035" t="s">
        <v>4490</v>
      </c>
      <c r="X1035" t="s">
        <v>2360</v>
      </c>
      <c r="Y1035" t="s">
        <v>180</v>
      </c>
      <c r="Z1035" t="s">
        <v>181</v>
      </c>
      <c r="AB1035" s="8"/>
      <c r="AD1035">
        <v>1</v>
      </c>
      <c r="AF1035" t="s">
        <v>4051</v>
      </c>
      <c r="AG1035">
        <v>7</v>
      </c>
      <c r="AH1035">
        <v>0.2</v>
      </c>
      <c r="AL1035" s="6">
        <v>1.2110000000000001</v>
      </c>
      <c r="AM1035" s="1">
        <v>74.575000000000003</v>
      </c>
      <c r="AN1035" s="3">
        <v>9.6579999999999995</v>
      </c>
      <c r="AO1035" s="8">
        <f t="shared" si="96"/>
        <v>85.444000000000003</v>
      </c>
      <c r="AP1035" s="8">
        <f t="shared" si="97"/>
        <v>1.6238685886691251E-2</v>
      </c>
      <c r="AQ1035" s="8">
        <f t="shared" si="98"/>
        <v>1</v>
      </c>
      <c r="AR1035" s="6">
        <v>0.78700000000000003</v>
      </c>
      <c r="AS1035" s="1">
        <v>75.268000000000001</v>
      </c>
      <c r="AT1035" s="3">
        <v>9.0079999999999991</v>
      </c>
      <c r="AU1035" s="8">
        <f t="shared" si="99"/>
        <v>0.42400000000000004</v>
      </c>
      <c r="AV1035" s="8">
        <f t="shared" si="101"/>
        <v>1.0455970664824361E-2</v>
      </c>
      <c r="AW1035" s="8">
        <f t="shared" si="100"/>
        <v>1</v>
      </c>
      <c r="AX1035">
        <v>1</v>
      </c>
      <c r="BC1035">
        <v>1</v>
      </c>
      <c r="BD1035">
        <v>1</v>
      </c>
      <c r="BH1035">
        <v>1</v>
      </c>
      <c r="BM1035">
        <v>1</v>
      </c>
      <c r="BP1035">
        <v>1</v>
      </c>
      <c r="BZ1035">
        <v>1</v>
      </c>
      <c r="CG1035">
        <v>1</v>
      </c>
      <c r="CR1035">
        <v>1</v>
      </c>
      <c r="DG1035">
        <v>1</v>
      </c>
      <c r="DP1035">
        <v>1</v>
      </c>
      <c r="DR1035">
        <v>1</v>
      </c>
      <c r="DZ1035">
        <v>1</v>
      </c>
      <c r="EY1035">
        <v>1</v>
      </c>
      <c r="EZ1035">
        <v>1</v>
      </c>
      <c r="FB1035">
        <v>1</v>
      </c>
    </row>
    <row r="1036" spans="1:178" x14ac:dyDescent="0.35">
      <c r="A1036" t="s">
        <v>4491</v>
      </c>
      <c r="B1036" t="s">
        <v>170</v>
      </c>
      <c r="C1036" t="s">
        <v>472</v>
      </c>
      <c r="D1036" t="s">
        <v>2779</v>
      </c>
      <c r="F1036" t="s">
        <v>2780</v>
      </c>
      <c r="I1036" t="s">
        <v>4492</v>
      </c>
      <c r="J1036" t="s">
        <v>577</v>
      </c>
      <c r="K1036" t="s">
        <v>295</v>
      </c>
      <c r="L1036">
        <v>5</v>
      </c>
      <c r="M1036" t="s">
        <v>2147</v>
      </c>
      <c r="N1036" t="s">
        <v>187</v>
      </c>
      <c r="O1036">
        <v>2000</v>
      </c>
      <c r="P1036">
        <v>46</v>
      </c>
      <c r="Q1036">
        <v>8</v>
      </c>
      <c r="R1036">
        <v>1200</v>
      </c>
      <c r="S1036">
        <v>-6</v>
      </c>
      <c r="T1036">
        <v>10</v>
      </c>
      <c r="U1036">
        <v>1</v>
      </c>
      <c r="V1036" t="s">
        <v>368</v>
      </c>
      <c r="W1036" t="s">
        <v>4486</v>
      </c>
      <c r="Y1036" t="s">
        <v>180</v>
      </c>
      <c r="Z1036" t="s">
        <v>181</v>
      </c>
      <c r="AB1036" s="8"/>
      <c r="AD1036">
        <v>1</v>
      </c>
      <c r="AF1036" t="s">
        <v>3724</v>
      </c>
      <c r="AG1036">
        <v>4</v>
      </c>
      <c r="AH1036">
        <v>0.9</v>
      </c>
      <c r="AL1036" s="6">
        <v>4.2649999999999997</v>
      </c>
      <c r="AM1036" s="1">
        <v>38.234999999999999</v>
      </c>
      <c r="AN1036" s="3">
        <v>41.156999999999996</v>
      </c>
      <c r="AO1036" s="8">
        <f t="shared" si="96"/>
        <v>83.656999999999996</v>
      </c>
      <c r="AP1036" s="8">
        <f t="shared" si="97"/>
        <v>0.11154701190009153</v>
      </c>
      <c r="AQ1036" s="8">
        <f t="shared" si="98"/>
        <v>1</v>
      </c>
      <c r="AR1036" s="6">
        <v>4.3460000000000001</v>
      </c>
      <c r="AS1036" s="1">
        <v>35.847000000000001</v>
      </c>
      <c r="AT1036" s="3">
        <v>43.219000000000001</v>
      </c>
      <c r="AU1036" s="8">
        <f t="shared" si="99"/>
        <v>-8.1000000000000405E-2</v>
      </c>
      <c r="AV1036" s="8">
        <f t="shared" si="101"/>
        <v>0.1212374815186766</v>
      </c>
      <c r="AW1036" s="8">
        <f t="shared" si="100"/>
        <v>1</v>
      </c>
      <c r="AX1036">
        <v>1</v>
      </c>
      <c r="BC1036">
        <v>1</v>
      </c>
      <c r="BH1036">
        <v>1</v>
      </c>
      <c r="BM1036">
        <v>1</v>
      </c>
      <c r="BS1036">
        <v>1</v>
      </c>
      <c r="CA1036">
        <v>1</v>
      </c>
      <c r="CF1036">
        <v>1</v>
      </c>
      <c r="CT1036">
        <v>1</v>
      </c>
      <c r="CW1036">
        <v>1</v>
      </c>
      <c r="DE1036">
        <v>1</v>
      </c>
      <c r="DN1036">
        <v>1</v>
      </c>
      <c r="DZ1036">
        <v>1</v>
      </c>
      <c r="EC1036">
        <v>1</v>
      </c>
      <c r="EY1036">
        <v>1</v>
      </c>
    </row>
    <row r="1037" spans="1:178" x14ac:dyDescent="0.35">
      <c r="A1037" t="s">
        <v>5225</v>
      </c>
      <c r="B1037" t="s">
        <v>269</v>
      </c>
      <c r="C1037" t="s">
        <v>290</v>
      </c>
      <c r="D1037" t="s">
        <v>291</v>
      </c>
      <c r="F1037" t="s">
        <v>880</v>
      </c>
      <c r="I1037" t="s">
        <v>5226</v>
      </c>
      <c r="J1037" t="s">
        <v>294</v>
      </c>
      <c r="K1037" t="s">
        <v>295</v>
      </c>
      <c r="L1037">
        <v>40</v>
      </c>
      <c r="M1037" t="s">
        <v>1478</v>
      </c>
      <c r="N1037" t="s">
        <v>2407</v>
      </c>
      <c r="O1037">
        <v>1600</v>
      </c>
      <c r="P1037">
        <v>45</v>
      </c>
      <c r="Q1037">
        <v>6</v>
      </c>
      <c r="R1037">
        <v>1500</v>
      </c>
      <c r="S1037">
        <v>-2</v>
      </c>
      <c r="T1037">
        <v>18</v>
      </c>
      <c r="U1037">
        <v>4</v>
      </c>
      <c r="V1037" t="s">
        <v>297</v>
      </c>
      <c r="W1037" t="s">
        <v>5208</v>
      </c>
      <c r="Y1037" t="s">
        <v>307</v>
      </c>
      <c r="Z1037" t="s">
        <v>181</v>
      </c>
      <c r="AB1037" s="8"/>
      <c r="AC1037">
        <v>1</v>
      </c>
      <c r="AF1037" t="s">
        <v>3276</v>
      </c>
      <c r="AG1037">
        <v>5</v>
      </c>
      <c r="AH1037">
        <v>0.5</v>
      </c>
      <c r="AL1037" s="6">
        <v>14.089</v>
      </c>
      <c r="AM1037" s="1">
        <v>31.016999999999999</v>
      </c>
      <c r="AN1037" s="3">
        <v>30.957999999999998</v>
      </c>
      <c r="AO1037" s="8">
        <f t="shared" si="96"/>
        <v>76.063999999999993</v>
      </c>
      <c r="AP1037" s="8">
        <f t="shared" si="97"/>
        <v>0.45423477447851179</v>
      </c>
      <c r="AQ1037" s="8">
        <f t="shared" si="98"/>
        <v>1</v>
      </c>
      <c r="AR1037" s="6">
        <v>16.925000000000001</v>
      </c>
      <c r="AS1037" s="1">
        <v>29.908000000000001</v>
      </c>
      <c r="AT1037" s="3">
        <v>31.838000000000001</v>
      </c>
      <c r="AU1037" s="8">
        <f t="shared" si="99"/>
        <v>-2.8360000000000003</v>
      </c>
      <c r="AV1037" s="8">
        <f t="shared" si="101"/>
        <v>0.56590209977263606</v>
      </c>
      <c r="AW1037" s="8">
        <f t="shared" si="100"/>
        <v>2</v>
      </c>
      <c r="AY1037">
        <v>1</v>
      </c>
      <c r="BC1037">
        <v>1</v>
      </c>
      <c r="BD1037">
        <v>1</v>
      </c>
      <c r="BH1037">
        <v>1</v>
      </c>
      <c r="BM1037">
        <v>1</v>
      </c>
      <c r="CA1037">
        <v>1</v>
      </c>
      <c r="CF1037">
        <v>1</v>
      </c>
      <c r="CS1037">
        <v>1</v>
      </c>
      <c r="CW1037">
        <v>1</v>
      </c>
      <c r="DG1037">
        <v>1</v>
      </c>
      <c r="DN1037">
        <v>1</v>
      </c>
      <c r="DZ1037">
        <v>1</v>
      </c>
      <c r="ES1037">
        <v>1</v>
      </c>
      <c r="FK1037">
        <v>1</v>
      </c>
      <c r="FL1037">
        <v>1</v>
      </c>
    </row>
    <row r="1038" spans="1:178" x14ac:dyDescent="0.35">
      <c r="A1038" t="s">
        <v>4493</v>
      </c>
      <c r="B1038" t="s">
        <v>213</v>
      </c>
      <c r="C1038" t="s">
        <v>621</v>
      </c>
      <c r="D1038" t="s">
        <v>1377</v>
      </c>
      <c r="E1038" t="s">
        <v>2564</v>
      </c>
      <c r="F1038" t="s">
        <v>2675</v>
      </c>
      <c r="I1038" t="s">
        <v>4497</v>
      </c>
      <c r="J1038" t="s">
        <v>507</v>
      </c>
      <c r="K1038" t="s">
        <v>295</v>
      </c>
      <c r="L1038">
        <v>5</v>
      </c>
      <c r="M1038" t="s">
        <v>2147</v>
      </c>
      <c r="N1038" t="s">
        <v>210</v>
      </c>
      <c r="O1038">
        <v>1950</v>
      </c>
      <c r="P1038">
        <v>46</v>
      </c>
      <c r="Q1038">
        <v>8</v>
      </c>
      <c r="R1038">
        <v>1200</v>
      </c>
      <c r="S1038">
        <v>-6</v>
      </c>
      <c r="T1038">
        <v>10</v>
      </c>
      <c r="U1038">
        <v>1</v>
      </c>
      <c r="V1038" t="s">
        <v>657</v>
      </c>
      <c r="W1038" t="s">
        <v>4498</v>
      </c>
      <c r="Y1038" t="s">
        <v>180</v>
      </c>
      <c r="Z1038" t="s">
        <v>181</v>
      </c>
      <c r="AB1038" s="8"/>
      <c r="AC1038">
        <v>1</v>
      </c>
      <c r="AF1038" t="s">
        <v>3724</v>
      </c>
      <c r="AG1038">
        <v>5</v>
      </c>
      <c r="AH1038">
        <v>0.12</v>
      </c>
      <c r="AL1038" s="6">
        <v>1.2999999999999999E-2</v>
      </c>
      <c r="AM1038" s="1">
        <v>84.766999999999996</v>
      </c>
      <c r="AN1038" s="3">
        <v>10.875999999999999</v>
      </c>
      <c r="AO1038" s="8">
        <f t="shared" si="96"/>
        <v>95.656000000000006</v>
      </c>
      <c r="AP1038" s="8">
        <f t="shared" si="97"/>
        <v>1.5336156759116165E-4</v>
      </c>
      <c r="AQ1038" s="8">
        <f t="shared" si="98"/>
        <v>1</v>
      </c>
      <c r="AR1038" s="6">
        <v>2.4E-2</v>
      </c>
      <c r="AS1038" s="1">
        <v>83.459000000000003</v>
      </c>
      <c r="AT1038" s="3">
        <v>12.574999999999999</v>
      </c>
      <c r="AU1038" s="8">
        <f t="shared" si="99"/>
        <v>-1.1000000000000001E-2</v>
      </c>
      <c r="AV1038" s="8">
        <f t="shared" si="101"/>
        <v>2.87566349944284E-4</v>
      </c>
      <c r="AW1038" s="8">
        <f t="shared" si="100"/>
        <v>1</v>
      </c>
      <c r="AX1038">
        <v>1</v>
      </c>
      <c r="BC1038">
        <v>1</v>
      </c>
      <c r="BH1038">
        <v>1</v>
      </c>
      <c r="BM1038">
        <v>1</v>
      </c>
      <c r="BP1038">
        <v>1</v>
      </c>
      <c r="BQ1038">
        <v>1</v>
      </c>
      <c r="BX1038">
        <v>1</v>
      </c>
      <c r="CA1038">
        <v>1</v>
      </c>
      <c r="CG1038">
        <v>1</v>
      </c>
      <c r="CR1038">
        <v>1</v>
      </c>
      <c r="DG1038">
        <v>1</v>
      </c>
      <c r="EE1038">
        <v>1</v>
      </c>
      <c r="EF1038">
        <v>1</v>
      </c>
      <c r="FG1038">
        <v>1</v>
      </c>
      <c r="FK1038">
        <v>1</v>
      </c>
    </row>
    <row r="1039" spans="1:178" x14ac:dyDescent="0.35">
      <c r="A1039" t="s">
        <v>5209</v>
      </c>
      <c r="B1039" t="s">
        <v>170</v>
      </c>
      <c r="C1039" t="s">
        <v>472</v>
      </c>
      <c r="D1039" t="s">
        <v>473</v>
      </c>
      <c r="F1039" t="s">
        <v>2045</v>
      </c>
      <c r="I1039" t="s">
        <v>5210</v>
      </c>
      <c r="J1039" t="s">
        <v>577</v>
      </c>
      <c r="K1039" t="s">
        <v>295</v>
      </c>
      <c r="L1039">
        <v>20</v>
      </c>
      <c r="M1039" t="s">
        <v>2147</v>
      </c>
      <c r="N1039" t="s">
        <v>392</v>
      </c>
      <c r="O1039">
        <v>1600</v>
      </c>
      <c r="P1039">
        <v>45</v>
      </c>
      <c r="Q1039">
        <v>6</v>
      </c>
      <c r="R1039">
        <v>1500</v>
      </c>
      <c r="S1039">
        <v>-2</v>
      </c>
      <c r="T1039">
        <v>18</v>
      </c>
      <c r="U1039">
        <v>4</v>
      </c>
      <c r="V1039" t="s">
        <v>297</v>
      </c>
      <c r="W1039" t="s">
        <v>5208</v>
      </c>
      <c r="Y1039" t="s">
        <v>307</v>
      </c>
      <c r="Z1039" t="s">
        <v>181</v>
      </c>
      <c r="AB1039" s="8"/>
      <c r="AC1039">
        <v>1</v>
      </c>
      <c r="AF1039" t="s">
        <v>3276</v>
      </c>
      <c r="AG1039">
        <v>22</v>
      </c>
      <c r="AH1039">
        <v>0.14000000000000001</v>
      </c>
      <c r="AL1039" s="6">
        <v>14.12</v>
      </c>
      <c r="AM1039" s="1">
        <v>38.313000000000002</v>
      </c>
      <c r="AN1039" s="3">
        <v>34.072000000000003</v>
      </c>
      <c r="AO1039" s="8">
        <f t="shared" si="96"/>
        <v>86.504999999999995</v>
      </c>
      <c r="AP1039" s="8">
        <f t="shared" si="97"/>
        <v>0.36854331427974835</v>
      </c>
      <c r="AQ1039" s="8">
        <f t="shared" si="98"/>
        <v>1</v>
      </c>
      <c r="AR1039" s="6">
        <v>15.069000000000001</v>
      </c>
      <c r="AS1039" s="1">
        <v>33.883000000000003</v>
      </c>
      <c r="AT1039" s="3">
        <v>37.713000000000001</v>
      </c>
      <c r="AU1039" s="8">
        <f t="shared" si="99"/>
        <v>-0.94900000000000162</v>
      </c>
      <c r="AV1039" s="8">
        <f t="shared" si="101"/>
        <v>0.44473629843874507</v>
      </c>
      <c r="AW1039" s="8">
        <f t="shared" si="100"/>
        <v>1</v>
      </c>
      <c r="AX1039">
        <v>1</v>
      </c>
      <c r="BB1039">
        <v>1</v>
      </c>
      <c r="BC1039">
        <v>1</v>
      </c>
      <c r="BH1039">
        <v>1</v>
      </c>
      <c r="BM1039">
        <v>1</v>
      </c>
      <c r="BS1039">
        <v>1</v>
      </c>
      <c r="BX1039">
        <v>1</v>
      </c>
      <c r="CB1039">
        <v>1</v>
      </c>
      <c r="CF1039">
        <v>1</v>
      </c>
      <c r="CS1039">
        <v>1</v>
      </c>
      <c r="DG1039">
        <v>1</v>
      </c>
      <c r="DP1039">
        <v>1</v>
      </c>
      <c r="DU1039">
        <v>1</v>
      </c>
      <c r="DY1039">
        <v>1</v>
      </c>
      <c r="FB1039">
        <v>1</v>
      </c>
      <c r="FC1039">
        <v>1</v>
      </c>
      <c r="FE1039">
        <v>1</v>
      </c>
    </row>
    <row r="1040" spans="1:178" x14ac:dyDescent="0.35">
      <c r="A1040" t="s">
        <v>5236</v>
      </c>
      <c r="B1040" t="s">
        <v>328</v>
      </c>
      <c r="C1040" t="s">
        <v>1169</v>
      </c>
      <c r="D1040" t="s">
        <v>1170</v>
      </c>
      <c r="F1040" t="s">
        <v>1513</v>
      </c>
      <c r="I1040" t="s">
        <v>5237</v>
      </c>
      <c r="J1040" t="s">
        <v>507</v>
      </c>
      <c r="K1040" t="s">
        <v>295</v>
      </c>
      <c r="L1040">
        <v>40</v>
      </c>
      <c r="M1040" t="s">
        <v>1478</v>
      </c>
      <c r="N1040" t="s">
        <v>2407</v>
      </c>
      <c r="O1040">
        <v>1500</v>
      </c>
      <c r="P1040">
        <v>45</v>
      </c>
      <c r="Q1040">
        <v>6</v>
      </c>
      <c r="R1040">
        <v>1500</v>
      </c>
      <c r="S1040">
        <v>-2</v>
      </c>
      <c r="T1040">
        <v>18</v>
      </c>
      <c r="U1040">
        <v>4</v>
      </c>
      <c r="V1040" t="s">
        <v>368</v>
      </c>
      <c r="W1040" t="s">
        <v>5208</v>
      </c>
      <c r="Y1040" t="s">
        <v>307</v>
      </c>
      <c r="Z1040" t="s">
        <v>181</v>
      </c>
      <c r="AB1040" s="8"/>
      <c r="AD1040">
        <v>1</v>
      </c>
      <c r="AF1040" t="s">
        <v>3724</v>
      </c>
      <c r="AG1040">
        <v>2</v>
      </c>
      <c r="AH1040">
        <v>1.2</v>
      </c>
      <c r="AL1040" s="6">
        <v>17.338000000000001</v>
      </c>
      <c r="AM1040" s="1">
        <v>40.040999999999997</v>
      </c>
      <c r="AN1040" s="3">
        <v>31.388000000000002</v>
      </c>
      <c r="AO1040" s="8">
        <f t="shared" si="96"/>
        <v>88.766999999999996</v>
      </c>
      <c r="AP1040" s="8">
        <f t="shared" si="97"/>
        <v>0.43300616867710601</v>
      </c>
      <c r="AQ1040" s="8">
        <f t="shared" si="98"/>
        <v>1</v>
      </c>
      <c r="AR1040" s="6">
        <v>20.286000000000001</v>
      </c>
      <c r="AS1040" s="1">
        <v>37.902999999999999</v>
      </c>
      <c r="AT1040" s="3">
        <v>30.074999999999999</v>
      </c>
      <c r="AU1040" s="8">
        <f t="shared" si="99"/>
        <v>-2.9480000000000004</v>
      </c>
      <c r="AV1040" s="8">
        <f t="shared" si="101"/>
        <v>0.53520829485792687</v>
      </c>
      <c r="AW1040" s="8">
        <f t="shared" si="100"/>
        <v>2</v>
      </c>
      <c r="AX1040">
        <v>1</v>
      </c>
      <c r="BC1040">
        <v>1</v>
      </c>
      <c r="BE1040">
        <v>1</v>
      </c>
      <c r="BI1040">
        <v>1</v>
      </c>
      <c r="BK1040">
        <v>1</v>
      </c>
      <c r="BM1040">
        <v>1</v>
      </c>
      <c r="BP1040">
        <v>1</v>
      </c>
      <c r="BS1040">
        <v>1</v>
      </c>
      <c r="CA1040">
        <v>1</v>
      </c>
      <c r="CF1040">
        <v>1</v>
      </c>
      <c r="CR1040">
        <v>1</v>
      </c>
      <c r="CY1040">
        <v>1</v>
      </c>
      <c r="DB1040">
        <v>1</v>
      </c>
      <c r="DF1040">
        <v>1</v>
      </c>
      <c r="DK1040">
        <v>1</v>
      </c>
      <c r="DO1040">
        <v>1</v>
      </c>
      <c r="DZ1040">
        <v>1</v>
      </c>
      <c r="EY1040">
        <v>1</v>
      </c>
      <c r="EZ1040">
        <v>1</v>
      </c>
      <c r="FB1040">
        <v>1</v>
      </c>
      <c r="FC1040">
        <v>1</v>
      </c>
      <c r="FE1040">
        <v>1</v>
      </c>
    </row>
    <row r="1041" spans="1:178" hidden="1" x14ac:dyDescent="0.35">
      <c r="A1041" t="s">
        <v>3799</v>
      </c>
      <c r="B1041" t="s">
        <v>252</v>
      </c>
      <c r="C1041" t="s">
        <v>381</v>
      </c>
      <c r="D1041" t="s">
        <v>2181</v>
      </c>
      <c r="F1041" t="s">
        <v>3800</v>
      </c>
      <c r="I1041" t="s">
        <v>3801</v>
      </c>
      <c r="J1041" t="s">
        <v>507</v>
      </c>
      <c r="K1041" t="s">
        <v>295</v>
      </c>
      <c r="L1041">
        <v>20</v>
      </c>
      <c r="M1041" t="s">
        <v>1013</v>
      </c>
      <c r="N1041" t="s">
        <v>1533</v>
      </c>
      <c r="O1041">
        <v>500</v>
      </c>
      <c r="P1041">
        <v>28</v>
      </c>
      <c r="Q1041">
        <v>-16</v>
      </c>
      <c r="R1041">
        <v>200</v>
      </c>
      <c r="S1041">
        <v>18</v>
      </c>
      <c r="T1041">
        <v>23</v>
      </c>
      <c r="U1041">
        <v>22</v>
      </c>
      <c r="V1041" t="s">
        <v>3802</v>
      </c>
      <c r="W1041" t="s">
        <v>1158</v>
      </c>
      <c r="X1041" t="s">
        <v>1031</v>
      </c>
      <c r="Y1041" t="s">
        <v>641</v>
      </c>
      <c r="Z1041" t="s">
        <v>642</v>
      </c>
      <c r="AB1041" s="8"/>
      <c r="AC1041">
        <v>1</v>
      </c>
      <c r="AF1041" t="s">
        <v>6416</v>
      </c>
      <c r="AG1041">
        <v>1</v>
      </c>
      <c r="AH1041">
        <v>1.8</v>
      </c>
      <c r="AL1041" s="6" t="s">
        <v>14292</v>
      </c>
      <c r="AM1041" s="1" t="s">
        <v>14292</v>
      </c>
      <c r="AN1041" s="3" t="s">
        <v>14292</v>
      </c>
      <c r="AO1041" s="8">
        <f t="shared" si="96"/>
        <v>0</v>
      </c>
      <c r="AP1041" s="8" t="e">
        <f t="shared" si="97"/>
        <v>#VALUE!</v>
      </c>
      <c r="AQ1041" s="8" t="e">
        <f t="shared" si="98"/>
        <v>#VALUE!</v>
      </c>
      <c r="AU1041" s="8" t="e">
        <f t="shared" si="99"/>
        <v>#VALUE!</v>
      </c>
      <c r="AV1041" s="8" t="e">
        <f t="shared" si="101"/>
        <v>#VALUE!</v>
      </c>
      <c r="AW1041" s="8" t="e">
        <f t="shared" si="100"/>
        <v>#VALUE!</v>
      </c>
      <c r="AZ1041">
        <v>1</v>
      </c>
      <c r="BJ1041">
        <v>1</v>
      </c>
      <c r="BK1041">
        <v>1</v>
      </c>
      <c r="BM1041">
        <v>1</v>
      </c>
      <c r="BW1041">
        <v>1</v>
      </c>
      <c r="CA1041">
        <v>1</v>
      </c>
      <c r="CF1041">
        <v>1</v>
      </c>
      <c r="CS1041">
        <v>1</v>
      </c>
      <c r="CW1041">
        <v>1</v>
      </c>
      <c r="DB1041">
        <v>1</v>
      </c>
      <c r="DF1041">
        <v>1</v>
      </c>
      <c r="DG1041">
        <v>1</v>
      </c>
      <c r="DL1041">
        <v>1</v>
      </c>
      <c r="DQ1041">
        <v>1</v>
      </c>
      <c r="DR1041">
        <v>1</v>
      </c>
      <c r="DU1041">
        <v>1</v>
      </c>
      <c r="EY1041">
        <v>1</v>
      </c>
      <c r="EZ1041">
        <v>1</v>
      </c>
      <c r="FL1041">
        <v>1</v>
      </c>
    </row>
    <row r="1042" spans="1:178" x14ac:dyDescent="0.35">
      <c r="A1042" t="s">
        <v>5243</v>
      </c>
      <c r="B1042" t="s">
        <v>328</v>
      </c>
      <c r="C1042" t="s">
        <v>1169</v>
      </c>
      <c r="D1042" t="s">
        <v>1170</v>
      </c>
      <c r="F1042" t="s">
        <v>5244</v>
      </c>
      <c r="I1042" t="s">
        <v>5245</v>
      </c>
      <c r="J1042" t="s">
        <v>507</v>
      </c>
      <c r="K1042" t="s">
        <v>295</v>
      </c>
      <c r="L1042">
        <v>40</v>
      </c>
      <c r="M1042" t="s">
        <v>2147</v>
      </c>
      <c r="N1042" t="s">
        <v>2358</v>
      </c>
      <c r="O1042">
        <v>1700</v>
      </c>
      <c r="P1042">
        <v>45</v>
      </c>
      <c r="Q1042">
        <v>6</v>
      </c>
      <c r="R1042">
        <v>800</v>
      </c>
      <c r="S1042">
        <v>1</v>
      </c>
      <c r="T1042">
        <v>11</v>
      </c>
      <c r="U1042">
        <v>-2</v>
      </c>
      <c r="V1042" t="s">
        <v>830</v>
      </c>
      <c r="W1042" t="s">
        <v>4341</v>
      </c>
      <c r="Y1042" t="s">
        <v>307</v>
      </c>
      <c r="Z1042" t="s">
        <v>181</v>
      </c>
      <c r="AB1042" s="8"/>
      <c r="AD1042">
        <v>1</v>
      </c>
      <c r="AF1042" t="s">
        <v>3724</v>
      </c>
      <c r="AG1042">
        <v>2</v>
      </c>
      <c r="AH1042">
        <v>2</v>
      </c>
      <c r="AL1042" s="6">
        <v>18.408000000000001</v>
      </c>
      <c r="AM1042" s="1">
        <v>56.984999999999999</v>
      </c>
      <c r="AN1042" s="3">
        <v>9.0340000000000007</v>
      </c>
      <c r="AO1042" s="8">
        <f t="shared" si="96"/>
        <v>84.427000000000007</v>
      </c>
      <c r="AP1042" s="8">
        <f t="shared" si="97"/>
        <v>0.32303237694130038</v>
      </c>
      <c r="AQ1042" s="8">
        <f t="shared" si="98"/>
        <v>1</v>
      </c>
      <c r="AR1042" s="6">
        <v>18.884</v>
      </c>
      <c r="AS1042" s="1">
        <v>53.279000000000003</v>
      </c>
      <c r="AT1042" s="3">
        <v>11.505000000000001</v>
      </c>
      <c r="AU1042" s="8">
        <f t="shared" si="99"/>
        <v>-0.47599999999999909</v>
      </c>
      <c r="AV1042" s="8">
        <f t="shared" si="101"/>
        <v>0.35443608175829122</v>
      </c>
      <c r="AW1042" s="8">
        <f t="shared" si="100"/>
        <v>1</v>
      </c>
      <c r="AX1042">
        <v>1</v>
      </c>
      <c r="BC1042">
        <v>1</v>
      </c>
      <c r="BI1042">
        <v>1</v>
      </c>
      <c r="BM1042">
        <v>1</v>
      </c>
      <c r="BP1042">
        <v>1</v>
      </c>
      <c r="BS1042">
        <v>1</v>
      </c>
      <c r="CA1042">
        <v>1</v>
      </c>
      <c r="CF1042">
        <v>1</v>
      </c>
      <c r="CS1042">
        <v>1</v>
      </c>
      <c r="CW1042">
        <v>1</v>
      </c>
      <c r="CY1042">
        <v>1</v>
      </c>
      <c r="CZ1042">
        <v>1</v>
      </c>
      <c r="DB1042">
        <v>1</v>
      </c>
      <c r="DF1042">
        <v>1</v>
      </c>
      <c r="DG1042">
        <v>1</v>
      </c>
      <c r="DK1042">
        <v>1</v>
      </c>
      <c r="EE1042">
        <v>1</v>
      </c>
      <c r="EY1042">
        <v>1</v>
      </c>
      <c r="EZ1042">
        <v>1</v>
      </c>
      <c r="FC1042">
        <v>1</v>
      </c>
      <c r="FE1042">
        <v>1</v>
      </c>
    </row>
    <row r="1043" spans="1:178" x14ac:dyDescent="0.35">
      <c r="A1043" t="s">
        <v>5261</v>
      </c>
      <c r="B1043" t="s">
        <v>269</v>
      </c>
      <c r="C1043" t="s">
        <v>290</v>
      </c>
      <c r="D1043" t="s">
        <v>291</v>
      </c>
      <c r="F1043" t="s">
        <v>880</v>
      </c>
      <c r="I1043" t="s">
        <v>5262</v>
      </c>
      <c r="J1043" t="s">
        <v>294</v>
      </c>
      <c r="K1043" t="s">
        <v>295</v>
      </c>
      <c r="L1043">
        <v>5</v>
      </c>
      <c r="M1043" t="s">
        <v>1478</v>
      </c>
      <c r="N1043" t="s">
        <v>2407</v>
      </c>
      <c r="O1043">
        <v>1400</v>
      </c>
      <c r="P1043">
        <v>45</v>
      </c>
      <c r="Q1043">
        <v>6</v>
      </c>
      <c r="R1043">
        <v>1500</v>
      </c>
      <c r="S1043">
        <v>-2</v>
      </c>
      <c r="T1043">
        <v>18</v>
      </c>
      <c r="U1043">
        <v>4</v>
      </c>
      <c r="V1043" t="s">
        <v>178</v>
      </c>
      <c r="W1043" t="s">
        <v>5208</v>
      </c>
      <c r="Y1043" t="s">
        <v>307</v>
      </c>
      <c r="Z1043" t="s">
        <v>181</v>
      </c>
      <c r="AB1043" s="8"/>
      <c r="AD1043">
        <v>1</v>
      </c>
      <c r="AF1043" t="s">
        <v>3724</v>
      </c>
      <c r="AG1043">
        <v>4</v>
      </c>
      <c r="AH1043">
        <v>0.25</v>
      </c>
      <c r="AL1043" s="6">
        <v>8.08</v>
      </c>
      <c r="AM1043" s="1">
        <v>40.454000000000001</v>
      </c>
      <c r="AN1043" s="3">
        <v>20.100999999999999</v>
      </c>
      <c r="AO1043" s="8">
        <f t="shared" si="96"/>
        <v>68.634999999999991</v>
      </c>
      <c r="AP1043" s="8">
        <f t="shared" si="97"/>
        <v>0.19973303010827112</v>
      </c>
      <c r="AQ1043" s="8">
        <f t="shared" si="98"/>
        <v>1</v>
      </c>
      <c r="AR1043" s="6">
        <v>6.7430000000000003</v>
      </c>
      <c r="AS1043" s="1">
        <v>42.527000000000001</v>
      </c>
      <c r="AT1043" s="3">
        <v>18.437999999999999</v>
      </c>
      <c r="AU1043" s="8">
        <f t="shared" si="99"/>
        <v>1.3369999999999997</v>
      </c>
      <c r="AV1043" s="8">
        <f t="shared" si="101"/>
        <v>0.15855809250593741</v>
      </c>
      <c r="AW1043" s="8">
        <f t="shared" si="100"/>
        <v>1</v>
      </c>
      <c r="AX1043">
        <v>1</v>
      </c>
      <c r="BC1043">
        <v>1</v>
      </c>
      <c r="BH1043">
        <v>1</v>
      </c>
      <c r="BM1043">
        <v>1</v>
      </c>
      <c r="CA1043">
        <v>1</v>
      </c>
      <c r="CF1043">
        <v>1</v>
      </c>
      <c r="CS1043">
        <v>1</v>
      </c>
      <c r="CX1043">
        <v>1</v>
      </c>
      <c r="DG1043">
        <v>1</v>
      </c>
      <c r="EE1043">
        <v>1</v>
      </c>
      <c r="FK1043">
        <v>1</v>
      </c>
      <c r="FL1043">
        <v>1</v>
      </c>
    </row>
    <row r="1044" spans="1:178" hidden="1" x14ac:dyDescent="0.35">
      <c r="A1044" t="s">
        <v>3805</v>
      </c>
      <c r="B1044" t="s">
        <v>213</v>
      </c>
      <c r="C1044" t="s">
        <v>214</v>
      </c>
      <c r="D1044" t="s">
        <v>2433</v>
      </c>
      <c r="F1044" t="s">
        <v>2434</v>
      </c>
      <c r="I1044" t="s">
        <v>3806</v>
      </c>
      <c r="J1044" t="s">
        <v>577</v>
      </c>
      <c r="K1044" t="s">
        <v>295</v>
      </c>
      <c r="L1044">
        <v>40</v>
      </c>
      <c r="M1044" t="s">
        <v>218</v>
      </c>
      <c r="N1044" t="s">
        <v>249</v>
      </c>
      <c r="O1044">
        <v>500</v>
      </c>
      <c r="P1044">
        <v>47</v>
      </c>
      <c r="Q1044">
        <v>9</v>
      </c>
      <c r="R1044">
        <v>1600</v>
      </c>
      <c r="S1044">
        <v>0</v>
      </c>
      <c r="T1044">
        <v>18</v>
      </c>
      <c r="U1044">
        <v>9</v>
      </c>
      <c r="V1044" t="s">
        <v>3807</v>
      </c>
      <c r="W1044" t="s">
        <v>3808</v>
      </c>
      <c r="Y1044" t="s">
        <v>180</v>
      </c>
      <c r="Z1044" t="s">
        <v>181</v>
      </c>
      <c r="AB1044" s="8"/>
      <c r="AD1044">
        <v>1</v>
      </c>
      <c r="AF1044" t="s">
        <v>6416</v>
      </c>
      <c r="AG1044">
        <v>1</v>
      </c>
      <c r="AH1044">
        <v>1</v>
      </c>
      <c r="AL1044" s="6" t="s">
        <v>14292</v>
      </c>
      <c r="AM1044" s="1" t="s">
        <v>14292</v>
      </c>
      <c r="AN1044" s="3" t="s">
        <v>14292</v>
      </c>
      <c r="AO1044" s="8">
        <f t="shared" si="96"/>
        <v>0</v>
      </c>
      <c r="AP1044" s="8" t="e">
        <f t="shared" si="97"/>
        <v>#VALUE!</v>
      </c>
      <c r="AQ1044" s="8" t="e">
        <f t="shared" si="98"/>
        <v>#VALUE!</v>
      </c>
      <c r="AU1044" s="8" t="e">
        <f t="shared" si="99"/>
        <v>#VALUE!</v>
      </c>
      <c r="AV1044" s="8" t="e">
        <f t="shared" si="101"/>
        <v>#VALUE!</v>
      </c>
      <c r="AW1044" s="8" t="e">
        <f t="shared" si="100"/>
        <v>#VALUE!</v>
      </c>
      <c r="AZ1044">
        <v>1</v>
      </c>
      <c r="BH1044">
        <v>1</v>
      </c>
      <c r="BI1044">
        <v>1</v>
      </c>
      <c r="BL1044">
        <v>1</v>
      </c>
      <c r="BM1044">
        <v>1</v>
      </c>
      <c r="BS1044">
        <v>1</v>
      </c>
      <c r="CA1044">
        <v>1</v>
      </c>
      <c r="CF1044">
        <v>1</v>
      </c>
      <c r="CS1044">
        <v>1</v>
      </c>
      <c r="CU1044">
        <v>1</v>
      </c>
      <c r="CY1044">
        <v>1</v>
      </c>
      <c r="DB1044">
        <v>1</v>
      </c>
      <c r="DF1044">
        <v>1</v>
      </c>
      <c r="EE1044">
        <v>1</v>
      </c>
      <c r="EY1044">
        <v>1</v>
      </c>
      <c r="FC1044">
        <v>1</v>
      </c>
      <c r="FP1044">
        <v>1</v>
      </c>
    </row>
    <row r="1045" spans="1:178" hidden="1" x14ac:dyDescent="0.35">
      <c r="A1045" t="s">
        <v>3811</v>
      </c>
      <c r="B1045" t="s">
        <v>213</v>
      </c>
      <c r="C1045" t="s">
        <v>621</v>
      </c>
      <c r="D1045" t="s">
        <v>3812</v>
      </c>
      <c r="F1045" t="s">
        <v>3813</v>
      </c>
      <c r="I1045" t="s">
        <v>3814</v>
      </c>
      <c r="J1045" t="s">
        <v>507</v>
      </c>
      <c r="K1045" t="s">
        <v>295</v>
      </c>
      <c r="L1045">
        <v>150</v>
      </c>
      <c r="M1045" t="s">
        <v>218</v>
      </c>
      <c r="N1045" t="s">
        <v>385</v>
      </c>
      <c r="O1045">
        <v>300</v>
      </c>
      <c r="P1045">
        <v>46</v>
      </c>
      <c r="Q1045">
        <v>8</v>
      </c>
      <c r="R1045">
        <v>1900</v>
      </c>
      <c r="S1045">
        <v>3</v>
      </c>
      <c r="T1045">
        <v>20</v>
      </c>
      <c r="U1045">
        <v>11</v>
      </c>
      <c r="V1045" t="s">
        <v>830</v>
      </c>
      <c r="W1045" t="s">
        <v>3815</v>
      </c>
      <c r="Y1045" t="s">
        <v>180</v>
      </c>
      <c r="Z1045" t="s">
        <v>181</v>
      </c>
      <c r="AB1045" s="8"/>
      <c r="AD1045">
        <v>1</v>
      </c>
      <c r="AF1045" t="s">
        <v>7444</v>
      </c>
      <c r="AL1045" s="6" t="s">
        <v>14292</v>
      </c>
      <c r="AM1045" s="1" t="s">
        <v>14292</v>
      </c>
      <c r="AN1045" s="3" t="s">
        <v>14292</v>
      </c>
      <c r="AO1045" s="8">
        <f t="shared" si="96"/>
        <v>0</v>
      </c>
      <c r="AP1045" s="8" t="e">
        <f t="shared" si="97"/>
        <v>#VALUE!</v>
      </c>
      <c r="AQ1045" s="8" t="e">
        <f t="shared" si="98"/>
        <v>#VALUE!</v>
      </c>
      <c r="AU1045" s="8" t="e">
        <f t="shared" si="99"/>
        <v>#VALUE!</v>
      </c>
      <c r="AV1045" s="8" t="e">
        <f t="shared" si="101"/>
        <v>#VALUE!</v>
      </c>
      <c r="AW1045" s="8" t="e">
        <f t="shared" si="100"/>
        <v>#VALUE!</v>
      </c>
      <c r="AY1045">
        <v>1</v>
      </c>
      <c r="BH1045">
        <v>1</v>
      </c>
      <c r="BK1045">
        <v>1</v>
      </c>
      <c r="BM1045">
        <v>1</v>
      </c>
      <c r="CB1045">
        <v>1</v>
      </c>
      <c r="CF1045">
        <v>1</v>
      </c>
      <c r="CS1045">
        <v>1</v>
      </c>
      <c r="CY1045">
        <v>1</v>
      </c>
      <c r="DB1045">
        <v>1</v>
      </c>
      <c r="DF1045">
        <v>1</v>
      </c>
      <c r="DQ1045">
        <v>1</v>
      </c>
      <c r="DZ1045">
        <v>1</v>
      </c>
      <c r="EK1045">
        <v>1</v>
      </c>
      <c r="EV1045">
        <v>1</v>
      </c>
      <c r="FK1045">
        <v>1</v>
      </c>
    </row>
    <row r="1046" spans="1:178" x14ac:dyDescent="0.35">
      <c r="A1046" t="s">
        <v>5246</v>
      </c>
      <c r="B1046" t="s">
        <v>213</v>
      </c>
      <c r="C1046" t="s">
        <v>621</v>
      </c>
      <c r="D1046" t="s">
        <v>1377</v>
      </c>
      <c r="E1046" t="s">
        <v>1378</v>
      </c>
      <c r="F1046" t="s">
        <v>2207</v>
      </c>
      <c r="I1046" t="s">
        <v>5247</v>
      </c>
      <c r="J1046" t="s">
        <v>507</v>
      </c>
      <c r="K1046" t="s">
        <v>295</v>
      </c>
      <c r="L1046">
        <v>20</v>
      </c>
      <c r="M1046" t="s">
        <v>2147</v>
      </c>
      <c r="N1046" t="s">
        <v>210</v>
      </c>
      <c r="O1046">
        <v>1700</v>
      </c>
      <c r="P1046">
        <v>45</v>
      </c>
      <c r="Q1046">
        <v>6</v>
      </c>
      <c r="R1046">
        <v>800</v>
      </c>
      <c r="S1046">
        <v>1</v>
      </c>
      <c r="T1046">
        <v>11</v>
      </c>
      <c r="V1046" t="s">
        <v>578</v>
      </c>
      <c r="W1046" t="s">
        <v>5248</v>
      </c>
      <c r="Y1046" t="s">
        <v>307</v>
      </c>
      <c r="Z1046" t="s">
        <v>181</v>
      </c>
      <c r="AB1046" s="8"/>
      <c r="AC1046">
        <v>1</v>
      </c>
      <c r="AF1046" t="s">
        <v>4051</v>
      </c>
      <c r="AG1046">
        <v>20</v>
      </c>
      <c r="AH1046">
        <v>0.25</v>
      </c>
      <c r="AL1046" s="6">
        <v>0.38700000000000001</v>
      </c>
      <c r="AM1046" s="1">
        <v>81.397000000000006</v>
      </c>
      <c r="AN1046" s="3">
        <v>8.0709999999999997</v>
      </c>
      <c r="AO1046" s="8">
        <f t="shared" si="96"/>
        <v>89.855000000000004</v>
      </c>
      <c r="AP1046" s="8">
        <f t="shared" si="97"/>
        <v>4.7544749806503923E-3</v>
      </c>
      <c r="AQ1046" s="8">
        <f t="shared" si="98"/>
        <v>1</v>
      </c>
      <c r="AR1046" s="6">
        <v>0.36199999999999999</v>
      </c>
      <c r="AS1046" s="1">
        <v>84.3</v>
      </c>
      <c r="AT1046" s="3">
        <v>6.17</v>
      </c>
      <c r="AU1046" s="8">
        <f t="shared" si="99"/>
        <v>2.5000000000000022E-2</v>
      </c>
      <c r="AV1046" s="8">
        <f t="shared" si="101"/>
        <v>4.294187425860024E-3</v>
      </c>
      <c r="AW1046" s="8">
        <f t="shared" si="100"/>
        <v>1</v>
      </c>
      <c r="AX1046">
        <v>1</v>
      </c>
      <c r="BC1046">
        <v>1</v>
      </c>
      <c r="BH1046">
        <v>1</v>
      </c>
      <c r="BM1046">
        <v>1</v>
      </c>
      <c r="BP1046">
        <v>1</v>
      </c>
      <c r="BX1046">
        <v>1</v>
      </c>
      <c r="CA1046">
        <v>1</v>
      </c>
      <c r="CG1046">
        <v>1</v>
      </c>
      <c r="CR1046">
        <v>1</v>
      </c>
      <c r="DG1046">
        <v>1</v>
      </c>
      <c r="EE1046">
        <v>1</v>
      </c>
      <c r="EU1046">
        <v>1</v>
      </c>
      <c r="FI1046">
        <v>1</v>
      </c>
      <c r="FK1046">
        <v>1</v>
      </c>
    </row>
    <row r="1047" spans="1:178" x14ac:dyDescent="0.35">
      <c r="A1047" t="s">
        <v>5249</v>
      </c>
      <c r="B1047" t="s">
        <v>170</v>
      </c>
      <c r="C1047" t="s">
        <v>472</v>
      </c>
      <c r="D1047" t="s">
        <v>473</v>
      </c>
      <c r="F1047" t="s">
        <v>2045</v>
      </c>
      <c r="I1047" t="s">
        <v>5250</v>
      </c>
      <c r="J1047" t="s">
        <v>507</v>
      </c>
      <c r="K1047" t="s">
        <v>295</v>
      </c>
      <c r="L1047">
        <v>5</v>
      </c>
      <c r="M1047" t="s">
        <v>2147</v>
      </c>
      <c r="N1047" t="s">
        <v>187</v>
      </c>
      <c r="O1047">
        <v>2200</v>
      </c>
      <c r="P1047">
        <v>46</v>
      </c>
      <c r="Q1047">
        <v>10</v>
      </c>
      <c r="R1047">
        <v>1300</v>
      </c>
      <c r="S1047">
        <v>-7</v>
      </c>
      <c r="T1047">
        <v>15</v>
      </c>
      <c r="U1047">
        <v>4</v>
      </c>
      <c r="V1047" t="s">
        <v>649</v>
      </c>
      <c r="W1047" t="s">
        <v>5251</v>
      </c>
      <c r="Y1047" t="s">
        <v>180</v>
      </c>
      <c r="Z1047" t="s">
        <v>181</v>
      </c>
      <c r="AB1047" s="8"/>
      <c r="AC1047">
        <v>1</v>
      </c>
      <c r="AF1047" t="s">
        <v>3276</v>
      </c>
      <c r="AG1047">
        <v>9</v>
      </c>
      <c r="AL1047" s="6">
        <v>1.2629999999999999</v>
      </c>
      <c r="AM1047" s="1">
        <v>57.930999999999997</v>
      </c>
      <c r="AN1047" s="3">
        <v>15.12</v>
      </c>
      <c r="AO1047" s="8">
        <f t="shared" si="96"/>
        <v>74.313999999999993</v>
      </c>
      <c r="AP1047" s="8">
        <f t="shared" si="97"/>
        <v>2.1801798691546838E-2</v>
      </c>
      <c r="AQ1047" s="8">
        <f t="shared" si="98"/>
        <v>1</v>
      </c>
      <c r="AR1047" s="6">
        <v>1.26</v>
      </c>
      <c r="AS1047" s="1">
        <v>58.283000000000001</v>
      </c>
      <c r="AT1047" s="3">
        <v>16.026</v>
      </c>
      <c r="AU1047" s="8">
        <f t="shared" si="99"/>
        <v>2.9999999999998916E-3</v>
      </c>
      <c r="AV1047" s="8">
        <f t="shared" si="101"/>
        <v>2.1618653809858793E-2</v>
      </c>
      <c r="AW1047" s="8">
        <f t="shared" si="100"/>
        <v>1</v>
      </c>
      <c r="AX1047">
        <v>1</v>
      </c>
      <c r="BC1047">
        <v>1</v>
      </c>
      <c r="BH1047">
        <v>1</v>
      </c>
      <c r="BM1047">
        <v>1</v>
      </c>
      <c r="BP1047">
        <v>1</v>
      </c>
      <c r="BT1047">
        <v>1</v>
      </c>
      <c r="BX1047">
        <v>1</v>
      </c>
      <c r="CA1047">
        <v>1</v>
      </c>
      <c r="CF1047">
        <v>1</v>
      </c>
      <c r="CS1047">
        <v>1</v>
      </c>
      <c r="CX1047">
        <v>1</v>
      </c>
      <c r="DF1047">
        <v>1</v>
      </c>
      <c r="DK1047">
        <v>1</v>
      </c>
      <c r="DP1047">
        <v>1</v>
      </c>
      <c r="DU1047">
        <v>1</v>
      </c>
      <c r="DZ1047">
        <v>1</v>
      </c>
      <c r="EY1047">
        <v>1</v>
      </c>
      <c r="EZ1047">
        <v>1</v>
      </c>
      <c r="FB1047">
        <v>1</v>
      </c>
      <c r="FC1047">
        <v>1</v>
      </c>
      <c r="FE1047">
        <v>1</v>
      </c>
    </row>
    <row r="1048" spans="1:178" x14ac:dyDescent="0.35">
      <c r="A1048" t="s">
        <v>5263</v>
      </c>
      <c r="B1048" t="s">
        <v>269</v>
      </c>
      <c r="C1048" t="s">
        <v>290</v>
      </c>
      <c r="D1048" t="s">
        <v>1504</v>
      </c>
      <c r="E1048" t="s">
        <v>2164</v>
      </c>
      <c r="F1048" t="s">
        <v>2165</v>
      </c>
      <c r="I1048" t="s">
        <v>5264</v>
      </c>
      <c r="J1048" t="s">
        <v>294</v>
      </c>
      <c r="K1048" t="s">
        <v>295</v>
      </c>
      <c r="L1048">
        <v>5</v>
      </c>
      <c r="M1048" t="s">
        <v>2147</v>
      </c>
      <c r="N1048" t="s">
        <v>187</v>
      </c>
      <c r="O1048">
        <v>1700</v>
      </c>
      <c r="P1048">
        <v>45</v>
      </c>
      <c r="Q1048">
        <v>6</v>
      </c>
      <c r="R1048">
        <v>800</v>
      </c>
      <c r="S1048">
        <v>1</v>
      </c>
      <c r="T1048">
        <v>11</v>
      </c>
      <c r="U1048">
        <v>-2</v>
      </c>
      <c r="V1048" t="s">
        <v>368</v>
      </c>
      <c r="W1048" t="s">
        <v>4341</v>
      </c>
      <c r="Y1048" t="s">
        <v>307</v>
      </c>
      <c r="Z1048" t="s">
        <v>181</v>
      </c>
      <c r="AB1048" s="8"/>
      <c r="AD1048">
        <v>1</v>
      </c>
      <c r="AF1048" t="s">
        <v>4051</v>
      </c>
      <c r="AG1048">
        <v>2</v>
      </c>
      <c r="AH1048">
        <v>0.52</v>
      </c>
      <c r="AL1048" s="6">
        <v>0.08</v>
      </c>
      <c r="AM1048" s="1">
        <v>65.06</v>
      </c>
      <c r="AN1048" s="3">
        <v>12.869</v>
      </c>
      <c r="AO1048" s="8">
        <f t="shared" si="96"/>
        <v>78.009</v>
      </c>
      <c r="AP1048" s="8">
        <f t="shared" si="97"/>
        <v>1.2296341838303104E-3</v>
      </c>
      <c r="AQ1048" s="8">
        <f t="shared" si="98"/>
        <v>1</v>
      </c>
      <c r="AR1048" s="6">
        <v>0.1</v>
      </c>
      <c r="AS1048" s="1">
        <v>67.606999999999999</v>
      </c>
      <c r="AT1048" s="3">
        <v>11.672000000000001</v>
      </c>
      <c r="AU1048" s="8">
        <f t="shared" si="99"/>
        <v>-2.0000000000000004E-2</v>
      </c>
      <c r="AV1048" s="8">
        <f t="shared" si="101"/>
        <v>1.4791367757776563E-3</v>
      </c>
      <c r="AW1048" s="8">
        <f t="shared" si="100"/>
        <v>1</v>
      </c>
      <c r="AX1048">
        <v>1</v>
      </c>
      <c r="BD1048">
        <v>1</v>
      </c>
      <c r="BH1048">
        <v>1</v>
      </c>
      <c r="BM1048">
        <v>1</v>
      </c>
      <c r="BZ1048">
        <v>1</v>
      </c>
      <c r="CF1048">
        <v>1</v>
      </c>
      <c r="CG1048">
        <v>1</v>
      </c>
      <c r="CR1048">
        <v>1</v>
      </c>
      <c r="DG1048">
        <v>1</v>
      </c>
      <c r="EE1048">
        <v>1</v>
      </c>
      <c r="EY1048">
        <v>1</v>
      </c>
      <c r="EZ1048">
        <v>1</v>
      </c>
      <c r="FK1048">
        <v>1</v>
      </c>
      <c r="FT1048">
        <v>1</v>
      </c>
    </row>
    <row r="1049" spans="1:178" hidden="1" x14ac:dyDescent="0.35">
      <c r="A1049" t="s">
        <v>3822</v>
      </c>
      <c r="B1049" t="s">
        <v>213</v>
      </c>
      <c r="C1049" t="s">
        <v>214</v>
      </c>
      <c r="D1049" t="s">
        <v>3823</v>
      </c>
      <c r="F1049" t="s">
        <v>3824</v>
      </c>
      <c r="I1049" t="s">
        <v>3825</v>
      </c>
      <c r="J1049" t="s">
        <v>507</v>
      </c>
      <c r="K1049" t="s">
        <v>1417</v>
      </c>
      <c r="L1049">
        <v>40</v>
      </c>
      <c r="M1049" t="s">
        <v>218</v>
      </c>
      <c r="N1049" t="s">
        <v>218</v>
      </c>
      <c r="O1049">
        <v>200</v>
      </c>
      <c r="P1049">
        <v>46</v>
      </c>
      <c r="Q1049">
        <v>9</v>
      </c>
      <c r="V1049" t="s">
        <v>852</v>
      </c>
      <c r="W1049" t="s">
        <v>3826</v>
      </c>
      <c r="Y1049" t="s">
        <v>180</v>
      </c>
      <c r="Z1049" t="s">
        <v>181</v>
      </c>
      <c r="AB1049" s="8"/>
      <c r="AE1049">
        <v>1</v>
      </c>
      <c r="AF1049" t="s">
        <v>6416</v>
      </c>
      <c r="AG1049">
        <v>1</v>
      </c>
      <c r="AH1049">
        <v>2</v>
      </c>
      <c r="AL1049" s="6" t="s">
        <v>14292</v>
      </c>
      <c r="AM1049" s="1" t="s">
        <v>14292</v>
      </c>
      <c r="AN1049" s="3" t="s">
        <v>14292</v>
      </c>
      <c r="AO1049" s="8">
        <f t="shared" si="96"/>
        <v>0</v>
      </c>
      <c r="AP1049" s="8" t="e">
        <f t="shared" si="97"/>
        <v>#VALUE!</v>
      </c>
      <c r="AQ1049" s="8" t="e">
        <f t="shared" si="98"/>
        <v>#VALUE!</v>
      </c>
      <c r="AU1049" s="8" t="e">
        <f t="shared" si="99"/>
        <v>#VALUE!</v>
      </c>
      <c r="AV1049" s="8" t="e">
        <f t="shared" si="101"/>
        <v>#VALUE!</v>
      </c>
      <c r="AW1049" s="8" t="e">
        <f t="shared" si="100"/>
        <v>#VALUE!</v>
      </c>
      <c r="AZ1049">
        <v>1</v>
      </c>
      <c r="BH1049">
        <v>1</v>
      </c>
      <c r="BM1049">
        <v>1</v>
      </c>
      <c r="BP1049">
        <v>1</v>
      </c>
      <c r="CB1049">
        <v>1</v>
      </c>
      <c r="CE1049">
        <v>1</v>
      </c>
      <c r="CN1049">
        <v>1</v>
      </c>
      <c r="CS1049">
        <v>1</v>
      </c>
      <c r="CW1049">
        <v>1</v>
      </c>
      <c r="DF1049">
        <v>1</v>
      </c>
      <c r="DR1049">
        <v>1</v>
      </c>
      <c r="EE1049">
        <v>1</v>
      </c>
      <c r="EV1049">
        <v>1</v>
      </c>
      <c r="EY1049">
        <v>1</v>
      </c>
      <c r="FL1049">
        <v>1</v>
      </c>
    </row>
    <row r="1050" spans="1:178" hidden="1" x14ac:dyDescent="0.35">
      <c r="A1050" t="s">
        <v>3822</v>
      </c>
      <c r="B1050" t="s">
        <v>213</v>
      </c>
      <c r="C1050" t="s">
        <v>214</v>
      </c>
      <c r="D1050" t="s">
        <v>3823</v>
      </c>
      <c r="F1050" t="s">
        <v>3824</v>
      </c>
      <c r="I1050" t="s">
        <v>3827</v>
      </c>
      <c r="J1050" t="s">
        <v>507</v>
      </c>
      <c r="K1050" t="s">
        <v>1417</v>
      </c>
      <c r="L1050">
        <v>150</v>
      </c>
      <c r="M1050" t="s">
        <v>218</v>
      </c>
      <c r="N1050" t="s">
        <v>218</v>
      </c>
      <c r="O1050">
        <v>450</v>
      </c>
      <c r="P1050">
        <v>47</v>
      </c>
      <c r="Q1050">
        <v>8</v>
      </c>
      <c r="R1050">
        <v>1100</v>
      </c>
      <c r="S1050">
        <v>-1</v>
      </c>
      <c r="T1050">
        <v>16</v>
      </c>
      <c r="U1050">
        <v>8</v>
      </c>
      <c r="V1050" t="s">
        <v>852</v>
      </c>
      <c r="W1050" t="s">
        <v>470</v>
      </c>
      <c r="Y1050" t="s">
        <v>180</v>
      </c>
      <c r="Z1050" t="s">
        <v>181</v>
      </c>
      <c r="AB1050" s="8"/>
      <c r="AE1050">
        <v>1</v>
      </c>
      <c r="AF1050" t="s">
        <v>6416</v>
      </c>
      <c r="AG1050">
        <v>1</v>
      </c>
      <c r="AH1050">
        <v>1</v>
      </c>
      <c r="AL1050" s="6" t="s">
        <v>14292</v>
      </c>
      <c r="AM1050" s="1" t="s">
        <v>14292</v>
      </c>
      <c r="AN1050" s="3" t="s">
        <v>14292</v>
      </c>
      <c r="AO1050" s="8">
        <f t="shared" si="96"/>
        <v>0</v>
      </c>
      <c r="AP1050" s="8" t="e">
        <f t="shared" si="97"/>
        <v>#VALUE!</v>
      </c>
      <c r="AQ1050" s="8" t="e">
        <f t="shared" si="98"/>
        <v>#VALUE!</v>
      </c>
      <c r="AU1050" s="8" t="e">
        <f t="shared" si="99"/>
        <v>#VALUE!</v>
      </c>
      <c r="AV1050" s="8" t="e">
        <f t="shared" si="101"/>
        <v>#VALUE!</v>
      </c>
      <c r="AW1050" s="8" t="e">
        <f t="shared" si="100"/>
        <v>#VALUE!</v>
      </c>
      <c r="AZ1050">
        <v>1</v>
      </c>
      <c r="BH1050">
        <v>1</v>
      </c>
      <c r="BM1050">
        <v>1</v>
      </c>
      <c r="BP1050">
        <v>1</v>
      </c>
      <c r="BR1050">
        <v>1</v>
      </c>
      <c r="CB1050">
        <v>1</v>
      </c>
      <c r="CC1050">
        <v>1</v>
      </c>
      <c r="CE1050">
        <v>1</v>
      </c>
      <c r="CJ1050">
        <v>1</v>
      </c>
      <c r="CS1050">
        <v>1</v>
      </c>
      <c r="CY1050">
        <v>1</v>
      </c>
      <c r="DF1050">
        <v>1</v>
      </c>
      <c r="DO1050">
        <v>1</v>
      </c>
      <c r="DP1050">
        <v>1</v>
      </c>
      <c r="DR1050">
        <v>1</v>
      </c>
      <c r="DT1050">
        <v>1</v>
      </c>
      <c r="DU1050">
        <v>1</v>
      </c>
      <c r="DZ1050">
        <v>1</v>
      </c>
      <c r="EV1050">
        <v>1</v>
      </c>
      <c r="EY1050">
        <v>1</v>
      </c>
      <c r="FL1050">
        <v>1</v>
      </c>
    </row>
    <row r="1051" spans="1:178" x14ac:dyDescent="0.35">
      <c r="A1051" t="s">
        <v>3713</v>
      </c>
      <c r="B1051" t="s">
        <v>252</v>
      </c>
      <c r="C1051" t="s">
        <v>381</v>
      </c>
      <c r="D1051" t="s">
        <v>382</v>
      </c>
      <c r="F1051" t="s">
        <v>3094</v>
      </c>
      <c r="I1051" t="s">
        <v>3714</v>
      </c>
      <c r="J1051" t="s">
        <v>294</v>
      </c>
      <c r="K1051" t="s">
        <v>295</v>
      </c>
      <c r="L1051">
        <v>40</v>
      </c>
      <c r="M1051" t="s">
        <v>218</v>
      </c>
      <c r="N1051" t="s">
        <v>385</v>
      </c>
      <c r="O1051">
        <v>600</v>
      </c>
      <c r="P1051">
        <v>47</v>
      </c>
      <c r="Q1051">
        <v>8</v>
      </c>
      <c r="R1051">
        <v>700</v>
      </c>
      <c r="S1051">
        <v>0</v>
      </c>
      <c r="T1051">
        <v>18</v>
      </c>
      <c r="U1051">
        <v>8</v>
      </c>
      <c r="V1051" t="s">
        <v>348</v>
      </c>
      <c r="W1051" t="s">
        <v>3440</v>
      </c>
      <c r="Y1051" t="s">
        <v>180</v>
      </c>
      <c r="Z1051" t="s">
        <v>181</v>
      </c>
      <c r="AB1051" s="8"/>
      <c r="AC1051">
        <v>1</v>
      </c>
      <c r="AF1051" t="s">
        <v>3276</v>
      </c>
      <c r="AG1051">
        <v>2</v>
      </c>
      <c r="AH1051">
        <v>0.25</v>
      </c>
      <c r="AL1051" s="6">
        <v>19.536000000000001</v>
      </c>
      <c r="AM1051" s="1">
        <v>50.188000000000002</v>
      </c>
      <c r="AN1051" s="3">
        <v>13.077</v>
      </c>
      <c r="AO1051" s="8">
        <f t="shared" si="96"/>
        <v>82.801000000000002</v>
      </c>
      <c r="AP1051" s="8">
        <f t="shared" si="97"/>
        <v>0.38925639595122341</v>
      </c>
      <c r="AQ1051" s="8">
        <f t="shared" si="98"/>
        <v>1</v>
      </c>
      <c r="AR1051" s="6">
        <v>20.577000000000002</v>
      </c>
      <c r="AS1051" s="1">
        <v>47.366999999999997</v>
      </c>
      <c r="AT1051" s="3">
        <v>15.67</v>
      </c>
      <c r="AU1051" s="8">
        <f t="shared" si="99"/>
        <v>-1.0410000000000004</v>
      </c>
      <c r="AV1051" s="8">
        <f t="shared" si="101"/>
        <v>0.43441636582430815</v>
      </c>
      <c r="AW1051" s="8">
        <f t="shared" si="100"/>
        <v>1</v>
      </c>
      <c r="AX1051">
        <v>1</v>
      </c>
      <c r="BC1051">
        <v>1</v>
      </c>
      <c r="BH1051">
        <v>1</v>
      </c>
      <c r="BI1051">
        <v>1</v>
      </c>
      <c r="BK1051">
        <v>1</v>
      </c>
      <c r="BM1051">
        <v>1</v>
      </c>
      <c r="BS1051">
        <v>1</v>
      </c>
      <c r="CA1051">
        <v>1</v>
      </c>
      <c r="CF1051">
        <v>1</v>
      </c>
      <c r="CS1051">
        <v>1</v>
      </c>
      <c r="CX1051">
        <v>1</v>
      </c>
      <c r="DF1051">
        <v>1</v>
      </c>
      <c r="DG1051">
        <v>1</v>
      </c>
      <c r="DP1051">
        <v>1</v>
      </c>
      <c r="DQ1051">
        <v>1</v>
      </c>
      <c r="DR1051">
        <v>1</v>
      </c>
      <c r="DU1051">
        <v>1</v>
      </c>
      <c r="DW1051">
        <v>1</v>
      </c>
      <c r="DZ1051">
        <v>1</v>
      </c>
      <c r="EY1051">
        <v>1</v>
      </c>
      <c r="FB1051">
        <v>1</v>
      </c>
      <c r="FC1051">
        <v>1</v>
      </c>
    </row>
    <row r="1052" spans="1:178" x14ac:dyDescent="0.35">
      <c r="A1052" t="s">
        <v>3727</v>
      </c>
      <c r="B1052" t="s">
        <v>269</v>
      </c>
      <c r="C1052" t="s">
        <v>319</v>
      </c>
      <c r="D1052" t="s">
        <v>320</v>
      </c>
      <c r="E1052" t="s">
        <v>320</v>
      </c>
      <c r="F1052" t="s">
        <v>1163</v>
      </c>
      <c r="I1052" t="s">
        <v>3728</v>
      </c>
      <c r="J1052" t="s">
        <v>577</v>
      </c>
      <c r="K1052" t="s">
        <v>295</v>
      </c>
      <c r="L1052">
        <v>20</v>
      </c>
      <c r="M1052" t="s">
        <v>218</v>
      </c>
      <c r="N1052" t="s">
        <v>324</v>
      </c>
      <c r="O1052">
        <v>1750</v>
      </c>
      <c r="P1052">
        <v>46</v>
      </c>
      <c r="Q1052">
        <v>8</v>
      </c>
      <c r="R1052">
        <v>1900</v>
      </c>
      <c r="S1052">
        <v>-4</v>
      </c>
      <c r="T1052">
        <v>11</v>
      </c>
      <c r="U1052">
        <v>8</v>
      </c>
      <c r="V1052" t="s">
        <v>3664</v>
      </c>
      <c r="W1052" t="s">
        <v>3729</v>
      </c>
      <c r="Y1052" t="s">
        <v>180</v>
      </c>
      <c r="Z1052" t="s">
        <v>181</v>
      </c>
      <c r="AB1052" s="8"/>
      <c r="AD1052">
        <v>1</v>
      </c>
      <c r="AF1052" t="s">
        <v>3276</v>
      </c>
      <c r="AG1052">
        <v>4</v>
      </c>
      <c r="AH1052">
        <v>0.5</v>
      </c>
      <c r="AL1052" s="6">
        <v>17.709</v>
      </c>
      <c r="AM1052" s="1">
        <v>68.611000000000004</v>
      </c>
      <c r="AN1052" s="3">
        <v>7.43</v>
      </c>
      <c r="AO1052" s="8">
        <f t="shared" si="96"/>
        <v>93.75</v>
      </c>
      <c r="AP1052" s="8">
        <f t="shared" si="97"/>
        <v>0.25810730057862441</v>
      </c>
      <c r="AQ1052" s="8">
        <f t="shared" si="98"/>
        <v>1</v>
      </c>
      <c r="AR1052" s="6">
        <v>14.817</v>
      </c>
      <c r="AS1052" s="1">
        <v>73.504999999999995</v>
      </c>
      <c r="AT1052" s="3">
        <v>6.085</v>
      </c>
      <c r="AU1052" s="8">
        <f t="shared" si="99"/>
        <v>2.8919999999999995</v>
      </c>
      <c r="AV1052" s="8">
        <f t="shared" si="101"/>
        <v>0.20157812393714714</v>
      </c>
      <c r="AW1052" s="8">
        <f t="shared" si="100"/>
        <v>1</v>
      </c>
      <c r="AX1052">
        <v>1</v>
      </c>
      <c r="BC1052">
        <v>1</v>
      </c>
      <c r="BH1052">
        <v>1</v>
      </c>
      <c r="BI1052">
        <v>1</v>
      </c>
      <c r="BM1052">
        <v>1</v>
      </c>
      <c r="BP1052">
        <v>1</v>
      </c>
      <c r="BX1052">
        <v>1</v>
      </c>
      <c r="CA1052">
        <v>1</v>
      </c>
      <c r="CG1052">
        <v>1</v>
      </c>
      <c r="CS1052">
        <v>1</v>
      </c>
      <c r="CZ1052">
        <v>1</v>
      </c>
      <c r="DD1052">
        <v>1</v>
      </c>
      <c r="DG1052">
        <v>1</v>
      </c>
      <c r="EE1052">
        <v>1</v>
      </c>
      <c r="EY1052">
        <v>1</v>
      </c>
      <c r="FA1052">
        <v>1</v>
      </c>
    </row>
    <row r="1053" spans="1:178" x14ac:dyDescent="0.35">
      <c r="A1053" t="s">
        <v>5276</v>
      </c>
      <c r="B1053" t="s">
        <v>213</v>
      </c>
      <c r="C1053" t="s">
        <v>621</v>
      </c>
      <c r="D1053" t="s">
        <v>1377</v>
      </c>
      <c r="E1053" t="s">
        <v>1378</v>
      </c>
      <c r="F1053" t="s">
        <v>1379</v>
      </c>
      <c r="I1053" t="s">
        <v>5277</v>
      </c>
      <c r="J1053" t="s">
        <v>507</v>
      </c>
      <c r="K1053" t="s">
        <v>295</v>
      </c>
      <c r="L1053">
        <v>40</v>
      </c>
      <c r="M1053" t="s">
        <v>1478</v>
      </c>
      <c r="N1053" t="s">
        <v>2407</v>
      </c>
      <c r="O1053">
        <v>1750</v>
      </c>
      <c r="P1053">
        <v>45</v>
      </c>
      <c r="Q1053">
        <v>6</v>
      </c>
      <c r="R1053">
        <v>800</v>
      </c>
      <c r="S1053">
        <v>-1</v>
      </c>
      <c r="T1053">
        <v>11</v>
      </c>
      <c r="V1053" t="s">
        <v>297</v>
      </c>
      <c r="W1053" t="s">
        <v>5275</v>
      </c>
      <c r="Y1053" t="s">
        <v>307</v>
      </c>
      <c r="Z1053" t="s">
        <v>181</v>
      </c>
      <c r="AB1053" s="8"/>
      <c r="AC1053">
        <v>1</v>
      </c>
      <c r="AF1053" t="s">
        <v>3276</v>
      </c>
      <c r="AG1053">
        <v>14</v>
      </c>
      <c r="AH1053">
        <v>0.16</v>
      </c>
      <c r="AL1053" s="6">
        <v>0.45200000000000001</v>
      </c>
      <c r="AM1053" s="1">
        <v>53.189</v>
      </c>
      <c r="AN1053" s="3">
        <v>24.765999999999998</v>
      </c>
      <c r="AO1053" s="8">
        <f t="shared" si="96"/>
        <v>78.406999999999996</v>
      </c>
      <c r="AP1053" s="8">
        <f t="shared" si="97"/>
        <v>8.4979977062926548E-3</v>
      </c>
      <c r="AQ1053" s="8">
        <f t="shared" si="98"/>
        <v>1</v>
      </c>
      <c r="AR1053" s="6">
        <v>0.40300000000000002</v>
      </c>
      <c r="AS1053" s="1">
        <v>53.158999999999999</v>
      </c>
      <c r="AT1053" s="3">
        <v>25.33</v>
      </c>
      <c r="AU1053" s="8">
        <f t="shared" si="99"/>
        <v>4.8999999999999988E-2</v>
      </c>
      <c r="AV1053" s="8">
        <f t="shared" si="101"/>
        <v>7.5810304934253846E-3</v>
      </c>
      <c r="AW1053" s="8">
        <f t="shared" si="100"/>
        <v>1</v>
      </c>
      <c r="AX1053">
        <v>1</v>
      </c>
      <c r="BH1053">
        <v>1</v>
      </c>
      <c r="BK1053">
        <v>1</v>
      </c>
      <c r="BM1053">
        <v>1</v>
      </c>
      <c r="BX1053">
        <v>1</v>
      </c>
      <c r="CA1053">
        <v>1</v>
      </c>
      <c r="CG1053">
        <v>1</v>
      </c>
      <c r="CS1053">
        <v>1</v>
      </c>
      <c r="CX1053">
        <v>1</v>
      </c>
      <c r="CZ1053">
        <v>1</v>
      </c>
      <c r="DF1053">
        <v>1</v>
      </c>
      <c r="DG1053">
        <v>1</v>
      </c>
      <c r="DZ1053">
        <v>1</v>
      </c>
      <c r="EE1053">
        <v>1</v>
      </c>
      <c r="EU1053">
        <v>1</v>
      </c>
      <c r="FI1053">
        <v>1</v>
      </c>
      <c r="FK1053">
        <v>1</v>
      </c>
    </row>
    <row r="1054" spans="1:178" hidden="1" x14ac:dyDescent="0.35">
      <c r="A1054" t="s">
        <v>3839</v>
      </c>
      <c r="B1054" t="s">
        <v>465</v>
      </c>
      <c r="C1054" t="s">
        <v>633</v>
      </c>
      <c r="D1054" t="s">
        <v>634</v>
      </c>
      <c r="E1054" t="s">
        <v>1001</v>
      </c>
      <c r="F1054" t="s">
        <v>2750</v>
      </c>
      <c r="I1054" t="s">
        <v>3840</v>
      </c>
      <c r="J1054" t="s">
        <v>294</v>
      </c>
      <c r="K1054" t="s">
        <v>295</v>
      </c>
      <c r="L1054">
        <v>80</v>
      </c>
      <c r="M1054" t="s">
        <v>788</v>
      </c>
      <c r="N1054" t="s">
        <v>324</v>
      </c>
      <c r="O1054">
        <v>1650</v>
      </c>
      <c r="P1054">
        <v>47</v>
      </c>
      <c r="Q1054">
        <v>10</v>
      </c>
      <c r="V1054" t="s">
        <v>3841</v>
      </c>
      <c r="W1054" t="s">
        <v>3842</v>
      </c>
      <c r="Y1054" t="s">
        <v>180</v>
      </c>
      <c r="Z1054" t="s">
        <v>181</v>
      </c>
      <c r="AB1054" s="8"/>
      <c r="AD1054">
        <v>1</v>
      </c>
      <c r="AE1054">
        <v>1</v>
      </c>
      <c r="AF1054" t="s">
        <v>3724</v>
      </c>
      <c r="AG1054">
        <v>9</v>
      </c>
      <c r="AH1054">
        <v>0.3</v>
      </c>
      <c r="AL1054" s="6" t="s">
        <v>14292</v>
      </c>
      <c r="AM1054" s="1" t="s">
        <v>14292</v>
      </c>
      <c r="AN1054" s="3" t="s">
        <v>14292</v>
      </c>
      <c r="AO1054" s="8">
        <f t="shared" si="96"/>
        <v>0</v>
      </c>
      <c r="AP1054" s="8" t="e">
        <f t="shared" si="97"/>
        <v>#VALUE!</v>
      </c>
      <c r="AQ1054" s="8" t="e">
        <f t="shared" si="98"/>
        <v>#VALUE!</v>
      </c>
      <c r="AU1054" s="8" t="e">
        <f t="shared" si="99"/>
        <v>#VALUE!</v>
      </c>
      <c r="AV1054" s="8" t="e">
        <f t="shared" si="101"/>
        <v>#VALUE!</v>
      </c>
      <c r="AW1054" s="8" t="e">
        <f t="shared" si="100"/>
        <v>#VALUE!</v>
      </c>
      <c r="AX1054">
        <v>1</v>
      </c>
      <c r="BD1054">
        <v>1</v>
      </c>
      <c r="BF1054">
        <v>1</v>
      </c>
      <c r="BK1054">
        <v>1</v>
      </c>
      <c r="BM1054">
        <v>1</v>
      </c>
      <c r="BP1054">
        <v>1</v>
      </c>
      <c r="BS1054">
        <v>1</v>
      </c>
      <c r="CA1054">
        <v>1</v>
      </c>
      <c r="CE1054">
        <v>1</v>
      </c>
      <c r="CS1054">
        <v>1</v>
      </c>
      <c r="CU1054">
        <v>1</v>
      </c>
      <c r="CX1054">
        <v>1</v>
      </c>
      <c r="DB1054">
        <v>1</v>
      </c>
      <c r="DF1054">
        <v>1</v>
      </c>
      <c r="DK1054">
        <v>1</v>
      </c>
      <c r="DQ1054">
        <v>1</v>
      </c>
      <c r="DR1054">
        <v>1</v>
      </c>
      <c r="DU1054">
        <v>1</v>
      </c>
      <c r="DZ1054">
        <v>1</v>
      </c>
      <c r="EY1054">
        <v>1</v>
      </c>
      <c r="EZ1054">
        <v>1</v>
      </c>
      <c r="FC1054">
        <v>1</v>
      </c>
      <c r="FV1054" t="s">
        <v>2618</v>
      </c>
    </row>
    <row r="1055" spans="1:178" x14ac:dyDescent="0.35">
      <c r="A1055" t="s">
        <v>3770</v>
      </c>
      <c r="B1055" t="s">
        <v>269</v>
      </c>
      <c r="C1055" t="s">
        <v>815</v>
      </c>
      <c r="D1055" t="s">
        <v>816</v>
      </c>
      <c r="F1055" t="s">
        <v>3771</v>
      </c>
      <c r="I1055" t="s">
        <v>3772</v>
      </c>
      <c r="J1055" t="s">
        <v>507</v>
      </c>
      <c r="K1055" t="s">
        <v>295</v>
      </c>
      <c r="L1055">
        <v>40</v>
      </c>
      <c r="M1055" t="s">
        <v>218</v>
      </c>
      <c r="N1055" t="s">
        <v>249</v>
      </c>
      <c r="O1055">
        <v>1600</v>
      </c>
      <c r="P1055">
        <v>42</v>
      </c>
      <c r="Q1055">
        <v>1</v>
      </c>
      <c r="V1055" t="s">
        <v>368</v>
      </c>
      <c r="W1055" t="s">
        <v>3739</v>
      </c>
      <c r="Y1055" t="s">
        <v>307</v>
      </c>
      <c r="Z1055" t="s">
        <v>181</v>
      </c>
      <c r="AB1055" s="8"/>
      <c r="AE1055">
        <v>1</v>
      </c>
      <c r="AF1055" t="s">
        <v>3276</v>
      </c>
      <c r="AG1055">
        <v>2</v>
      </c>
      <c r="AH1055">
        <v>2.2000000000000002</v>
      </c>
      <c r="AL1055" s="6">
        <v>3.9630000000000001</v>
      </c>
      <c r="AM1055" s="1">
        <v>48.436999999999998</v>
      </c>
      <c r="AN1055" s="3">
        <v>12.316000000000001</v>
      </c>
      <c r="AO1055" s="8">
        <f t="shared" si="96"/>
        <v>64.715999999999994</v>
      </c>
      <c r="AP1055" s="8">
        <f t="shared" si="97"/>
        <v>8.1817618762516267E-2</v>
      </c>
      <c r="AQ1055" s="8">
        <f t="shared" si="98"/>
        <v>1</v>
      </c>
      <c r="AR1055" s="6">
        <v>4.6459999999999999</v>
      </c>
      <c r="AS1055" s="1">
        <v>48.704999999999998</v>
      </c>
      <c r="AT1055" s="3">
        <v>12.141999999999999</v>
      </c>
      <c r="AU1055" s="8">
        <f t="shared" si="99"/>
        <v>-0.68299999999999983</v>
      </c>
      <c r="AV1055" s="8">
        <f t="shared" si="101"/>
        <v>9.5390616979776202E-2</v>
      </c>
      <c r="AW1055" s="8">
        <f t="shared" si="100"/>
        <v>1</v>
      </c>
      <c r="AX1055">
        <v>1</v>
      </c>
      <c r="BC1055">
        <v>1</v>
      </c>
      <c r="BK1055">
        <v>1</v>
      </c>
      <c r="BM1055">
        <v>1</v>
      </c>
      <c r="BP1055">
        <v>1</v>
      </c>
      <c r="BX1055">
        <v>1</v>
      </c>
      <c r="CB1055">
        <v>1</v>
      </c>
      <c r="CE1055">
        <v>1</v>
      </c>
      <c r="CS1055">
        <v>1</v>
      </c>
      <c r="CW1055">
        <v>1</v>
      </c>
      <c r="DF1055">
        <v>1</v>
      </c>
      <c r="DG1055">
        <v>1</v>
      </c>
      <c r="EE1055">
        <v>1</v>
      </c>
      <c r="EY1055">
        <v>1</v>
      </c>
      <c r="FN1055">
        <v>1</v>
      </c>
    </row>
    <row r="1056" spans="1:178" x14ac:dyDescent="0.35">
      <c r="A1056" t="s">
        <v>3790</v>
      </c>
      <c r="B1056" t="s">
        <v>269</v>
      </c>
      <c r="C1056" t="s">
        <v>270</v>
      </c>
      <c r="D1056" t="s">
        <v>746</v>
      </c>
      <c r="F1056" t="s">
        <v>3791</v>
      </c>
      <c r="I1056" t="s">
        <v>3792</v>
      </c>
      <c r="J1056" t="s">
        <v>294</v>
      </c>
      <c r="K1056" t="s">
        <v>295</v>
      </c>
      <c r="L1056">
        <v>150</v>
      </c>
      <c r="M1056" t="s">
        <v>218</v>
      </c>
      <c r="N1056" t="s">
        <v>218</v>
      </c>
      <c r="O1056">
        <v>450</v>
      </c>
      <c r="P1056">
        <v>47</v>
      </c>
      <c r="Q1056">
        <v>8</v>
      </c>
      <c r="R1056">
        <v>1100</v>
      </c>
      <c r="S1056">
        <v>-1</v>
      </c>
      <c r="T1056">
        <v>16</v>
      </c>
      <c r="U1056">
        <v>8</v>
      </c>
      <c r="V1056" t="s">
        <v>3793</v>
      </c>
      <c r="W1056" t="s">
        <v>423</v>
      </c>
      <c r="Y1056" t="s">
        <v>180</v>
      </c>
      <c r="Z1056" t="s">
        <v>181</v>
      </c>
      <c r="AB1056" s="8"/>
      <c r="AD1056">
        <v>1</v>
      </c>
      <c r="AF1056" t="s">
        <v>3724</v>
      </c>
      <c r="AG1056">
        <v>2</v>
      </c>
      <c r="AH1056">
        <v>6</v>
      </c>
      <c r="AL1056" s="6">
        <v>6.0000000000000001E-3</v>
      </c>
      <c r="AM1056" s="1">
        <v>74.790999999999997</v>
      </c>
      <c r="AN1056" s="3">
        <v>17.61</v>
      </c>
      <c r="AO1056" s="8">
        <f t="shared" si="96"/>
        <v>92.406999999999996</v>
      </c>
      <c r="AP1056" s="8">
        <f t="shared" si="97"/>
        <v>8.0223556310251236E-5</v>
      </c>
      <c r="AQ1056" s="8">
        <f t="shared" si="98"/>
        <v>1</v>
      </c>
      <c r="AR1056" s="6">
        <v>6.4000000000000005E-4</v>
      </c>
      <c r="AS1056" s="1">
        <v>74.03</v>
      </c>
      <c r="AT1056" s="3">
        <v>18.902999999999999</v>
      </c>
      <c r="AU1056" s="8">
        <f t="shared" si="99"/>
        <v>5.3600000000000002E-3</v>
      </c>
      <c r="AV1056" s="8">
        <f t="shared" si="101"/>
        <v>8.6451438605970556E-6</v>
      </c>
      <c r="AW1056" s="8">
        <f t="shared" si="100"/>
        <v>1</v>
      </c>
      <c r="AX1056">
        <v>1</v>
      </c>
      <c r="BC1056">
        <v>1</v>
      </c>
      <c r="BE1056">
        <v>1</v>
      </c>
      <c r="BI1056">
        <v>1</v>
      </c>
      <c r="BK1056">
        <v>1</v>
      </c>
      <c r="BM1056">
        <v>1</v>
      </c>
      <c r="BS1056">
        <v>1</v>
      </c>
      <c r="CB1056">
        <v>1</v>
      </c>
      <c r="CC1056">
        <v>1</v>
      </c>
      <c r="CF1056">
        <v>1</v>
      </c>
      <c r="CS1056">
        <v>1</v>
      </c>
      <c r="CW1056">
        <v>1</v>
      </c>
      <c r="DB1056">
        <v>1</v>
      </c>
      <c r="DD1056">
        <v>1</v>
      </c>
      <c r="DP1056">
        <v>1</v>
      </c>
      <c r="DU1056">
        <v>1</v>
      </c>
      <c r="EB1056">
        <v>1</v>
      </c>
      <c r="EP1056">
        <v>1</v>
      </c>
      <c r="EX1056">
        <v>1</v>
      </c>
      <c r="EY1056">
        <v>1</v>
      </c>
      <c r="FB1056">
        <v>1</v>
      </c>
      <c r="FJ1056">
        <v>1</v>
      </c>
    </row>
    <row r="1057" spans="1:178" x14ac:dyDescent="0.35">
      <c r="A1057" t="s">
        <v>5300</v>
      </c>
      <c r="B1057" t="s">
        <v>213</v>
      </c>
      <c r="C1057" t="s">
        <v>621</v>
      </c>
      <c r="D1057" t="s">
        <v>1377</v>
      </c>
      <c r="E1057" t="s">
        <v>1378</v>
      </c>
      <c r="F1057" t="s">
        <v>1379</v>
      </c>
      <c r="I1057" t="s">
        <v>5301</v>
      </c>
      <c r="J1057" t="s">
        <v>507</v>
      </c>
      <c r="K1057" t="s">
        <v>295</v>
      </c>
      <c r="L1057">
        <v>40</v>
      </c>
      <c r="M1057" t="s">
        <v>1478</v>
      </c>
      <c r="N1057" t="s">
        <v>2407</v>
      </c>
      <c r="O1057">
        <v>1650</v>
      </c>
      <c r="P1057">
        <v>45</v>
      </c>
      <c r="Q1057">
        <v>6</v>
      </c>
      <c r="R1057">
        <v>1500</v>
      </c>
      <c r="S1057">
        <v>-2</v>
      </c>
      <c r="T1057">
        <v>18</v>
      </c>
      <c r="U1057">
        <v>4</v>
      </c>
      <c r="V1057" t="s">
        <v>297</v>
      </c>
      <c r="W1057" t="s">
        <v>5215</v>
      </c>
      <c r="Y1057" t="s">
        <v>307</v>
      </c>
      <c r="Z1057" t="s">
        <v>181</v>
      </c>
      <c r="AB1057" s="8"/>
      <c r="AC1057">
        <v>1</v>
      </c>
      <c r="AF1057" t="s">
        <v>3724</v>
      </c>
      <c r="AG1057">
        <v>4</v>
      </c>
      <c r="AH1057">
        <v>0.25</v>
      </c>
      <c r="AL1057" s="6">
        <v>19.920000000000002</v>
      </c>
      <c r="AM1057" s="1">
        <v>51.829000000000001</v>
      </c>
      <c r="AN1057" s="3">
        <v>9.9930000000000003</v>
      </c>
      <c r="AO1057" s="8">
        <f t="shared" si="96"/>
        <v>81.74199999999999</v>
      </c>
      <c r="AP1057" s="8">
        <f t="shared" si="97"/>
        <v>0.38434081305832646</v>
      </c>
      <c r="AQ1057" s="8">
        <f t="shared" si="98"/>
        <v>1</v>
      </c>
      <c r="AR1057" s="6">
        <v>20.420000000000002</v>
      </c>
      <c r="AS1057" s="1">
        <v>50.713000000000001</v>
      </c>
      <c r="AT1057" s="3">
        <v>11.2</v>
      </c>
      <c r="AU1057" s="8">
        <f t="shared" si="99"/>
        <v>-0.5</v>
      </c>
      <c r="AV1057" s="8">
        <f t="shared" si="101"/>
        <v>0.40265809555735216</v>
      </c>
      <c r="AW1057" s="8">
        <f t="shared" si="100"/>
        <v>1</v>
      </c>
      <c r="AX1057">
        <v>1</v>
      </c>
      <c r="BC1057">
        <v>1</v>
      </c>
      <c r="BH1057">
        <v>1</v>
      </c>
      <c r="BK1057">
        <v>1</v>
      </c>
      <c r="BM1057">
        <v>1</v>
      </c>
      <c r="BP1057">
        <v>1</v>
      </c>
      <c r="BQ1057">
        <v>1</v>
      </c>
      <c r="BX1057">
        <v>1</v>
      </c>
      <c r="CA1057">
        <v>1</v>
      </c>
      <c r="CG1057">
        <v>1</v>
      </c>
      <c r="CS1057">
        <v>1</v>
      </c>
      <c r="CX1057">
        <v>1</v>
      </c>
      <c r="CZ1057">
        <v>1</v>
      </c>
      <c r="DF1057">
        <v>1</v>
      </c>
      <c r="DG1057">
        <v>1</v>
      </c>
      <c r="EE1057">
        <v>1</v>
      </c>
      <c r="FI1057">
        <v>1</v>
      </c>
      <c r="FK1057">
        <v>1</v>
      </c>
    </row>
    <row r="1058" spans="1:178" x14ac:dyDescent="0.35">
      <c r="A1058" t="s">
        <v>5317</v>
      </c>
      <c r="B1058" t="s">
        <v>213</v>
      </c>
      <c r="C1058" t="s">
        <v>621</v>
      </c>
      <c r="D1058" t="s">
        <v>1377</v>
      </c>
      <c r="E1058" t="s">
        <v>1378</v>
      </c>
      <c r="F1058" t="s">
        <v>2177</v>
      </c>
      <c r="I1058" t="s">
        <v>5318</v>
      </c>
      <c r="J1058" t="s">
        <v>507</v>
      </c>
      <c r="K1058" t="s">
        <v>295</v>
      </c>
      <c r="L1058">
        <v>20</v>
      </c>
      <c r="M1058" t="s">
        <v>1478</v>
      </c>
      <c r="N1058" t="s">
        <v>2407</v>
      </c>
      <c r="O1058">
        <v>1000</v>
      </c>
      <c r="P1058">
        <v>44</v>
      </c>
      <c r="Q1058">
        <v>11</v>
      </c>
      <c r="R1058">
        <v>750</v>
      </c>
      <c r="S1058">
        <v>3</v>
      </c>
      <c r="T1058">
        <v>21</v>
      </c>
      <c r="U1058">
        <v>13</v>
      </c>
      <c r="V1058" t="s">
        <v>297</v>
      </c>
      <c r="W1058" t="s">
        <v>5319</v>
      </c>
      <c r="Y1058" t="s">
        <v>463</v>
      </c>
      <c r="Z1058" t="s">
        <v>181</v>
      </c>
      <c r="AB1058" s="8"/>
      <c r="AC1058">
        <v>1</v>
      </c>
      <c r="AF1058" t="s">
        <v>3724</v>
      </c>
      <c r="AG1058">
        <v>11</v>
      </c>
      <c r="AH1058">
        <v>0.28000000000000003</v>
      </c>
      <c r="AL1058" s="6">
        <v>12.257</v>
      </c>
      <c r="AM1058" s="1">
        <v>53.029000000000003</v>
      </c>
      <c r="AN1058" s="3">
        <v>13.018000000000001</v>
      </c>
      <c r="AO1058" s="8">
        <f t="shared" si="96"/>
        <v>78.304000000000002</v>
      </c>
      <c r="AP1058" s="8">
        <f t="shared" si="97"/>
        <v>0.23113767938297911</v>
      </c>
      <c r="AQ1058" s="8">
        <f t="shared" si="98"/>
        <v>1</v>
      </c>
      <c r="AR1058" s="6">
        <v>11.644</v>
      </c>
      <c r="AS1058" s="1">
        <v>51.96</v>
      </c>
      <c r="AT1058" s="3">
        <v>14.507999999999999</v>
      </c>
      <c r="AU1058" s="8">
        <f t="shared" si="99"/>
        <v>0.61299999999999955</v>
      </c>
      <c r="AV1058" s="8">
        <f t="shared" si="101"/>
        <v>0.22409545804464973</v>
      </c>
      <c r="AW1058" s="8">
        <f t="shared" si="100"/>
        <v>1</v>
      </c>
      <c r="AX1058">
        <v>1</v>
      </c>
      <c r="BC1058">
        <v>1</v>
      </c>
      <c r="BH1058">
        <v>1</v>
      </c>
      <c r="BI1058">
        <v>1</v>
      </c>
      <c r="BK1058">
        <v>1</v>
      </c>
      <c r="BM1058">
        <v>1</v>
      </c>
      <c r="CA1058">
        <v>1</v>
      </c>
      <c r="CG1058">
        <v>1</v>
      </c>
      <c r="CS1058">
        <v>1</v>
      </c>
      <c r="CY1058">
        <v>1</v>
      </c>
      <c r="DF1058">
        <v>1</v>
      </c>
      <c r="EE1058">
        <v>1</v>
      </c>
      <c r="FG1058">
        <v>1</v>
      </c>
      <c r="FK1058">
        <v>1</v>
      </c>
    </row>
    <row r="1059" spans="1:178" x14ac:dyDescent="0.35">
      <c r="A1059" t="s">
        <v>5333</v>
      </c>
      <c r="B1059" t="s">
        <v>213</v>
      </c>
      <c r="C1059" t="s">
        <v>621</v>
      </c>
      <c r="D1059" t="s">
        <v>1377</v>
      </c>
      <c r="E1059" t="s">
        <v>3135</v>
      </c>
      <c r="F1059" t="s">
        <v>4924</v>
      </c>
      <c r="I1059" t="s">
        <v>5334</v>
      </c>
      <c r="J1059" t="s">
        <v>507</v>
      </c>
      <c r="K1059" t="s">
        <v>295</v>
      </c>
      <c r="L1059">
        <v>5</v>
      </c>
      <c r="M1059" t="s">
        <v>1478</v>
      </c>
      <c r="N1059" t="s">
        <v>2407</v>
      </c>
      <c r="O1059">
        <v>1500</v>
      </c>
      <c r="P1059">
        <v>46</v>
      </c>
      <c r="Q1059">
        <v>7</v>
      </c>
      <c r="R1059">
        <v>1100</v>
      </c>
      <c r="S1059">
        <v>-5</v>
      </c>
      <c r="T1059">
        <v>17</v>
      </c>
      <c r="U1059">
        <v>6</v>
      </c>
      <c r="V1059" t="s">
        <v>1746</v>
      </c>
      <c r="W1059" t="s">
        <v>5335</v>
      </c>
      <c r="Y1059" t="s">
        <v>180</v>
      </c>
      <c r="Z1059" t="s">
        <v>181</v>
      </c>
      <c r="AB1059" s="8"/>
      <c r="AD1059">
        <v>1</v>
      </c>
      <c r="AF1059" t="s">
        <v>3724</v>
      </c>
      <c r="AG1059">
        <v>3</v>
      </c>
      <c r="AH1059">
        <v>0.3</v>
      </c>
      <c r="AL1059" s="6">
        <v>2.7069999999999999</v>
      </c>
      <c r="AM1059" s="1">
        <v>25.111999999999998</v>
      </c>
      <c r="AN1059" s="3">
        <v>33.35</v>
      </c>
      <c r="AO1059" s="8">
        <f t="shared" si="96"/>
        <v>61.168999999999997</v>
      </c>
      <c r="AP1059" s="8">
        <f t="shared" si="97"/>
        <v>0.10779706913029627</v>
      </c>
      <c r="AQ1059" s="8">
        <f t="shared" si="98"/>
        <v>1</v>
      </c>
      <c r="AR1059" s="6">
        <v>3.0459999999999998</v>
      </c>
      <c r="AS1059" s="1">
        <v>23.789000000000001</v>
      </c>
      <c r="AT1059" s="3">
        <v>33.19</v>
      </c>
      <c r="AU1059" s="8">
        <f t="shared" si="99"/>
        <v>-0.33899999999999997</v>
      </c>
      <c r="AV1059" s="8">
        <f t="shared" si="101"/>
        <v>0.12804237252511663</v>
      </c>
      <c r="AW1059" s="8">
        <f t="shared" si="100"/>
        <v>1</v>
      </c>
      <c r="AX1059">
        <v>1</v>
      </c>
      <c r="BC1059">
        <v>1</v>
      </c>
      <c r="BH1059">
        <v>1</v>
      </c>
      <c r="BK1059">
        <v>1</v>
      </c>
      <c r="BM1059">
        <v>1</v>
      </c>
      <c r="CA1059">
        <v>1</v>
      </c>
      <c r="CG1059">
        <v>1</v>
      </c>
      <c r="CR1059">
        <v>1</v>
      </c>
      <c r="DG1059">
        <v>1</v>
      </c>
      <c r="EU1059">
        <v>1</v>
      </c>
      <c r="FE1059">
        <v>1</v>
      </c>
      <c r="FI1059">
        <v>1</v>
      </c>
      <c r="FK1059">
        <v>1</v>
      </c>
    </row>
    <row r="1060" spans="1:178" x14ac:dyDescent="0.35">
      <c r="A1060" t="s">
        <v>5343</v>
      </c>
      <c r="B1060" t="s">
        <v>328</v>
      </c>
      <c r="C1060" t="s">
        <v>1169</v>
      </c>
      <c r="D1060" t="s">
        <v>1170</v>
      </c>
      <c r="F1060" t="s">
        <v>5344</v>
      </c>
      <c r="I1060" t="s">
        <v>5345</v>
      </c>
      <c r="J1060" t="s">
        <v>507</v>
      </c>
      <c r="K1060" t="s">
        <v>295</v>
      </c>
      <c r="L1060">
        <v>20</v>
      </c>
      <c r="M1060" t="s">
        <v>1478</v>
      </c>
      <c r="N1060" t="s">
        <v>2407</v>
      </c>
      <c r="O1060">
        <v>1500</v>
      </c>
      <c r="P1060">
        <v>46</v>
      </c>
      <c r="Q1060">
        <v>7</v>
      </c>
      <c r="R1060">
        <v>1100</v>
      </c>
      <c r="S1060">
        <v>-5</v>
      </c>
      <c r="T1060">
        <v>17</v>
      </c>
      <c r="U1060">
        <v>6</v>
      </c>
      <c r="V1060" t="s">
        <v>219</v>
      </c>
      <c r="W1060" t="s">
        <v>5338</v>
      </c>
      <c r="X1060" t="s">
        <v>2403</v>
      </c>
      <c r="Y1060" t="s">
        <v>180</v>
      </c>
      <c r="Z1060" t="s">
        <v>181</v>
      </c>
      <c r="AB1060" s="8"/>
      <c r="AD1060">
        <v>1</v>
      </c>
      <c r="AF1060" t="s">
        <v>3276</v>
      </c>
      <c r="AG1060">
        <v>3</v>
      </c>
      <c r="AH1060">
        <v>1</v>
      </c>
      <c r="AL1060" s="6">
        <v>9.9949999999999992</v>
      </c>
      <c r="AM1060" s="1">
        <v>52.412999999999997</v>
      </c>
      <c r="AN1060" s="3">
        <v>17.306999999999999</v>
      </c>
      <c r="AO1060" s="8">
        <f t="shared" si="96"/>
        <v>79.714999999999989</v>
      </c>
      <c r="AP1060" s="8">
        <f t="shared" si="97"/>
        <v>0.19069696449354168</v>
      </c>
      <c r="AQ1060" s="8">
        <f t="shared" si="98"/>
        <v>1</v>
      </c>
      <c r="AR1060" s="6">
        <v>10.593</v>
      </c>
      <c r="AS1060" s="1">
        <v>52.49</v>
      </c>
      <c r="AT1060" s="3">
        <v>17.420999999999999</v>
      </c>
      <c r="AU1060" s="8">
        <f t="shared" si="99"/>
        <v>-0.59800000000000075</v>
      </c>
      <c r="AV1060" s="8">
        <f t="shared" si="101"/>
        <v>0.20180986854638977</v>
      </c>
      <c r="AW1060" s="8">
        <f t="shared" si="100"/>
        <v>1</v>
      </c>
      <c r="AX1060">
        <v>1</v>
      </c>
      <c r="BC1060">
        <v>1</v>
      </c>
      <c r="BJ1060">
        <v>1</v>
      </c>
      <c r="BK1060">
        <v>1</v>
      </c>
      <c r="BM1060">
        <v>1</v>
      </c>
      <c r="BP1060">
        <v>1</v>
      </c>
      <c r="BS1060">
        <v>1</v>
      </c>
      <c r="CA1060">
        <v>1</v>
      </c>
      <c r="CF1060">
        <v>1</v>
      </c>
      <c r="CS1060">
        <v>1</v>
      </c>
      <c r="CY1060">
        <v>1</v>
      </c>
      <c r="CZ1060">
        <v>1</v>
      </c>
      <c r="DB1060">
        <v>1</v>
      </c>
      <c r="DF1060">
        <v>1</v>
      </c>
      <c r="DG1060">
        <v>1</v>
      </c>
      <c r="DK1060">
        <v>1</v>
      </c>
      <c r="DP1060">
        <v>1</v>
      </c>
      <c r="DU1060">
        <v>1</v>
      </c>
      <c r="DZ1060">
        <v>1</v>
      </c>
      <c r="FB1060">
        <v>1</v>
      </c>
      <c r="FC1060">
        <v>1</v>
      </c>
      <c r="FD1060">
        <v>1</v>
      </c>
    </row>
    <row r="1061" spans="1:178" hidden="1" x14ac:dyDescent="0.35">
      <c r="A1061" t="s">
        <v>3863</v>
      </c>
      <c r="B1061" t="s">
        <v>170</v>
      </c>
      <c r="C1061" t="s">
        <v>245</v>
      </c>
      <c r="D1061" t="s">
        <v>261</v>
      </c>
      <c r="E1061" t="s">
        <v>410</v>
      </c>
      <c r="F1061" t="s">
        <v>411</v>
      </c>
      <c r="I1061" t="s">
        <v>3864</v>
      </c>
      <c r="J1061" t="s">
        <v>175</v>
      </c>
      <c r="K1061" t="s">
        <v>176</v>
      </c>
      <c r="L1061">
        <v>1000</v>
      </c>
      <c r="M1061" t="s">
        <v>788</v>
      </c>
      <c r="N1061" t="s">
        <v>413</v>
      </c>
      <c r="O1061">
        <v>1600</v>
      </c>
      <c r="P1061">
        <v>47</v>
      </c>
      <c r="Q1061">
        <v>10</v>
      </c>
      <c r="R1061">
        <v>750</v>
      </c>
      <c r="S1061">
        <v>-5</v>
      </c>
      <c r="T1061">
        <v>11</v>
      </c>
      <c r="U1061">
        <v>5</v>
      </c>
      <c r="V1061" t="s">
        <v>188</v>
      </c>
      <c r="W1061" t="s">
        <v>3120</v>
      </c>
      <c r="Y1061" t="s">
        <v>180</v>
      </c>
      <c r="Z1061" t="s">
        <v>181</v>
      </c>
      <c r="AB1061" s="8"/>
      <c r="AD1061">
        <v>1</v>
      </c>
      <c r="AE1061">
        <v>1</v>
      </c>
      <c r="AF1061" t="s">
        <v>3724</v>
      </c>
      <c r="AG1061">
        <v>20</v>
      </c>
      <c r="AH1061">
        <v>1.5</v>
      </c>
      <c r="AL1061" s="6" t="s">
        <v>14292</v>
      </c>
      <c r="AM1061" s="1" t="s">
        <v>14292</v>
      </c>
      <c r="AN1061" s="3" t="s">
        <v>14292</v>
      </c>
      <c r="AO1061" s="8">
        <f t="shared" si="96"/>
        <v>0</v>
      </c>
      <c r="AP1061" s="8" t="e">
        <f t="shared" si="97"/>
        <v>#VALUE!</v>
      </c>
      <c r="AQ1061" s="8" t="e">
        <f t="shared" si="98"/>
        <v>#VALUE!</v>
      </c>
      <c r="AU1061" s="8" t="e">
        <f t="shared" si="99"/>
        <v>#VALUE!</v>
      </c>
      <c r="AV1061" s="8" t="e">
        <f t="shared" si="101"/>
        <v>#VALUE!</v>
      </c>
      <c r="AW1061" s="8" t="e">
        <f t="shared" si="100"/>
        <v>#VALUE!</v>
      </c>
      <c r="AX1061">
        <v>1</v>
      </c>
      <c r="BC1061">
        <v>1</v>
      </c>
      <c r="BF1061">
        <v>1</v>
      </c>
      <c r="BI1061">
        <v>1</v>
      </c>
      <c r="BM1061">
        <v>1</v>
      </c>
      <c r="BS1061">
        <v>1</v>
      </c>
      <c r="BW1061">
        <v>1</v>
      </c>
      <c r="CB1061">
        <v>1</v>
      </c>
      <c r="CF1061">
        <v>1</v>
      </c>
      <c r="CO1061">
        <v>1</v>
      </c>
      <c r="CQ1061">
        <v>1</v>
      </c>
      <c r="CT1061">
        <v>1</v>
      </c>
      <c r="CY1061">
        <v>1</v>
      </c>
      <c r="DE1061">
        <v>1</v>
      </c>
      <c r="DN1061">
        <v>1</v>
      </c>
      <c r="DO1061">
        <v>1</v>
      </c>
      <c r="DX1061">
        <v>1</v>
      </c>
      <c r="DY1061">
        <v>1</v>
      </c>
      <c r="EY1061">
        <v>1</v>
      </c>
      <c r="FC1061">
        <v>1</v>
      </c>
      <c r="FD1061">
        <v>1</v>
      </c>
      <c r="FE1061">
        <v>1</v>
      </c>
      <c r="FG1061">
        <v>1</v>
      </c>
      <c r="FR1061">
        <v>1</v>
      </c>
    </row>
    <row r="1062" spans="1:178" hidden="1" x14ac:dyDescent="0.35">
      <c r="A1062" t="s">
        <v>3865</v>
      </c>
      <c r="B1062" t="s">
        <v>269</v>
      </c>
      <c r="C1062" t="s">
        <v>319</v>
      </c>
      <c r="D1062" t="s">
        <v>363</v>
      </c>
      <c r="E1062" t="s">
        <v>843</v>
      </c>
      <c r="F1062" t="s">
        <v>1183</v>
      </c>
      <c r="I1062" t="s">
        <v>3866</v>
      </c>
      <c r="J1062" t="s">
        <v>507</v>
      </c>
      <c r="K1062" t="s">
        <v>14294</v>
      </c>
      <c r="L1062">
        <v>40</v>
      </c>
      <c r="M1062" t="s">
        <v>218</v>
      </c>
      <c r="N1062" t="s">
        <v>1478</v>
      </c>
      <c r="O1062">
        <v>1000</v>
      </c>
      <c r="P1062">
        <v>42</v>
      </c>
      <c r="Q1062">
        <v>-3</v>
      </c>
      <c r="R1062">
        <v>800</v>
      </c>
      <c r="S1062">
        <v>4</v>
      </c>
      <c r="T1062">
        <v>24</v>
      </c>
      <c r="U1062">
        <v>16</v>
      </c>
      <c r="V1062" t="s">
        <v>378</v>
      </c>
      <c r="W1062" t="s">
        <v>3867</v>
      </c>
      <c r="X1062" t="s">
        <v>445</v>
      </c>
      <c r="Y1062" t="s">
        <v>446</v>
      </c>
      <c r="Z1062" t="s">
        <v>181</v>
      </c>
      <c r="AB1062" s="8"/>
      <c r="AC1062">
        <v>1</v>
      </c>
      <c r="AF1062" t="s">
        <v>3276</v>
      </c>
      <c r="AG1062">
        <v>15</v>
      </c>
      <c r="AH1062">
        <v>0.4</v>
      </c>
      <c r="AL1062" s="6" t="s">
        <v>14292</v>
      </c>
      <c r="AM1062" s="1" t="s">
        <v>14292</v>
      </c>
      <c r="AN1062" s="3" t="s">
        <v>14292</v>
      </c>
      <c r="AO1062" s="8">
        <f t="shared" si="96"/>
        <v>0</v>
      </c>
      <c r="AP1062" s="8" t="e">
        <f t="shared" si="97"/>
        <v>#VALUE!</v>
      </c>
      <c r="AQ1062" s="8" t="e">
        <f t="shared" si="98"/>
        <v>#VALUE!</v>
      </c>
      <c r="AU1062" s="8" t="e">
        <f t="shared" si="99"/>
        <v>#VALUE!</v>
      </c>
      <c r="AV1062" s="8" t="e">
        <f t="shared" si="101"/>
        <v>#VALUE!</v>
      </c>
      <c r="AW1062" s="8" t="e">
        <f t="shared" si="100"/>
        <v>#VALUE!</v>
      </c>
      <c r="AX1062">
        <v>1</v>
      </c>
      <c r="BC1062">
        <v>1</v>
      </c>
      <c r="BH1062">
        <v>1</v>
      </c>
      <c r="BM1062">
        <v>1</v>
      </c>
      <c r="BS1062">
        <v>1</v>
      </c>
      <c r="BX1062">
        <v>1</v>
      </c>
      <c r="CB1062">
        <v>1</v>
      </c>
      <c r="CC1062">
        <v>1</v>
      </c>
      <c r="CF1062">
        <v>1</v>
      </c>
      <c r="CQ1062">
        <v>1</v>
      </c>
      <c r="CS1062">
        <v>1</v>
      </c>
      <c r="CX1062">
        <v>1</v>
      </c>
      <c r="DD1062">
        <v>1</v>
      </c>
      <c r="DF1062">
        <v>1</v>
      </c>
      <c r="DN1062">
        <v>1</v>
      </c>
      <c r="DS1062">
        <v>1</v>
      </c>
      <c r="DZ1062">
        <v>1</v>
      </c>
      <c r="FC1062">
        <v>1</v>
      </c>
      <c r="FS1062">
        <v>1</v>
      </c>
    </row>
    <row r="1063" spans="1:178" x14ac:dyDescent="0.35">
      <c r="A1063" t="s">
        <v>5267</v>
      </c>
      <c r="B1063" t="s">
        <v>465</v>
      </c>
      <c r="C1063" t="s">
        <v>1212</v>
      </c>
      <c r="D1063" t="s">
        <v>1213</v>
      </c>
      <c r="E1063" t="s">
        <v>1257</v>
      </c>
      <c r="F1063" t="s">
        <v>5268</v>
      </c>
      <c r="I1063" t="s">
        <v>5269</v>
      </c>
      <c r="J1063" t="s">
        <v>507</v>
      </c>
      <c r="K1063" t="s">
        <v>295</v>
      </c>
      <c r="L1063">
        <v>20</v>
      </c>
      <c r="M1063" t="s">
        <v>2147</v>
      </c>
      <c r="N1063" t="s">
        <v>210</v>
      </c>
      <c r="O1063">
        <v>2050</v>
      </c>
      <c r="P1063">
        <v>46</v>
      </c>
      <c r="Q1063">
        <v>7</v>
      </c>
      <c r="V1063" t="s">
        <v>368</v>
      </c>
      <c r="W1063" t="s">
        <v>5270</v>
      </c>
      <c r="Y1063" t="s">
        <v>463</v>
      </c>
      <c r="Z1063" t="s">
        <v>181</v>
      </c>
      <c r="AB1063" s="8"/>
      <c r="AD1063">
        <v>1</v>
      </c>
      <c r="AF1063" t="s">
        <v>4051</v>
      </c>
      <c r="AG1063">
        <v>7</v>
      </c>
      <c r="AH1063">
        <v>0.3</v>
      </c>
      <c r="AL1063" s="6">
        <v>7.3099999999999999E-4</v>
      </c>
      <c r="AM1063" s="1">
        <v>72.048000000000002</v>
      </c>
      <c r="AN1063" s="3">
        <v>4.9950000000000001</v>
      </c>
      <c r="AO1063" s="8">
        <f t="shared" si="96"/>
        <v>77.043731000000008</v>
      </c>
      <c r="AP1063" s="8">
        <f t="shared" si="97"/>
        <v>1.0146013768598711E-5</v>
      </c>
      <c r="AQ1063" s="8">
        <f t="shared" si="98"/>
        <v>1</v>
      </c>
      <c r="AR1063" s="6">
        <v>0</v>
      </c>
      <c r="AS1063" s="1">
        <v>77.801000000000002</v>
      </c>
      <c r="AT1063" s="3">
        <v>2.0339999999999998</v>
      </c>
      <c r="AU1063" s="8">
        <f t="shared" si="99"/>
        <v>7.3099999999999999E-4</v>
      </c>
      <c r="AV1063" s="8">
        <f t="shared" si="101"/>
        <v>0</v>
      </c>
      <c r="AW1063" s="8">
        <f t="shared" si="100"/>
        <v>1</v>
      </c>
      <c r="AX1063">
        <v>1</v>
      </c>
      <c r="BC1063">
        <v>1</v>
      </c>
      <c r="BH1063">
        <v>1</v>
      </c>
      <c r="BK1063">
        <v>1</v>
      </c>
      <c r="BM1063">
        <v>1</v>
      </c>
      <c r="BP1063">
        <v>1</v>
      </c>
      <c r="BX1063">
        <v>1</v>
      </c>
      <c r="CA1063">
        <v>1</v>
      </c>
      <c r="CB1063">
        <v>1</v>
      </c>
      <c r="CF1063">
        <v>1</v>
      </c>
      <c r="CR1063">
        <v>1</v>
      </c>
      <c r="DB1063">
        <v>1</v>
      </c>
      <c r="DG1063">
        <v>1</v>
      </c>
      <c r="DO1063">
        <v>1</v>
      </c>
      <c r="DP1063">
        <v>1</v>
      </c>
      <c r="DU1063">
        <v>1</v>
      </c>
      <c r="DZ1063">
        <v>1</v>
      </c>
      <c r="FK1063">
        <v>1</v>
      </c>
      <c r="FM1063">
        <v>1</v>
      </c>
      <c r="FR1063">
        <v>1</v>
      </c>
      <c r="FU1063">
        <v>1</v>
      </c>
      <c r="FV1063" t="s">
        <v>2734</v>
      </c>
    </row>
    <row r="1064" spans="1:178" hidden="1" x14ac:dyDescent="0.35">
      <c r="A1064" t="s">
        <v>3872</v>
      </c>
      <c r="B1064" t="s">
        <v>269</v>
      </c>
      <c r="C1064" t="s">
        <v>319</v>
      </c>
      <c r="D1064" t="s">
        <v>363</v>
      </c>
      <c r="E1064" t="s">
        <v>843</v>
      </c>
      <c r="F1064" t="s">
        <v>3678</v>
      </c>
      <c r="I1064" t="s">
        <v>3873</v>
      </c>
      <c r="J1064" t="s">
        <v>507</v>
      </c>
      <c r="K1064" t="s">
        <v>1417</v>
      </c>
      <c r="L1064">
        <v>40</v>
      </c>
      <c r="M1064" t="s">
        <v>218</v>
      </c>
      <c r="N1064" t="s">
        <v>1478</v>
      </c>
      <c r="O1064">
        <v>1500</v>
      </c>
      <c r="P1064">
        <v>41</v>
      </c>
      <c r="Q1064">
        <v>0</v>
      </c>
      <c r="R1064">
        <v>1200</v>
      </c>
      <c r="S1064">
        <v>8</v>
      </c>
      <c r="T1064">
        <v>21</v>
      </c>
      <c r="U1064">
        <v>17</v>
      </c>
      <c r="V1064" t="s">
        <v>830</v>
      </c>
      <c r="W1064" t="s">
        <v>3874</v>
      </c>
      <c r="Y1064" t="s">
        <v>446</v>
      </c>
      <c r="Z1064" t="s">
        <v>181</v>
      </c>
      <c r="AB1064" s="8"/>
      <c r="AD1064">
        <v>1</v>
      </c>
      <c r="AF1064" t="s">
        <v>6416</v>
      </c>
      <c r="AG1064">
        <v>1</v>
      </c>
      <c r="AH1064">
        <v>2.6</v>
      </c>
      <c r="AL1064" s="6" t="s">
        <v>14292</v>
      </c>
      <c r="AM1064" s="1" t="s">
        <v>14292</v>
      </c>
      <c r="AN1064" s="3" t="s">
        <v>14292</v>
      </c>
      <c r="AO1064" s="8">
        <f t="shared" si="96"/>
        <v>0</v>
      </c>
      <c r="AP1064" s="8" t="e">
        <f t="shared" si="97"/>
        <v>#VALUE!</v>
      </c>
      <c r="AQ1064" s="8" t="e">
        <f t="shared" si="98"/>
        <v>#VALUE!</v>
      </c>
      <c r="AU1064" s="8" t="e">
        <f t="shared" si="99"/>
        <v>#VALUE!</v>
      </c>
      <c r="AV1064" s="8" t="e">
        <f t="shared" si="101"/>
        <v>#VALUE!</v>
      </c>
      <c r="AW1064" s="8" t="e">
        <f t="shared" si="100"/>
        <v>#VALUE!</v>
      </c>
      <c r="AZ1064">
        <v>1</v>
      </c>
      <c r="BI1064">
        <v>1</v>
      </c>
      <c r="BM1064">
        <v>1</v>
      </c>
      <c r="BS1064">
        <v>1</v>
      </c>
      <c r="CA1064">
        <v>1</v>
      </c>
      <c r="CF1064">
        <v>1</v>
      </c>
      <c r="CS1064">
        <v>1</v>
      </c>
      <c r="CW1064">
        <v>1</v>
      </c>
      <c r="DB1064">
        <v>1</v>
      </c>
      <c r="DD1064">
        <v>1</v>
      </c>
      <c r="DO1064">
        <v>1</v>
      </c>
      <c r="EB1064">
        <v>1</v>
      </c>
      <c r="FA1064">
        <v>1</v>
      </c>
      <c r="FB1064">
        <v>1</v>
      </c>
      <c r="FH1064">
        <v>1</v>
      </c>
      <c r="FI1064">
        <v>1</v>
      </c>
    </row>
    <row r="1065" spans="1:178" hidden="1" x14ac:dyDescent="0.35">
      <c r="A1065" t="s">
        <v>3872</v>
      </c>
      <c r="B1065" t="s">
        <v>465</v>
      </c>
      <c r="C1065" t="s">
        <v>1212</v>
      </c>
      <c r="D1065" t="s">
        <v>1213</v>
      </c>
      <c r="E1065" t="s">
        <v>1257</v>
      </c>
      <c r="F1065" t="s">
        <v>3200</v>
      </c>
      <c r="I1065" t="s">
        <v>3875</v>
      </c>
      <c r="J1065" t="s">
        <v>507</v>
      </c>
      <c r="K1065" t="s">
        <v>295</v>
      </c>
      <c r="L1065">
        <v>80</v>
      </c>
      <c r="M1065" t="s">
        <v>1478</v>
      </c>
      <c r="N1065" t="s">
        <v>2253</v>
      </c>
      <c r="O1065">
        <v>1470</v>
      </c>
      <c r="P1065">
        <v>42</v>
      </c>
      <c r="Q1065">
        <v>1</v>
      </c>
      <c r="V1065" t="s">
        <v>1112</v>
      </c>
      <c r="W1065" t="s">
        <v>3876</v>
      </c>
      <c r="X1065" t="s">
        <v>3739</v>
      </c>
      <c r="Y1065" t="s">
        <v>446</v>
      </c>
      <c r="Z1065" t="s">
        <v>181</v>
      </c>
      <c r="AC1065">
        <v>1</v>
      </c>
      <c r="AF1065" t="s">
        <v>4051</v>
      </c>
      <c r="AG1065">
        <v>2</v>
      </c>
      <c r="AH1065">
        <v>2.8</v>
      </c>
      <c r="AL1065" s="6" t="s">
        <v>14292</v>
      </c>
      <c r="AM1065" s="1" t="s">
        <v>14292</v>
      </c>
      <c r="AN1065" s="3" t="s">
        <v>14292</v>
      </c>
      <c r="AO1065" s="8">
        <f t="shared" si="96"/>
        <v>0</v>
      </c>
      <c r="AP1065" s="8" t="e">
        <f t="shared" si="97"/>
        <v>#VALUE!</v>
      </c>
      <c r="AQ1065" s="8" t="e">
        <f t="shared" si="98"/>
        <v>#VALUE!</v>
      </c>
      <c r="AU1065" s="8" t="e">
        <f t="shared" si="99"/>
        <v>#VALUE!</v>
      </c>
      <c r="AV1065" s="8" t="e">
        <f t="shared" si="101"/>
        <v>#VALUE!</v>
      </c>
      <c r="AW1065" s="8" t="e">
        <f t="shared" si="100"/>
        <v>#VALUE!</v>
      </c>
      <c r="AX1065">
        <v>1</v>
      </c>
      <c r="BD1065">
        <v>1</v>
      </c>
      <c r="BH1065">
        <v>1</v>
      </c>
      <c r="BK1065">
        <v>1</v>
      </c>
      <c r="BM1065">
        <v>1</v>
      </c>
      <c r="BP1065">
        <v>1</v>
      </c>
      <c r="BX1065">
        <v>1</v>
      </c>
      <c r="CB1065">
        <v>1</v>
      </c>
      <c r="CF1065">
        <v>1</v>
      </c>
      <c r="CS1065">
        <v>1</v>
      </c>
      <c r="CY1065">
        <v>1</v>
      </c>
      <c r="DB1065">
        <v>1</v>
      </c>
      <c r="DF1065">
        <v>1</v>
      </c>
      <c r="DG1065">
        <v>1</v>
      </c>
      <c r="DP1065">
        <v>1</v>
      </c>
      <c r="DQ1065">
        <v>1</v>
      </c>
      <c r="DU1065">
        <v>1</v>
      </c>
      <c r="EC1065">
        <v>1</v>
      </c>
      <c r="ED1065">
        <v>1</v>
      </c>
      <c r="EY1065">
        <v>1</v>
      </c>
      <c r="EZ1065">
        <v>1</v>
      </c>
      <c r="FM1065">
        <v>1</v>
      </c>
      <c r="FU1065">
        <v>1</v>
      </c>
      <c r="FV1065" t="s">
        <v>2653</v>
      </c>
    </row>
    <row r="1066" spans="1:178" x14ac:dyDescent="0.35">
      <c r="A1066" t="s">
        <v>3847</v>
      </c>
      <c r="B1066" t="s">
        <v>269</v>
      </c>
      <c r="C1066" t="s">
        <v>319</v>
      </c>
      <c r="D1066" t="s">
        <v>321</v>
      </c>
      <c r="E1066" t="s">
        <v>321</v>
      </c>
      <c r="F1066" t="s">
        <v>3449</v>
      </c>
      <c r="I1066" t="s">
        <v>3848</v>
      </c>
      <c r="J1066" t="s">
        <v>294</v>
      </c>
      <c r="K1066" t="s">
        <v>295</v>
      </c>
      <c r="L1066">
        <v>80</v>
      </c>
      <c r="M1066" t="s">
        <v>218</v>
      </c>
      <c r="N1066" t="s">
        <v>210</v>
      </c>
      <c r="O1066">
        <v>1700</v>
      </c>
      <c r="P1066">
        <v>47</v>
      </c>
      <c r="Q1066">
        <v>10</v>
      </c>
      <c r="V1066" t="s">
        <v>3849</v>
      </c>
      <c r="W1066" t="s">
        <v>3842</v>
      </c>
      <c r="Y1066" t="s">
        <v>180</v>
      </c>
      <c r="Z1066" t="s">
        <v>181</v>
      </c>
      <c r="AB1066" s="8"/>
      <c r="AD1066">
        <v>1</v>
      </c>
      <c r="AF1066" t="s">
        <v>4051</v>
      </c>
      <c r="AG1066">
        <v>4</v>
      </c>
      <c r="AH1066">
        <v>1.2</v>
      </c>
      <c r="AL1066" s="6">
        <v>18.780999999999999</v>
      </c>
      <c r="AM1066" s="1">
        <v>59.683</v>
      </c>
      <c r="AN1066" s="3">
        <v>13.715999999999999</v>
      </c>
      <c r="AO1066" s="8">
        <f t="shared" si="96"/>
        <v>92.179999999999993</v>
      </c>
      <c r="AP1066" s="8">
        <f t="shared" si="97"/>
        <v>0.31467922188898007</v>
      </c>
      <c r="AQ1066" s="8">
        <f t="shared" si="98"/>
        <v>1</v>
      </c>
      <c r="AR1066" s="6">
        <v>19.890999999999998</v>
      </c>
      <c r="AS1066" s="1">
        <v>61.225000000000001</v>
      </c>
      <c r="AT1066" s="3">
        <v>11.836</v>
      </c>
      <c r="AU1066" s="8">
        <f t="shared" si="99"/>
        <v>-1.1099999999999994</v>
      </c>
      <c r="AV1066" s="8">
        <f t="shared" si="101"/>
        <v>0.32488362596978354</v>
      </c>
      <c r="AW1066" s="8">
        <f t="shared" si="100"/>
        <v>1</v>
      </c>
      <c r="AX1066">
        <v>1</v>
      </c>
      <c r="BD1066">
        <v>1</v>
      </c>
      <c r="BH1066">
        <v>1</v>
      </c>
      <c r="BI1066">
        <v>1</v>
      </c>
      <c r="BM1066">
        <v>1</v>
      </c>
      <c r="BS1066">
        <v>1</v>
      </c>
      <c r="CB1066">
        <v>1</v>
      </c>
      <c r="CF1066">
        <v>1</v>
      </c>
      <c r="CS1066">
        <v>1</v>
      </c>
      <c r="CW1066">
        <v>1</v>
      </c>
      <c r="CY1066">
        <v>1</v>
      </c>
      <c r="DD1066">
        <v>1</v>
      </c>
      <c r="DK1066">
        <v>1</v>
      </c>
      <c r="DN1066">
        <v>1</v>
      </c>
      <c r="DQ1066">
        <v>1</v>
      </c>
      <c r="DX1066">
        <v>1</v>
      </c>
      <c r="EB1066">
        <v>1</v>
      </c>
      <c r="EY1066">
        <v>1</v>
      </c>
      <c r="EZ1066">
        <v>1</v>
      </c>
      <c r="FC1066">
        <v>1</v>
      </c>
    </row>
    <row r="1067" spans="1:178" x14ac:dyDescent="0.35">
      <c r="A1067" t="s">
        <v>5346</v>
      </c>
      <c r="B1067" t="s">
        <v>328</v>
      </c>
      <c r="C1067" t="s">
        <v>1169</v>
      </c>
      <c r="D1067" t="s">
        <v>1170</v>
      </c>
      <c r="F1067" t="s">
        <v>2356</v>
      </c>
      <c r="I1067" t="s">
        <v>5348</v>
      </c>
      <c r="J1067" t="s">
        <v>507</v>
      </c>
      <c r="K1067" t="s">
        <v>295</v>
      </c>
      <c r="L1067">
        <v>5</v>
      </c>
      <c r="M1067" t="s">
        <v>1478</v>
      </c>
      <c r="N1067" t="s">
        <v>2407</v>
      </c>
      <c r="O1067">
        <v>1500</v>
      </c>
      <c r="P1067">
        <v>46</v>
      </c>
      <c r="Q1067">
        <v>7</v>
      </c>
      <c r="R1067">
        <v>1100</v>
      </c>
      <c r="S1067">
        <v>-5</v>
      </c>
      <c r="T1067">
        <v>17</v>
      </c>
      <c r="U1067">
        <v>6</v>
      </c>
      <c r="V1067" t="s">
        <v>219</v>
      </c>
      <c r="W1067" t="s">
        <v>5338</v>
      </c>
      <c r="X1067" t="s">
        <v>2403</v>
      </c>
      <c r="Y1067" t="s">
        <v>180</v>
      </c>
      <c r="Z1067" t="s">
        <v>181</v>
      </c>
      <c r="AB1067" s="8"/>
      <c r="AD1067">
        <v>1</v>
      </c>
      <c r="AF1067" t="s">
        <v>4051</v>
      </c>
      <c r="AG1067">
        <v>2</v>
      </c>
      <c r="AH1067">
        <v>0.7</v>
      </c>
      <c r="AL1067" s="6">
        <v>12.477</v>
      </c>
      <c r="AM1067" s="1">
        <v>52.042999999999999</v>
      </c>
      <c r="AN1067" s="3">
        <v>11.189</v>
      </c>
      <c r="AO1067" s="8">
        <f t="shared" si="96"/>
        <v>75.709000000000003</v>
      </c>
      <c r="AP1067" s="8">
        <f t="shared" si="97"/>
        <v>0.23974405779835906</v>
      </c>
      <c r="AQ1067" s="8">
        <f t="shared" si="98"/>
        <v>1</v>
      </c>
      <c r="AR1067" s="6">
        <v>12.755000000000001</v>
      </c>
      <c r="AS1067" s="1">
        <v>51.594999999999999</v>
      </c>
      <c r="AT1067" s="3">
        <v>11.472</v>
      </c>
      <c r="AU1067" s="8">
        <f t="shared" si="99"/>
        <v>-0.27800000000000047</v>
      </c>
      <c r="AV1067" s="8">
        <f t="shared" si="101"/>
        <v>0.24721387731369321</v>
      </c>
      <c r="AW1067" s="8">
        <f t="shared" si="100"/>
        <v>1</v>
      </c>
      <c r="AX1067">
        <v>1</v>
      </c>
      <c r="BC1067">
        <v>1</v>
      </c>
      <c r="BJ1067">
        <v>1</v>
      </c>
      <c r="BK1067">
        <v>1</v>
      </c>
      <c r="BM1067">
        <v>1</v>
      </c>
      <c r="BP1067">
        <v>1</v>
      </c>
      <c r="BS1067">
        <v>1</v>
      </c>
      <c r="CA1067">
        <v>1</v>
      </c>
      <c r="CF1067">
        <v>1</v>
      </c>
      <c r="CS1067">
        <v>1</v>
      </c>
      <c r="CY1067">
        <v>1</v>
      </c>
      <c r="DB1067">
        <v>1</v>
      </c>
      <c r="DF1067">
        <v>1</v>
      </c>
      <c r="DG1067">
        <v>1</v>
      </c>
      <c r="DK1067">
        <v>1</v>
      </c>
      <c r="DP1067">
        <v>1</v>
      </c>
      <c r="DU1067">
        <v>1</v>
      </c>
      <c r="DZ1067">
        <v>1</v>
      </c>
      <c r="EY1067">
        <v>1</v>
      </c>
      <c r="EZ1067">
        <v>1</v>
      </c>
    </row>
    <row r="1068" spans="1:178" x14ac:dyDescent="0.35">
      <c r="A1068" t="s">
        <v>7678</v>
      </c>
      <c r="B1068" t="s">
        <v>269</v>
      </c>
      <c r="C1068" t="s">
        <v>319</v>
      </c>
      <c r="D1068" t="s">
        <v>320</v>
      </c>
      <c r="E1068" t="s">
        <v>321</v>
      </c>
      <c r="F1068" t="s">
        <v>2535</v>
      </c>
      <c r="I1068" t="s">
        <v>7679</v>
      </c>
      <c r="J1068" t="s">
        <v>577</v>
      </c>
      <c r="K1068" t="s">
        <v>1417</v>
      </c>
      <c r="L1068">
        <v>20</v>
      </c>
      <c r="M1068" t="s">
        <v>276</v>
      </c>
      <c r="N1068" t="s">
        <v>712</v>
      </c>
      <c r="O1068">
        <v>800</v>
      </c>
      <c r="P1068">
        <v>37</v>
      </c>
      <c r="Q1068">
        <v>-2</v>
      </c>
      <c r="V1068" t="s">
        <v>368</v>
      </c>
      <c r="W1068" t="s">
        <v>7680</v>
      </c>
      <c r="X1068" t="s">
        <v>445</v>
      </c>
      <c r="Y1068" t="s">
        <v>446</v>
      </c>
      <c r="Z1068" t="s">
        <v>181</v>
      </c>
      <c r="AB1068" s="8"/>
      <c r="AC1068">
        <v>1</v>
      </c>
      <c r="AF1068" t="s">
        <v>6416</v>
      </c>
      <c r="AG1068">
        <v>1</v>
      </c>
      <c r="AH1068">
        <v>1.5</v>
      </c>
      <c r="AL1068" s="6">
        <v>9.3659999999999997</v>
      </c>
      <c r="AM1068" s="1">
        <v>61.779000000000003</v>
      </c>
      <c r="AN1068" s="3">
        <v>9.7319999999999993</v>
      </c>
      <c r="AO1068" s="8">
        <f t="shared" si="96"/>
        <v>80.87700000000001</v>
      </c>
      <c r="AP1068" s="8">
        <f t="shared" si="97"/>
        <v>0.15160491429126402</v>
      </c>
      <c r="AQ1068" s="8">
        <f t="shared" si="98"/>
        <v>1</v>
      </c>
      <c r="AR1068" s="6">
        <v>9.1349999999999998</v>
      </c>
      <c r="AS1068" s="1">
        <v>62.07</v>
      </c>
      <c r="AT1068" s="3">
        <v>9.9390000000000001</v>
      </c>
      <c r="AU1068" s="8">
        <f t="shared" si="99"/>
        <v>0.23099999999999987</v>
      </c>
      <c r="AV1068" s="8">
        <f t="shared" si="101"/>
        <v>0.1471725471242146</v>
      </c>
      <c r="AW1068" s="8">
        <f t="shared" si="100"/>
        <v>1</v>
      </c>
      <c r="AZ1068">
        <v>1</v>
      </c>
      <c r="BE1068">
        <v>1</v>
      </c>
      <c r="BJ1068">
        <v>1</v>
      </c>
      <c r="BM1068">
        <v>1</v>
      </c>
      <c r="BS1068">
        <v>1</v>
      </c>
      <c r="CA1068">
        <v>1</v>
      </c>
      <c r="CF1068">
        <v>1</v>
      </c>
      <c r="CR1068">
        <v>1</v>
      </c>
      <c r="CW1068">
        <v>1</v>
      </c>
      <c r="DF1068">
        <v>1</v>
      </c>
      <c r="DG1068">
        <v>1</v>
      </c>
      <c r="DP1068">
        <v>1</v>
      </c>
      <c r="DT1068">
        <v>1</v>
      </c>
      <c r="DU1068">
        <v>1</v>
      </c>
      <c r="DZ1068">
        <v>1</v>
      </c>
      <c r="EY1068">
        <v>1</v>
      </c>
      <c r="EZ1068">
        <v>1</v>
      </c>
    </row>
    <row r="1069" spans="1:178" x14ac:dyDescent="0.35">
      <c r="A1069" t="s">
        <v>5358</v>
      </c>
      <c r="B1069" t="s">
        <v>213</v>
      </c>
      <c r="C1069" t="s">
        <v>621</v>
      </c>
      <c r="D1069" t="s">
        <v>1377</v>
      </c>
      <c r="E1069" t="s">
        <v>3135</v>
      </c>
      <c r="F1069" t="s">
        <v>4924</v>
      </c>
      <c r="I1069" t="s">
        <v>5361</v>
      </c>
      <c r="J1069" t="s">
        <v>507</v>
      </c>
      <c r="K1069" t="s">
        <v>295</v>
      </c>
      <c r="L1069">
        <v>5</v>
      </c>
      <c r="M1069" t="s">
        <v>1478</v>
      </c>
      <c r="N1069" t="s">
        <v>2407</v>
      </c>
      <c r="O1069">
        <v>1500</v>
      </c>
      <c r="P1069">
        <v>46</v>
      </c>
      <c r="Q1069">
        <v>7</v>
      </c>
      <c r="R1069">
        <v>1100</v>
      </c>
      <c r="S1069">
        <v>-5</v>
      </c>
      <c r="T1069">
        <v>17</v>
      </c>
      <c r="U1069">
        <v>6</v>
      </c>
      <c r="V1069" t="s">
        <v>1746</v>
      </c>
      <c r="W1069" t="s">
        <v>5335</v>
      </c>
      <c r="Y1069" t="s">
        <v>180</v>
      </c>
      <c r="Z1069" t="s">
        <v>181</v>
      </c>
      <c r="AB1069" s="8"/>
      <c r="AD1069">
        <v>1</v>
      </c>
      <c r="AF1069" t="s">
        <v>3724</v>
      </c>
      <c r="AG1069">
        <v>4</v>
      </c>
      <c r="AH1069">
        <v>0.3</v>
      </c>
      <c r="AL1069" s="6">
        <v>14.669</v>
      </c>
      <c r="AM1069" s="1">
        <v>47.018999999999998</v>
      </c>
      <c r="AN1069" s="3">
        <v>13.597</v>
      </c>
      <c r="AO1069" s="8">
        <f t="shared" si="96"/>
        <v>75.284999999999997</v>
      </c>
      <c r="AP1069" s="8">
        <f t="shared" si="97"/>
        <v>0.31198026329781581</v>
      </c>
      <c r="AQ1069" s="8">
        <f t="shared" si="98"/>
        <v>1</v>
      </c>
      <c r="AR1069" s="6">
        <v>13.919</v>
      </c>
      <c r="AS1069" s="1">
        <v>48.65</v>
      </c>
      <c r="AT1069" s="3">
        <v>12.848000000000001</v>
      </c>
      <c r="AU1069" s="8">
        <f t="shared" si="99"/>
        <v>0.75</v>
      </c>
      <c r="AV1069" s="8">
        <f t="shared" si="101"/>
        <v>0.28610483042137719</v>
      </c>
      <c r="AW1069" s="8">
        <f t="shared" si="100"/>
        <v>1</v>
      </c>
      <c r="AX1069">
        <v>1</v>
      </c>
      <c r="BC1069">
        <v>1</v>
      </c>
      <c r="BH1069">
        <v>1</v>
      </c>
      <c r="BK1069">
        <v>1</v>
      </c>
      <c r="BM1069">
        <v>1</v>
      </c>
      <c r="CA1069">
        <v>1</v>
      </c>
      <c r="CG1069">
        <v>1</v>
      </c>
      <c r="CR1069">
        <v>1</v>
      </c>
      <c r="DG1069">
        <v>1</v>
      </c>
      <c r="EE1069">
        <v>1</v>
      </c>
      <c r="FG1069">
        <v>1</v>
      </c>
      <c r="FK1069">
        <v>1</v>
      </c>
    </row>
    <row r="1070" spans="1:178" x14ac:dyDescent="0.35">
      <c r="A1070" t="s">
        <v>3861</v>
      </c>
      <c r="B1070" t="s">
        <v>465</v>
      </c>
      <c r="C1070" t="s">
        <v>1212</v>
      </c>
      <c r="D1070" t="s">
        <v>1213</v>
      </c>
      <c r="E1070" t="s">
        <v>1257</v>
      </c>
      <c r="F1070" t="s">
        <v>2189</v>
      </c>
      <c r="I1070" t="s">
        <v>3862</v>
      </c>
      <c r="J1070" t="s">
        <v>507</v>
      </c>
      <c r="K1070" t="s">
        <v>295</v>
      </c>
      <c r="L1070">
        <v>80</v>
      </c>
      <c r="M1070" t="s">
        <v>218</v>
      </c>
      <c r="N1070" t="s">
        <v>2253</v>
      </c>
      <c r="O1070">
        <v>1300</v>
      </c>
      <c r="P1070">
        <v>47</v>
      </c>
      <c r="Q1070">
        <v>10</v>
      </c>
      <c r="V1070" t="s">
        <v>538</v>
      </c>
      <c r="W1070" t="s">
        <v>3856</v>
      </c>
      <c r="Y1070" t="s">
        <v>180</v>
      </c>
      <c r="Z1070" t="s">
        <v>181</v>
      </c>
      <c r="AB1070" s="8"/>
      <c r="AC1070">
        <v>1</v>
      </c>
      <c r="AF1070" t="s">
        <v>4051</v>
      </c>
      <c r="AG1070">
        <v>2</v>
      </c>
      <c r="AH1070">
        <v>2.8</v>
      </c>
      <c r="AL1070" s="6">
        <v>18.510999999999999</v>
      </c>
      <c r="AM1070" s="1">
        <v>53.841000000000001</v>
      </c>
      <c r="AN1070" s="3">
        <v>18.023</v>
      </c>
      <c r="AO1070" s="8">
        <f t="shared" si="96"/>
        <v>90.375</v>
      </c>
      <c r="AP1070" s="8">
        <f t="shared" si="97"/>
        <v>0.34380862168236098</v>
      </c>
      <c r="AQ1070" s="8">
        <f t="shared" si="98"/>
        <v>1</v>
      </c>
      <c r="AR1070" s="6">
        <v>18.847999999999999</v>
      </c>
      <c r="AS1070" s="1">
        <v>52.216000000000001</v>
      </c>
      <c r="AT1070" s="3">
        <v>18.978000000000002</v>
      </c>
      <c r="AU1070" s="8">
        <f t="shared" si="99"/>
        <v>-0.33699999999999974</v>
      </c>
      <c r="AV1070" s="8">
        <f t="shared" si="101"/>
        <v>0.36096215719319746</v>
      </c>
      <c r="AW1070" s="8">
        <f t="shared" si="100"/>
        <v>1</v>
      </c>
      <c r="AX1070">
        <v>1</v>
      </c>
      <c r="AY1070">
        <v>1</v>
      </c>
      <c r="BC1070">
        <v>1</v>
      </c>
      <c r="BH1070">
        <v>1</v>
      </c>
      <c r="BI1070">
        <v>1</v>
      </c>
      <c r="BJ1070">
        <v>1</v>
      </c>
      <c r="BM1070">
        <v>1</v>
      </c>
      <c r="BS1070">
        <v>1</v>
      </c>
      <c r="CB1070">
        <v>1</v>
      </c>
      <c r="CF1070">
        <v>1</v>
      </c>
      <c r="CS1070">
        <v>1</v>
      </c>
      <c r="CY1070">
        <v>1</v>
      </c>
      <c r="DB1070">
        <v>1</v>
      </c>
      <c r="DF1070">
        <v>1</v>
      </c>
      <c r="DO1070">
        <v>1</v>
      </c>
      <c r="EC1070">
        <v>1</v>
      </c>
      <c r="EY1070">
        <v>1</v>
      </c>
      <c r="EZ1070">
        <v>1</v>
      </c>
      <c r="FM1070">
        <v>1</v>
      </c>
      <c r="FR1070">
        <v>1</v>
      </c>
      <c r="FV1070" t="s">
        <v>2653</v>
      </c>
    </row>
    <row r="1071" spans="1:178" x14ac:dyDescent="0.35">
      <c r="A1071" t="s">
        <v>3895</v>
      </c>
      <c r="B1071" t="s">
        <v>213</v>
      </c>
      <c r="C1071" t="s">
        <v>621</v>
      </c>
      <c r="D1071" t="s">
        <v>875</v>
      </c>
      <c r="F1071" t="s">
        <v>2329</v>
      </c>
      <c r="I1071" t="s">
        <v>3898</v>
      </c>
      <c r="J1071" t="s">
        <v>507</v>
      </c>
      <c r="K1071" t="s">
        <v>295</v>
      </c>
      <c r="L1071">
        <v>40</v>
      </c>
      <c r="M1071" t="s">
        <v>218</v>
      </c>
      <c r="N1071" t="s">
        <v>385</v>
      </c>
      <c r="O1071">
        <v>900</v>
      </c>
      <c r="P1071">
        <v>45</v>
      </c>
      <c r="Q1071">
        <v>6</v>
      </c>
      <c r="R1071">
        <v>800</v>
      </c>
      <c r="S1071">
        <v>9</v>
      </c>
      <c r="T1071">
        <v>20</v>
      </c>
      <c r="U1071">
        <v>11</v>
      </c>
      <c r="V1071" t="s">
        <v>188</v>
      </c>
      <c r="W1071" t="s">
        <v>3891</v>
      </c>
      <c r="Y1071" t="s">
        <v>307</v>
      </c>
      <c r="Z1071" t="s">
        <v>181</v>
      </c>
      <c r="AB1071" s="8"/>
      <c r="AE1071">
        <v>1</v>
      </c>
      <c r="AF1071" t="s">
        <v>4051</v>
      </c>
      <c r="AG1071">
        <v>2</v>
      </c>
      <c r="AH1071">
        <v>2.4</v>
      </c>
      <c r="AL1071" s="6">
        <v>0.40200000000000002</v>
      </c>
      <c r="AM1071" s="1">
        <v>83.716999999999999</v>
      </c>
      <c r="AN1071" s="3">
        <v>4.7850000000000001</v>
      </c>
      <c r="AO1071" s="8">
        <f t="shared" si="96"/>
        <v>88.903999999999996</v>
      </c>
      <c r="AP1071" s="8">
        <f t="shared" si="97"/>
        <v>4.8018920888230586E-3</v>
      </c>
      <c r="AQ1071" s="8">
        <f t="shared" si="98"/>
        <v>1</v>
      </c>
      <c r="AR1071" s="6">
        <v>0.24199999999999999</v>
      </c>
      <c r="AS1071" s="1">
        <v>85.83</v>
      </c>
      <c r="AT1071" s="3">
        <v>4.6059999999999999</v>
      </c>
      <c r="AU1071" s="8">
        <f t="shared" si="99"/>
        <v>0.16000000000000003</v>
      </c>
      <c r="AV1071" s="8">
        <f t="shared" si="101"/>
        <v>2.8195269719212398E-3</v>
      </c>
      <c r="AW1071" s="8">
        <f t="shared" si="100"/>
        <v>1</v>
      </c>
      <c r="AX1071">
        <v>1</v>
      </c>
      <c r="BD1071">
        <v>1</v>
      </c>
      <c r="BI1071">
        <v>1</v>
      </c>
      <c r="BK1071">
        <v>1</v>
      </c>
      <c r="BM1071">
        <v>1</v>
      </c>
      <c r="CA1071">
        <v>1</v>
      </c>
      <c r="CG1071">
        <v>1</v>
      </c>
      <c r="CS1071">
        <v>1</v>
      </c>
      <c r="CY1071">
        <v>1</v>
      </c>
      <c r="DG1071">
        <v>1</v>
      </c>
      <c r="DQ1071">
        <v>1</v>
      </c>
      <c r="DR1071">
        <v>1</v>
      </c>
      <c r="DZ1071">
        <v>1</v>
      </c>
      <c r="FB1071">
        <v>1</v>
      </c>
      <c r="FC1071">
        <v>1</v>
      </c>
      <c r="FI1071">
        <v>1</v>
      </c>
      <c r="FP1071">
        <v>1</v>
      </c>
    </row>
    <row r="1072" spans="1:178" x14ac:dyDescent="0.35">
      <c r="A1072" t="s">
        <v>3937</v>
      </c>
      <c r="B1072" t="s">
        <v>269</v>
      </c>
      <c r="C1072" t="s">
        <v>290</v>
      </c>
      <c r="D1072" t="s">
        <v>291</v>
      </c>
      <c r="F1072" t="s">
        <v>880</v>
      </c>
      <c r="I1072" t="s">
        <v>3938</v>
      </c>
      <c r="J1072" t="s">
        <v>294</v>
      </c>
      <c r="K1072" t="s">
        <v>295</v>
      </c>
      <c r="L1072">
        <v>40</v>
      </c>
      <c r="M1072" t="s">
        <v>218</v>
      </c>
      <c r="N1072" t="s">
        <v>296</v>
      </c>
      <c r="O1072">
        <v>450</v>
      </c>
      <c r="P1072">
        <v>50</v>
      </c>
      <c r="Q1072">
        <v>12</v>
      </c>
      <c r="R1072">
        <v>650</v>
      </c>
      <c r="S1072">
        <v>-1</v>
      </c>
      <c r="T1072">
        <v>20</v>
      </c>
      <c r="U1072">
        <v>8</v>
      </c>
      <c r="V1072" t="s">
        <v>258</v>
      </c>
      <c r="W1072" t="s">
        <v>3932</v>
      </c>
      <c r="Y1072" t="s">
        <v>221</v>
      </c>
      <c r="Z1072" t="s">
        <v>181</v>
      </c>
      <c r="AB1072" s="8"/>
      <c r="AD1072">
        <v>1</v>
      </c>
      <c r="AF1072" t="s">
        <v>3276</v>
      </c>
      <c r="AG1072">
        <v>2</v>
      </c>
      <c r="AH1072">
        <v>2</v>
      </c>
      <c r="AL1072" s="6">
        <v>16.241</v>
      </c>
      <c r="AM1072" s="1">
        <v>40.295999999999999</v>
      </c>
      <c r="AN1072" s="3">
        <v>14.714</v>
      </c>
      <c r="AO1072" s="8">
        <f t="shared" si="96"/>
        <v>71.251000000000005</v>
      </c>
      <c r="AP1072" s="8">
        <f t="shared" si="97"/>
        <v>0.40304248560651179</v>
      </c>
      <c r="AQ1072" s="8">
        <f t="shared" si="98"/>
        <v>1</v>
      </c>
      <c r="AR1072" s="6">
        <v>17.338000000000001</v>
      </c>
      <c r="AS1072" s="1">
        <v>40.548000000000002</v>
      </c>
      <c r="AT1072" s="3">
        <v>13.744999999999999</v>
      </c>
      <c r="AU1072" s="8">
        <f t="shared" si="99"/>
        <v>-1.0970000000000013</v>
      </c>
      <c r="AV1072" s="8">
        <f t="shared" si="101"/>
        <v>0.4275919897405544</v>
      </c>
      <c r="AW1072" s="8">
        <f t="shared" si="100"/>
        <v>1</v>
      </c>
      <c r="AY1072">
        <v>1</v>
      </c>
      <c r="BD1072">
        <v>1</v>
      </c>
      <c r="BH1072">
        <v>1</v>
      </c>
      <c r="BM1072">
        <v>1</v>
      </c>
      <c r="CA1072">
        <v>1</v>
      </c>
      <c r="CF1072">
        <v>1</v>
      </c>
      <c r="CS1072">
        <v>1</v>
      </c>
      <c r="CW1072">
        <v>1</v>
      </c>
      <c r="DE1072">
        <v>1</v>
      </c>
      <c r="DF1072">
        <v>1</v>
      </c>
      <c r="EE1072">
        <v>1</v>
      </c>
      <c r="FK1072">
        <v>1</v>
      </c>
      <c r="FL1072">
        <v>1</v>
      </c>
    </row>
    <row r="1073" spans="1:178" x14ac:dyDescent="0.35">
      <c r="A1073" t="s">
        <v>7854</v>
      </c>
      <c r="B1073" t="s">
        <v>170</v>
      </c>
      <c r="C1073" t="s">
        <v>472</v>
      </c>
      <c r="D1073" t="s">
        <v>473</v>
      </c>
      <c r="F1073" t="s">
        <v>5432</v>
      </c>
      <c r="I1073" t="s">
        <v>7855</v>
      </c>
      <c r="J1073" t="s">
        <v>507</v>
      </c>
      <c r="K1073" t="s">
        <v>1417</v>
      </c>
      <c r="L1073">
        <v>20</v>
      </c>
      <c r="M1073" t="s">
        <v>276</v>
      </c>
      <c r="N1073" t="s">
        <v>712</v>
      </c>
      <c r="O1073">
        <v>1000</v>
      </c>
      <c r="P1073">
        <v>37</v>
      </c>
      <c r="Q1073">
        <v>-4</v>
      </c>
      <c r="R1073">
        <v>550</v>
      </c>
      <c r="S1073">
        <v>7</v>
      </c>
      <c r="T1073">
        <v>24</v>
      </c>
      <c r="U1073">
        <v>17</v>
      </c>
      <c r="V1073" t="s">
        <v>830</v>
      </c>
      <c r="W1073" t="s">
        <v>7848</v>
      </c>
      <c r="X1073" t="s">
        <v>445</v>
      </c>
      <c r="Y1073" t="s">
        <v>446</v>
      </c>
      <c r="Z1073" t="s">
        <v>181</v>
      </c>
      <c r="AB1073" s="8"/>
      <c r="AD1073">
        <v>1</v>
      </c>
      <c r="AF1073" t="s">
        <v>6416</v>
      </c>
      <c r="AG1073">
        <v>1</v>
      </c>
      <c r="AH1073">
        <v>0.5</v>
      </c>
      <c r="AL1073" s="6">
        <v>3.2709999999999999</v>
      </c>
      <c r="AM1073" s="1">
        <v>43.307000000000002</v>
      </c>
      <c r="AN1073" s="3">
        <v>27.501999999999999</v>
      </c>
      <c r="AO1073" s="8">
        <f t="shared" si="96"/>
        <v>74.08</v>
      </c>
      <c r="AP1073" s="8">
        <f t="shared" si="97"/>
        <v>7.5530514697393025E-2</v>
      </c>
      <c r="AQ1073" s="8">
        <f t="shared" si="98"/>
        <v>1</v>
      </c>
      <c r="AR1073" s="6">
        <v>2.7360000000000002</v>
      </c>
      <c r="AS1073" s="1">
        <v>47.390999999999998</v>
      </c>
      <c r="AT1073" s="3">
        <v>24.216999999999999</v>
      </c>
      <c r="AU1073" s="8">
        <f t="shared" si="99"/>
        <v>0.5349999999999997</v>
      </c>
      <c r="AV1073" s="8">
        <f t="shared" si="101"/>
        <v>5.7732480850794458E-2</v>
      </c>
      <c r="AW1073" s="8">
        <f t="shared" si="100"/>
        <v>1</v>
      </c>
      <c r="AZ1073">
        <v>1</v>
      </c>
      <c r="BI1073">
        <v>1</v>
      </c>
      <c r="BM1073">
        <v>1</v>
      </c>
      <c r="BS1073">
        <v>1</v>
      </c>
      <c r="BX1073">
        <v>1</v>
      </c>
      <c r="CA1073">
        <v>1</v>
      </c>
      <c r="CB1073">
        <v>1</v>
      </c>
      <c r="CG1073">
        <v>1</v>
      </c>
      <c r="CS1073">
        <v>1</v>
      </c>
      <c r="CX1073">
        <v>1</v>
      </c>
      <c r="DF1073">
        <v>1</v>
      </c>
      <c r="DO1073">
        <v>1</v>
      </c>
      <c r="DQ1073">
        <v>1</v>
      </c>
      <c r="DR1073">
        <v>1</v>
      </c>
      <c r="DU1073">
        <v>1</v>
      </c>
      <c r="DZ1073">
        <v>1</v>
      </c>
      <c r="FC1073">
        <v>1</v>
      </c>
    </row>
    <row r="1074" spans="1:178" x14ac:dyDescent="0.35">
      <c r="A1074" t="s">
        <v>5457</v>
      </c>
      <c r="B1074" t="s">
        <v>269</v>
      </c>
      <c r="C1074" t="s">
        <v>290</v>
      </c>
      <c r="D1074" t="s">
        <v>291</v>
      </c>
      <c r="F1074" t="s">
        <v>880</v>
      </c>
      <c r="I1074" t="s">
        <v>5460</v>
      </c>
      <c r="J1074" t="s">
        <v>294</v>
      </c>
      <c r="K1074" t="s">
        <v>295</v>
      </c>
      <c r="L1074">
        <v>20</v>
      </c>
      <c r="M1074" t="s">
        <v>1478</v>
      </c>
      <c r="N1074" t="s">
        <v>2407</v>
      </c>
      <c r="O1074">
        <v>1100</v>
      </c>
      <c r="P1074">
        <v>44</v>
      </c>
      <c r="Q1074">
        <v>6</v>
      </c>
      <c r="R1074">
        <v>1000</v>
      </c>
      <c r="S1074">
        <v>9</v>
      </c>
      <c r="T1074">
        <v>20</v>
      </c>
      <c r="U1074">
        <v>14</v>
      </c>
      <c r="V1074" t="s">
        <v>936</v>
      </c>
      <c r="W1074" t="s">
        <v>5455</v>
      </c>
      <c r="Y1074" t="s">
        <v>307</v>
      </c>
      <c r="Z1074" t="s">
        <v>181</v>
      </c>
      <c r="AB1074" s="8"/>
      <c r="AD1074">
        <v>1</v>
      </c>
      <c r="AF1074" t="s">
        <v>4051</v>
      </c>
      <c r="AG1074">
        <v>3</v>
      </c>
      <c r="AH1074">
        <v>0.3</v>
      </c>
      <c r="AL1074" s="6">
        <v>8.0329999999999995</v>
      </c>
      <c r="AM1074" s="1">
        <v>64.680000000000007</v>
      </c>
      <c r="AN1074" s="3">
        <v>14.106</v>
      </c>
      <c r="AO1074" s="8">
        <f t="shared" si="96"/>
        <v>86.819000000000003</v>
      </c>
      <c r="AP1074" s="8">
        <f t="shared" si="97"/>
        <v>0.12419604205318489</v>
      </c>
      <c r="AQ1074" s="8">
        <f t="shared" si="98"/>
        <v>1</v>
      </c>
      <c r="AR1074" s="6">
        <v>9.1389999999999993</v>
      </c>
      <c r="AS1074" s="1">
        <v>63.746000000000002</v>
      </c>
      <c r="AT1074" s="3">
        <v>13.262</v>
      </c>
      <c r="AU1074" s="8">
        <f t="shared" si="99"/>
        <v>-1.1059999999999999</v>
      </c>
      <c r="AV1074" s="8">
        <f t="shared" si="101"/>
        <v>0.1433658582499294</v>
      </c>
      <c r="AW1074" s="8">
        <f t="shared" si="100"/>
        <v>1</v>
      </c>
      <c r="AX1074">
        <v>1</v>
      </c>
      <c r="BC1074">
        <v>1</v>
      </c>
      <c r="BD1074">
        <v>1</v>
      </c>
      <c r="BH1074">
        <v>1</v>
      </c>
      <c r="BM1074">
        <v>1</v>
      </c>
      <c r="CA1074">
        <v>1</v>
      </c>
      <c r="CF1074">
        <v>1</v>
      </c>
      <c r="CS1074">
        <v>1</v>
      </c>
      <c r="CW1074">
        <v>1</v>
      </c>
      <c r="DG1074">
        <v>1</v>
      </c>
      <c r="EE1074">
        <v>1</v>
      </c>
      <c r="FK1074">
        <v>1</v>
      </c>
      <c r="FL1074">
        <v>1</v>
      </c>
    </row>
    <row r="1075" spans="1:178" x14ac:dyDescent="0.35">
      <c r="A1075" t="s">
        <v>4198</v>
      </c>
      <c r="B1075" t="s">
        <v>269</v>
      </c>
      <c r="C1075" t="s">
        <v>319</v>
      </c>
      <c r="D1075" t="s">
        <v>321</v>
      </c>
      <c r="E1075" t="s">
        <v>321</v>
      </c>
      <c r="F1075" t="s">
        <v>4200</v>
      </c>
      <c r="I1075" t="s">
        <v>4201</v>
      </c>
      <c r="J1075" t="s">
        <v>577</v>
      </c>
      <c r="K1075" t="s">
        <v>295</v>
      </c>
      <c r="L1075">
        <v>80</v>
      </c>
      <c r="M1075" t="s">
        <v>218</v>
      </c>
      <c r="N1075" t="s">
        <v>477</v>
      </c>
      <c r="O1075">
        <v>700</v>
      </c>
      <c r="P1075">
        <v>46</v>
      </c>
      <c r="Q1075">
        <v>9</v>
      </c>
      <c r="V1075" t="s">
        <v>2510</v>
      </c>
      <c r="W1075" t="s">
        <v>4202</v>
      </c>
      <c r="Y1075" t="s">
        <v>180</v>
      </c>
      <c r="Z1075" t="s">
        <v>181</v>
      </c>
      <c r="AB1075" s="8"/>
      <c r="AC1075">
        <v>1</v>
      </c>
      <c r="AD1075">
        <v>1</v>
      </c>
      <c r="AF1075" t="s">
        <v>4051</v>
      </c>
      <c r="AG1075">
        <v>3</v>
      </c>
      <c r="AH1075">
        <v>2.2999999999999998</v>
      </c>
      <c r="AL1075" s="6">
        <v>0.91100000000000003</v>
      </c>
      <c r="AM1075" s="1">
        <v>81.995000000000005</v>
      </c>
      <c r="AN1075" s="3">
        <v>10.131</v>
      </c>
      <c r="AO1075" s="8">
        <f t="shared" si="96"/>
        <v>93.037000000000006</v>
      </c>
      <c r="AP1075" s="8">
        <f t="shared" si="97"/>
        <v>1.1110433563022135E-2</v>
      </c>
      <c r="AQ1075" s="8">
        <f t="shared" si="98"/>
        <v>1</v>
      </c>
      <c r="AR1075" s="6">
        <v>1.4339999999999999</v>
      </c>
      <c r="AS1075" s="1">
        <v>80.417000000000002</v>
      </c>
      <c r="AT1075" s="3">
        <v>11.115</v>
      </c>
      <c r="AU1075" s="8">
        <f t="shared" si="99"/>
        <v>-0.52299999999999991</v>
      </c>
      <c r="AV1075" s="8">
        <f t="shared" si="101"/>
        <v>1.7832050437096632E-2</v>
      </c>
      <c r="AW1075" s="8">
        <f t="shared" si="100"/>
        <v>1</v>
      </c>
      <c r="AX1075">
        <v>1</v>
      </c>
      <c r="BC1075">
        <v>1</v>
      </c>
      <c r="BH1075">
        <v>1</v>
      </c>
      <c r="BK1075">
        <v>1</v>
      </c>
      <c r="BM1075">
        <v>1</v>
      </c>
      <c r="BP1075">
        <v>1</v>
      </c>
      <c r="BS1075">
        <v>1</v>
      </c>
      <c r="CB1075">
        <v>1</v>
      </c>
      <c r="CG1075">
        <v>1</v>
      </c>
      <c r="CS1075">
        <v>1</v>
      </c>
      <c r="CY1075">
        <v>1</v>
      </c>
      <c r="DB1075">
        <v>1</v>
      </c>
      <c r="DF1075">
        <v>1</v>
      </c>
      <c r="DG1075">
        <v>1</v>
      </c>
      <c r="DK1075">
        <v>1</v>
      </c>
      <c r="DP1075">
        <v>1</v>
      </c>
      <c r="EB1075">
        <v>1</v>
      </c>
      <c r="EY1075">
        <v>1</v>
      </c>
      <c r="EZ1075">
        <v>1</v>
      </c>
      <c r="FB1075">
        <v>1</v>
      </c>
    </row>
    <row r="1076" spans="1:178" x14ac:dyDescent="0.35">
      <c r="A1076" t="s">
        <v>5987</v>
      </c>
      <c r="B1076" t="s">
        <v>170</v>
      </c>
      <c r="C1076" t="s">
        <v>245</v>
      </c>
      <c r="D1076" t="s">
        <v>3969</v>
      </c>
      <c r="F1076" t="s">
        <v>5988</v>
      </c>
      <c r="I1076" t="s">
        <v>5989</v>
      </c>
      <c r="J1076" t="s">
        <v>507</v>
      </c>
      <c r="K1076" t="s">
        <v>1417</v>
      </c>
      <c r="L1076">
        <v>20</v>
      </c>
      <c r="M1076" t="s">
        <v>1013</v>
      </c>
      <c r="N1076" t="s">
        <v>1555</v>
      </c>
      <c r="O1076">
        <v>500</v>
      </c>
      <c r="P1076">
        <v>28</v>
      </c>
      <c r="Q1076">
        <v>-16</v>
      </c>
      <c r="R1076">
        <v>100</v>
      </c>
      <c r="S1076">
        <v>18</v>
      </c>
      <c r="T1076">
        <v>23</v>
      </c>
      <c r="U1076">
        <v>22</v>
      </c>
      <c r="V1076" t="s">
        <v>5990</v>
      </c>
      <c r="W1076" t="s">
        <v>4119</v>
      </c>
      <c r="X1076" t="s">
        <v>1031</v>
      </c>
      <c r="Y1076" t="s">
        <v>641</v>
      </c>
      <c r="Z1076" t="s">
        <v>642</v>
      </c>
      <c r="AB1076" s="8"/>
      <c r="AC1076">
        <v>1</v>
      </c>
      <c r="AF1076" t="s">
        <v>6416</v>
      </c>
      <c r="AG1076">
        <v>1</v>
      </c>
      <c r="AH1076">
        <v>2</v>
      </c>
      <c r="AL1076" s="6">
        <v>10.36</v>
      </c>
      <c r="AM1076" s="1">
        <v>43.911000000000001</v>
      </c>
      <c r="AN1076" s="3">
        <v>17.009</v>
      </c>
      <c r="AO1076" s="8">
        <f t="shared" si="96"/>
        <v>71.28</v>
      </c>
      <c r="AP1076" s="8">
        <f t="shared" si="97"/>
        <v>0.2359317710824167</v>
      </c>
      <c r="AQ1076" s="8">
        <f t="shared" si="98"/>
        <v>1</v>
      </c>
      <c r="AR1076" s="6">
        <v>9.5690000000000008</v>
      </c>
      <c r="AS1076" s="1">
        <v>45.201999999999998</v>
      </c>
      <c r="AT1076" s="3">
        <v>17.074999999999999</v>
      </c>
      <c r="AU1076" s="8">
        <f t="shared" si="99"/>
        <v>0.79099999999999859</v>
      </c>
      <c r="AV1076" s="8">
        <f t="shared" si="101"/>
        <v>0.21169417282421135</v>
      </c>
      <c r="AW1076" s="8">
        <f t="shared" si="100"/>
        <v>1</v>
      </c>
      <c r="AZ1076">
        <v>1</v>
      </c>
      <c r="BE1076">
        <v>1</v>
      </c>
      <c r="BI1076">
        <v>1</v>
      </c>
      <c r="BJ1076">
        <v>1</v>
      </c>
      <c r="BM1076">
        <v>1</v>
      </c>
      <c r="BP1076">
        <v>1</v>
      </c>
      <c r="BS1076">
        <v>1</v>
      </c>
      <c r="CB1076">
        <v>1</v>
      </c>
      <c r="CE1076">
        <v>1</v>
      </c>
      <c r="CN1076">
        <v>1</v>
      </c>
      <c r="CY1076">
        <v>1</v>
      </c>
      <c r="DA1076">
        <v>1</v>
      </c>
      <c r="DB1076">
        <v>1</v>
      </c>
      <c r="DF1076">
        <v>1</v>
      </c>
      <c r="DO1076">
        <v>1</v>
      </c>
      <c r="DZ1076">
        <v>1</v>
      </c>
      <c r="EE1076">
        <v>1</v>
      </c>
      <c r="EY1076">
        <v>1</v>
      </c>
      <c r="FI1076">
        <v>1</v>
      </c>
      <c r="FT1076">
        <v>1</v>
      </c>
    </row>
    <row r="1077" spans="1:178" x14ac:dyDescent="0.35">
      <c r="A1077" t="s">
        <v>4209</v>
      </c>
      <c r="B1077" t="s">
        <v>269</v>
      </c>
      <c r="C1077" t="s">
        <v>319</v>
      </c>
      <c r="D1077" t="s">
        <v>363</v>
      </c>
      <c r="E1077" t="s">
        <v>843</v>
      </c>
      <c r="F1077" t="s">
        <v>3674</v>
      </c>
      <c r="I1077" t="s">
        <v>4212</v>
      </c>
      <c r="J1077" t="s">
        <v>507</v>
      </c>
      <c r="K1077" t="s">
        <v>295</v>
      </c>
      <c r="L1077">
        <v>20</v>
      </c>
      <c r="M1077" t="s">
        <v>218</v>
      </c>
      <c r="N1077" t="s">
        <v>249</v>
      </c>
      <c r="O1077">
        <v>450</v>
      </c>
      <c r="P1077">
        <v>47</v>
      </c>
      <c r="Q1077">
        <v>8</v>
      </c>
      <c r="R1077">
        <v>1100</v>
      </c>
      <c r="S1077">
        <v>-1</v>
      </c>
      <c r="T1077">
        <v>16</v>
      </c>
      <c r="U1077">
        <v>8</v>
      </c>
      <c r="V1077" t="s">
        <v>753</v>
      </c>
      <c r="W1077" t="s">
        <v>4213</v>
      </c>
      <c r="Y1077" t="s">
        <v>180</v>
      </c>
      <c r="Z1077" t="s">
        <v>181</v>
      </c>
      <c r="AB1077" s="8"/>
      <c r="AD1077">
        <v>1</v>
      </c>
      <c r="AF1077" t="s">
        <v>4051</v>
      </c>
      <c r="AG1077">
        <v>2</v>
      </c>
      <c r="AH1077">
        <v>0.4</v>
      </c>
      <c r="AL1077" s="6">
        <v>0.189</v>
      </c>
      <c r="AM1077" s="1">
        <v>71.036000000000001</v>
      </c>
      <c r="AN1077" s="3">
        <v>15.329000000000001</v>
      </c>
      <c r="AO1077" s="8">
        <f t="shared" si="96"/>
        <v>86.554000000000002</v>
      </c>
      <c r="AP1077" s="8">
        <f t="shared" si="97"/>
        <v>2.6606227828143477E-3</v>
      </c>
      <c r="AQ1077" s="8">
        <f t="shared" si="98"/>
        <v>1</v>
      </c>
      <c r="AR1077" s="6">
        <v>0.23100000000000001</v>
      </c>
      <c r="AS1077" s="1">
        <v>67.197999999999993</v>
      </c>
      <c r="AT1077" s="3">
        <v>19.224</v>
      </c>
      <c r="AU1077" s="8">
        <f t="shared" si="99"/>
        <v>-4.200000000000001E-2</v>
      </c>
      <c r="AV1077" s="8">
        <f t="shared" si="101"/>
        <v>3.4376023095925479E-3</v>
      </c>
      <c r="AW1077" s="8">
        <f t="shared" si="100"/>
        <v>1</v>
      </c>
      <c r="AX1077">
        <v>1</v>
      </c>
      <c r="BD1077">
        <v>1</v>
      </c>
      <c r="BH1077">
        <v>1</v>
      </c>
      <c r="BI1077">
        <v>1</v>
      </c>
      <c r="BM1077">
        <v>1</v>
      </c>
      <c r="BS1077">
        <v>1</v>
      </c>
      <c r="CA1077">
        <v>1</v>
      </c>
      <c r="CG1077">
        <v>1</v>
      </c>
      <c r="CS1077">
        <v>1</v>
      </c>
      <c r="CY1077">
        <v>1</v>
      </c>
      <c r="DB1077">
        <v>1</v>
      </c>
      <c r="DD1077">
        <v>1</v>
      </c>
      <c r="DN1077">
        <v>1</v>
      </c>
      <c r="DZ1077">
        <v>1</v>
      </c>
      <c r="EY1077">
        <v>1</v>
      </c>
      <c r="FS1077">
        <v>1</v>
      </c>
    </row>
    <row r="1078" spans="1:178" hidden="1" x14ac:dyDescent="0.35">
      <c r="A1078" t="s">
        <v>3908</v>
      </c>
      <c r="B1078" t="s">
        <v>269</v>
      </c>
      <c r="C1078" t="s">
        <v>815</v>
      </c>
      <c r="D1078" t="s">
        <v>816</v>
      </c>
      <c r="F1078" t="s">
        <v>3911</v>
      </c>
      <c r="I1078" t="s">
        <v>3912</v>
      </c>
      <c r="J1078" t="s">
        <v>507</v>
      </c>
      <c r="K1078" t="s">
        <v>295</v>
      </c>
      <c r="L1078">
        <v>80</v>
      </c>
      <c r="M1078" t="s">
        <v>218</v>
      </c>
      <c r="N1078" t="s">
        <v>249</v>
      </c>
      <c r="O1078">
        <v>900</v>
      </c>
      <c r="P1078">
        <v>47</v>
      </c>
      <c r="Q1078">
        <v>6</v>
      </c>
      <c r="R1078">
        <v>1100</v>
      </c>
      <c r="S1078">
        <v>2</v>
      </c>
      <c r="T1078">
        <v>20</v>
      </c>
      <c r="U1078">
        <v>10</v>
      </c>
      <c r="V1078" t="s">
        <v>497</v>
      </c>
      <c r="W1078" t="s">
        <v>3913</v>
      </c>
      <c r="Y1078" t="s">
        <v>307</v>
      </c>
      <c r="Z1078" t="s">
        <v>181</v>
      </c>
      <c r="AB1078" s="8"/>
      <c r="AE1078">
        <v>1</v>
      </c>
      <c r="AF1078" t="s">
        <v>4051</v>
      </c>
      <c r="AL1078" s="6" t="s">
        <v>14292</v>
      </c>
      <c r="AM1078" s="1" t="s">
        <v>14292</v>
      </c>
      <c r="AN1078" s="3" t="s">
        <v>14292</v>
      </c>
      <c r="AO1078" s="8">
        <f t="shared" si="96"/>
        <v>0</v>
      </c>
      <c r="AP1078" s="8" t="e">
        <f t="shared" si="97"/>
        <v>#VALUE!</v>
      </c>
      <c r="AQ1078" s="8" t="e">
        <f t="shared" si="98"/>
        <v>#VALUE!</v>
      </c>
      <c r="AU1078" s="8" t="e">
        <f t="shared" si="99"/>
        <v>#VALUE!</v>
      </c>
      <c r="AV1078" s="8" t="e">
        <f t="shared" si="101"/>
        <v>#VALUE!</v>
      </c>
      <c r="AW1078" s="8" t="e">
        <f t="shared" si="100"/>
        <v>#VALUE!</v>
      </c>
      <c r="AX1078">
        <v>1</v>
      </c>
      <c r="BD1078">
        <v>1</v>
      </c>
      <c r="BH1078">
        <v>1</v>
      </c>
      <c r="BK1078">
        <v>1</v>
      </c>
      <c r="BM1078">
        <v>1</v>
      </c>
      <c r="BP1078">
        <v>1</v>
      </c>
      <c r="BS1078">
        <v>1</v>
      </c>
      <c r="CB1078">
        <v>1</v>
      </c>
      <c r="CE1078">
        <v>1</v>
      </c>
      <c r="CR1078">
        <v>1</v>
      </c>
      <c r="DB1078">
        <v>1</v>
      </c>
      <c r="DG1078">
        <v>1</v>
      </c>
      <c r="EE1078">
        <v>1</v>
      </c>
      <c r="EG1078">
        <v>1</v>
      </c>
      <c r="FK1078">
        <v>1</v>
      </c>
      <c r="FN1078">
        <v>1</v>
      </c>
    </row>
    <row r="1079" spans="1:178" x14ac:dyDescent="0.35">
      <c r="A1079" t="s">
        <v>6016</v>
      </c>
      <c r="B1079" t="s">
        <v>465</v>
      </c>
      <c r="C1079" t="s">
        <v>633</v>
      </c>
      <c r="D1079" t="s">
        <v>634</v>
      </c>
      <c r="E1079" t="s">
        <v>1001</v>
      </c>
      <c r="F1079" t="s">
        <v>2539</v>
      </c>
      <c r="I1079" t="s">
        <v>6017</v>
      </c>
      <c r="J1079" t="s">
        <v>2063</v>
      </c>
      <c r="K1079" t="s">
        <v>1417</v>
      </c>
      <c r="L1079">
        <v>80</v>
      </c>
      <c r="M1079" t="s">
        <v>1013</v>
      </c>
      <c r="N1079" t="s">
        <v>1179</v>
      </c>
      <c r="O1079">
        <v>500</v>
      </c>
      <c r="P1079">
        <v>28</v>
      </c>
      <c r="Q1079">
        <v>-16</v>
      </c>
      <c r="V1079" t="s">
        <v>695</v>
      </c>
      <c r="W1079" t="s">
        <v>6018</v>
      </c>
      <c r="X1079" t="s">
        <v>5996</v>
      </c>
      <c r="Y1079" t="s">
        <v>641</v>
      </c>
      <c r="Z1079" t="s">
        <v>642</v>
      </c>
      <c r="AB1079" s="8"/>
      <c r="AD1079">
        <v>1</v>
      </c>
      <c r="AF1079" t="s">
        <v>6416</v>
      </c>
      <c r="AG1079">
        <v>1</v>
      </c>
      <c r="AH1079">
        <v>2</v>
      </c>
      <c r="AL1079" s="6">
        <v>14.843999999999999</v>
      </c>
      <c r="AM1079" s="1">
        <v>33.607999999999997</v>
      </c>
      <c r="AN1079" s="3">
        <v>13.194000000000001</v>
      </c>
      <c r="AO1079" s="8">
        <f t="shared" si="96"/>
        <v>61.646000000000001</v>
      </c>
      <c r="AP1079" s="8">
        <f t="shared" si="97"/>
        <v>0.44168055224946445</v>
      </c>
      <c r="AQ1079" s="8">
        <f t="shared" si="98"/>
        <v>1</v>
      </c>
      <c r="AR1079" s="6">
        <v>13.515000000000001</v>
      </c>
      <c r="AS1079" s="1">
        <v>30.946000000000002</v>
      </c>
      <c r="AT1079" s="3">
        <v>15.375999999999999</v>
      </c>
      <c r="AU1079" s="8">
        <f t="shared" si="99"/>
        <v>1.3289999999999988</v>
      </c>
      <c r="AV1079" s="8">
        <f t="shared" si="101"/>
        <v>0.43672849479738901</v>
      </c>
      <c r="AW1079" s="8">
        <f t="shared" si="100"/>
        <v>1</v>
      </c>
      <c r="AZ1079">
        <v>1</v>
      </c>
      <c r="BI1079">
        <v>1</v>
      </c>
      <c r="BM1079">
        <v>1</v>
      </c>
      <c r="BS1079">
        <v>1</v>
      </c>
      <c r="CA1079">
        <v>1</v>
      </c>
      <c r="CF1079">
        <v>1</v>
      </c>
      <c r="CS1079">
        <v>1</v>
      </c>
      <c r="CY1079">
        <v>1</v>
      </c>
      <c r="DB1079">
        <v>1</v>
      </c>
      <c r="DF1079">
        <v>1</v>
      </c>
      <c r="DG1079">
        <v>1</v>
      </c>
      <c r="DQ1079">
        <v>1</v>
      </c>
      <c r="EC1079">
        <v>1</v>
      </c>
      <c r="ED1079">
        <v>1</v>
      </c>
      <c r="EJ1079">
        <v>1</v>
      </c>
      <c r="EY1079">
        <v>1</v>
      </c>
      <c r="FA1079">
        <v>1</v>
      </c>
      <c r="FB1079">
        <v>1</v>
      </c>
      <c r="FV1079" t="s">
        <v>2395</v>
      </c>
    </row>
    <row r="1080" spans="1:178" x14ac:dyDescent="0.35">
      <c r="A1080" t="s">
        <v>6024</v>
      </c>
      <c r="B1080" t="s">
        <v>213</v>
      </c>
      <c r="C1080" t="s">
        <v>621</v>
      </c>
      <c r="D1080" t="s">
        <v>622</v>
      </c>
      <c r="F1080" t="s">
        <v>2533</v>
      </c>
      <c r="I1080" t="s">
        <v>6025</v>
      </c>
      <c r="J1080" t="s">
        <v>507</v>
      </c>
      <c r="K1080" t="s">
        <v>1417</v>
      </c>
      <c r="L1080">
        <v>40</v>
      </c>
      <c r="M1080" t="s">
        <v>1013</v>
      </c>
      <c r="N1080" t="s">
        <v>1555</v>
      </c>
      <c r="O1080">
        <v>300</v>
      </c>
      <c r="P1080">
        <v>28</v>
      </c>
      <c r="Q1080">
        <v>-16</v>
      </c>
      <c r="R1080">
        <v>300</v>
      </c>
      <c r="S1080">
        <v>17</v>
      </c>
      <c r="T1080">
        <v>22</v>
      </c>
      <c r="U1080">
        <v>20</v>
      </c>
      <c r="V1080" t="s">
        <v>830</v>
      </c>
      <c r="W1080" t="s">
        <v>932</v>
      </c>
      <c r="X1080" t="s">
        <v>933</v>
      </c>
      <c r="Y1080" t="s">
        <v>641</v>
      </c>
      <c r="Z1080" t="s">
        <v>642</v>
      </c>
      <c r="AB1080" s="8"/>
      <c r="AD1080">
        <v>1</v>
      </c>
      <c r="AF1080" t="s">
        <v>6416</v>
      </c>
      <c r="AG1080">
        <v>1</v>
      </c>
      <c r="AL1080" s="6">
        <v>3.4460000000000002</v>
      </c>
      <c r="AM1080" s="1">
        <v>45.59</v>
      </c>
      <c r="AN1080" s="3">
        <v>14.903</v>
      </c>
      <c r="AO1080" s="8">
        <f t="shared" si="96"/>
        <v>63.939</v>
      </c>
      <c r="AP1080" s="8">
        <f t="shared" si="97"/>
        <v>7.5586751480587841E-2</v>
      </c>
      <c r="AQ1080" s="8">
        <f t="shared" si="98"/>
        <v>1</v>
      </c>
      <c r="AR1080" s="6">
        <v>4.2709999999999999</v>
      </c>
      <c r="AS1080" s="1">
        <v>42.07</v>
      </c>
      <c r="AT1080" s="3">
        <v>15.976000000000001</v>
      </c>
      <c r="AU1080" s="8">
        <f t="shared" si="99"/>
        <v>-0.82499999999999973</v>
      </c>
      <c r="AV1080" s="8">
        <f t="shared" si="101"/>
        <v>0.10152127406703114</v>
      </c>
      <c r="AW1080" s="8">
        <f t="shared" si="100"/>
        <v>1</v>
      </c>
      <c r="AY1080">
        <v>1</v>
      </c>
      <c r="BH1080">
        <v>1</v>
      </c>
      <c r="BM1080">
        <v>1</v>
      </c>
      <c r="CA1080">
        <v>1</v>
      </c>
      <c r="CF1080">
        <v>1</v>
      </c>
      <c r="CS1080">
        <v>1</v>
      </c>
      <c r="CY1080">
        <v>1</v>
      </c>
      <c r="DF1080">
        <v>1</v>
      </c>
      <c r="DP1080">
        <v>1</v>
      </c>
      <c r="DZ1080">
        <v>1</v>
      </c>
      <c r="EL1080">
        <v>1</v>
      </c>
      <c r="EO1080">
        <v>1</v>
      </c>
      <c r="EX1080">
        <v>1</v>
      </c>
      <c r="FJ1080">
        <v>1</v>
      </c>
      <c r="FK1080">
        <v>1</v>
      </c>
      <c r="FT1080">
        <v>1</v>
      </c>
    </row>
    <row r="1081" spans="1:178" x14ac:dyDescent="0.35">
      <c r="A1081" t="s">
        <v>4039</v>
      </c>
      <c r="B1081" t="s">
        <v>170</v>
      </c>
      <c r="C1081" t="s">
        <v>171</v>
      </c>
      <c r="D1081" t="s">
        <v>574</v>
      </c>
      <c r="F1081" t="s">
        <v>575</v>
      </c>
      <c r="I1081" t="s">
        <v>4042</v>
      </c>
      <c r="J1081" t="s">
        <v>175</v>
      </c>
      <c r="K1081" t="s">
        <v>14295</v>
      </c>
      <c r="L1081">
        <v>150</v>
      </c>
      <c r="M1081" t="s">
        <v>1812</v>
      </c>
      <c r="N1081" t="s">
        <v>1533</v>
      </c>
      <c r="O1081">
        <v>300</v>
      </c>
      <c r="P1081">
        <v>28</v>
      </c>
      <c r="Q1081">
        <v>-16</v>
      </c>
      <c r="R1081">
        <v>100</v>
      </c>
      <c r="S1081">
        <v>18</v>
      </c>
      <c r="T1081">
        <v>23</v>
      </c>
      <c r="U1081">
        <v>22</v>
      </c>
      <c r="V1081" t="s">
        <v>953</v>
      </c>
      <c r="W1081" t="s">
        <v>2105</v>
      </c>
      <c r="X1081" t="s">
        <v>2106</v>
      </c>
      <c r="Y1081" t="s">
        <v>641</v>
      </c>
      <c r="Z1081" t="s">
        <v>642</v>
      </c>
      <c r="AB1081" s="8"/>
      <c r="AC1081">
        <v>1</v>
      </c>
      <c r="AF1081" t="s">
        <v>4051</v>
      </c>
      <c r="AG1081">
        <v>4</v>
      </c>
      <c r="AH1081">
        <v>1.3</v>
      </c>
      <c r="AL1081" s="6">
        <v>7.1829999999999998</v>
      </c>
      <c r="AM1081" s="1">
        <v>70.400000000000006</v>
      </c>
      <c r="AN1081" s="3">
        <v>9.7210000000000001</v>
      </c>
      <c r="AO1081" s="8">
        <f t="shared" si="96"/>
        <v>87.304000000000002</v>
      </c>
      <c r="AP1081" s="8">
        <f t="shared" si="97"/>
        <v>0.10203124999999999</v>
      </c>
      <c r="AQ1081" s="8">
        <f t="shared" si="98"/>
        <v>1</v>
      </c>
      <c r="AR1081" s="6">
        <v>7.4880000000000004</v>
      </c>
      <c r="AS1081" s="1">
        <v>70.123999999999995</v>
      </c>
      <c r="AT1081" s="3">
        <v>9.5399999999999991</v>
      </c>
      <c r="AU1081" s="8">
        <f t="shared" si="99"/>
        <v>-0.3050000000000006</v>
      </c>
      <c r="AV1081" s="8">
        <f t="shared" si="101"/>
        <v>0.10678227140493983</v>
      </c>
      <c r="AW1081" s="8">
        <f t="shared" si="100"/>
        <v>1</v>
      </c>
      <c r="AX1081">
        <v>1</v>
      </c>
      <c r="BD1081">
        <v>1</v>
      </c>
      <c r="BI1081">
        <v>1</v>
      </c>
      <c r="BM1081">
        <v>1</v>
      </c>
      <c r="BP1081">
        <v>1</v>
      </c>
      <c r="BS1081">
        <v>1</v>
      </c>
      <c r="BV1081">
        <v>1</v>
      </c>
      <c r="CB1081">
        <v>1</v>
      </c>
      <c r="CE1081">
        <v>1</v>
      </c>
      <c r="CS1081">
        <v>1</v>
      </c>
      <c r="CW1081">
        <v>1</v>
      </c>
      <c r="DA1081">
        <v>1</v>
      </c>
      <c r="DE1081">
        <v>1</v>
      </c>
      <c r="DO1081">
        <v>1</v>
      </c>
      <c r="EC1081">
        <v>1</v>
      </c>
      <c r="EZ1081">
        <v>1</v>
      </c>
      <c r="FC1081">
        <v>1</v>
      </c>
      <c r="FE1081">
        <v>1</v>
      </c>
      <c r="FO1081">
        <v>1</v>
      </c>
    </row>
    <row r="1082" spans="1:178" x14ac:dyDescent="0.35">
      <c r="A1082" t="s">
        <v>6042</v>
      </c>
      <c r="B1082" t="s">
        <v>213</v>
      </c>
      <c r="C1082" t="s">
        <v>621</v>
      </c>
      <c r="D1082" t="s">
        <v>622</v>
      </c>
      <c r="F1082" t="s">
        <v>3043</v>
      </c>
      <c r="I1082" t="s">
        <v>6043</v>
      </c>
      <c r="J1082" t="s">
        <v>507</v>
      </c>
      <c r="K1082" t="s">
        <v>1417</v>
      </c>
      <c r="L1082">
        <v>40</v>
      </c>
      <c r="M1082" t="s">
        <v>1013</v>
      </c>
      <c r="N1082" t="s">
        <v>1555</v>
      </c>
      <c r="O1082">
        <v>200</v>
      </c>
      <c r="P1082">
        <v>28</v>
      </c>
      <c r="Q1082">
        <v>-16</v>
      </c>
      <c r="R1082">
        <v>200</v>
      </c>
      <c r="S1082">
        <v>17</v>
      </c>
      <c r="T1082">
        <v>22</v>
      </c>
      <c r="U1082">
        <v>20</v>
      </c>
      <c r="V1082" t="s">
        <v>830</v>
      </c>
      <c r="W1082" t="s">
        <v>932</v>
      </c>
      <c r="X1082" t="s">
        <v>933</v>
      </c>
      <c r="Y1082" t="s">
        <v>641</v>
      </c>
      <c r="Z1082" t="s">
        <v>642</v>
      </c>
      <c r="AB1082" s="8"/>
      <c r="AD1082">
        <v>1</v>
      </c>
      <c r="AF1082" t="s">
        <v>6416</v>
      </c>
      <c r="AG1082">
        <v>1</v>
      </c>
      <c r="AH1082">
        <v>2.5</v>
      </c>
      <c r="AL1082" s="6">
        <v>13.648</v>
      </c>
      <c r="AM1082" s="1">
        <v>28.798999999999999</v>
      </c>
      <c r="AN1082" s="3">
        <v>21.311</v>
      </c>
      <c r="AO1082" s="8">
        <f t="shared" si="96"/>
        <v>63.758000000000003</v>
      </c>
      <c r="AP1082" s="8">
        <f t="shared" si="97"/>
        <v>0.47390534393555334</v>
      </c>
      <c r="AQ1082" s="8">
        <f t="shared" si="98"/>
        <v>1</v>
      </c>
      <c r="AR1082" s="6">
        <v>15.347</v>
      </c>
      <c r="AS1082" s="1">
        <v>30.001000000000001</v>
      </c>
      <c r="AT1082" s="3">
        <v>19.372</v>
      </c>
      <c r="AU1082" s="8">
        <f t="shared" si="99"/>
        <v>-1.6989999999999998</v>
      </c>
      <c r="AV1082" s="8">
        <f t="shared" si="101"/>
        <v>0.51154961501283291</v>
      </c>
      <c r="AW1082" s="8">
        <f t="shared" si="100"/>
        <v>2</v>
      </c>
      <c r="AY1082">
        <v>1</v>
      </c>
      <c r="BH1082">
        <v>1</v>
      </c>
      <c r="BI1082">
        <v>1</v>
      </c>
      <c r="BJ1082">
        <v>1</v>
      </c>
      <c r="BM1082">
        <v>1</v>
      </c>
      <c r="CA1082">
        <v>1</v>
      </c>
      <c r="CB1082">
        <v>1</v>
      </c>
      <c r="CF1082">
        <v>1</v>
      </c>
      <c r="CS1082">
        <v>1</v>
      </c>
      <c r="CY1082">
        <v>1</v>
      </c>
      <c r="DF1082">
        <v>1</v>
      </c>
      <c r="DP1082">
        <v>1</v>
      </c>
      <c r="DZ1082">
        <v>1</v>
      </c>
      <c r="EM1082">
        <v>1</v>
      </c>
      <c r="EO1082">
        <v>1</v>
      </c>
      <c r="EX1082">
        <v>1</v>
      </c>
      <c r="FJ1082">
        <v>1</v>
      </c>
      <c r="FK1082">
        <v>1</v>
      </c>
    </row>
    <row r="1083" spans="1:178" x14ac:dyDescent="0.35">
      <c r="A1083" t="s">
        <v>6087</v>
      </c>
      <c r="B1083" t="s">
        <v>213</v>
      </c>
      <c r="C1083" t="s">
        <v>621</v>
      </c>
      <c r="D1083" t="s">
        <v>622</v>
      </c>
      <c r="F1083" t="s">
        <v>2533</v>
      </c>
      <c r="I1083" t="s">
        <v>6088</v>
      </c>
      <c r="J1083" t="s">
        <v>507</v>
      </c>
      <c r="K1083" t="s">
        <v>1417</v>
      </c>
      <c r="L1083">
        <v>20</v>
      </c>
      <c r="M1083" t="s">
        <v>1013</v>
      </c>
      <c r="N1083" t="s">
        <v>1555</v>
      </c>
      <c r="O1083">
        <v>500</v>
      </c>
      <c r="P1083">
        <v>28</v>
      </c>
      <c r="Q1083">
        <v>-16</v>
      </c>
      <c r="R1083">
        <v>500</v>
      </c>
      <c r="S1083">
        <v>17</v>
      </c>
      <c r="T1083">
        <v>22</v>
      </c>
      <c r="U1083">
        <v>20</v>
      </c>
      <c r="V1083" t="s">
        <v>277</v>
      </c>
      <c r="W1083" t="s">
        <v>6035</v>
      </c>
      <c r="X1083" t="s">
        <v>933</v>
      </c>
      <c r="Y1083" t="s">
        <v>641</v>
      </c>
      <c r="Z1083" t="s">
        <v>642</v>
      </c>
      <c r="AB1083" s="8"/>
      <c r="AD1083">
        <v>1</v>
      </c>
      <c r="AF1083" t="s">
        <v>6416</v>
      </c>
      <c r="AG1083">
        <v>1</v>
      </c>
      <c r="AL1083" s="6">
        <v>3.7930000000000001</v>
      </c>
      <c r="AM1083" s="1">
        <v>25.969000000000001</v>
      </c>
      <c r="AN1083" s="3">
        <v>26.295999999999999</v>
      </c>
      <c r="AO1083" s="8">
        <f t="shared" si="96"/>
        <v>56.058</v>
      </c>
      <c r="AP1083" s="8">
        <f t="shared" si="97"/>
        <v>0.14605876237051871</v>
      </c>
      <c r="AQ1083" s="8">
        <f t="shared" si="98"/>
        <v>1</v>
      </c>
      <c r="AR1083" s="6">
        <v>3.931</v>
      </c>
      <c r="AS1083" s="1">
        <v>20.765999999999998</v>
      </c>
      <c r="AT1083" s="3">
        <v>25.594000000000001</v>
      </c>
      <c r="AU1083" s="8">
        <f t="shared" si="99"/>
        <v>-0.1379999999999999</v>
      </c>
      <c r="AV1083" s="8">
        <f t="shared" si="101"/>
        <v>0.18929981700857174</v>
      </c>
      <c r="AW1083" s="8">
        <f t="shared" si="100"/>
        <v>1</v>
      </c>
      <c r="AY1083">
        <v>1</v>
      </c>
      <c r="BH1083">
        <v>1</v>
      </c>
      <c r="BI1083">
        <v>1</v>
      </c>
      <c r="BM1083">
        <v>1</v>
      </c>
      <c r="CA1083">
        <v>1</v>
      </c>
      <c r="CF1083">
        <v>1</v>
      </c>
      <c r="CS1083">
        <v>1</v>
      </c>
      <c r="CX1083">
        <v>1</v>
      </c>
      <c r="DF1083">
        <v>1</v>
      </c>
      <c r="DP1083">
        <v>1</v>
      </c>
      <c r="DZ1083">
        <v>1</v>
      </c>
      <c r="EL1083">
        <v>1</v>
      </c>
      <c r="EO1083">
        <v>1</v>
      </c>
      <c r="EX1083">
        <v>1</v>
      </c>
      <c r="FJ1083">
        <v>1</v>
      </c>
      <c r="FK1083">
        <v>1</v>
      </c>
      <c r="FT1083">
        <v>1</v>
      </c>
    </row>
    <row r="1084" spans="1:178" x14ac:dyDescent="0.35">
      <c r="A1084" t="s">
        <v>10904</v>
      </c>
      <c r="B1084" t="s">
        <v>252</v>
      </c>
      <c r="C1084" t="s">
        <v>381</v>
      </c>
      <c r="D1084" t="s">
        <v>2181</v>
      </c>
      <c r="F1084" t="s">
        <v>5206</v>
      </c>
      <c r="G1084" t="s">
        <v>10905</v>
      </c>
      <c r="I1084" t="s">
        <v>10906</v>
      </c>
      <c r="J1084" t="s">
        <v>507</v>
      </c>
      <c r="K1084" t="s">
        <v>1417</v>
      </c>
      <c r="L1084">
        <v>80</v>
      </c>
      <c r="M1084" t="s">
        <v>1013</v>
      </c>
      <c r="N1084" t="s">
        <v>10776</v>
      </c>
      <c r="O1084">
        <v>220</v>
      </c>
      <c r="P1084">
        <v>33</v>
      </c>
      <c r="Q1084">
        <v>-18</v>
      </c>
      <c r="R1084">
        <v>500</v>
      </c>
      <c r="S1084">
        <v>18</v>
      </c>
      <c r="T1084">
        <v>16</v>
      </c>
      <c r="U1084">
        <v>10</v>
      </c>
      <c r="V1084" t="s">
        <v>638</v>
      </c>
      <c r="W1084" t="s">
        <v>10886</v>
      </c>
      <c r="X1084" t="s">
        <v>1015</v>
      </c>
      <c r="Y1084" t="s">
        <v>1016</v>
      </c>
      <c r="Z1084" t="s">
        <v>642</v>
      </c>
      <c r="AB1084" s="8">
        <v>40984</v>
      </c>
      <c r="AD1084">
        <v>1</v>
      </c>
      <c r="AF1084" t="s">
        <v>6416</v>
      </c>
      <c r="AG1084">
        <v>1</v>
      </c>
      <c r="AH1084">
        <v>1</v>
      </c>
      <c r="AL1084" s="6">
        <v>14.478999999999999</v>
      </c>
      <c r="AM1084" s="1">
        <v>39.68</v>
      </c>
      <c r="AN1084" s="3">
        <v>30.113</v>
      </c>
      <c r="AO1084" s="8">
        <f t="shared" si="96"/>
        <v>84.271999999999991</v>
      </c>
      <c r="AP1084" s="8">
        <f t="shared" si="97"/>
        <v>0.36489415322580643</v>
      </c>
      <c r="AQ1084" s="8">
        <f t="shared" si="98"/>
        <v>1</v>
      </c>
      <c r="AR1084" s="6">
        <v>13.999000000000001</v>
      </c>
      <c r="AS1084" s="1">
        <v>39.871000000000002</v>
      </c>
      <c r="AT1084" s="3">
        <v>31.279</v>
      </c>
      <c r="AU1084" s="8">
        <f t="shared" si="99"/>
        <v>0.47999999999999865</v>
      </c>
      <c r="AV1084" s="8">
        <f t="shared" si="101"/>
        <v>0.35110732111058163</v>
      </c>
      <c r="AW1084" s="8">
        <f t="shared" si="100"/>
        <v>1</v>
      </c>
      <c r="AZ1084">
        <v>1</v>
      </c>
      <c r="BK1084">
        <v>1</v>
      </c>
      <c r="BM1084">
        <v>1</v>
      </c>
      <c r="BS1084">
        <v>1</v>
      </c>
      <c r="CB1084">
        <v>1</v>
      </c>
      <c r="CC1084">
        <v>1</v>
      </c>
      <c r="CF1084">
        <v>1</v>
      </c>
      <c r="CR1084">
        <v>1</v>
      </c>
      <c r="DG1084">
        <v>1</v>
      </c>
      <c r="DQ1084">
        <v>1</v>
      </c>
      <c r="DR1084">
        <v>1</v>
      </c>
      <c r="DZ1084">
        <v>1</v>
      </c>
      <c r="EE1084">
        <v>1</v>
      </c>
      <c r="FK1084">
        <v>1</v>
      </c>
    </row>
    <row r="1085" spans="1:178" x14ac:dyDescent="0.35">
      <c r="A1085" t="s">
        <v>4214</v>
      </c>
      <c r="B1085" t="s">
        <v>269</v>
      </c>
      <c r="C1085" t="s">
        <v>319</v>
      </c>
      <c r="D1085" t="s">
        <v>363</v>
      </c>
      <c r="E1085" t="s">
        <v>843</v>
      </c>
      <c r="F1085" t="s">
        <v>4215</v>
      </c>
      <c r="I1085" t="s">
        <v>4216</v>
      </c>
      <c r="J1085" t="s">
        <v>294</v>
      </c>
      <c r="K1085" t="s">
        <v>295</v>
      </c>
      <c r="L1085">
        <v>40</v>
      </c>
      <c r="M1085" t="s">
        <v>218</v>
      </c>
      <c r="N1085" t="s">
        <v>788</v>
      </c>
      <c r="O1085">
        <v>450</v>
      </c>
      <c r="P1085">
        <v>47</v>
      </c>
      <c r="Q1085">
        <v>8</v>
      </c>
      <c r="R1085">
        <v>1100</v>
      </c>
      <c r="S1085">
        <v>-1</v>
      </c>
      <c r="T1085">
        <v>16</v>
      </c>
      <c r="U1085">
        <v>8</v>
      </c>
      <c r="V1085" t="s">
        <v>3404</v>
      </c>
      <c r="W1085" t="s">
        <v>423</v>
      </c>
      <c r="Y1085" t="s">
        <v>180</v>
      </c>
      <c r="Z1085" t="s">
        <v>181</v>
      </c>
      <c r="AB1085" s="8"/>
      <c r="AC1085">
        <v>1</v>
      </c>
      <c r="AF1085" t="s">
        <v>3724</v>
      </c>
      <c r="AG1085">
        <v>6</v>
      </c>
      <c r="AH1085">
        <v>0.45</v>
      </c>
      <c r="AL1085" s="6">
        <v>1.3680000000000001</v>
      </c>
      <c r="AM1085" s="1">
        <v>51.106000000000002</v>
      </c>
      <c r="AN1085" s="3">
        <v>35.722000000000001</v>
      </c>
      <c r="AO1085" s="8">
        <f t="shared" si="96"/>
        <v>88.195999999999998</v>
      </c>
      <c r="AP1085" s="8">
        <f t="shared" si="97"/>
        <v>2.676789418072242E-2</v>
      </c>
      <c r="AQ1085" s="8">
        <f t="shared" si="98"/>
        <v>1</v>
      </c>
      <c r="AR1085" s="6">
        <v>0.95699999999999996</v>
      </c>
      <c r="AS1085" s="1">
        <v>47.771999999999998</v>
      </c>
      <c r="AT1085" s="3">
        <v>40.067999999999998</v>
      </c>
      <c r="AU1085" s="8">
        <f t="shared" si="99"/>
        <v>0.41100000000000014</v>
      </c>
      <c r="AV1085" s="8">
        <f t="shared" si="101"/>
        <v>2.0032655111780959E-2</v>
      </c>
      <c r="AW1085" s="8">
        <f t="shared" si="100"/>
        <v>1</v>
      </c>
      <c r="AX1085">
        <v>1</v>
      </c>
      <c r="BC1085">
        <v>1</v>
      </c>
      <c r="BI1085">
        <v>1</v>
      </c>
      <c r="BM1085">
        <v>1</v>
      </c>
      <c r="BS1085">
        <v>1</v>
      </c>
      <c r="CA1085">
        <v>1</v>
      </c>
      <c r="CF1085">
        <v>1</v>
      </c>
      <c r="CS1085">
        <v>1</v>
      </c>
      <c r="CW1085">
        <v>1</v>
      </c>
      <c r="DF1085">
        <v>1</v>
      </c>
      <c r="DN1085">
        <v>1</v>
      </c>
      <c r="DZ1085">
        <v>1</v>
      </c>
      <c r="EY1085">
        <v>1</v>
      </c>
      <c r="FH1085">
        <v>1</v>
      </c>
    </row>
    <row r="1086" spans="1:178" x14ac:dyDescent="0.35">
      <c r="A1086" t="s">
        <v>10259</v>
      </c>
      <c r="B1086" t="s">
        <v>328</v>
      </c>
      <c r="C1086" t="s">
        <v>1169</v>
      </c>
      <c r="D1086" t="s">
        <v>1170</v>
      </c>
      <c r="F1086" t="s">
        <v>10213</v>
      </c>
      <c r="G1086" t="s">
        <v>10260</v>
      </c>
      <c r="H1086" t="s">
        <v>3721</v>
      </c>
      <c r="I1086" t="s">
        <v>10261</v>
      </c>
      <c r="J1086" t="s">
        <v>507</v>
      </c>
      <c r="K1086" t="s">
        <v>1417</v>
      </c>
      <c r="L1086">
        <v>40</v>
      </c>
      <c r="M1086" t="s">
        <v>788</v>
      </c>
      <c r="N1086" t="s">
        <v>324</v>
      </c>
      <c r="O1086">
        <v>30</v>
      </c>
      <c r="P1086">
        <v>45</v>
      </c>
      <c r="Q1086">
        <v>12</v>
      </c>
      <c r="W1086" t="s">
        <v>10236</v>
      </c>
      <c r="X1086" t="s">
        <v>10222</v>
      </c>
      <c r="Y1086" t="s">
        <v>463</v>
      </c>
      <c r="Z1086" t="s">
        <v>181</v>
      </c>
      <c r="AB1086" s="8">
        <v>40668</v>
      </c>
      <c r="AF1086" t="s">
        <v>6416</v>
      </c>
      <c r="AG1086">
        <v>1</v>
      </c>
      <c r="AH1086">
        <v>3</v>
      </c>
      <c r="AL1086" s="6">
        <v>13.601000000000001</v>
      </c>
      <c r="AM1086" s="1">
        <v>53.503</v>
      </c>
      <c r="AN1086" s="3">
        <v>18.565999999999999</v>
      </c>
      <c r="AO1086" s="8">
        <f t="shared" si="96"/>
        <v>85.67</v>
      </c>
      <c r="AP1086" s="8">
        <f t="shared" si="97"/>
        <v>0.25421004429658151</v>
      </c>
      <c r="AQ1086" s="8">
        <f t="shared" si="98"/>
        <v>1</v>
      </c>
      <c r="AR1086" s="6">
        <v>12.282</v>
      </c>
      <c r="AS1086" s="1">
        <v>56.619</v>
      </c>
      <c r="AT1086" s="3">
        <v>18.053999999999998</v>
      </c>
      <c r="AU1086" s="8">
        <f t="shared" si="99"/>
        <v>1.3190000000000008</v>
      </c>
      <c r="AV1086" s="8">
        <f t="shared" si="101"/>
        <v>0.21692364753881205</v>
      </c>
      <c r="AW1086" s="8">
        <f t="shared" si="100"/>
        <v>1</v>
      </c>
      <c r="AZ1086">
        <v>1</v>
      </c>
      <c r="BE1086">
        <v>1</v>
      </c>
      <c r="BK1086">
        <v>1</v>
      </c>
      <c r="BM1086">
        <v>1</v>
      </c>
      <c r="BS1086">
        <v>1</v>
      </c>
      <c r="CB1086">
        <v>1</v>
      </c>
      <c r="CG1086">
        <v>1</v>
      </c>
      <c r="CS1086">
        <v>1</v>
      </c>
      <c r="CY1086">
        <v>1</v>
      </c>
      <c r="DF1086">
        <v>1</v>
      </c>
      <c r="DO1086">
        <v>1</v>
      </c>
      <c r="DZ1086">
        <v>1</v>
      </c>
      <c r="EY1086">
        <v>1</v>
      </c>
      <c r="FC1086">
        <v>1</v>
      </c>
    </row>
    <row r="1087" spans="1:178" x14ac:dyDescent="0.35">
      <c r="A1087" t="s">
        <v>4131</v>
      </c>
      <c r="B1087" t="s">
        <v>170</v>
      </c>
      <c r="C1087" t="s">
        <v>171</v>
      </c>
      <c r="D1087" t="s">
        <v>574</v>
      </c>
      <c r="F1087" t="s">
        <v>4132</v>
      </c>
      <c r="I1087" t="s">
        <v>4133</v>
      </c>
      <c r="J1087" t="s">
        <v>175</v>
      </c>
      <c r="K1087" t="s">
        <v>186</v>
      </c>
      <c r="L1087">
        <v>150</v>
      </c>
      <c r="M1087" t="s">
        <v>1812</v>
      </c>
      <c r="N1087" t="s">
        <v>477</v>
      </c>
      <c r="O1087">
        <v>400</v>
      </c>
      <c r="P1087">
        <v>17</v>
      </c>
      <c r="Q1087">
        <v>55</v>
      </c>
      <c r="R1087">
        <v>90</v>
      </c>
      <c r="S1087">
        <v>22</v>
      </c>
      <c r="T1087">
        <v>24</v>
      </c>
      <c r="U1087">
        <v>25</v>
      </c>
      <c r="V1087" t="s">
        <v>1588</v>
      </c>
      <c r="W1087" t="s">
        <v>349</v>
      </c>
      <c r="X1087" t="s">
        <v>350</v>
      </c>
      <c r="Y1087" t="s">
        <v>351</v>
      </c>
      <c r="Z1087" t="s">
        <v>336</v>
      </c>
      <c r="AB1087" s="8"/>
      <c r="AC1087">
        <v>1</v>
      </c>
      <c r="AF1087" t="s">
        <v>4051</v>
      </c>
      <c r="AG1087">
        <v>3</v>
      </c>
      <c r="AH1087">
        <v>2</v>
      </c>
      <c r="AL1087" s="6">
        <v>16.613</v>
      </c>
      <c r="AM1087" s="1">
        <v>34.834000000000003</v>
      </c>
      <c r="AN1087" s="3">
        <v>18.27</v>
      </c>
      <c r="AO1087" s="8">
        <f t="shared" si="96"/>
        <v>69.716999999999999</v>
      </c>
      <c r="AP1087" s="8">
        <f t="shared" si="97"/>
        <v>0.47691910202675541</v>
      </c>
      <c r="AQ1087" s="8">
        <f t="shared" si="98"/>
        <v>1</v>
      </c>
      <c r="AR1087" s="6">
        <v>15.537000000000001</v>
      </c>
      <c r="AS1087" s="1">
        <v>36.972999999999999</v>
      </c>
      <c r="AT1087" s="3">
        <v>16.904</v>
      </c>
      <c r="AU1087" s="8">
        <f t="shared" si="99"/>
        <v>1.0759999999999987</v>
      </c>
      <c r="AV1087" s="8">
        <f t="shared" si="101"/>
        <v>0.42022557001054828</v>
      </c>
      <c r="AW1087" s="8">
        <f t="shared" si="100"/>
        <v>1</v>
      </c>
      <c r="AX1087">
        <v>1</v>
      </c>
      <c r="BD1087">
        <v>1</v>
      </c>
      <c r="BI1087">
        <v>1</v>
      </c>
      <c r="BM1087">
        <v>1</v>
      </c>
      <c r="BP1087">
        <v>1</v>
      </c>
      <c r="BS1087">
        <v>1</v>
      </c>
      <c r="BU1087">
        <v>1</v>
      </c>
      <c r="CB1087">
        <v>1</v>
      </c>
      <c r="CC1087">
        <v>1</v>
      </c>
      <c r="CE1087">
        <v>1</v>
      </c>
      <c r="CN1087">
        <v>1</v>
      </c>
      <c r="CS1087">
        <v>1</v>
      </c>
      <c r="CW1087">
        <v>1</v>
      </c>
      <c r="DA1087">
        <v>1</v>
      </c>
      <c r="DE1087">
        <v>1</v>
      </c>
      <c r="DO1087">
        <v>1</v>
      </c>
      <c r="DY1087">
        <v>1</v>
      </c>
      <c r="EU1087">
        <v>1</v>
      </c>
      <c r="FB1087">
        <v>1</v>
      </c>
      <c r="FD1087">
        <v>1</v>
      </c>
      <c r="FI1087">
        <v>1</v>
      </c>
      <c r="FJ1087">
        <v>1</v>
      </c>
    </row>
    <row r="1088" spans="1:178" x14ac:dyDescent="0.35">
      <c r="A1088" t="s">
        <v>12990</v>
      </c>
      <c r="B1088" t="s">
        <v>465</v>
      </c>
      <c r="C1088" t="s">
        <v>633</v>
      </c>
      <c r="D1088" t="s">
        <v>634</v>
      </c>
      <c r="F1088" t="s">
        <v>4331</v>
      </c>
      <c r="G1088" t="s">
        <v>12991</v>
      </c>
      <c r="I1088" t="s">
        <v>12992</v>
      </c>
      <c r="J1088" t="s">
        <v>507</v>
      </c>
      <c r="K1088" t="s">
        <v>1417</v>
      </c>
      <c r="L1088">
        <v>80</v>
      </c>
      <c r="M1088" t="s">
        <v>1013</v>
      </c>
      <c r="N1088" t="s">
        <v>12924</v>
      </c>
      <c r="O1088">
        <v>30</v>
      </c>
      <c r="V1088" t="s">
        <v>830</v>
      </c>
      <c r="W1088" t="s">
        <v>12926</v>
      </c>
      <c r="X1088" t="s">
        <v>12920</v>
      </c>
      <c r="Y1088" t="s">
        <v>1016</v>
      </c>
      <c r="Z1088" t="s">
        <v>642</v>
      </c>
      <c r="AB1088" s="9">
        <v>41876</v>
      </c>
      <c r="AF1088" t="s">
        <v>6416</v>
      </c>
      <c r="AG1088">
        <v>1</v>
      </c>
      <c r="AH1088">
        <v>2</v>
      </c>
      <c r="AL1088" s="6">
        <v>4.8639999999999999</v>
      </c>
      <c r="AM1088" s="1">
        <v>52.406999999999996</v>
      </c>
      <c r="AN1088" s="3">
        <v>7.4180000000000001</v>
      </c>
      <c r="AO1088" s="8">
        <f t="shared" si="96"/>
        <v>64.688999999999993</v>
      </c>
      <c r="AP1088" s="8">
        <f t="shared" si="97"/>
        <v>9.2812028927433357E-2</v>
      </c>
      <c r="AQ1088" s="8">
        <f t="shared" si="98"/>
        <v>1</v>
      </c>
      <c r="AR1088" s="6">
        <v>3.8889999999999998</v>
      </c>
      <c r="AS1088" s="1">
        <v>51.831000000000003</v>
      </c>
      <c r="AT1088" s="3">
        <v>6.5309999999999997</v>
      </c>
      <c r="AU1088" s="8">
        <f t="shared" si="99"/>
        <v>0.97500000000000009</v>
      </c>
      <c r="AV1088" s="8">
        <f t="shared" si="101"/>
        <v>7.5032316567305274E-2</v>
      </c>
      <c r="AW1088" s="8">
        <f t="shared" si="100"/>
        <v>1</v>
      </c>
      <c r="AZ1088">
        <v>1</v>
      </c>
      <c r="BH1088">
        <v>1</v>
      </c>
      <c r="BI1088">
        <v>1</v>
      </c>
      <c r="BK1088">
        <v>1</v>
      </c>
      <c r="BM1088">
        <v>1</v>
      </c>
      <c r="BP1088">
        <v>1</v>
      </c>
      <c r="BS1088">
        <v>1</v>
      </c>
      <c r="CA1088">
        <v>1</v>
      </c>
      <c r="CF1088">
        <v>1</v>
      </c>
      <c r="CJ1088">
        <v>1</v>
      </c>
      <c r="CK1088">
        <v>1</v>
      </c>
      <c r="CS1088">
        <v>1</v>
      </c>
      <c r="CY1088">
        <v>1</v>
      </c>
      <c r="DB1088">
        <v>1</v>
      </c>
      <c r="DF1088">
        <v>1</v>
      </c>
      <c r="DG1088">
        <v>1</v>
      </c>
      <c r="DN1088">
        <v>1</v>
      </c>
      <c r="DZ1088">
        <v>1</v>
      </c>
      <c r="EY1088">
        <v>1</v>
      </c>
      <c r="FM1088">
        <v>1</v>
      </c>
    </row>
    <row r="1089" spans="1:178" x14ac:dyDescent="0.35">
      <c r="A1089" t="s">
        <v>4153</v>
      </c>
      <c r="B1089" t="s">
        <v>170</v>
      </c>
      <c r="C1089" t="s">
        <v>171</v>
      </c>
      <c r="D1089" t="s">
        <v>574</v>
      </c>
      <c r="F1089" t="s">
        <v>575</v>
      </c>
      <c r="I1089" t="s">
        <v>4154</v>
      </c>
      <c r="J1089" t="s">
        <v>577</v>
      </c>
      <c r="K1089" t="s">
        <v>14295</v>
      </c>
      <c r="L1089">
        <v>20</v>
      </c>
      <c r="M1089" t="s">
        <v>1812</v>
      </c>
      <c r="N1089" t="s">
        <v>3261</v>
      </c>
      <c r="O1089">
        <v>20</v>
      </c>
      <c r="P1089">
        <v>17</v>
      </c>
      <c r="Q1089">
        <v>55</v>
      </c>
      <c r="R1089">
        <v>90</v>
      </c>
      <c r="S1089">
        <v>22</v>
      </c>
      <c r="T1089">
        <v>24</v>
      </c>
      <c r="U1089">
        <v>25</v>
      </c>
      <c r="V1089" t="s">
        <v>1783</v>
      </c>
      <c r="W1089" t="s">
        <v>349</v>
      </c>
      <c r="X1089" t="s">
        <v>350</v>
      </c>
      <c r="Y1089" t="s">
        <v>351</v>
      </c>
      <c r="Z1089" t="s">
        <v>336</v>
      </c>
      <c r="AB1089" s="8"/>
      <c r="AC1089">
        <v>1</v>
      </c>
      <c r="AF1089" t="s">
        <v>7444</v>
      </c>
      <c r="AL1089" s="6">
        <v>11.204000000000001</v>
      </c>
      <c r="AM1089" s="1">
        <v>64.885999999999996</v>
      </c>
      <c r="AN1089" s="3">
        <v>7.7519999999999998</v>
      </c>
      <c r="AO1089" s="8">
        <f t="shared" si="96"/>
        <v>83.841999999999999</v>
      </c>
      <c r="AP1089" s="8">
        <f t="shared" si="97"/>
        <v>0.17267207101686036</v>
      </c>
      <c r="AQ1089" s="8">
        <f t="shared" si="98"/>
        <v>1</v>
      </c>
      <c r="AR1089" s="6">
        <v>10.856</v>
      </c>
      <c r="AS1089" s="1">
        <v>64.341999999999999</v>
      </c>
      <c r="AT1089" s="3">
        <v>10.224</v>
      </c>
      <c r="AU1089" s="8">
        <f t="shared" si="99"/>
        <v>0.34800000000000075</v>
      </c>
      <c r="AV1089" s="8">
        <f t="shared" si="101"/>
        <v>0.16872338441453483</v>
      </c>
      <c r="AW1089" s="8">
        <f t="shared" si="100"/>
        <v>1</v>
      </c>
      <c r="AZ1089">
        <v>1</v>
      </c>
      <c r="BJ1089">
        <v>1</v>
      </c>
      <c r="BM1089">
        <v>1</v>
      </c>
      <c r="BS1089">
        <v>1</v>
      </c>
      <c r="CA1089">
        <v>1</v>
      </c>
      <c r="CF1089">
        <v>1</v>
      </c>
      <c r="CR1089">
        <v>1</v>
      </c>
      <c r="DG1089">
        <v>1</v>
      </c>
      <c r="DQ1089">
        <v>1</v>
      </c>
      <c r="DR1089">
        <v>1</v>
      </c>
      <c r="DZ1089">
        <v>1</v>
      </c>
      <c r="FB1089">
        <v>1</v>
      </c>
      <c r="FK1089">
        <v>1</v>
      </c>
      <c r="FM1089">
        <v>1</v>
      </c>
    </row>
    <row r="1090" spans="1:178" x14ac:dyDescent="0.35">
      <c r="A1090" t="s">
        <v>4155</v>
      </c>
      <c r="B1090" t="s">
        <v>269</v>
      </c>
      <c r="C1090" t="s">
        <v>290</v>
      </c>
      <c r="D1090" t="s">
        <v>1053</v>
      </c>
      <c r="E1090" t="s">
        <v>2289</v>
      </c>
      <c r="F1090" t="s">
        <v>4156</v>
      </c>
      <c r="I1090" t="s">
        <v>4157</v>
      </c>
      <c r="J1090" t="s">
        <v>175</v>
      </c>
      <c r="K1090" t="s">
        <v>186</v>
      </c>
      <c r="L1090">
        <v>150</v>
      </c>
      <c r="M1090" t="s">
        <v>1812</v>
      </c>
      <c r="N1090" t="s">
        <v>347</v>
      </c>
      <c r="O1090">
        <v>600</v>
      </c>
      <c r="P1090">
        <v>23</v>
      </c>
      <c r="Q1090">
        <v>57</v>
      </c>
      <c r="R1090">
        <v>90</v>
      </c>
      <c r="S1090">
        <v>20</v>
      </c>
      <c r="T1090">
        <v>30</v>
      </c>
      <c r="U1090">
        <v>28</v>
      </c>
      <c r="V1090" t="s">
        <v>657</v>
      </c>
      <c r="W1090" t="s">
        <v>1807</v>
      </c>
      <c r="Y1090" t="s">
        <v>351</v>
      </c>
      <c r="Z1090" t="s">
        <v>336</v>
      </c>
      <c r="AB1090" s="8"/>
      <c r="AC1090">
        <v>1</v>
      </c>
      <c r="AF1090" t="s">
        <v>3276</v>
      </c>
      <c r="AG1090">
        <v>17</v>
      </c>
      <c r="AH1090">
        <v>0.85</v>
      </c>
      <c r="AL1090" s="6">
        <v>0.40300000000000002</v>
      </c>
      <c r="AM1090" s="1">
        <v>79.569000000000003</v>
      </c>
      <c r="AN1090" s="3">
        <v>13.781000000000001</v>
      </c>
      <c r="AO1090" s="8">
        <f t="shared" ref="AO1090:AO1153" si="102">IF(OR((AL1090&gt;0),(AM1090&gt;0)),SUM(AL1090:AN1090),"")</f>
        <v>93.753000000000014</v>
      </c>
      <c r="AP1090" s="8">
        <f t="shared" ref="AP1090:AP1153" si="103">IF(OR((AL1090&gt;0),(AM1090&gt;0)),AL1090/AM1090,"")</f>
        <v>5.0647865374706235E-3</v>
      </c>
      <c r="AQ1090" s="8">
        <f t="shared" ref="AQ1090:AQ1153" si="104">IF(AP1090&lt;0.5,1,IF(AP1090&lt;1,2,IF(AP1090&lt;2,3,IF(AP1090&lt;10,4,5))))</f>
        <v>1</v>
      </c>
      <c r="AR1090" s="6">
        <v>0.255</v>
      </c>
      <c r="AS1090" s="1">
        <v>80.768000000000001</v>
      </c>
      <c r="AT1090" s="3">
        <v>12.519</v>
      </c>
      <c r="AU1090" s="8">
        <f t="shared" ref="AU1090:AU1153" si="105">AL1090-AR1090</f>
        <v>0.14800000000000002</v>
      </c>
      <c r="AV1090" s="8">
        <f t="shared" si="101"/>
        <v>3.1571909667194929E-3</v>
      </c>
      <c r="AW1090" s="8">
        <f t="shared" ref="AW1090:AW1153" si="106">IF(AV1090&lt;0.5,1,IF(AV1090&lt;1,2,IF(AV1090&lt;2,3,IF(AV1090&lt;10,4,5))))</f>
        <v>1</v>
      </c>
      <c r="AX1090">
        <v>1</v>
      </c>
      <c r="BC1090">
        <v>1</v>
      </c>
      <c r="BI1090">
        <v>1</v>
      </c>
      <c r="BM1090">
        <v>1</v>
      </c>
      <c r="BP1090">
        <v>1</v>
      </c>
      <c r="CB1090">
        <v>1</v>
      </c>
      <c r="CE1090">
        <v>1</v>
      </c>
      <c r="CS1090">
        <v>1</v>
      </c>
      <c r="CW1090">
        <v>1</v>
      </c>
      <c r="DE1090">
        <v>1</v>
      </c>
      <c r="DF1090">
        <v>1</v>
      </c>
      <c r="DL1090">
        <v>1</v>
      </c>
      <c r="DN1090">
        <v>1</v>
      </c>
      <c r="DZ1090">
        <v>1</v>
      </c>
      <c r="EP1090">
        <v>1</v>
      </c>
      <c r="FK1090">
        <v>1</v>
      </c>
      <c r="FM1090">
        <v>1</v>
      </c>
    </row>
    <row r="1091" spans="1:178" hidden="1" x14ac:dyDescent="0.35">
      <c r="A1091" t="s">
        <v>3942</v>
      </c>
      <c r="B1091" t="s">
        <v>170</v>
      </c>
      <c r="C1091" t="s">
        <v>245</v>
      </c>
      <c r="D1091" t="s">
        <v>261</v>
      </c>
      <c r="E1091" t="s">
        <v>262</v>
      </c>
      <c r="F1091" t="s">
        <v>2236</v>
      </c>
      <c r="I1091" t="s">
        <v>3943</v>
      </c>
      <c r="J1091" t="s">
        <v>294</v>
      </c>
      <c r="K1091" t="s">
        <v>295</v>
      </c>
      <c r="L1091">
        <v>5</v>
      </c>
      <c r="M1091" t="s">
        <v>788</v>
      </c>
      <c r="N1091" t="s">
        <v>2147</v>
      </c>
      <c r="O1091">
        <v>2500</v>
      </c>
      <c r="P1091">
        <v>46</v>
      </c>
      <c r="Q1091">
        <v>10</v>
      </c>
      <c r="R1091">
        <v>1400</v>
      </c>
      <c r="S1091">
        <v>-5</v>
      </c>
      <c r="T1091">
        <v>9</v>
      </c>
      <c r="U1091">
        <v>1</v>
      </c>
      <c r="V1091" t="s">
        <v>1626</v>
      </c>
      <c r="W1091" t="s">
        <v>3053</v>
      </c>
      <c r="Y1091" t="s">
        <v>180</v>
      </c>
      <c r="Z1091" t="s">
        <v>181</v>
      </c>
      <c r="AB1091" s="8"/>
      <c r="AD1091">
        <v>1</v>
      </c>
      <c r="AF1091" t="s">
        <v>4051</v>
      </c>
      <c r="AG1091">
        <v>25</v>
      </c>
      <c r="AH1091">
        <v>0.2</v>
      </c>
      <c r="AL1091" s="6" t="s">
        <v>14292</v>
      </c>
      <c r="AM1091" s="1" t="s">
        <v>14292</v>
      </c>
      <c r="AN1091" s="3" t="s">
        <v>14292</v>
      </c>
      <c r="AO1091" s="8">
        <f t="shared" si="102"/>
        <v>0</v>
      </c>
      <c r="AP1091" s="8" t="e">
        <f t="shared" si="103"/>
        <v>#VALUE!</v>
      </c>
      <c r="AQ1091" s="8" t="e">
        <f t="shared" si="104"/>
        <v>#VALUE!</v>
      </c>
      <c r="AU1091" s="8" t="e">
        <f t="shared" si="105"/>
        <v>#VALUE!</v>
      </c>
      <c r="AV1091" s="8" t="e">
        <f t="shared" ref="AV1091:AV1154" si="107">IF(OR((AR1091&gt;0),(AS1091&gt;0)),AR1091/AS1091,#VALUE!)</f>
        <v>#VALUE!</v>
      </c>
      <c r="AW1091" s="8" t="e">
        <f t="shared" si="106"/>
        <v>#VALUE!</v>
      </c>
      <c r="AX1091">
        <v>1</v>
      </c>
      <c r="BD1091">
        <v>1</v>
      </c>
      <c r="BH1091">
        <v>1</v>
      </c>
      <c r="BM1091">
        <v>1</v>
      </c>
      <c r="BP1091">
        <v>1</v>
      </c>
      <c r="BS1091">
        <v>1</v>
      </c>
      <c r="BX1091">
        <v>1</v>
      </c>
      <c r="CA1091">
        <v>1</v>
      </c>
      <c r="CF1091">
        <v>1</v>
      </c>
      <c r="CR1091">
        <v>1</v>
      </c>
      <c r="CT1091">
        <v>1</v>
      </c>
      <c r="DE1091">
        <v>1</v>
      </c>
      <c r="DG1091">
        <v>1</v>
      </c>
      <c r="DQ1091">
        <v>1</v>
      </c>
      <c r="DR1091">
        <v>1</v>
      </c>
      <c r="EE1091">
        <v>1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O1091">
        <v>0</v>
      </c>
      <c r="FP1091">
        <v>0</v>
      </c>
      <c r="FQ1091">
        <v>0</v>
      </c>
      <c r="FR1091">
        <v>0</v>
      </c>
      <c r="FT1091">
        <v>0</v>
      </c>
      <c r="FU1091">
        <v>0</v>
      </c>
    </row>
    <row r="1092" spans="1:178" x14ac:dyDescent="0.35">
      <c r="A1092" t="s">
        <v>4164</v>
      </c>
      <c r="B1092" t="s">
        <v>170</v>
      </c>
      <c r="C1092" t="s">
        <v>171</v>
      </c>
      <c r="D1092" t="s">
        <v>574</v>
      </c>
      <c r="F1092" t="s">
        <v>4165</v>
      </c>
      <c r="I1092" t="s">
        <v>4166</v>
      </c>
      <c r="J1092" t="s">
        <v>507</v>
      </c>
      <c r="K1092" t="s">
        <v>295</v>
      </c>
      <c r="L1092">
        <v>150</v>
      </c>
      <c r="M1092" t="s">
        <v>1812</v>
      </c>
      <c r="N1092" t="s">
        <v>3261</v>
      </c>
      <c r="O1092">
        <v>400</v>
      </c>
      <c r="P1092">
        <v>23</v>
      </c>
      <c r="Q1092">
        <v>57</v>
      </c>
      <c r="R1092">
        <v>90</v>
      </c>
      <c r="S1092">
        <v>20</v>
      </c>
      <c r="T1092">
        <v>30</v>
      </c>
      <c r="U1092">
        <v>28</v>
      </c>
      <c r="V1092" t="s">
        <v>3897</v>
      </c>
      <c r="W1092" t="s">
        <v>1853</v>
      </c>
      <c r="X1092" t="s">
        <v>350</v>
      </c>
      <c r="Y1092" t="s">
        <v>351</v>
      </c>
      <c r="Z1092" t="s">
        <v>336</v>
      </c>
      <c r="AB1092" s="8"/>
      <c r="AC1092">
        <v>1</v>
      </c>
      <c r="AF1092" t="s">
        <v>4051</v>
      </c>
      <c r="AG1092">
        <v>3</v>
      </c>
      <c r="AH1092">
        <v>3</v>
      </c>
      <c r="AL1092" s="6">
        <v>1.1679999999999999</v>
      </c>
      <c r="AM1092" s="1">
        <v>69.213999999999999</v>
      </c>
      <c r="AN1092" s="3">
        <v>10.172000000000001</v>
      </c>
      <c r="AO1092" s="8">
        <f t="shared" si="102"/>
        <v>80.554000000000002</v>
      </c>
      <c r="AP1092" s="8">
        <f t="shared" si="103"/>
        <v>1.6875198659230792E-2</v>
      </c>
      <c r="AQ1092" s="8">
        <f t="shared" si="104"/>
        <v>1</v>
      </c>
      <c r="AR1092" s="6">
        <v>1.107</v>
      </c>
      <c r="AS1092" s="1">
        <v>66.436999999999998</v>
      </c>
      <c r="AT1092" s="3">
        <v>10.949</v>
      </c>
      <c r="AU1092" s="8">
        <f t="shared" si="105"/>
        <v>6.0999999999999943E-2</v>
      </c>
      <c r="AV1092" s="8">
        <f t="shared" si="107"/>
        <v>1.6662401974803197E-2</v>
      </c>
      <c r="AW1092" s="8">
        <f t="shared" si="106"/>
        <v>1</v>
      </c>
      <c r="AY1092">
        <v>1</v>
      </c>
      <c r="BI1092">
        <v>1</v>
      </c>
      <c r="BJ1092">
        <v>1</v>
      </c>
      <c r="BM1092">
        <v>1</v>
      </c>
      <c r="BS1092">
        <v>1</v>
      </c>
      <c r="BU1092">
        <v>1</v>
      </c>
      <c r="CC1092">
        <v>1</v>
      </c>
      <c r="CE1092">
        <v>1</v>
      </c>
      <c r="CN1092">
        <v>1</v>
      </c>
      <c r="CS1092">
        <v>1</v>
      </c>
      <c r="CW1092">
        <v>1</v>
      </c>
      <c r="DA1092">
        <v>1</v>
      </c>
      <c r="DE1092">
        <v>1</v>
      </c>
      <c r="DO1092">
        <v>1</v>
      </c>
      <c r="DP1092">
        <v>1</v>
      </c>
      <c r="EB1092">
        <v>1</v>
      </c>
      <c r="FC1092">
        <v>1</v>
      </c>
      <c r="FE1092">
        <v>1</v>
      </c>
      <c r="FI1092">
        <v>1</v>
      </c>
    </row>
    <row r="1093" spans="1:178" x14ac:dyDescent="0.35">
      <c r="A1093" t="s">
        <v>4220</v>
      </c>
      <c r="B1093" t="s">
        <v>213</v>
      </c>
      <c r="C1093" t="s">
        <v>214</v>
      </c>
      <c r="D1093" t="s">
        <v>4221</v>
      </c>
      <c r="F1093" t="s">
        <v>4222</v>
      </c>
      <c r="I1093" t="s">
        <v>4223</v>
      </c>
      <c r="J1093" t="s">
        <v>294</v>
      </c>
      <c r="K1093" t="s">
        <v>295</v>
      </c>
      <c r="L1093">
        <v>40</v>
      </c>
      <c r="M1093" t="s">
        <v>218</v>
      </c>
      <c r="N1093" t="s">
        <v>218</v>
      </c>
      <c r="O1093">
        <v>700</v>
      </c>
      <c r="P1093">
        <v>47</v>
      </c>
      <c r="Q1093">
        <v>8</v>
      </c>
      <c r="V1093" t="s">
        <v>2875</v>
      </c>
      <c r="W1093" t="s">
        <v>4224</v>
      </c>
      <c r="Y1093" t="s">
        <v>180</v>
      </c>
      <c r="Z1093" t="s">
        <v>181</v>
      </c>
      <c r="AB1093" s="8"/>
      <c r="AD1093">
        <v>1</v>
      </c>
      <c r="AF1093" t="s">
        <v>4051</v>
      </c>
      <c r="AG1093">
        <v>3</v>
      </c>
      <c r="AH1093">
        <v>0.8</v>
      </c>
      <c r="AL1093" s="6">
        <v>16.25</v>
      </c>
      <c r="AM1093" s="1">
        <v>57.298000000000002</v>
      </c>
      <c r="AN1093" s="3">
        <v>11.31</v>
      </c>
      <c r="AO1093" s="8">
        <f t="shared" si="102"/>
        <v>84.858000000000004</v>
      </c>
      <c r="AP1093" s="8">
        <f t="shared" si="103"/>
        <v>0.28360501239135744</v>
      </c>
      <c r="AQ1093" s="8">
        <f t="shared" si="104"/>
        <v>1</v>
      </c>
      <c r="AR1093" s="6">
        <v>16.574000000000002</v>
      </c>
      <c r="AS1093" s="1">
        <v>57.975000000000001</v>
      </c>
      <c r="AT1093" s="3">
        <v>10.763</v>
      </c>
      <c r="AU1093" s="8">
        <f t="shared" si="105"/>
        <v>-0.32400000000000162</v>
      </c>
      <c r="AV1093" s="8">
        <f t="shared" si="107"/>
        <v>0.28588184562311342</v>
      </c>
      <c r="AW1093" s="8">
        <f t="shared" si="106"/>
        <v>1</v>
      </c>
      <c r="AX1093">
        <v>1</v>
      </c>
      <c r="BD1093">
        <v>1</v>
      </c>
      <c r="BH1093">
        <v>1</v>
      </c>
      <c r="BJ1093">
        <v>1</v>
      </c>
      <c r="BS1093">
        <v>1</v>
      </c>
      <c r="CA1093">
        <v>1</v>
      </c>
      <c r="CF1093">
        <v>1</v>
      </c>
      <c r="CS1093">
        <v>1</v>
      </c>
      <c r="CW1093">
        <v>1</v>
      </c>
      <c r="DF1093">
        <v>1</v>
      </c>
      <c r="DG1093">
        <v>1</v>
      </c>
      <c r="DN1093">
        <v>1</v>
      </c>
      <c r="DO1093">
        <v>1</v>
      </c>
      <c r="DR1093">
        <v>1</v>
      </c>
      <c r="DS1093">
        <v>1</v>
      </c>
      <c r="DZ1093">
        <v>1</v>
      </c>
      <c r="FK1093">
        <v>1</v>
      </c>
    </row>
    <row r="1094" spans="1:178" x14ac:dyDescent="0.35">
      <c r="A1094" t="s">
        <v>4231</v>
      </c>
      <c r="B1094" t="s">
        <v>465</v>
      </c>
      <c r="C1094" t="s">
        <v>633</v>
      </c>
      <c r="D1094" t="s">
        <v>2135</v>
      </c>
      <c r="E1094" t="s">
        <v>2136</v>
      </c>
      <c r="F1094" t="s">
        <v>2137</v>
      </c>
      <c r="I1094" t="s">
        <v>4232</v>
      </c>
      <c r="J1094" t="s">
        <v>507</v>
      </c>
      <c r="K1094" t="s">
        <v>295</v>
      </c>
      <c r="L1094">
        <v>40</v>
      </c>
      <c r="M1094" t="s">
        <v>218</v>
      </c>
      <c r="N1094" t="s">
        <v>218</v>
      </c>
      <c r="O1094">
        <v>450</v>
      </c>
      <c r="P1094">
        <v>47</v>
      </c>
      <c r="Q1094">
        <v>8</v>
      </c>
      <c r="R1094">
        <v>1100</v>
      </c>
      <c r="S1094">
        <v>-1</v>
      </c>
      <c r="T1094">
        <v>16</v>
      </c>
      <c r="U1094">
        <v>8</v>
      </c>
      <c r="V1094" t="s">
        <v>2191</v>
      </c>
      <c r="W1094" t="s">
        <v>423</v>
      </c>
      <c r="Y1094" t="s">
        <v>180</v>
      </c>
      <c r="Z1094" t="s">
        <v>181</v>
      </c>
      <c r="AB1094" s="8"/>
      <c r="AC1094">
        <v>1</v>
      </c>
      <c r="AF1094" t="s">
        <v>3276</v>
      </c>
      <c r="AG1094">
        <v>2</v>
      </c>
      <c r="AH1094">
        <v>0.55000000000000004</v>
      </c>
      <c r="AL1094" s="6">
        <v>21.923999999999999</v>
      </c>
      <c r="AM1094" s="1">
        <v>64.174000000000007</v>
      </c>
      <c r="AN1094" s="3">
        <v>10.224</v>
      </c>
      <c r="AO1094" s="8">
        <f t="shared" si="102"/>
        <v>96.322000000000017</v>
      </c>
      <c r="AP1094" s="8">
        <f t="shared" si="103"/>
        <v>0.34163368342319317</v>
      </c>
      <c r="AQ1094" s="8">
        <f t="shared" si="104"/>
        <v>1</v>
      </c>
      <c r="AR1094" s="6">
        <v>18.515000000000001</v>
      </c>
      <c r="AS1094" s="1">
        <v>68.129000000000005</v>
      </c>
      <c r="AT1094" s="3">
        <v>9.74</v>
      </c>
      <c r="AU1094" s="8">
        <f t="shared" si="105"/>
        <v>3.4089999999999989</v>
      </c>
      <c r="AV1094" s="8">
        <f t="shared" si="107"/>
        <v>0.27176385973667599</v>
      </c>
      <c r="AW1094" s="8">
        <f t="shared" si="106"/>
        <v>1</v>
      </c>
      <c r="AZ1094">
        <v>1</v>
      </c>
      <c r="BD1094">
        <v>1</v>
      </c>
      <c r="BM1094">
        <v>1</v>
      </c>
      <c r="BS1094">
        <v>1</v>
      </c>
      <c r="BX1094">
        <v>1</v>
      </c>
      <c r="CA1094">
        <v>1</v>
      </c>
      <c r="CE1094">
        <v>1</v>
      </c>
      <c r="CS1094">
        <v>1</v>
      </c>
      <c r="CY1094">
        <v>1</v>
      </c>
      <c r="DB1094">
        <v>1</v>
      </c>
      <c r="DD1094">
        <v>1</v>
      </c>
      <c r="DZ1094">
        <v>1</v>
      </c>
      <c r="EE1094">
        <v>1</v>
      </c>
      <c r="EY1094">
        <v>1</v>
      </c>
      <c r="FV1094" t="s">
        <v>2626</v>
      </c>
    </row>
    <row r="1095" spans="1:178" x14ac:dyDescent="0.35">
      <c r="A1095" t="s">
        <v>5492</v>
      </c>
      <c r="B1095" t="s">
        <v>213</v>
      </c>
      <c r="C1095" t="s">
        <v>621</v>
      </c>
      <c r="D1095" t="s">
        <v>1377</v>
      </c>
      <c r="E1095" t="s">
        <v>2564</v>
      </c>
      <c r="F1095" t="s">
        <v>2675</v>
      </c>
      <c r="I1095" t="s">
        <v>5493</v>
      </c>
      <c r="J1095" t="s">
        <v>507</v>
      </c>
      <c r="K1095" t="s">
        <v>295</v>
      </c>
      <c r="L1095">
        <v>5</v>
      </c>
      <c r="M1095" t="s">
        <v>1478</v>
      </c>
      <c r="N1095" t="s">
        <v>2407</v>
      </c>
      <c r="O1095">
        <v>1400</v>
      </c>
      <c r="P1095">
        <v>44</v>
      </c>
      <c r="Q1095">
        <v>6</v>
      </c>
      <c r="R1095">
        <v>1000</v>
      </c>
      <c r="S1095">
        <v>9</v>
      </c>
      <c r="T1095">
        <v>20</v>
      </c>
      <c r="U1095">
        <v>14</v>
      </c>
      <c r="V1095" t="s">
        <v>989</v>
      </c>
      <c r="W1095" t="s">
        <v>5494</v>
      </c>
      <c r="Y1095" t="s">
        <v>307</v>
      </c>
      <c r="Z1095" t="s">
        <v>181</v>
      </c>
      <c r="AB1095" s="8"/>
      <c r="AD1095">
        <v>1</v>
      </c>
      <c r="AF1095" t="s">
        <v>3276</v>
      </c>
      <c r="AG1095">
        <v>6</v>
      </c>
      <c r="AH1095">
        <v>0.15</v>
      </c>
      <c r="AL1095" s="6">
        <v>4.7789999999999999</v>
      </c>
      <c r="AM1095" s="1">
        <v>45.302999999999997</v>
      </c>
      <c r="AN1095" s="3">
        <v>25.047999999999998</v>
      </c>
      <c r="AO1095" s="8">
        <f t="shared" si="102"/>
        <v>75.13</v>
      </c>
      <c r="AP1095" s="8">
        <f t="shared" si="103"/>
        <v>0.10548970266869744</v>
      </c>
      <c r="AQ1095" s="8">
        <f t="shared" si="104"/>
        <v>1</v>
      </c>
      <c r="AR1095" s="6">
        <v>4.8369999999999997</v>
      </c>
      <c r="AS1095" s="1">
        <v>42.786000000000001</v>
      </c>
      <c r="AT1095" s="3">
        <v>28.283000000000001</v>
      </c>
      <c r="AU1095" s="8">
        <f t="shared" si="105"/>
        <v>-5.7999999999999829E-2</v>
      </c>
      <c r="AV1095" s="8">
        <f t="shared" si="107"/>
        <v>0.11305099798999672</v>
      </c>
      <c r="AW1095" s="8">
        <f t="shared" si="106"/>
        <v>1</v>
      </c>
      <c r="BC1095">
        <v>1</v>
      </c>
      <c r="BH1095">
        <v>1</v>
      </c>
      <c r="BM1095">
        <v>1</v>
      </c>
      <c r="BP1095">
        <v>1</v>
      </c>
      <c r="BX1095">
        <v>1</v>
      </c>
      <c r="CA1095">
        <v>1</v>
      </c>
      <c r="CG1095">
        <v>1</v>
      </c>
      <c r="CS1095">
        <v>1</v>
      </c>
      <c r="CT1095">
        <v>1</v>
      </c>
      <c r="CY1095">
        <v>1</v>
      </c>
      <c r="DG1095">
        <v>1</v>
      </c>
      <c r="EE1095">
        <v>1</v>
      </c>
      <c r="FG1095">
        <v>1</v>
      </c>
      <c r="FK1095">
        <v>1</v>
      </c>
    </row>
    <row r="1096" spans="1:178" x14ac:dyDescent="0.35">
      <c r="A1096" t="s">
        <v>4231</v>
      </c>
      <c r="B1096" t="s">
        <v>465</v>
      </c>
      <c r="C1096" t="s">
        <v>633</v>
      </c>
      <c r="D1096" t="s">
        <v>4233</v>
      </c>
      <c r="E1096" t="s">
        <v>2136</v>
      </c>
      <c r="F1096" t="s">
        <v>2137</v>
      </c>
      <c r="I1096" t="s">
        <v>4234</v>
      </c>
      <c r="J1096" t="s">
        <v>507</v>
      </c>
      <c r="K1096" t="s">
        <v>295</v>
      </c>
      <c r="L1096">
        <v>40</v>
      </c>
      <c r="M1096" t="s">
        <v>218</v>
      </c>
      <c r="N1096" t="s">
        <v>218</v>
      </c>
      <c r="O1096">
        <v>450</v>
      </c>
      <c r="P1096">
        <v>47</v>
      </c>
      <c r="Q1096">
        <v>8</v>
      </c>
      <c r="R1096">
        <v>1100</v>
      </c>
      <c r="S1096">
        <v>-1</v>
      </c>
      <c r="T1096">
        <v>16</v>
      </c>
      <c r="U1096">
        <v>8</v>
      </c>
      <c r="V1096" t="s">
        <v>2191</v>
      </c>
      <c r="W1096" t="s">
        <v>423</v>
      </c>
      <c r="Y1096" t="s">
        <v>180</v>
      </c>
      <c r="Z1096" t="s">
        <v>181</v>
      </c>
      <c r="AB1096" s="8"/>
      <c r="AC1096">
        <v>1</v>
      </c>
      <c r="AF1096" t="s">
        <v>3276</v>
      </c>
      <c r="AG1096">
        <v>2</v>
      </c>
      <c r="AH1096">
        <v>0.55000000000000004</v>
      </c>
      <c r="AL1096" s="6">
        <v>21.923999999999999</v>
      </c>
      <c r="AM1096" s="1">
        <v>64.174000000000007</v>
      </c>
      <c r="AN1096" s="3">
        <v>10.224</v>
      </c>
      <c r="AO1096" s="8">
        <f t="shared" si="102"/>
        <v>96.322000000000017</v>
      </c>
      <c r="AP1096" s="8">
        <f t="shared" si="103"/>
        <v>0.34163368342319317</v>
      </c>
      <c r="AQ1096" s="8">
        <f t="shared" si="104"/>
        <v>1</v>
      </c>
      <c r="AR1096" s="6">
        <v>18.515000000000001</v>
      </c>
      <c r="AS1096" s="1">
        <v>68.129000000000005</v>
      </c>
      <c r="AT1096" s="3">
        <v>9.74</v>
      </c>
      <c r="AU1096" s="8">
        <f t="shared" si="105"/>
        <v>3.4089999999999989</v>
      </c>
      <c r="AV1096" s="8">
        <f t="shared" si="107"/>
        <v>0.27176385973667599</v>
      </c>
      <c r="AW1096" s="8">
        <f t="shared" si="106"/>
        <v>1</v>
      </c>
      <c r="AZ1096">
        <v>1</v>
      </c>
      <c r="BF1096">
        <v>1</v>
      </c>
      <c r="BK1096">
        <v>1</v>
      </c>
      <c r="BM1096">
        <v>1</v>
      </c>
      <c r="BS1096">
        <v>1</v>
      </c>
      <c r="BX1096">
        <v>1</v>
      </c>
      <c r="CA1096">
        <v>1</v>
      </c>
      <c r="CF1096">
        <v>1</v>
      </c>
      <c r="CR1096">
        <v>1</v>
      </c>
      <c r="DG1096">
        <v>1</v>
      </c>
      <c r="DQ1096">
        <v>1</v>
      </c>
      <c r="DR1096">
        <v>1</v>
      </c>
      <c r="DT1096">
        <v>1</v>
      </c>
      <c r="DU1096">
        <v>1</v>
      </c>
      <c r="DZ1096">
        <v>1</v>
      </c>
      <c r="EE1096">
        <v>1</v>
      </c>
      <c r="EY1096">
        <v>1</v>
      </c>
      <c r="FV1096" t="s">
        <v>2626</v>
      </c>
    </row>
    <row r="1097" spans="1:178" x14ac:dyDescent="0.35">
      <c r="A1097" t="s">
        <v>4237</v>
      </c>
      <c r="B1097" t="s">
        <v>269</v>
      </c>
      <c r="C1097" t="s">
        <v>319</v>
      </c>
      <c r="D1097" t="s">
        <v>320</v>
      </c>
      <c r="E1097" t="s">
        <v>320</v>
      </c>
      <c r="F1097" t="s">
        <v>1163</v>
      </c>
      <c r="I1097" t="s">
        <v>4238</v>
      </c>
      <c r="J1097" t="s">
        <v>577</v>
      </c>
      <c r="K1097" t="s">
        <v>295</v>
      </c>
      <c r="L1097">
        <v>20</v>
      </c>
      <c r="M1097" t="s">
        <v>218</v>
      </c>
      <c r="N1097" t="s">
        <v>324</v>
      </c>
      <c r="O1097">
        <v>500</v>
      </c>
      <c r="P1097">
        <v>46</v>
      </c>
      <c r="Q1097">
        <v>8</v>
      </c>
      <c r="R1097">
        <v>1900</v>
      </c>
      <c r="S1097">
        <v>3</v>
      </c>
      <c r="T1097">
        <v>21</v>
      </c>
      <c r="U1097">
        <v>12</v>
      </c>
      <c r="V1097" t="s">
        <v>368</v>
      </c>
      <c r="W1097" t="s">
        <v>2652</v>
      </c>
      <c r="Y1097" t="s">
        <v>180</v>
      </c>
      <c r="Z1097" t="s">
        <v>181</v>
      </c>
      <c r="AB1097" s="8"/>
      <c r="AD1097">
        <v>1</v>
      </c>
      <c r="AF1097" t="s">
        <v>3276</v>
      </c>
      <c r="AG1097">
        <v>3</v>
      </c>
      <c r="AH1097">
        <v>0.5</v>
      </c>
      <c r="AL1097" s="6">
        <v>11.629</v>
      </c>
      <c r="AM1097" s="1">
        <v>60.094000000000001</v>
      </c>
      <c r="AN1097" s="3">
        <v>9.5749999999999993</v>
      </c>
      <c r="AO1097" s="8">
        <f t="shared" si="102"/>
        <v>81.298000000000002</v>
      </c>
      <c r="AP1097" s="8">
        <f t="shared" si="103"/>
        <v>0.19351349552367955</v>
      </c>
      <c r="AQ1097" s="8">
        <f t="shared" si="104"/>
        <v>1</v>
      </c>
      <c r="AR1097" s="6">
        <v>11.366</v>
      </c>
      <c r="AS1097" s="1">
        <v>58.884</v>
      </c>
      <c r="AT1097" s="3">
        <v>9.2349999999999994</v>
      </c>
      <c r="AU1097" s="8">
        <f t="shared" si="105"/>
        <v>0.2629999999999999</v>
      </c>
      <c r="AV1097" s="8">
        <f t="shared" si="107"/>
        <v>0.19302357176822227</v>
      </c>
      <c r="AW1097" s="8">
        <f t="shared" si="106"/>
        <v>1</v>
      </c>
      <c r="AX1097">
        <v>1</v>
      </c>
      <c r="BD1097">
        <v>1</v>
      </c>
      <c r="BH1097">
        <v>1</v>
      </c>
      <c r="BI1097">
        <v>1</v>
      </c>
      <c r="BJ1097">
        <v>1</v>
      </c>
      <c r="BM1097">
        <v>1</v>
      </c>
      <c r="BS1097">
        <v>1</v>
      </c>
      <c r="BZ1097">
        <v>1</v>
      </c>
      <c r="CA1097">
        <v>1</v>
      </c>
      <c r="CF1097">
        <v>1</v>
      </c>
      <c r="CS1097">
        <v>1</v>
      </c>
      <c r="CY1097">
        <v>1</v>
      </c>
      <c r="DD1097">
        <v>1</v>
      </c>
      <c r="EE1097">
        <v>1</v>
      </c>
      <c r="EY1097">
        <v>1</v>
      </c>
    </row>
    <row r="1098" spans="1:178" hidden="1" x14ac:dyDescent="0.35">
      <c r="A1098" t="s">
        <v>3959</v>
      </c>
      <c r="B1098" t="s">
        <v>213</v>
      </c>
      <c r="C1098" t="s">
        <v>621</v>
      </c>
      <c r="D1098" t="s">
        <v>3962</v>
      </c>
      <c r="F1098" t="s">
        <v>3963</v>
      </c>
      <c r="I1098" t="s">
        <v>3964</v>
      </c>
      <c r="J1098" t="s">
        <v>175</v>
      </c>
      <c r="K1098" t="s">
        <v>14294</v>
      </c>
      <c r="L1098">
        <v>5</v>
      </c>
      <c r="M1098" t="s">
        <v>1013</v>
      </c>
      <c r="N1098" t="s">
        <v>1013</v>
      </c>
      <c r="O1098">
        <v>20</v>
      </c>
      <c r="P1098">
        <v>28</v>
      </c>
      <c r="Q1098">
        <v>-16</v>
      </c>
      <c r="V1098" t="s">
        <v>819</v>
      </c>
      <c r="W1098" t="s">
        <v>3961</v>
      </c>
      <c r="X1098" t="s">
        <v>2106</v>
      </c>
      <c r="Y1098" t="s">
        <v>641</v>
      </c>
      <c r="Z1098" t="s">
        <v>642</v>
      </c>
      <c r="AB1098" s="8"/>
      <c r="AC1098">
        <v>1</v>
      </c>
      <c r="AF1098" t="s">
        <v>3276</v>
      </c>
      <c r="AG1098">
        <v>5</v>
      </c>
      <c r="AH1098">
        <v>0.3</v>
      </c>
      <c r="AL1098" s="6" t="s">
        <v>14292</v>
      </c>
      <c r="AM1098" s="1" t="s">
        <v>14292</v>
      </c>
      <c r="AN1098" s="3" t="s">
        <v>14292</v>
      </c>
      <c r="AO1098" s="8">
        <f t="shared" si="102"/>
        <v>0</v>
      </c>
      <c r="AP1098" s="8" t="e">
        <f t="shared" si="103"/>
        <v>#VALUE!</v>
      </c>
      <c r="AQ1098" s="8" t="e">
        <f t="shared" si="104"/>
        <v>#VALUE!</v>
      </c>
      <c r="AU1098" s="8" t="e">
        <f t="shared" si="105"/>
        <v>#VALUE!</v>
      </c>
      <c r="AV1098" s="8" t="e">
        <f t="shared" si="107"/>
        <v>#VALUE!</v>
      </c>
      <c r="AW1098" s="8" t="e">
        <f t="shared" si="106"/>
        <v>#VALUE!</v>
      </c>
      <c r="AX1098">
        <v>1</v>
      </c>
      <c r="BC1098">
        <v>1</v>
      </c>
      <c r="BM1098">
        <v>1</v>
      </c>
      <c r="BS1098">
        <v>1</v>
      </c>
      <c r="BX1098">
        <v>1</v>
      </c>
      <c r="BZ1098">
        <v>1</v>
      </c>
      <c r="CG1098">
        <v>1</v>
      </c>
      <c r="CO1098">
        <v>1</v>
      </c>
      <c r="CS1098">
        <v>1</v>
      </c>
      <c r="CX1098">
        <v>1</v>
      </c>
      <c r="DD1098">
        <v>1</v>
      </c>
      <c r="DS1098">
        <v>1</v>
      </c>
      <c r="EE1098">
        <v>1</v>
      </c>
      <c r="EY1098">
        <v>1</v>
      </c>
      <c r="FC1098">
        <v>1</v>
      </c>
    </row>
    <row r="1099" spans="1:178" x14ac:dyDescent="0.35">
      <c r="A1099" t="s">
        <v>5276</v>
      </c>
      <c r="B1099" t="s">
        <v>328</v>
      </c>
      <c r="C1099" t="s">
        <v>1169</v>
      </c>
      <c r="D1099" t="s">
        <v>1170</v>
      </c>
      <c r="F1099" t="s">
        <v>4942</v>
      </c>
      <c r="I1099" t="s">
        <v>5278</v>
      </c>
      <c r="J1099" t="s">
        <v>507</v>
      </c>
      <c r="K1099" t="s">
        <v>295</v>
      </c>
      <c r="L1099">
        <v>40</v>
      </c>
      <c r="M1099" t="s">
        <v>2147</v>
      </c>
      <c r="N1099" t="s">
        <v>2358</v>
      </c>
      <c r="O1099">
        <v>2100</v>
      </c>
      <c r="P1099">
        <v>45</v>
      </c>
      <c r="Q1099">
        <v>6</v>
      </c>
      <c r="R1099">
        <v>800</v>
      </c>
      <c r="S1099">
        <v>-1</v>
      </c>
      <c r="T1099">
        <v>11</v>
      </c>
      <c r="U1099" t="s">
        <v>528</v>
      </c>
      <c r="V1099" t="s">
        <v>188</v>
      </c>
      <c r="W1099" t="s">
        <v>5279</v>
      </c>
      <c r="Y1099" t="s">
        <v>307</v>
      </c>
      <c r="Z1099" t="s">
        <v>181</v>
      </c>
      <c r="AB1099" s="8"/>
      <c r="AE1099">
        <v>1</v>
      </c>
      <c r="AF1099" t="s">
        <v>3724</v>
      </c>
      <c r="AG1099">
        <v>2</v>
      </c>
      <c r="AH1099">
        <v>2.2000000000000002</v>
      </c>
      <c r="AL1099" s="6">
        <v>2E-3</v>
      </c>
      <c r="AM1099" s="1">
        <v>90.105999999999995</v>
      </c>
      <c r="AN1099" s="3">
        <v>5.7670000000000003</v>
      </c>
      <c r="AO1099" s="8">
        <f t="shared" si="102"/>
        <v>95.874999999999986</v>
      </c>
      <c r="AP1099" s="8">
        <f t="shared" si="103"/>
        <v>2.2196080172241583E-5</v>
      </c>
      <c r="AQ1099" s="8">
        <f t="shared" si="104"/>
        <v>1</v>
      </c>
      <c r="AR1099" s="6">
        <v>0</v>
      </c>
      <c r="AS1099" s="1">
        <v>89.366</v>
      </c>
      <c r="AT1099" s="3">
        <v>6.5069999999999997</v>
      </c>
      <c r="AU1099" s="8">
        <f t="shared" si="105"/>
        <v>2E-3</v>
      </c>
      <c r="AV1099" s="8">
        <f t="shared" si="107"/>
        <v>0</v>
      </c>
      <c r="AW1099" s="8">
        <f t="shared" si="106"/>
        <v>1</v>
      </c>
      <c r="AX1099">
        <v>1</v>
      </c>
      <c r="BC1099">
        <v>1</v>
      </c>
      <c r="BK1099">
        <v>1</v>
      </c>
      <c r="BM1099">
        <v>1</v>
      </c>
      <c r="BP1099">
        <v>1</v>
      </c>
      <c r="BS1099">
        <v>1</v>
      </c>
      <c r="CB1099">
        <v>1</v>
      </c>
      <c r="CF1099">
        <v>1</v>
      </c>
      <c r="CS1099">
        <v>1</v>
      </c>
      <c r="CY1099">
        <v>1</v>
      </c>
      <c r="DB1099">
        <v>1</v>
      </c>
      <c r="DF1099">
        <v>1</v>
      </c>
      <c r="DG1099">
        <v>1</v>
      </c>
      <c r="DK1099">
        <v>1</v>
      </c>
      <c r="DQ1099">
        <v>1</v>
      </c>
      <c r="DU1099">
        <v>1</v>
      </c>
      <c r="DZ1099">
        <v>1</v>
      </c>
      <c r="EY1099">
        <v>1</v>
      </c>
      <c r="EZ1099">
        <v>1</v>
      </c>
      <c r="FB1099">
        <v>1</v>
      </c>
      <c r="FC1099">
        <v>1</v>
      </c>
    </row>
    <row r="1100" spans="1:178" x14ac:dyDescent="0.35">
      <c r="A1100" t="s">
        <v>5282</v>
      </c>
      <c r="B1100" t="s">
        <v>465</v>
      </c>
      <c r="C1100" t="s">
        <v>1212</v>
      </c>
      <c r="D1100" t="s">
        <v>1213</v>
      </c>
      <c r="E1100" t="s">
        <v>1257</v>
      </c>
      <c r="F1100" t="s">
        <v>1258</v>
      </c>
      <c r="I1100" t="s">
        <v>5283</v>
      </c>
      <c r="J1100" t="s">
        <v>294</v>
      </c>
      <c r="K1100" t="s">
        <v>295</v>
      </c>
      <c r="L1100">
        <v>5</v>
      </c>
      <c r="M1100" t="s">
        <v>2147</v>
      </c>
      <c r="N1100" t="s">
        <v>210</v>
      </c>
      <c r="O1100">
        <v>2050</v>
      </c>
      <c r="P1100">
        <v>46</v>
      </c>
      <c r="Q1100">
        <v>7</v>
      </c>
      <c r="V1100" t="s">
        <v>368</v>
      </c>
      <c r="W1100" t="s">
        <v>5270</v>
      </c>
      <c r="Y1100" t="s">
        <v>463</v>
      </c>
      <c r="Z1100" t="s">
        <v>181</v>
      </c>
      <c r="AB1100" s="8"/>
      <c r="AC1100">
        <v>1</v>
      </c>
      <c r="AF1100" t="s">
        <v>3276</v>
      </c>
      <c r="AG1100">
        <v>7</v>
      </c>
      <c r="AH1100">
        <v>0.8</v>
      </c>
      <c r="AL1100" s="6">
        <v>12.784000000000001</v>
      </c>
      <c r="AM1100" s="1">
        <v>44.619</v>
      </c>
      <c r="AN1100" s="3">
        <v>13.473000000000001</v>
      </c>
      <c r="AO1100" s="8">
        <f t="shared" si="102"/>
        <v>70.876000000000005</v>
      </c>
      <c r="AP1100" s="8">
        <f t="shared" si="103"/>
        <v>0.2865147134628746</v>
      </c>
      <c r="AQ1100" s="8">
        <f t="shared" si="104"/>
        <v>1</v>
      </c>
      <c r="AR1100" s="6">
        <v>10.318</v>
      </c>
      <c r="AS1100" s="1">
        <v>46.787999999999997</v>
      </c>
      <c r="AT1100" s="3">
        <v>14.468</v>
      </c>
      <c r="AU1100" s="8">
        <f t="shared" si="105"/>
        <v>2.4660000000000011</v>
      </c>
      <c r="AV1100" s="8">
        <f t="shared" si="107"/>
        <v>0.22052663076002393</v>
      </c>
      <c r="AW1100" s="8">
        <f t="shared" si="106"/>
        <v>1</v>
      </c>
      <c r="AX1100">
        <v>1</v>
      </c>
      <c r="BC1100">
        <v>1</v>
      </c>
      <c r="BF1100">
        <v>1</v>
      </c>
      <c r="BJ1100">
        <v>1</v>
      </c>
      <c r="BM1100">
        <v>1</v>
      </c>
      <c r="BP1100">
        <v>1</v>
      </c>
      <c r="BX1100">
        <v>1</v>
      </c>
      <c r="BZ1100">
        <v>1</v>
      </c>
      <c r="CF1100">
        <v>1</v>
      </c>
      <c r="CS1100">
        <v>1</v>
      </c>
      <c r="CX1100">
        <v>1</v>
      </c>
      <c r="DB1100">
        <v>1</v>
      </c>
      <c r="DF1100">
        <v>1</v>
      </c>
      <c r="DG1100">
        <v>1</v>
      </c>
      <c r="DK1100">
        <v>1</v>
      </c>
      <c r="DN1100">
        <v>1</v>
      </c>
      <c r="DQ1100">
        <v>1</v>
      </c>
      <c r="DU1100">
        <v>1</v>
      </c>
      <c r="DZ1100">
        <v>1</v>
      </c>
      <c r="EY1100">
        <v>1</v>
      </c>
      <c r="EZ1100">
        <v>1</v>
      </c>
      <c r="FB1100">
        <v>1</v>
      </c>
      <c r="FM1100">
        <v>1</v>
      </c>
      <c r="FU1100">
        <v>1</v>
      </c>
      <c r="FV1100" t="s">
        <v>2653</v>
      </c>
    </row>
    <row r="1101" spans="1:178" x14ac:dyDescent="0.35">
      <c r="A1101" t="s">
        <v>4362</v>
      </c>
      <c r="B1101" t="s">
        <v>170</v>
      </c>
      <c r="C1101" t="s">
        <v>245</v>
      </c>
      <c r="D1101" t="s">
        <v>2408</v>
      </c>
      <c r="F1101" t="s">
        <v>2409</v>
      </c>
      <c r="I1101" t="s">
        <v>4363</v>
      </c>
      <c r="J1101" t="s">
        <v>175</v>
      </c>
      <c r="K1101" t="s">
        <v>295</v>
      </c>
      <c r="L1101">
        <v>150</v>
      </c>
      <c r="M1101" t="s">
        <v>218</v>
      </c>
      <c r="N1101" t="s">
        <v>249</v>
      </c>
      <c r="O1101">
        <v>900</v>
      </c>
      <c r="P1101">
        <v>46</v>
      </c>
      <c r="Q1101">
        <v>10</v>
      </c>
      <c r="R1101">
        <v>750</v>
      </c>
      <c r="S1101">
        <v>-5</v>
      </c>
      <c r="T1101">
        <v>11</v>
      </c>
      <c r="U1101">
        <v>5</v>
      </c>
      <c r="V1101" t="s">
        <v>538</v>
      </c>
      <c r="W1101" t="s">
        <v>4364</v>
      </c>
      <c r="X1101" t="s">
        <v>2894</v>
      </c>
      <c r="Y1101" t="s">
        <v>180</v>
      </c>
      <c r="Z1101" t="s">
        <v>181</v>
      </c>
      <c r="AB1101" s="8"/>
      <c r="AD1101">
        <v>1</v>
      </c>
      <c r="AF1101" t="s">
        <v>6416</v>
      </c>
      <c r="AL1101" s="6">
        <v>5.3150000000000004</v>
      </c>
      <c r="AM1101" s="1">
        <v>35.351999999999997</v>
      </c>
      <c r="AN1101" s="3">
        <v>47.658999999999999</v>
      </c>
      <c r="AO1101" s="8">
        <f t="shared" si="102"/>
        <v>88.325999999999993</v>
      </c>
      <c r="AP1101" s="8">
        <f t="shared" si="103"/>
        <v>0.15034510070151622</v>
      </c>
      <c r="AQ1101" s="8">
        <f t="shared" si="104"/>
        <v>1</v>
      </c>
      <c r="AR1101" s="6">
        <v>5.8339999999999996</v>
      </c>
      <c r="AS1101" s="1">
        <v>34.256</v>
      </c>
      <c r="AT1101" s="3">
        <v>48.972000000000001</v>
      </c>
      <c r="AU1101" s="8">
        <f t="shared" si="105"/>
        <v>-0.51899999999999924</v>
      </c>
      <c r="AV1101" s="8">
        <f t="shared" si="107"/>
        <v>0.17030593180756654</v>
      </c>
      <c r="AW1101" s="8">
        <f t="shared" si="106"/>
        <v>1</v>
      </c>
      <c r="AZ1101">
        <v>1</v>
      </c>
      <c r="BH1101">
        <v>1</v>
      </c>
      <c r="BM1101">
        <v>1</v>
      </c>
      <c r="BP1101">
        <v>1</v>
      </c>
      <c r="BS1101">
        <v>1</v>
      </c>
      <c r="BV1101">
        <v>1</v>
      </c>
      <c r="CA1101">
        <v>1</v>
      </c>
      <c r="CC1101">
        <v>1</v>
      </c>
      <c r="CE1101">
        <v>1</v>
      </c>
      <c r="CN1101">
        <v>1</v>
      </c>
      <c r="CS1101">
        <v>1</v>
      </c>
      <c r="CY1101">
        <v>1</v>
      </c>
      <c r="DF1101">
        <v>1</v>
      </c>
      <c r="DO1101">
        <v>1</v>
      </c>
      <c r="DW1101">
        <v>1</v>
      </c>
      <c r="EB1101">
        <v>1</v>
      </c>
      <c r="ES1101">
        <v>1</v>
      </c>
      <c r="FC1101">
        <v>1</v>
      </c>
      <c r="FE1101">
        <v>1</v>
      </c>
      <c r="FI1101">
        <v>1</v>
      </c>
    </row>
    <row r="1102" spans="1:178" x14ac:dyDescent="0.35">
      <c r="A1102" t="s">
        <v>5546</v>
      </c>
      <c r="B1102" t="s">
        <v>170</v>
      </c>
      <c r="C1102" t="s">
        <v>666</v>
      </c>
      <c r="D1102" t="s">
        <v>2155</v>
      </c>
      <c r="E1102" t="s">
        <v>2156</v>
      </c>
      <c r="F1102" t="s">
        <v>2157</v>
      </c>
      <c r="I1102" t="s">
        <v>5547</v>
      </c>
      <c r="J1102" t="s">
        <v>507</v>
      </c>
      <c r="K1102" t="s">
        <v>295</v>
      </c>
      <c r="L1102">
        <v>5</v>
      </c>
      <c r="M1102" t="s">
        <v>1478</v>
      </c>
      <c r="N1102" t="s">
        <v>392</v>
      </c>
      <c r="O1102">
        <v>900</v>
      </c>
      <c r="P1102">
        <v>44</v>
      </c>
      <c r="Q1102">
        <v>6</v>
      </c>
      <c r="R1102">
        <v>1000</v>
      </c>
      <c r="S1102">
        <v>9</v>
      </c>
      <c r="T1102">
        <v>20</v>
      </c>
      <c r="U1102">
        <v>14</v>
      </c>
      <c r="V1102" t="s">
        <v>936</v>
      </c>
      <c r="W1102" t="s">
        <v>5506</v>
      </c>
      <c r="Y1102" t="s">
        <v>307</v>
      </c>
      <c r="Z1102" t="s">
        <v>181</v>
      </c>
      <c r="AB1102" s="8"/>
      <c r="AD1102">
        <v>1</v>
      </c>
      <c r="AF1102" t="s">
        <v>3276</v>
      </c>
      <c r="AG1102">
        <v>9</v>
      </c>
      <c r="AH1102">
        <v>1.2</v>
      </c>
      <c r="AL1102" s="6">
        <v>2.0419999999999998</v>
      </c>
      <c r="AM1102" s="1">
        <v>82.8</v>
      </c>
      <c r="AN1102" s="3">
        <v>6.484</v>
      </c>
      <c r="AO1102" s="8">
        <f t="shared" si="102"/>
        <v>91.325999999999993</v>
      </c>
      <c r="AP1102" s="8">
        <f t="shared" si="103"/>
        <v>2.4661835748792268E-2</v>
      </c>
      <c r="AQ1102" s="8">
        <f t="shared" si="104"/>
        <v>1</v>
      </c>
      <c r="AR1102" s="6">
        <v>2.0449999999999999</v>
      </c>
      <c r="AS1102" s="1">
        <v>80.162000000000006</v>
      </c>
      <c r="AT1102" s="3">
        <v>9.2219999999999995</v>
      </c>
      <c r="AU1102" s="8">
        <f t="shared" si="105"/>
        <v>-3.0000000000001137E-3</v>
      </c>
      <c r="AV1102" s="8">
        <f t="shared" si="107"/>
        <v>2.5510840547890518E-2</v>
      </c>
      <c r="AW1102" s="8">
        <f t="shared" si="106"/>
        <v>1</v>
      </c>
      <c r="AX1102">
        <v>1</v>
      </c>
      <c r="BC1102">
        <v>1</v>
      </c>
      <c r="BH1102">
        <v>1</v>
      </c>
      <c r="BK1102">
        <v>1</v>
      </c>
      <c r="BN1102">
        <v>1</v>
      </c>
      <c r="BP1102">
        <v>1</v>
      </c>
      <c r="BZ1102">
        <v>1</v>
      </c>
      <c r="CG1102">
        <v>1</v>
      </c>
      <c r="CS1102">
        <v>1</v>
      </c>
      <c r="CU1102">
        <v>1</v>
      </c>
      <c r="CY1102">
        <v>1</v>
      </c>
      <c r="DG1102">
        <v>1</v>
      </c>
      <c r="DQ1102">
        <v>1</v>
      </c>
      <c r="DR1102">
        <v>1</v>
      </c>
      <c r="DX1102">
        <v>1</v>
      </c>
      <c r="EC1102">
        <v>1</v>
      </c>
      <c r="FD1102">
        <v>1</v>
      </c>
      <c r="FH1102">
        <v>1</v>
      </c>
    </row>
    <row r="1103" spans="1:178" x14ac:dyDescent="0.35">
      <c r="A1103" t="s">
        <v>5607</v>
      </c>
      <c r="B1103" t="s">
        <v>213</v>
      </c>
      <c r="C1103" t="s">
        <v>621</v>
      </c>
      <c r="D1103" t="s">
        <v>1377</v>
      </c>
      <c r="E1103" t="s">
        <v>3135</v>
      </c>
      <c r="F1103" t="s">
        <v>5453</v>
      </c>
      <c r="I1103" t="s">
        <v>5608</v>
      </c>
      <c r="J1103" t="s">
        <v>507</v>
      </c>
      <c r="K1103" t="s">
        <v>295</v>
      </c>
      <c r="L1103">
        <v>5</v>
      </c>
      <c r="M1103" t="s">
        <v>1478</v>
      </c>
      <c r="N1103" t="s">
        <v>2407</v>
      </c>
      <c r="O1103">
        <v>1500</v>
      </c>
      <c r="P1103">
        <v>45</v>
      </c>
      <c r="Q1103">
        <v>6</v>
      </c>
      <c r="R1103">
        <v>1500</v>
      </c>
      <c r="S1103">
        <v>-2</v>
      </c>
      <c r="T1103">
        <v>18</v>
      </c>
      <c r="U1103">
        <v>4</v>
      </c>
      <c r="V1103" t="s">
        <v>830</v>
      </c>
      <c r="W1103" t="s">
        <v>5566</v>
      </c>
      <c r="Y1103" t="s">
        <v>307</v>
      </c>
      <c r="Z1103" t="s">
        <v>181</v>
      </c>
      <c r="AB1103" s="8"/>
      <c r="AD1103">
        <v>1</v>
      </c>
      <c r="AF1103" t="s">
        <v>3276</v>
      </c>
      <c r="AG1103">
        <v>7</v>
      </c>
      <c r="AH1103">
        <v>0.2</v>
      </c>
      <c r="AL1103" s="6">
        <v>8.1999999999999993</v>
      </c>
      <c r="AM1103" s="1">
        <v>32.034999999999997</v>
      </c>
      <c r="AN1103" s="3">
        <v>31.873999999999999</v>
      </c>
      <c r="AO1103" s="8">
        <f t="shared" si="102"/>
        <v>72.108999999999995</v>
      </c>
      <c r="AP1103" s="8">
        <f t="shared" si="103"/>
        <v>0.25597003277665054</v>
      </c>
      <c r="AQ1103" s="8">
        <f t="shared" si="104"/>
        <v>1</v>
      </c>
      <c r="AR1103" s="6">
        <v>8.7560000000000002</v>
      </c>
      <c r="AS1103" s="1">
        <v>31.113</v>
      </c>
      <c r="AT1103" s="3">
        <v>32.978999999999999</v>
      </c>
      <c r="AU1103" s="8">
        <f t="shared" si="105"/>
        <v>-0.55600000000000094</v>
      </c>
      <c r="AV1103" s="8">
        <f t="shared" si="107"/>
        <v>0.28142577057821488</v>
      </c>
      <c r="AW1103" s="8">
        <f t="shared" si="106"/>
        <v>1</v>
      </c>
      <c r="AX1103">
        <v>1</v>
      </c>
      <c r="BC1103">
        <v>1</v>
      </c>
      <c r="BH1103">
        <v>1</v>
      </c>
      <c r="BM1103">
        <v>1</v>
      </c>
      <c r="BP1103">
        <v>1</v>
      </c>
      <c r="BQ1103">
        <v>1</v>
      </c>
      <c r="BX1103">
        <v>1</v>
      </c>
      <c r="CA1103">
        <v>1</v>
      </c>
      <c r="CG1103">
        <v>1</v>
      </c>
      <c r="CR1103">
        <v>1</v>
      </c>
      <c r="DG1103">
        <v>1</v>
      </c>
      <c r="EE1103">
        <v>1</v>
      </c>
      <c r="FB1103">
        <v>1</v>
      </c>
      <c r="FI1103">
        <v>1</v>
      </c>
      <c r="FK1103">
        <v>1</v>
      </c>
    </row>
    <row r="1104" spans="1:178" x14ac:dyDescent="0.35">
      <c r="A1104" t="s">
        <v>5296</v>
      </c>
      <c r="B1104" t="s">
        <v>465</v>
      </c>
      <c r="C1104" t="s">
        <v>633</v>
      </c>
      <c r="D1104" t="s">
        <v>2135</v>
      </c>
      <c r="E1104" t="s">
        <v>2136</v>
      </c>
      <c r="F1104" t="s">
        <v>2137</v>
      </c>
      <c r="I1104" t="s">
        <v>5298</v>
      </c>
      <c r="J1104" t="s">
        <v>507</v>
      </c>
      <c r="K1104" t="s">
        <v>295</v>
      </c>
      <c r="L1104">
        <v>40</v>
      </c>
      <c r="M1104" t="s">
        <v>2147</v>
      </c>
      <c r="N1104" t="s">
        <v>1478</v>
      </c>
      <c r="O1104">
        <v>1600</v>
      </c>
      <c r="P1104">
        <v>46</v>
      </c>
      <c r="Q1104">
        <v>7</v>
      </c>
      <c r="V1104" t="s">
        <v>368</v>
      </c>
      <c r="W1104" t="s">
        <v>5270</v>
      </c>
      <c r="Y1104" t="s">
        <v>463</v>
      </c>
      <c r="Z1104" t="s">
        <v>181</v>
      </c>
      <c r="AB1104" s="8"/>
      <c r="AD1104">
        <v>1</v>
      </c>
      <c r="AF1104" t="s">
        <v>3276</v>
      </c>
      <c r="AG1104">
        <v>5</v>
      </c>
      <c r="AH1104">
        <v>0.25</v>
      </c>
      <c r="AL1104" s="6">
        <v>15.946999999999999</v>
      </c>
      <c r="AM1104" s="1">
        <v>58.817999999999998</v>
      </c>
      <c r="AN1104" s="3">
        <v>11.725</v>
      </c>
      <c r="AO1104" s="8">
        <f t="shared" si="102"/>
        <v>86.49</v>
      </c>
      <c r="AP1104" s="8">
        <f t="shared" si="103"/>
        <v>0.27112448570165593</v>
      </c>
      <c r="AQ1104" s="8">
        <f t="shared" si="104"/>
        <v>1</v>
      </c>
      <c r="AR1104" s="6">
        <v>16.358000000000001</v>
      </c>
      <c r="AS1104" s="1">
        <v>57.072000000000003</v>
      </c>
      <c r="AT1104" s="3">
        <v>13.516999999999999</v>
      </c>
      <c r="AU1104" s="8">
        <f t="shared" si="105"/>
        <v>-0.41100000000000136</v>
      </c>
      <c r="AV1104" s="8">
        <f t="shared" si="107"/>
        <v>0.28662040930754135</v>
      </c>
      <c r="AW1104" s="8">
        <f t="shared" si="106"/>
        <v>1</v>
      </c>
      <c r="AX1104">
        <v>1</v>
      </c>
      <c r="BC1104">
        <v>1</v>
      </c>
      <c r="BH1104">
        <v>1</v>
      </c>
      <c r="BM1104">
        <v>1</v>
      </c>
      <c r="BP1104">
        <v>1</v>
      </c>
      <c r="CA1104">
        <v>1</v>
      </c>
      <c r="CF1104">
        <v>1</v>
      </c>
      <c r="CR1104">
        <v>1</v>
      </c>
      <c r="CY1104">
        <v>1</v>
      </c>
      <c r="DB1104">
        <v>1</v>
      </c>
      <c r="DD1104">
        <v>1</v>
      </c>
      <c r="DK1104">
        <v>1</v>
      </c>
      <c r="EE1104">
        <v>1</v>
      </c>
      <c r="EY1104">
        <v>1</v>
      </c>
      <c r="FV1104" t="s">
        <v>2814</v>
      </c>
    </row>
    <row r="1105" spans="1:178" x14ac:dyDescent="0.35">
      <c r="A1105" t="s">
        <v>5296</v>
      </c>
      <c r="B1105" t="s">
        <v>465</v>
      </c>
      <c r="C1105" t="s">
        <v>633</v>
      </c>
      <c r="D1105" t="s">
        <v>2135</v>
      </c>
      <c r="E1105" t="s">
        <v>2136</v>
      </c>
      <c r="F1105" t="s">
        <v>2137</v>
      </c>
      <c r="I1105" t="s">
        <v>5299</v>
      </c>
      <c r="J1105" t="s">
        <v>507</v>
      </c>
      <c r="K1105" t="s">
        <v>295</v>
      </c>
      <c r="L1105">
        <v>40</v>
      </c>
      <c r="M1105" t="s">
        <v>2147</v>
      </c>
      <c r="N1105" t="s">
        <v>1478</v>
      </c>
      <c r="O1105">
        <v>1600</v>
      </c>
      <c r="P1105">
        <v>46</v>
      </c>
      <c r="Q1105">
        <v>7</v>
      </c>
      <c r="V1105" t="s">
        <v>368</v>
      </c>
      <c r="W1105" t="s">
        <v>5270</v>
      </c>
      <c r="Y1105" t="s">
        <v>463</v>
      </c>
      <c r="Z1105" t="s">
        <v>181</v>
      </c>
      <c r="AB1105" s="8"/>
      <c r="AD1105">
        <v>1</v>
      </c>
      <c r="AF1105" t="s">
        <v>3276</v>
      </c>
      <c r="AG1105">
        <v>5</v>
      </c>
      <c r="AH1105">
        <v>0.25</v>
      </c>
      <c r="AL1105" s="6">
        <v>15.946999999999999</v>
      </c>
      <c r="AM1105" s="1">
        <v>58.817999999999998</v>
      </c>
      <c r="AN1105" s="3">
        <v>11.725</v>
      </c>
      <c r="AO1105" s="8">
        <f t="shared" si="102"/>
        <v>86.49</v>
      </c>
      <c r="AP1105" s="8">
        <f t="shared" si="103"/>
        <v>0.27112448570165593</v>
      </c>
      <c r="AQ1105" s="8">
        <f t="shared" si="104"/>
        <v>1</v>
      </c>
      <c r="AR1105" s="6">
        <v>16.358000000000001</v>
      </c>
      <c r="AS1105" s="1">
        <v>57.072000000000003</v>
      </c>
      <c r="AT1105" s="3">
        <v>13.516999999999999</v>
      </c>
      <c r="AU1105" s="8">
        <f t="shared" si="105"/>
        <v>-0.41100000000000136</v>
      </c>
      <c r="AV1105" s="8">
        <f t="shared" si="107"/>
        <v>0.28662040930754135</v>
      </c>
      <c r="AW1105" s="8">
        <f t="shared" si="106"/>
        <v>1</v>
      </c>
      <c r="AX1105">
        <v>1</v>
      </c>
      <c r="BC1105">
        <v>1</v>
      </c>
      <c r="BH1105">
        <v>1</v>
      </c>
      <c r="BM1105">
        <v>1</v>
      </c>
      <c r="BP1105">
        <v>1</v>
      </c>
      <c r="BX1105">
        <v>1</v>
      </c>
      <c r="CA1105">
        <v>1</v>
      </c>
      <c r="CF1105">
        <v>1</v>
      </c>
      <c r="CS1105">
        <v>1</v>
      </c>
      <c r="DG1105">
        <v>1</v>
      </c>
      <c r="DQ1105">
        <v>1</v>
      </c>
      <c r="DR1105">
        <v>1</v>
      </c>
      <c r="DU1105">
        <v>1</v>
      </c>
      <c r="DZ1105">
        <v>1</v>
      </c>
      <c r="EE1105">
        <v>1</v>
      </c>
      <c r="EY1105">
        <v>1</v>
      </c>
      <c r="FV1105" t="s">
        <v>2814</v>
      </c>
    </row>
    <row r="1106" spans="1:178" x14ac:dyDescent="0.35">
      <c r="A1106" t="s">
        <v>5349</v>
      </c>
      <c r="B1106" t="s">
        <v>170</v>
      </c>
      <c r="C1106" t="s">
        <v>171</v>
      </c>
      <c r="D1106" t="s">
        <v>402</v>
      </c>
      <c r="F1106" t="s">
        <v>403</v>
      </c>
      <c r="I1106" t="s">
        <v>5350</v>
      </c>
      <c r="J1106" t="s">
        <v>294</v>
      </c>
      <c r="K1106" t="s">
        <v>295</v>
      </c>
      <c r="L1106">
        <v>5</v>
      </c>
      <c r="M1106" t="s">
        <v>2147</v>
      </c>
      <c r="N1106" t="s">
        <v>2147</v>
      </c>
      <c r="O1106">
        <v>2300</v>
      </c>
      <c r="P1106">
        <v>46</v>
      </c>
      <c r="Q1106">
        <v>6</v>
      </c>
      <c r="R1106">
        <v>2100</v>
      </c>
      <c r="S1106">
        <v>-10</v>
      </c>
      <c r="T1106">
        <v>6</v>
      </c>
      <c r="U1106" t="s">
        <v>5351</v>
      </c>
      <c r="V1106" t="s">
        <v>368</v>
      </c>
      <c r="W1106" t="s">
        <v>5352</v>
      </c>
      <c r="Y1106" t="s">
        <v>307</v>
      </c>
      <c r="Z1106" t="s">
        <v>181</v>
      </c>
      <c r="AB1106" s="8"/>
      <c r="AD1106">
        <v>1</v>
      </c>
      <c r="AF1106" t="s">
        <v>4051</v>
      </c>
      <c r="AG1106">
        <v>7</v>
      </c>
      <c r="AH1106">
        <v>0.15</v>
      </c>
      <c r="AL1106" s="6">
        <v>8.8079999999999998</v>
      </c>
      <c r="AM1106" s="1">
        <v>45.468000000000004</v>
      </c>
      <c r="AN1106" s="3">
        <v>20.992000000000001</v>
      </c>
      <c r="AO1106" s="8">
        <f t="shared" si="102"/>
        <v>75.268000000000001</v>
      </c>
      <c r="AP1106" s="8">
        <f t="shared" si="103"/>
        <v>0.19371865927685403</v>
      </c>
      <c r="AQ1106" s="8">
        <f t="shared" si="104"/>
        <v>1</v>
      </c>
      <c r="AR1106" s="6">
        <v>8.2289999999999992</v>
      </c>
      <c r="AS1106" s="1">
        <v>45.906999999999996</v>
      </c>
      <c r="AT1106" s="3">
        <v>21.513999999999999</v>
      </c>
      <c r="AU1106" s="8">
        <f t="shared" si="105"/>
        <v>0.57900000000000063</v>
      </c>
      <c r="AV1106" s="8">
        <f t="shared" si="107"/>
        <v>0.17925370858474743</v>
      </c>
      <c r="AW1106" s="8">
        <f t="shared" si="106"/>
        <v>1</v>
      </c>
      <c r="AX1106">
        <v>1</v>
      </c>
      <c r="BD1106">
        <v>1</v>
      </c>
      <c r="BM1106">
        <v>1</v>
      </c>
      <c r="BP1106">
        <v>1</v>
      </c>
      <c r="BX1106">
        <v>1</v>
      </c>
      <c r="BZ1106">
        <v>1</v>
      </c>
      <c r="CF1106">
        <v>1</v>
      </c>
      <c r="CR1106">
        <v>1</v>
      </c>
      <c r="CT1106">
        <v>1</v>
      </c>
      <c r="CW1106">
        <v>1</v>
      </c>
      <c r="DG1106">
        <v>1</v>
      </c>
      <c r="EE1106">
        <v>1</v>
      </c>
      <c r="FK1106">
        <v>1</v>
      </c>
    </row>
    <row r="1107" spans="1:178" hidden="1" x14ac:dyDescent="0.35">
      <c r="A1107" t="s">
        <v>3992</v>
      </c>
      <c r="B1107" t="s">
        <v>170</v>
      </c>
      <c r="C1107" t="s">
        <v>237</v>
      </c>
      <c r="D1107" t="s">
        <v>483</v>
      </c>
      <c r="F1107" t="s">
        <v>484</v>
      </c>
      <c r="I1107" t="s">
        <v>3993</v>
      </c>
      <c r="J1107" t="s">
        <v>175</v>
      </c>
      <c r="K1107" t="s">
        <v>176</v>
      </c>
      <c r="L1107">
        <v>1000</v>
      </c>
      <c r="M1107" t="s">
        <v>218</v>
      </c>
      <c r="N1107" t="s">
        <v>249</v>
      </c>
      <c r="O1107">
        <v>450</v>
      </c>
      <c r="P1107">
        <v>47</v>
      </c>
      <c r="Q1107">
        <v>8</v>
      </c>
      <c r="R1107">
        <v>1100</v>
      </c>
      <c r="S1107">
        <v>-1</v>
      </c>
      <c r="T1107">
        <v>16</v>
      </c>
      <c r="U1107">
        <v>8</v>
      </c>
      <c r="V1107" t="s">
        <v>921</v>
      </c>
      <c r="W1107" t="s">
        <v>3994</v>
      </c>
      <c r="Y1107" t="s">
        <v>180</v>
      </c>
      <c r="Z1107" t="s">
        <v>181</v>
      </c>
      <c r="AB1107" s="8"/>
      <c r="AD1107">
        <v>1</v>
      </c>
      <c r="AF1107" t="s">
        <v>3724</v>
      </c>
      <c r="AL1107" s="6" t="s">
        <v>14292</v>
      </c>
      <c r="AM1107" s="1" t="s">
        <v>14292</v>
      </c>
      <c r="AN1107" s="3" t="s">
        <v>14292</v>
      </c>
      <c r="AO1107" s="8">
        <f t="shared" si="102"/>
        <v>0</v>
      </c>
      <c r="AP1107" s="8" t="e">
        <f t="shared" si="103"/>
        <v>#VALUE!</v>
      </c>
      <c r="AQ1107" s="8" t="e">
        <f t="shared" si="104"/>
        <v>#VALUE!</v>
      </c>
      <c r="AU1107" s="8" t="e">
        <f t="shared" si="105"/>
        <v>#VALUE!</v>
      </c>
      <c r="AV1107" s="8" t="e">
        <f t="shared" si="107"/>
        <v>#VALUE!</v>
      </c>
      <c r="AW1107" s="8" t="e">
        <f t="shared" si="106"/>
        <v>#VALUE!</v>
      </c>
      <c r="AX1107">
        <v>1</v>
      </c>
      <c r="BB1107">
        <v>1</v>
      </c>
      <c r="BF1107">
        <v>1</v>
      </c>
      <c r="BG1107">
        <v>1</v>
      </c>
      <c r="BH1107">
        <v>1</v>
      </c>
      <c r="BM1107">
        <v>1</v>
      </c>
      <c r="BS1107">
        <v>1</v>
      </c>
      <c r="BU1107">
        <v>1</v>
      </c>
      <c r="CC1107">
        <v>1</v>
      </c>
      <c r="CF1107">
        <v>1</v>
      </c>
      <c r="CN1107">
        <v>1</v>
      </c>
      <c r="CQ1107">
        <v>1</v>
      </c>
      <c r="CS1107">
        <v>1</v>
      </c>
      <c r="CX1107">
        <v>1</v>
      </c>
      <c r="CY1107">
        <v>1</v>
      </c>
      <c r="DA1107">
        <v>1</v>
      </c>
      <c r="DE1107">
        <v>1</v>
      </c>
      <c r="DF1107">
        <v>1</v>
      </c>
      <c r="DJ1107">
        <v>1</v>
      </c>
      <c r="DN1107">
        <v>1</v>
      </c>
      <c r="DQ1107">
        <v>1</v>
      </c>
      <c r="DW1107">
        <v>1</v>
      </c>
      <c r="DY1107">
        <v>1</v>
      </c>
      <c r="ES1107">
        <v>1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O1107">
        <v>0</v>
      </c>
      <c r="FP1107">
        <v>0</v>
      </c>
      <c r="FQ1107">
        <v>0</v>
      </c>
      <c r="FR1107">
        <v>0</v>
      </c>
      <c r="FT1107">
        <v>0</v>
      </c>
      <c r="FU1107">
        <v>0</v>
      </c>
    </row>
    <row r="1108" spans="1:178" hidden="1" x14ac:dyDescent="0.35">
      <c r="A1108" t="s">
        <v>3995</v>
      </c>
      <c r="B1108" t="s">
        <v>170</v>
      </c>
      <c r="C1108" t="s">
        <v>237</v>
      </c>
      <c r="D1108" t="s">
        <v>483</v>
      </c>
      <c r="F1108" t="s">
        <v>484</v>
      </c>
      <c r="I1108" t="s">
        <v>3996</v>
      </c>
      <c r="J1108" t="s">
        <v>175</v>
      </c>
      <c r="K1108" t="s">
        <v>176</v>
      </c>
      <c r="L1108">
        <v>1000</v>
      </c>
      <c r="M1108" t="s">
        <v>218</v>
      </c>
      <c r="N1108" t="s">
        <v>249</v>
      </c>
      <c r="O1108">
        <v>500</v>
      </c>
      <c r="P1108">
        <v>47</v>
      </c>
      <c r="Q1108">
        <v>8</v>
      </c>
      <c r="R1108">
        <v>1100</v>
      </c>
      <c r="S1108">
        <v>-1</v>
      </c>
      <c r="T1108">
        <v>16</v>
      </c>
      <c r="U1108">
        <v>8</v>
      </c>
      <c r="V1108" t="s">
        <v>921</v>
      </c>
      <c r="W1108" t="s">
        <v>259</v>
      </c>
      <c r="Y1108" t="s">
        <v>180</v>
      </c>
      <c r="Z1108" t="s">
        <v>181</v>
      </c>
      <c r="AB1108" s="8"/>
      <c r="AD1108">
        <v>1</v>
      </c>
      <c r="AF1108" t="s">
        <v>3724</v>
      </c>
      <c r="AL1108" s="6" t="s">
        <v>14292</v>
      </c>
      <c r="AM1108" s="1" t="s">
        <v>14292</v>
      </c>
      <c r="AN1108" s="3" t="s">
        <v>14292</v>
      </c>
      <c r="AO1108" s="8">
        <f t="shared" si="102"/>
        <v>0</v>
      </c>
      <c r="AP1108" s="8" t="e">
        <f t="shared" si="103"/>
        <v>#VALUE!</v>
      </c>
      <c r="AQ1108" s="8" t="e">
        <f t="shared" si="104"/>
        <v>#VALUE!</v>
      </c>
      <c r="AU1108" s="8" t="e">
        <f t="shared" si="105"/>
        <v>#VALUE!</v>
      </c>
      <c r="AV1108" s="8" t="e">
        <f t="shared" si="107"/>
        <v>#VALUE!</v>
      </c>
      <c r="AW1108" s="8" t="e">
        <f t="shared" si="106"/>
        <v>#VALUE!</v>
      </c>
      <c r="AX1108">
        <v>1</v>
      </c>
      <c r="BB1108">
        <v>1</v>
      </c>
      <c r="BF1108">
        <v>1</v>
      </c>
      <c r="BG1108">
        <v>1</v>
      </c>
      <c r="BH1108">
        <v>1</v>
      </c>
      <c r="BM1108">
        <v>1</v>
      </c>
      <c r="BS1108">
        <v>1</v>
      </c>
      <c r="BU1108">
        <v>1</v>
      </c>
      <c r="CC1108">
        <v>1</v>
      </c>
      <c r="CF1108">
        <v>1</v>
      </c>
      <c r="CN1108">
        <v>1</v>
      </c>
      <c r="CS1108">
        <v>1</v>
      </c>
      <c r="CX1108">
        <v>1</v>
      </c>
      <c r="CY1108">
        <v>1</v>
      </c>
      <c r="DA1108">
        <v>1</v>
      </c>
      <c r="DE1108">
        <v>1</v>
      </c>
      <c r="DF1108">
        <v>1</v>
      </c>
      <c r="DJ1108">
        <v>1</v>
      </c>
      <c r="DN1108">
        <v>1</v>
      </c>
      <c r="DQ1108">
        <v>1</v>
      </c>
      <c r="DW1108">
        <v>1</v>
      </c>
      <c r="DY1108">
        <v>1</v>
      </c>
      <c r="ES1108">
        <v>1</v>
      </c>
      <c r="EY1108">
        <v>1</v>
      </c>
      <c r="FB1108">
        <v>1</v>
      </c>
      <c r="FE1108">
        <v>1</v>
      </c>
      <c r="FQ1108">
        <v>1</v>
      </c>
    </row>
    <row r="1109" spans="1:178" hidden="1" x14ac:dyDescent="0.35">
      <c r="A1109" t="s">
        <v>3997</v>
      </c>
      <c r="B1109" t="s">
        <v>213</v>
      </c>
      <c r="C1109" t="s">
        <v>621</v>
      </c>
      <c r="D1109" t="s">
        <v>622</v>
      </c>
      <c r="F1109" t="s">
        <v>939</v>
      </c>
      <c r="I1109" t="s">
        <v>3998</v>
      </c>
      <c r="J1109" t="s">
        <v>507</v>
      </c>
      <c r="K1109" t="s">
        <v>1417</v>
      </c>
      <c r="L1109">
        <v>40</v>
      </c>
      <c r="M1109" t="s">
        <v>1812</v>
      </c>
      <c r="N1109" t="s">
        <v>1533</v>
      </c>
      <c r="O1109">
        <v>10</v>
      </c>
      <c r="P1109">
        <v>28</v>
      </c>
      <c r="Q1109">
        <v>-16</v>
      </c>
      <c r="R1109">
        <v>100</v>
      </c>
      <c r="S1109">
        <v>17</v>
      </c>
      <c r="T1109">
        <v>22</v>
      </c>
      <c r="U1109">
        <v>20</v>
      </c>
      <c r="V1109" t="s">
        <v>830</v>
      </c>
      <c r="W1109" t="s">
        <v>3999</v>
      </c>
      <c r="X1109" t="s">
        <v>2106</v>
      </c>
      <c r="Y1109" t="s">
        <v>641</v>
      </c>
      <c r="Z1109" t="s">
        <v>642</v>
      </c>
      <c r="AB1109" s="8"/>
      <c r="AD1109">
        <v>1</v>
      </c>
      <c r="AF1109" t="s">
        <v>6416</v>
      </c>
      <c r="AG1109">
        <v>1</v>
      </c>
      <c r="AL1109" s="6" t="s">
        <v>14292</v>
      </c>
      <c r="AM1109" s="1" t="s">
        <v>14292</v>
      </c>
      <c r="AN1109" s="3" t="s">
        <v>14292</v>
      </c>
      <c r="AO1109" s="8">
        <f t="shared" si="102"/>
        <v>0</v>
      </c>
      <c r="AP1109" s="8" t="e">
        <f t="shared" si="103"/>
        <v>#VALUE!</v>
      </c>
      <c r="AQ1109" s="8" t="e">
        <f t="shared" si="104"/>
        <v>#VALUE!</v>
      </c>
      <c r="AU1109" s="8" t="e">
        <f t="shared" si="105"/>
        <v>#VALUE!</v>
      </c>
      <c r="AV1109" s="8" t="e">
        <f t="shared" si="107"/>
        <v>#VALUE!</v>
      </c>
      <c r="AW1109" s="8" t="e">
        <f t="shared" si="106"/>
        <v>#VALUE!</v>
      </c>
      <c r="AY1109">
        <v>1</v>
      </c>
      <c r="BH1109">
        <v>1</v>
      </c>
      <c r="BK1109">
        <v>1</v>
      </c>
      <c r="BM1109">
        <v>1</v>
      </c>
      <c r="BX1109">
        <v>1</v>
      </c>
      <c r="CB1109">
        <v>1</v>
      </c>
      <c r="CF1109">
        <v>1</v>
      </c>
      <c r="CS1109">
        <v>1</v>
      </c>
      <c r="CX1109">
        <v>1</v>
      </c>
      <c r="DF1109">
        <v>1</v>
      </c>
      <c r="EE1109">
        <v>1</v>
      </c>
      <c r="EM1109">
        <v>1</v>
      </c>
      <c r="EO1109">
        <v>1</v>
      </c>
      <c r="ES1109">
        <v>1</v>
      </c>
      <c r="ET1109">
        <v>1</v>
      </c>
      <c r="EX1109">
        <v>1</v>
      </c>
      <c r="FJ1109">
        <v>1</v>
      </c>
      <c r="FK1109">
        <v>1</v>
      </c>
    </row>
    <row r="1110" spans="1:178" hidden="1" x14ac:dyDescent="0.35">
      <c r="A1110" t="s">
        <v>4000</v>
      </c>
      <c r="B1110" t="s">
        <v>213</v>
      </c>
      <c r="C1110" t="s">
        <v>621</v>
      </c>
      <c r="D1110" t="s">
        <v>875</v>
      </c>
      <c r="F1110" t="s">
        <v>2329</v>
      </c>
      <c r="I1110" t="s">
        <v>4001</v>
      </c>
      <c r="J1110" t="s">
        <v>507</v>
      </c>
      <c r="K1110" t="s">
        <v>186</v>
      </c>
      <c r="L1110">
        <v>80</v>
      </c>
      <c r="M1110" t="s">
        <v>1013</v>
      </c>
      <c r="N1110" t="s">
        <v>930</v>
      </c>
      <c r="O1110">
        <v>400</v>
      </c>
      <c r="P1110">
        <v>28</v>
      </c>
      <c r="Q1110">
        <v>-16</v>
      </c>
      <c r="R1110">
        <v>500</v>
      </c>
      <c r="S1110">
        <v>17</v>
      </c>
      <c r="T1110">
        <v>22</v>
      </c>
      <c r="U1110">
        <v>20</v>
      </c>
      <c r="V1110" t="s">
        <v>830</v>
      </c>
      <c r="W1110" t="s">
        <v>4002</v>
      </c>
      <c r="X1110" t="s">
        <v>1031</v>
      </c>
      <c r="Y1110" t="s">
        <v>641</v>
      </c>
      <c r="Z1110" t="s">
        <v>642</v>
      </c>
      <c r="AD1110">
        <v>1</v>
      </c>
      <c r="AF1110" t="s">
        <v>7444</v>
      </c>
      <c r="AL1110" s="6" t="s">
        <v>14292</v>
      </c>
      <c r="AM1110" s="1" t="s">
        <v>14292</v>
      </c>
      <c r="AN1110" s="3" t="s">
        <v>14292</v>
      </c>
      <c r="AO1110" s="8">
        <f t="shared" si="102"/>
        <v>0</v>
      </c>
      <c r="AP1110" s="8" t="e">
        <f t="shared" si="103"/>
        <v>#VALUE!</v>
      </c>
      <c r="AQ1110" s="8" t="e">
        <f t="shared" si="104"/>
        <v>#VALUE!</v>
      </c>
      <c r="AU1110" s="8" t="e">
        <f t="shared" si="105"/>
        <v>#VALUE!</v>
      </c>
      <c r="AV1110" s="8" t="e">
        <f t="shared" si="107"/>
        <v>#VALUE!</v>
      </c>
      <c r="AW1110" s="8" t="e">
        <f t="shared" si="106"/>
        <v>#VALUE!</v>
      </c>
      <c r="AX1110">
        <v>1</v>
      </c>
      <c r="BD1110">
        <v>1</v>
      </c>
      <c r="BH1110">
        <v>1</v>
      </c>
      <c r="BI1110">
        <v>1</v>
      </c>
      <c r="BM1110">
        <v>1</v>
      </c>
      <c r="BT1110">
        <v>1</v>
      </c>
      <c r="CA1110">
        <v>1</v>
      </c>
      <c r="CG1110">
        <v>1</v>
      </c>
      <c r="CO1110">
        <v>1</v>
      </c>
      <c r="CS1110">
        <v>1</v>
      </c>
      <c r="CY1110">
        <v>1</v>
      </c>
      <c r="DF1110">
        <v>1</v>
      </c>
      <c r="DR1110">
        <v>1</v>
      </c>
      <c r="DZ1110">
        <v>1</v>
      </c>
      <c r="FC1110">
        <v>1</v>
      </c>
      <c r="FD1110">
        <v>1</v>
      </c>
      <c r="FI1110">
        <v>1</v>
      </c>
    </row>
    <row r="1111" spans="1:178" hidden="1" x14ac:dyDescent="0.35">
      <c r="A1111" t="s">
        <v>4003</v>
      </c>
      <c r="B1111" t="s">
        <v>300</v>
      </c>
      <c r="C1111" t="s">
        <v>4004</v>
      </c>
      <c r="D1111" t="s">
        <v>4005</v>
      </c>
      <c r="F1111" t="s">
        <v>4006</v>
      </c>
      <c r="I1111" t="s">
        <v>4007</v>
      </c>
      <c r="J1111" t="s">
        <v>175</v>
      </c>
      <c r="K1111" t="s">
        <v>186</v>
      </c>
      <c r="L1111">
        <v>150</v>
      </c>
      <c r="M1111" t="s">
        <v>2147</v>
      </c>
      <c r="N1111" t="s">
        <v>187</v>
      </c>
      <c r="O1111">
        <v>1700</v>
      </c>
      <c r="P1111">
        <v>-34</v>
      </c>
      <c r="Q1111">
        <v>160</v>
      </c>
      <c r="R1111">
        <v>1300</v>
      </c>
      <c r="S1111">
        <v>-3</v>
      </c>
      <c r="T1111">
        <v>11</v>
      </c>
      <c r="U1111">
        <v>6</v>
      </c>
      <c r="V1111" t="s">
        <v>1544</v>
      </c>
      <c r="W1111" t="s">
        <v>4008</v>
      </c>
      <c r="Y1111" t="s">
        <v>2020</v>
      </c>
      <c r="Z1111" t="s">
        <v>2021</v>
      </c>
      <c r="AB1111" s="8"/>
      <c r="AD1111">
        <v>1</v>
      </c>
      <c r="AF1111" t="s">
        <v>3276</v>
      </c>
      <c r="AL1111" s="6" t="s">
        <v>14292</v>
      </c>
      <c r="AM1111" s="1" t="s">
        <v>14292</v>
      </c>
      <c r="AN1111" s="3" t="s">
        <v>14292</v>
      </c>
      <c r="AO1111" s="8">
        <f t="shared" si="102"/>
        <v>0</v>
      </c>
      <c r="AP1111" s="8" t="e">
        <f t="shared" si="103"/>
        <v>#VALUE!</v>
      </c>
      <c r="AQ1111" s="8" t="e">
        <f t="shared" si="104"/>
        <v>#VALUE!</v>
      </c>
      <c r="AU1111" s="8" t="e">
        <f t="shared" si="105"/>
        <v>#VALUE!</v>
      </c>
      <c r="AV1111" s="8" t="e">
        <f t="shared" si="107"/>
        <v>#VALUE!</v>
      </c>
      <c r="AW1111" s="8" t="e">
        <f t="shared" si="106"/>
        <v>#VALUE!</v>
      </c>
      <c r="AX1111">
        <v>1</v>
      </c>
      <c r="BP1111">
        <v>1</v>
      </c>
      <c r="CP1111">
        <v>1</v>
      </c>
      <c r="CT1111">
        <v>1</v>
      </c>
      <c r="CY1111">
        <v>1</v>
      </c>
      <c r="DE1111">
        <v>1</v>
      </c>
      <c r="DP1111">
        <v>1</v>
      </c>
      <c r="EC1111">
        <v>1</v>
      </c>
      <c r="ED1111">
        <v>1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O1111">
        <v>0</v>
      </c>
      <c r="FP1111">
        <v>0</v>
      </c>
      <c r="FQ1111">
        <v>0</v>
      </c>
      <c r="FR1111">
        <v>0</v>
      </c>
    </row>
    <row r="1112" spans="1:178" hidden="1" x14ac:dyDescent="0.35">
      <c r="A1112" t="s">
        <v>4009</v>
      </c>
      <c r="B1112" t="s">
        <v>170</v>
      </c>
      <c r="C1112" t="s">
        <v>472</v>
      </c>
      <c r="D1112" t="s">
        <v>473</v>
      </c>
      <c r="E1112" t="s">
        <v>474</v>
      </c>
      <c r="F1112" t="s">
        <v>4010</v>
      </c>
      <c r="I1112" t="s">
        <v>4011</v>
      </c>
      <c r="J1112" t="s">
        <v>175</v>
      </c>
      <c r="K1112" t="s">
        <v>275</v>
      </c>
      <c r="L1112">
        <v>1000</v>
      </c>
      <c r="M1112" t="s">
        <v>788</v>
      </c>
      <c r="N1112" t="s">
        <v>249</v>
      </c>
      <c r="O1112">
        <v>500</v>
      </c>
      <c r="P1112">
        <v>46</v>
      </c>
      <c r="Q1112">
        <v>8</v>
      </c>
      <c r="R1112">
        <v>1900</v>
      </c>
      <c r="S1112">
        <v>3</v>
      </c>
      <c r="T1112">
        <v>21</v>
      </c>
      <c r="U1112">
        <v>12</v>
      </c>
      <c r="V1112" t="s">
        <v>258</v>
      </c>
      <c r="W1112" t="s">
        <v>4012</v>
      </c>
      <c r="Y1112" t="s">
        <v>180</v>
      </c>
      <c r="Z1112" t="s">
        <v>181</v>
      </c>
      <c r="AB1112" s="8"/>
      <c r="AD1112">
        <v>1</v>
      </c>
      <c r="AF1112" t="s">
        <v>3276</v>
      </c>
      <c r="AG1112">
        <v>11</v>
      </c>
      <c r="AH1112">
        <v>0.9</v>
      </c>
      <c r="AL1112" s="6" t="s">
        <v>14292</v>
      </c>
      <c r="AM1112" s="1" t="s">
        <v>14292</v>
      </c>
      <c r="AN1112" s="3" t="s">
        <v>14292</v>
      </c>
      <c r="AO1112" s="8">
        <f t="shared" si="102"/>
        <v>0</v>
      </c>
      <c r="AP1112" s="8" t="e">
        <f t="shared" si="103"/>
        <v>#VALUE!</v>
      </c>
      <c r="AQ1112" s="8" t="e">
        <f t="shared" si="104"/>
        <v>#VALUE!</v>
      </c>
      <c r="AU1112" s="8" t="e">
        <f t="shared" si="105"/>
        <v>#VALUE!</v>
      </c>
      <c r="AV1112" s="8" t="e">
        <f t="shared" si="107"/>
        <v>#VALUE!</v>
      </c>
      <c r="AW1112" s="8" t="e">
        <f t="shared" si="106"/>
        <v>#VALUE!</v>
      </c>
      <c r="AX1112">
        <v>1</v>
      </c>
      <c r="BC1112">
        <v>1</v>
      </c>
      <c r="BH1112">
        <v>1</v>
      </c>
      <c r="BK1112">
        <v>1</v>
      </c>
      <c r="BM1112">
        <v>1</v>
      </c>
      <c r="BS1112">
        <v>1</v>
      </c>
      <c r="BT1112">
        <v>1</v>
      </c>
      <c r="BW1112">
        <v>1</v>
      </c>
      <c r="CC1112">
        <v>1</v>
      </c>
      <c r="CE1112">
        <v>1</v>
      </c>
      <c r="CN1112">
        <v>1</v>
      </c>
      <c r="CS1112">
        <v>1</v>
      </c>
      <c r="CX1112">
        <v>1</v>
      </c>
      <c r="DE1112">
        <v>1</v>
      </c>
      <c r="DP1112">
        <v>1</v>
      </c>
      <c r="DY1112">
        <v>1</v>
      </c>
      <c r="EF1112">
        <v>1</v>
      </c>
      <c r="EK1112">
        <v>1</v>
      </c>
      <c r="ES1112">
        <v>1</v>
      </c>
      <c r="EY1112">
        <v>1</v>
      </c>
      <c r="FA1112">
        <v>1</v>
      </c>
      <c r="FC1112">
        <v>1</v>
      </c>
      <c r="FE1112">
        <v>1</v>
      </c>
      <c r="FG1112">
        <v>1</v>
      </c>
    </row>
    <row r="1113" spans="1:178" hidden="1" x14ac:dyDescent="0.35">
      <c r="A1113" t="s">
        <v>4013</v>
      </c>
      <c r="B1113" t="s">
        <v>213</v>
      </c>
      <c r="C1113" t="s">
        <v>214</v>
      </c>
      <c r="D1113" t="s">
        <v>215</v>
      </c>
      <c r="E1113" t="s">
        <v>215</v>
      </c>
      <c r="F1113" t="s">
        <v>1007</v>
      </c>
      <c r="I1113" t="s">
        <v>4014</v>
      </c>
      <c r="J1113" t="s">
        <v>175</v>
      </c>
      <c r="K1113" t="s">
        <v>200</v>
      </c>
      <c r="L1113">
        <v>40</v>
      </c>
      <c r="M1113" t="s">
        <v>974</v>
      </c>
      <c r="N1113" t="s">
        <v>974</v>
      </c>
      <c r="O1113">
        <v>280</v>
      </c>
      <c r="P1113">
        <v>60</v>
      </c>
      <c r="Q1113">
        <v>150</v>
      </c>
      <c r="R1113">
        <v>250</v>
      </c>
      <c r="S1113">
        <v>-23</v>
      </c>
      <c r="T1113">
        <v>11</v>
      </c>
      <c r="U1113" t="s">
        <v>1722</v>
      </c>
      <c r="V1113" t="s">
        <v>205</v>
      </c>
      <c r="W1113" t="s">
        <v>4015</v>
      </c>
      <c r="Y1113" t="s">
        <v>400</v>
      </c>
      <c r="Z1113" t="s">
        <v>181</v>
      </c>
      <c r="AB1113" s="8"/>
      <c r="AE1113">
        <v>1</v>
      </c>
      <c r="AF1113" t="s">
        <v>3276</v>
      </c>
      <c r="AG1113">
        <v>80</v>
      </c>
      <c r="AH1113">
        <v>0.12</v>
      </c>
      <c r="AL1113" s="6" t="s">
        <v>14292</v>
      </c>
      <c r="AM1113" s="1" t="s">
        <v>14292</v>
      </c>
      <c r="AN1113" s="3" t="s">
        <v>14292</v>
      </c>
      <c r="AO1113" s="8">
        <f t="shared" si="102"/>
        <v>0</v>
      </c>
      <c r="AP1113" s="8" t="e">
        <f t="shared" si="103"/>
        <v>#VALUE!</v>
      </c>
      <c r="AQ1113" s="8" t="e">
        <f t="shared" si="104"/>
        <v>#VALUE!</v>
      </c>
      <c r="AU1113" s="8" t="e">
        <f t="shared" si="105"/>
        <v>#VALUE!</v>
      </c>
      <c r="AV1113" s="8" t="e">
        <f t="shared" si="107"/>
        <v>#VALUE!</v>
      </c>
      <c r="AW1113" s="8" t="e">
        <f t="shared" si="106"/>
        <v>#VALUE!</v>
      </c>
      <c r="AX1113">
        <v>1</v>
      </c>
      <c r="BD1113">
        <v>1</v>
      </c>
      <c r="BH1113">
        <v>1</v>
      </c>
      <c r="BK1113">
        <v>1</v>
      </c>
      <c r="BN1113">
        <v>1</v>
      </c>
      <c r="BP1113">
        <v>1</v>
      </c>
      <c r="BR1113">
        <v>1</v>
      </c>
      <c r="BS1113">
        <v>1</v>
      </c>
      <c r="BZ1113">
        <v>1</v>
      </c>
      <c r="CG1113">
        <v>1</v>
      </c>
      <c r="CO1113">
        <v>1</v>
      </c>
      <c r="CT1113">
        <v>1</v>
      </c>
      <c r="CW1113">
        <v>1</v>
      </c>
      <c r="DF1113">
        <v>1</v>
      </c>
      <c r="DN1113">
        <v>1</v>
      </c>
      <c r="DP1113">
        <v>1</v>
      </c>
      <c r="DX1113">
        <v>1</v>
      </c>
      <c r="DZ1113">
        <v>1</v>
      </c>
      <c r="EB1113">
        <v>1</v>
      </c>
      <c r="FK1113">
        <v>1</v>
      </c>
      <c r="FR1113">
        <v>1</v>
      </c>
    </row>
    <row r="1114" spans="1:178" hidden="1" x14ac:dyDescent="0.35">
      <c r="A1114" t="s">
        <v>4016</v>
      </c>
      <c r="B1114" t="s">
        <v>465</v>
      </c>
      <c r="C1114" t="s">
        <v>466</v>
      </c>
      <c r="D1114" t="s">
        <v>494</v>
      </c>
      <c r="F1114" t="s">
        <v>495</v>
      </c>
      <c r="I1114" t="s">
        <v>4017</v>
      </c>
      <c r="J1114" t="s">
        <v>175</v>
      </c>
      <c r="K1114" t="s">
        <v>186</v>
      </c>
      <c r="L1114">
        <v>1000</v>
      </c>
      <c r="M1114" t="s">
        <v>218</v>
      </c>
      <c r="N1114" t="s">
        <v>218</v>
      </c>
      <c r="O1114">
        <v>700</v>
      </c>
      <c r="P1114">
        <v>47</v>
      </c>
      <c r="Q1114">
        <v>8</v>
      </c>
      <c r="V1114" t="s">
        <v>684</v>
      </c>
      <c r="W1114" t="s">
        <v>4018</v>
      </c>
      <c r="Y1114" t="s">
        <v>180</v>
      </c>
      <c r="Z1114" t="s">
        <v>181</v>
      </c>
      <c r="AB1114" s="8"/>
      <c r="AD1114">
        <v>1</v>
      </c>
      <c r="AF1114" t="s">
        <v>3724</v>
      </c>
      <c r="AL1114" s="6" t="s">
        <v>14292</v>
      </c>
      <c r="AM1114" s="1" t="s">
        <v>14292</v>
      </c>
      <c r="AN1114" s="3" t="s">
        <v>14292</v>
      </c>
      <c r="AO1114" s="8">
        <f t="shared" si="102"/>
        <v>0</v>
      </c>
      <c r="AP1114" s="8" t="e">
        <f t="shared" si="103"/>
        <v>#VALUE!</v>
      </c>
      <c r="AQ1114" s="8" t="e">
        <f t="shared" si="104"/>
        <v>#VALUE!</v>
      </c>
      <c r="AU1114" s="8" t="e">
        <f t="shared" si="105"/>
        <v>#VALUE!</v>
      </c>
      <c r="AV1114" s="8" t="e">
        <f t="shared" si="107"/>
        <v>#VALUE!</v>
      </c>
      <c r="AW1114" s="8" t="e">
        <f t="shared" si="106"/>
        <v>#VALUE!</v>
      </c>
      <c r="AX1114">
        <v>1</v>
      </c>
      <c r="BC1114">
        <v>1</v>
      </c>
      <c r="BD1114">
        <v>1</v>
      </c>
      <c r="BH1114">
        <v>1</v>
      </c>
      <c r="BM1114">
        <v>1</v>
      </c>
      <c r="BS1114">
        <v>1</v>
      </c>
      <c r="BW1114">
        <v>1</v>
      </c>
      <c r="CA1114">
        <v>1</v>
      </c>
      <c r="CF1114">
        <v>1</v>
      </c>
      <c r="CO1114">
        <v>1</v>
      </c>
      <c r="CT1114">
        <v>1</v>
      </c>
      <c r="CX1114">
        <v>1</v>
      </c>
      <c r="DE1114">
        <v>1</v>
      </c>
      <c r="DO1114">
        <v>1</v>
      </c>
      <c r="EC1114">
        <v>1</v>
      </c>
      <c r="EY1114">
        <v>0</v>
      </c>
      <c r="FS1114">
        <v>1</v>
      </c>
    </row>
    <row r="1115" spans="1:178" x14ac:dyDescent="0.35">
      <c r="A1115" t="s">
        <v>5567</v>
      </c>
      <c r="B1115" t="s">
        <v>269</v>
      </c>
      <c r="C1115" t="s">
        <v>815</v>
      </c>
      <c r="D1115" t="s">
        <v>816</v>
      </c>
      <c r="F1115" t="s">
        <v>906</v>
      </c>
      <c r="I1115" t="s">
        <v>5568</v>
      </c>
      <c r="J1115" t="s">
        <v>507</v>
      </c>
      <c r="K1115" t="s">
        <v>295</v>
      </c>
      <c r="L1115">
        <v>20</v>
      </c>
      <c r="M1115" t="s">
        <v>2147</v>
      </c>
      <c r="N1115" t="s">
        <v>210</v>
      </c>
      <c r="O1115">
        <v>1800</v>
      </c>
      <c r="P1115">
        <v>44</v>
      </c>
      <c r="Q1115">
        <v>6</v>
      </c>
      <c r="V1115" t="s">
        <v>707</v>
      </c>
      <c r="W1115" t="s">
        <v>5569</v>
      </c>
      <c r="Y1115" t="s">
        <v>307</v>
      </c>
      <c r="Z1115" t="s">
        <v>181</v>
      </c>
      <c r="AB1115" s="8"/>
      <c r="AC1115">
        <v>1</v>
      </c>
      <c r="AF1115" t="s">
        <v>3276</v>
      </c>
      <c r="AG1115">
        <v>2</v>
      </c>
      <c r="AL1115" s="6">
        <v>15.813000000000001</v>
      </c>
      <c r="AM1115" s="1">
        <v>34.311999999999998</v>
      </c>
      <c r="AN1115" s="3">
        <v>14.975</v>
      </c>
      <c r="AO1115" s="8">
        <f t="shared" si="102"/>
        <v>65.099999999999994</v>
      </c>
      <c r="AP1115" s="8">
        <f t="shared" si="103"/>
        <v>0.46085917463278159</v>
      </c>
      <c r="AQ1115" s="8">
        <f t="shared" si="104"/>
        <v>1</v>
      </c>
      <c r="AR1115" s="6">
        <v>16.713000000000001</v>
      </c>
      <c r="AS1115" s="1">
        <v>32.979999999999997</v>
      </c>
      <c r="AT1115" s="3">
        <v>16.190000000000001</v>
      </c>
      <c r="AU1115" s="8">
        <f t="shared" si="105"/>
        <v>-0.90000000000000036</v>
      </c>
      <c r="AV1115" s="8">
        <f t="shared" si="107"/>
        <v>0.5067616737416617</v>
      </c>
      <c r="AW1115" s="8">
        <f t="shared" si="106"/>
        <v>2</v>
      </c>
      <c r="AX1115">
        <v>1</v>
      </c>
      <c r="BC1115">
        <v>1</v>
      </c>
      <c r="BH1115">
        <v>1</v>
      </c>
      <c r="BK1115">
        <v>1</v>
      </c>
      <c r="BM1115">
        <v>1</v>
      </c>
      <c r="BP1115">
        <v>1</v>
      </c>
      <c r="BR1115">
        <v>1</v>
      </c>
      <c r="BX1115">
        <v>1</v>
      </c>
      <c r="CB1115">
        <v>1</v>
      </c>
      <c r="CE1115">
        <v>1</v>
      </c>
      <c r="CF1115">
        <v>1</v>
      </c>
      <c r="CR1115">
        <v>1</v>
      </c>
      <c r="DG1115">
        <v>1</v>
      </c>
      <c r="DQ1115">
        <v>1</v>
      </c>
      <c r="DR1115">
        <v>1</v>
      </c>
      <c r="DT1115">
        <v>1</v>
      </c>
      <c r="DU1115">
        <v>1</v>
      </c>
      <c r="DZ1115">
        <v>1</v>
      </c>
      <c r="FK1115">
        <v>1</v>
      </c>
    </row>
    <row r="1116" spans="1:178" hidden="1" x14ac:dyDescent="0.35">
      <c r="A1116" t="s">
        <v>4019</v>
      </c>
      <c r="B1116" t="s">
        <v>328</v>
      </c>
      <c r="C1116" t="s">
        <v>1169</v>
      </c>
      <c r="D1116" t="s">
        <v>1170</v>
      </c>
      <c r="F1116" t="s">
        <v>2102</v>
      </c>
      <c r="I1116" t="s">
        <v>4021</v>
      </c>
      <c r="J1116" t="s">
        <v>507</v>
      </c>
      <c r="K1116" t="s">
        <v>200</v>
      </c>
      <c r="L1116">
        <v>40</v>
      </c>
      <c r="M1116" t="s">
        <v>1013</v>
      </c>
      <c r="N1116" t="s">
        <v>930</v>
      </c>
      <c r="O1116">
        <v>1100</v>
      </c>
      <c r="P1116">
        <v>28</v>
      </c>
      <c r="Q1116">
        <v>-16</v>
      </c>
      <c r="R1116">
        <v>700</v>
      </c>
      <c r="S1116">
        <v>16</v>
      </c>
      <c r="T1116">
        <v>21</v>
      </c>
      <c r="U1116">
        <v>20</v>
      </c>
      <c r="V1116" t="s">
        <v>989</v>
      </c>
      <c r="W1116" t="s">
        <v>2105</v>
      </c>
      <c r="X1116" t="s">
        <v>2106</v>
      </c>
      <c r="Y1116" t="s">
        <v>641</v>
      </c>
      <c r="Z1116" t="s">
        <v>642</v>
      </c>
      <c r="AB1116" s="8"/>
      <c r="AD1116">
        <v>1</v>
      </c>
      <c r="AF1116" t="s">
        <v>3724</v>
      </c>
      <c r="AG1116">
        <v>9</v>
      </c>
      <c r="AH1116">
        <v>0.3</v>
      </c>
      <c r="AL1116" s="6" t="s">
        <v>14292</v>
      </c>
      <c r="AM1116" s="1" t="s">
        <v>14292</v>
      </c>
      <c r="AN1116" s="3" t="s">
        <v>14292</v>
      </c>
      <c r="AO1116" s="8">
        <f t="shared" si="102"/>
        <v>0</v>
      </c>
      <c r="AP1116" s="8" t="e">
        <f t="shared" si="103"/>
        <v>#VALUE!</v>
      </c>
      <c r="AQ1116" s="8" t="e">
        <f t="shared" si="104"/>
        <v>#VALUE!</v>
      </c>
      <c r="AU1116" s="8" t="e">
        <f t="shared" si="105"/>
        <v>#VALUE!</v>
      </c>
      <c r="AV1116" s="8" t="e">
        <f t="shared" si="107"/>
        <v>#VALUE!</v>
      </c>
      <c r="AW1116" s="8" t="e">
        <f t="shared" si="106"/>
        <v>#VALUE!</v>
      </c>
      <c r="AX1116">
        <v>1</v>
      </c>
      <c r="BC1116">
        <v>1</v>
      </c>
      <c r="BH1116">
        <v>1</v>
      </c>
      <c r="BI1116">
        <v>1</v>
      </c>
      <c r="BM1116">
        <v>1</v>
      </c>
      <c r="BS1116">
        <v>1</v>
      </c>
      <c r="CA1116">
        <v>1</v>
      </c>
      <c r="CF1116">
        <v>1</v>
      </c>
      <c r="CS1116">
        <v>1</v>
      </c>
      <c r="CX1116">
        <v>1</v>
      </c>
      <c r="DF1116">
        <v>1</v>
      </c>
      <c r="DK1116">
        <v>1</v>
      </c>
      <c r="DO1116">
        <v>1</v>
      </c>
      <c r="DU1116">
        <v>1</v>
      </c>
      <c r="DZ1116">
        <v>1</v>
      </c>
      <c r="EY1116">
        <v>1</v>
      </c>
      <c r="EZ1116">
        <v>1</v>
      </c>
      <c r="FB1116">
        <v>1</v>
      </c>
      <c r="FC1116">
        <v>1</v>
      </c>
    </row>
    <row r="1117" spans="1:178" x14ac:dyDescent="0.35">
      <c r="A1117" t="s">
        <v>5567</v>
      </c>
      <c r="B1117" t="s">
        <v>465</v>
      </c>
      <c r="C1117" t="s">
        <v>633</v>
      </c>
      <c r="D1117" t="s">
        <v>2135</v>
      </c>
      <c r="E1117" t="s">
        <v>2136</v>
      </c>
      <c r="F1117" t="s">
        <v>2645</v>
      </c>
      <c r="I1117" t="s">
        <v>5570</v>
      </c>
      <c r="J1117" t="s">
        <v>507</v>
      </c>
      <c r="K1117" t="s">
        <v>295</v>
      </c>
      <c r="L1117">
        <v>20</v>
      </c>
      <c r="M1117" t="s">
        <v>2147</v>
      </c>
      <c r="N1117" t="s">
        <v>210</v>
      </c>
      <c r="O1117">
        <v>1800</v>
      </c>
      <c r="P1117">
        <v>44</v>
      </c>
      <c r="Q1117">
        <v>6</v>
      </c>
      <c r="V1117" t="s">
        <v>368</v>
      </c>
      <c r="W1117" t="s">
        <v>5571</v>
      </c>
      <c r="Y1117" t="s">
        <v>307</v>
      </c>
      <c r="Z1117" t="s">
        <v>181</v>
      </c>
      <c r="AB1117" s="8"/>
      <c r="AD1117">
        <v>1</v>
      </c>
      <c r="AF1117" t="s">
        <v>3276</v>
      </c>
      <c r="AG1117">
        <v>10</v>
      </c>
      <c r="AH1117">
        <v>0.4</v>
      </c>
      <c r="AL1117" s="6">
        <v>3.9769999999999999</v>
      </c>
      <c r="AM1117" s="1">
        <v>29.891999999999999</v>
      </c>
      <c r="AN1117" s="3">
        <v>31.015000000000001</v>
      </c>
      <c r="AO1117" s="8">
        <f t="shared" si="102"/>
        <v>64.884</v>
      </c>
      <c r="AP1117" s="8">
        <f t="shared" si="103"/>
        <v>0.13304563093804361</v>
      </c>
      <c r="AQ1117" s="8">
        <f t="shared" si="104"/>
        <v>1</v>
      </c>
      <c r="AR1117" s="6">
        <v>2.9649999999999999</v>
      </c>
      <c r="AS1117" s="1">
        <v>31.256</v>
      </c>
      <c r="AT1117" s="3">
        <v>29.984000000000002</v>
      </c>
      <c r="AU1117" s="8">
        <f t="shared" si="105"/>
        <v>1.012</v>
      </c>
      <c r="AV1117" s="8">
        <f t="shared" si="107"/>
        <v>9.4861786536984891E-2</v>
      </c>
      <c r="AW1117" s="8">
        <f t="shared" si="106"/>
        <v>1</v>
      </c>
      <c r="AX1117">
        <v>1</v>
      </c>
      <c r="BC1117">
        <v>1</v>
      </c>
      <c r="BH1117">
        <v>1</v>
      </c>
      <c r="BK1117">
        <v>1</v>
      </c>
      <c r="BM1117">
        <v>1</v>
      </c>
      <c r="BP1117">
        <v>1</v>
      </c>
      <c r="BX1117">
        <v>1</v>
      </c>
      <c r="CA1117">
        <v>1</v>
      </c>
      <c r="CE1117">
        <v>1</v>
      </c>
      <c r="CR1117">
        <v>1</v>
      </c>
      <c r="DG1117">
        <v>1</v>
      </c>
      <c r="DQ1117">
        <v>1</v>
      </c>
      <c r="DR1117">
        <v>1</v>
      </c>
      <c r="DT1117">
        <v>1</v>
      </c>
      <c r="DU1117">
        <v>1</v>
      </c>
      <c r="DZ1117">
        <v>1</v>
      </c>
      <c r="EE1117">
        <v>1</v>
      </c>
      <c r="FK1117">
        <v>1</v>
      </c>
      <c r="FR1117">
        <v>1</v>
      </c>
      <c r="FV1117" t="s">
        <v>2554</v>
      </c>
    </row>
    <row r="1118" spans="1:178" x14ac:dyDescent="0.35">
      <c r="A1118" t="s">
        <v>5616</v>
      </c>
      <c r="B1118" t="s">
        <v>213</v>
      </c>
      <c r="C1118" t="s">
        <v>621</v>
      </c>
      <c r="D1118" t="s">
        <v>1377</v>
      </c>
      <c r="E1118" t="s">
        <v>1378</v>
      </c>
      <c r="F1118" t="s">
        <v>1386</v>
      </c>
      <c r="I1118" t="s">
        <v>5617</v>
      </c>
      <c r="J1118" t="s">
        <v>507</v>
      </c>
      <c r="K1118" t="s">
        <v>295</v>
      </c>
      <c r="L1118">
        <v>20</v>
      </c>
      <c r="M1118" t="s">
        <v>2147</v>
      </c>
      <c r="N1118" t="s">
        <v>2147</v>
      </c>
      <c r="O1118">
        <v>2250</v>
      </c>
      <c r="P1118">
        <v>44</v>
      </c>
      <c r="Q1118">
        <v>6</v>
      </c>
      <c r="R1118">
        <v>1000</v>
      </c>
      <c r="S1118">
        <v>9</v>
      </c>
      <c r="T1118">
        <v>20</v>
      </c>
      <c r="U1118">
        <v>14</v>
      </c>
      <c r="V1118" t="s">
        <v>1626</v>
      </c>
      <c r="W1118" t="s">
        <v>5618</v>
      </c>
      <c r="Y1118" t="s">
        <v>307</v>
      </c>
      <c r="Z1118" t="s">
        <v>181</v>
      </c>
      <c r="AB1118" s="8"/>
      <c r="AD1118">
        <v>1</v>
      </c>
      <c r="AF1118" t="s">
        <v>3724</v>
      </c>
      <c r="AG1118">
        <v>7</v>
      </c>
      <c r="AH1118">
        <v>1.4</v>
      </c>
      <c r="AL1118" s="6">
        <v>13.432</v>
      </c>
      <c r="AM1118" s="1">
        <v>59.508000000000003</v>
      </c>
      <c r="AN1118" s="3">
        <v>8.3010000000000002</v>
      </c>
      <c r="AO1118" s="8">
        <f t="shared" si="102"/>
        <v>81.241</v>
      </c>
      <c r="AP1118" s="8">
        <f t="shared" si="103"/>
        <v>0.22571755058143442</v>
      </c>
      <c r="AQ1118" s="8">
        <f t="shared" si="104"/>
        <v>1</v>
      </c>
      <c r="AR1118" s="6">
        <v>12.925000000000001</v>
      </c>
      <c r="AS1118" s="1">
        <v>62.698</v>
      </c>
      <c r="AT1118" s="3">
        <v>6.6210000000000004</v>
      </c>
      <c r="AU1118" s="8">
        <f t="shared" si="105"/>
        <v>0.50699999999999967</v>
      </c>
      <c r="AV1118" s="8">
        <f t="shared" si="107"/>
        <v>0.20614692653673164</v>
      </c>
      <c r="AW1118" s="8">
        <f t="shared" si="106"/>
        <v>1</v>
      </c>
      <c r="AX1118">
        <v>1</v>
      </c>
      <c r="BC1118">
        <v>1</v>
      </c>
      <c r="BH1118">
        <v>1</v>
      </c>
      <c r="BM1118">
        <v>1</v>
      </c>
      <c r="BP1118">
        <v>1</v>
      </c>
      <c r="BQ1118">
        <v>1</v>
      </c>
      <c r="BX1118">
        <v>1</v>
      </c>
      <c r="BZ1118">
        <v>1</v>
      </c>
      <c r="CG1118">
        <v>1</v>
      </c>
      <c r="CS1118">
        <v>1</v>
      </c>
      <c r="CX1118">
        <v>1</v>
      </c>
      <c r="CZ1118">
        <v>1</v>
      </c>
      <c r="DB1118">
        <v>1</v>
      </c>
      <c r="DF1118">
        <v>1</v>
      </c>
      <c r="DG1118">
        <v>1</v>
      </c>
      <c r="EE1118">
        <v>1</v>
      </c>
      <c r="EU1118">
        <v>1</v>
      </c>
      <c r="FI1118">
        <v>1</v>
      </c>
      <c r="FK1118">
        <v>1</v>
      </c>
    </row>
    <row r="1119" spans="1:178" x14ac:dyDescent="0.35">
      <c r="A1119" t="s">
        <v>5642</v>
      </c>
      <c r="B1119" t="s">
        <v>269</v>
      </c>
      <c r="C1119" t="s">
        <v>290</v>
      </c>
      <c r="D1119" t="s">
        <v>291</v>
      </c>
      <c r="F1119" t="s">
        <v>880</v>
      </c>
      <c r="I1119" t="s">
        <v>5645</v>
      </c>
      <c r="J1119" t="s">
        <v>294</v>
      </c>
      <c r="K1119" t="s">
        <v>295</v>
      </c>
      <c r="L1119">
        <v>5</v>
      </c>
      <c r="M1119" t="s">
        <v>2147</v>
      </c>
      <c r="N1119" t="s">
        <v>2147</v>
      </c>
      <c r="O1119">
        <v>2500</v>
      </c>
      <c r="P1119">
        <v>46</v>
      </c>
      <c r="Q1119">
        <v>6</v>
      </c>
      <c r="R1119">
        <v>2100</v>
      </c>
      <c r="S1119">
        <v>5</v>
      </c>
      <c r="T1119">
        <v>6</v>
      </c>
      <c r="U1119">
        <v>0</v>
      </c>
      <c r="V1119" t="s">
        <v>1626</v>
      </c>
      <c r="W1119" t="s">
        <v>5636</v>
      </c>
      <c r="Y1119" t="s">
        <v>307</v>
      </c>
      <c r="Z1119" t="s">
        <v>181</v>
      </c>
      <c r="AB1119" s="8"/>
      <c r="AD1119">
        <v>1</v>
      </c>
      <c r="AF1119" t="s">
        <v>3276</v>
      </c>
      <c r="AG1119">
        <v>16</v>
      </c>
      <c r="AH1119">
        <v>0.1</v>
      </c>
      <c r="AL1119" s="6">
        <v>6.3490000000000002</v>
      </c>
      <c r="AM1119" s="1">
        <v>24.177</v>
      </c>
      <c r="AN1119" s="3">
        <v>31.190999999999999</v>
      </c>
      <c r="AO1119" s="8">
        <f t="shared" si="102"/>
        <v>61.716999999999999</v>
      </c>
      <c r="AP1119" s="8">
        <f t="shared" si="103"/>
        <v>0.26260495512263721</v>
      </c>
      <c r="AQ1119" s="8">
        <f t="shared" si="104"/>
        <v>1</v>
      </c>
      <c r="AR1119" s="6">
        <v>5.4660000000000002</v>
      </c>
      <c r="AS1119" s="1">
        <v>21.812999999999999</v>
      </c>
      <c r="AT1119" s="3">
        <v>36.674999999999997</v>
      </c>
      <c r="AU1119" s="8">
        <f t="shared" si="105"/>
        <v>0.88300000000000001</v>
      </c>
      <c r="AV1119" s="8">
        <f t="shared" si="107"/>
        <v>0.25058451382203273</v>
      </c>
      <c r="AW1119" s="8">
        <f t="shared" si="106"/>
        <v>1</v>
      </c>
      <c r="AY1119">
        <v>1</v>
      </c>
      <c r="BC1119">
        <v>1</v>
      </c>
      <c r="BH1119">
        <v>1</v>
      </c>
      <c r="BM1119">
        <v>1</v>
      </c>
      <c r="CA1119">
        <v>1</v>
      </c>
      <c r="CF1119">
        <v>1</v>
      </c>
      <c r="CS1119">
        <v>1</v>
      </c>
      <c r="CW1119">
        <v>1</v>
      </c>
      <c r="DE1119">
        <v>1</v>
      </c>
      <c r="DF1119">
        <v>1</v>
      </c>
      <c r="DG1119">
        <v>1</v>
      </c>
      <c r="EE1119">
        <v>1</v>
      </c>
      <c r="FK1119">
        <v>1</v>
      </c>
      <c r="FL1119">
        <v>1</v>
      </c>
    </row>
    <row r="1120" spans="1:178" x14ac:dyDescent="0.35">
      <c r="A1120" t="s">
        <v>5646</v>
      </c>
      <c r="B1120" t="s">
        <v>213</v>
      </c>
      <c r="C1120" t="s">
        <v>214</v>
      </c>
      <c r="D1120" t="s">
        <v>2433</v>
      </c>
      <c r="F1120" t="s">
        <v>2693</v>
      </c>
      <c r="I1120" t="s">
        <v>5647</v>
      </c>
      <c r="J1120" t="s">
        <v>577</v>
      </c>
      <c r="K1120" t="s">
        <v>295</v>
      </c>
      <c r="L1120">
        <v>5</v>
      </c>
      <c r="M1120" t="s">
        <v>2147</v>
      </c>
      <c r="N1120" t="s">
        <v>2147</v>
      </c>
      <c r="O1120">
        <v>2500</v>
      </c>
      <c r="P1120">
        <v>46</v>
      </c>
      <c r="Q1120">
        <v>6</v>
      </c>
      <c r="R1120">
        <v>2100</v>
      </c>
      <c r="S1120">
        <v>5</v>
      </c>
      <c r="T1120">
        <v>6</v>
      </c>
      <c r="U1120">
        <v>0</v>
      </c>
      <c r="V1120" t="s">
        <v>368</v>
      </c>
      <c r="W1120" t="s">
        <v>5632</v>
      </c>
      <c r="Y1120" t="s">
        <v>307</v>
      </c>
      <c r="Z1120" t="s">
        <v>181</v>
      </c>
      <c r="AB1120" s="8"/>
      <c r="AD1120">
        <v>1</v>
      </c>
      <c r="AF1120" t="s">
        <v>4051</v>
      </c>
      <c r="AG1120">
        <v>5</v>
      </c>
      <c r="AH1120">
        <v>0.15</v>
      </c>
      <c r="AL1120" s="6">
        <v>2.9039999999999999</v>
      </c>
      <c r="AM1120" s="1">
        <v>44.655999999999999</v>
      </c>
      <c r="AN1120" s="3">
        <v>14.564</v>
      </c>
      <c r="AO1120" s="8">
        <f t="shared" si="102"/>
        <v>62.124000000000002</v>
      </c>
      <c r="AP1120" s="8">
        <f t="shared" si="103"/>
        <v>6.5030455034037982E-2</v>
      </c>
      <c r="AQ1120" s="8">
        <f t="shared" si="104"/>
        <v>1</v>
      </c>
      <c r="AR1120" s="6">
        <v>2.3849999999999998</v>
      </c>
      <c r="AS1120" s="1">
        <v>44.54</v>
      </c>
      <c r="AT1120" s="3">
        <v>14.452999999999999</v>
      </c>
      <c r="AU1120" s="8">
        <f t="shared" si="105"/>
        <v>0.51900000000000013</v>
      </c>
      <c r="AV1120" s="8">
        <f t="shared" si="107"/>
        <v>5.354737314773237E-2</v>
      </c>
      <c r="AW1120" s="8">
        <f t="shared" si="106"/>
        <v>1</v>
      </c>
      <c r="AY1120">
        <v>1</v>
      </c>
      <c r="BH1120">
        <v>1</v>
      </c>
      <c r="BM1120">
        <v>1</v>
      </c>
      <c r="BQ1120">
        <v>1</v>
      </c>
      <c r="BX1120">
        <v>1</v>
      </c>
      <c r="BZ1120">
        <v>1</v>
      </c>
      <c r="CF1120">
        <v>1</v>
      </c>
      <c r="CR1120">
        <v>1</v>
      </c>
      <c r="DG1120">
        <v>1</v>
      </c>
      <c r="DM1120">
        <v>1</v>
      </c>
      <c r="DQ1120">
        <v>1</v>
      </c>
      <c r="DR1120">
        <v>1</v>
      </c>
      <c r="DZ1120">
        <v>1</v>
      </c>
      <c r="EE1120">
        <v>1</v>
      </c>
      <c r="EY1120">
        <v>1</v>
      </c>
      <c r="FK1120">
        <v>1</v>
      </c>
    </row>
    <row r="1121" spans="1:178" x14ac:dyDescent="0.35">
      <c r="A1121" t="s">
        <v>5649</v>
      </c>
      <c r="B1121" t="s">
        <v>465</v>
      </c>
      <c r="C1121" t="s">
        <v>633</v>
      </c>
      <c r="D1121" t="s">
        <v>634</v>
      </c>
      <c r="E1121" t="s">
        <v>1186</v>
      </c>
      <c r="F1121" t="s">
        <v>2245</v>
      </c>
      <c r="I1121" t="s">
        <v>5650</v>
      </c>
      <c r="J1121" t="s">
        <v>294</v>
      </c>
      <c r="K1121" t="s">
        <v>295</v>
      </c>
      <c r="L1121">
        <v>5</v>
      </c>
      <c r="M1121" t="s">
        <v>2147</v>
      </c>
      <c r="N1121" t="s">
        <v>2147</v>
      </c>
      <c r="O1121">
        <v>2500</v>
      </c>
      <c r="P1121">
        <v>46</v>
      </c>
      <c r="Q1121">
        <v>6</v>
      </c>
      <c r="R1121">
        <v>2100</v>
      </c>
      <c r="S1121">
        <v>5</v>
      </c>
      <c r="T1121">
        <v>6</v>
      </c>
      <c r="U1121">
        <v>0</v>
      </c>
      <c r="V1121" t="s">
        <v>2624</v>
      </c>
      <c r="W1121" t="s">
        <v>5632</v>
      </c>
      <c r="Y1121" t="s">
        <v>307</v>
      </c>
      <c r="Z1121" t="s">
        <v>181</v>
      </c>
      <c r="AB1121" s="8"/>
      <c r="AD1121">
        <v>1</v>
      </c>
      <c r="AF1121" t="s">
        <v>3276</v>
      </c>
      <c r="AG1121">
        <v>4</v>
      </c>
      <c r="AH1121">
        <v>0.5</v>
      </c>
      <c r="AL1121" s="6">
        <v>11.757999999999999</v>
      </c>
      <c r="AM1121" s="1">
        <v>34.756999999999998</v>
      </c>
      <c r="AN1121" s="3">
        <v>26.218</v>
      </c>
      <c r="AO1121" s="8">
        <f t="shared" si="102"/>
        <v>72.733000000000004</v>
      </c>
      <c r="AP1121" s="8">
        <f t="shared" si="103"/>
        <v>0.33829156716632619</v>
      </c>
      <c r="AQ1121" s="8">
        <f t="shared" si="104"/>
        <v>1</v>
      </c>
      <c r="AR1121" s="6">
        <v>13.276</v>
      </c>
      <c r="AS1121" s="1">
        <v>33.838999999999999</v>
      </c>
      <c r="AT1121" s="3">
        <v>25.512</v>
      </c>
      <c r="AU1121" s="8">
        <f t="shared" si="105"/>
        <v>-1.5180000000000007</v>
      </c>
      <c r="AV1121" s="8">
        <f t="shared" si="107"/>
        <v>0.39232837849818258</v>
      </c>
      <c r="AW1121" s="8">
        <f t="shared" si="106"/>
        <v>1</v>
      </c>
      <c r="AX1121">
        <v>1</v>
      </c>
      <c r="BD1121">
        <v>1</v>
      </c>
      <c r="BJ1121">
        <v>1</v>
      </c>
      <c r="BM1121">
        <v>1</v>
      </c>
      <c r="BP1121">
        <v>1</v>
      </c>
      <c r="BS1121">
        <v>1</v>
      </c>
      <c r="CA1121">
        <v>1</v>
      </c>
      <c r="CF1121">
        <v>1</v>
      </c>
      <c r="CO1121">
        <v>1</v>
      </c>
      <c r="CR1121">
        <v>1</v>
      </c>
      <c r="DF1121">
        <v>1</v>
      </c>
      <c r="DQ1121">
        <v>1</v>
      </c>
      <c r="DR1121">
        <v>1</v>
      </c>
      <c r="DU1121">
        <v>1</v>
      </c>
      <c r="DZ1121">
        <v>1</v>
      </c>
      <c r="EY1121">
        <v>1</v>
      </c>
      <c r="FB1121">
        <v>1</v>
      </c>
      <c r="FN1121">
        <v>1</v>
      </c>
      <c r="FV1121" t="s">
        <v>2140</v>
      </c>
    </row>
    <row r="1122" spans="1:178" hidden="1" x14ac:dyDescent="0.35">
      <c r="A1122" t="s">
        <v>4036</v>
      </c>
      <c r="B1122" t="s">
        <v>328</v>
      </c>
      <c r="C1122" t="s">
        <v>1169</v>
      </c>
      <c r="D1122" t="s">
        <v>1170</v>
      </c>
      <c r="F1122" t="s">
        <v>1513</v>
      </c>
      <c r="I1122" t="s">
        <v>4037</v>
      </c>
      <c r="J1122" t="s">
        <v>507</v>
      </c>
      <c r="K1122" t="s">
        <v>14294</v>
      </c>
      <c r="L1122">
        <v>40</v>
      </c>
      <c r="M1122" t="s">
        <v>1013</v>
      </c>
      <c r="N1122" t="s">
        <v>1028</v>
      </c>
      <c r="O1122">
        <v>1200</v>
      </c>
      <c r="P1122">
        <v>28</v>
      </c>
      <c r="Q1122">
        <v>-16</v>
      </c>
      <c r="R1122">
        <v>700</v>
      </c>
      <c r="S1122">
        <v>15</v>
      </c>
      <c r="T1122">
        <v>21</v>
      </c>
      <c r="U1122">
        <v>20</v>
      </c>
      <c r="V1122" t="s">
        <v>2104</v>
      </c>
      <c r="W1122" t="s">
        <v>4038</v>
      </c>
      <c r="X1122" t="s">
        <v>2106</v>
      </c>
      <c r="Y1122" t="s">
        <v>641</v>
      </c>
      <c r="Z1122" t="s">
        <v>642</v>
      </c>
      <c r="AB1122" s="8"/>
      <c r="AC1122">
        <v>1</v>
      </c>
      <c r="AF1122" t="s">
        <v>3724</v>
      </c>
      <c r="AG1122">
        <v>3</v>
      </c>
      <c r="AH1122">
        <v>1.3</v>
      </c>
      <c r="AL1122" s="6" t="s">
        <v>14292</v>
      </c>
      <c r="AM1122" s="1" t="s">
        <v>14292</v>
      </c>
      <c r="AN1122" s="3" t="s">
        <v>14292</v>
      </c>
      <c r="AO1122" s="8">
        <f t="shared" si="102"/>
        <v>0</v>
      </c>
      <c r="AP1122" s="8" t="e">
        <f t="shared" si="103"/>
        <v>#VALUE!</v>
      </c>
      <c r="AQ1122" s="8" t="e">
        <f t="shared" si="104"/>
        <v>#VALUE!</v>
      </c>
      <c r="AU1122" s="8" t="e">
        <f t="shared" si="105"/>
        <v>#VALUE!</v>
      </c>
      <c r="AV1122" s="8" t="e">
        <f t="shared" si="107"/>
        <v>#VALUE!</v>
      </c>
      <c r="AW1122" s="8" t="e">
        <f t="shared" si="106"/>
        <v>#VALUE!</v>
      </c>
      <c r="AX1122">
        <v>1</v>
      </c>
      <c r="BD1122">
        <v>1</v>
      </c>
      <c r="BE1122">
        <v>1</v>
      </c>
      <c r="BI1122">
        <v>1</v>
      </c>
      <c r="BM1122">
        <v>1</v>
      </c>
      <c r="BS1122">
        <v>1</v>
      </c>
      <c r="CA1122">
        <v>1</v>
      </c>
      <c r="CF1122">
        <v>1</v>
      </c>
      <c r="CO1122">
        <v>1</v>
      </c>
      <c r="CS1122">
        <v>1</v>
      </c>
      <c r="CX1122">
        <v>1</v>
      </c>
      <c r="DB1122">
        <v>1</v>
      </c>
      <c r="DF1122">
        <v>1</v>
      </c>
      <c r="DK1122">
        <v>1</v>
      </c>
      <c r="DO1122">
        <v>1</v>
      </c>
      <c r="DP1122">
        <v>1</v>
      </c>
      <c r="DZ1122">
        <v>1</v>
      </c>
      <c r="EY1122">
        <v>1</v>
      </c>
      <c r="EZ1122">
        <v>1</v>
      </c>
      <c r="FC1122">
        <v>1</v>
      </c>
      <c r="FD1122">
        <v>1</v>
      </c>
    </row>
    <row r="1123" spans="1:178" x14ac:dyDescent="0.35">
      <c r="A1123" t="s">
        <v>5671</v>
      </c>
      <c r="B1123" t="s">
        <v>213</v>
      </c>
      <c r="C1123" t="s">
        <v>621</v>
      </c>
      <c r="D1123" t="s">
        <v>1377</v>
      </c>
      <c r="E1123" t="s">
        <v>1378</v>
      </c>
      <c r="F1123" t="s">
        <v>1379</v>
      </c>
      <c r="I1123" t="s">
        <v>5675</v>
      </c>
      <c r="J1123" t="s">
        <v>507</v>
      </c>
      <c r="K1123" t="s">
        <v>295</v>
      </c>
      <c r="L1123">
        <v>40</v>
      </c>
      <c r="M1123" t="s">
        <v>2147</v>
      </c>
      <c r="N1123" t="s">
        <v>210</v>
      </c>
      <c r="O1123">
        <v>1700</v>
      </c>
      <c r="P1123">
        <v>44</v>
      </c>
      <c r="Q1123">
        <v>6</v>
      </c>
      <c r="R1123">
        <v>1300</v>
      </c>
      <c r="S1123">
        <v>2</v>
      </c>
      <c r="T1123">
        <v>11</v>
      </c>
      <c r="U1123">
        <v>2</v>
      </c>
      <c r="V1123" t="s">
        <v>989</v>
      </c>
      <c r="W1123" t="s">
        <v>5674</v>
      </c>
      <c r="Y1123" t="s">
        <v>307</v>
      </c>
      <c r="Z1123" t="s">
        <v>181</v>
      </c>
      <c r="AB1123" s="8"/>
      <c r="AD1123">
        <v>1</v>
      </c>
      <c r="AF1123" t="s">
        <v>3724</v>
      </c>
      <c r="AG1123">
        <v>10</v>
      </c>
      <c r="AH1123">
        <v>0.25</v>
      </c>
      <c r="AL1123" s="6">
        <v>3.2080000000000002</v>
      </c>
      <c r="AM1123" s="1">
        <v>43.497999999999998</v>
      </c>
      <c r="AN1123" s="3">
        <v>16.452000000000002</v>
      </c>
      <c r="AO1123" s="8">
        <f t="shared" si="102"/>
        <v>63.158000000000001</v>
      </c>
      <c r="AP1123" s="8">
        <f t="shared" si="103"/>
        <v>7.375051726516163E-2</v>
      </c>
      <c r="AQ1123" s="8">
        <f t="shared" si="104"/>
        <v>1</v>
      </c>
      <c r="AR1123" s="6">
        <v>3.22</v>
      </c>
      <c r="AS1123" s="1">
        <v>44.11</v>
      </c>
      <c r="AT1123" s="3">
        <v>16.696000000000002</v>
      </c>
      <c r="AU1123" s="8">
        <f t="shared" si="105"/>
        <v>-1.2000000000000011E-2</v>
      </c>
      <c r="AV1123" s="8">
        <f t="shared" si="107"/>
        <v>7.2999319882112904E-2</v>
      </c>
      <c r="AW1123" s="8">
        <f t="shared" si="106"/>
        <v>1</v>
      </c>
      <c r="AX1123">
        <v>1</v>
      </c>
      <c r="BC1123">
        <v>1</v>
      </c>
      <c r="BH1123">
        <v>1</v>
      </c>
      <c r="BM1123">
        <v>1</v>
      </c>
      <c r="BP1123">
        <v>1</v>
      </c>
      <c r="BQ1123">
        <v>1</v>
      </c>
      <c r="BX1123">
        <v>1</v>
      </c>
      <c r="CA1123">
        <v>1</v>
      </c>
      <c r="CG1123">
        <v>1</v>
      </c>
      <c r="CS1123">
        <v>1</v>
      </c>
      <c r="CX1123">
        <v>1</v>
      </c>
      <c r="CZ1123">
        <v>1</v>
      </c>
      <c r="DB1123">
        <v>1</v>
      </c>
      <c r="DF1123">
        <v>1</v>
      </c>
      <c r="DG1123">
        <v>1</v>
      </c>
      <c r="EE1123">
        <v>1</v>
      </c>
      <c r="EF1123">
        <v>1</v>
      </c>
      <c r="EU1123">
        <v>1</v>
      </c>
      <c r="FB1123">
        <v>1</v>
      </c>
      <c r="FG1123">
        <v>1</v>
      </c>
    </row>
    <row r="1124" spans="1:178" x14ac:dyDescent="0.35">
      <c r="A1124" t="s">
        <v>5676</v>
      </c>
      <c r="B1124" t="s">
        <v>213</v>
      </c>
      <c r="C1124" t="s">
        <v>621</v>
      </c>
      <c r="D1124" t="s">
        <v>1377</v>
      </c>
      <c r="E1124" t="s">
        <v>2564</v>
      </c>
      <c r="F1124" t="s">
        <v>3514</v>
      </c>
      <c r="I1124" t="s">
        <v>5677</v>
      </c>
      <c r="J1124" t="s">
        <v>507</v>
      </c>
      <c r="K1124" t="s">
        <v>295</v>
      </c>
      <c r="L1124">
        <v>5</v>
      </c>
      <c r="M1124" t="s">
        <v>2147</v>
      </c>
      <c r="N1124" t="s">
        <v>210</v>
      </c>
      <c r="O1124">
        <v>1700</v>
      </c>
      <c r="P1124">
        <v>44</v>
      </c>
      <c r="Q1124">
        <v>6</v>
      </c>
      <c r="R1124">
        <v>1300</v>
      </c>
      <c r="S1124">
        <v>2</v>
      </c>
      <c r="T1124">
        <v>11</v>
      </c>
      <c r="U1124">
        <v>2</v>
      </c>
      <c r="V1124" t="s">
        <v>578</v>
      </c>
      <c r="W1124" t="s">
        <v>5674</v>
      </c>
      <c r="Y1124" t="s">
        <v>307</v>
      </c>
      <c r="Z1124" t="s">
        <v>181</v>
      </c>
      <c r="AB1124" s="8"/>
      <c r="AC1124">
        <v>1</v>
      </c>
      <c r="AF1124" t="s">
        <v>3724</v>
      </c>
      <c r="AG1124">
        <v>19</v>
      </c>
      <c r="AH1124">
        <v>0.18</v>
      </c>
      <c r="AL1124" s="6">
        <v>8.157</v>
      </c>
      <c r="AM1124" s="1">
        <v>24.094000000000001</v>
      </c>
      <c r="AN1124" s="3">
        <v>20.722000000000001</v>
      </c>
      <c r="AO1124" s="8">
        <f t="shared" si="102"/>
        <v>52.973000000000006</v>
      </c>
      <c r="AP1124" s="8">
        <f t="shared" si="103"/>
        <v>0.33854901635261891</v>
      </c>
      <c r="AQ1124" s="8">
        <f t="shared" si="104"/>
        <v>1</v>
      </c>
      <c r="AR1124" s="6">
        <v>7.742</v>
      </c>
      <c r="AS1124" s="1">
        <v>22.928000000000001</v>
      </c>
      <c r="AT1124" s="3">
        <v>20.847999999999999</v>
      </c>
      <c r="AU1124" s="8">
        <f t="shared" si="105"/>
        <v>0.41500000000000004</v>
      </c>
      <c r="AV1124" s="8">
        <f t="shared" si="107"/>
        <v>0.33766573621772505</v>
      </c>
      <c r="AW1124" s="8">
        <f t="shared" si="106"/>
        <v>1</v>
      </c>
      <c r="AX1124">
        <v>1</v>
      </c>
      <c r="BD1124">
        <v>1</v>
      </c>
      <c r="BH1124">
        <v>1</v>
      </c>
      <c r="BM1124">
        <v>1</v>
      </c>
      <c r="BQ1124">
        <v>1</v>
      </c>
      <c r="BX1124">
        <v>1</v>
      </c>
      <c r="BZ1124">
        <v>1</v>
      </c>
      <c r="CG1124">
        <v>1</v>
      </c>
      <c r="CX1124">
        <v>1</v>
      </c>
      <c r="DM1124">
        <v>1</v>
      </c>
      <c r="EE1124">
        <v>1</v>
      </c>
      <c r="FG1124">
        <v>1</v>
      </c>
    </row>
    <row r="1125" spans="1:178" hidden="1" x14ac:dyDescent="0.35">
      <c r="A1125" t="s">
        <v>4043</v>
      </c>
      <c r="B1125" t="s">
        <v>465</v>
      </c>
      <c r="C1125" t="s">
        <v>633</v>
      </c>
      <c r="D1125" t="s">
        <v>634</v>
      </c>
      <c r="E1125" t="s">
        <v>2344</v>
      </c>
      <c r="F1125" t="s">
        <v>3062</v>
      </c>
      <c r="I1125" t="s">
        <v>4044</v>
      </c>
      <c r="J1125" t="s">
        <v>2063</v>
      </c>
      <c r="K1125" t="s">
        <v>1417</v>
      </c>
      <c r="L1125">
        <v>40</v>
      </c>
      <c r="M1125" t="s">
        <v>788</v>
      </c>
      <c r="O1125">
        <v>500</v>
      </c>
      <c r="P1125">
        <v>28</v>
      </c>
      <c r="Q1125">
        <v>-16</v>
      </c>
      <c r="V1125" t="s">
        <v>1202</v>
      </c>
      <c r="W1125" t="s">
        <v>4045</v>
      </c>
      <c r="X1125" t="s">
        <v>2105</v>
      </c>
      <c r="Y1125" t="s">
        <v>641</v>
      </c>
      <c r="Z1125" t="s">
        <v>642</v>
      </c>
      <c r="AB1125" s="8"/>
      <c r="AD1125">
        <v>1</v>
      </c>
      <c r="AF1125" t="s">
        <v>6416</v>
      </c>
      <c r="AG1125">
        <v>1</v>
      </c>
      <c r="AH1125">
        <v>4.5</v>
      </c>
      <c r="AL1125" s="6" t="s">
        <v>14292</v>
      </c>
      <c r="AM1125" s="1" t="s">
        <v>14292</v>
      </c>
      <c r="AN1125" s="3" t="s">
        <v>14292</v>
      </c>
      <c r="AO1125" s="8">
        <f t="shared" si="102"/>
        <v>0</v>
      </c>
      <c r="AP1125" s="8" t="e">
        <f t="shared" si="103"/>
        <v>#VALUE!</v>
      </c>
      <c r="AQ1125" s="8" t="e">
        <f t="shared" si="104"/>
        <v>#VALUE!</v>
      </c>
      <c r="AU1125" s="8" t="e">
        <f t="shared" si="105"/>
        <v>#VALUE!</v>
      </c>
      <c r="AV1125" s="8" t="e">
        <f t="shared" si="107"/>
        <v>#VALUE!</v>
      </c>
      <c r="AW1125" s="8" t="e">
        <f t="shared" si="106"/>
        <v>#VALUE!</v>
      </c>
      <c r="AZ1125">
        <v>1</v>
      </c>
      <c r="BE1125">
        <v>1</v>
      </c>
      <c r="BI1125">
        <v>1</v>
      </c>
      <c r="BJ1125">
        <v>1</v>
      </c>
      <c r="BK1125">
        <v>1</v>
      </c>
      <c r="BM1125">
        <v>1</v>
      </c>
      <c r="BS1125">
        <v>1</v>
      </c>
      <c r="CA1125">
        <v>1</v>
      </c>
      <c r="CF1125">
        <v>1</v>
      </c>
      <c r="CS1125">
        <v>1</v>
      </c>
      <c r="CY1125">
        <v>1</v>
      </c>
      <c r="DF1125">
        <v>1</v>
      </c>
      <c r="DP1125">
        <v>1</v>
      </c>
      <c r="DZ1125">
        <v>1</v>
      </c>
      <c r="EY1125">
        <v>1</v>
      </c>
      <c r="FB1125">
        <v>1</v>
      </c>
      <c r="FC1125">
        <v>1</v>
      </c>
      <c r="FM1125">
        <v>1</v>
      </c>
    </row>
    <row r="1126" spans="1:178" x14ac:dyDescent="0.35">
      <c r="A1126" t="s">
        <v>5676</v>
      </c>
      <c r="B1126" t="s">
        <v>213</v>
      </c>
      <c r="C1126" t="s">
        <v>621</v>
      </c>
      <c r="D1126" t="s">
        <v>1377</v>
      </c>
      <c r="E1126" t="s">
        <v>1378</v>
      </c>
      <c r="F1126" t="s">
        <v>1379</v>
      </c>
      <c r="I1126" t="s">
        <v>5678</v>
      </c>
      <c r="J1126" t="s">
        <v>507</v>
      </c>
      <c r="K1126" t="s">
        <v>295</v>
      </c>
      <c r="L1126">
        <v>5</v>
      </c>
      <c r="M1126" t="s">
        <v>2147</v>
      </c>
      <c r="N1126" t="s">
        <v>210</v>
      </c>
      <c r="O1126">
        <v>1800</v>
      </c>
      <c r="P1126">
        <v>44</v>
      </c>
      <c r="Q1126">
        <v>6</v>
      </c>
      <c r="R1126">
        <v>1300</v>
      </c>
      <c r="S1126">
        <v>2</v>
      </c>
      <c r="T1126">
        <v>11</v>
      </c>
      <c r="U1126">
        <v>2</v>
      </c>
      <c r="V1126" t="s">
        <v>578</v>
      </c>
      <c r="W1126" t="s">
        <v>5674</v>
      </c>
      <c r="Y1126" t="s">
        <v>307</v>
      </c>
      <c r="Z1126" t="s">
        <v>181</v>
      </c>
      <c r="AB1126" s="8"/>
      <c r="AC1126">
        <v>1</v>
      </c>
      <c r="AF1126" t="s">
        <v>4051</v>
      </c>
      <c r="AG1126">
        <v>10</v>
      </c>
      <c r="AH1126">
        <v>0.14000000000000001</v>
      </c>
      <c r="AL1126" s="6">
        <v>6.7409999999999997</v>
      </c>
      <c r="AM1126" s="1">
        <v>46.264000000000003</v>
      </c>
      <c r="AN1126" s="3">
        <v>21.48</v>
      </c>
      <c r="AO1126" s="8">
        <f t="shared" si="102"/>
        <v>74.484999999999999</v>
      </c>
      <c r="AP1126" s="8">
        <f t="shared" si="103"/>
        <v>0.14570724537437316</v>
      </c>
      <c r="AQ1126" s="8">
        <f t="shared" si="104"/>
        <v>1</v>
      </c>
      <c r="AR1126" s="6">
        <v>7.6040000000000001</v>
      </c>
      <c r="AS1126" s="1">
        <v>44.591000000000001</v>
      </c>
      <c r="AT1126" s="3">
        <v>22.082999999999998</v>
      </c>
      <c r="AU1126" s="8">
        <f t="shared" si="105"/>
        <v>-0.86300000000000043</v>
      </c>
      <c r="AV1126" s="8">
        <f t="shared" si="107"/>
        <v>0.17052768495884821</v>
      </c>
      <c r="AW1126" s="8">
        <f t="shared" si="106"/>
        <v>1</v>
      </c>
      <c r="AX1126">
        <v>1</v>
      </c>
      <c r="BH1126">
        <v>1</v>
      </c>
      <c r="BM1126">
        <v>1</v>
      </c>
      <c r="BP1126">
        <v>1</v>
      </c>
      <c r="BX1126">
        <v>1</v>
      </c>
      <c r="CA1126">
        <v>1</v>
      </c>
      <c r="CG1126">
        <v>1</v>
      </c>
      <c r="CR1126">
        <v>1</v>
      </c>
      <c r="DG1126">
        <v>1</v>
      </c>
      <c r="EE1126">
        <v>1</v>
      </c>
      <c r="EU1126">
        <v>1</v>
      </c>
      <c r="FK1126">
        <v>1</v>
      </c>
    </row>
    <row r="1127" spans="1:178" x14ac:dyDescent="0.35">
      <c r="A1127" t="s">
        <v>4400</v>
      </c>
      <c r="B1127" t="s">
        <v>328</v>
      </c>
      <c r="C1127" t="s">
        <v>1169</v>
      </c>
      <c r="D1127" t="s">
        <v>1170</v>
      </c>
      <c r="F1127" t="s">
        <v>4404</v>
      </c>
      <c r="I1127" t="s">
        <v>4405</v>
      </c>
      <c r="J1127" t="s">
        <v>507</v>
      </c>
      <c r="K1127" t="s">
        <v>295</v>
      </c>
      <c r="L1127">
        <v>5</v>
      </c>
      <c r="M1127" t="s">
        <v>218</v>
      </c>
      <c r="N1127" t="s">
        <v>296</v>
      </c>
      <c r="O1127">
        <v>500</v>
      </c>
      <c r="P1127">
        <v>47</v>
      </c>
      <c r="Q1127">
        <v>8</v>
      </c>
      <c r="R1127">
        <v>1100</v>
      </c>
      <c r="S1127">
        <v>-1</v>
      </c>
      <c r="T1127">
        <v>16</v>
      </c>
      <c r="U1127">
        <v>8</v>
      </c>
      <c r="V1127" t="s">
        <v>671</v>
      </c>
      <c r="W1127" t="s">
        <v>423</v>
      </c>
      <c r="Y1127" t="s">
        <v>180</v>
      </c>
      <c r="Z1127" t="s">
        <v>181</v>
      </c>
      <c r="AB1127" s="8"/>
      <c r="AD1127">
        <v>1</v>
      </c>
      <c r="AF1127" t="s">
        <v>3276</v>
      </c>
      <c r="AG1127">
        <v>4</v>
      </c>
      <c r="AH1127">
        <v>0.25</v>
      </c>
      <c r="AL1127" s="6">
        <v>9.7970000000000006</v>
      </c>
      <c r="AM1127" s="1">
        <v>52.813000000000002</v>
      </c>
      <c r="AN1127" s="3">
        <v>12.11</v>
      </c>
      <c r="AO1127" s="8">
        <f t="shared" si="102"/>
        <v>74.72</v>
      </c>
      <c r="AP1127" s="8">
        <f t="shared" si="103"/>
        <v>0.18550356919697802</v>
      </c>
      <c r="AQ1127" s="8">
        <f t="shared" si="104"/>
        <v>1</v>
      </c>
      <c r="AR1127" s="6">
        <v>11.273999999999999</v>
      </c>
      <c r="AS1127" s="1">
        <v>48.719000000000001</v>
      </c>
      <c r="AT1127" s="3">
        <v>13.461</v>
      </c>
      <c r="AU1127" s="8">
        <f t="shared" si="105"/>
        <v>-1.4769999999999985</v>
      </c>
      <c r="AV1127" s="8">
        <f t="shared" si="107"/>
        <v>0.23140869065457007</v>
      </c>
      <c r="AW1127" s="8">
        <f t="shared" si="106"/>
        <v>1</v>
      </c>
      <c r="AX1127">
        <v>1</v>
      </c>
      <c r="BC1127">
        <v>1</v>
      </c>
      <c r="BH1127">
        <v>1</v>
      </c>
      <c r="BM1127">
        <v>1</v>
      </c>
      <c r="BP1127">
        <v>1</v>
      </c>
      <c r="BS1127">
        <v>1</v>
      </c>
      <c r="BX1127">
        <v>1</v>
      </c>
      <c r="CA1127">
        <v>1</v>
      </c>
      <c r="CG1127">
        <v>1</v>
      </c>
      <c r="CS1127">
        <v>1</v>
      </c>
      <c r="CX1127">
        <v>1</v>
      </c>
      <c r="CZ1127">
        <v>1</v>
      </c>
      <c r="DB1127">
        <v>1</v>
      </c>
      <c r="DG1127">
        <v>1</v>
      </c>
      <c r="EE1127">
        <v>1</v>
      </c>
      <c r="EY1127">
        <v>1</v>
      </c>
      <c r="FB1127">
        <v>1</v>
      </c>
    </row>
    <row r="1128" spans="1:178" x14ac:dyDescent="0.35">
      <c r="A1128" t="s">
        <v>4420</v>
      </c>
      <c r="B1128" t="s">
        <v>213</v>
      </c>
      <c r="C1128" t="s">
        <v>621</v>
      </c>
      <c r="D1128" t="s">
        <v>1377</v>
      </c>
      <c r="E1128" t="s">
        <v>2564</v>
      </c>
      <c r="F1128" t="s">
        <v>4424</v>
      </c>
      <c r="I1128" t="s">
        <v>4425</v>
      </c>
      <c r="J1128" t="s">
        <v>507</v>
      </c>
      <c r="K1128" t="s">
        <v>295</v>
      </c>
      <c r="L1128">
        <v>20</v>
      </c>
      <c r="M1128" t="s">
        <v>218</v>
      </c>
      <c r="N1128" t="s">
        <v>296</v>
      </c>
      <c r="O1128">
        <v>450</v>
      </c>
      <c r="P1128">
        <v>47</v>
      </c>
      <c r="Q1128">
        <v>8</v>
      </c>
      <c r="R1128">
        <v>1100</v>
      </c>
      <c r="S1128">
        <v>-1</v>
      </c>
      <c r="T1128">
        <v>16</v>
      </c>
      <c r="U1128">
        <v>8</v>
      </c>
      <c r="V1128" t="s">
        <v>277</v>
      </c>
      <c r="W1128" t="s">
        <v>423</v>
      </c>
      <c r="Y1128" t="s">
        <v>180</v>
      </c>
      <c r="Z1128" t="s">
        <v>181</v>
      </c>
      <c r="AB1128" s="8"/>
      <c r="AC1128">
        <v>1</v>
      </c>
      <c r="AF1128" t="s">
        <v>3276</v>
      </c>
      <c r="AG1128">
        <v>2</v>
      </c>
      <c r="AH1128">
        <v>0.6</v>
      </c>
      <c r="AL1128" s="6">
        <v>5.3689999999999998</v>
      </c>
      <c r="AM1128" s="1">
        <v>61.548000000000002</v>
      </c>
      <c r="AN1128" s="3">
        <v>13.68</v>
      </c>
      <c r="AO1128" s="8">
        <f t="shared" si="102"/>
        <v>80.597000000000008</v>
      </c>
      <c r="AP1128" s="8">
        <f t="shared" si="103"/>
        <v>8.7232728927016306E-2</v>
      </c>
      <c r="AQ1128" s="8">
        <f t="shared" si="104"/>
        <v>1</v>
      </c>
      <c r="AR1128" s="6">
        <v>5.8620000000000001</v>
      </c>
      <c r="AS1128" s="1">
        <v>61.877000000000002</v>
      </c>
      <c r="AT1128" s="3">
        <v>13.202</v>
      </c>
      <c r="AU1128" s="8">
        <f t="shared" si="105"/>
        <v>-0.49300000000000033</v>
      </c>
      <c r="AV1128" s="8">
        <f t="shared" si="107"/>
        <v>9.4736331754933178E-2</v>
      </c>
      <c r="AW1128" s="8">
        <f t="shared" si="106"/>
        <v>1</v>
      </c>
      <c r="AY1128">
        <v>1</v>
      </c>
      <c r="BH1128">
        <v>1</v>
      </c>
      <c r="BM1128">
        <v>1</v>
      </c>
      <c r="BP1128">
        <v>1</v>
      </c>
      <c r="BQ1128">
        <v>1</v>
      </c>
      <c r="BX1128">
        <v>1</v>
      </c>
      <c r="BZ1128">
        <v>1</v>
      </c>
      <c r="CG1128">
        <v>1</v>
      </c>
      <c r="CR1128">
        <v>1</v>
      </c>
      <c r="DG1128">
        <v>1</v>
      </c>
      <c r="EE1128">
        <v>1</v>
      </c>
      <c r="FG1128">
        <v>1</v>
      </c>
      <c r="FK1128">
        <v>1</v>
      </c>
    </row>
    <row r="1129" spans="1:178" hidden="1" x14ac:dyDescent="0.35">
      <c r="A1129" t="s">
        <v>4058</v>
      </c>
      <c r="B1129" t="s">
        <v>170</v>
      </c>
      <c r="C1129" t="s">
        <v>472</v>
      </c>
      <c r="D1129" t="s">
        <v>473</v>
      </c>
      <c r="E1129" t="s">
        <v>474</v>
      </c>
      <c r="F1129" t="s">
        <v>978</v>
      </c>
      <c r="I1129" t="s">
        <v>4059</v>
      </c>
      <c r="J1129" t="s">
        <v>175</v>
      </c>
      <c r="K1129" t="s">
        <v>186</v>
      </c>
      <c r="L1129">
        <v>300</v>
      </c>
      <c r="M1129" t="s">
        <v>1013</v>
      </c>
      <c r="N1129" t="s">
        <v>1555</v>
      </c>
      <c r="O1129">
        <v>800</v>
      </c>
      <c r="P1129">
        <v>28</v>
      </c>
      <c r="Q1129">
        <v>-16</v>
      </c>
      <c r="R1129">
        <v>100</v>
      </c>
      <c r="S1129">
        <v>18</v>
      </c>
      <c r="T1129">
        <v>23</v>
      </c>
      <c r="U1129">
        <v>22</v>
      </c>
      <c r="V1129" t="s">
        <v>277</v>
      </c>
      <c r="W1129" t="s">
        <v>2105</v>
      </c>
      <c r="X1129" t="s">
        <v>2106</v>
      </c>
      <c r="Y1129" t="s">
        <v>641</v>
      </c>
      <c r="Z1129" t="s">
        <v>642</v>
      </c>
      <c r="AB1129" s="8"/>
      <c r="AF1129" t="s">
        <v>4051</v>
      </c>
      <c r="AG1129">
        <v>8</v>
      </c>
      <c r="AH1129">
        <v>1.2</v>
      </c>
      <c r="AL1129" s="6" t="s">
        <v>14292</v>
      </c>
      <c r="AM1129" s="1" t="s">
        <v>14292</v>
      </c>
      <c r="AN1129" s="3" t="s">
        <v>14292</v>
      </c>
      <c r="AO1129" s="8">
        <f t="shared" si="102"/>
        <v>0</v>
      </c>
      <c r="AP1129" s="8" t="e">
        <f t="shared" si="103"/>
        <v>#VALUE!</v>
      </c>
      <c r="AQ1129" s="8" t="e">
        <f t="shared" si="104"/>
        <v>#VALUE!</v>
      </c>
      <c r="AU1129" s="8" t="e">
        <f t="shared" si="105"/>
        <v>#VALUE!</v>
      </c>
      <c r="AV1129" s="8" t="e">
        <f t="shared" si="107"/>
        <v>#VALUE!</v>
      </c>
      <c r="AW1129" s="8" t="e">
        <f t="shared" si="106"/>
        <v>#VALUE!</v>
      </c>
      <c r="AX1129">
        <v>1</v>
      </c>
      <c r="BC1129">
        <v>1</v>
      </c>
      <c r="BG1129">
        <v>1</v>
      </c>
      <c r="BK1129">
        <v>1</v>
      </c>
      <c r="BM1129">
        <v>1</v>
      </c>
      <c r="BS1129">
        <v>1</v>
      </c>
      <c r="BT1129">
        <v>1</v>
      </c>
      <c r="BW1129">
        <v>1</v>
      </c>
      <c r="BX1129">
        <v>1</v>
      </c>
      <c r="CA1129">
        <v>1</v>
      </c>
      <c r="CF1129">
        <v>1</v>
      </c>
      <c r="CS1129">
        <v>1</v>
      </c>
      <c r="CX1129">
        <v>1</v>
      </c>
      <c r="DF1129">
        <v>1</v>
      </c>
      <c r="DJ1129">
        <v>1</v>
      </c>
      <c r="DO1129">
        <v>1</v>
      </c>
      <c r="DY1129">
        <v>1</v>
      </c>
      <c r="EF1129">
        <v>1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O1129">
        <v>0</v>
      </c>
      <c r="FP1129">
        <v>0</v>
      </c>
      <c r="FQ1129">
        <v>0</v>
      </c>
      <c r="FR1129">
        <v>0</v>
      </c>
    </row>
    <row r="1130" spans="1:178" x14ac:dyDescent="0.35">
      <c r="A1130" t="s">
        <v>5693</v>
      </c>
      <c r="B1130" t="s">
        <v>213</v>
      </c>
      <c r="C1130" t="s">
        <v>621</v>
      </c>
      <c r="D1130" t="s">
        <v>1377</v>
      </c>
      <c r="E1130" t="s">
        <v>1378</v>
      </c>
      <c r="F1130" t="s">
        <v>1386</v>
      </c>
      <c r="I1130" t="s">
        <v>5696</v>
      </c>
      <c r="J1130" t="s">
        <v>507</v>
      </c>
      <c r="K1130" t="s">
        <v>295</v>
      </c>
      <c r="L1130">
        <v>20</v>
      </c>
      <c r="M1130" t="s">
        <v>1478</v>
      </c>
      <c r="N1130" t="s">
        <v>2407</v>
      </c>
      <c r="O1130">
        <v>1500</v>
      </c>
      <c r="P1130">
        <v>45</v>
      </c>
      <c r="Q1130">
        <v>8</v>
      </c>
      <c r="R1130">
        <v>900</v>
      </c>
      <c r="S1130">
        <v>-1</v>
      </c>
      <c r="T1130">
        <v>19</v>
      </c>
      <c r="U1130">
        <v>10</v>
      </c>
      <c r="V1130" t="s">
        <v>297</v>
      </c>
      <c r="W1130" t="s">
        <v>3004</v>
      </c>
      <c r="Y1130" t="s">
        <v>463</v>
      </c>
      <c r="Z1130" t="s">
        <v>181</v>
      </c>
      <c r="AB1130" s="8"/>
      <c r="AC1130">
        <v>1</v>
      </c>
      <c r="AF1130" t="s">
        <v>3276</v>
      </c>
      <c r="AG1130">
        <v>4</v>
      </c>
      <c r="AH1130">
        <v>1.5</v>
      </c>
      <c r="AL1130" s="6">
        <v>19.940999999999999</v>
      </c>
      <c r="AM1130" s="1">
        <v>55.807000000000002</v>
      </c>
      <c r="AN1130" s="3">
        <v>6.6109999999999998</v>
      </c>
      <c r="AO1130" s="8">
        <f t="shared" si="102"/>
        <v>82.359000000000009</v>
      </c>
      <c r="AP1130" s="8">
        <f t="shared" si="103"/>
        <v>0.35732076621212389</v>
      </c>
      <c r="AQ1130" s="8">
        <f t="shared" si="104"/>
        <v>1</v>
      </c>
      <c r="AR1130" s="6">
        <v>18.486999999999998</v>
      </c>
      <c r="AS1130" s="1">
        <v>55.914000000000001</v>
      </c>
      <c r="AT1130" s="3">
        <v>7.3109999999999999</v>
      </c>
      <c r="AU1130" s="8">
        <f t="shared" si="105"/>
        <v>1.4540000000000006</v>
      </c>
      <c r="AV1130" s="8">
        <f t="shared" si="107"/>
        <v>0.33063275744893939</v>
      </c>
      <c r="AW1130" s="8">
        <f t="shared" si="106"/>
        <v>1</v>
      </c>
      <c r="AX1130">
        <v>1</v>
      </c>
      <c r="BC1130">
        <v>1</v>
      </c>
      <c r="BH1130">
        <v>1</v>
      </c>
      <c r="BM1130">
        <v>1</v>
      </c>
      <c r="BP1130">
        <v>1</v>
      </c>
      <c r="BQ1130">
        <v>1</v>
      </c>
      <c r="BX1130">
        <v>1</v>
      </c>
      <c r="CA1130">
        <v>1</v>
      </c>
      <c r="CG1130">
        <v>1</v>
      </c>
      <c r="CR1130">
        <v>1</v>
      </c>
      <c r="DG1130">
        <v>1</v>
      </c>
      <c r="DO1130">
        <v>1</v>
      </c>
      <c r="FG1130">
        <v>1</v>
      </c>
      <c r="FK1130">
        <v>1</v>
      </c>
    </row>
    <row r="1131" spans="1:178" x14ac:dyDescent="0.35">
      <c r="A1131" t="s">
        <v>4484</v>
      </c>
      <c r="B1131" t="s">
        <v>328</v>
      </c>
      <c r="C1131" t="s">
        <v>2263</v>
      </c>
      <c r="D1131" t="s">
        <v>2264</v>
      </c>
      <c r="F1131" t="s">
        <v>2265</v>
      </c>
      <c r="I1131" t="s">
        <v>4487</v>
      </c>
      <c r="J1131" t="s">
        <v>507</v>
      </c>
      <c r="K1131" t="s">
        <v>295</v>
      </c>
      <c r="L1131">
        <v>20</v>
      </c>
      <c r="M1131" t="s">
        <v>218</v>
      </c>
      <c r="N1131" t="s">
        <v>257</v>
      </c>
      <c r="O1131">
        <v>500</v>
      </c>
      <c r="P1131">
        <v>47</v>
      </c>
      <c r="Q1131">
        <v>8</v>
      </c>
      <c r="R1131">
        <v>800</v>
      </c>
      <c r="S1131">
        <v>0</v>
      </c>
      <c r="T1131">
        <v>18</v>
      </c>
      <c r="U1131">
        <v>8</v>
      </c>
      <c r="V1131" t="s">
        <v>348</v>
      </c>
      <c r="W1131" t="s">
        <v>4423</v>
      </c>
      <c r="Y1131" t="s">
        <v>180</v>
      </c>
      <c r="Z1131" t="s">
        <v>181</v>
      </c>
      <c r="AB1131" s="8"/>
      <c r="AC1131">
        <v>1</v>
      </c>
      <c r="AF1131" t="s">
        <v>3276</v>
      </c>
      <c r="AG1131">
        <v>2</v>
      </c>
      <c r="AH1131">
        <v>0.6</v>
      </c>
      <c r="AL1131" s="6">
        <v>8.1669999999999998</v>
      </c>
      <c r="AM1131" s="1">
        <v>23.285</v>
      </c>
      <c r="AN1131" s="3">
        <v>27.94</v>
      </c>
      <c r="AO1131" s="8">
        <f t="shared" si="102"/>
        <v>59.391999999999996</v>
      </c>
      <c r="AP1131" s="8">
        <f t="shared" si="103"/>
        <v>0.35074082027056042</v>
      </c>
      <c r="AQ1131" s="8">
        <f t="shared" si="104"/>
        <v>1</v>
      </c>
      <c r="AR1131" s="6">
        <v>8.968</v>
      </c>
      <c r="AS1131" s="1">
        <v>20.602</v>
      </c>
      <c r="AT1131" s="3">
        <v>31.64</v>
      </c>
      <c r="AU1131" s="8">
        <f t="shared" si="105"/>
        <v>-0.80100000000000016</v>
      </c>
      <c r="AV1131" s="8">
        <f t="shared" si="107"/>
        <v>0.43529754392777398</v>
      </c>
      <c r="AW1131" s="8">
        <f t="shared" si="106"/>
        <v>1</v>
      </c>
      <c r="AZ1131">
        <v>1</v>
      </c>
      <c r="BH1131">
        <v>1</v>
      </c>
      <c r="BM1131">
        <v>1</v>
      </c>
      <c r="CA1131">
        <v>1</v>
      </c>
      <c r="CG1131">
        <v>1</v>
      </c>
      <c r="CN1131">
        <v>1</v>
      </c>
      <c r="CR1131">
        <v>1</v>
      </c>
      <c r="CY1131">
        <v>1</v>
      </c>
      <c r="DF1131">
        <v>1</v>
      </c>
      <c r="EE1131">
        <v>1</v>
      </c>
      <c r="EY1131">
        <v>1</v>
      </c>
    </row>
    <row r="1132" spans="1:178" x14ac:dyDescent="0.35">
      <c r="A1132" t="s">
        <v>5679</v>
      </c>
      <c r="B1132" t="s">
        <v>213</v>
      </c>
      <c r="C1132" t="s">
        <v>621</v>
      </c>
      <c r="D1132" t="s">
        <v>1377</v>
      </c>
      <c r="E1132" t="s">
        <v>1378</v>
      </c>
      <c r="F1132" t="s">
        <v>1386</v>
      </c>
      <c r="I1132" t="s">
        <v>5682</v>
      </c>
      <c r="J1132" t="s">
        <v>507</v>
      </c>
      <c r="K1132" t="s">
        <v>295</v>
      </c>
      <c r="L1132">
        <v>5</v>
      </c>
      <c r="M1132" t="s">
        <v>2147</v>
      </c>
      <c r="N1132" t="s">
        <v>210</v>
      </c>
      <c r="O1132">
        <v>1850</v>
      </c>
      <c r="P1132">
        <v>44</v>
      </c>
      <c r="Q1132">
        <v>6</v>
      </c>
      <c r="R1132">
        <v>1300</v>
      </c>
      <c r="S1132">
        <v>2</v>
      </c>
      <c r="T1132">
        <v>11</v>
      </c>
      <c r="U1132">
        <v>2</v>
      </c>
      <c r="V1132" t="s">
        <v>368</v>
      </c>
      <c r="W1132" t="s">
        <v>5674</v>
      </c>
      <c r="Y1132" t="s">
        <v>307</v>
      </c>
      <c r="Z1132" t="s">
        <v>181</v>
      </c>
      <c r="AB1132" s="8"/>
      <c r="AD1132">
        <v>1</v>
      </c>
      <c r="AF1132" t="s">
        <v>3276</v>
      </c>
      <c r="AG1132">
        <v>40</v>
      </c>
      <c r="AH1132">
        <v>0.04</v>
      </c>
      <c r="AK1132" s="8"/>
      <c r="AL1132" s="6">
        <v>10.968999999999999</v>
      </c>
      <c r="AM1132" s="1">
        <v>61.843000000000004</v>
      </c>
      <c r="AN1132" s="3">
        <v>10.571</v>
      </c>
      <c r="AO1132" s="8">
        <f t="shared" si="102"/>
        <v>83.382999999999996</v>
      </c>
      <c r="AP1132" s="8">
        <f t="shared" si="103"/>
        <v>0.17736849764726806</v>
      </c>
      <c r="AQ1132" s="8">
        <f t="shared" si="104"/>
        <v>1</v>
      </c>
      <c r="AR1132" s="6">
        <v>12.927</v>
      </c>
      <c r="AS1132" s="1">
        <v>59.905000000000001</v>
      </c>
      <c r="AT1132" s="3">
        <v>10.621</v>
      </c>
      <c r="AU1132" s="8">
        <f t="shared" si="105"/>
        <v>-1.9580000000000002</v>
      </c>
      <c r="AV1132" s="8">
        <f t="shared" si="107"/>
        <v>0.21579167014439529</v>
      </c>
      <c r="AW1132" s="8">
        <f t="shared" si="106"/>
        <v>1</v>
      </c>
      <c r="AX1132">
        <v>1</v>
      </c>
      <c r="BC1132">
        <v>1</v>
      </c>
      <c r="BH1132">
        <v>1</v>
      </c>
      <c r="BM1132">
        <v>1</v>
      </c>
      <c r="BP1132">
        <v>1</v>
      </c>
      <c r="BQ1132">
        <v>1</v>
      </c>
      <c r="BX1132">
        <v>1</v>
      </c>
      <c r="CA1132">
        <v>1</v>
      </c>
      <c r="CG1132">
        <v>1</v>
      </c>
      <c r="CS1132">
        <v>1</v>
      </c>
      <c r="DG1132">
        <v>1</v>
      </c>
      <c r="EE1132">
        <v>1</v>
      </c>
      <c r="FG1132">
        <v>1</v>
      </c>
      <c r="FK1132">
        <v>1</v>
      </c>
    </row>
    <row r="1133" spans="1:178" hidden="1" x14ac:dyDescent="0.35">
      <c r="A1133" t="s">
        <v>4066</v>
      </c>
      <c r="B1133" t="s">
        <v>328</v>
      </c>
      <c r="C1133" t="s">
        <v>1169</v>
      </c>
      <c r="D1133" t="s">
        <v>1170</v>
      </c>
      <c r="F1133" t="s">
        <v>1513</v>
      </c>
      <c r="I1133" t="s">
        <v>4067</v>
      </c>
      <c r="J1133" t="s">
        <v>507</v>
      </c>
      <c r="K1133" t="s">
        <v>295</v>
      </c>
      <c r="L1133">
        <v>20</v>
      </c>
      <c r="M1133" t="s">
        <v>1013</v>
      </c>
      <c r="N1133" t="s">
        <v>1028</v>
      </c>
      <c r="O1133">
        <v>1800</v>
      </c>
      <c r="P1133">
        <v>33</v>
      </c>
      <c r="Q1133">
        <v>-18</v>
      </c>
      <c r="R1133">
        <v>500</v>
      </c>
      <c r="S1133">
        <v>18</v>
      </c>
      <c r="T1133">
        <v>16</v>
      </c>
      <c r="U1133">
        <v>10</v>
      </c>
      <c r="V1133" t="s">
        <v>578</v>
      </c>
      <c r="W1133" t="s">
        <v>1181</v>
      </c>
      <c r="X1133" t="s">
        <v>1015</v>
      </c>
      <c r="Y1133" t="s">
        <v>1016</v>
      </c>
      <c r="Z1133" t="s">
        <v>642</v>
      </c>
      <c r="AB1133" s="8"/>
      <c r="AC1133">
        <v>1</v>
      </c>
      <c r="AF1133" t="s">
        <v>3276</v>
      </c>
      <c r="AG1133">
        <v>9</v>
      </c>
      <c r="AH1133">
        <v>0.2</v>
      </c>
      <c r="AL1133" s="6" t="s">
        <v>14292</v>
      </c>
      <c r="AM1133" s="1" t="s">
        <v>14292</v>
      </c>
      <c r="AN1133" s="3" t="s">
        <v>14292</v>
      </c>
      <c r="AO1133" s="8">
        <f t="shared" si="102"/>
        <v>0</v>
      </c>
      <c r="AP1133" s="8" t="e">
        <f t="shared" si="103"/>
        <v>#VALUE!</v>
      </c>
      <c r="AQ1133" s="8" t="e">
        <f t="shared" si="104"/>
        <v>#VALUE!</v>
      </c>
      <c r="AU1133" s="8" t="e">
        <f t="shared" si="105"/>
        <v>#VALUE!</v>
      </c>
      <c r="AV1133" s="8" t="e">
        <f t="shared" si="107"/>
        <v>#VALUE!</v>
      </c>
      <c r="AW1133" s="8" t="e">
        <f t="shared" si="106"/>
        <v>#VALUE!</v>
      </c>
      <c r="AX1133">
        <v>1</v>
      </c>
      <c r="BD1133">
        <v>1</v>
      </c>
      <c r="BH1133">
        <v>1</v>
      </c>
      <c r="BK1133">
        <v>1</v>
      </c>
      <c r="BM1133">
        <v>1</v>
      </c>
      <c r="BS1133">
        <v>1</v>
      </c>
      <c r="CA1133">
        <v>1</v>
      </c>
      <c r="CF1133">
        <v>1</v>
      </c>
      <c r="CS1133">
        <v>1</v>
      </c>
      <c r="CX1133">
        <v>1</v>
      </c>
      <c r="DF1133">
        <v>1</v>
      </c>
      <c r="DK1133">
        <v>1</v>
      </c>
      <c r="DO1133">
        <v>1</v>
      </c>
      <c r="EC1133">
        <v>1</v>
      </c>
      <c r="EY1133">
        <v>1</v>
      </c>
    </row>
    <row r="1134" spans="1:178" x14ac:dyDescent="0.35">
      <c r="A1134" t="s">
        <v>4513</v>
      </c>
      <c r="B1134" t="s">
        <v>269</v>
      </c>
      <c r="C1134" t="s">
        <v>319</v>
      </c>
      <c r="D1134" t="s">
        <v>363</v>
      </c>
      <c r="E1134" t="s">
        <v>364</v>
      </c>
      <c r="F1134" t="s">
        <v>2664</v>
      </c>
      <c r="I1134" t="s">
        <v>4516</v>
      </c>
      <c r="J1134" t="s">
        <v>294</v>
      </c>
      <c r="K1134" t="s">
        <v>295</v>
      </c>
      <c r="L1134">
        <v>20</v>
      </c>
      <c r="M1134" t="s">
        <v>218</v>
      </c>
      <c r="N1134" t="s">
        <v>1478</v>
      </c>
      <c r="O1134">
        <v>1200</v>
      </c>
      <c r="P1134">
        <v>46</v>
      </c>
      <c r="Q1134">
        <v>10</v>
      </c>
      <c r="V1134" t="s">
        <v>753</v>
      </c>
      <c r="W1134" t="s">
        <v>4517</v>
      </c>
      <c r="Y1134" t="s">
        <v>463</v>
      </c>
      <c r="Z1134" t="s">
        <v>181</v>
      </c>
      <c r="AB1134" s="8"/>
      <c r="AC1134">
        <v>1</v>
      </c>
      <c r="AF1134" t="s">
        <v>3724</v>
      </c>
      <c r="AG1134">
        <v>2</v>
      </c>
      <c r="AH1134">
        <v>0.5</v>
      </c>
      <c r="AL1134" s="6">
        <v>9.7469999999999999</v>
      </c>
      <c r="AM1134" s="1">
        <v>55.121000000000002</v>
      </c>
      <c r="AN1134" s="3">
        <v>20.122</v>
      </c>
      <c r="AO1134" s="8">
        <f t="shared" si="102"/>
        <v>84.99</v>
      </c>
      <c r="AP1134" s="8">
        <f t="shared" si="103"/>
        <v>0.17682915767130494</v>
      </c>
      <c r="AQ1134" s="8">
        <f t="shared" si="104"/>
        <v>1</v>
      </c>
      <c r="AR1134" s="6">
        <v>9.6180000000000003</v>
      </c>
      <c r="AS1134" s="1">
        <v>55.753999999999998</v>
      </c>
      <c r="AT1134" s="3">
        <v>20.788</v>
      </c>
      <c r="AU1134" s="8">
        <f t="shared" si="105"/>
        <v>0.12899999999999956</v>
      </c>
      <c r="AV1134" s="8">
        <f t="shared" si="107"/>
        <v>0.17250780213078884</v>
      </c>
      <c r="AW1134" s="8">
        <f t="shared" si="106"/>
        <v>1</v>
      </c>
      <c r="AX1134">
        <v>1</v>
      </c>
      <c r="BC1134">
        <v>1</v>
      </c>
      <c r="BD1134">
        <v>1</v>
      </c>
      <c r="BH1134">
        <v>1</v>
      </c>
      <c r="BI1134">
        <v>1</v>
      </c>
      <c r="BM1134">
        <v>1</v>
      </c>
      <c r="BS1134">
        <v>1</v>
      </c>
      <c r="CA1134">
        <v>1</v>
      </c>
      <c r="CG1134">
        <v>1</v>
      </c>
      <c r="CS1134">
        <v>1</v>
      </c>
      <c r="CW1134">
        <v>1</v>
      </c>
      <c r="CY1134">
        <v>1</v>
      </c>
      <c r="DF1134">
        <v>1</v>
      </c>
      <c r="DN1134">
        <v>1</v>
      </c>
      <c r="DZ1134">
        <v>1</v>
      </c>
      <c r="EY1134">
        <v>1</v>
      </c>
    </row>
    <row r="1135" spans="1:178" x14ac:dyDescent="0.35">
      <c r="A1135" t="s">
        <v>8493</v>
      </c>
      <c r="B1135" t="s">
        <v>328</v>
      </c>
      <c r="C1135" t="s">
        <v>1169</v>
      </c>
      <c r="D1135" t="s">
        <v>1170</v>
      </c>
      <c r="F1135" t="s">
        <v>2556</v>
      </c>
      <c r="I1135" t="s">
        <v>8494</v>
      </c>
      <c r="J1135" t="s">
        <v>507</v>
      </c>
      <c r="K1135" t="s">
        <v>1417</v>
      </c>
      <c r="L1135">
        <v>80</v>
      </c>
      <c r="M1135" t="s">
        <v>276</v>
      </c>
      <c r="N1135" t="s">
        <v>276</v>
      </c>
      <c r="O1135">
        <v>200</v>
      </c>
      <c r="P1135">
        <v>35</v>
      </c>
      <c r="Q1135">
        <v>24</v>
      </c>
      <c r="V1135" t="s">
        <v>7953</v>
      </c>
      <c r="W1135" t="s">
        <v>8282</v>
      </c>
      <c r="X1135" t="s">
        <v>279</v>
      </c>
      <c r="Y1135" t="s">
        <v>280</v>
      </c>
      <c r="Z1135" t="s">
        <v>181</v>
      </c>
      <c r="AB1135" s="8"/>
      <c r="AE1135">
        <v>1</v>
      </c>
      <c r="AF1135" t="s">
        <v>6416</v>
      </c>
      <c r="AG1135">
        <v>1</v>
      </c>
      <c r="AH1135">
        <v>6</v>
      </c>
      <c r="AL1135" s="6">
        <v>3.5779999999999998</v>
      </c>
      <c r="AM1135" s="1">
        <v>9.4659999999999993</v>
      </c>
      <c r="AN1135" s="3">
        <v>55.866</v>
      </c>
      <c r="AO1135" s="8">
        <f t="shared" si="102"/>
        <v>68.91</v>
      </c>
      <c r="AP1135" s="8">
        <f t="shared" si="103"/>
        <v>0.37798436509613353</v>
      </c>
      <c r="AQ1135" s="8">
        <f t="shared" si="104"/>
        <v>1</v>
      </c>
      <c r="AR1135" s="6">
        <v>3.198</v>
      </c>
      <c r="AS1135" s="1">
        <v>8.1319999999999997</v>
      </c>
      <c r="AT1135" s="3">
        <v>57.253999999999998</v>
      </c>
      <c r="AU1135" s="8">
        <f t="shared" si="105"/>
        <v>0.37999999999999989</v>
      </c>
      <c r="AV1135" s="8">
        <f t="shared" si="107"/>
        <v>0.39326119035907525</v>
      </c>
      <c r="AW1135" s="8">
        <f t="shared" si="106"/>
        <v>1</v>
      </c>
      <c r="AZ1135">
        <v>1</v>
      </c>
      <c r="BE1135">
        <v>1</v>
      </c>
      <c r="BI1135">
        <v>1</v>
      </c>
      <c r="BJ1135">
        <v>1</v>
      </c>
      <c r="BK1135">
        <v>1</v>
      </c>
      <c r="BM1135">
        <v>1</v>
      </c>
      <c r="BS1135">
        <v>1</v>
      </c>
      <c r="CB1135">
        <v>1</v>
      </c>
      <c r="CF1135">
        <v>1</v>
      </c>
      <c r="CS1135">
        <v>1</v>
      </c>
      <c r="CY1135">
        <v>1</v>
      </c>
      <c r="DF1135">
        <v>1</v>
      </c>
      <c r="DO1135">
        <v>1</v>
      </c>
      <c r="DP1135">
        <v>1</v>
      </c>
      <c r="EC1135">
        <v>1</v>
      </c>
      <c r="ED1135">
        <v>1</v>
      </c>
      <c r="EY1135">
        <v>1</v>
      </c>
      <c r="FB1135">
        <v>1</v>
      </c>
    </row>
    <row r="1136" spans="1:178" hidden="1" x14ac:dyDescent="0.35">
      <c r="A1136" t="s">
        <v>4078</v>
      </c>
      <c r="B1136" t="s">
        <v>269</v>
      </c>
      <c r="C1136" t="s">
        <v>815</v>
      </c>
      <c r="D1136" t="s">
        <v>816</v>
      </c>
      <c r="F1136" t="s">
        <v>817</v>
      </c>
      <c r="I1136" t="s">
        <v>4079</v>
      </c>
      <c r="J1136" t="s">
        <v>175</v>
      </c>
      <c r="K1136" t="s">
        <v>186</v>
      </c>
      <c r="L1136">
        <v>80</v>
      </c>
      <c r="M1136" t="s">
        <v>1013</v>
      </c>
      <c r="N1136" t="s">
        <v>1013</v>
      </c>
      <c r="O1136">
        <v>300</v>
      </c>
      <c r="P1136">
        <v>28</v>
      </c>
      <c r="Q1136">
        <v>-16</v>
      </c>
      <c r="V1136" t="s">
        <v>946</v>
      </c>
      <c r="W1136" t="s">
        <v>2105</v>
      </c>
      <c r="X1136" t="s">
        <v>2105</v>
      </c>
      <c r="Y1136" t="s">
        <v>641</v>
      </c>
      <c r="Z1136" t="s">
        <v>642</v>
      </c>
      <c r="AB1136" s="8"/>
      <c r="AC1136">
        <v>1</v>
      </c>
      <c r="AF1136" t="s">
        <v>3276</v>
      </c>
      <c r="AG1136">
        <v>4</v>
      </c>
      <c r="AH1136">
        <v>1.5</v>
      </c>
      <c r="AL1136" s="6" t="s">
        <v>14292</v>
      </c>
      <c r="AM1136" s="1" t="s">
        <v>14292</v>
      </c>
      <c r="AN1136" s="3" t="s">
        <v>14292</v>
      </c>
      <c r="AO1136" s="8">
        <f t="shared" si="102"/>
        <v>0</v>
      </c>
      <c r="AP1136" s="8" t="e">
        <f t="shared" si="103"/>
        <v>#VALUE!</v>
      </c>
      <c r="AQ1136" s="8" t="e">
        <f t="shared" si="104"/>
        <v>#VALUE!</v>
      </c>
      <c r="AU1136" s="8" t="e">
        <f t="shared" si="105"/>
        <v>#VALUE!</v>
      </c>
      <c r="AV1136" s="8" t="e">
        <f t="shared" si="107"/>
        <v>#VALUE!</v>
      </c>
      <c r="AW1136" s="8" t="e">
        <f t="shared" si="106"/>
        <v>#VALUE!</v>
      </c>
      <c r="AX1136">
        <v>1</v>
      </c>
      <c r="BD1136">
        <v>1</v>
      </c>
      <c r="BH1136">
        <v>1</v>
      </c>
      <c r="BM1136">
        <v>1</v>
      </c>
      <c r="BS1136">
        <v>1</v>
      </c>
      <c r="CB1136">
        <v>1</v>
      </c>
      <c r="CC1136">
        <v>1</v>
      </c>
      <c r="CE1136">
        <v>1</v>
      </c>
      <c r="CS1136">
        <v>1</v>
      </c>
      <c r="CY1136">
        <v>1</v>
      </c>
      <c r="DD1136">
        <v>1</v>
      </c>
      <c r="DK1136">
        <v>1</v>
      </c>
      <c r="DP1136">
        <v>1</v>
      </c>
      <c r="DQ1136">
        <v>1</v>
      </c>
      <c r="EB1136">
        <v>1</v>
      </c>
      <c r="ED1136">
        <v>1</v>
      </c>
      <c r="EF1136">
        <v>1</v>
      </c>
      <c r="EG1136">
        <v>1</v>
      </c>
      <c r="FN1136">
        <v>1</v>
      </c>
    </row>
    <row r="1137" spans="1:178" x14ac:dyDescent="0.35">
      <c r="A1137" t="s">
        <v>5737</v>
      </c>
      <c r="B1137" t="s">
        <v>465</v>
      </c>
      <c r="C1137" t="s">
        <v>633</v>
      </c>
      <c r="D1137" t="s">
        <v>634</v>
      </c>
      <c r="E1137" t="s">
        <v>2723</v>
      </c>
      <c r="F1137" t="s">
        <v>2795</v>
      </c>
      <c r="I1137" t="s">
        <v>5738</v>
      </c>
      <c r="J1137" t="s">
        <v>294</v>
      </c>
      <c r="K1137" t="s">
        <v>295</v>
      </c>
      <c r="L1137">
        <v>80</v>
      </c>
      <c r="M1137" t="s">
        <v>1478</v>
      </c>
      <c r="N1137" t="s">
        <v>2247</v>
      </c>
      <c r="O1137">
        <v>1250</v>
      </c>
      <c r="P1137">
        <v>47</v>
      </c>
      <c r="Q1137">
        <v>6</v>
      </c>
      <c r="R1137">
        <v>1100</v>
      </c>
      <c r="S1137">
        <v>2</v>
      </c>
      <c r="T1137">
        <v>20</v>
      </c>
      <c r="U1137">
        <v>10</v>
      </c>
      <c r="V1137" t="s">
        <v>5739</v>
      </c>
      <c r="W1137" t="s">
        <v>5740</v>
      </c>
      <c r="Y1137" t="s">
        <v>307</v>
      </c>
      <c r="Z1137" t="s">
        <v>181</v>
      </c>
      <c r="AB1137" s="8"/>
      <c r="AE1137">
        <v>1</v>
      </c>
      <c r="AF1137" t="s">
        <v>3276</v>
      </c>
      <c r="AG1137">
        <v>2</v>
      </c>
      <c r="AH1137">
        <v>0.4</v>
      </c>
      <c r="AL1137" s="6">
        <v>6.468</v>
      </c>
      <c r="AM1137" s="1">
        <v>59.337000000000003</v>
      </c>
      <c r="AN1137" s="3">
        <v>13.035</v>
      </c>
      <c r="AO1137" s="8">
        <f t="shared" si="102"/>
        <v>78.84</v>
      </c>
      <c r="AP1137" s="8">
        <f t="shared" si="103"/>
        <v>0.10900449972192729</v>
      </c>
      <c r="AQ1137" s="8">
        <f t="shared" si="104"/>
        <v>1</v>
      </c>
      <c r="AR1137" s="6">
        <v>7.6680000000000001</v>
      </c>
      <c r="AS1137" s="1">
        <v>57.155999999999999</v>
      </c>
      <c r="AT1137" s="3">
        <v>13.795999999999999</v>
      </c>
      <c r="AU1137" s="8">
        <f t="shared" si="105"/>
        <v>-1.2000000000000002</v>
      </c>
      <c r="AV1137" s="8">
        <f t="shared" si="107"/>
        <v>0.1341591433970187</v>
      </c>
      <c r="AW1137" s="8">
        <f t="shared" si="106"/>
        <v>1</v>
      </c>
      <c r="AX1137">
        <v>1</v>
      </c>
      <c r="BD1137">
        <v>1</v>
      </c>
      <c r="BI1137">
        <v>1</v>
      </c>
      <c r="BK1137">
        <v>1</v>
      </c>
      <c r="BM1137">
        <v>1</v>
      </c>
      <c r="BP1137">
        <v>1</v>
      </c>
      <c r="BS1137">
        <v>1</v>
      </c>
      <c r="CA1137">
        <v>1</v>
      </c>
      <c r="CE1137">
        <v>1</v>
      </c>
      <c r="CS1137">
        <v>1</v>
      </c>
      <c r="CY1137">
        <v>1</v>
      </c>
      <c r="DF1137">
        <v>1</v>
      </c>
      <c r="DK1137">
        <v>1</v>
      </c>
      <c r="DQ1137">
        <v>1</v>
      </c>
      <c r="DR1137">
        <v>1</v>
      </c>
      <c r="DU1137">
        <v>1</v>
      </c>
      <c r="DZ1137">
        <v>1</v>
      </c>
      <c r="EE1137">
        <v>1</v>
      </c>
      <c r="EY1137">
        <v>1</v>
      </c>
      <c r="FM1137">
        <v>1</v>
      </c>
    </row>
    <row r="1138" spans="1:178" x14ac:dyDescent="0.35">
      <c r="A1138" t="s">
        <v>8519</v>
      </c>
      <c r="B1138" t="s">
        <v>269</v>
      </c>
      <c r="C1138" t="s">
        <v>319</v>
      </c>
      <c r="D1138" t="s">
        <v>320</v>
      </c>
      <c r="E1138" t="s">
        <v>321</v>
      </c>
      <c r="F1138" t="s">
        <v>2535</v>
      </c>
      <c r="I1138" t="s">
        <v>8520</v>
      </c>
      <c r="J1138" t="s">
        <v>577</v>
      </c>
      <c r="K1138" t="s">
        <v>1417</v>
      </c>
      <c r="L1138">
        <v>20</v>
      </c>
      <c r="M1138" t="s">
        <v>276</v>
      </c>
      <c r="N1138" t="s">
        <v>276</v>
      </c>
      <c r="O1138">
        <v>500</v>
      </c>
      <c r="P1138">
        <v>35</v>
      </c>
      <c r="Q1138">
        <v>24</v>
      </c>
      <c r="V1138" t="s">
        <v>277</v>
      </c>
      <c r="W1138" t="s">
        <v>8465</v>
      </c>
      <c r="X1138" t="s">
        <v>279</v>
      </c>
      <c r="Y1138" t="s">
        <v>280</v>
      </c>
      <c r="Z1138" t="s">
        <v>181</v>
      </c>
      <c r="AB1138" s="8"/>
      <c r="AC1138">
        <v>1</v>
      </c>
      <c r="AF1138" t="s">
        <v>6416</v>
      </c>
      <c r="AG1138">
        <v>1</v>
      </c>
      <c r="AH1138">
        <v>0.5</v>
      </c>
      <c r="AL1138" s="6">
        <v>6.78</v>
      </c>
      <c r="AM1138" s="1">
        <v>29.968</v>
      </c>
      <c r="AN1138" s="3">
        <v>19.238</v>
      </c>
      <c r="AO1138" s="8">
        <f t="shared" si="102"/>
        <v>55.985999999999997</v>
      </c>
      <c r="AP1138" s="8">
        <f t="shared" si="103"/>
        <v>0.22624132407901762</v>
      </c>
      <c r="AQ1138" s="8">
        <f t="shared" si="104"/>
        <v>1</v>
      </c>
      <c r="AR1138" s="6">
        <v>4.6260000000000003</v>
      </c>
      <c r="AS1138" s="1">
        <v>30.609000000000002</v>
      </c>
      <c r="AT1138" s="3">
        <v>17.925999999999998</v>
      </c>
      <c r="AU1138" s="8">
        <f t="shared" si="105"/>
        <v>2.1539999999999999</v>
      </c>
      <c r="AV1138" s="8">
        <f t="shared" si="107"/>
        <v>0.15113201999411938</v>
      </c>
      <c r="AW1138" s="8">
        <f t="shared" si="106"/>
        <v>1</v>
      </c>
      <c r="AZ1138">
        <v>1</v>
      </c>
      <c r="BI1138">
        <v>1</v>
      </c>
      <c r="BJ1138">
        <v>1</v>
      </c>
      <c r="BM1138">
        <v>1</v>
      </c>
      <c r="BS1138">
        <v>1</v>
      </c>
      <c r="BZ1138">
        <v>1</v>
      </c>
      <c r="CA1138">
        <v>1</v>
      </c>
      <c r="CF1138">
        <v>1</v>
      </c>
      <c r="CS1138">
        <v>1</v>
      </c>
      <c r="CY1138">
        <v>1</v>
      </c>
      <c r="DB1138">
        <v>1</v>
      </c>
      <c r="DF1138">
        <v>1</v>
      </c>
      <c r="EE1138">
        <v>1</v>
      </c>
      <c r="FK1138">
        <v>1</v>
      </c>
    </row>
    <row r="1139" spans="1:178" x14ac:dyDescent="0.35">
      <c r="A1139" t="s">
        <v>5202</v>
      </c>
      <c r="B1139" t="s">
        <v>328</v>
      </c>
      <c r="C1139" t="s">
        <v>2414</v>
      </c>
      <c r="D1139" t="s">
        <v>2415</v>
      </c>
      <c r="F1139" t="s">
        <v>2416</v>
      </c>
      <c r="I1139" t="s">
        <v>5203</v>
      </c>
      <c r="J1139" t="s">
        <v>507</v>
      </c>
      <c r="K1139" t="s">
        <v>295</v>
      </c>
      <c r="L1139">
        <v>80</v>
      </c>
      <c r="M1139" t="s">
        <v>218</v>
      </c>
      <c r="N1139" t="s">
        <v>249</v>
      </c>
      <c r="O1139">
        <v>300</v>
      </c>
      <c r="P1139">
        <v>47</v>
      </c>
      <c r="Q1139">
        <v>6</v>
      </c>
      <c r="R1139">
        <v>1100</v>
      </c>
      <c r="S1139">
        <v>2</v>
      </c>
      <c r="T1139">
        <v>18</v>
      </c>
      <c r="U1139">
        <v>10</v>
      </c>
      <c r="V1139" t="s">
        <v>830</v>
      </c>
      <c r="W1139" t="s">
        <v>5204</v>
      </c>
      <c r="Y1139" t="s">
        <v>307</v>
      </c>
      <c r="Z1139" t="s">
        <v>181</v>
      </c>
      <c r="AB1139" s="8"/>
      <c r="AD1139">
        <v>1</v>
      </c>
      <c r="AF1139" t="s">
        <v>6416</v>
      </c>
      <c r="AG1139">
        <v>1</v>
      </c>
      <c r="AH1139">
        <v>1.6</v>
      </c>
      <c r="AL1139" s="6">
        <v>8.6999999999999994E-2</v>
      </c>
      <c r="AM1139" s="1">
        <v>72.430000000000007</v>
      </c>
      <c r="AN1139" s="3">
        <v>20.097000000000001</v>
      </c>
      <c r="AO1139" s="8">
        <f t="shared" si="102"/>
        <v>92.614000000000004</v>
      </c>
      <c r="AP1139" s="8">
        <f t="shared" si="103"/>
        <v>1.2011597404390443E-3</v>
      </c>
      <c r="AQ1139" s="8">
        <f t="shared" si="104"/>
        <v>1</v>
      </c>
      <c r="AR1139" s="6">
        <v>8.4000000000000005E-2</v>
      </c>
      <c r="AS1139" s="1">
        <v>71.233000000000004</v>
      </c>
      <c r="AT1139" s="3">
        <v>21.684999999999999</v>
      </c>
      <c r="AU1139" s="8">
        <f t="shared" si="105"/>
        <v>2.9999999999999888E-3</v>
      </c>
      <c r="AV1139" s="8">
        <f t="shared" si="107"/>
        <v>1.1792287282579703E-3</v>
      </c>
      <c r="AW1139" s="8">
        <f t="shared" si="106"/>
        <v>1</v>
      </c>
      <c r="AZ1139">
        <v>1</v>
      </c>
      <c r="BH1139">
        <v>1</v>
      </c>
      <c r="BI1139">
        <v>1</v>
      </c>
      <c r="BM1139">
        <v>1</v>
      </c>
      <c r="BS1139">
        <v>1</v>
      </c>
      <c r="BW1139">
        <v>1</v>
      </c>
      <c r="CA1139">
        <v>1</v>
      </c>
      <c r="CE1139">
        <v>1</v>
      </c>
      <c r="CS1139">
        <v>1</v>
      </c>
      <c r="CW1139">
        <v>1</v>
      </c>
      <c r="DA1139">
        <v>1</v>
      </c>
      <c r="DB1139">
        <v>1</v>
      </c>
      <c r="DD1139">
        <v>1</v>
      </c>
      <c r="DN1139">
        <v>1</v>
      </c>
      <c r="DZ1139">
        <v>1</v>
      </c>
      <c r="EV1139">
        <v>1</v>
      </c>
      <c r="EY1139">
        <v>1</v>
      </c>
      <c r="FL1139">
        <v>1</v>
      </c>
      <c r="FM1139">
        <v>1</v>
      </c>
      <c r="FR1139">
        <v>1</v>
      </c>
      <c r="FT1139">
        <v>1</v>
      </c>
    </row>
    <row r="1140" spans="1:178" x14ac:dyDescent="0.35">
      <c r="A1140" t="s">
        <v>8552</v>
      </c>
      <c r="B1140" t="s">
        <v>465</v>
      </c>
      <c r="C1140" t="s">
        <v>633</v>
      </c>
      <c r="D1140" t="s">
        <v>2135</v>
      </c>
      <c r="E1140" t="s">
        <v>2136</v>
      </c>
      <c r="F1140" t="s">
        <v>2137</v>
      </c>
      <c r="I1140" t="s">
        <v>8553</v>
      </c>
      <c r="J1140" t="s">
        <v>507</v>
      </c>
      <c r="K1140" t="s">
        <v>1417</v>
      </c>
      <c r="L1140">
        <v>20</v>
      </c>
      <c r="M1140" t="s">
        <v>276</v>
      </c>
      <c r="N1140" t="s">
        <v>276</v>
      </c>
      <c r="O1140">
        <v>300</v>
      </c>
      <c r="P1140">
        <v>35</v>
      </c>
      <c r="Q1140">
        <v>24</v>
      </c>
      <c r="V1140" t="s">
        <v>555</v>
      </c>
      <c r="W1140" t="s">
        <v>8554</v>
      </c>
      <c r="X1140" t="s">
        <v>279</v>
      </c>
      <c r="Y1140" t="s">
        <v>280</v>
      </c>
      <c r="Z1140" t="s">
        <v>181</v>
      </c>
      <c r="AB1140" s="8"/>
      <c r="AC1140">
        <v>1</v>
      </c>
      <c r="AF1140" t="s">
        <v>6416</v>
      </c>
      <c r="AG1140">
        <v>1</v>
      </c>
      <c r="AH1140">
        <v>0.9</v>
      </c>
      <c r="AL1140" s="6">
        <v>5.0999999999999997E-2</v>
      </c>
      <c r="AM1140" s="1">
        <v>42.567</v>
      </c>
      <c r="AN1140" s="3">
        <v>47.383000000000003</v>
      </c>
      <c r="AO1140" s="8">
        <f t="shared" si="102"/>
        <v>90.001000000000005</v>
      </c>
      <c r="AP1140" s="8">
        <f t="shared" si="103"/>
        <v>1.1981112129114103E-3</v>
      </c>
      <c r="AQ1140" s="8">
        <f t="shared" si="104"/>
        <v>1</v>
      </c>
      <c r="AR1140" s="6">
        <v>2.5000000000000001E-2</v>
      </c>
      <c r="AS1140" s="1">
        <v>41.902999999999999</v>
      </c>
      <c r="AT1140" s="3">
        <v>48.042999999999999</v>
      </c>
      <c r="AU1140" s="8">
        <f t="shared" si="105"/>
        <v>2.5999999999999995E-2</v>
      </c>
      <c r="AV1140" s="8">
        <f t="shared" si="107"/>
        <v>5.9661599408156944E-4</v>
      </c>
      <c r="AW1140" s="8">
        <f t="shared" si="106"/>
        <v>1</v>
      </c>
      <c r="AZ1140">
        <v>1</v>
      </c>
      <c r="BI1140">
        <v>1</v>
      </c>
      <c r="BM1140">
        <v>1</v>
      </c>
      <c r="BS1140">
        <v>1</v>
      </c>
      <c r="BX1140">
        <v>1</v>
      </c>
      <c r="CA1140">
        <v>1</v>
      </c>
      <c r="CE1140">
        <v>1</v>
      </c>
      <c r="CR1140">
        <v>1</v>
      </c>
      <c r="CY1140">
        <v>1</v>
      </c>
      <c r="DB1140">
        <v>1</v>
      </c>
      <c r="DD1140">
        <v>1</v>
      </c>
      <c r="DQ1140">
        <v>1</v>
      </c>
      <c r="DR1140">
        <v>1</v>
      </c>
      <c r="DU1140">
        <v>1</v>
      </c>
      <c r="DZ1140">
        <v>1</v>
      </c>
      <c r="EE1140">
        <v>1</v>
      </c>
      <c r="EY1140">
        <v>1</v>
      </c>
      <c r="FV1140" t="s">
        <v>8489</v>
      </c>
    </row>
    <row r="1141" spans="1:178" x14ac:dyDescent="0.35">
      <c r="A1141" t="s">
        <v>8552</v>
      </c>
      <c r="B1141" t="s">
        <v>465</v>
      </c>
      <c r="C1141" t="s">
        <v>633</v>
      </c>
      <c r="D1141" t="s">
        <v>4233</v>
      </c>
      <c r="E1141" t="s">
        <v>2136</v>
      </c>
      <c r="F1141" t="s">
        <v>2137</v>
      </c>
      <c r="I1141" t="s">
        <v>8555</v>
      </c>
      <c r="J1141" t="s">
        <v>507</v>
      </c>
      <c r="K1141" t="s">
        <v>1417</v>
      </c>
      <c r="L1141">
        <v>20</v>
      </c>
      <c r="M1141" t="s">
        <v>276</v>
      </c>
      <c r="N1141" t="s">
        <v>276</v>
      </c>
      <c r="O1141">
        <v>300</v>
      </c>
      <c r="P1141">
        <v>35</v>
      </c>
      <c r="Q1141">
        <v>24</v>
      </c>
      <c r="V1141" t="s">
        <v>555</v>
      </c>
      <c r="W1141" t="s">
        <v>8554</v>
      </c>
      <c r="X1141" t="s">
        <v>279</v>
      </c>
      <c r="Y1141" t="s">
        <v>280</v>
      </c>
      <c r="Z1141" t="s">
        <v>181</v>
      </c>
      <c r="AB1141" s="8"/>
      <c r="AC1141">
        <v>1</v>
      </c>
      <c r="AF1141" t="s">
        <v>6416</v>
      </c>
      <c r="AG1141">
        <v>1</v>
      </c>
      <c r="AH1141">
        <v>0.9</v>
      </c>
      <c r="AL1141" s="6">
        <v>5.0999999999999997E-2</v>
      </c>
      <c r="AM1141" s="1">
        <v>42.567</v>
      </c>
      <c r="AN1141" s="3">
        <v>47.383000000000003</v>
      </c>
      <c r="AO1141" s="8">
        <f t="shared" si="102"/>
        <v>90.001000000000005</v>
      </c>
      <c r="AP1141" s="8">
        <f t="shared" si="103"/>
        <v>1.1981112129114103E-3</v>
      </c>
      <c r="AQ1141" s="8">
        <f t="shared" si="104"/>
        <v>1</v>
      </c>
      <c r="AR1141" s="6">
        <v>2.5000000000000001E-2</v>
      </c>
      <c r="AS1141" s="1">
        <v>41.902999999999999</v>
      </c>
      <c r="AT1141" s="3">
        <v>48.042999999999999</v>
      </c>
      <c r="AU1141" s="8">
        <f t="shared" si="105"/>
        <v>2.5999999999999995E-2</v>
      </c>
      <c r="AV1141" s="8">
        <f t="shared" si="107"/>
        <v>5.9661599408156944E-4</v>
      </c>
      <c r="AW1141" s="8">
        <f t="shared" si="106"/>
        <v>1</v>
      </c>
      <c r="AZ1141">
        <v>1</v>
      </c>
      <c r="BI1141">
        <v>1</v>
      </c>
      <c r="BJ1141">
        <v>1</v>
      </c>
      <c r="BM1141">
        <v>1</v>
      </c>
      <c r="BP1141">
        <v>1</v>
      </c>
      <c r="BX1141">
        <v>1</v>
      </c>
      <c r="CA1141">
        <v>1</v>
      </c>
      <c r="CE1141">
        <v>1</v>
      </c>
      <c r="CS1141">
        <v>1</v>
      </c>
      <c r="DG1141">
        <v>1</v>
      </c>
      <c r="DQ1141">
        <v>1</v>
      </c>
      <c r="DR1141">
        <v>1</v>
      </c>
      <c r="DT1141">
        <v>1</v>
      </c>
      <c r="DU1141">
        <v>1</v>
      </c>
      <c r="DZ1141">
        <v>1</v>
      </c>
      <c r="EE1141">
        <v>1</v>
      </c>
      <c r="EY1141">
        <v>1</v>
      </c>
      <c r="FV1141" t="s">
        <v>8489</v>
      </c>
    </row>
    <row r="1142" spans="1:178" x14ac:dyDescent="0.35">
      <c r="A1142" t="s">
        <v>5205</v>
      </c>
      <c r="B1142" t="s">
        <v>252</v>
      </c>
      <c r="C1142" t="s">
        <v>381</v>
      </c>
      <c r="D1142" t="s">
        <v>2181</v>
      </c>
      <c r="F1142" t="s">
        <v>5206</v>
      </c>
      <c r="I1142" t="s">
        <v>5207</v>
      </c>
      <c r="J1142" t="s">
        <v>507</v>
      </c>
      <c r="K1142" t="s">
        <v>295</v>
      </c>
      <c r="L1142">
        <v>20</v>
      </c>
      <c r="M1142" t="s">
        <v>218</v>
      </c>
      <c r="N1142" t="s">
        <v>257</v>
      </c>
      <c r="O1142">
        <v>1600</v>
      </c>
      <c r="P1142">
        <v>45</v>
      </c>
      <c r="Q1142">
        <v>6</v>
      </c>
      <c r="R1142">
        <v>1500</v>
      </c>
      <c r="S1142">
        <v>-2</v>
      </c>
      <c r="T1142">
        <v>18</v>
      </c>
      <c r="U1142">
        <v>4</v>
      </c>
      <c r="V1142" t="s">
        <v>830</v>
      </c>
      <c r="W1142" t="s">
        <v>5208</v>
      </c>
      <c r="Y1142" t="s">
        <v>307</v>
      </c>
      <c r="Z1142" t="s">
        <v>181</v>
      </c>
      <c r="AB1142" s="8"/>
      <c r="AD1142">
        <v>1</v>
      </c>
      <c r="AF1142" t="s">
        <v>6416</v>
      </c>
      <c r="AG1142">
        <v>1</v>
      </c>
      <c r="AH1142">
        <v>2.6</v>
      </c>
      <c r="AL1142" s="6">
        <v>8.4749999999999996</v>
      </c>
      <c r="AM1142" s="1">
        <v>52.744999999999997</v>
      </c>
      <c r="AN1142" s="3">
        <v>27.488</v>
      </c>
      <c r="AO1142" s="8">
        <f t="shared" si="102"/>
        <v>88.707999999999998</v>
      </c>
      <c r="AP1142" s="8">
        <f t="shared" si="103"/>
        <v>0.1606787373210731</v>
      </c>
      <c r="AQ1142" s="8">
        <f t="shared" si="104"/>
        <v>1</v>
      </c>
      <c r="AR1142" s="6">
        <v>8.58</v>
      </c>
      <c r="AS1142" s="1">
        <v>53.771999999999998</v>
      </c>
      <c r="AT1142" s="3">
        <v>26.544</v>
      </c>
      <c r="AU1142" s="8">
        <f t="shared" si="105"/>
        <v>-0.10500000000000043</v>
      </c>
      <c r="AV1142" s="8">
        <f t="shared" si="107"/>
        <v>0.1595625976344566</v>
      </c>
      <c r="AW1142" s="8">
        <f t="shared" si="106"/>
        <v>1</v>
      </c>
      <c r="AZ1142">
        <v>1</v>
      </c>
      <c r="BJ1142">
        <v>1</v>
      </c>
      <c r="BM1142">
        <v>1</v>
      </c>
      <c r="CA1142">
        <v>1</v>
      </c>
      <c r="CB1142">
        <v>1</v>
      </c>
      <c r="CG1142">
        <v>1</v>
      </c>
      <c r="CS1142">
        <v>1</v>
      </c>
      <c r="CW1142">
        <v>1</v>
      </c>
      <c r="DF1142">
        <v>1</v>
      </c>
      <c r="DL1142">
        <v>1</v>
      </c>
      <c r="DP1142">
        <v>1</v>
      </c>
      <c r="DR1142">
        <v>1</v>
      </c>
      <c r="DU1142">
        <v>1</v>
      </c>
      <c r="DZ1142">
        <v>1</v>
      </c>
      <c r="ED1142">
        <v>1</v>
      </c>
      <c r="EY1142">
        <v>1</v>
      </c>
      <c r="EZ1142">
        <v>1</v>
      </c>
    </row>
    <row r="1143" spans="1:178" x14ac:dyDescent="0.35">
      <c r="A1143" t="s">
        <v>10763</v>
      </c>
      <c r="B1143" t="s">
        <v>213</v>
      </c>
      <c r="C1143" t="s">
        <v>621</v>
      </c>
      <c r="D1143" t="s">
        <v>622</v>
      </c>
      <c r="F1143" t="s">
        <v>10764</v>
      </c>
      <c r="G1143" t="s">
        <v>10765</v>
      </c>
      <c r="H1143" t="s">
        <v>3721</v>
      </c>
      <c r="I1143" t="s">
        <v>10766</v>
      </c>
      <c r="J1143" t="s">
        <v>507</v>
      </c>
      <c r="K1143" t="s">
        <v>1417</v>
      </c>
      <c r="L1143">
        <v>40</v>
      </c>
      <c r="M1143" t="s">
        <v>788</v>
      </c>
      <c r="N1143" t="s">
        <v>324</v>
      </c>
      <c r="O1143">
        <v>450</v>
      </c>
      <c r="P1143">
        <v>47</v>
      </c>
      <c r="Q1143">
        <v>8</v>
      </c>
      <c r="R1143">
        <v>1100</v>
      </c>
      <c r="S1143">
        <v>-1</v>
      </c>
      <c r="T1143">
        <v>16</v>
      </c>
      <c r="U1143">
        <v>8</v>
      </c>
      <c r="V1143" t="s">
        <v>325</v>
      </c>
      <c r="W1143" t="s">
        <v>2392</v>
      </c>
      <c r="X1143" t="s">
        <v>2558</v>
      </c>
      <c r="Y1143" t="s">
        <v>180</v>
      </c>
      <c r="Z1143" t="s">
        <v>181</v>
      </c>
      <c r="AB1143" s="8">
        <v>40740</v>
      </c>
      <c r="AF1143" t="s">
        <v>6416</v>
      </c>
      <c r="AG1143">
        <v>1</v>
      </c>
      <c r="AH1143">
        <v>4</v>
      </c>
      <c r="AJ1143" t="s">
        <v>10767</v>
      </c>
      <c r="AL1143" s="6">
        <v>18.312000000000001</v>
      </c>
      <c r="AM1143" s="1">
        <v>50.741999999999997</v>
      </c>
      <c r="AN1143" s="3">
        <v>9.9749999999999996</v>
      </c>
      <c r="AO1143" s="8">
        <f t="shared" si="102"/>
        <v>79.028999999999996</v>
      </c>
      <c r="AP1143" s="8">
        <f t="shared" si="103"/>
        <v>0.36088447439990545</v>
      </c>
      <c r="AQ1143" s="8">
        <f t="shared" si="104"/>
        <v>1</v>
      </c>
      <c r="AR1143" s="6">
        <v>16.123999999999999</v>
      </c>
      <c r="AS1143" s="1">
        <v>54.003</v>
      </c>
      <c r="AT1143" s="3">
        <v>8.5050000000000008</v>
      </c>
      <c r="AU1143" s="8">
        <f t="shared" si="105"/>
        <v>2.1880000000000024</v>
      </c>
      <c r="AV1143" s="8">
        <f t="shared" si="107"/>
        <v>0.29857600503675719</v>
      </c>
      <c r="AW1143" s="8">
        <f t="shared" si="106"/>
        <v>1</v>
      </c>
      <c r="AY1143">
        <v>1</v>
      </c>
      <c r="BI1143">
        <v>1</v>
      </c>
      <c r="BM1143">
        <v>1</v>
      </c>
      <c r="BS1143">
        <v>1</v>
      </c>
      <c r="BX1143">
        <v>1</v>
      </c>
      <c r="BZ1143">
        <v>1</v>
      </c>
      <c r="CA1143">
        <v>1</v>
      </c>
      <c r="CE1143">
        <v>1</v>
      </c>
      <c r="CR1143">
        <v>1</v>
      </c>
      <c r="DG1143">
        <v>1</v>
      </c>
      <c r="EE1143">
        <v>1</v>
      </c>
      <c r="EM1143">
        <v>1</v>
      </c>
      <c r="EO1143">
        <v>1</v>
      </c>
      <c r="EY1143">
        <v>1</v>
      </c>
      <c r="FJ1143">
        <v>1</v>
      </c>
    </row>
    <row r="1144" spans="1:178" x14ac:dyDescent="0.35">
      <c r="A1144" t="s">
        <v>5233</v>
      </c>
      <c r="B1144" t="s">
        <v>465</v>
      </c>
      <c r="C1144" t="s">
        <v>633</v>
      </c>
      <c r="D1144" t="s">
        <v>2135</v>
      </c>
      <c r="E1144" t="s">
        <v>2136</v>
      </c>
      <c r="F1144" t="s">
        <v>2137</v>
      </c>
      <c r="I1144" t="s">
        <v>5234</v>
      </c>
      <c r="J1144" t="s">
        <v>507</v>
      </c>
      <c r="K1144" t="s">
        <v>295</v>
      </c>
      <c r="L1144">
        <v>5</v>
      </c>
      <c r="M1144" t="s">
        <v>218</v>
      </c>
      <c r="N1144" t="s">
        <v>1478</v>
      </c>
      <c r="O1144">
        <v>1600</v>
      </c>
      <c r="P1144">
        <v>45</v>
      </c>
      <c r="Q1144">
        <v>6</v>
      </c>
      <c r="R1144">
        <v>1500</v>
      </c>
      <c r="S1144">
        <v>-2</v>
      </c>
      <c r="T1144">
        <v>18</v>
      </c>
      <c r="U1144">
        <v>4</v>
      </c>
      <c r="V1144" t="s">
        <v>555</v>
      </c>
      <c r="W1144" t="s">
        <v>5212</v>
      </c>
      <c r="Y1144" t="s">
        <v>307</v>
      </c>
      <c r="Z1144" t="s">
        <v>181</v>
      </c>
      <c r="AB1144" s="8"/>
      <c r="AC1144">
        <v>1</v>
      </c>
      <c r="AF1144" t="s">
        <v>3276</v>
      </c>
      <c r="AG1144">
        <v>21</v>
      </c>
      <c r="AH1144">
        <v>0.5</v>
      </c>
      <c r="AL1144" s="6">
        <v>2.3279999999999998</v>
      </c>
      <c r="AM1144" s="1">
        <v>61.890999999999998</v>
      </c>
      <c r="AN1144" s="3">
        <v>22.257999999999999</v>
      </c>
      <c r="AO1144" s="8">
        <f t="shared" si="102"/>
        <v>86.47699999999999</v>
      </c>
      <c r="AP1144" s="8">
        <f t="shared" si="103"/>
        <v>3.7614515842368031E-2</v>
      </c>
      <c r="AQ1144" s="8">
        <f t="shared" si="104"/>
        <v>1</v>
      </c>
      <c r="AR1144" s="6">
        <v>3.843</v>
      </c>
      <c r="AS1144" s="1">
        <v>58.792999999999999</v>
      </c>
      <c r="AT1144" s="3">
        <v>22.87</v>
      </c>
      <c r="AU1144" s="8">
        <f t="shared" si="105"/>
        <v>-1.5150000000000001</v>
      </c>
      <c r="AV1144" s="8">
        <f t="shared" si="107"/>
        <v>6.5364924395761401E-2</v>
      </c>
      <c r="AW1144" s="8">
        <f t="shared" si="106"/>
        <v>1</v>
      </c>
      <c r="AX1144">
        <v>1</v>
      </c>
      <c r="BC1144">
        <v>1</v>
      </c>
      <c r="BH1144">
        <v>1</v>
      </c>
      <c r="BM1144">
        <v>1</v>
      </c>
      <c r="BP1144">
        <v>1</v>
      </c>
      <c r="BX1144">
        <v>1</v>
      </c>
      <c r="CA1144">
        <v>1</v>
      </c>
      <c r="CF1144">
        <v>1</v>
      </c>
      <c r="CR1144">
        <v>1</v>
      </c>
      <c r="DG1144">
        <v>1</v>
      </c>
      <c r="DQ1144">
        <v>1</v>
      </c>
      <c r="DR1144">
        <v>1</v>
      </c>
      <c r="DT1144">
        <v>1</v>
      </c>
      <c r="DU1144">
        <v>1</v>
      </c>
      <c r="DZ1144">
        <v>1</v>
      </c>
      <c r="EE1144">
        <v>1</v>
      </c>
      <c r="EY1144">
        <v>1</v>
      </c>
      <c r="FB1144">
        <v>1</v>
      </c>
      <c r="FR1144">
        <v>1</v>
      </c>
      <c r="FV1144" t="s">
        <v>5235</v>
      </c>
    </row>
    <row r="1145" spans="1:178" x14ac:dyDescent="0.35">
      <c r="A1145" t="s">
        <v>5241</v>
      </c>
      <c r="B1145" t="s">
        <v>269</v>
      </c>
      <c r="C1145" t="s">
        <v>815</v>
      </c>
      <c r="D1145" t="s">
        <v>816</v>
      </c>
      <c r="F1145" t="s">
        <v>3010</v>
      </c>
      <c r="I1145" t="s">
        <v>5242</v>
      </c>
      <c r="J1145" t="s">
        <v>507</v>
      </c>
      <c r="K1145" t="s">
        <v>295</v>
      </c>
      <c r="L1145">
        <v>40</v>
      </c>
      <c r="M1145" t="s">
        <v>218</v>
      </c>
      <c r="N1145" t="s">
        <v>249</v>
      </c>
      <c r="O1145">
        <v>600</v>
      </c>
      <c r="P1145">
        <v>45</v>
      </c>
      <c r="Q1145">
        <v>6</v>
      </c>
      <c r="R1145">
        <v>1500</v>
      </c>
      <c r="S1145">
        <v>-2</v>
      </c>
      <c r="T1145">
        <v>18</v>
      </c>
      <c r="U1145">
        <v>4</v>
      </c>
      <c r="V1145" t="s">
        <v>368</v>
      </c>
      <c r="W1145" t="s">
        <v>5208</v>
      </c>
      <c r="Y1145" t="s">
        <v>307</v>
      </c>
      <c r="Z1145" t="s">
        <v>181</v>
      </c>
      <c r="AB1145" s="8"/>
      <c r="AD1145">
        <v>1</v>
      </c>
      <c r="AF1145" t="s">
        <v>3276</v>
      </c>
      <c r="AG1145">
        <v>4</v>
      </c>
      <c r="AH1145">
        <v>1.2</v>
      </c>
      <c r="AL1145" s="6">
        <v>5.8490000000000002</v>
      </c>
      <c r="AM1145" s="1">
        <v>72.335999999999999</v>
      </c>
      <c r="AN1145" s="3">
        <v>8.2539999999999996</v>
      </c>
      <c r="AO1145" s="8">
        <f t="shared" si="102"/>
        <v>86.439000000000007</v>
      </c>
      <c r="AP1145" s="8">
        <f t="shared" si="103"/>
        <v>8.0858770183587711E-2</v>
      </c>
      <c r="AQ1145" s="8">
        <f t="shared" si="104"/>
        <v>1</v>
      </c>
      <c r="AR1145" s="6">
        <v>5.8559999999999999</v>
      </c>
      <c r="AS1145" s="1">
        <v>67.638999999999996</v>
      </c>
      <c r="AT1145" s="3">
        <v>9.9369999999999994</v>
      </c>
      <c r="AU1145" s="8">
        <f t="shared" si="105"/>
        <v>-6.9999999999996732E-3</v>
      </c>
      <c r="AV1145" s="8">
        <f t="shared" si="107"/>
        <v>8.6577270509617235E-2</v>
      </c>
      <c r="AW1145" s="8">
        <f t="shared" si="106"/>
        <v>1</v>
      </c>
      <c r="AX1145">
        <v>1</v>
      </c>
      <c r="BC1145">
        <v>1</v>
      </c>
      <c r="BK1145">
        <v>1</v>
      </c>
      <c r="BM1145">
        <v>1</v>
      </c>
      <c r="BS1145">
        <v>1</v>
      </c>
      <c r="BX1145">
        <v>1</v>
      </c>
      <c r="CB1145">
        <v>1</v>
      </c>
      <c r="CF1145">
        <v>1</v>
      </c>
      <c r="CS1145">
        <v>1</v>
      </c>
      <c r="CY1145">
        <v>1</v>
      </c>
      <c r="DF1145">
        <v>1</v>
      </c>
      <c r="DG1145">
        <v>1</v>
      </c>
      <c r="DK1145">
        <v>1</v>
      </c>
      <c r="DP1145">
        <v>1</v>
      </c>
      <c r="DQ1145">
        <v>1</v>
      </c>
      <c r="DR1145">
        <v>1</v>
      </c>
      <c r="DT1145">
        <v>1</v>
      </c>
      <c r="DU1145">
        <v>1</v>
      </c>
      <c r="DZ1145">
        <v>1</v>
      </c>
      <c r="EY1145">
        <v>1</v>
      </c>
      <c r="EZ1145">
        <v>1</v>
      </c>
      <c r="FN1145">
        <v>1</v>
      </c>
    </row>
    <row r="1146" spans="1:178" hidden="1" x14ac:dyDescent="0.35">
      <c r="A1146" t="s">
        <v>4108</v>
      </c>
      <c r="B1146" t="s">
        <v>269</v>
      </c>
      <c r="C1146" t="s">
        <v>319</v>
      </c>
      <c r="D1146" t="s">
        <v>320</v>
      </c>
      <c r="E1146" t="s">
        <v>321</v>
      </c>
      <c r="F1146" t="s">
        <v>4109</v>
      </c>
      <c r="I1146" t="s">
        <v>4110</v>
      </c>
      <c r="J1146" t="s">
        <v>577</v>
      </c>
      <c r="K1146" t="s">
        <v>295</v>
      </c>
      <c r="L1146">
        <v>5</v>
      </c>
      <c r="M1146" t="s">
        <v>1013</v>
      </c>
      <c r="N1146" t="s">
        <v>1179</v>
      </c>
      <c r="O1146">
        <v>300</v>
      </c>
      <c r="P1146">
        <v>28</v>
      </c>
      <c r="Q1146">
        <v>-16</v>
      </c>
      <c r="V1146" t="s">
        <v>1202</v>
      </c>
      <c r="W1146" t="s">
        <v>4096</v>
      </c>
      <c r="X1146" t="s">
        <v>2105</v>
      </c>
      <c r="Y1146" t="s">
        <v>641</v>
      </c>
      <c r="Z1146" t="s">
        <v>642</v>
      </c>
      <c r="AB1146" s="8"/>
      <c r="AC1146">
        <v>1</v>
      </c>
      <c r="AF1146" t="s">
        <v>3276</v>
      </c>
      <c r="AG1146">
        <v>4</v>
      </c>
      <c r="AH1146">
        <v>0.5</v>
      </c>
      <c r="AL1146" s="6" t="s">
        <v>14292</v>
      </c>
      <c r="AM1146" s="1" t="s">
        <v>14292</v>
      </c>
      <c r="AN1146" s="3" t="s">
        <v>14292</v>
      </c>
      <c r="AO1146" s="8">
        <f t="shared" si="102"/>
        <v>0</v>
      </c>
      <c r="AP1146" s="8" t="e">
        <f t="shared" si="103"/>
        <v>#VALUE!</v>
      </c>
      <c r="AQ1146" s="8" t="e">
        <f t="shared" si="104"/>
        <v>#VALUE!</v>
      </c>
      <c r="AU1146" s="8" t="e">
        <f t="shared" si="105"/>
        <v>#VALUE!</v>
      </c>
      <c r="AV1146" s="8" t="e">
        <f t="shared" si="107"/>
        <v>#VALUE!</v>
      </c>
      <c r="AW1146" s="8" t="e">
        <f t="shared" si="106"/>
        <v>#VALUE!</v>
      </c>
      <c r="AX1146">
        <v>1</v>
      </c>
      <c r="BC1146">
        <v>1</v>
      </c>
      <c r="BH1146">
        <v>1</v>
      </c>
      <c r="BM1146">
        <v>1</v>
      </c>
      <c r="BS1146">
        <v>1</v>
      </c>
      <c r="CA1146">
        <v>1</v>
      </c>
      <c r="CF1146">
        <v>1</v>
      </c>
      <c r="CS1146">
        <v>1</v>
      </c>
      <c r="CY1146">
        <v>1</v>
      </c>
      <c r="DD1146">
        <v>1</v>
      </c>
      <c r="DN1146">
        <v>1</v>
      </c>
      <c r="DO1146">
        <v>1</v>
      </c>
      <c r="DX1146">
        <v>1</v>
      </c>
      <c r="DZ1146">
        <v>1</v>
      </c>
      <c r="FC1146">
        <v>1</v>
      </c>
    </row>
    <row r="1147" spans="1:178" x14ac:dyDescent="0.35">
      <c r="A1147" t="s">
        <v>6002</v>
      </c>
      <c r="B1147" t="s">
        <v>269</v>
      </c>
      <c r="C1147" t="s">
        <v>319</v>
      </c>
      <c r="D1147" t="s">
        <v>320</v>
      </c>
      <c r="E1147" t="s">
        <v>320</v>
      </c>
      <c r="F1147" t="s">
        <v>1163</v>
      </c>
      <c r="I1147" t="s">
        <v>6003</v>
      </c>
      <c r="J1147" t="s">
        <v>577</v>
      </c>
      <c r="K1147" t="s">
        <v>1417</v>
      </c>
      <c r="L1147">
        <v>5</v>
      </c>
      <c r="M1147" t="s">
        <v>276</v>
      </c>
      <c r="N1147" t="s">
        <v>1533</v>
      </c>
      <c r="O1147">
        <v>500</v>
      </c>
      <c r="P1147">
        <v>28</v>
      </c>
      <c r="Q1147">
        <v>-16</v>
      </c>
      <c r="V1147" t="s">
        <v>2497</v>
      </c>
      <c r="W1147" t="s">
        <v>1551</v>
      </c>
      <c r="X1147" t="s">
        <v>933</v>
      </c>
      <c r="Y1147" t="s">
        <v>641</v>
      </c>
      <c r="Z1147" t="s">
        <v>642</v>
      </c>
      <c r="AB1147" s="8"/>
      <c r="AC1147">
        <v>1</v>
      </c>
      <c r="AF1147" t="s">
        <v>6416</v>
      </c>
      <c r="AG1147">
        <v>1</v>
      </c>
      <c r="AH1147">
        <v>1.1000000000000001</v>
      </c>
      <c r="AL1147" s="6">
        <v>18.193999999999999</v>
      </c>
      <c r="AM1147" s="1">
        <v>47.723999999999997</v>
      </c>
      <c r="AN1147" s="3">
        <v>12.64</v>
      </c>
      <c r="AO1147" s="8">
        <f t="shared" si="102"/>
        <v>78.557999999999993</v>
      </c>
      <c r="AP1147" s="8">
        <f t="shared" si="103"/>
        <v>0.38123376079121618</v>
      </c>
      <c r="AQ1147" s="8">
        <f t="shared" si="104"/>
        <v>1</v>
      </c>
      <c r="AR1147" s="6">
        <v>14.913</v>
      </c>
      <c r="AS1147" s="1">
        <v>47.005000000000003</v>
      </c>
      <c r="AT1147" s="3">
        <v>14.006</v>
      </c>
      <c r="AU1147" s="8">
        <f t="shared" si="105"/>
        <v>3.2809999999999988</v>
      </c>
      <c r="AV1147" s="8">
        <f t="shared" si="107"/>
        <v>0.31726412083820871</v>
      </c>
      <c r="AW1147" s="8">
        <f t="shared" si="106"/>
        <v>1</v>
      </c>
      <c r="AZ1147">
        <v>1</v>
      </c>
      <c r="BI1147">
        <v>1</v>
      </c>
      <c r="BJ1147">
        <v>1</v>
      </c>
      <c r="BM1147">
        <v>1</v>
      </c>
      <c r="BS1147">
        <v>1</v>
      </c>
      <c r="BZ1147">
        <v>1</v>
      </c>
      <c r="CA1147">
        <v>1</v>
      </c>
      <c r="CF1147">
        <v>1</v>
      </c>
      <c r="CS1147">
        <v>1</v>
      </c>
      <c r="CY1147">
        <v>1</v>
      </c>
      <c r="DF1147">
        <v>1</v>
      </c>
      <c r="DG1147">
        <v>1</v>
      </c>
      <c r="EE1147">
        <v>1</v>
      </c>
      <c r="EY1147">
        <v>1</v>
      </c>
      <c r="FA1147">
        <v>1</v>
      </c>
    </row>
    <row r="1148" spans="1:178" x14ac:dyDescent="0.35">
      <c r="A1148" t="s">
        <v>10779</v>
      </c>
      <c r="B1148" t="s">
        <v>170</v>
      </c>
      <c r="C1148" t="s">
        <v>472</v>
      </c>
      <c r="D1148" t="s">
        <v>473</v>
      </c>
      <c r="F1148" t="s">
        <v>2281</v>
      </c>
      <c r="G1148" t="s">
        <v>9457</v>
      </c>
      <c r="I1148" t="s">
        <v>10780</v>
      </c>
      <c r="J1148" t="s">
        <v>507</v>
      </c>
      <c r="K1148" t="s">
        <v>1417</v>
      </c>
      <c r="L1148">
        <v>40</v>
      </c>
      <c r="M1148" t="s">
        <v>788</v>
      </c>
      <c r="N1148" t="s">
        <v>324</v>
      </c>
      <c r="O1148">
        <v>50</v>
      </c>
      <c r="P1148">
        <v>52</v>
      </c>
      <c r="Q1148">
        <v>13</v>
      </c>
      <c r="V1148" t="s">
        <v>830</v>
      </c>
      <c r="W1148" t="s">
        <v>10781</v>
      </c>
      <c r="X1148" t="s">
        <v>10782</v>
      </c>
      <c r="Y1148" t="s">
        <v>221</v>
      </c>
      <c r="Z1148" t="s">
        <v>181</v>
      </c>
      <c r="AB1148" s="8">
        <v>41041</v>
      </c>
      <c r="AD1148">
        <v>1</v>
      </c>
      <c r="AF1148" t="s">
        <v>6416</v>
      </c>
      <c r="AG1148">
        <v>1</v>
      </c>
      <c r="AH1148">
        <v>1.3</v>
      </c>
      <c r="AL1148" s="6">
        <v>21.899000000000001</v>
      </c>
      <c r="AM1148" s="1">
        <v>49.421999999999997</v>
      </c>
      <c r="AN1148" s="3">
        <v>12.375</v>
      </c>
      <c r="AO1148" s="8">
        <f t="shared" si="102"/>
        <v>83.695999999999998</v>
      </c>
      <c r="AP1148" s="8">
        <f t="shared" si="103"/>
        <v>0.44310226215045934</v>
      </c>
      <c r="AQ1148" s="8">
        <f t="shared" si="104"/>
        <v>1</v>
      </c>
      <c r="AR1148" s="6">
        <v>21.686</v>
      </c>
      <c r="AS1148" s="1">
        <v>49.194000000000003</v>
      </c>
      <c r="AT1148" s="3">
        <v>13.788</v>
      </c>
      <c r="AU1148" s="8">
        <f t="shared" si="105"/>
        <v>0.21300000000000097</v>
      </c>
      <c r="AV1148" s="8">
        <f t="shared" si="107"/>
        <v>0.44082611700613894</v>
      </c>
      <c r="AW1148" s="8">
        <f t="shared" si="106"/>
        <v>1</v>
      </c>
      <c r="AX1148">
        <v>1</v>
      </c>
      <c r="BC1148">
        <v>1</v>
      </c>
      <c r="BJ1148">
        <v>1</v>
      </c>
      <c r="BM1148">
        <v>1</v>
      </c>
      <c r="BS1148">
        <v>1</v>
      </c>
      <c r="CB1148">
        <v>1</v>
      </c>
      <c r="CG1148">
        <v>1</v>
      </c>
      <c r="CO1148">
        <v>1</v>
      </c>
      <c r="CS1148">
        <v>1</v>
      </c>
      <c r="CX1148">
        <v>1</v>
      </c>
      <c r="DF1148">
        <v>1</v>
      </c>
      <c r="DO1148">
        <v>1</v>
      </c>
      <c r="DZ1148">
        <v>1</v>
      </c>
      <c r="EY1148">
        <v>1</v>
      </c>
      <c r="FB1148">
        <v>1</v>
      </c>
      <c r="FC1148">
        <v>1</v>
      </c>
    </row>
    <row r="1149" spans="1:178" x14ac:dyDescent="0.35">
      <c r="A1149" t="s">
        <v>8588</v>
      </c>
      <c r="B1149" t="s">
        <v>269</v>
      </c>
      <c r="C1149" t="s">
        <v>290</v>
      </c>
      <c r="D1149" t="s">
        <v>291</v>
      </c>
      <c r="F1149" t="s">
        <v>8243</v>
      </c>
      <c r="I1149" t="s">
        <v>8590</v>
      </c>
      <c r="J1149" t="s">
        <v>507</v>
      </c>
      <c r="K1149" t="s">
        <v>1417</v>
      </c>
      <c r="L1149">
        <v>5</v>
      </c>
      <c r="M1149" t="s">
        <v>276</v>
      </c>
      <c r="N1149" t="s">
        <v>276</v>
      </c>
      <c r="O1149">
        <v>100</v>
      </c>
      <c r="P1149">
        <v>35</v>
      </c>
      <c r="Q1149">
        <v>24</v>
      </c>
      <c r="V1149" t="s">
        <v>619</v>
      </c>
      <c r="W1149" t="s">
        <v>8587</v>
      </c>
      <c r="X1149" t="s">
        <v>279</v>
      </c>
      <c r="Y1149" t="s">
        <v>280</v>
      </c>
      <c r="Z1149" t="s">
        <v>181</v>
      </c>
      <c r="AB1149" s="8"/>
      <c r="AD1149">
        <v>1</v>
      </c>
      <c r="AF1149" t="s">
        <v>6416</v>
      </c>
      <c r="AG1149">
        <v>1</v>
      </c>
      <c r="AH1149">
        <v>0.2</v>
      </c>
      <c r="AL1149" s="6">
        <v>5.8280000000000003</v>
      </c>
      <c r="AM1149" s="1">
        <v>28.146000000000001</v>
      </c>
      <c r="AN1149" s="3">
        <v>26.295999999999999</v>
      </c>
      <c r="AO1149" s="8">
        <f t="shared" si="102"/>
        <v>60.27</v>
      </c>
      <c r="AP1149" s="8">
        <f t="shared" si="103"/>
        <v>0.2070631706103887</v>
      </c>
      <c r="AQ1149" s="8">
        <f t="shared" si="104"/>
        <v>1</v>
      </c>
      <c r="AR1149" s="6">
        <v>6.8289999999999997</v>
      </c>
      <c r="AS1149" s="1">
        <v>28.016999999999999</v>
      </c>
      <c r="AT1149" s="3">
        <v>24.524000000000001</v>
      </c>
      <c r="AU1149" s="8">
        <f t="shared" si="105"/>
        <v>-1.0009999999999994</v>
      </c>
      <c r="AV1149" s="8">
        <f t="shared" si="107"/>
        <v>0.24374486918656529</v>
      </c>
      <c r="AW1149" s="8">
        <f t="shared" si="106"/>
        <v>1</v>
      </c>
      <c r="AZ1149">
        <v>1</v>
      </c>
      <c r="BI1149">
        <v>1</v>
      </c>
      <c r="BM1149">
        <v>1</v>
      </c>
      <c r="BS1149">
        <v>1</v>
      </c>
      <c r="BZ1149">
        <v>1</v>
      </c>
      <c r="CA1149">
        <v>1</v>
      </c>
      <c r="CG1149">
        <v>1</v>
      </c>
      <c r="CR1149">
        <v>1</v>
      </c>
      <c r="CS1149">
        <v>1</v>
      </c>
      <c r="CY1149">
        <v>1</v>
      </c>
      <c r="EE1149">
        <v>1</v>
      </c>
      <c r="FH1149">
        <v>1</v>
      </c>
      <c r="FL1149">
        <v>1</v>
      </c>
    </row>
    <row r="1150" spans="1:178" x14ac:dyDescent="0.35">
      <c r="A1150" t="s">
        <v>5752</v>
      </c>
      <c r="B1150" t="s">
        <v>465</v>
      </c>
      <c r="C1150" t="s">
        <v>1212</v>
      </c>
      <c r="D1150" t="s">
        <v>1213</v>
      </c>
      <c r="E1150" t="s">
        <v>2649</v>
      </c>
      <c r="F1150" t="s">
        <v>3854</v>
      </c>
      <c r="I1150" t="s">
        <v>5753</v>
      </c>
      <c r="J1150" t="s">
        <v>507</v>
      </c>
      <c r="K1150" t="s">
        <v>295</v>
      </c>
      <c r="L1150">
        <v>20</v>
      </c>
      <c r="M1150" t="s">
        <v>2147</v>
      </c>
      <c r="N1150" t="s">
        <v>2253</v>
      </c>
      <c r="O1150">
        <v>1700</v>
      </c>
      <c r="P1150">
        <v>44</v>
      </c>
      <c r="Q1150">
        <v>6</v>
      </c>
      <c r="R1150">
        <v>1300</v>
      </c>
      <c r="S1150">
        <v>2</v>
      </c>
      <c r="T1150">
        <v>11</v>
      </c>
      <c r="U1150">
        <v>2</v>
      </c>
      <c r="V1150" t="s">
        <v>368</v>
      </c>
      <c r="W1150" t="s">
        <v>5754</v>
      </c>
      <c r="Y1150" t="s">
        <v>307</v>
      </c>
      <c r="Z1150" t="s">
        <v>181</v>
      </c>
      <c r="AB1150" s="8"/>
      <c r="AC1150">
        <v>1</v>
      </c>
      <c r="AF1150" t="s">
        <v>4051</v>
      </c>
      <c r="AG1150">
        <v>10</v>
      </c>
      <c r="AH1150">
        <v>0.4</v>
      </c>
      <c r="AL1150" s="6">
        <v>5.5190000000000001</v>
      </c>
      <c r="AM1150" s="1">
        <v>41.423000000000002</v>
      </c>
      <c r="AN1150" s="3">
        <v>20.745000000000001</v>
      </c>
      <c r="AO1150" s="8">
        <f t="shared" si="102"/>
        <v>67.686999999999998</v>
      </c>
      <c r="AP1150" s="8">
        <f t="shared" si="103"/>
        <v>0.13323515921106632</v>
      </c>
      <c r="AQ1150" s="8">
        <f t="shared" si="104"/>
        <v>1</v>
      </c>
      <c r="AR1150" s="6">
        <v>5.85</v>
      </c>
      <c r="AS1150" s="1">
        <v>42.67</v>
      </c>
      <c r="AT1150" s="3">
        <v>19.565999999999999</v>
      </c>
      <c r="AU1150" s="8">
        <f t="shared" si="105"/>
        <v>-0.33099999999999952</v>
      </c>
      <c r="AV1150" s="8">
        <f t="shared" si="107"/>
        <v>0.13709866416686195</v>
      </c>
      <c r="AW1150" s="8">
        <f t="shared" si="106"/>
        <v>1</v>
      </c>
      <c r="AX1150">
        <v>1</v>
      </c>
      <c r="BC1150">
        <v>1</v>
      </c>
      <c r="BK1150">
        <v>1</v>
      </c>
      <c r="BM1150">
        <v>1</v>
      </c>
      <c r="BS1150">
        <v>1</v>
      </c>
      <c r="BX1150">
        <v>1</v>
      </c>
      <c r="CB1150">
        <v>1</v>
      </c>
      <c r="CF1150">
        <v>1</v>
      </c>
      <c r="CS1150">
        <v>1</v>
      </c>
      <c r="CY1150">
        <v>1</v>
      </c>
      <c r="DB1150">
        <v>1</v>
      </c>
      <c r="DF1150">
        <v>1</v>
      </c>
      <c r="DG1150">
        <v>1</v>
      </c>
      <c r="DQ1150">
        <v>1</v>
      </c>
      <c r="EC1150">
        <v>1</v>
      </c>
      <c r="EU1150">
        <v>1</v>
      </c>
      <c r="EY1150">
        <v>1</v>
      </c>
      <c r="FI1150">
        <v>1</v>
      </c>
      <c r="FM1150">
        <v>1</v>
      </c>
      <c r="FV1150" t="s">
        <v>2554</v>
      </c>
    </row>
    <row r="1151" spans="1:178" x14ac:dyDescent="0.35">
      <c r="A1151" t="s">
        <v>5273</v>
      </c>
      <c r="B1151" t="s">
        <v>213</v>
      </c>
      <c r="C1151" t="s">
        <v>621</v>
      </c>
      <c r="D1151" t="s">
        <v>1377</v>
      </c>
      <c r="E1151" t="s">
        <v>1378</v>
      </c>
      <c r="F1151" t="s">
        <v>1386</v>
      </c>
      <c r="I1151" t="s">
        <v>5274</v>
      </c>
      <c r="J1151" t="s">
        <v>507</v>
      </c>
      <c r="K1151" t="s">
        <v>295</v>
      </c>
      <c r="L1151">
        <v>20</v>
      </c>
      <c r="M1151" t="s">
        <v>218</v>
      </c>
      <c r="N1151" t="s">
        <v>1478</v>
      </c>
      <c r="O1151">
        <v>1750</v>
      </c>
      <c r="P1151">
        <v>45</v>
      </c>
      <c r="Q1151">
        <v>6</v>
      </c>
      <c r="R1151">
        <v>800</v>
      </c>
      <c r="S1151">
        <v>-1</v>
      </c>
      <c r="T1151">
        <v>11</v>
      </c>
      <c r="V1151" t="s">
        <v>297</v>
      </c>
      <c r="W1151" t="s">
        <v>5275</v>
      </c>
      <c r="Y1151" t="s">
        <v>307</v>
      </c>
      <c r="Z1151" t="s">
        <v>181</v>
      </c>
      <c r="AB1151" s="8"/>
      <c r="AC1151">
        <v>1</v>
      </c>
      <c r="AF1151" t="s">
        <v>4051</v>
      </c>
      <c r="AG1151">
        <v>15</v>
      </c>
      <c r="AH1151">
        <v>0.2</v>
      </c>
      <c r="AL1151" s="6">
        <v>6.59</v>
      </c>
      <c r="AM1151" s="1">
        <v>63.037999999999997</v>
      </c>
      <c r="AN1151" s="3">
        <v>19.696000000000002</v>
      </c>
      <c r="AO1151" s="8">
        <f t="shared" si="102"/>
        <v>89.323999999999998</v>
      </c>
      <c r="AP1151" s="8">
        <f t="shared" si="103"/>
        <v>0.10454011865858688</v>
      </c>
      <c r="AQ1151" s="8">
        <f t="shared" si="104"/>
        <v>1</v>
      </c>
      <c r="AR1151" s="6">
        <v>7.1680000000000001</v>
      </c>
      <c r="AS1151" s="1">
        <v>62.753</v>
      </c>
      <c r="AT1151" s="3">
        <v>19.484999999999999</v>
      </c>
      <c r="AU1151" s="8">
        <f t="shared" si="105"/>
        <v>-0.57800000000000029</v>
      </c>
      <c r="AV1151" s="8">
        <f t="shared" si="107"/>
        <v>0.11422561471164726</v>
      </c>
      <c r="AW1151" s="8">
        <f t="shared" si="106"/>
        <v>1</v>
      </c>
      <c r="AX1151">
        <v>1</v>
      </c>
      <c r="BC1151">
        <v>1</v>
      </c>
      <c r="BH1151">
        <v>1</v>
      </c>
      <c r="BM1151">
        <v>1</v>
      </c>
      <c r="BP1151">
        <v>1</v>
      </c>
      <c r="BQ1151">
        <v>1</v>
      </c>
      <c r="BX1151">
        <v>1</v>
      </c>
      <c r="CA1151">
        <v>1</v>
      </c>
      <c r="CF1151">
        <v>1</v>
      </c>
      <c r="CG1151">
        <v>1</v>
      </c>
      <c r="CS1151">
        <v>1</v>
      </c>
      <c r="CX1151">
        <v>1</v>
      </c>
      <c r="CZ1151">
        <v>1</v>
      </c>
      <c r="DB1151">
        <v>1</v>
      </c>
      <c r="DG1151">
        <v>1</v>
      </c>
      <c r="EE1151">
        <v>1</v>
      </c>
      <c r="EU1151">
        <v>1</v>
      </c>
      <c r="FB1151">
        <v>1</v>
      </c>
      <c r="FI1151">
        <v>1</v>
      </c>
      <c r="FK1151">
        <v>1</v>
      </c>
    </row>
    <row r="1152" spans="1:178" x14ac:dyDescent="0.35">
      <c r="A1152" t="s">
        <v>5296</v>
      </c>
      <c r="B1152" t="s">
        <v>269</v>
      </c>
      <c r="C1152" t="s">
        <v>319</v>
      </c>
      <c r="D1152" t="s">
        <v>320</v>
      </c>
      <c r="E1152" t="s">
        <v>321</v>
      </c>
      <c r="F1152" t="s">
        <v>734</v>
      </c>
      <c r="I1152" t="s">
        <v>5297</v>
      </c>
      <c r="J1152" t="s">
        <v>577</v>
      </c>
      <c r="K1152" t="s">
        <v>295</v>
      </c>
      <c r="L1152">
        <v>80</v>
      </c>
      <c r="M1152" t="s">
        <v>218</v>
      </c>
      <c r="N1152" t="s">
        <v>210</v>
      </c>
      <c r="O1152">
        <v>1801</v>
      </c>
      <c r="P1152">
        <v>45</v>
      </c>
      <c r="Q1152">
        <v>6</v>
      </c>
      <c r="V1152" t="s">
        <v>3796</v>
      </c>
      <c r="W1152" t="s">
        <v>5288</v>
      </c>
      <c r="Y1152" t="s">
        <v>307</v>
      </c>
      <c r="Z1152" t="s">
        <v>181</v>
      </c>
      <c r="AB1152" s="8"/>
      <c r="AF1152" t="s">
        <v>3724</v>
      </c>
      <c r="AG1152">
        <v>12</v>
      </c>
      <c r="AH1152">
        <v>1</v>
      </c>
      <c r="AL1152" s="6">
        <v>10.095000000000001</v>
      </c>
      <c r="AM1152" s="1">
        <v>23.827999999999999</v>
      </c>
      <c r="AN1152" s="3">
        <v>29.867000000000001</v>
      </c>
      <c r="AO1152" s="8">
        <f t="shared" si="102"/>
        <v>63.790000000000006</v>
      </c>
      <c r="AP1152" s="8">
        <f t="shared" si="103"/>
        <v>0.42366123887863022</v>
      </c>
      <c r="AQ1152" s="8">
        <f t="shared" si="104"/>
        <v>1</v>
      </c>
      <c r="AR1152" s="6">
        <v>9.8970000000000002</v>
      </c>
      <c r="AS1152" s="1">
        <v>24.715</v>
      </c>
      <c r="AT1152" s="3">
        <v>28.79</v>
      </c>
      <c r="AU1152" s="8">
        <f t="shared" si="105"/>
        <v>0.1980000000000004</v>
      </c>
      <c r="AV1152" s="8">
        <f t="shared" si="107"/>
        <v>0.40044507384179651</v>
      </c>
      <c r="AW1152" s="8">
        <f t="shared" si="106"/>
        <v>1</v>
      </c>
      <c r="AX1152">
        <v>1</v>
      </c>
      <c r="BC1152">
        <v>1</v>
      </c>
      <c r="BH1152">
        <v>1</v>
      </c>
      <c r="BM1152">
        <v>1</v>
      </c>
      <c r="BS1152">
        <v>1</v>
      </c>
      <c r="CA1152">
        <v>1</v>
      </c>
      <c r="CB1152">
        <v>1</v>
      </c>
      <c r="CF1152">
        <v>1</v>
      </c>
      <c r="CS1152">
        <v>1</v>
      </c>
      <c r="CY1152">
        <v>1</v>
      </c>
      <c r="DD1152">
        <v>1</v>
      </c>
      <c r="DK1152">
        <v>1</v>
      </c>
      <c r="DQ1152">
        <v>1</v>
      </c>
      <c r="DR1152">
        <v>1</v>
      </c>
      <c r="DU1152">
        <v>1</v>
      </c>
      <c r="EE1152">
        <v>1</v>
      </c>
      <c r="EY1152">
        <v>1</v>
      </c>
      <c r="FK1152">
        <v>1</v>
      </c>
    </row>
    <row r="1153" spans="1:176" x14ac:dyDescent="0.35">
      <c r="A1153" t="s">
        <v>5300</v>
      </c>
      <c r="B1153" t="s">
        <v>213</v>
      </c>
      <c r="C1153" t="s">
        <v>621</v>
      </c>
      <c r="D1153" t="s">
        <v>1377</v>
      </c>
      <c r="E1153" t="s">
        <v>1378</v>
      </c>
      <c r="F1153" t="s">
        <v>1379</v>
      </c>
      <c r="I1153" t="s">
        <v>5302</v>
      </c>
      <c r="J1153" t="s">
        <v>507</v>
      </c>
      <c r="K1153" t="s">
        <v>295</v>
      </c>
      <c r="L1153">
        <v>40</v>
      </c>
      <c r="M1153" t="s">
        <v>218</v>
      </c>
      <c r="N1153" t="s">
        <v>296</v>
      </c>
      <c r="O1153">
        <v>400</v>
      </c>
      <c r="P1153">
        <v>48</v>
      </c>
      <c r="Q1153">
        <v>9</v>
      </c>
      <c r="R1153">
        <v>850</v>
      </c>
      <c r="S1153">
        <v>-1</v>
      </c>
      <c r="T1153">
        <v>19</v>
      </c>
      <c r="U1153">
        <v>8</v>
      </c>
      <c r="V1153" t="s">
        <v>188</v>
      </c>
      <c r="W1153" t="s">
        <v>5303</v>
      </c>
      <c r="Y1153" t="s">
        <v>221</v>
      </c>
      <c r="Z1153" t="s">
        <v>181</v>
      </c>
      <c r="AB1153" s="8"/>
      <c r="AE1153">
        <v>1</v>
      </c>
      <c r="AF1153" t="s">
        <v>3276</v>
      </c>
      <c r="AG1153">
        <v>2</v>
      </c>
      <c r="AH1153">
        <v>0.5</v>
      </c>
      <c r="AL1153" s="6">
        <v>19.920000000000002</v>
      </c>
      <c r="AM1153" s="1">
        <v>51.829000000000001</v>
      </c>
      <c r="AN1153" s="3">
        <v>9.9930000000000003</v>
      </c>
      <c r="AO1153" s="8">
        <f t="shared" si="102"/>
        <v>81.74199999999999</v>
      </c>
      <c r="AP1153" s="8">
        <f t="shared" si="103"/>
        <v>0.38434081305832646</v>
      </c>
      <c r="AQ1153" s="8">
        <f t="shared" si="104"/>
        <v>1</v>
      </c>
      <c r="AR1153" s="6">
        <v>20.420000000000002</v>
      </c>
      <c r="AS1153" s="1">
        <v>50.713000000000001</v>
      </c>
      <c r="AT1153" s="3">
        <v>11.2</v>
      </c>
      <c r="AU1153" s="8">
        <f t="shared" si="105"/>
        <v>-0.5</v>
      </c>
      <c r="AV1153" s="8">
        <f t="shared" si="107"/>
        <v>0.40265809555735216</v>
      </c>
      <c r="AW1153" s="8">
        <f t="shared" si="106"/>
        <v>1</v>
      </c>
      <c r="AX1153">
        <v>1</v>
      </c>
      <c r="BC1153">
        <v>1</v>
      </c>
      <c r="BH1153">
        <v>1</v>
      </c>
      <c r="BK1153">
        <v>1</v>
      </c>
      <c r="BM1153">
        <v>1</v>
      </c>
      <c r="BP1153">
        <v>1</v>
      </c>
      <c r="BQ1153">
        <v>1</v>
      </c>
      <c r="BX1153">
        <v>1</v>
      </c>
      <c r="CA1153">
        <v>1</v>
      </c>
      <c r="CG1153">
        <v>1</v>
      </c>
      <c r="CS1153">
        <v>1</v>
      </c>
      <c r="CX1153">
        <v>1</v>
      </c>
      <c r="CZ1153">
        <v>1</v>
      </c>
      <c r="DB1153">
        <v>1</v>
      </c>
      <c r="DF1153">
        <v>1</v>
      </c>
      <c r="DG1153">
        <v>1</v>
      </c>
      <c r="EE1153">
        <v>1</v>
      </c>
      <c r="FG1153">
        <v>1</v>
      </c>
      <c r="FK1153">
        <v>1</v>
      </c>
    </row>
    <row r="1154" spans="1:176" x14ac:dyDescent="0.35">
      <c r="A1154" t="s">
        <v>5300</v>
      </c>
      <c r="B1154" t="s">
        <v>213</v>
      </c>
      <c r="C1154" t="s">
        <v>621</v>
      </c>
      <c r="D1154" t="s">
        <v>1377</v>
      </c>
      <c r="E1154" t="s">
        <v>1378</v>
      </c>
      <c r="F1154" t="s">
        <v>1379</v>
      </c>
      <c r="I1154" t="s">
        <v>5304</v>
      </c>
      <c r="J1154" t="s">
        <v>507</v>
      </c>
      <c r="K1154" t="s">
        <v>295</v>
      </c>
      <c r="L1154">
        <v>40</v>
      </c>
      <c r="M1154" t="s">
        <v>218</v>
      </c>
      <c r="N1154" t="s">
        <v>296</v>
      </c>
      <c r="O1154">
        <v>800</v>
      </c>
      <c r="P1154">
        <v>47</v>
      </c>
      <c r="Q1154">
        <v>8</v>
      </c>
      <c r="R1154">
        <v>800</v>
      </c>
      <c r="S1154">
        <v>0</v>
      </c>
      <c r="T1154">
        <v>18</v>
      </c>
      <c r="U1154">
        <v>8</v>
      </c>
      <c r="V1154" t="s">
        <v>297</v>
      </c>
      <c r="W1154" t="s">
        <v>5305</v>
      </c>
      <c r="Y1154" t="s">
        <v>180</v>
      </c>
      <c r="Z1154" t="s">
        <v>181</v>
      </c>
      <c r="AB1154" s="8"/>
      <c r="AC1154">
        <v>1</v>
      </c>
      <c r="AF1154" t="s">
        <v>3276</v>
      </c>
      <c r="AG1154">
        <v>2</v>
      </c>
      <c r="AH1154">
        <v>1</v>
      </c>
      <c r="AL1154" s="6">
        <v>19.920000000000002</v>
      </c>
      <c r="AM1154" s="1">
        <v>51.829000000000001</v>
      </c>
      <c r="AN1154" s="3">
        <v>9.9930000000000003</v>
      </c>
      <c r="AO1154" s="8">
        <f t="shared" ref="AO1154:AO1217" si="108">IF(OR((AL1154&gt;0),(AM1154&gt;0)),SUM(AL1154:AN1154),"")</f>
        <v>81.74199999999999</v>
      </c>
      <c r="AP1154" s="8">
        <f t="shared" ref="AP1154:AP1217" si="109">IF(OR((AL1154&gt;0),(AM1154&gt;0)),AL1154/AM1154,"")</f>
        <v>0.38434081305832646</v>
      </c>
      <c r="AQ1154" s="8">
        <f t="shared" ref="AQ1154:AQ1217" si="110">IF(AP1154&lt;0.5,1,IF(AP1154&lt;1,2,IF(AP1154&lt;2,3,IF(AP1154&lt;10,4,5))))</f>
        <v>1</v>
      </c>
      <c r="AR1154" s="6">
        <v>20.420000000000002</v>
      </c>
      <c r="AS1154" s="1">
        <v>50.713000000000001</v>
      </c>
      <c r="AT1154" s="3">
        <v>11.2</v>
      </c>
      <c r="AU1154" s="8">
        <f t="shared" ref="AU1154:AU1217" si="111">AL1154-AR1154</f>
        <v>-0.5</v>
      </c>
      <c r="AV1154" s="8">
        <f t="shared" si="107"/>
        <v>0.40265809555735216</v>
      </c>
      <c r="AW1154" s="8">
        <f t="shared" ref="AW1154:AW1217" si="112">IF(AV1154&lt;0.5,1,IF(AV1154&lt;1,2,IF(AV1154&lt;2,3,IF(AV1154&lt;10,4,5))))</f>
        <v>1</v>
      </c>
      <c r="AX1154">
        <v>1</v>
      </c>
      <c r="BC1154">
        <v>1</v>
      </c>
      <c r="BH1154">
        <v>1</v>
      </c>
      <c r="BM1154">
        <v>1</v>
      </c>
      <c r="BP1154">
        <v>1</v>
      </c>
      <c r="BQ1154">
        <v>1</v>
      </c>
      <c r="BX1154">
        <v>1</v>
      </c>
      <c r="CA1154">
        <v>1</v>
      </c>
      <c r="CG1154">
        <v>1</v>
      </c>
      <c r="CS1154">
        <v>1</v>
      </c>
      <c r="CX1154">
        <v>1</v>
      </c>
      <c r="CZ1154">
        <v>1</v>
      </c>
      <c r="DF1154">
        <v>1</v>
      </c>
      <c r="DG1154">
        <v>1</v>
      </c>
      <c r="EE1154">
        <v>1</v>
      </c>
      <c r="EU1154">
        <v>1</v>
      </c>
      <c r="FI1154">
        <v>1</v>
      </c>
      <c r="FJ1154">
        <v>1</v>
      </c>
      <c r="FK1154">
        <v>1</v>
      </c>
      <c r="FR1154">
        <v>1</v>
      </c>
    </row>
    <row r="1155" spans="1:176" hidden="1" x14ac:dyDescent="0.35">
      <c r="A1155" t="s">
        <v>4134</v>
      </c>
      <c r="B1155" t="s">
        <v>269</v>
      </c>
      <c r="C1155" t="s">
        <v>290</v>
      </c>
      <c r="D1155" t="s">
        <v>1053</v>
      </c>
      <c r="E1155" t="s">
        <v>1053</v>
      </c>
      <c r="F1155" t="s">
        <v>4135</v>
      </c>
      <c r="I1155" t="s">
        <v>4136</v>
      </c>
      <c r="J1155" t="s">
        <v>175</v>
      </c>
      <c r="K1155" t="s">
        <v>14294</v>
      </c>
      <c r="L1155">
        <v>40</v>
      </c>
      <c r="M1155" t="s">
        <v>1812</v>
      </c>
      <c r="N1155" t="s">
        <v>347</v>
      </c>
      <c r="O1155">
        <v>10</v>
      </c>
      <c r="P1155">
        <v>17</v>
      </c>
      <c r="Q1155">
        <v>55</v>
      </c>
      <c r="R1155">
        <v>90</v>
      </c>
      <c r="S1155">
        <v>22</v>
      </c>
      <c r="T1155">
        <v>24</v>
      </c>
      <c r="U1155">
        <v>25</v>
      </c>
      <c r="V1155" t="s">
        <v>953</v>
      </c>
      <c r="W1155" t="s">
        <v>349</v>
      </c>
      <c r="X1155" t="s">
        <v>350</v>
      </c>
      <c r="Y1155" t="s">
        <v>351</v>
      </c>
      <c r="Z1155" t="s">
        <v>336</v>
      </c>
      <c r="AB1155" s="8"/>
      <c r="AC1155">
        <v>1</v>
      </c>
      <c r="AF1155" t="s">
        <v>7444</v>
      </c>
      <c r="AL1155" s="6" t="s">
        <v>14292</v>
      </c>
      <c r="AM1155" s="1" t="s">
        <v>14292</v>
      </c>
      <c r="AN1155" s="3" t="s">
        <v>14292</v>
      </c>
      <c r="AO1155" s="8">
        <f t="shared" si="108"/>
        <v>0</v>
      </c>
      <c r="AP1155" s="8" t="e">
        <f t="shared" si="109"/>
        <v>#VALUE!</v>
      </c>
      <c r="AQ1155" s="8" t="e">
        <f t="shared" si="110"/>
        <v>#VALUE!</v>
      </c>
      <c r="AU1155" s="8" t="e">
        <f t="shared" si="111"/>
        <v>#VALUE!</v>
      </c>
      <c r="AV1155" s="8" t="e">
        <f t="shared" ref="AV1155:AV1218" si="113">IF(OR((AR1155&gt;0),(AS1155&gt;0)),AR1155/AS1155,#VALUE!)</f>
        <v>#VALUE!</v>
      </c>
      <c r="AW1155" s="8" t="e">
        <f t="shared" si="112"/>
        <v>#VALUE!</v>
      </c>
      <c r="AY1155">
        <v>1</v>
      </c>
      <c r="BK1155">
        <v>1</v>
      </c>
      <c r="BM1155">
        <v>1</v>
      </c>
      <c r="BP1155">
        <v>1</v>
      </c>
      <c r="CA1155">
        <v>1</v>
      </c>
      <c r="CE1155">
        <v>1</v>
      </c>
      <c r="CW1155">
        <v>1</v>
      </c>
      <c r="DD1155">
        <v>1</v>
      </c>
      <c r="DR1155">
        <v>1</v>
      </c>
      <c r="EE1155">
        <v>1</v>
      </c>
      <c r="EY1155">
        <v>1</v>
      </c>
      <c r="EZ1155">
        <v>1</v>
      </c>
      <c r="FT1155">
        <v>1</v>
      </c>
    </row>
    <row r="1156" spans="1:176" x14ac:dyDescent="0.35">
      <c r="A1156" t="s">
        <v>5311</v>
      </c>
      <c r="B1156" t="s">
        <v>269</v>
      </c>
      <c r="C1156" t="s">
        <v>290</v>
      </c>
      <c r="D1156" t="s">
        <v>291</v>
      </c>
      <c r="F1156" t="s">
        <v>292</v>
      </c>
      <c r="I1156" t="s">
        <v>5313</v>
      </c>
      <c r="J1156" t="s">
        <v>507</v>
      </c>
      <c r="K1156" t="s">
        <v>295</v>
      </c>
      <c r="L1156">
        <v>5</v>
      </c>
      <c r="M1156" t="s">
        <v>218</v>
      </c>
      <c r="N1156" t="s">
        <v>296</v>
      </c>
      <c r="O1156">
        <v>801</v>
      </c>
      <c r="P1156">
        <v>47</v>
      </c>
      <c r="Q1156">
        <v>8</v>
      </c>
      <c r="R1156">
        <v>800</v>
      </c>
      <c r="S1156">
        <v>0</v>
      </c>
      <c r="T1156">
        <v>18</v>
      </c>
      <c r="U1156">
        <v>8</v>
      </c>
      <c r="V1156" t="s">
        <v>297</v>
      </c>
      <c r="W1156" t="s">
        <v>5305</v>
      </c>
      <c r="Y1156" t="s">
        <v>180</v>
      </c>
      <c r="Z1156" t="s">
        <v>181</v>
      </c>
      <c r="AB1156" s="8"/>
      <c r="AC1156">
        <v>1</v>
      </c>
      <c r="AF1156" t="s">
        <v>3276</v>
      </c>
      <c r="AG1156">
        <v>11</v>
      </c>
      <c r="AH1156">
        <v>0.08</v>
      </c>
      <c r="AL1156" s="6">
        <v>2.911</v>
      </c>
      <c r="AM1156" s="1">
        <v>34.792999999999999</v>
      </c>
      <c r="AN1156" s="3">
        <v>30.327000000000002</v>
      </c>
      <c r="AO1156" s="8">
        <f t="shared" si="108"/>
        <v>68.031000000000006</v>
      </c>
      <c r="AP1156" s="8">
        <f t="shared" si="109"/>
        <v>8.366625470640647E-2</v>
      </c>
      <c r="AQ1156" s="8">
        <f t="shared" si="110"/>
        <v>1</v>
      </c>
      <c r="AR1156" s="6">
        <v>2.6419999999999999</v>
      </c>
      <c r="AS1156" s="1">
        <v>35.402000000000001</v>
      </c>
      <c r="AT1156" s="3">
        <v>30.625</v>
      </c>
      <c r="AU1156" s="8">
        <f t="shared" si="111"/>
        <v>0.26900000000000013</v>
      </c>
      <c r="AV1156" s="8">
        <f t="shared" si="113"/>
        <v>7.4628552059205683E-2</v>
      </c>
      <c r="AW1156" s="8">
        <f t="shared" si="112"/>
        <v>1</v>
      </c>
      <c r="AX1156">
        <v>1</v>
      </c>
      <c r="BC1156">
        <v>1</v>
      </c>
      <c r="BH1156">
        <v>1</v>
      </c>
      <c r="BK1156">
        <v>1</v>
      </c>
      <c r="BM1156">
        <v>1</v>
      </c>
      <c r="BT1156">
        <v>1</v>
      </c>
      <c r="CA1156">
        <v>1</v>
      </c>
      <c r="CF1156">
        <v>1</v>
      </c>
      <c r="CX1156">
        <v>1</v>
      </c>
      <c r="DE1156">
        <v>1</v>
      </c>
      <c r="DF1156">
        <v>1</v>
      </c>
      <c r="DG1156">
        <v>1</v>
      </c>
      <c r="DN1156">
        <v>1</v>
      </c>
      <c r="DO1156">
        <v>1</v>
      </c>
      <c r="DZ1156">
        <v>1</v>
      </c>
      <c r="FK1156">
        <v>1</v>
      </c>
      <c r="FL1156">
        <v>1</v>
      </c>
    </row>
    <row r="1157" spans="1:176" x14ac:dyDescent="0.35">
      <c r="A1157" t="s">
        <v>5314</v>
      </c>
      <c r="B1157" t="s">
        <v>269</v>
      </c>
      <c r="C1157" t="s">
        <v>319</v>
      </c>
      <c r="D1157" t="s">
        <v>320</v>
      </c>
      <c r="E1157" t="s">
        <v>321</v>
      </c>
      <c r="F1157" t="s">
        <v>2535</v>
      </c>
      <c r="I1157" t="s">
        <v>5315</v>
      </c>
      <c r="J1157" t="s">
        <v>577</v>
      </c>
      <c r="K1157" t="s">
        <v>295</v>
      </c>
      <c r="L1157">
        <v>40</v>
      </c>
      <c r="M1157" t="s">
        <v>218</v>
      </c>
      <c r="N1157" t="s">
        <v>2253</v>
      </c>
      <c r="O1157">
        <v>1000</v>
      </c>
      <c r="P1157">
        <v>44</v>
      </c>
      <c r="Q1157">
        <v>11</v>
      </c>
      <c r="R1157">
        <v>750</v>
      </c>
      <c r="S1157">
        <v>3</v>
      </c>
      <c r="T1157">
        <v>21</v>
      </c>
      <c r="U1157">
        <v>13</v>
      </c>
      <c r="V1157" t="s">
        <v>2541</v>
      </c>
      <c r="W1157" t="s">
        <v>5316</v>
      </c>
      <c r="Y1157" t="s">
        <v>463</v>
      </c>
      <c r="Z1157" t="s">
        <v>181</v>
      </c>
      <c r="AB1157" s="8"/>
      <c r="AC1157">
        <v>1</v>
      </c>
      <c r="AF1157" t="s">
        <v>3724</v>
      </c>
      <c r="AG1157">
        <v>3</v>
      </c>
      <c r="AH1157">
        <v>1.5</v>
      </c>
      <c r="AL1157" s="6">
        <v>12.204000000000001</v>
      </c>
      <c r="AM1157" s="1">
        <v>38.048999999999999</v>
      </c>
      <c r="AN1157" s="3">
        <v>18.649000000000001</v>
      </c>
      <c r="AO1157" s="8">
        <f t="shared" si="108"/>
        <v>68.902000000000001</v>
      </c>
      <c r="AP1157" s="8">
        <f t="shared" si="109"/>
        <v>0.32074430339824966</v>
      </c>
      <c r="AQ1157" s="8">
        <f t="shared" si="110"/>
        <v>1</v>
      </c>
      <c r="AR1157" s="6">
        <v>12.686999999999999</v>
      </c>
      <c r="AS1157" s="1">
        <v>33.134</v>
      </c>
      <c r="AT1157" s="3">
        <v>26.099</v>
      </c>
      <c r="AU1157" s="8">
        <f t="shared" si="111"/>
        <v>-0.48299999999999876</v>
      </c>
      <c r="AV1157" s="8">
        <f t="shared" si="113"/>
        <v>0.38289974044787828</v>
      </c>
      <c r="AW1157" s="8">
        <f t="shared" si="112"/>
        <v>1</v>
      </c>
      <c r="AX1157">
        <v>1</v>
      </c>
      <c r="BC1157">
        <v>1</v>
      </c>
      <c r="BD1157">
        <v>1</v>
      </c>
      <c r="BH1157">
        <v>1</v>
      </c>
      <c r="BK1157">
        <v>1</v>
      </c>
      <c r="BM1157">
        <v>1</v>
      </c>
      <c r="BS1157">
        <v>1</v>
      </c>
      <c r="CA1157">
        <v>1</v>
      </c>
      <c r="CG1157">
        <v>1</v>
      </c>
      <c r="CS1157">
        <v>1</v>
      </c>
      <c r="CY1157">
        <v>1</v>
      </c>
      <c r="DF1157">
        <v>1</v>
      </c>
      <c r="DG1157">
        <v>1</v>
      </c>
      <c r="DK1157">
        <v>1</v>
      </c>
      <c r="DP1157">
        <v>1</v>
      </c>
      <c r="DZ1157">
        <v>1</v>
      </c>
      <c r="ED1157">
        <v>1</v>
      </c>
      <c r="EY1157">
        <v>1</v>
      </c>
      <c r="EZ1157">
        <v>1</v>
      </c>
      <c r="FC1157">
        <v>1</v>
      </c>
    </row>
    <row r="1158" spans="1:176" x14ac:dyDescent="0.35">
      <c r="A1158" t="s">
        <v>5353</v>
      </c>
      <c r="B1158" t="s">
        <v>269</v>
      </c>
      <c r="C1158" t="s">
        <v>319</v>
      </c>
      <c r="D1158" t="s">
        <v>363</v>
      </c>
      <c r="E1158" t="s">
        <v>5216</v>
      </c>
      <c r="F1158" t="s">
        <v>5217</v>
      </c>
      <c r="I1158" t="s">
        <v>5356</v>
      </c>
      <c r="J1158" t="s">
        <v>294</v>
      </c>
      <c r="K1158" t="s">
        <v>295</v>
      </c>
      <c r="L1158">
        <v>20</v>
      </c>
      <c r="M1158" t="s">
        <v>218</v>
      </c>
      <c r="N1158" t="s">
        <v>1478</v>
      </c>
      <c r="O1158">
        <v>1500</v>
      </c>
      <c r="P1158">
        <v>46</v>
      </c>
      <c r="Q1158">
        <v>7</v>
      </c>
      <c r="R1158">
        <v>1100</v>
      </c>
      <c r="S1158">
        <v>-5</v>
      </c>
      <c r="T1158">
        <v>17</v>
      </c>
      <c r="U1158">
        <v>6</v>
      </c>
      <c r="V1158" t="s">
        <v>219</v>
      </c>
      <c r="W1158" t="s">
        <v>5357</v>
      </c>
      <c r="Y1158" t="s">
        <v>180</v>
      </c>
      <c r="Z1158" t="s">
        <v>181</v>
      </c>
      <c r="AB1158" s="8"/>
      <c r="AD1158">
        <v>1</v>
      </c>
      <c r="AF1158" t="s">
        <v>3724</v>
      </c>
      <c r="AG1158">
        <v>5</v>
      </c>
      <c r="AH1158">
        <v>0.4</v>
      </c>
      <c r="AL1158" s="6">
        <v>13.579000000000001</v>
      </c>
      <c r="AM1158" s="1">
        <v>38.164000000000001</v>
      </c>
      <c r="AN1158" s="3">
        <v>10.025</v>
      </c>
      <c r="AO1158" s="8">
        <f t="shared" si="108"/>
        <v>61.768000000000001</v>
      </c>
      <c r="AP1158" s="8">
        <f t="shared" si="109"/>
        <v>0.35580651923278483</v>
      </c>
      <c r="AQ1158" s="8">
        <f t="shared" si="110"/>
        <v>1</v>
      </c>
      <c r="AR1158" s="6">
        <v>13.502000000000001</v>
      </c>
      <c r="AS1158" s="1">
        <v>38.844000000000001</v>
      </c>
      <c r="AT1158" s="3">
        <v>9.98</v>
      </c>
      <c r="AU1158" s="8">
        <f t="shared" si="111"/>
        <v>7.6999999999999957E-2</v>
      </c>
      <c r="AV1158" s="8">
        <f t="shared" si="113"/>
        <v>0.34759551024611268</v>
      </c>
      <c r="AW1158" s="8">
        <f t="shared" si="112"/>
        <v>1</v>
      </c>
      <c r="AX1158">
        <v>1</v>
      </c>
      <c r="BC1158">
        <v>1</v>
      </c>
      <c r="BH1158">
        <v>1</v>
      </c>
      <c r="BK1158">
        <v>1</v>
      </c>
      <c r="BL1158">
        <v>1</v>
      </c>
      <c r="BM1158">
        <v>1</v>
      </c>
      <c r="BS1158">
        <v>1</v>
      </c>
      <c r="CA1158">
        <v>1</v>
      </c>
      <c r="CF1158">
        <v>1</v>
      </c>
      <c r="CG1158">
        <v>1</v>
      </c>
      <c r="CS1158">
        <v>1</v>
      </c>
      <c r="CY1158">
        <v>1</v>
      </c>
      <c r="DF1158">
        <v>1</v>
      </c>
      <c r="DN1158">
        <v>1</v>
      </c>
      <c r="DO1158">
        <v>1</v>
      </c>
      <c r="DZ1158">
        <v>1</v>
      </c>
      <c r="EY1158">
        <v>1</v>
      </c>
      <c r="FP1158">
        <v>1</v>
      </c>
    </row>
    <row r="1159" spans="1:176" x14ac:dyDescent="0.35">
      <c r="A1159" t="s">
        <v>6146</v>
      </c>
      <c r="B1159" t="s">
        <v>328</v>
      </c>
      <c r="C1159" t="s">
        <v>1169</v>
      </c>
      <c r="D1159" t="s">
        <v>1170</v>
      </c>
      <c r="F1159" t="s">
        <v>5244</v>
      </c>
      <c r="I1159" t="s">
        <v>6147</v>
      </c>
      <c r="J1159" t="s">
        <v>507</v>
      </c>
      <c r="K1159" t="s">
        <v>295</v>
      </c>
      <c r="L1159">
        <v>40</v>
      </c>
      <c r="M1159" t="s">
        <v>1478</v>
      </c>
      <c r="N1159" t="s">
        <v>2407</v>
      </c>
      <c r="O1159">
        <v>650</v>
      </c>
      <c r="P1159">
        <v>46</v>
      </c>
      <c r="Q1159">
        <v>9</v>
      </c>
      <c r="R1159">
        <v>900</v>
      </c>
      <c r="S1159">
        <v>-1</v>
      </c>
      <c r="T1159">
        <v>15</v>
      </c>
      <c r="U1159">
        <v>8</v>
      </c>
      <c r="V1159" t="s">
        <v>830</v>
      </c>
      <c r="W1159" t="s">
        <v>6148</v>
      </c>
      <c r="X1159" t="s">
        <v>2360</v>
      </c>
      <c r="Y1159" t="s">
        <v>180</v>
      </c>
      <c r="Z1159" t="s">
        <v>181</v>
      </c>
      <c r="AB1159" s="8"/>
      <c r="AD1159">
        <v>1</v>
      </c>
      <c r="AF1159" t="s">
        <v>6416</v>
      </c>
      <c r="AG1159">
        <v>1</v>
      </c>
      <c r="AH1159">
        <v>0.7</v>
      </c>
      <c r="AL1159" s="6">
        <v>19.152999999999999</v>
      </c>
      <c r="AM1159" s="1">
        <v>43.981999999999999</v>
      </c>
      <c r="AN1159" s="3">
        <v>12.689</v>
      </c>
      <c r="AO1159" s="8">
        <f t="shared" si="108"/>
        <v>75.823999999999998</v>
      </c>
      <c r="AP1159" s="8">
        <f t="shared" si="109"/>
        <v>0.4354736028375244</v>
      </c>
      <c r="AQ1159" s="8">
        <f t="shared" si="110"/>
        <v>1</v>
      </c>
      <c r="AR1159" s="6">
        <v>16.931999999999999</v>
      </c>
      <c r="AS1159" s="1">
        <v>46.067</v>
      </c>
      <c r="AT1159" s="3">
        <v>14.603999999999999</v>
      </c>
      <c r="AU1159" s="8">
        <f t="shared" si="111"/>
        <v>2.2210000000000001</v>
      </c>
      <c r="AV1159" s="8">
        <f t="shared" si="113"/>
        <v>0.36755160961208672</v>
      </c>
      <c r="AW1159" s="8">
        <f t="shared" si="112"/>
        <v>1</v>
      </c>
      <c r="AX1159">
        <v>1</v>
      </c>
      <c r="BD1159">
        <v>1</v>
      </c>
      <c r="BE1159">
        <v>1</v>
      </c>
      <c r="BI1159">
        <v>1</v>
      </c>
      <c r="BM1159">
        <v>1</v>
      </c>
      <c r="BP1159">
        <v>1</v>
      </c>
      <c r="BS1159">
        <v>1</v>
      </c>
      <c r="BT1159">
        <v>1</v>
      </c>
      <c r="CA1159">
        <v>1</v>
      </c>
      <c r="CF1159">
        <v>1</v>
      </c>
      <c r="CS1159">
        <v>1</v>
      </c>
      <c r="CY1159">
        <v>1</v>
      </c>
      <c r="DB1159">
        <v>1</v>
      </c>
      <c r="DF1159">
        <v>1</v>
      </c>
      <c r="DK1159">
        <v>1</v>
      </c>
      <c r="DL1159">
        <v>1</v>
      </c>
      <c r="EE1159">
        <v>1</v>
      </c>
      <c r="EY1159">
        <v>1</v>
      </c>
      <c r="FC1159">
        <v>1</v>
      </c>
      <c r="FE1159">
        <v>1</v>
      </c>
    </row>
    <row r="1160" spans="1:176" x14ac:dyDescent="0.35">
      <c r="A1160" t="s">
        <v>6176</v>
      </c>
      <c r="B1160" t="s">
        <v>269</v>
      </c>
      <c r="C1160" t="s">
        <v>290</v>
      </c>
      <c r="D1160" t="s">
        <v>1504</v>
      </c>
      <c r="E1160" t="s">
        <v>2164</v>
      </c>
      <c r="F1160" t="s">
        <v>2165</v>
      </c>
      <c r="I1160" t="s">
        <v>6180</v>
      </c>
      <c r="J1160" t="s">
        <v>507</v>
      </c>
      <c r="K1160" t="s">
        <v>295</v>
      </c>
      <c r="L1160">
        <v>5</v>
      </c>
      <c r="M1160" t="s">
        <v>1478</v>
      </c>
      <c r="N1160" t="s">
        <v>2147</v>
      </c>
      <c r="O1160">
        <v>2500</v>
      </c>
      <c r="P1160">
        <v>46</v>
      </c>
      <c r="Q1160">
        <v>9</v>
      </c>
      <c r="R1160">
        <v>1400</v>
      </c>
      <c r="S1160">
        <v>-5</v>
      </c>
      <c r="T1160">
        <v>9</v>
      </c>
      <c r="U1160">
        <v>1</v>
      </c>
      <c r="V1160" t="s">
        <v>1626</v>
      </c>
      <c r="W1160" t="s">
        <v>2545</v>
      </c>
      <c r="Y1160" t="s">
        <v>180</v>
      </c>
      <c r="Z1160" t="s">
        <v>181</v>
      </c>
      <c r="AB1160" s="8"/>
      <c r="AD1160">
        <v>1</v>
      </c>
      <c r="AF1160" t="s">
        <v>3276</v>
      </c>
      <c r="AG1160">
        <v>2</v>
      </c>
      <c r="AH1160">
        <v>0.3</v>
      </c>
      <c r="AL1160" s="6">
        <v>6.5890000000000004</v>
      </c>
      <c r="AM1160" s="1">
        <v>28.474</v>
      </c>
      <c r="AN1160" s="3">
        <v>27.692</v>
      </c>
      <c r="AO1160" s="8">
        <f t="shared" si="108"/>
        <v>62.755000000000003</v>
      </c>
      <c r="AP1160" s="8">
        <f t="shared" si="109"/>
        <v>0.23140408793987499</v>
      </c>
      <c r="AQ1160" s="8">
        <f t="shared" si="110"/>
        <v>1</v>
      </c>
      <c r="AR1160" s="6">
        <v>6.62</v>
      </c>
      <c r="AS1160" s="1">
        <v>27.902000000000001</v>
      </c>
      <c r="AT1160" s="3">
        <v>26.605</v>
      </c>
      <c r="AU1160" s="8">
        <f t="shared" si="111"/>
        <v>-3.0999999999999694E-2</v>
      </c>
      <c r="AV1160" s="8">
        <f t="shared" si="113"/>
        <v>0.2372589778510501</v>
      </c>
      <c r="AW1160" s="8">
        <f t="shared" si="112"/>
        <v>1</v>
      </c>
      <c r="AZ1160">
        <v>1</v>
      </c>
      <c r="BH1160">
        <v>1</v>
      </c>
      <c r="BI1160">
        <v>1</v>
      </c>
      <c r="BM1160">
        <v>1</v>
      </c>
      <c r="BZ1160">
        <v>1</v>
      </c>
      <c r="CF1160">
        <v>1</v>
      </c>
      <c r="CS1160">
        <v>1</v>
      </c>
      <c r="CY1160">
        <v>1</v>
      </c>
      <c r="DB1160">
        <v>1</v>
      </c>
      <c r="DF1160">
        <v>1</v>
      </c>
      <c r="DG1160">
        <v>1</v>
      </c>
      <c r="EE1160">
        <v>1</v>
      </c>
      <c r="EY1160">
        <v>1</v>
      </c>
      <c r="EZ1160">
        <v>1</v>
      </c>
      <c r="FK1160">
        <v>1</v>
      </c>
      <c r="FT1160">
        <v>1</v>
      </c>
    </row>
    <row r="1161" spans="1:176" x14ac:dyDescent="0.35">
      <c r="A1161" t="s">
        <v>5559</v>
      </c>
      <c r="B1161" t="s">
        <v>213</v>
      </c>
      <c r="C1161" t="s">
        <v>621</v>
      </c>
      <c r="D1161" t="s">
        <v>1377</v>
      </c>
      <c r="E1161" t="s">
        <v>1378</v>
      </c>
      <c r="F1161" t="s">
        <v>1379</v>
      </c>
      <c r="I1161" t="s">
        <v>5560</v>
      </c>
      <c r="J1161" t="s">
        <v>507</v>
      </c>
      <c r="K1161" t="s">
        <v>295</v>
      </c>
      <c r="L1161">
        <v>40</v>
      </c>
      <c r="M1161" t="s">
        <v>218</v>
      </c>
      <c r="N1161" t="s">
        <v>296</v>
      </c>
      <c r="O1161">
        <v>500</v>
      </c>
      <c r="P1161">
        <v>47</v>
      </c>
      <c r="Q1161">
        <v>8</v>
      </c>
      <c r="R1161">
        <v>1100</v>
      </c>
      <c r="S1161">
        <v>-1</v>
      </c>
      <c r="T1161">
        <v>16</v>
      </c>
      <c r="U1161">
        <v>8</v>
      </c>
      <c r="V1161" t="s">
        <v>671</v>
      </c>
      <c r="W1161" t="s">
        <v>423</v>
      </c>
      <c r="Y1161" t="s">
        <v>180</v>
      </c>
      <c r="Z1161" t="s">
        <v>181</v>
      </c>
      <c r="AB1161" s="8"/>
      <c r="AD1161">
        <v>1</v>
      </c>
      <c r="AF1161" t="s">
        <v>3724</v>
      </c>
      <c r="AG1161">
        <v>3</v>
      </c>
      <c r="AH1161">
        <v>1.1000000000000001</v>
      </c>
      <c r="AL1161" s="6">
        <v>27.170999999999999</v>
      </c>
      <c r="AM1161" s="1">
        <v>54.46</v>
      </c>
      <c r="AN1161" s="3">
        <v>12.711</v>
      </c>
      <c r="AO1161" s="8">
        <f t="shared" si="108"/>
        <v>94.341999999999999</v>
      </c>
      <c r="AP1161" s="8">
        <f t="shared" si="109"/>
        <v>0.49891663606316561</v>
      </c>
      <c r="AQ1161" s="8">
        <f t="shared" si="110"/>
        <v>1</v>
      </c>
      <c r="AR1161" s="6">
        <v>27.294</v>
      </c>
      <c r="AS1161" s="1">
        <v>56.369</v>
      </c>
      <c r="AT1161" s="3">
        <v>11.183999999999999</v>
      </c>
      <c r="AU1161" s="8">
        <f t="shared" si="111"/>
        <v>-0.12300000000000111</v>
      </c>
      <c r="AV1161" s="8">
        <f t="shared" si="113"/>
        <v>0.48420230978019835</v>
      </c>
      <c r="AW1161" s="8">
        <f t="shared" si="112"/>
        <v>1</v>
      </c>
      <c r="AX1161">
        <v>1</v>
      </c>
      <c r="BC1161">
        <v>1</v>
      </c>
      <c r="BH1161">
        <v>1</v>
      </c>
      <c r="BM1161">
        <v>1</v>
      </c>
      <c r="BP1161">
        <v>1</v>
      </c>
      <c r="BX1161">
        <v>1</v>
      </c>
      <c r="CA1161">
        <v>1</v>
      </c>
      <c r="CG1161">
        <v>1</v>
      </c>
      <c r="CO1161">
        <v>1</v>
      </c>
      <c r="CS1161">
        <v>1</v>
      </c>
      <c r="CY1161">
        <v>1</v>
      </c>
      <c r="CZ1161">
        <v>1</v>
      </c>
      <c r="DF1161">
        <v>1</v>
      </c>
      <c r="EE1161">
        <v>1</v>
      </c>
      <c r="FC1161">
        <v>1</v>
      </c>
      <c r="FE1161">
        <v>1</v>
      </c>
      <c r="FI1161">
        <v>1</v>
      </c>
    </row>
    <row r="1162" spans="1:176" x14ac:dyDescent="0.35">
      <c r="A1162" t="s">
        <v>6209</v>
      </c>
      <c r="B1162" t="s">
        <v>170</v>
      </c>
      <c r="C1162" t="s">
        <v>666</v>
      </c>
      <c r="D1162" t="s">
        <v>1221</v>
      </c>
      <c r="F1162" t="s">
        <v>2669</v>
      </c>
      <c r="I1162" t="s">
        <v>6210</v>
      </c>
      <c r="J1162" t="s">
        <v>507</v>
      </c>
      <c r="K1162" t="s">
        <v>295</v>
      </c>
      <c r="L1162">
        <v>20</v>
      </c>
      <c r="M1162" t="s">
        <v>1478</v>
      </c>
      <c r="N1162" t="s">
        <v>392</v>
      </c>
      <c r="O1162">
        <v>600</v>
      </c>
      <c r="P1162">
        <v>47</v>
      </c>
      <c r="Q1162">
        <v>8</v>
      </c>
      <c r="R1162">
        <v>1000</v>
      </c>
      <c r="S1162">
        <v>-1</v>
      </c>
      <c r="T1162">
        <v>16</v>
      </c>
      <c r="U1162">
        <v>8</v>
      </c>
      <c r="V1162" t="s">
        <v>2240</v>
      </c>
      <c r="W1162" t="s">
        <v>2671</v>
      </c>
      <c r="Y1162" t="s">
        <v>180</v>
      </c>
      <c r="Z1162" t="s">
        <v>181</v>
      </c>
      <c r="AB1162" s="8"/>
      <c r="AD1162">
        <v>1</v>
      </c>
      <c r="AF1162" t="s">
        <v>7444</v>
      </c>
      <c r="AL1162" s="6">
        <v>0.192</v>
      </c>
      <c r="AM1162" s="1">
        <v>87.528999999999996</v>
      </c>
      <c r="AN1162" s="3">
        <v>4.5949999999999998</v>
      </c>
      <c r="AO1162" s="8">
        <f t="shared" si="108"/>
        <v>92.315999999999988</v>
      </c>
      <c r="AP1162" s="8">
        <f t="shared" si="109"/>
        <v>2.1935587062573546E-3</v>
      </c>
      <c r="AQ1162" s="8">
        <f t="shared" si="110"/>
        <v>1</v>
      </c>
      <c r="AR1162" s="6">
        <v>0.218</v>
      </c>
      <c r="AS1162" s="1">
        <v>88.019000000000005</v>
      </c>
      <c r="AT1162" s="3">
        <v>4.91</v>
      </c>
      <c r="AU1162" s="8">
        <f t="shared" si="111"/>
        <v>-2.5999999999999995E-2</v>
      </c>
      <c r="AV1162" s="8">
        <f t="shared" si="113"/>
        <v>2.4767379770276872E-3</v>
      </c>
      <c r="AW1162" s="8">
        <f t="shared" si="112"/>
        <v>1</v>
      </c>
      <c r="AY1162">
        <v>1</v>
      </c>
      <c r="BH1162">
        <v>1</v>
      </c>
      <c r="BM1162">
        <v>1</v>
      </c>
      <c r="BQ1162">
        <v>1</v>
      </c>
      <c r="BZ1162">
        <v>1</v>
      </c>
      <c r="CF1162">
        <v>1</v>
      </c>
      <c r="CR1162">
        <v>1</v>
      </c>
      <c r="DF1162">
        <v>1</v>
      </c>
      <c r="EB1162">
        <v>1</v>
      </c>
      <c r="EE1162">
        <v>1</v>
      </c>
      <c r="ES1162">
        <v>1</v>
      </c>
      <c r="EU1162">
        <v>1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O1162">
        <v>0</v>
      </c>
      <c r="FP1162">
        <v>0</v>
      </c>
      <c r="FQ1162">
        <v>0</v>
      </c>
      <c r="FR1162">
        <v>0</v>
      </c>
    </row>
    <row r="1163" spans="1:176" x14ac:dyDescent="0.35">
      <c r="A1163" t="s">
        <v>5780</v>
      </c>
      <c r="B1163" t="s">
        <v>252</v>
      </c>
      <c r="C1163" t="s">
        <v>381</v>
      </c>
      <c r="D1163" t="s">
        <v>2181</v>
      </c>
      <c r="F1163" t="s">
        <v>2182</v>
      </c>
      <c r="I1163" t="s">
        <v>5781</v>
      </c>
      <c r="J1163" t="s">
        <v>507</v>
      </c>
      <c r="K1163" t="s">
        <v>295</v>
      </c>
      <c r="L1163">
        <v>20</v>
      </c>
      <c r="M1163" t="s">
        <v>2147</v>
      </c>
      <c r="N1163" t="s">
        <v>187</v>
      </c>
      <c r="O1163">
        <v>1800</v>
      </c>
      <c r="P1163">
        <v>44</v>
      </c>
      <c r="Q1163">
        <v>6</v>
      </c>
      <c r="R1163">
        <v>1300</v>
      </c>
      <c r="S1163">
        <v>2</v>
      </c>
      <c r="T1163">
        <v>11</v>
      </c>
      <c r="U1163">
        <v>2</v>
      </c>
      <c r="V1163" t="s">
        <v>989</v>
      </c>
      <c r="W1163" t="s">
        <v>5681</v>
      </c>
      <c r="Y1163" t="s">
        <v>307</v>
      </c>
      <c r="Z1163" t="s">
        <v>181</v>
      </c>
      <c r="AB1163" s="8"/>
      <c r="AD1163">
        <v>1</v>
      </c>
      <c r="AF1163" t="s">
        <v>3724</v>
      </c>
      <c r="AG1163">
        <v>17</v>
      </c>
      <c r="AH1163">
        <v>0.2</v>
      </c>
      <c r="AL1163" s="6">
        <v>1.5589999999999999</v>
      </c>
      <c r="AM1163" s="1">
        <v>43.77</v>
      </c>
      <c r="AN1163" s="3">
        <v>14.085000000000001</v>
      </c>
      <c r="AO1163" s="8">
        <f t="shared" si="108"/>
        <v>59.414000000000001</v>
      </c>
      <c r="AP1163" s="8">
        <f t="shared" si="109"/>
        <v>3.5618003198537806E-2</v>
      </c>
      <c r="AQ1163" s="8">
        <f t="shared" si="110"/>
        <v>1</v>
      </c>
      <c r="AR1163" s="6">
        <v>1.9330000000000001</v>
      </c>
      <c r="AS1163" s="1">
        <v>41.777999999999999</v>
      </c>
      <c r="AT1163" s="3">
        <v>16.733000000000001</v>
      </c>
      <c r="AU1163" s="8">
        <f t="shared" si="111"/>
        <v>-0.37400000000000011</v>
      </c>
      <c r="AV1163" s="8">
        <f t="shared" si="113"/>
        <v>4.626837091292068E-2</v>
      </c>
      <c r="AW1163" s="8">
        <f t="shared" si="112"/>
        <v>1</v>
      </c>
      <c r="AX1163">
        <v>1</v>
      </c>
      <c r="BC1163">
        <v>1</v>
      </c>
      <c r="BH1163">
        <v>1</v>
      </c>
      <c r="BK1163">
        <v>1</v>
      </c>
      <c r="BM1163">
        <v>1</v>
      </c>
      <c r="BW1163">
        <v>1</v>
      </c>
      <c r="CA1163">
        <v>1</v>
      </c>
      <c r="CG1163">
        <v>1</v>
      </c>
      <c r="CR1163">
        <v>1</v>
      </c>
      <c r="DG1163">
        <v>1</v>
      </c>
      <c r="EE1163">
        <v>1</v>
      </c>
      <c r="EY1163">
        <v>1</v>
      </c>
      <c r="EZ1163">
        <v>1</v>
      </c>
      <c r="FK1163">
        <v>1</v>
      </c>
    </row>
    <row r="1164" spans="1:176" x14ac:dyDescent="0.35">
      <c r="A1164" t="s">
        <v>5683</v>
      </c>
      <c r="B1164" t="s">
        <v>213</v>
      </c>
      <c r="C1164" t="s">
        <v>621</v>
      </c>
      <c r="D1164" t="s">
        <v>1377</v>
      </c>
      <c r="E1164" t="s">
        <v>1378</v>
      </c>
      <c r="F1164" t="s">
        <v>2207</v>
      </c>
      <c r="I1164" t="s">
        <v>5684</v>
      </c>
      <c r="J1164" t="s">
        <v>507</v>
      </c>
      <c r="K1164" t="s">
        <v>295</v>
      </c>
      <c r="L1164">
        <v>40</v>
      </c>
      <c r="M1164" t="s">
        <v>218</v>
      </c>
      <c r="N1164" t="s">
        <v>296</v>
      </c>
      <c r="O1164">
        <v>100</v>
      </c>
      <c r="P1164">
        <v>45</v>
      </c>
      <c r="Q1164">
        <v>4</v>
      </c>
      <c r="R1164">
        <v>800</v>
      </c>
      <c r="S1164">
        <v>9</v>
      </c>
      <c r="T1164">
        <v>20</v>
      </c>
      <c r="U1164">
        <v>11</v>
      </c>
      <c r="V1164" t="s">
        <v>178</v>
      </c>
      <c r="W1164" t="s">
        <v>5685</v>
      </c>
      <c r="Y1164" t="s">
        <v>307</v>
      </c>
      <c r="Z1164" t="s">
        <v>181</v>
      </c>
      <c r="AB1164" s="8"/>
      <c r="AD1164">
        <v>1</v>
      </c>
      <c r="AF1164" t="s">
        <v>3724</v>
      </c>
      <c r="AG1164">
        <v>3</v>
      </c>
      <c r="AH1164">
        <v>1.3</v>
      </c>
      <c r="AL1164" s="6">
        <v>12.709</v>
      </c>
      <c r="AM1164" s="1">
        <v>29.175999999999998</v>
      </c>
      <c r="AN1164" s="3">
        <v>17.085999999999999</v>
      </c>
      <c r="AO1164" s="8">
        <f t="shared" si="108"/>
        <v>58.970999999999997</v>
      </c>
      <c r="AP1164" s="8">
        <f t="shared" si="109"/>
        <v>0.43559775157663833</v>
      </c>
      <c r="AQ1164" s="8">
        <f t="shared" si="110"/>
        <v>1</v>
      </c>
      <c r="AR1164" s="6">
        <v>10.772</v>
      </c>
      <c r="AS1164" s="1">
        <v>31.027999999999999</v>
      </c>
      <c r="AT1164" s="3">
        <v>17.687000000000001</v>
      </c>
      <c r="AU1164" s="8">
        <f t="shared" si="111"/>
        <v>1.9369999999999994</v>
      </c>
      <c r="AV1164" s="8">
        <f t="shared" si="113"/>
        <v>0.34717029779553954</v>
      </c>
      <c r="AW1164" s="8">
        <f t="shared" si="112"/>
        <v>1</v>
      </c>
      <c r="AX1164">
        <v>1</v>
      </c>
      <c r="BC1164">
        <v>1</v>
      </c>
      <c r="BH1164">
        <v>1</v>
      </c>
      <c r="BK1164">
        <v>1</v>
      </c>
      <c r="BM1164">
        <v>1</v>
      </c>
      <c r="BP1164">
        <v>1</v>
      </c>
      <c r="BX1164">
        <v>1</v>
      </c>
      <c r="CA1164">
        <v>1</v>
      </c>
      <c r="CG1164">
        <v>1</v>
      </c>
      <c r="CS1164">
        <v>1</v>
      </c>
      <c r="CX1164">
        <v>1</v>
      </c>
      <c r="CZ1164">
        <v>1</v>
      </c>
      <c r="DF1164">
        <v>1</v>
      </c>
      <c r="DG1164">
        <v>1</v>
      </c>
      <c r="DP1164">
        <v>1</v>
      </c>
      <c r="DZ1164">
        <v>1</v>
      </c>
      <c r="EU1164">
        <v>1</v>
      </c>
      <c r="FB1164">
        <v>1</v>
      </c>
      <c r="FI1164">
        <v>1</v>
      </c>
      <c r="FK1164">
        <v>1</v>
      </c>
    </row>
    <row r="1165" spans="1:176" x14ac:dyDescent="0.35">
      <c r="A1165" t="s">
        <v>5707</v>
      </c>
      <c r="B1165" t="s">
        <v>300</v>
      </c>
      <c r="C1165" t="s">
        <v>1735</v>
      </c>
      <c r="D1165" t="s">
        <v>1736</v>
      </c>
      <c r="F1165" t="s">
        <v>1737</v>
      </c>
      <c r="I1165" t="s">
        <v>5710</v>
      </c>
      <c r="J1165" t="s">
        <v>507</v>
      </c>
      <c r="K1165" t="s">
        <v>295</v>
      </c>
      <c r="L1165">
        <v>40</v>
      </c>
      <c r="M1165" t="s">
        <v>218</v>
      </c>
      <c r="N1165" t="s">
        <v>296</v>
      </c>
      <c r="O1165">
        <v>200</v>
      </c>
      <c r="P1165">
        <v>45</v>
      </c>
      <c r="Q1165">
        <v>4</v>
      </c>
      <c r="R1165">
        <v>800</v>
      </c>
      <c r="S1165">
        <v>9</v>
      </c>
      <c r="T1165">
        <v>20</v>
      </c>
      <c r="U1165">
        <v>11</v>
      </c>
      <c r="V1165" t="s">
        <v>368</v>
      </c>
      <c r="W1165" t="s">
        <v>5711</v>
      </c>
      <c r="Y1165" t="s">
        <v>307</v>
      </c>
      <c r="Z1165" t="s">
        <v>181</v>
      </c>
      <c r="AB1165" s="8"/>
      <c r="AD1165">
        <v>1</v>
      </c>
      <c r="AF1165" t="s">
        <v>4051</v>
      </c>
      <c r="AG1165">
        <v>2</v>
      </c>
      <c r="AL1165" s="6">
        <v>14.523999999999999</v>
      </c>
      <c r="AM1165" s="1">
        <v>35.448</v>
      </c>
      <c r="AN1165" s="3">
        <v>17.856000000000002</v>
      </c>
      <c r="AO1165" s="8">
        <f t="shared" si="108"/>
        <v>67.828000000000003</v>
      </c>
      <c r="AP1165" s="8">
        <f t="shared" si="109"/>
        <v>0.40972692394493337</v>
      </c>
      <c r="AQ1165" s="8">
        <f t="shared" si="110"/>
        <v>1</v>
      </c>
      <c r="AR1165" s="6">
        <v>13.207000000000001</v>
      </c>
      <c r="AS1165" s="1">
        <v>37.646000000000001</v>
      </c>
      <c r="AT1165" s="3">
        <v>15.590999999999999</v>
      </c>
      <c r="AU1165" s="8">
        <f t="shared" si="111"/>
        <v>1.3169999999999984</v>
      </c>
      <c r="AV1165" s="8">
        <f t="shared" si="113"/>
        <v>0.35082080433512192</v>
      </c>
      <c r="AW1165" s="8">
        <f t="shared" si="112"/>
        <v>1</v>
      </c>
      <c r="AX1165">
        <v>1</v>
      </c>
      <c r="BB1165">
        <v>1</v>
      </c>
      <c r="BC1165">
        <v>1</v>
      </c>
      <c r="BH1165">
        <v>1</v>
      </c>
      <c r="BM1165">
        <v>1</v>
      </c>
      <c r="BN1165">
        <v>1</v>
      </c>
      <c r="BS1165">
        <v>1</v>
      </c>
      <c r="BX1165">
        <v>1</v>
      </c>
      <c r="CB1165">
        <v>1</v>
      </c>
      <c r="CG1165">
        <v>1</v>
      </c>
      <c r="CN1165">
        <v>1</v>
      </c>
      <c r="CT1165">
        <v>1</v>
      </c>
      <c r="CY1165">
        <v>1</v>
      </c>
      <c r="DE1165">
        <v>1</v>
      </c>
      <c r="DF1165">
        <v>1</v>
      </c>
      <c r="DG1165">
        <v>1</v>
      </c>
      <c r="DQ1165">
        <v>1</v>
      </c>
      <c r="DR1165">
        <v>1</v>
      </c>
      <c r="DU1165">
        <v>1</v>
      </c>
      <c r="DW1165">
        <v>1</v>
      </c>
      <c r="DZ1165">
        <v>1</v>
      </c>
      <c r="FB1165">
        <v>1</v>
      </c>
      <c r="FC1165">
        <v>1</v>
      </c>
      <c r="FK1165">
        <v>1</v>
      </c>
    </row>
    <row r="1166" spans="1:176" x14ac:dyDescent="0.35">
      <c r="A1166" t="s">
        <v>6219</v>
      </c>
      <c r="B1166" t="s">
        <v>213</v>
      </c>
      <c r="C1166" t="s">
        <v>621</v>
      </c>
      <c r="D1166" t="s">
        <v>1377</v>
      </c>
      <c r="E1166" t="s">
        <v>2564</v>
      </c>
      <c r="F1166" t="s">
        <v>2896</v>
      </c>
      <c r="I1166" t="s">
        <v>6220</v>
      </c>
      <c r="J1166" t="s">
        <v>507</v>
      </c>
      <c r="K1166" t="s">
        <v>295</v>
      </c>
      <c r="L1166">
        <v>20</v>
      </c>
      <c r="M1166" t="s">
        <v>1478</v>
      </c>
      <c r="N1166" t="s">
        <v>2407</v>
      </c>
      <c r="O1166">
        <v>1150</v>
      </c>
      <c r="P1166">
        <v>46</v>
      </c>
      <c r="Q1166">
        <v>10</v>
      </c>
      <c r="R1166">
        <v>1200</v>
      </c>
      <c r="S1166">
        <v>0</v>
      </c>
      <c r="T1166">
        <v>11</v>
      </c>
      <c r="U1166">
        <v>6</v>
      </c>
      <c r="V1166" t="s">
        <v>830</v>
      </c>
      <c r="W1166" t="s">
        <v>6221</v>
      </c>
      <c r="Y1166" t="s">
        <v>180</v>
      </c>
      <c r="Z1166" t="s">
        <v>181</v>
      </c>
      <c r="AB1166" s="8"/>
      <c r="AD1166">
        <v>1</v>
      </c>
      <c r="AF1166" t="s">
        <v>3276</v>
      </c>
      <c r="AG1166">
        <v>6</v>
      </c>
      <c r="AH1166">
        <v>0.1</v>
      </c>
      <c r="AL1166" s="6">
        <v>1.9239999999999999</v>
      </c>
      <c r="AM1166" s="1">
        <v>68.007999999999996</v>
      </c>
      <c r="AN1166" s="3">
        <v>12.198</v>
      </c>
      <c r="AO1166" s="8">
        <f t="shared" si="108"/>
        <v>82.13</v>
      </c>
      <c r="AP1166" s="8">
        <f t="shared" si="109"/>
        <v>2.8290789318903661E-2</v>
      </c>
      <c r="AQ1166" s="8">
        <f t="shared" si="110"/>
        <v>1</v>
      </c>
      <c r="AR1166" s="6">
        <v>1.97</v>
      </c>
      <c r="AS1166" s="1">
        <v>68.734999999999999</v>
      </c>
      <c r="AT1166" s="3">
        <v>10.952999999999999</v>
      </c>
      <c r="AU1166" s="8">
        <f t="shared" si="111"/>
        <v>-4.6000000000000041E-2</v>
      </c>
      <c r="AV1166" s="8">
        <f t="shared" si="113"/>
        <v>2.8660798719720666E-2</v>
      </c>
      <c r="AW1166" s="8">
        <f t="shared" si="112"/>
        <v>1</v>
      </c>
      <c r="AX1166">
        <v>1</v>
      </c>
      <c r="BC1166">
        <v>1</v>
      </c>
      <c r="BH1166">
        <v>1</v>
      </c>
      <c r="BM1166">
        <v>1</v>
      </c>
      <c r="BP1166">
        <v>1</v>
      </c>
      <c r="BQ1166">
        <v>1</v>
      </c>
      <c r="BX1166">
        <v>1</v>
      </c>
      <c r="CA1166">
        <v>1</v>
      </c>
      <c r="CG1166">
        <v>1</v>
      </c>
      <c r="CS1166">
        <v>1</v>
      </c>
      <c r="DG1166">
        <v>1</v>
      </c>
      <c r="EE1166">
        <v>1</v>
      </c>
      <c r="FK1166">
        <v>1</v>
      </c>
    </row>
    <row r="1167" spans="1:176" x14ac:dyDescent="0.35">
      <c r="A1167" t="s">
        <v>6229</v>
      </c>
      <c r="B1167" t="s">
        <v>170</v>
      </c>
      <c r="C1167" t="s">
        <v>666</v>
      </c>
      <c r="D1167" t="s">
        <v>2155</v>
      </c>
      <c r="E1167" t="s">
        <v>2156</v>
      </c>
      <c r="F1167" t="s">
        <v>2157</v>
      </c>
      <c r="I1167" t="s">
        <v>6230</v>
      </c>
      <c r="J1167" t="s">
        <v>507</v>
      </c>
      <c r="K1167" t="s">
        <v>295</v>
      </c>
      <c r="L1167">
        <v>5</v>
      </c>
      <c r="M1167" t="s">
        <v>1478</v>
      </c>
      <c r="N1167" t="s">
        <v>392</v>
      </c>
      <c r="O1167">
        <v>900</v>
      </c>
      <c r="P1167">
        <v>46</v>
      </c>
      <c r="Q1167">
        <v>10</v>
      </c>
      <c r="R1167">
        <v>1200</v>
      </c>
      <c r="S1167">
        <v>0</v>
      </c>
      <c r="T1167">
        <v>11</v>
      </c>
      <c r="U1167">
        <v>6</v>
      </c>
      <c r="V1167" t="s">
        <v>188</v>
      </c>
      <c r="W1167" t="s">
        <v>6231</v>
      </c>
      <c r="Y1167" t="s">
        <v>180</v>
      </c>
      <c r="Z1167" t="s">
        <v>181</v>
      </c>
      <c r="AB1167" s="8"/>
      <c r="AE1167">
        <v>1</v>
      </c>
      <c r="AF1167" t="s">
        <v>3276</v>
      </c>
      <c r="AG1167">
        <v>4</v>
      </c>
      <c r="AH1167">
        <v>0.4</v>
      </c>
      <c r="AL1167" s="6">
        <v>3.0000000000000001E-3</v>
      </c>
      <c r="AM1167" s="1">
        <v>81.953999999999994</v>
      </c>
      <c r="AN1167" s="3">
        <v>1.31</v>
      </c>
      <c r="AO1167" s="8">
        <f t="shared" si="108"/>
        <v>83.266999999999996</v>
      </c>
      <c r="AP1167" s="8">
        <f t="shared" si="109"/>
        <v>3.6605900871220442E-5</v>
      </c>
      <c r="AQ1167" s="8">
        <f t="shared" si="110"/>
        <v>1</v>
      </c>
      <c r="AR1167" s="6">
        <v>3.0000000000000001E-3</v>
      </c>
      <c r="AS1167" s="1">
        <v>82.89</v>
      </c>
      <c r="AT1167" s="3">
        <v>1.6339999999999999</v>
      </c>
      <c r="AU1167" s="8">
        <f t="shared" si="111"/>
        <v>0</v>
      </c>
      <c r="AV1167" s="8">
        <f t="shared" si="113"/>
        <v>3.6192544335866815E-5</v>
      </c>
      <c r="AW1167" s="8">
        <f t="shared" si="112"/>
        <v>1</v>
      </c>
      <c r="AX1167">
        <v>1</v>
      </c>
      <c r="BD1167">
        <v>1</v>
      </c>
      <c r="BH1167">
        <v>1</v>
      </c>
      <c r="BM1167">
        <v>1</v>
      </c>
      <c r="BQ1167">
        <v>1</v>
      </c>
      <c r="BZ1167">
        <v>1</v>
      </c>
      <c r="CG1167">
        <v>1</v>
      </c>
      <c r="CS1167">
        <v>1</v>
      </c>
      <c r="DG1167">
        <v>1</v>
      </c>
      <c r="DM1167">
        <v>1</v>
      </c>
      <c r="EC1167">
        <v>1</v>
      </c>
      <c r="EE1167">
        <v>1</v>
      </c>
      <c r="FH1167">
        <v>1</v>
      </c>
    </row>
    <row r="1168" spans="1:176" x14ac:dyDescent="0.35">
      <c r="A1168" t="s">
        <v>6176</v>
      </c>
      <c r="B1168" t="s">
        <v>269</v>
      </c>
      <c r="C1168" t="s">
        <v>290</v>
      </c>
      <c r="D1168" t="s">
        <v>1504</v>
      </c>
      <c r="E1168" t="s">
        <v>2164</v>
      </c>
      <c r="F1168" t="s">
        <v>6177</v>
      </c>
      <c r="I1168" t="s">
        <v>6178</v>
      </c>
      <c r="J1168" t="s">
        <v>507</v>
      </c>
      <c r="K1168" t="s">
        <v>295</v>
      </c>
      <c r="L1168">
        <v>5</v>
      </c>
      <c r="M1168" t="s">
        <v>2147</v>
      </c>
      <c r="N1168" t="s">
        <v>2147</v>
      </c>
      <c r="O1168">
        <v>2400</v>
      </c>
      <c r="P1168">
        <v>46</v>
      </c>
      <c r="Q1168">
        <v>12</v>
      </c>
      <c r="R1168">
        <v>1700</v>
      </c>
      <c r="S1168">
        <v>-9</v>
      </c>
      <c r="T1168">
        <v>9</v>
      </c>
      <c r="U1168">
        <v>1</v>
      </c>
      <c r="V1168" t="s">
        <v>368</v>
      </c>
      <c r="W1168" t="s">
        <v>6179</v>
      </c>
      <c r="Y1168" t="s">
        <v>207</v>
      </c>
      <c r="Z1168" t="s">
        <v>181</v>
      </c>
      <c r="AB1168" s="8"/>
      <c r="AD1168">
        <v>1</v>
      </c>
      <c r="AF1168" t="s">
        <v>6416</v>
      </c>
      <c r="AG1168">
        <v>1</v>
      </c>
      <c r="AH1168">
        <v>0.3</v>
      </c>
      <c r="AL1168" s="6">
        <v>20.251999999999999</v>
      </c>
      <c r="AM1168" s="1">
        <v>49.076000000000001</v>
      </c>
      <c r="AN1168" s="3">
        <v>9.6029999999999998</v>
      </c>
      <c r="AO1168" s="8">
        <f t="shared" si="108"/>
        <v>78.930999999999997</v>
      </c>
      <c r="AP1168" s="8">
        <f t="shared" si="109"/>
        <v>0.41266606895427499</v>
      </c>
      <c r="AQ1168" s="8">
        <f t="shared" si="110"/>
        <v>1</v>
      </c>
      <c r="AR1168" s="6">
        <v>25.113</v>
      </c>
      <c r="AS1168" s="1">
        <v>45.969000000000001</v>
      </c>
      <c r="AT1168" s="3">
        <v>8.2620000000000005</v>
      </c>
      <c r="AU1168" s="8">
        <f t="shared" si="111"/>
        <v>-4.8610000000000007</v>
      </c>
      <c r="AV1168" s="8">
        <f t="shared" si="113"/>
        <v>0.54630294328786788</v>
      </c>
      <c r="AW1168" s="8">
        <f t="shared" si="112"/>
        <v>2</v>
      </c>
      <c r="AZ1168">
        <v>1</v>
      </c>
      <c r="BH1168">
        <v>1</v>
      </c>
      <c r="BM1168">
        <v>1</v>
      </c>
      <c r="BZ1168">
        <v>1</v>
      </c>
      <c r="CF1168">
        <v>1</v>
      </c>
      <c r="CS1168">
        <v>1</v>
      </c>
      <c r="CY1168">
        <v>1</v>
      </c>
      <c r="DD1168">
        <v>1</v>
      </c>
      <c r="EE1168">
        <v>1</v>
      </c>
      <c r="FK1168">
        <v>1</v>
      </c>
    </row>
    <row r="1169" spans="1:178" x14ac:dyDescent="0.35">
      <c r="A1169" t="s">
        <v>6229</v>
      </c>
      <c r="B1169" t="s">
        <v>170</v>
      </c>
      <c r="C1169" t="s">
        <v>666</v>
      </c>
      <c r="D1169" t="s">
        <v>2155</v>
      </c>
      <c r="E1169" t="s">
        <v>2156</v>
      </c>
      <c r="F1169" t="s">
        <v>2157</v>
      </c>
      <c r="I1169" t="s">
        <v>6232</v>
      </c>
      <c r="J1169" t="s">
        <v>507</v>
      </c>
      <c r="K1169" t="s">
        <v>295</v>
      </c>
      <c r="L1169">
        <v>5</v>
      </c>
      <c r="M1169" t="s">
        <v>1478</v>
      </c>
      <c r="N1169" t="s">
        <v>392</v>
      </c>
      <c r="O1169">
        <v>1200</v>
      </c>
      <c r="P1169">
        <v>46</v>
      </c>
      <c r="Q1169">
        <v>8</v>
      </c>
      <c r="R1169">
        <v>1000</v>
      </c>
      <c r="S1169">
        <v>-4</v>
      </c>
      <c r="T1169">
        <v>8</v>
      </c>
      <c r="U1169">
        <v>3</v>
      </c>
      <c r="V1169" t="s">
        <v>2446</v>
      </c>
      <c r="W1169" t="s">
        <v>6233</v>
      </c>
      <c r="Y1169" t="s">
        <v>180</v>
      </c>
      <c r="Z1169" t="s">
        <v>181</v>
      </c>
      <c r="AB1169" s="8"/>
      <c r="AD1169">
        <v>1</v>
      </c>
      <c r="AF1169" t="s">
        <v>7444</v>
      </c>
      <c r="AL1169" s="6">
        <v>3.0000000000000001E-3</v>
      </c>
      <c r="AM1169" s="1">
        <v>81.953999999999994</v>
      </c>
      <c r="AN1169" s="3">
        <v>1.31</v>
      </c>
      <c r="AO1169" s="8">
        <f t="shared" si="108"/>
        <v>83.266999999999996</v>
      </c>
      <c r="AP1169" s="8">
        <f t="shared" si="109"/>
        <v>3.6605900871220442E-5</v>
      </c>
      <c r="AQ1169" s="8">
        <f t="shared" si="110"/>
        <v>1</v>
      </c>
      <c r="AR1169" s="6">
        <v>3.0000000000000001E-3</v>
      </c>
      <c r="AS1169" s="1">
        <v>82.89</v>
      </c>
      <c r="AT1169" s="3">
        <v>1.6339999999999999</v>
      </c>
      <c r="AU1169" s="8">
        <f t="shared" si="111"/>
        <v>0</v>
      </c>
      <c r="AV1169" s="8">
        <f t="shared" si="113"/>
        <v>3.6192544335866815E-5</v>
      </c>
      <c r="AW1169" s="8">
        <f t="shared" si="112"/>
        <v>1</v>
      </c>
      <c r="AX1169">
        <v>1</v>
      </c>
      <c r="BC1169">
        <v>1</v>
      </c>
      <c r="BK1169">
        <v>1</v>
      </c>
      <c r="BN1169">
        <v>1</v>
      </c>
      <c r="BP1169">
        <v>1</v>
      </c>
      <c r="CA1169">
        <v>1</v>
      </c>
      <c r="CG1169">
        <v>1</v>
      </c>
      <c r="CR1169">
        <v>1</v>
      </c>
      <c r="DG1169">
        <v>1</v>
      </c>
      <c r="DQ1169">
        <v>1</v>
      </c>
      <c r="DX1169">
        <v>1</v>
      </c>
      <c r="ES1169">
        <v>1</v>
      </c>
      <c r="FD1169">
        <v>1</v>
      </c>
      <c r="FH1169">
        <v>1</v>
      </c>
    </row>
    <row r="1170" spans="1:178" x14ac:dyDescent="0.35">
      <c r="A1170" t="s">
        <v>6356</v>
      </c>
      <c r="B1170" t="s">
        <v>328</v>
      </c>
      <c r="C1170" t="s">
        <v>1169</v>
      </c>
      <c r="D1170" t="s">
        <v>1170</v>
      </c>
      <c r="F1170" t="s">
        <v>2454</v>
      </c>
      <c r="I1170" t="s">
        <v>6360</v>
      </c>
      <c r="J1170" t="s">
        <v>294</v>
      </c>
      <c r="K1170" t="s">
        <v>295</v>
      </c>
      <c r="L1170">
        <v>20</v>
      </c>
      <c r="M1170" t="s">
        <v>1478</v>
      </c>
      <c r="N1170" t="s">
        <v>477</v>
      </c>
      <c r="O1170">
        <v>500</v>
      </c>
      <c r="P1170">
        <v>46</v>
      </c>
      <c r="Q1170">
        <v>6</v>
      </c>
      <c r="R1170">
        <v>1200</v>
      </c>
      <c r="S1170">
        <v>-1</v>
      </c>
      <c r="T1170">
        <v>13</v>
      </c>
      <c r="U1170">
        <v>5</v>
      </c>
      <c r="V1170" t="s">
        <v>284</v>
      </c>
      <c r="W1170" t="s">
        <v>6361</v>
      </c>
      <c r="X1170" t="s">
        <v>6362</v>
      </c>
      <c r="Y1170" t="s">
        <v>180</v>
      </c>
      <c r="Z1170" t="s">
        <v>181</v>
      </c>
      <c r="AB1170" s="8"/>
      <c r="AD1170">
        <v>1</v>
      </c>
      <c r="AF1170" t="s">
        <v>3276</v>
      </c>
      <c r="AG1170">
        <v>8</v>
      </c>
      <c r="AH1170">
        <v>0.3</v>
      </c>
      <c r="AL1170" s="6">
        <v>13.846</v>
      </c>
      <c r="AM1170" s="1">
        <v>47.23</v>
      </c>
      <c r="AN1170" s="3">
        <v>17.481999999999999</v>
      </c>
      <c r="AO1170" s="8">
        <f t="shared" si="108"/>
        <v>78.557999999999993</v>
      </c>
      <c r="AP1170" s="8">
        <f t="shared" si="109"/>
        <v>0.29316112640271014</v>
      </c>
      <c r="AQ1170" s="8">
        <f t="shared" si="110"/>
        <v>1</v>
      </c>
      <c r="AR1170" s="6">
        <v>13.747999999999999</v>
      </c>
      <c r="AS1170" s="1">
        <v>48.064999999999998</v>
      </c>
      <c r="AT1170" s="3">
        <v>15.644</v>
      </c>
      <c r="AU1170" s="8">
        <f t="shared" si="111"/>
        <v>9.8000000000000753E-2</v>
      </c>
      <c r="AV1170" s="8">
        <f t="shared" si="113"/>
        <v>0.28602933527514823</v>
      </c>
      <c r="AW1170" s="8">
        <f t="shared" si="112"/>
        <v>1</v>
      </c>
      <c r="AX1170">
        <v>1</v>
      </c>
      <c r="BD1170">
        <v>1</v>
      </c>
      <c r="BH1170">
        <v>1</v>
      </c>
      <c r="BK1170">
        <v>1</v>
      </c>
      <c r="BM1170">
        <v>1</v>
      </c>
      <c r="BP1170">
        <v>1</v>
      </c>
      <c r="BS1170">
        <v>1</v>
      </c>
      <c r="CA1170">
        <v>1</v>
      </c>
      <c r="CF1170">
        <v>1</v>
      </c>
      <c r="CS1170">
        <v>1</v>
      </c>
      <c r="CY1170">
        <v>1</v>
      </c>
      <c r="DF1170">
        <v>1</v>
      </c>
      <c r="DG1170">
        <v>1</v>
      </c>
      <c r="DK1170">
        <v>1</v>
      </c>
      <c r="DP1170">
        <v>1</v>
      </c>
      <c r="DQ1170">
        <v>1</v>
      </c>
      <c r="DR1170">
        <v>1</v>
      </c>
      <c r="DU1170">
        <v>1</v>
      </c>
      <c r="DZ1170">
        <v>1</v>
      </c>
      <c r="EY1170">
        <v>1</v>
      </c>
      <c r="FB1170">
        <v>1</v>
      </c>
      <c r="FC1170">
        <v>1</v>
      </c>
    </row>
    <row r="1171" spans="1:178" x14ac:dyDescent="0.35">
      <c r="A1171" t="s">
        <v>6054</v>
      </c>
      <c r="B1171" t="s">
        <v>252</v>
      </c>
      <c r="C1171" t="s">
        <v>381</v>
      </c>
      <c r="D1171" t="s">
        <v>382</v>
      </c>
      <c r="F1171" t="s">
        <v>5708</v>
      </c>
      <c r="I1171" t="s">
        <v>6057</v>
      </c>
      <c r="J1171" t="s">
        <v>294</v>
      </c>
      <c r="K1171" t="s">
        <v>295</v>
      </c>
      <c r="L1171">
        <v>20</v>
      </c>
      <c r="M1171" t="s">
        <v>218</v>
      </c>
      <c r="N1171" t="s">
        <v>296</v>
      </c>
      <c r="O1171">
        <v>150</v>
      </c>
      <c r="P1171">
        <v>52</v>
      </c>
      <c r="Q1171">
        <v>7</v>
      </c>
      <c r="R1171">
        <v>800</v>
      </c>
      <c r="S1171">
        <v>1</v>
      </c>
      <c r="T1171">
        <v>21</v>
      </c>
      <c r="U1171">
        <v>11</v>
      </c>
      <c r="V1171" t="s">
        <v>297</v>
      </c>
      <c r="W1171" t="s">
        <v>6058</v>
      </c>
      <c r="Y1171" t="s">
        <v>221</v>
      </c>
      <c r="Z1171" t="s">
        <v>181</v>
      </c>
      <c r="AB1171" s="8"/>
      <c r="AC1171">
        <v>1</v>
      </c>
      <c r="AF1171" t="s">
        <v>7444</v>
      </c>
      <c r="AL1171" s="6">
        <v>2.1669999999999998</v>
      </c>
      <c r="AM1171" s="1">
        <v>54.220999999999997</v>
      </c>
      <c r="AN1171" s="3">
        <v>16.2</v>
      </c>
      <c r="AO1171" s="8">
        <f t="shared" si="108"/>
        <v>72.587999999999994</v>
      </c>
      <c r="AP1171" s="8">
        <f t="shared" si="109"/>
        <v>3.9966064808837902E-2</v>
      </c>
      <c r="AQ1171" s="8">
        <f t="shared" si="110"/>
        <v>1</v>
      </c>
      <c r="AR1171" s="6">
        <v>2.74</v>
      </c>
      <c r="AS1171" s="1">
        <v>56</v>
      </c>
      <c r="AT1171" s="3">
        <v>14.457000000000001</v>
      </c>
      <c r="AU1171" s="8">
        <f t="shared" si="111"/>
        <v>-0.5730000000000004</v>
      </c>
      <c r="AV1171" s="8">
        <f t="shared" si="113"/>
        <v>4.8928571428571432E-2</v>
      </c>
      <c r="AW1171" s="8">
        <f t="shared" si="112"/>
        <v>1</v>
      </c>
      <c r="AX1171">
        <v>1</v>
      </c>
      <c r="BC1171">
        <v>1</v>
      </c>
      <c r="BH1171">
        <v>1</v>
      </c>
      <c r="BK1171">
        <v>1</v>
      </c>
      <c r="BM1171">
        <v>1</v>
      </c>
      <c r="BX1171">
        <v>1</v>
      </c>
      <c r="BZ1171">
        <v>1</v>
      </c>
      <c r="CA1171">
        <v>1</v>
      </c>
      <c r="CF1171">
        <v>1</v>
      </c>
      <c r="CR1171">
        <v>1</v>
      </c>
      <c r="DG1171">
        <v>1</v>
      </c>
      <c r="DQ1171">
        <v>1</v>
      </c>
      <c r="DR1171">
        <v>1</v>
      </c>
      <c r="DU1171">
        <v>1</v>
      </c>
      <c r="DZ1171">
        <v>1</v>
      </c>
      <c r="EY1171">
        <v>1</v>
      </c>
      <c r="EZ1171">
        <v>1</v>
      </c>
      <c r="FK1171">
        <v>1</v>
      </c>
    </row>
    <row r="1172" spans="1:178" x14ac:dyDescent="0.35">
      <c r="A1172" t="s">
        <v>6163</v>
      </c>
      <c r="B1172" t="s">
        <v>213</v>
      </c>
      <c r="C1172" t="s">
        <v>621</v>
      </c>
      <c r="D1172" t="s">
        <v>1377</v>
      </c>
      <c r="E1172" t="s">
        <v>1378</v>
      </c>
      <c r="F1172" t="s">
        <v>1379</v>
      </c>
      <c r="I1172" t="s">
        <v>6164</v>
      </c>
      <c r="J1172" t="s">
        <v>507</v>
      </c>
      <c r="K1172" t="s">
        <v>295</v>
      </c>
      <c r="L1172">
        <v>40</v>
      </c>
      <c r="M1172" t="s">
        <v>218</v>
      </c>
      <c r="N1172" t="s">
        <v>296</v>
      </c>
      <c r="O1172">
        <v>250</v>
      </c>
      <c r="P1172">
        <v>46</v>
      </c>
      <c r="Q1172">
        <v>17</v>
      </c>
      <c r="R1172">
        <v>650</v>
      </c>
      <c r="S1172">
        <v>0</v>
      </c>
      <c r="T1172">
        <v>19</v>
      </c>
      <c r="U1172">
        <v>9</v>
      </c>
      <c r="V1172" t="s">
        <v>297</v>
      </c>
      <c r="W1172" t="s">
        <v>6165</v>
      </c>
      <c r="Y1172" t="s">
        <v>207</v>
      </c>
      <c r="Z1172" t="s">
        <v>181</v>
      </c>
      <c r="AB1172" s="8"/>
      <c r="AC1172">
        <v>1</v>
      </c>
      <c r="AF1172" t="s">
        <v>3276</v>
      </c>
      <c r="AG1172">
        <v>12</v>
      </c>
      <c r="AH1172">
        <v>0.1</v>
      </c>
      <c r="AL1172" s="6">
        <v>9.5960000000000001</v>
      </c>
      <c r="AM1172" s="1">
        <v>63.051000000000002</v>
      </c>
      <c r="AN1172" s="3">
        <v>10.792</v>
      </c>
      <c r="AO1172" s="8">
        <f t="shared" si="108"/>
        <v>83.439000000000007</v>
      </c>
      <c r="AP1172" s="8">
        <f t="shared" si="109"/>
        <v>0.15219425544400564</v>
      </c>
      <c r="AQ1172" s="8">
        <f t="shared" si="110"/>
        <v>1</v>
      </c>
      <c r="AR1172" s="6">
        <v>9.7560000000000002</v>
      </c>
      <c r="AS1172" s="1">
        <v>64.043000000000006</v>
      </c>
      <c r="AT1172" s="3">
        <v>10.912000000000001</v>
      </c>
      <c r="AU1172" s="8">
        <f t="shared" si="111"/>
        <v>-0.16000000000000014</v>
      </c>
      <c r="AV1172" s="8">
        <f t="shared" si="113"/>
        <v>0.15233514982121385</v>
      </c>
      <c r="AW1172" s="8">
        <f t="shared" si="112"/>
        <v>1</v>
      </c>
      <c r="AX1172">
        <v>1</v>
      </c>
      <c r="BC1172">
        <v>1</v>
      </c>
      <c r="BH1172">
        <v>1</v>
      </c>
      <c r="BM1172">
        <v>1</v>
      </c>
      <c r="BP1172">
        <v>1</v>
      </c>
      <c r="BX1172">
        <v>1</v>
      </c>
      <c r="CA1172">
        <v>1</v>
      </c>
      <c r="CG1172">
        <v>1</v>
      </c>
      <c r="CS1172">
        <v>1</v>
      </c>
      <c r="CY1172">
        <v>1</v>
      </c>
      <c r="CZ1172">
        <v>1</v>
      </c>
      <c r="DG1172">
        <v>1</v>
      </c>
      <c r="EE1172">
        <v>1</v>
      </c>
      <c r="FK1172">
        <v>1</v>
      </c>
    </row>
    <row r="1173" spans="1:178" x14ac:dyDescent="0.35">
      <c r="A1173" t="s">
        <v>6166</v>
      </c>
      <c r="B1173" t="s">
        <v>300</v>
      </c>
      <c r="C1173" t="s">
        <v>1735</v>
      </c>
      <c r="D1173" t="s">
        <v>1736</v>
      </c>
      <c r="F1173" t="s">
        <v>1737</v>
      </c>
      <c r="I1173" t="s">
        <v>6167</v>
      </c>
      <c r="J1173" t="s">
        <v>507</v>
      </c>
      <c r="K1173" t="s">
        <v>295</v>
      </c>
      <c r="L1173">
        <v>40</v>
      </c>
      <c r="M1173" t="s">
        <v>218</v>
      </c>
      <c r="N1173" t="s">
        <v>296</v>
      </c>
      <c r="O1173">
        <v>200</v>
      </c>
      <c r="P1173">
        <v>46</v>
      </c>
      <c r="Q1173">
        <v>17</v>
      </c>
      <c r="R1173">
        <v>650</v>
      </c>
      <c r="S1173">
        <v>0</v>
      </c>
      <c r="T1173">
        <v>19</v>
      </c>
      <c r="U1173">
        <v>9</v>
      </c>
      <c r="V1173" t="s">
        <v>348</v>
      </c>
      <c r="W1173" t="s">
        <v>6168</v>
      </c>
      <c r="Y1173" t="s">
        <v>207</v>
      </c>
      <c r="Z1173" t="s">
        <v>181</v>
      </c>
      <c r="AB1173" s="8"/>
      <c r="AC1173">
        <v>1</v>
      </c>
      <c r="AF1173" t="s">
        <v>3724</v>
      </c>
      <c r="AG1173">
        <v>6</v>
      </c>
      <c r="AL1173" s="6">
        <v>9.9329999999999998</v>
      </c>
      <c r="AM1173" s="1">
        <v>43.128</v>
      </c>
      <c r="AN1173" s="3">
        <v>16.509</v>
      </c>
      <c r="AO1173" s="8">
        <f t="shared" si="108"/>
        <v>69.569999999999993</v>
      </c>
      <c r="AP1173" s="8">
        <f t="shared" si="109"/>
        <v>0.23031441291040622</v>
      </c>
      <c r="AQ1173" s="8">
        <f t="shared" si="110"/>
        <v>1</v>
      </c>
      <c r="AR1173" s="6">
        <v>10.747</v>
      </c>
      <c r="AS1173" s="1">
        <v>44.143999999999998</v>
      </c>
      <c r="AT1173" s="3">
        <v>15.269</v>
      </c>
      <c r="AU1173" s="8">
        <f t="shared" si="111"/>
        <v>-0.81400000000000006</v>
      </c>
      <c r="AV1173" s="8">
        <f t="shared" si="113"/>
        <v>0.24345324392895978</v>
      </c>
      <c r="AW1173" s="8">
        <f t="shared" si="112"/>
        <v>1</v>
      </c>
      <c r="AX1173">
        <v>1</v>
      </c>
      <c r="BB1173">
        <v>1</v>
      </c>
      <c r="BC1173">
        <v>1</v>
      </c>
      <c r="BH1173">
        <v>1</v>
      </c>
      <c r="BM1173">
        <v>1</v>
      </c>
      <c r="BS1173">
        <v>1</v>
      </c>
      <c r="BX1173">
        <v>1</v>
      </c>
      <c r="CB1173">
        <v>1</v>
      </c>
      <c r="CC1173">
        <v>1</v>
      </c>
      <c r="CG1173">
        <v>1</v>
      </c>
      <c r="CN1173">
        <v>1</v>
      </c>
      <c r="CS1173">
        <v>1</v>
      </c>
      <c r="CT1173">
        <v>1</v>
      </c>
      <c r="CY1173">
        <v>1</v>
      </c>
      <c r="DE1173">
        <v>1</v>
      </c>
      <c r="DF1173">
        <v>1</v>
      </c>
      <c r="DG1173">
        <v>1</v>
      </c>
      <c r="DQ1173">
        <v>1</v>
      </c>
      <c r="DR1173">
        <v>1</v>
      </c>
      <c r="DU1173">
        <v>1</v>
      </c>
      <c r="DW1173">
        <v>1</v>
      </c>
      <c r="DZ1173">
        <v>1</v>
      </c>
      <c r="EY1173">
        <v>1</v>
      </c>
      <c r="EZ1173">
        <v>1</v>
      </c>
      <c r="FB1173">
        <v>1</v>
      </c>
      <c r="FC1173">
        <v>1</v>
      </c>
    </row>
    <row r="1174" spans="1:178" x14ac:dyDescent="0.35">
      <c r="A1174" t="s">
        <v>6166</v>
      </c>
      <c r="B1174" t="s">
        <v>328</v>
      </c>
      <c r="C1174" t="s">
        <v>1169</v>
      </c>
      <c r="D1174" t="s">
        <v>1170</v>
      </c>
      <c r="F1174" t="s">
        <v>6169</v>
      </c>
      <c r="I1174" t="s">
        <v>6170</v>
      </c>
      <c r="J1174" t="s">
        <v>507</v>
      </c>
      <c r="K1174" t="s">
        <v>295</v>
      </c>
      <c r="L1174">
        <v>80</v>
      </c>
      <c r="M1174" t="s">
        <v>218</v>
      </c>
      <c r="N1174" t="s">
        <v>296</v>
      </c>
      <c r="O1174">
        <v>200</v>
      </c>
      <c r="P1174">
        <v>46</v>
      </c>
      <c r="Q1174">
        <v>17</v>
      </c>
      <c r="R1174">
        <v>650</v>
      </c>
      <c r="S1174">
        <v>0</v>
      </c>
      <c r="T1174">
        <v>19</v>
      </c>
      <c r="U1174">
        <v>9</v>
      </c>
      <c r="V1174" t="s">
        <v>2230</v>
      </c>
      <c r="W1174" t="s">
        <v>3650</v>
      </c>
      <c r="Y1174" t="s">
        <v>207</v>
      </c>
      <c r="Z1174" t="s">
        <v>181</v>
      </c>
      <c r="AB1174" s="8"/>
      <c r="AC1174">
        <v>1</v>
      </c>
      <c r="AF1174" t="s">
        <v>3276</v>
      </c>
      <c r="AG1174">
        <v>2</v>
      </c>
      <c r="AH1174">
        <v>1</v>
      </c>
      <c r="AL1174" s="6">
        <v>17.155000000000001</v>
      </c>
      <c r="AM1174" s="1">
        <v>36.076000000000001</v>
      </c>
      <c r="AN1174" s="3">
        <v>15.358000000000001</v>
      </c>
      <c r="AO1174" s="8">
        <f t="shared" si="108"/>
        <v>68.588999999999999</v>
      </c>
      <c r="AP1174" s="8">
        <f t="shared" si="109"/>
        <v>0.47552389400155232</v>
      </c>
      <c r="AQ1174" s="8">
        <f t="shared" si="110"/>
        <v>1</v>
      </c>
      <c r="AR1174" s="6">
        <v>16.981999999999999</v>
      </c>
      <c r="AS1174" s="1">
        <v>36.863</v>
      </c>
      <c r="AT1174" s="3">
        <v>15.055999999999999</v>
      </c>
      <c r="AU1174" s="8">
        <f t="shared" si="111"/>
        <v>0.17300000000000182</v>
      </c>
      <c r="AV1174" s="8">
        <f t="shared" si="113"/>
        <v>0.46067872934921195</v>
      </c>
      <c r="AW1174" s="8">
        <f t="shared" si="112"/>
        <v>1</v>
      </c>
      <c r="AX1174">
        <v>1</v>
      </c>
      <c r="BD1174">
        <v>1</v>
      </c>
      <c r="BE1174">
        <v>1</v>
      </c>
      <c r="BI1174">
        <v>1</v>
      </c>
      <c r="BK1174">
        <v>1</v>
      </c>
      <c r="BM1174">
        <v>1</v>
      </c>
      <c r="BP1174">
        <v>1</v>
      </c>
      <c r="BS1174">
        <v>1</v>
      </c>
      <c r="CA1174">
        <v>1</v>
      </c>
      <c r="CF1174">
        <v>1</v>
      </c>
      <c r="CY1174">
        <v>1</v>
      </c>
      <c r="DB1174">
        <v>1</v>
      </c>
      <c r="DF1174">
        <v>1</v>
      </c>
      <c r="DO1174">
        <v>1</v>
      </c>
      <c r="DP1174">
        <v>1</v>
      </c>
      <c r="DZ1174">
        <v>1</v>
      </c>
      <c r="EY1174">
        <v>1</v>
      </c>
      <c r="FB1174">
        <v>1</v>
      </c>
      <c r="FC1174">
        <v>1</v>
      </c>
    </row>
    <row r="1175" spans="1:178" x14ac:dyDescent="0.35">
      <c r="A1175" t="s">
        <v>6173</v>
      </c>
      <c r="B1175" t="s">
        <v>328</v>
      </c>
      <c r="C1175" t="s">
        <v>1169</v>
      </c>
      <c r="D1175" t="s">
        <v>1170</v>
      </c>
      <c r="F1175" t="s">
        <v>2256</v>
      </c>
      <c r="I1175" t="s">
        <v>6174</v>
      </c>
      <c r="J1175" t="s">
        <v>507</v>
      </c>
      <c r="K1175" t="s">
        <v>295</v>
      </c>
      <c r="L1175">
        <v>40</v>
      </c>
      <c r="M1175" t="s">
        <v>218</v>
      </c>
      <c r="N1175" t="s">
        <v>296</v>
      </c>
      <c r="O1175">
        <v>250</v>
      </c>
      <c r="P1175">
        <v>46</v>
      </c>
      <c r="Q1175">
        <v>17</v>
      </c>
      <c r="R1175">
        <v>650</v>
      </c>
      <c r="S1175">
        <v>0</v>
      </c>
      <c r="T1175">
        <v>19</v>
      </c>
      <c r="U1175">
        <v>9</v>
      </c>
      <c r="V1175" t="s">
        <v>2230</v>
      </c>
      <c r="W1175" t="s">
        <v>6175</v>
      </c>
      <c r="Y1175" t="s">
        <v>207</v>
      </c>
      <c r="Z1175" t="s">
        <v>181</v>
      </c>
      <c r="AB1175" s="8"/>
      <c r="AC1175">
        <v>1</v>
      </c>
      <c r="AF1175" t="s">
        <v>3276</v>
      </c>
      <c r="AG1175">
        <v>2</v>
      </c>
      <c r="AH1175">
        <v>2.5</v>
      </c>
      <c r="AL1175" s="6">
        <v>4.5170000000000003</v>
      </c>
      <c r="AM1175" s="1">
        <v>45.802999999999997</v>
      </c>
      <c r="AN1175" s="3">
        <v>13.239000000000001</v>
      </c>
      <c r="AO1175" s="8">
        <f t="shared" si="108"/>
        <v>63.558999999999997</v>
      </c>
      <c r="AP1175" s="8">
        <f t="shared" si="109"/>
        <v>9.861799445451172E-2</v>
      </c>
      <c r="AQ1175" s="8">
        <f t="shared" si="110"/>
        <v>1</v>
      </c>
      <c r="AR1175" s="6">
        <v>3.508</v>
      </c>
      <c r="AS1175" s="1">
        <v>46.274999999999999</v>
      </c>
      <c r="AT1175" s="3">
        <v>13.244999999999999</v>
      </c>
      <c r="AU1175" s="8">
        <f t="shared" si="111"/>
        <v>1.0090000000000003</v>
      </c>
      <c r="AV1175" s="8">
        <f t="shared" si="113"/>
        <v>7.5807671528903303E-2</v>
      </c>
      <c r="AW1175" s="8">
        <f t="shared" si="112"/>
        <v>1</v>
      </c>
      <c r="AX1175">
        <v>1</v>
      </c>
      <c r="BD1175">
        <v>1</v>
      </c>
      <c r="BE1175">
        <v>1</v>
      </c>
      <c r="BJ1175">
        <v>1</v>
      </c>
      <c r="BM1175">
        <v>1</v>
      </c>
      <c r="BP1175">
        <v>1</v>
      </c>
      <c r="BS1175">
        <v>1</v>
      </c>
      <c r="CA1175">
        <v>1</v>
      </c>
      <c r="CF1175">
        <v>1</v>
      </c>
      <c r="CS1175">
        <v>1</v>
      </c>
      <c r="CY1175">
        <v>1</v>
      </c>
      <c r="DF1175">
        <v>1</v>
      </c>
      <c r="DG1175">
        <v>1</v>
      </c>
      <c r="DK1175">
        <v>1</v>
      </c>
      <c r="DP1175">
        <v>1</v>
      </c>
      <c r="DZ1175">
        <v>1</v>
      </c>
      <c r="EY1175">
        <v>1</v>
      </c>
      <c r="EZ1175">
        <v>1</v>
      </c>
      <c r="FB1175">
        <v>1</v>
      </c>
      <c r="FC1175">
        <v>1</v>
      </c>
      <c r="FD1175">
        <v>1</v>
      </c>
    </row>
    <row r="1176" spans="1:178" x14ac:dyDescent="0.35">
      <c r="A1176" t="s">
        <v>6189</v>
      </c>
      <c r="B1176" t="s">
        <v>269</v>
      </c>
      <c r="C1176" t="s">
        <v>290</v>
      </c>
      <c r="D1176" t="s">
        <v>291</v>
      </c>
      <c r="F1176" t="s">
        <v>6190</v>
      </c>
      <c r="I1176" t="s">
        <v>6191</v>
      </c>
      <c r="J1176" t="s">
        <v>507</v>
      </c>
      <c r="K1176" t="s">
        <v>295</v>
      </c>
      <c r="L1176">
        <v>5</v>
      </c>
      <c r="M1176" t="s">
        <v>218</v>
      </c>
      <c r="N1176" t="s">
        <v>296</v>
      </c>
      <c r="O1176">
        <v>200</v>
      </c>
      <c r="P1176">
        <v>46</v>
      </c>
      <c r="Q1176">
        <v>17</v>
      </c>
      <c r="R1176">
        <v>650</v>
      </c>
      <c r="S1176">
        <v>0</v>
      </c>
      <c r="T1176">
        <v>19</v>
      </c>
      <c r="U1176">
        <v>9</v>
      </c>
      <c r="V1176" t="s">
        <v>277</v>
      </c>
      <c r="W1176" t="s">
        <v>6192</v>
      </c>
      <c r="Y1176" t="s">
        <v>207</v>
      </c>
      <c r="Z1176" t="s">
        <v>181</v>
      </c>
      <c r="AB1176" s="8"/>
      <c r="AD1176">
        <v>1</v>
      </c>
      <c r="AF1176" t="s">
        <v>6416</v>
      </c>
      <c r="AG1176">
        <v>1</v>
      </c>
      <c r="AH1176">
        <v>0.5</v>
      </c>
      <c r="AL1176" s="6">
        <v>0.32200000000000001</v>
      </c>
      <c r="AM1176" s="1">
        <v>54.281999999999996</v>
      </c>
      <c r="AN1176" s="3">
        <v>12.15</v>
      </c>
      <c r="AO1176" s="8">
        <f t="shared" si="108"/>
        <v>66.754000000000005</v>
      </c>
      <c r="AP1176" s="8">
        <f t="shared" si="109"/>
        <v>5.9319848200140015E-3</v>
      </c>
      <c r="AQ1176" s="8">
        <f t="shared" si="110"/>
        <v>1</v>
      </c>
      <c r="AR1176" s="6">
        <v>0.122</v>
      </c>
      <c r="AS1176" s="1">
        <v>57.374000000000002</v>
      </c>
      <c r="AT1176" s="3">
        <v>10.435</v>
      </c>
      <c r="AU1176" s="8">
        <f t="shared" si="111"/>
        <v>0.2</v>
      </c>
      <c r="AV1176" s="8">
        <f t="shared" si="113"/>
        <v>2.1263987171889704E-3</v>
      </c>
      <c r="AW1176" s="8">
        <f t="shared" si="112"/>
        <v>1</v>
      </c>
      <c r="AZ1176">
        <v>1</v>
      </c>
      <c r="BH1176">
        <v>1</v>
      </c>
      <c r="BM1176">
        <v>1</v>
      </c>
      <c r="CA1176">
        <v>1</v>
      </c>
      <c r="CF1176">
        <v>1</v>
      </c>
      <c r="CS1176">
        <v>1</v>
      </c>
      <c r="CY1176">
        <v>1</v>
      </c>
      <c r="DG1176">
        <v>1</v>
      </c>
      <c r="EE1176">
        <v>1</v>
      </c>
      <c r="EY1176">
        <v>1</v>
      </c>
      <c r="EZ1176">
        <v>1</v>
      </c>
    </row>
    <row r="1177" spans="1:178" x14ac:dyDescent="0.35">
      <c r="A1177" t="s">
        <v>6194</v>
      </c>
      <c r="B1177" t="s">
        <v>213</v>
      </c>
      <c r="C1177" t="s">
        <v>621</v>
      </c>
      <c r="D1177" t="s">
        <v>1377</v>
      </c>
      <c r="E1177" t="s">
        <v>1378</v>
      </c>
      <c r="F1177" t="s">
        <v>1386</v>
      </c>
      <c r="I1177" t="s">
        <v>6195</v>
      </c>
      <c r="J1177" t="s">
        <v>507</v>
      </c>
      <c r="K1177" t="s">
        <v>295</v>
      </c>
      <c r="L1177">
        <v>20</v>
      </c>
      <c r="M1177" t="s">
        <v>218</v>
      </c>
      <c r="N1177" t="s">
        <v>296</v>
      </c>
      <c r="O1177">
        <v>200</v>
      </c>
      <c r="P1177">
        <v>47</v>
      </c>
      <c r="Q1177">
        <v>16</v>
      </c>
      <c r="R1177">
        <v>650</v>
      </c>
      <c r="S1177">
        <v>0</v>
      </c>
      <c r="T1177">
        <v>19</v>
      </c>
      <c r="U1177">
        <v>9</v>
      </c>
      <c r="V1177" t="s">
        <v>297</v>
      </c>
      <c r="W1177" t="s">
        <v>3650</v>
      </c>
      <c r="Y1177" t="s">
        <v>207</v>
      </c>
      <c r="Z1177" t="s">
        <v>181</v>
      </c>
      <c r="AB1177" s="8"/>
      <c r="AC1177">
        <v>1</v>
      </c>
      <c r="AF1177" t="s">
        <v>4051</v>
      </c>
      <c r="AG1177">
        <v>4</v>
      </c>
      <c r="AH1177">
        <v>0.5</v>
      </c>
      <c r="AL1177" s="6">
        <v>0.46600000000000003</v>
      </c>
      <c r="AM1177" s="1">
        <v>62.335999999999999</v>
      </c>
      <c r="AN1177" s="3">
        <v>11.19</v>
      </c>
      <c r="AO1177" s="8">
        <f t="shared" si="108"/>
        <v>73.992000000000004</v>
      </c>
      <c r="AP1177" s="8">
        <f t="shared" si="109"/>
        <v>7.4756160164271054E-3</v>
      </c>
      <c r="AQ1177" s="8">
        <f t="shared" si="110"/>
        <v>1</v>
      </c>
      <c r="AR1177" s="6">
        <v>0.35899999999999999</v>
      </c>
      <c r="AS1177" s="1">
        <v>62.2</v>
      </c>
      <c r="AT1177" s="3">
        <v>13.396000000000001</v>
      </c>
      <c r="AU1177" s="8">
        <f t="shared" si="111"/>
        <v>0.10700000000000004</v>
      </c>
      <c r="AV1177" s="8">
        <f t="shared" si="113"/>
        <v>5.771704180064308E-3</v>
      </c>
      <c r="AW1177" s="8">
        <f t="shared" si="112"/>
        <v>1</v>
      </c>
      <c r="AX1177">
        <v>1</v>
      </c>
      <c r="BC1177">
        <v>1</v>
      </c>
      <c r="BH1177">
        <v>1</v>
      </c>
      <c r="BM1177">
        <v>1</v>
      </c>
      <c r="BP1177">
        <v>1</v>
      </c>
      <c r="BX1177">
        <v>1</v>
      </c>
      <c r="CA1177">
        <v>1</v>
      </c>
      <c r="CG1177">
        <v>1</v>
      </c>
      <c r="CS1177">
        <v>1</v>
      </c>
      <c r="CX1177">
        <v>1</v>
      </c>
      <c r="CZ1177">
        <v>1</v>
      </c>
      <c r="DB1177">
        <v>1</v>
      </c>
      <c r="DG1177">
        <v>1</v>
      </c>
      <c r="EE1177">
        <v>1</v>
      </c>
      <c r="EU1177">
        <v>1</v>
      </c>
      <c r="FI1177">
        <v>1</v>
      </c>
      <c r="FK1177">
        <v>1</v>
      </c>
    </row>
    <row r="1178" spans="1:178" x14ac:dyDescent="0.35">
      <c r="A1178" t="s">
        <v>6196</v>
      </c>
      <c r="B1178" t="s">
        <v>269</v>
      </c>
      <c r="C1178" t="s">
        <v>290</v>
      </c>
      <c r="D1178" t="s">
        <v>291</v>
      </c>
      <c r="F1178" t="s">
        <v>292</v>
      </c>
      <c r="I1178" t="s">
        <v>6200</v>
      </c>
      <c r="J1178" t="s">
        <v>294</v>
      </c>
      <c r="K1178" t="s">
        <v>295</v>
      </c>
      <c r="L1178">
        <v>20</v>
      </c>
      <c r="M1178" t="s">
        <v>218</v>
      </c>
      <c r="N1178" t="s">
        <v>296</v>
      </c>
      <c r="O1178">
        <v>350</v>
      </c>
      <c r="P1178">
        <v>46</v>
      </c>
      <c r="Q1178">
        <v>17</v>
      </c>
      <c r="R1178">
        <v>650</v>
      </c>
      <c r="S1178">
        <v>0</v>
      </c>
      <c r="T1178">
        <v>19</v>
      </c>
      <c r="U1178">
        <v>9</v>
      </c>
      <c r="V1178" t="s">
        <v>578</v>
      </c>
      <c r="W1178" t="s">
        <v>6201</v>
      </c>
      <c r="Y1178" t="s">
        <v>207</v>
      </c>
      <c r="Z1178" t="s">
        <v>181</v>
      </c>
      <c r="AB1178" s="8"/>
      <c r="AC1178">
        <v>1</v>
      </c>
      <c r="AF1178" t="s">
        <v>3276</v>
      </c>
      <c r="AG1178">
        <v>3</v>
      </c>
      <c r="AH1178">
        <v>0.3</v>
      </c>
      <c r="AL1178" s="6">
        <v>8.6210000000000004</v>
      </c>
      <c r="AM1178" s="1">
        <v>35.405000000000001</v>
      </c>
      <c r="AN1178" s="3">
        <v>16.295999999999999</v>
      </c>
      <c r="AO1178" s="8">
        <f t="shared" si="108"/>
        <v>60.322000000000003</v>
      </c>
      <c r="AP1178" s="8">
        <f t="shared" si="109"/>
        <v>0.24349668125970908</v>
      </c>
      <c r="AQ1178" s="8">
        <f t="shared" si="110"/>
        <v>1</v>
      </c>
      <c r="AR1178" s="6">
        <v>9.0280000000000005</v>
      </c>
      <c r="AS1178" s="1">
        <v>38.064999999999998</v>
      </c>
      <c r="AT1178" s="3">
        <v>15.340999999999999</v>
      </c>
      <c r="AU1178" s="8">
        <f t="shared" si="111"/>
        <v>-0.40700000000000003</v>
      </c>
      <c r="AV1178" s="8">
        <f t="shared" si="113"/>
        <v>0.23717325627216607</v>
      </c>
      <c r="AW1178" s="8">
        <f t="shared" si="112"/>
        <v>1</v>
      </c>
      <c r="AX1178">
        <v>1</v>
      </c>
      <c r="BC1178">
        <v>1</v>
      </c>
      <c r="BH1178">
        <v>1</v>
      </c>
      <c r="BM1178">
        <v>1</v>
      </c>
      <c r="CA1178">
        <v>1</v>
      </c>
      <c r="CF1178">
        <v>1</v>
      </c>
      <c r="CS1178">
        <v>1</v>
      </c>
      <c r="CY1178">
        <v>1</v>
      </c>
      <c r="DG1178">
        <v>1</v>
      </c>
      <c r="EE1178">
        <v>1</v>
      </c>
      <c r="FK1178">
        <v>1</v>
      </c>
      <c r="FL1178">
        <v>1</v>
      </c>
    </row>
    <row r="1179" spans="1:178" x14ac:dyDescent="0.35">
      <c r="A1179" t="s">
        <v>6202</v>
      </c>
      <c r="B1179" t="s">
        <v>213</v>
      </c>
      <c r="C1179" t="s">
        <v>621</v>
      </c>
      <c r="D1179" t="s">
        <v>1377</v>
      </c>
      <c r="E1179" t="s">
        <v>1378</v>
      </c>
      <c r="F1179" t="s">
        <v>1386</v>
      </c>
      <c r="I1179" t="s">
        <v>6203</v>
      </c>
      <c r="J1179" t="s">
        <v>507</v>
      </c>
      <c r="K1179" t="s">
        <v>295</v>
      </c>
      <c r="L1179">
        <v>20</v>
      </c>
      <c r="M1179" t="s">
        <v>218</v>
      </c>
      <c r="N1179" t="s">
        <v>296</v>
      </c>
      <c r="O1179">
        <v>250</v>
      </c>
      <c r="P1179">
        <v>46</v>
      </c>
      <c r="Q1179">
        <v>17</v>
      </c>
      <c r="R1179">
        <v>650</v>
      </c>
      <c r="S1179">
        <v>0</v>
      </c>
      <c r="T1179">
        <v>19</v>
      </c>
      <c r="U1179">
        <v>9</v>
      </c>
      <c r="V1179" t="s">
        <v>297</v>
      </c>
      <c r="W1179" t="s">
        <v>6175</v>
      </c>
      <c r="Y1179" t="s">
        <v>207</v>
      </c>
      <c r="Z1179" t="s">
        <v>181</v>
      </c>
      <c r="AB1179" s="8"/>
      <c r="AC1179">
        <v>1</v>
      </c>
      <c r="AF1179" t="s">
        <v>3276</v>
      </c>
      <c r="AG1179">
        <v>8</v>
      </c>
      <c r="AH1179">
        <v>0.2</v>
      </c>
      <c r="AL1179" s="6">
        <v>0.19700000000000001</v>
      </c>
      <c r="AM1179" s="1">
        <v>39.936999999999998</v>
      </c>
      <c r="AN1179" s="3">
        <v>18.946000000000002</v>
      </c>
      <c r="AO1179" s="8">
        <f t="shared" si="108"/>
        <v>59.08</v>
      </c>
      <c r="AP1179" s="8">
        <f t="shared" si="109"/>
        <v>4.9327691113503777E-3</v>
      </c>
      <c r="AQ1179" s="8">
        <f t="shared" si="110"/>
        <v>1</v>
      </c>
      <c r="AR1179" s="6">
        <v>0.22</v>
      </c>
      <c r="AS1179" s="1">
        <v>39.238999999999997</v>
      </c>
      <c r="AT1179" s="3">
        <v>20.866</v>
      </c>
      <c r="AU1179" s="8">
        <f t="shared" si="111"/>
        <v>-2.2999999999999993E-2</v>
      </c>
      <c r="AV1179" s="8">
        <f t="shared" si="113"/>
        <v>5.606666836565662E-3</v>
      </c>
      <c r="AW1179" s="8">
        <f t="shared" si="112"/>
        <v>1</v>
      </c>
      <c r="AX1179">
        <v>1</v>
      </c>
      <c r="BC1179">
        <v>1</v>
      </c>
      <c r="BH1179">
        <v>1</v>
      </c>
      <c r="BM1179">
        <v>1</v>
      </c>
      <c r="BP1179">
        <v>1</v>
      </c>
      <c r="BQ1179">
        <v>1</v>
      </c>
      <c r="BX1179">
        <v>1</v>
      </c>
      <c r="CA1179">
        <v>1</v>
      </c>
      <c r="CG1179">
        <v>1</v>
      </c>
      <c r="CR1179">
        <v>1</v>
      </c>
      <c r="DG1179">
        <v>1</v>
      </c>
      <c r="EE1179">
        <v>1</v>
      </c>
      <c r="EK1179">
        <v>1</v>
      </c>
      <c r="FI1179">
        <v>1</v>
      </c>
      <c r="FK1179">
        <v>1</v>
      </c>
    </row>
    <row r="1180" spans="1:178" hidden="1" x14ac:dyDescent="0.35">
      <c r="A1180" t="s">
        <v>4203</v>
      </c>
      <c r="B1180" t="s">
        <v>328</v>
      </c>
      <c r="C1180" t="s">
        <v>1169</v>
      </c>
      <c r="D1180" t="s">
        <v>1170</v>
      </c>
      <c r="F1180" t="s">
        <v>2454</v>
      </c>
      <c r="I1180" t="s">
        <v>4204</v>
      </c>
      <c r="J1180" t="s">
        <v>294</v>
      </c>
      <c r="K1180" t="s">
        <v>295</v>
      </c>
      <c r="L1180">
        <v>40</v>
      </c>
      <c r="M1180" t="s">
        <v>218</v>
      </c>
      <c r="N1180" t="s">
        <v>296</v>
      </c>
      <c r="O1180">
        <v>400</v>
      </c>
      <c r="P1180">
        <v>47</v>
      </c>
      <c r="Q1180">
        <v>8</v>
      </c>
      <c r="R1180">
        <v>1600</v>
      </c>
      <c r="S1180">
        <v>0</v>
      </c>
      <c r="T1180">
        <v>18</v>
      </c>
      <c r="U1180">
        <v>9</v>
      </c>
      <c r="V1180" t="s">
        <v>266</v>
      </c>
      <c r="W1180" t="s">
        <v>3630</v>
      </c>
      <c r="X1180" t="s">
        <v>2894</v>
      </c>
      <c r="Y1180" t="s">
        <v>180</v>
      </c>
      <c r="Z1180" t="s">
        <v>181</v>
      </c>
      <c r="AE1180">
        <v>1</v>
      </c>
      <c r="AF1180" t="s">
        <v>4051</v>
      </c>
      <c r="AG1180">
        <v>3</v>
      </c>
      <c r="AH1180">
        <v>0.3</v>
      </c>
      <c r="AL1180" s="6" t="s">
        <v>14292</v>
      </c>
      <c r="AM1180" s="1" t="s">
        <v>14292</v>
      </c>
      <c r="AN1180" s="3" t="s">
        <v>14292</v>
      </c>
      <c r="AO1180" s="8">
        <f t="shared" si="108"/>
        <v>0</v>
      </c>
      <c r="AP1180" s="8" t="e">
        <f t="shared" si="109"/>
        <v>#VALUE!</v>
      </c>
      <c r="AQ1180" s="8" t="e">
        <f t="shared" si="110"/>
        <v>#VALUE!</v>
      </c>
      <c r="AU1180" s="8" t="e">
        <f t="shared" si="111"/>
        <v>#VALUE!</v>
      </c>
      <c r="AV1180" s="8" t="e">
        <f t="shared" si="113"/>
        <v>#VALUE!</v>
      </c>
      <c r="AW1180" s="8" t="e">
        <f t="shared" si="112"/>
        <v>#VALUE!</v>
      </c>
      <c r="AY1180">
        <v>1</v>
      </c>
      <c r="BA1180">
        <v>1</v>
      </c>
      <c r="BH1180">
        <v>1</v>
      </c>
      <c r="BM1180">
        <v>1</v>
      </c>
      <c r="BP1180">
        <v>1</v>
      </c>
      <c r="BS1180">
        <v>1</v>
      </c>
      <c r="CA1180">
        <v>1</v>
      </c>
      <c r="CF1180">
        <v>1</v>
      </c>
      <c r="CR1180">
        <v>1</v>
      </c>
      <c r="DF1180">
        <v>1</v>
      </c>
      <c r="DG1180">
        <v>1</v>
      </c>
      <c r="DQ1180">
        <v>1</v>
      </c>
      <c r="DR1180">
        <v>1</v>
      </c>
      <c r="DU1180">
        <v>1</v>
      </c>
      <c r="DZ1180">
        <v>1</v>
      </c>
      <c r="EY1180">
        <v>1</v>
      </c>
    </row>
    <row r="1181" spans="1:178" x14ac:dyDescent="0.35">
      <c r="A1181" t="s">
        <v>6392</v>
      </c>
      <c r="B1181" t="s">
        <v>465</v>
      </c>
      <c r="C1181" t="s">
        <v>633</v>
      </c>
      <c r="D1181" t="s">
        <v>634</v>
      </c>
      <c r="E1181" t="s">
        <v>1186</v>
      </c>
      <c r="F1181" t="s">
        <v>2245</v>
      </c>
      <c r="I1181" t="s">
        <v>6393</v>
      </c>
      <c r="J1181" t="s">
        <v>2063</v>
      </c>
      <c r="K1181" t="s">
        <v>295</v>
      </c>
      <c r="L1181">
        <v>80</v>
      </c>
      <c r="M1181" t="s">
        <v>1478</v>
      </c>
      <c r="N1181" t="s">
        <v>2247</v>
      </c>
      <c r="O1181">
        <v>1200</v>
      </c>
      <c r="P1181">
        <v>47</v>
      </c>
      <c r="Q1181">
        <v>9</v>
      </c>
      <c r="V1181" t="s">
        <v>3743</v>
      </c>
      <c r="W1181" t="s">
        <v>6394</v>
      </c>
      <c r="Y1181" t="s">
        <v>180</v>
      </c>
      <c r="Z1181" t="s">
        <v>181</v>
      </c>
      <c r="AB1181" s="8"/>
      <c r="AE1181">
        <v>1</v>
      </c>
      <c r="AF1181" t="s">
        <v>3276</v>
      </c>
      <c r="AG1181">
        <v>2</v>
      </c>
      <c r="AH1181">
        <v>0.4</v>
      </c>
      <c r="AL1181" s="6">
        <v>5.016</v>
      </c>
      <c r="AM1181" s="1">
        <v>44.765000000000001</v>
      </c>
      <c r="AN1181" s="3">
        <v>7.4729999999999999</v>
      </c>
      <c r="AO1181" s="8">
        <f t="shared" si="108"/>
        <v>57.253999999999998</v>
      </c>
      <c r="AP1181" s="8">
        <f t="shared" si="109"/>
        <v>0.1120518262035072</v>
      </c>
      <c r="AQ1181" s="8">
        <f t="shared" si="110"/>
        <v>1</v>
      </c>
      <c r="AR1181" s="6">
        <v>5.2859999999999996</v>
      </c>
      <c r="AS1181" s="1">
        <v>43.515999999999998</v>
      </c>
      <c r="AT1181" s="3">
        <v>7.4050000000000002</v>
      </c>
      <c r="AU1181" s="8">
        <f t="shared" si="111"/>
        <v>-0.26999999999999957</v>
      </c>
      <c r="AV1181" s="8">
        <f t="shared" si="113"/>
        <v>0.12147256181634342</v>
      </c>
      <c r="AW1181" s="8">
        <f t="shared" si="112"/>
        <v>1</v>
      </c>
      <c r="AX1181">
        <v>1</v>
      </c>
      <c r="BD1181">
        <v>1</v>
      </c>
      <c r="BJ1181">
        <v>1</v>
      </c>
      <c r="BM1181">
        <v>1</v>
      </c>
      <c r="BR1181">
        <v>1</v>
      </c>
      <c r="CA1181">
        <v>1</v>
      </c>
      <c r="CF1181">
        <v>1</v>
      </c>
      <c r="CO1181">
        <v>1</v>
      </c>
      <c r="CS1181">
        <v>1</v>
      </c>
      <c r="CY1181">
        <v>1</v>
      </c>
      <c r="DD1181">
        <v>1</v>
      </c>
      <c r="DK1181">
        <v>1</v>
      </c>
      <c r="DQ1181">
        <v>1</v>
      </c>
      <c r="DR1181">
        <v>1</v>
      </c>
      <c r="DU1181">
        <v>1</v>
      </c>
      <c r="DZ1181">
        <v>1</v>
      </c>
      <c r="EY1181">
        <v>1</v>
      </c>
      <c r="FB1181">
        <v>1</v>
      </c>
      <c r="FN1181">
        <v>1</v>
      </c>
      <c r="FV1181" t="s">
        <v>2626</v>
      </c>
    </row>
    <row r="1182" spans="1:178" x14ac:dyDescent="0.35">
      <c r="A1182" t="s">
        <v>3576</v>
      </c>
      <c r="B1182" t="s">
        <v>465</v>
      </c>
      <c r="C1182" t="s">
        <v>633</v>
      </c>
      <c r="D1182" t="s">
        <v>634</v>
      </c>
      <c r="E1182" t="s">
        <v>1001</v>
      </c>
      <c r="F1182" t="s">
        <v>3577</v>
      </c>
      <c r="I1182" t="s">
        <v>3578</v>
      </c>
      <c r="J1182" t="s">
        <v>2063</v>
      </c>
      <c r="K1182" t="s">
        <v>295</v>
      </c>
      <c r="L1182">
        <v>150</v>
      </c>
      <c r="M1182" t="s">
        <v>788</v>
      </c>
      <c r="N1182" t="s">
        <v>324</v>
      </c>
      <c r="O1182">
        <v>550</v>
      </c>
      <c r="P1182">
        <v>47</v>
      </c>
      <c r="Q1182">
        <v>8</v>
      </c>
      <c r="R1182">
        <v>1100</v>
      </c>
      <c r="S1182">
        <v>-1</v>
      </c>
      <c r="T1182">
        <v>16</v>
      </c>
      <c r="U1182">
        <v>8</v>
      </c>
      <c r="V1182" t="s">
        <v>3579</v>
      </c>
      <c r="W1182" t="s">
        <v>2392</v>
      </c>
      <c r="Y1182" t="s">
        <v>307</v>
      </c>
      <c r="Z1182" t="s">
        <v>181</v>
      </c>
      <c r="AB1182" s="8"/>
      <c r="AD1182">
        <v>1</v>
      </c>
      <c r="AF1182" t="s">
        <v>3724</v>
      </c>
      <c r="AG1182">
        <v>8</v>
      </c>
      <c r="AH1182">
        <v>0.8</v>
      </c>
      <c r="AL1182" s="6">
        <v>13.746</v>
      </c>
      <c r="AM1182" s="1">
        <v>48.811</v>
      </c>
      <c r="AN1182" s="3">
        <v>14.35</v>
      </c>
      <c r="AO1182" s="8">
        <f t="shared" si="108"/>
        <v>76.906999999999996</v>
      </c>
      <c r="AP1182" s="8">
        <f t="shared" si="109"/>
        <v>0.28161684866116243</v>
      </c>
      <c r="AQ1182" s="8">
        <f t="shared" si="110"/>
        <v>1</v>
      </c>
      <c r="AR1182" s="6">
        <v>17.126999999999999</v>
      </c>
      <c r="AS1182" s="1">
        <v>43.948999999999998</v>
      </c>
      <c r="AT1182" s="3">
        <v>15.467000000000001</v>
      </c>
      <c r="AU1182" s="8">
        <f t="shared" si="111"/>
        <v>-3.3809999999999985</v>
      </c>
      <c r="AV1182" s="8">
        <f t="shared" si="113"/>
        <v>0.3897016996973765</v>
      </c>
      <c r="AW1182" s="8">
        <f t="shared" si="112"/>
        <v>1</v>
      </c>
      <c r="AX1182">
        <v>1</v>
      </c>
      <c r="BC1182">
        <v>1</v>
      </c>
      <c r="BH1182">
        <v>1</v>
      </c>
      <c r="BK1182">
        <v>1</v>
      </c>
      <c r="BM1182">
        <v>1</v>
      </c>
      <c r="BS1182">
        <v>1</v>
      </c>
      <c r="CB1182">
        <v>1</v>
      </c>
      <c r="CC1182">
        <v>1</v>
      </c>
      <c r="CE1182">
        <v>1</v>
      </c>
      <c r="CF1182">
        <v>1</v>
      </c>
      <c r="CS1182">
        <v>1</v>
      </c>
      <c r="CY1182">
        <v>1</v>
      </c>
      <c r="DF1182">
        <v>1</v>
      </c>
      <c r="DG1182">
        <v>1</v>
      </c>
      <c r="DK1182">
        <v>1</v>
      </c>
      <c r="DQ1182">
        <v>1</v>
      </c>
      <c r="DU1182">
        <v>1</v>
      </c>
      <c r="DZ1182">
        <v>1</v>
      </c>
      <c r="EY1182">
        <v>1</v>
      </c>
      <c r="FB1182">
        <v>1</v>
      </c>
      <c r="FC1182">
        <v>1</v>
      </c>
      <c r="FE1182">
        <v>1</v>
      </c>
      <c r="FV1182" t="s">
        <v>2254</v>
      </c>
    </row>
    <row r="1183" spans="1:178" x14ac:dyDescent="0.35">
      <c r="A1183" t="s">
        <v>6234</v>
      </c>
      <c r="B1183" t="s">
        <v>213</v>
      </c>
      <c r="C1183" t="s">
        <v>621</v>
      </c>
      <c r="D1183" t="s">
        <v>875</v>
      </c>
      <c r="F1183" t="s">
        <v>6236</v>
      </c>
      <c r="I1183" t="s">
        <v>6237</v>
      </c>
      <c r="J1183" t="s">
        <v>507</v>
      </c>
      <c r="K1183" t="s">
        <v>295</v>
      </c>
      <c r="L1183">
        <v>150</v>
      </c>
      <c r="M1183" t="s">
        <v>218</v>
      </c>
      <c r="N1183" t="s">
        <v>385</v>
      </c>
      <c r="O1183">
        <v>440</v>
      </c>
      <c r="P1183">
        <v>47</v>
      </c>
      <c r="Q1183">
        <v>8</v>
      </c>
      <c r="R1183">
        <v>1100</v>
      </c>
      <c r="S1183">
        <v>-1</v>
      </c>
      <c r="T1183">
        <v>16</v>
      </c>
      <c r="U1183">
        <v>8</v>
      </c>
      <c r="V1183" t="s">
        <v>830</v>
      </c>
      <c r="W1183" t="s">
        <v>6213</v>
      </c>
      <c r="Y1183" t="s">
        <v>180</v>
      </c>
      <c r="Z1183" t="s">
        <v>181</v>
      </c>
      <c r="AB1183" s="8"/>
      <c r="AD1183">
        <v>1</v>
      </c>
      <c r="AF1183" t="s">
        <v>4051</v>
      </c>
      <c r="AG1183">
        <v>2</v>
      </c>
      <c r="AH1183">
        <v>2</v>
      </c>
      <c r="AL1183" s="6">
        <v>2.37</v>
      </c>
      <c r="AM1183" s="1">
        <v>25.78</v>
      </c>
      <c r="AN1183" s="3">
        <v>30.416</v>
      </c>
      <c r="AO1183" s="8">
        <f t="shared" si="108"/>
        <v>58.566000000000003</v>
      </c>
      <c r="AP1183" s="8">
        <f t="shared" si="109"/>
        <v>9.1931730023273858E-2</v>
      </c>
      <c r="AQ1183" s="8">
        <f t="shared" si="110"/>
        <v>1</v>
      </c>
      <c r="AR1183" s="6">
        <v>2.1480000000000001</v>
      </c>
      <c r="AS1183" s="1">
        <v>22.353999999999999</v>
      </c>
      <c r="AT1183" s="3">
        <v>36.317</v>
      </c>
      <c r="AU1183" s="8">
        <f t="shared" si="111"/>
        <v>0.22199999999999998</v>
      </c>
      <c r="AV1183" s="8">
        <f t="shared" si="113"/>
        <v>9.6090185201753608E-2</v>
      </c>
      <c r="AW1183" s="8">
        <f t="shared" si="112"/>
        <v>1</v>
      </c>
      <c r="AX1183">
        <v>1</v>
      </c>
      <c r="BD1183">
        <v>1</v>
      </c>
      <c r="BI1183">
        <v>1</v>
      </c>
      <c r="BM1183">
        <v>1</v>
      </c>
      <c r="CB1183">
        <v>1</v>
      </c>
      <c r="CC1183">
        <v>1</v>
      </c>
      <c r="CF1183">
        <v>1</v>
      </c>
      <c r="CS1183">
        <v>1</v>
      </c>
      <c r="CU1183">
        <v>1</v>
      </c>
      <c r="CY1183">
        <v>1</v>
      </c>
      <c r="DF1183">
        <v>1</v>
      </c>
      <c r="DP1183">
        <v>1</v>
      </c>
      <c r="EC1183">
        <v>1</v>
      </c>
      <c r="ED1183">
        <v>1</v>
      </c>
      <c r="FB1183">
        <v>1</v>
      </c>
      <c r="FC1183">
        <v>1</v>
      </c>
      <c r="FI1183">
        <v>1</v>
      </c>
    </row>
    <row r="1184" spans="1:178" x14ac:dyDescent="0.35">
      <c r="A1184" t="s">
        <v>6244</v>
      </c>
      <c r="B1184" t="s">
        <v>269</v>
      </c>
      <c r="C1184" t="s">
        <v>319</v>
      </c>
      <c r="D1184" t="s">
        <v>320</v>
      </c>
      <c r="E1184" t="s">
        <v>321</v>
      </c>
      <c r="F1184" t="s">
        <v>2458</v>
      </c>
      <c r="I1184" t="s">
        <v>6245</v>
      </c>
      <c r="J1184" t="s">
        <v>294</v>
      </c>
      <c r="K1184" t="s">
        <v>295</v>
      </c>
      <c r="L1184">
        <v>20</v>
      </c>
      <c r="M1184" t="s">
        <v>218</v>
      </c>
      <c r="N1184" t="s">
        <v>2247</v>
      </c>
      <c r="O1184">
        <v>1100</v>
      </c>
      <c r="P1184">
        <v>46</v>
      </c>
      <c r="Q1184">
        <v>10</v>
      </c>
      <c r="R1184">
        <v>1200</v>
      </c>
      <c r="S1184">
        <v>0</v>
      </c>
      <c r="T1184">
        <v>11</v>
      </c>
      <c r="U1184">
        <v>6</v>
      </c>
      <c r="V1184" t="s">
        <v>6246</v>
      </c>
      <c r="W1184" t="s">
        <v>6247</v>
      </c>
      <c r="Y1184" t="s">
        <v>180</v>
      </c>
      <c r="Z1184" t="s">
        <v>181</v>
      </c>
      <c r="AB1184" s="8"/>
      <c r="AD1184">
        <v>1</v>
      </c>
      <c r="AF1184" t="s">
        <v>3276</v>
      </c>
      <c r="AG1184">
        <v>5</v>
      </c>
      <c r="AH1184">
        <v>0.3</v>
      </c>
      <c r="AL1184" s="6">
        <v>1.768</v>
      </c>
      <c r="AM1184" s="1">
        <v>56.982999999999997</v>
      </c>
      <c r="AN1184" s="3">
        <v>10.41</v>
      </c>
      <c r="AO1184" s="8">
        <f t="shared" si="108"/>
        <v>69.161000000000001</v>
      </c>
      <c r="AP1184" s="8">
        <f t="shared" si="109"/>
        <v>3.1026797465910888E-2</v>
      </c>
      <c r="AQ1184" s="8">
        <f t="shared" si="110"/>
        <v>1</v>
      </c>
      <c r="AR1184" s="6">
        <v>1.669</v>
      </c>
      <c r="AS1184" s="1">
        <v>56.552</v>
      </c>
      <c r="AT1184" s="3">
        <v>10.207000000000001</v>
      </c>
      <c r="AU1184" s="8">
        <f t="shared" si="111"/>
        <v>9.8999999999999977E-2</v>
      </c>
      <c r="AV1184" s="8">
        <f t="shared" si="113"/>
        <v>2.9512660913849201E-2</v>
      </c>
      <c r="AW1184" s="8">
        <f t="shared" si="112"/>
        <v>1</v>
      </c>
      <c r="AX1184">
        <v>1</v>
      </c>
      <c r="BC1184">
        <v>1</v>
      </c>
      <c r="BI1184">
        <v>1</v>
      </c>
      <c r="BM1184">
        <v>1</v>
      </c>
      <c r="BS1184">
        <v>1</v>
      </c>
      <c r="BZ1184">
        <v>1</v>
      </c>
      <c r="CA1184">
        <v>1</v>
      </c>
      <c r="CG1184">
        <v>1</v>
      </c>
      <c r="CS1184">
        <v>1</v>
      </c>
      <c r="CY1184">
        <v>1</v>
      </c>
      <c r="DD1184">
        <v>1</v>
      </c>
      <c r="DK1184">
        <v>1</v>
      </c>
      <c r="EE1184">
        <v>1</v>
      </c>
      <c r="EY1184">
        <v>1</v>
      </c>
    </row>
    <row r="1185" spans="1:178" hidden="1" x14ac:dyDescent="0.35">
      <c r="A1185" t="s">
        <v>4214</v>
      </c>
      <c r="B1185" t="s">
        <v>269</v>
      </c>
      <c r="C1185" t="s">
        <v>290</v>
      </c>
      <c r="D1185" t="s">
        <v>1053</v>
      </c>
      <c r="E1185" t="s">
        <v>2289</v>
      </c>
      <c r="F1185" t="s">
        <v>4217</v>
      </c>
      <c r="I1185" t="s">
        <v>4218</v>
      </c>
      <c r="J1185" t="s">
        <v>294</v>
      </c>
      <c r="K1185" t="s">
        <v>295</v>
      </c>
      <c r="L1185">
        <v>20</v>
      </c>
      <c r="M1185" t="s">
        <v>218</v>
      </c>
      <c r="N1185" t="s">
        <v>296</v>
      </c>
      <c r="O1185">
        <v>450</v>
      </c>
      <c r="P1185">
        <v>47</v>
      </c>
      <c r="Q1185">
        <v>8</v>
      </c>
      <c r="R1185">
        <v>1100</v>
      </c>
      <c r="S1185">
        <v>-1</v>
      </c>
      <c r="T1185">
        <v>16</v>
      </c>
      <c r="U1185">
        <v>8</v>
      </c>
      <c r="V1185" t="s">
        <v>266</v>
      </c>
      <c r="W1185" t="s">
        <v>4219</v>
      </c>
      <c r="Y1185" t="s">
        <v>180</v>
      </c>
      <c r="Z1185" t="s">
        <v>181</v>
      </c>
      <c r="AB1185" s="8"/>
      <c r="AD1185">
        <v>1</v>
      </c>
      <c r="AF1185" t="s">
        <v>3724</v>
      </c>
      <c r="AG1185">
        <v>2</v>
      </c>
      <c r="AH1185">
        <v>0.1</v>
      </c>
      <c r="AL1185" s="6" t="s">
        <v>14292</v>
      </c>
      <c r="AM1185" s="1" t="s">
        <v>14292</v>
      </c>
      <c r="AN1185" s="3" t="s">
        <v>14292</v>
      </c>
      <c r="AO1185" s="8">
        <f t="shared" si="108"/>
        <v>0</v>
      </c>
      <c r="AP1185" s="8" t="e">
        <f t="shared" si="109"/>
        <v>#VALUE!</v>
      </c>
      <c r="AQ1185" s="8" t="e">
        <f t="shared" si="110"/>
        <v>#VALUE!</v>
      </c>
      <c r="AU1185" s="8" t="e">
        <f t="shared" si="111"/>
        <v>#VALUE!</v>
      </c>
      <c r="AV1185" s="8" t="e">
        <f t="shared" si="113"/>
        <v>#VALUE!</v>
      </c>
      <c r="AW1185" s="8" t="e">
        <f t="shared" si="112"/>
        <v>#VALUE!</v>
      </c>
      <c r="AX1185">
        <v>1</v>
      </c>
      <c r="BD1185">
        <v>1</v>
      </c>
      <c r="BI1185">
        <v>1</v>
      </c>
      <c r="BM1185">
        <v>1</v>
      </c>
      <c r="BZ1185">
        <v>1</v>
      </c>
      <c r="CF1185">
        <v>1</v>
      </c>
      <c r="CS1185">
        <v>1</v>
      </c>
      <c r="CY1185">
        <v>1</v>
      </c>
      <c r="DE1185">
        <v>1</v>
      </c>
      <c r="EE1185">
        <v>1</v>
      </c>
      <c r="FK1185">
        <v>1</v>
      </c>
      <c r="FT1185">
        <v>1</v>
      </c>
    </row>
    <row r="1186" spans="1:178" x14ac:dyDescent="0.35">
      <c r="A1186" t="s">
        <v>6248</v>
      </c>
      <c r="B1186" t="s">
        <v>269</v>
      </c>
      <c r="C1186" t="s">
        <v>319</v>
      </c>
      <c r="D1186" t="s">
        <v>320</v>
      </c>
      <c r="E1186" t="s">
        <v>321</v>
      </c>
      <c r="F1186" t="s">
        <v>734</v>
      </c>
      <c r="I1186" t="s">
        <v>6249</v>
      </c>
      <c r="J1186" t="s">
        <v>577</v>
      </c>
      <c r="K1186" t="s">
        <v>295</v>
      </c>
      <c r="L1186">
        <v>40</v>
      </c>
      <c r="M1186" t="s">
        <v>218</v>
      </c>
      <c r="N1186" t="s">
        <v>2247</v>
      </c>
      <c r="O1186">
        <v>900</v>
      </c>
      <c r="P1186">
        <v>46</v>
      </c>
      <c r="Q1186">
        <v>10</v>
      </c>
      <c r="R1186">
        <v>1200</v>
      </c>
      <c r="S1186">
        <v>0</v>
      </c>
      <c r="T1186">
        <v>11</v>
      </c>
      <c r="U1186">
        <v>6</v>
      </c>
      <c r="V1186" t="s">
        <v>6246</v>
      </c>
      <c r="W1186" t="s">
        <v>6247</v>
      </c>
      <c r="Y1186" t="s">
        <v>180</v>
      </c>
      <c r="Z1186" t="s">
        <v>181</v>
      </c>
      <c r="AB1186" s="8"/>
      <c r="AC1186">
        <v>1</v>
      </c>
      <c r="AD1186">
        <v>1</v>
      </c>
      <c r="AF1186" t="s">
        <v>3724</v>
      </c>
      <c r="AG1186">
        <v>5</v>
      </c>
      <c r="AH1186">
        <v>0.6</v>
      </c>
      <c r="AL1186" s="6">
        <v>2.5099999999999998</v>
      </c>
      <c r="AM1186" s="1">
        <v>46.423000000000002</v>
      </c>
      <c r="AN1186" s="3">
        <v>6.9939999999999998</v>
      </c>
      <c r="AO1186" s="8">
        <f t="shared" si="108"/>
        <v>55.927</v>
      </c>
      <c r="AP1186" s="8">
        <f t="shared" si="109"/>
        <v>5.4068026624733423E-2</v>
      </c>
      <c r="AQ1186" s="8">
        <f t="shared" si="110"/>
        <v>1</v>
      </c>
      <c r="AR1186" s="6">
        <v>2.988</v>
      </c>
      <c r="AS1186" s="1">
        <v>48.716000000000001</v>
      </c>
      <c r="AT1186" s="3">
        <v>7.524</v>
      </c>
      <c r="AU1186" s="8">
        <f t="shared" si="111"/>
        <v>-0.4780000000000002</v>
      </c>
      <c r="AV1186" s="8">
        <f t="shared" si="113"/>
        <v>6.133508498234666E-2</v>
      </c>
      <c r="AW1186" s="8">
        <f t="shared" si="112"/>
        <v>1</v>
      </c>
      <c r="AX1186">
        <v>1</v>
      </c>
      <c r="BC1186">
        <v>1</v>
      </c>
      <c r="BH1186">
        <v>1</v>
      </c>
      <c r="BI1186">
        <v>1</v>
      </c>
      <c r="BM1186">
        <v>1</v>
      </c>
      <c r="BS1186">
        <v>1</v>
      </c>
      <c r="CA1186">
        <v>1</v>
      </c>
      <c r="CB1186">
        <v>1</v>
      </c>
      <c r="CF1186">
        <v>1</v>
      </c>
      <c r="CS1186">
        <v>1</v>
      </c>
      <c r="CY1186">
        <v>1</v>
      </c>
      <c r="DD1186">
        <v>1</v>
      </c>
      <c r="EE1186">
        <v>1</v>
      </c>
      <c r="EY1186">
        <v>1</v>
      </c>
    </row>
    <row r="1187" spans="1:178" x14ac:dyDescent="0.35">
      <c r="A1187" t="s">
        <v>6248</v>
      </c>
      <c r="B1187" t="s">
        <v>170</v>
      </c>
      <c r="C1187" t="s">
        <v>666</v>
      </c>
      <c r="D1187" t="s">
        <v>1221</v>
      </c>
      <c r="F1187" t="s">
        <v>1694</v>
      </c>
      <c r="I1187" t="s">
        <v>6250</v>
      </c>
      <c r="J1187" t="s">
        <v>507</v>
      </c>
      <c r="K1187" t="s">
        <v>295</v>
      </c>
      <c r="L1187">
        <v>5</v>
      </c>
      <c r="M1187" t="s">
        <v>218</v>
      </c>
      <c r="N1187" t="s">
        <v>257</v>
      </c>
      <c r="O1187">
        <v>800</v>
      </c>
      <c r="P1187">
        <v>46</v>
      </c>
      <c r="Q1187">
        <v>10</v>
      </c>
      <c r="R1187">
        <v>1200</v>
      </c>
      <c r="S1187">
        <v>0</v>
      </c>
      <c r="T1187">
        <v>11</v>
      </c>
      <c r="U1187">
        <v>6</v>
      </c>
      <c r="V1187" t="s">
        <v>953</v>
      </c>
      <c r="W1187" t="s">
        <v>6231</v>
      </c>
      <c r="Y1187" t="s">
        <v>180</v>
      </c>
      <c r="Z1187" t="s">
        <v>181</v>
      </c>
      <c r="AB1187" s="8"/>
      <c r="AC1187">
        <v>1</v>
      </c>
      <c r="AF1187" t="s">
        <v>3276</v>
      </c>
      <c r="AG1187">
        <v>4</v>
      </c>
      <c r="AH1187">
        <v>0.2</v>
      </c>
      <c r="AL1187" s="6">
        <v>4.2889999999999997</v>
      </c>
      <c r="AM1187" s="1">
        <v>54.353000000000002</v>
      </c>
      <c r="AN1187" s="3">
        <v>9.3770000000000007</v>
      </c>
      <c r="AO1187" s="8">
        <f t="shared" si="108"/>
        <v>68.019000000000005</v>
      </c>
      <c r="AP1187" s="8">
        <f t="shared" si="109"/>
        <v>7.8910087759645281E-2</v>
      </c>
      <c r="AQ1187" s="8">
        <f t="shared" si="110"/>
        <v>1</v>
      </c>
      <c r="AR1187" s="6">
        <v>3.69</v>
      </c>
      <c r="AS1187" s="1">
        <v>55.145000000000003</v>
      </c>
      <c r="AT1187" s="3">
        <v>9.7460000000000004</v>
      </c>
      <c r="AU1187" s="8">
        <f t="shared" si="111"/>
        <v>0.59899999999999975</v>
      </c>
      <c r="AV1187" s="8">
        <f t="shared" si="113"/>
        <v>6.6914498141263934E-2</v>
      </c>
      <c r="AW1187" s="8">
        <f t="shared" si="112"/>
        <v>1</v>
      </c>
      <c r="AX1187">
        <v>1</v>
      </c>
      <c r="BC1187">
        <v>1</v>
      </c>
      <c r="BH1187">
        <v>1</v>
      </c>
      <c r="BK1187">
        <v>1</v>
      </c>
      <c r="BM1187">
        <v>1</v>
      </c>
      <c r="BQ1187">
        <v>1</v>
      </c>
      <c r="BZ1187">
        <v>1</v>
      </c>
      <c r="CG1187">
        <v>1</v>
      </c>
      <c r="CS1187">
        <v>1</v>
      </c>
      <c r="CY1187">
        <v>1</v>
      </c>
      <c r="CZ1187">
        <v>1</v>
      </c>
      <c r="DF1187">
        <v>1</v>
      </c>
      <c r="DG1187">
        <v>1</v>
      </c>
      <c r="EB1187">
        <v>1</v>
      </c>
      <c r="EE1187">
        <v>1</v>
      </c>
      <c r="ES1187">
        <v>1</v>
      </c>
      <c r="FI1187">
        <v>1</v>
      </c>
    </row>
    <row r="1188" spans="1:178" hidden="1" x14ac:dyDescent="0.35">
      <c r="A1188" t="s">
        <v>4229</v>
      </c>
      <c r="B1188" t="s">
        <v>252</v>
      </c>
      <c r="C1188" t="s">
        <v>381</v>
      </c>
      <c r="D1188" t="s">
        <v>382</v>
      </c>
      <c r="F1188" t="s">
        <v>2574</v>
      </c>
      <c r="I1188" t="s">
        <v>4230</v>
      </c>
      <c r="J1188" t="s">
        <v>294</v>
      </c>
      <c r="K1188" t="s">
        <v>295</v>
      </c>
      <c r="L1188">
        <v>40</v>
      </c>
      <c r="M1188" t="s">
        <v>218</v>
      </c>
      <c r="N1188" t="s">
        <v>385</v>
      </c>
      <c r="O1188">
        <v>450</v>
      </c>
      <c r="P1188">
        <v>47</v>
      </c>
      <c r="Q1188">
        <v>8</v>
      </c>
      <c r="R1188">
        <v>1100</v>
      </c>
      <c r="S1188">
        <v>-1</v>
      </c>
      <c r="T1188">
        <v>16</v>
      </c>
      <c r="U1188">
        <v>8</v>
      </c>
      <c r="V1188" t="s">
        <v>368</v>
      </c>
      <c r="W1188" t="s">
        <v>423</v>
      </c>
      <c r="Y1188" t="s">
        <v>180</v>
      </c>
      <c r="Z1188" t="s">
        <v>181</v>
      </c>
      <c r="AB1188" s="8"/>
      <c r="AD1188">
        <v>1</v>
      </c>
      <c r="AF1188" t="s">
        <v>7444</v>
      </c>
      <c r="AL1188" s="6" t="s">
        <v>14292</v>
      </c>
      <c r="AM1188" s="1" t="s">
        <v>14292</v>
      </c>
      <c r="AN1188" s="3" t="s">
        <v>14292</v>
      </c>
      <c r="AO1188" s="8">
        <f t="shared" si="108"/>
        <v>0</v>
      </c>
      <c r="AP1188" s="8" t="e">
        <f t="shared" si="109"/>
        <v>#VALUE!</v>
      </c>
      <c r="AQ1188" s="8" t="e">
        <f t="shared" si="110"/>
        <v>#VALUE!</v>
      </c>
      <c r="AU1188" s="8" t="e">
        <f t="shared" si="111"/>
        <v>#VALUE!</v>
      </c>
      <c r="AV1188" s="8" t="e">
        <f t="shared" si="113"/>
        <v>#VALUE!</v>
      </c>
      <c r="AW1188" s="8" t="e">
        <f t="shared" si="112"/>
        <v>#VALUE!</v>
      </c>
      <c r="AY1188">
        <v>1</v>
      </c>
      <c r="BA1188">
        <v>1</v>
      </c>
      <c r="BK1188">
        <v>1</v>
      </c>
      <c r="BM1188">
        <v>1</v>
      </c>
      <c r="BW1188">
        <v>1</v>
      </c>
      <c r="BZ1188">
        <v>1</v>
      </c>
      <c r="CE1188">
        <v>1</v>
      </c>
      <c r="CR1188">
        <v>1</v>
      </c>
      <c r="DG1188">
        <v>1</v>
      </c>
      <c r="DR1188">
        <v>1</v>
      </c>
      <c r="DU1188">
        <v>1</v>
      </c>
      <c r="EE1188">
        <v>1</v>
      </c>
      <c r="FK1188">
        <v>1</v>
      </c>
    </row>
    <row r="1189" spans="1:178" x14ac:dyDescent="0.35">
      <c r="A1189" t="s">
        <v>3683</v>
      </c>
      <c r="B1189" t="s">
        <v>465</v>
      </c>
      <c r="C1189" t="s">
        <v>633</v>
      </c>
      <c r="D1189" t="s">
        <v>634</v>
      </c>
      <c r="E1189" t="s">
        <v>1001</v>
      </c>
      <c r="F1189" t="s">
        <v>2275</v>
      </c>
      <c r="I1189" t="s">
        <v>3684</v>
      </c>
      <c r="J1189" t="s">
        <v>2063</v>
      </c>
      <c r="K1189" t="s">
        <v>295</v>
      </c>
      <c r="L1189">
        <v>40</v>
      </c>
      <c r="M1189" t="s">
        <v>788</v>
      </c>
      <c r="N1189" t="s">
        <v>324</v>
      </c>
      <c r="O1189">
        <v>1200</v>
      </c>
      <c r="P1189">
        <v>47</v>
      </c>
      <c r="Q1189">
        <v>8</v>
      </c>
      <c r="R1189">
        <v>1000</v>
      </c>
      <c r="S1189">
        <v>-5</v>
      </c>
      <c r="T1189">
        <v>10</v>
      </c>
      <c r="U1189">
        <v>2</v>
      </c>
      <c r="V1189" t="s">
        <v>3685</v>
      </c>
      <c r="W1189" t="s">
        <v>3686</v>
      </c>
      <c r="Y1189" t="s">
        <v>180</v>
      </c>
      <c r="Z1189" t="s">
        <v>181</v>
      </c>
      <c r="AB1189" s="8"/>
      <c r="AD1189">
        <v>1</v>
      </c>
      <c r="AF1189" t="s">
        <v>3276</v>
      </c>
      <c r="AG1189">
        <v>3</v>
      </c>
      <c r="AH1189">
        <v>1.1000000000000001</v>
      </c>
      <c r="AL1189" s="6">
        <v>0.156</v>
      </c>
      <c r="AM1189" s="1">
        <v>79.659000000000006</v>
      </c>
      <c r="AN1189" s="3">
        <v>13.928000000000001</v>
      </c>
      <c r="AO1189" s="8">
        <f t="shared" si="108"/>
        <v>93.743000000000009</v>
      </c>
      <c r="AP1189" s="8">
        <f t="shared" si="109"/>
        <v>1.9583474560313334E-3</v>
      </c>
      <c r="AQ1189" s="8">
        <f t="shared" si="110"/>
        <v>1</v>
      </c>
      <c r="AR1189" s="6">
        <v>0.27800000000000002</v>
      </c>
      <c r="AS1189" s="1">
        <v>81.215000000000003</v>
      </c>
      <c r="AT1189" s="3">
        <v>11.975</v>
      </c>
      <c r="AU1189" s="8">
        <f t="shared" si="111"/>
        <v>-0.12200000000000003</v>
      </c>
      <c r="AV1189" s="8">
        <f t="shared" si="113"/>
        <v>3.4230129902111679E-3</v>
      </c>
      <c r="AW1189" s="8">
        <f t="shared" si="112"/>
        <v>1</v>
      </c>
      <c r="AX1189">
        <v>1</v>
      </c>
      <c r="BC1189">
        <v>1</v>
      </c>
      <c r="BK1189">
        <v>1</v>
      </c>
      <c r="BM1189">
        <v>1</v>
      </c>
      <c r="BS1189">
        <v>1</v>
      </c>
      <c r="BX1189">
        <v>1</v>
      </c>
      <c r="CB1189">
        <v>1</v>
      </c>
      <c r="CF1189">
        <v>1</v>
      </c>
      <c r="CO1189">
        <v>1</v>
      </c>
      <c r="CS1189">
        <v>1</v>
      </c>
      <c r="CX1189">
        <v>1</v>
      </c>
      <c r="CY1189">
        <v>1</v>
      </c>
      <c r="DB1189">
        <v>1</v>
      </c>
      <c r="DF1189">
        <v>1</v>
      </c>
      <c r="DK1189">
        <v>1</v>
      </c>
      <c r="DQ1189">
        <v>1</v>
      </c>
      <c r="DR1189">
        <v>1</v>
      </c>
      <c r="DW1189">
        <v>1</v>
      </c>
      <c r="DZ1189">
        <v>1</v>
      </c>
      <c r="EY1189">
        <v>1</v>
      </c>
      <c r="FB1189">
        <v>1</v>
      </c>
      <c r="FC1189">
        <v>1</v>
      </c>
      <c r="FM1189">
        <v>1</v>
      </c>
      <c r="FV1189" t="s">
        <v>2618</v>
      </c>
    </row>
    <row r="1190" spans="1:178" x14ac:dyDescent="0.35">
      <c r="A1190" t="s">
        <v>6219</v>
      </c>
      <c r="B1190" t="s">
        <v>328</v>
      </c>
      <c r="C1190" t="s">
        <v>1169</v>
      </c>
      <c r="D1190" t="s">
        <v>1170</v>
      </c>
      <c r="F1190" t="s">
        <v>6222</v>
      </c>
      <c r="I1190" t="s">
        <v>6223</v>
      </c>
      <c r="J1190" t="s">
        <v>507</v>
      </c>
      <c r="K1190" t="s">
        <v>295</v>
      </c>
      <c r="L1190">
        <v>5</v>
      </c>
      <c r="M1190" t="s">
        <v>2147</v>
      </c>
      <c r="N1190" t="s">
        <v>2147</v>
      </c>
      <c r="O1190">
        <v>2300</v>
      </c>
      <c r="P1190">
        <v>47</v>
      </c>
      <c r="Q1190">
        <v>10</v>
      </c>
      <c r="R1190">
        <v>1300</v>
      </c>
      <c r="S1190">
        <v>-7</v>
      </c>
      <c r="T1190">
        <v>15</v>
      </c>
      <c r="U1190">
        <v>4</v>
      </c>
      <c r="V1190" t="s">
        <v>989</v>
      </c>
      <c r="W1190" t="s">
        <v>3226</v>
      </c>
      <c r="X1190" t="s">
        <v>2360</v>
      </c>
      <c r="Y1190" t="s">
        <v>180</v>
      </c>
      <c r="Z1190" t="s">
        <v>181</v>
      </c>
      <c r="AB1190" s="8"/>
      <c r="AC1190">
        <v>1</v>
      </c>
      <c r="AF1190" t="s">
        <v>3724</v>
      </c>
      <c r="AG1190">
        <v>4</v>
      </c>
      <c r="AH1190">
        <v>0.2</v>
      </c>
      <c r="AL1190" s="6">
        <v>0.46600000000000003</v>
      </c>
      <c r="AM1190" s="1">
        <v>63.957999999999998</v>
      </c>
      <c r="AN1190" s="3">
        <v>4.968</v>
      </c>
      <c r="AO1190" s="8">
        <f t="shared" si="108"/>
        <v>69.391999999999996</v>
      </c>
      <c r="AP1190" s="8">
        <f t="shared" si="109"/>
        <v>7.2860314581444079E-3</v>
      </c>
      <c r="AQ1190" s="8">
        <f t="shared" si="110"/>
        <v>1</v>
      </c>
      <c r="AR1190" s="6">
        <v>0.442</v>
      </c>
      <c r="AS1190" s="1">
        <v>63.93</v>
      </c>
      <c r="AT1190" s="3">
        <v>4.8920000000000003</v>
      </c>
      <c r="AU1190" s="8">
        <f t="shared" si="111"/>
        <v>2.4000000000000021E-2</v>
      </c>
      <c r="AV1190" s="8">
        <f t="shared" si="113"/>
        <v>6.9138119818551542E-3</v>
      </c>
      <c r="AW1190" s="8">
        <f t="shared" si="112"/>
        <v>1</v>
      </c>
      <c r="AX1190">
        <v>1</v>
      </c>
      <c r="BC1190">
        <v>1</v>
      </c>
      <c r="BI1190">
        <v>1</v>
      </c>
      <c r="BM1190">
        <v>1</v>
      </c>
      <c r="BP1190">
        <v>1</v>
      </c>
      <c r="BS1190">
        <v>1</v>
      </c>
      <c r="BZ1190">
        <v>1</v>
      </c>
      <c r="CG1190">
        <v>1</v>
      </c>
      <c r="CR1190">
        <v>1</v>
      </c>
      <c r="CY1190">
        <v>1</v>
      </c>
      <c r="CZ1190">
        <v>1</v>
      </c>
      <c r="DB1190">
        <v>1</v>
      </c>
      <c r="DD1190">
        <v>1</v>
      </c>
      <c r="DK1190">
        <v>1</v>
      </c>
      <c r="EE1190">
        <v>1</v>
      </c>
      <c r="EY1190">
        <v>1</v>
      </c>
    </row>
    <row r="1191" spans="1:178" x14ac:dyDescent="0.35">
      <c r="A1191" t="s">
        <v>6363</v>
      </c>
      <c r="B1191" t="s">
        <v>269</v>
      </c>
      <c r="C1191" t="s">
        <v>290</v>
      </c>
      <c r="D1191" t="s">
        <v>1504</v>
      </c>
      <c r="E1191" t="s">
        <v>2164</v>
      </c>
      <c r="F1191" t="s">
        <v>2165</v>
      </c>
      <c r="I1191" t="s">
        <v>6364</v>
      </c>
      <c r="J1191" t="s">
        <v>294</v>
      </c>
      <c r="K1191" t="s">
        <v>295</v>
      </c>
      <c r="L1191">
        <v>5</v>
      </c>
      <c r="M1191" t="s">
        <v>2147</v>
      </c>
      <c r="N1191" t="s">
        <v>210</v>
      </c>
      <c r="O1191">
        <v>1600</v>
      </c>
      <c r="P1191">
        <v>46</v>
      </c>
      <c r="Q1191">
        <v>6</v>
      </c>
      <c r="R1191">
        <v>1200</v>
      </c>
      <c r="S1191">
        <v>-1</v>
      </c>
      <c r="T1191">
        <v>13</v>
      </c>
      <c r="U1191">
        <v>5</v>
      </c>
      <c r="V1191" t="s">
        <v>368</v>
      </c>
      <c r="W1191" t="s">
        <v>6365</v>
      </c>
      <c r="Y1191" t="s">
        <v>180</v>
      </c>
      <c r="Z1191" t="s">
        <v>181</v>
      </c>
      <c r="AB1191" s="8"/>
      <c r="AD1191">
        <v>1</v>
      </c>
      <c r="AF1191" t="s">
        <v>6416</v>
      </c>
      <c r="AG1191">
        <v>1</v>
      </c>
      <c r="AH1191">
        <v>0.15</v>
      </c>
      <c r="AL1191" s="6">
        <v>0.129</v>
      </c>
      <c r="AM1191" s="1">
        <v>73.947000000000003</v>
      </c>
      <c r="AN1191" s="3">
        <v>5.2350000000000003</v>
      </c>
      <c r="AO1191" s="8">
        <f t="shared" si="108"/>
        <v>79.311000000000007</v>
      </c>
      <c r="AP1191" s="8">
        <f t="shared" si="109"/>
        <v>1.7444926771877155E-3</v>
      </c>
      <c r="AQ1191" s="8">
        <f t="shared" si="110"/>
        <v>1</v>
      </c>
      <c r="AR1191" s="6">
        <v>0.23100000000000001</v>
      </c>
      <c r="AS1191" s="1">
        <v>71.814999999999998</v>
      </c>
      <c r="AT1191" s="3">
        <v>6.1059999999999999</v>
      </c>
      <c r="AU1191" s="8">
        <f t="shared" si="111"/>
        <v>-0.10200000000000001</v>
      </c>
      <c r="AV1191" s="8">
        <f t="shared" si="113"/>
        <v>3.2165982037178865E-3</v>
      </c>
      <c r="AW1191" s="8">
        <f t="shared" si="112"/>
        <v>1</v>
      </c>
      <c r="AZ1191">
        <v>1</v>
      </c>
      <c r="BH1191">
        <v>1</v>
      </c>
      <c r="BM1191">
        <v>1</v>
      </c>
      <c r="BZ1191">
        <v>1</v>
      </c>
      <c r="CF1191">
        <v>1</v>
      </c>
      <c r="CR1191">
        <v>1</v>
      </c>
      <c r="CY1191">
        <v>1</v>
      </c>
      <c r="DD1191">
        <v>1</v>
      </c>
      <c r="EE1191">
        <v>1</v>
      </c>
      <c r="EY1191">
        <v>1</v>
      </c>
      <c r="FT1191">
        <v>1</v>
      </c>
    </row>
    <row r="1192" spans="1:178" x14ac:dyDescent="0.35">
      <c r="A1192" t="s">
        <v>6251</v>
      </c>
      <c r="B1192" t="s">
        <v>213</v>
      </c>
      <c r="C1192" t="s">
        <v>621</v>
      </c>
      <c r="D1192" t="s">
        <v>1377</v>
      </c>
      <c r="E1192" t="s">
        <v>1378</v>
      </c>
      <c r="F1192" t="s">
        <v>1386</v>
      </c>
      <c r="I1192" t="s">
        <v>6256</v>
      </c>
      <c r="J1192" t="s">
        <v>507</v>
      </c>
      <c r="K1192" t="s">
        <v>295</v>
      </c>
      <c r="L1192">
        <v>20</v>
      </c>
      <c r="M1192" t="s">
        <v>218</v>
      </c>
      <c r="N1192" t="s">
        <v>296</v>
      </c>
      <c r="O1192">
        <v>300</v>
      </c>
      <c r="P1192">
        <v>45</v>
      </c>
      <c r="Q1192">
        <v>6</v>
      </c>
      <c r="R1192">
        <v>800</v>
      </c>
      <c r="S1192">
        <v>9</v>
      </c>
      <c r="T1192">
        <v>20</v>
      </c>
      <c r="U1192">
        <v>11</v>
      </c>
      <c r="V1192" t="s">
        <v>277</v>
      </c>
      <c r="W1192" t="s">
        <v>5695</v>
      </c>
      <c r="Y1192" t="s">
        <v>307</v>
      </c>
      <c r="Z1192" t="s">
        <v>181</v>
      </c>
      <c r="AB1192" s="8"/>
      <c r="AD1192">
        <v>1</v>
      </c>
      <c r="AF1192" t="s">
        <v>3276</v>
      </c>
      <c r="AG1192">
        <v>2</v>
      </c>
      <c r="AH1192">
        <v>3</v>
      </c>
      <c r="AL1192" s="6">
        <v>1.593</v>
      </c>
      <c r="AM1192" s="1">
        <v>59.445999999999998</v>
      </c>
      <c r="AN1192" s="3">
        <v>7.782</v>
      </c>
      <c r="AO1192" s="8">
        <f t="shared" si="108"/>
        <v>68.820999999999998</v>
      </c>
      <c r="AP1192" s="8">
        <f t="shared" si="109"/>
        <v>2.6797429599973086E-2</v>
      </c>
      <c r="AQ1192" s="8">
        <f t="shared" si="110"/>
        <v>1</v>
      </c>
      <c r="AR1192" s="6">
        <v>1.8819999999999999</v>
      </c>
      <c r="AS1192" s="1">
        <v>60.789000000000001</v>
      </c>
      <c r="AT1192" s="3">
        <v>6.5709999999999997</v>
      </c>
      <c r="AU1192" s="8">
        <f t="shared" si="111"/>
        <v>-0.28899999999999992</v>
      </c>
      <c r="AV1192" s="8">
        <f t="shared" si="113"/>
        <v>3.095954860254322E-2</v>
      </c>
      <c r="AW1192" s="8">
        <f t="shared" si="112"/>
        <v>1</v>
      </c>
      <c r="AX1192">
        <v>1</v>
      </c>
      <c r="BC1192">
        <v>1</v>
      </c>
      <c r="BH1192">
        <v>1</v>
      </c>
      <c r="BM1192">
        <v>1</v>
      </c>
      <c r="BP1192">
        <v>1</v>
      </c>
      <c r="BQ1192">
        <v>1</v>
      </c>
      <c r="BX1192">
        <v>1</v>
      </c>
      <c r="CA1192">
        <v>1</v>
      </c>
      <c r="CF1192">
        <v>1</v>
      </c>
      <c r="CS1192">
        <v>1</v>
      </c>
      <c r="CY1192">
        <v>1</v>
      </c>
      <c r="CZ1192">
        <v>1</v>
      </c>
      <c r="DB1192">
        <v>1</v>
      </c>
      <c r="DG1192">
        <v>1</v>
      </c>
      <c r="EE1192">
        <v>1</v>
      </c>
      <c r="FG1192">
        <v>1</v>
      </c>
      <c r="FK1192">
        <v>1</v>
      </c>
    </row>
    <row r="1193" spans="1:178" x14ac:dyDescent="0.35">
      <c r="A1193" t="s">
        <v>3794</v>
      </c>
      <c r="B1193" t="s">
        <v>465</v>
      </c>
      <c r="C1193" t="s">
        <v>633</v>
      </c>
      <c r="D1193" t="s">
        <v>634</v>
      </c>
      <c r="E1193" t="s">
        <v>1001</v>
      </c>
      <c r="F1193" t="s">
        <v>3577</v>
      </c>
      <c r="I1193" t="s">
        <v>3797</v>
      </c>
      <c r="J1193" t="s">
        <v>2063</v>
      </c>
      <c r="K1193" t="s">
        <v>295</v>
      </c>
      <c r="L1193">
        <v>150</v>
      </c>
      <c r="M1193" t="s">
        <v>788</v>
      </c>
      <c r="O1193">
        <v>450</v>
      </c>
      <c r="P1193">
        <v>47</v>
      </c>
      <c r="Q1193">
        <v>8</v>
      </c>
      <c r="R1193">
        <v>1100</v>
      </c>
      <c r="S1193">
        <v>-1</v>
      </c>
      <c r="T1193">
        <v>16</v>
      </c>
      <c r="U1193">
        <v>8</v>
      </c>
      <c r="V1193" t="s">
        <v>3798</v>
      </c>
      <c r="W1193" t="s">
        <v>2392</v>
      </c>
      <c r="Y1193" t="s">
        <v>180</v>
      </c>
      <c r="Z1193" t="s">
        <v>181</v>
      </c>
      <c r="AB1193" s="8"/>
      <c r="AD1193">
        <v>1</v>
      </c>
      <c r="AF1193" t="s">
        <v>3724</v>
      </c>
      <c r="AG1193">
        <v>2</v>
      </c>
      <c r="AH1193">
        <v>2.5</v>
      </c>
      <c r="AL1193" s="6">
        <v>23.033000000000001</v>
      </c>
      <c r="AM1193" s="1">
        <v>57.45</v>
      </c>
      <c r="AN1193" s="3">
        <v>11.641999999999999</v>
      </c>
      <c r="AO1193" s="8">
        <f t="shared" si="108"/>
        <v>92.125</v>
      </c>
      <c r="AP1193" s="8">
        <f t="shared" si="109"/>
        <v>0.40092254134029592</v>
      </c>
      <c r="AQ1193" s="8">
        <f t="shared" si="110"/>
        <v>1</v>
      </c>
      <c r="AR1193" s="6">
        <v>22.867000000000001</v>
      </c>
      <c r="AS1193" s="1">
        <v>57.253999999999998</v>
      </c>
      <c r="AT1193" s="3">
        <v>12.552</v>
      </c>
      <c r="AU1193" s="8">
        <f t="shared" si="111"/>
        <v>0.16600000000000037</v>
      </c>
      <c r="AV1193" s="8">
        <f t="shared" si="113"/>
        <v>0.39939567541132498</v>
      </c>
      <c r="AW1193" s="8">
        <f t="shared" si="112"/>
        <v>1</v>
      </c>
      <c r="AX1193">
        <v>1</v>
      </c>
      <c r="BC1193">
        <v>1</v>
      </c>
      <c r="BI1193">
        <v>1</v>
      </c>
      <c r="BK1193">
        <v>1</v>
      </c>
      <c r="BM1193">
        <v>1</v>
      </c>
      <c r="BS1193">
        <v>1</v>
      </c>
      <c r="CB1193">
        <v>1</v>
      </c>
      <c r="CF1193">
        <v>1</v>
      </c>
      <c r="CS1193">
        <v>1</v>
      </c>
      <c r="CY1193">
        <v>1</v>
      </c>
      <c r="DF1193">
        <v>1</v>
      </c>
      <c r="DG1193">
        <v>1</v>
      </c>
      <c r="DP1193">
        <v>1</v>
      </c>
      <c r="DR1193">
        <v>1</v>
      </c>
      <c r="DU1193">
        <v>1</v>
      </c>
      <c r="DZ1193">
        <v>1</v>
      </c>
      <c r="EG1193">
        <v>1</v>
      </c>
      <c r="EY1193">
        <v>1</v>
      </c>
      <c r="FA1193">
        <v>1</v>
      </c>
      <c r="FB1193">
        <v>1</v>
      </c>
      <c r="FV1193" t="s">
        <v>2254</v>
      </c>
    </row>
    <row r="1194" spans="1:178" hidden="1" x14ac:dyDescent="0.35">
      <c r="A1194" t="s">
        <v>4241</v>
      </c>
      <c r="B1194" t="s">
        <v>465</v>
      </c>
      <c r="C1194" t="s">
        <v>1212</v>
      </c>
      <c r="D1194" t="s">
        <v>1213</v>
      </c>
      <c r="E1194" t="s">
        <v>1257</v>
      </c>
      <c r="F1194" t="s">
        <v>4242</v>
      </c>
      <c r="I1194" t="s">
        <v>4243</v>
      </c>
      <c r="J1194" t="s">
        <v>294</v>
      </c>
      <c r="K1194" t="s">
        <v>295</v>
      </c>
      <c r="L1194">
        <v>40</v>
      </c>
      <c r="M1194" t="s">
        <v>788</v>
      </c>
      <c r="N1194" t="s">
        <v>324</v>
      </c>
      <c r="O1194">
        <v>450</v>
      </c>
      <c r="P1194">
        <v>47</v>
      </c>
      <c r="Q1194">
        <v>8</v>
      </c>
      <c r="R1194">
        <v>1100</v>
      </c>
      <c r="S1194">
        <v>-1</v>
      </c>
      <c r="T1194">
        <v>16</v>
      </c>
      <c r="U1194">
        <v>8</v>
      </c>
      <c r="V1194" t="s">
        <v>852</v>
      </c>
      <c r="W1194" t="s">
        <v>470</v>
      </c>
      <c r="Y1194" t="s">
        <v>180</v>
      </c>
      <c r="Z1194" t="s">
        <v>181</v>
      </c>
      <c r="AB1194" s="8"/>
      <c r="AD1194">
        <v>1</v>
      </c>
      <c r="AE1194">
        <v>1</v>
      </c>
      <c r="AF1194" t="s">
        <v>7444</v>
      </c>
      <c r="AL1194" s="6" t="s">
        <v>14292</v>
      </c>
      <c r="AM1194" s="1" t="s">
        <v>14292</v>
      </c>
      <c r="AN1194" s="3" t="s">
        <v>14292</v>
      </c>
      <c r="AO1194" s="8">
        <f t="shared" si="108"/>
        <v>0</v>
      </c>
      <c r="AP1194" s="8" t="e">
        <f t="shared" si="109"/>
        <v>#VALUE!</v>
      </c>
      <c r="AQ1194" s="8" t="e">
        <f t="shared" si="110"/>
        <v>#VALUE!</v>
      </c>
      <c r="AU1194" s="8" t="e">
        <f t="shared" si="111"/>
        <v>#VALUE!</v>
      </c>
      <c r="AV1194" s="8" t="e">
        <f t="shared" si="113"/>
        <v>#VALUE!</v>
      </c>
      <c r="AW1194" s="8" t="e">
        <f t="shared" si="112"/>
        <v>#VALUE!</v>
      </c>
      <c r="AY1194">
        <v>1</v>
      </c>
      <c r="BH1194">
        <v>1</v>
      </c>
      <c r="BI1194">
        <v>1</v>
      </c>
      <c r="BM1194">
        <v>1</v>
      </c>
      <c r="BP1194">
        <v>1</v>
      </c>
      <c r="BX1194">
        <v>1</v>
      </c>
      <c r="CA1194">
        <v>1</v>
      </c>
      <c r="CF1194">
        <v>1</v>
      </c>
      <c r="CS1194">
        <v>1</v>
      </c>
      <c r="CY1194">
        <v>1</v>
      </c>
      <c r="DF1194">
        <v>1</v>
      </c>
      <c r="DG1194">
        <v>1</v>
      </c>
      <c r="DK1194">
        <v>1</v>
      </c>
      <c r="DP1194">
        <v>1</v>
      </c>
      <c r="DR1194">
        <v>1</v>
      </c>
      <c r="DU1194">
        <v>1</v>
      </c>
      <c r="DZ1194">
        <v>1</v>
      </c>
      <c r="FK1194">
        <v>1</v>
      </c>
      <c r="FR1194">
        <v>1</v>
      </c>
    </row>
    <row r="1195" spans="1:178" hidden="1" x14ac:dyDescent="0.35">
      <c r="A1195" t="s">
        <v>4244</v>
      </c>
      <c r="B1195" t="s">
        <v>300</v>
      </c>
      <c r="C1195" t="s">
        <v>4004</v>
      </c>
      <c r="D1195" t="s">
        <v>4005</v>
      </c>
      <c r="F1195" t="s">
        <v>4245</v>
      </c>
      <c r="I1195" t="s">
        <v>4246</v>
      </c>
      <c r="J1195" t="s">
        <v>175</v>
      </c>
      <c r="K1195" t="s">
        <v>176</v>
      </c>
      <c r="L1195">
        <v>1000</v>
      </c>
      <c r="M1195" t="s">
        <v>405</v>
      </c>
      <c r="N1195" t="s">
        <v>4247</v>
      </c>
      <c r="O1195">
        <v>1000</v>
      </c>
      <c r="P1195">
        <v>10</v>
      </c>
      <c r="Q1195">
        <v>160</v>
      </c>
      <c r="R1195">
        <v>2000</v>
      </c>
      <c r="S1195">
        <v>20</v>
      </c>
      <c r="T1195">
        <v>22</v>
      </c>
      <c r="U1195">
        <v>21</v>
      </c>
      <c r="V1195" t="s">
        <v>1131</v>
      </c>
      <c r="W1195" t="s">
        <v>4248</v>
      </c>
      <c r="Y1195" t="s">
        <v>4249</v>
      </c>
      <c r="Z1195" t="s">
        <v>2021</v>
      </c>
      <c r="AB1195" s="8"/>
      <c r="AD1195">
        <v>1</v>
      </c>
      <c r="AF1195" t="s">
        <v>7444</v>
      </c>
      <c r="AL1195" s="6" t="s">
        <v>14292</v>
      </c>
      <c r="AM1195" s="1" t="s">
        <v>14292</v>
      </c>
      <c r="AN1195" s="3" t="s">
        <v>14292</v>
      </c>
      <c r="AO1195" s="8">
        <f t="shared" si="108"/>
        <v>0</v>
      </c>
      <c r="AP1195" s="8" t="e">
        <f t="shared" si="109"/>
        <v>#VALUE!</v>
      </c>
      <c r="AQ1195" s="8" t="e">
        <f t="shared" si="110"/>
        <v>#VALUE!</v>
      </c>
      <c r="AU1195" s="8" t="e">
        <f t="shared" si="111"/>
        <v>#VALUE!</v>
      </c>
      <c r="AV1195" s="8" t="e">
        <f t="shared" si="113"/>
        <v>#VALUE!</v>
      </c>
      <c r="AW1195" s="8" t="e">
        <f t="shared" si="112"/>
        <v>#VALUE!</v>
      </c>
      <c r="AX1195">
        <v>1</v>
      </c>
      <c r="AY1195">
        <v>1</v>
      </c>
      <c r="CP1195">
        <v>1</v>
      </c>
      <c r="CT1195">
        <v>1</v>
      </c>
      <c r="CY1195">
        <v>1</v>
      </c>
      <c r="DE1195">
        <v>1</v>
      </c>
      <c r="DP1195">
        <v>1</v>
      </c>
      <c r="EC1195">
        <v>1</v>
      </c>
      <c r="ED1195">
        <v>1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O1195">
        <v>0</v>
      </c>
      <c r="FP1195">
        <v>0</v>
      </c>
      <c r="FQ1195">
        <v>0</v>
      </c>
      <c r="FR1195">
        <v>0</v>
      </c>
    </row>
    <row r="1196" spans="1:178" hidden="1" x14ac:dyDescent="0.35">
      <c r="A1196" t="s">
        <v>4250</v>
      </c>
      <c r="B1196" t="s">
        <v>300</v>
      </c>
      <c r="C1196" t="s">
        <v>4004</v>
      </c>
      <c r="D1196" t="s">
        <v>4005</v>
      </c>
      <c r="F1196" t="s">
        <v>4251</v>
      </c>
      <c r="I1196" t="s">
        <v>4252</v>
      </c>
      <c r="J1196" t="s">
        <v>175</v>
      </c>
      <c r="K1196" t="s">
        <v>176</v>
      </c>
      <c r="L1196">
        <v>1000</v>
      </c>
      <c r="M1196" t="s">
        <v>405</v>
      </c>
      <c r="N1196" t="s">
        <v>4247</v>
      </c>
      <c r="O1196">
        <v>1000</v>
      </c>
      <c r="P1196">
        <v>0</v>
      </c>
      <c r="Q1196">
        <v>150</v>
      </c>
      <c r="R1196">
        <v>1000</v>
      </c>
      <c r="S1196">
        <v>20</v>
      </c>
      <c r="T1196">
        <v>25</v>
      </c>
      <c r="U1196">
        <v>22</v>
      </c>
      <c r="V1196" t="s">
        <v>1131</v>
      </c>
      <c r="W1196" t="s">
        <v>4248</v>
      </c>
      <c r="Y1196" t="s">
        <v>4253</v>
      </c>
      <c r="Z1196" t="s">
        <v>2021</v>
      </c>
      <c r="AB1196" s="8"/>
      <c r="AF1196" t="s">
        <v>7444</v>
      </c>
      <c r="AL1196" s="6" t="s">
        <v>14292</v>
      </c>
      <c r="AM1196" s="1" t="s">
        <v>14292</v>
      </c>
      <c r="AN1196" s="3" t="s">
        <v>14292</v>
      </c>
      <c r="AO1196" s="8">
        <f t="shared" si="108"/>
        <v>0</v>
      </c>
      <c r="AP1196" s="8" t="e">
        <f t="shared" si="109"/>
        <v>#VALUE!</v>
      </c>
      <c r="AQ1196" s="8" t="e">
        <f t="shared" si="110"/>
        <v>#VALUE!</v>
      </c>
      <c r="AU1196" s="8" t="e">
        <f t="shared" si="111"/>
        <v>#VALUE!</v>
      </c>
      <c r="AV1196" s="8" t="e">
        <f t="shared" si="113"/>
        <v>#VALUE!</v>
      </c>
      <c r="AW1196" s="8" t="e">
        <f t="shared" si="112"/>
        <v>#VALUE!</v>
      </c>
      <c r="AY1196">
        <v>1</v>
      </c>
      <c r="BP1196">
        <v>1</v>
      </c>
      <c r="CP1196">
        <v>1</v>
      </c>
      <c r="CT1196">
        <v>1</v>
      </c>
      <c r="CY1196">
        <v>1</v>
      </c>
      <c r="DE1196">
        <v>1</v>
      </c>
      <c r="DP1196">
        <v>1</v>
      </c>
      <c r="EC1196">
        <v>1</v>
      </c>
      <c r="ED1196">
        <v>1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O1196">
        <v>0</v>
      </c>
      <c r="FP1196">
        <v>0</v>
      </c>
      <c r="FQ1196">
        <v>0</v>
      </c>
      <c r="FR1196">
        <v>0</v>
      </c>
    </row>
    <row r="1197" spans="1:178" hidden="1" x14ac:dyDescent="0.35">
      <c r="A1197" t="s">
        <v>4250</v>
      </c>
      <c r="B1197" t="s">
        <v>300</v>
      </c>
      <c r="C1197" t="s">
        <v>4004</v>
      </c>
      <c r="D1197" t="s">
        <v>4005</v>
      </c>
      <c r="F1197" t="s">
        <v>4254</v>
      </c>
      <c r="I1197" t="s">
        <v>4255</v>
      </c>
      <c r="J1197" t="s">
        <v>175</v>
      </c>
      <c r="K1197" t="s">
        <v>176</v>
      </c>
      <c r="L1197">
        <v>1000</v>
      </c>
      <c r="M1197" t="s">
        <v>405</v>
      </c>
      <c r="N1197" t="s">
        <v>4247</v>
      </c>
      <c r="O1197">
        <v>1000</v>
      </c>
      <c r="P1197">
        <v>10</v>
      </c>
      <c r="Q1197">
        <v>160</v>
      </c>
      <c r="R1197">
        <v>2000</v>
      </c>
      <c r="S1197">
        <v>20</v>
      </c>
      <c r="T1197">
        <v>22</v>
      </c>
      <c r="U1197">
        <v>21</v>
      </c>
      <c r="V1197" t="s">
        <v>1131</v>
      </c>
      <c r="W1197" t="s">
        <v>4248</v>
      </c>
      <c r="Y1197" t="s">
        <v>4256</v>
      </c>
      <c r="Z1197" t="s">
        <v>2021</v>
      </c>
      <c r="AD1197">
        <v>1</v>
      </c>
      <c r="AF1197" t="s">
        <v>7444</v>
      </c>
      <c r="AL1197" s="6" t="s">
        <v>14292</v>
      </c>
      <c r="AM1197" s="1" t="s">
        <v>14292</v>
      </c>
      <c r="AN1197" s="3" t="s">
        <v>14292</v>
      </c>
      <c r="AO1197" s="8">
        <f t="shared" si="108"/>
        <v>0</v>
      </c>
      <c r="AP1197" s="8" t="e">
        <f t="shared" si="109"/>
        <v>#VALUE!</v>
      </c>
      <c r="AQ1197" s="8" t="e">
        <f t="shared" si="110"/>
        <v>#VALUE!</v>
      </c>
      <c r="AU1197" s="8" t="e">
        <f t="shared" si="111"/>
        <v>#VALUE!</v>
      </c>
      <c r="AV1197" s="8" t="e">
        <f t="shared" si="113"/>
        <v>#VALUE!</v>
      </c>
      <c r="AW1197" s="8" t="e">
        <f t="shared" si="112"/>
        <v>#VALUE!</v>
      </c>
      <c r="AY1197">
        <v>1</v>
      </c>
      <c r="BP1197">
        <v>1</v>
      </c>
      <c r="CP1197">
        <v>1</v>
      </c>
      <c r="CT1197">
        <v>1</v>
      </c>
      <c r="CY1197">
        <v>1</v>
      </c>
      <c r="DE1197">
        <v>1</v>
      </c>
      <c r="DP1197">
        <v>1</v>
      </c>
      <c r="EC1197">
        <v>1</v>
      </c>
      <c r="ED1197">
        <v>1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O1197">
        <v>0</v>
      </c>
      <c r="FP1197">
        <v>0</v>
      </c>
      <c r="FQ1197">
        <v>0</v>
      </c>
      <c r="FR1197">
        <v>0</v>
      </c>
    </row>
    <row r="1198" spans="1:178" hidden="1" x14ac:dyDescent="0.35">
      <c r="A1198" t="s">
        <v>4257</v>
      </c>
      <c r="B1198" t="s">
        <v>300</v>
      </c>
      <c r="C1198" t="s">
        <v>4004</v>
      </c>
      <c r="D1198" t="s">
        <v>4005</v>
      </c>
      <c r="F1198" t="s">
        <v>4258</v>
      </c>
      <c r="I1198" t="s">
        <v>4259</v>
      </c>
      <c r="J1198" t="s">
        <v>175</v>
      </c>
      <c r="K1198" t="s">
        <v>176</v>
      </c>
      <c r="L1198">
        <v>1000</v>
      </c>
      <c r="M1198" t="s">
        <v>405</v>
      </c>
      <c r="N1198" t="s">
        <v>4247</v>
      </c>
      <c r="O1198">
        <v>1000</v>
      </c>
      <c r="P1198">
        <v>10</v>
      </c>
      <c r="Q1198">
        <v>160</v>
      </c>
      <c r="R1198">
        <v>2000</v>
      </c>
      <c r="S1198">
        <v>20</v>
      </c>
      <c r="T1198">
        <v>22</v>
      </c>
      <c r="U1198">
        <v>21</v>
      </c>
      <c r="V1198" t="s">
        <v>1131</v>
      </c>
      <c r="W1198" t="s">
        <v>4248</v>
      </c>
      <c r="Y1198" t="s">
        <v>4256</v>
      </c>
      <c r="Z1198" t="s">
        <v>2021</v>
      </c>
      <c r="AB1198" s="8"/>
      <c r="AD1198">
        <v>1</v>
      </c>
      <c r="AF1198" t="s">
        <v>7444</v>
      </c>
      <c r="AL1198" s="6" t="s">
        <v>14292</v>
      </c>
      <c r="AM1198" s="1" t="s">
        <v>14292</v>
      </c>
      <c r="AN1198" s="3" t="s">
        <v>14292</v>
      </c>
      <c r="AO1198" s="8">
        <f t="shared" si="108"/>
        <v>0</v>
      </c>
      <c r="AP1198" s="8" t="e">
        <f t="shared" si="109"/>
        <v>#VALUE!</v>
      </c>
      <c r="AQ1198" s="8" t="e">
        <f t="shared" si="110"/>
        <v>#VALUE!</v>
      </c>
      <c r="AU1198" s="8" t="e">
        <f t="shared" si="111"/>
        <v>#VALUE!</v>
      </c>
      <c r="AV1198" s="8" t="e">
        <f t="shared" si="113"/>
        <v>#VALUE!</v>
      </c>
      <c r="AW1198" s="8" t="e">
        <f t="shared" si="112"/>
        <v>#VALUE!</v>
      </c>
      <c r="AY1198">
        <v>1</v>
      </c>
      <c r="BP1198">
        <v>1</v>
      </c>
      <c r="CP1198">
        <v>1</v>
      </c>
      <c r="CT1198">
        <v>1</v>
      </c>
      <c r="CY1198">
        <v>1</v>
      </c>
      <c r="DE1198">
        <v>1</v>
      </c>
      <c r="DP1198">
        <v>1</v>
      </c>
      <c r="EC1198">
        <v>1</v>
      </c>
      <c r="ED1198">
        <v>1</v>
      </c>
      <c r="EY1198">
        <v>1</v>
      </c>
      <c r="FC1198">
        <v>1</v>
      </c>
    </row>
    <row r="1199" spans="1:178" x14ac:dyDescent="0.35">
      <c r="A1199" t="s">
        <v>6279</v>
      </c>
      <c r="B1199" t="s">
        <v>269</v>
      </c>
      <c r="C1199" t="s">
        <v>319</v>
      </c>
      <c r="D1199" t="s">
        <v>320</v>
      </c>
      <c r="E1199" t="s">
        <v>321</v>
      </c>
      <c r="F1199" t="s">
        <v>2458</v>
      </c>
      <c r="I1199" t="s">
        <v>6283</v>
      </c>
      <c r="J1199" t="s">
        <v>577</v>
      </c>
      <c r="K1199" t="s">
        <v>295</v>
      </c>
      <c r="L1199">
        <v>20</v>
      </c>
      <c r="M1199" t="s">
        <v>218</v>
      </c>
      <c r="N1199" t="s">
        <v>324</v>
      </c>
      <c r="O1199">
        <v>200</v>
      </c>
      <c r="P1199">
        <v>47</v>
      </c>
      <c r="Q1199">
        <v>16</v>
      </c>
      <c r="V1199" t="s">
        <v>6254</v>
      </c>
      <c r="W1199" t="s">
        <v>6284</v>
      </c>
      <c r="Y1199" t="s">
        <v>207</v>
      </c>
      <c r="Z1199" t="s">
        <v>181</v>
      </c>
      <c r="AD1199">
        <v>1</v>
      </c>
      <c r="AF1199" t="s">
        <v>3276</v>
      </c>
      <c r="AG1199">
        <v>3</v>
      </c>
      <c r="AH1199">
        <v>0.7</v>
      </c>
      <c r="AL1199" s="6">
        <v>11.263</v>
      </c>
      <c r="AM1199" s="1">
        <v>39.642000000000003</v>
      </c>
      <c r="AN1199" s="3">
        <v>16.760000000000002</v>
      </c>
      <c r="AO1199" s="8">
        <f t="shared" si="108"/>
        <v>67.665000000000006</v>
      </c>
      <c r="AP1199" s="8">
        <f t="shared" si="109"/>
        <v>0.28411785480046414</v>
      </c>
      <c r="AQ1199" s="8">
        <f t="shared" si="110"/>
        <v>1</v>
      </c>
      <c r="AR1199" s="6">
        <v>9.9149999999999991</v>
      </c>
      <c r="AS1199" s="1">
        <v>39.889000000000003</v>
      </c>
      <c r="AT1199" s="3">
        <v>19.326000000000001</v>
      </c>
      <c r="AU1199" s="8">
        <f t="shared" si="111"/>
        <v>1.3480000000000008</v>
      </c>
      <c r="AV1199" s="8">
        <f t="shared" si="113"/>
        <v>0.2485647672290606</v>
      </c>
      <c r="AW1199" s="8">
        <f t="shared" si="112"/>
        <v>1</v>
      </c>
      <c r="AX1199">
        <v>1</v>
      </c>
      <c r="BD1199">
        <v>1</v>
      </c>
      <c r="BH1199">
        <v>1</v>
      </c>
      <c r="BM1199">
        <v>1</v>
      </c>
      <c r="BS1199">
        <v>1</v>
      </c>
      <c r="BX1199">
        <v>1</v>
      </c>
      <c r="BZ1199">
        <v>1</v>
      </c>
      <c r="CA1199">
        <v>1</v>
      </c>
      <c r="CG1199">
        <v>1</v>
      </c>
      <c r="CS1199">
        <v>1</v>
      </c>
      <c r="CY1199">
        <v>1</v>
      </c>
      <c r="DD1199">
        <v>1</v>
      </c>
      <c r="DG1199">
        <v>1</v>
      </c>
      <c r="DK1199">
        <v>1</v>
      </c>
      <c r="EE1199">
        <v>1</v>
      </c>
      <c r="EY1199">
        <v>1</v>
      </c>
    </row>
    <row r="1200" spans="1:178" x14ac:dyDescent="0.35">
      <c r="A1200" t="s">
        <v>6400</v>
      </c>
      <c r="B1200" t="s">
        <v>465</v>
      </c>
      <c r="C1200" t="s">
        <v>466</v>
      </c>
      <c r="D1200" t="s">
        <v>2210</v>
      </c>
      <c r="F1200" t="s">
        <v>2961</v>
      </c>
      <c r="I1200" t="s">
        <v>6401</v>
      </c>
      <c r="J1200" t="s">
        <v>577</v>
      </c>
      <c r="K1200" t="s">
        <v>295</v>
      </c>
      <c r="L1200">
        <v>20</v>
      </c>
      <c r="M1200" t="s">
        <v>2147</v>
      </c>
      <c r="N1200" t="s">
        <v>210</v>
      </c>
      <c r="O1200">
        <v>1500</v>
      </c>
      <c r="P1200">
        <v>46</v>
      </c>
      <c r="Q1200">
        <v>6</v>
      </c>
      <c r="R1200">
        <v>1200</v>
      </c>
      <c r="S1200">
        <v>-1</v>
      </c>
      <c r="T1200">
        <v>13</v>
      </c>
      <c r="U1200">
        <v>5</v>
      </c>
      <c r="V1200" t="s">
        <v>555</v>
      </c>
      <c r="W1200" t="s">
        <v>6402</v>
      </c>
      <c r="Y1200" t="s">
        <v>180</v>
      </c>
      <c r="Z1200" t="s">
        <v>181</v>
      </c>
      <c r="AB1200" s="8"/>
      <c r="AD1200">
        <v>1</v>
      </c>
      <c r="AF1200" t="s">
        <v>4051</v>
      </c>
      <c r="AG1200">
        <v>4</v>
      </c>
      <c r="AH1200">
        <v>0.3</v>
      </c>
      <c r="AL1200" s="6">
        <v>2.06</v>
      </c>
      <c r="AM1200" s="1">
        <v>32.232999999999997</v>
      </c>
      <c r="AN1200" s="3">
        <v>28.786000000000001</v>
      </c>
      <c r="AO1200" s="8">
        <f t="shared" si="108"/>
        <v>63.079000000000001</v>
      </c>
      <c r="AP1200" s="8">
        <f t="shared" si="109"/>
        <v>6.3909657804113798E-2</v>
      </c>
      <c r="AQ1200" s="8">
        <f t="shared" si="110"/>
        <v>1</v>
      </c>
      <c r="AR1200" s="6">
        <v>2.133</v>
      </c>
      <c r="AS1200" s="1">
        <v>29.853999999999999</v>
      </c>
      <c r="AT1200" s="3">
        <v>31.667000000000002</v>
      </c>
      <c r="AU1200" s="8">
        <f t="shared" si="111"/>
        <v>-7.2999999999999954E-2</v>
      </c>
      <c r="AV1200" s="8">
        <f t="shared" si="113"/>
        <v>7.1447712199370267E-2</v>
      </c>
      <c r="AW1200" s="8">
        <f t="shared" si="112"/>
        <v>1</v>
      </c>
      <c r="AX1200">
        <v>1</v>
      </c>
      <c r="BD1200">
        <v>1</v>
      </c>
      <c r="BK1200">
        <v>1</v>
      </c>
      <c r="BM1200">
        <v>1</v>
      </c>
      <c r="BS1200">
        <v>1</v>
      </c>
      <c r="CB1200">
        <v>1</v>
      </c>
      <c r="CS1200">
        <v>1</v>
      </c>
      <c r="CY1200">
        <v>1</v>
      </c>
      <c r="DB1200">
        <v>1</v>
      </c>
      <c r="DG1200">
        <v>1</v>
      </c>
      <c r="EE1200">
        <v>1</v>
      </c>
      <c r="EY1200">
        <v>1</v>
      </c>
    </row>
    <row r="1201" spans="1:178" x14ac:dyDescent="0.35">
      <c r="A1201" t="s">
        <v>6403</v>
      </c>
      <c r="B1201" t="s">
        <v>170</v>
      </c>
      <c r="C1201" t="s">
        <v>245</v>
      </c>
      <c r="D1201" t="s">
        <v>261</v>
      </c>
      <c r="E1201" t="s">
        <v>262</v>
      </c>
      <c r="F1201" t="s">
        <v>2169</v>
      </c>
      <c r="I1201" t="s">
        <v>6404</v>
      </c>
      <c r="J1201" t="s">
        <v>294</v>
      </c>
      <c r="K1201" t="s">
        <v>295</v>
      </c>
      <c r="L1201">
        <v>20</v>
      </c>
      <c r="M1201" t="s">
        <v>2147</v>
      </c>
      <c r="N1201" t="s">
        <v>2147</v>
      </c>
      <c r="O1201">
        <v>2850</v>
      </c>
      <c r="P1201">
        <v>46</v>
      </c>
      <c r="Q1201">
        <v>8</v>
      </c>
      <c r="R1201">
        <v>900</v>
      </c>
      <c r="S1201">
        <v>-10</v>
      </c>
      <c r="T1201">
        <v>6</v>
      </c>
      <c r="U1201">
        <v>-2</v>
      </c>
      <c r="V1201" t="s">
        <v>297</v>
      </c>
      <c r="W1201" t="s">
        <v>2711</v>
      </c>
      <c r="Y1201" t="s">
        <v>180</v>
      </c>
      <c r="Z1201" t="s">
        <v>181</v>
      </c>
      <c r="AB1201" s="8"/>
      <c r="AC1201">
        <v>1</v>
      </c>
      <c r="AF1201" t="s">
        <v>4051</v>
      </c>
      <c r="AG1201">
        <v>8</v>
      </c>
      <c r="AH1201">
        <v>0.2</v>
      </c>
      <c r="AL1201" s="6">
        <v>0.746</v>
      </c>
      <c r="AM1201" s="1">
        <v>54.661000000000001</v>
      </c>
      <c r="AN1201" s="3">
        <v>18.225999999999999</v>
      </c>
      <c r="AO1201" s="8">
        <f t="shared" si="108"/>
        <v>73.63300000000001</v>
      </c>
      <c r="AP1201" s="8">
        <f t="shared" si="109"/>
        <v>1.3647756169846873E-2</v>
      </c>
      <c r="AQ1201" s="8">
        <f t="shared" si="110"/>
        <v>1</v>
      </c>
      <c r="AR1201" s="6">
        <v>0.76600000000000001</v>
      </c>
      <c r="AS1201" s="1">
        <v>52.999000000000002</v>
      </c>
      <c r="AT1201" s="3">
        <v>18.585999999999999</v>
      </c>
      <c r="AU1201" s="8">
        <f t="shared" si="111"/>
        <v>-2.0000000000000018E-2</v>
      </c>
      <c r="AV1201" s="8">
        <f t="shared" si="113"/>
        <v>1.4453102888733749E-2</v>
      </c>
      <c r="AW1201" s="8">
        <f t="shared" si="112"/>
        <v>1</v>
      </c>
      <c r="AX1201">
        <v>1</v>
      </c>
      <c r="BC1201">
        <v>1</v>
      </c>
      <c r="BH1201">
        <v>1</v>
      </c>
      <c r="BM1201">
        <v>1</v>
      </c>
      <c r="BP1201">
        <v>1</v>
      </c>
      <c r="BX1201">
        <v>1</v>
      </c>
      <c r="BZ1201">
        <v>1</v>
      </c>
      <c r="CG1201">
        <v>1</v>
      </c>
      <c r="CR1201">
        <v>1</v>
      </c>
      <c r="DG1201">
        <v>1</v>
      </c>
      <c r="DQ1201">
        <v>1</v>
      </c>
      <c r="DR1201">
        <v>1</v>
      </c>
      <c r="DU1201">
        <v>1</v>
      </c>
      <c r="DZ1201">
        <v>1</v>
      </c>
      <c r="EE1201">
        <v>1</v>
      </c>
      <c r="EU1201">
        <v>1</v>
      </c>
      <c r="FK1201">
        <v>1</v>
      </c>
      <c r="FR1201">
        <v>1</v>
      </c>
    </row>
    <row r="1202" spans="1:178" x14ac:dyDescent="0.35">
      <c r="A1202" t="s">
        <v>6408</v>
      </c>
      <c r="B1202" t="s">
        <v>170</v>
      </c>
      <c r="C1202" t="s">
        <v>666</v>
      </c>
      <c r="D1202" t="s">
        <v>2155</v>
      </c>
      <c r="E1202" t="s">
        <v>2156</v>
      </c>
      <c r="F1202" t="s">
        <v>2157</v>
      </c>
      <c r="I1202" t="s">
        <v>6409</v>
      </c>
      <c r="J1202" t="s">
        <v>507</v>
      </c>
      <c r="K1202" t="s">
        <v>295</v>
      </c>
      <c r="L1202">
        <v>5</v>
      </c>
      <c r="M1202" t="s">
        <v>2147</v>
      </c>
      <c r="N1202" t="s">
        <v>210</v>
      </c>
      <c r="O1202">
        <v>2000</v>
      </c>
      <c r="P1202">
        <v>46</v>
      </c>
      <c r="Q1202">
        <v>9</v>
      </c>
      <c r="R1202">
        <v>1300</v>
      </c>
      <c r="S1202">
        <v>-7</v>
      </c>
      <c r="T1202">
        <v>15</v>
      </c>
      <c r="U1202">
        <v>4</v>
      </c>
      <c r="V1202" t="s">
        <v>989</v>
      </c>
      <c r="W1202" t="s">
        <v>2545</v>
      </c>
      <c r="Y1202" t="s">
        <v>180</v>
      </c>
      <c r="Z1202" t="s">
        <v>181</v>
      </c>
      <c r="AB1202" s="8"/>
      <c r="AD1202">
        <v>1</v>
      </c>
      <c r="AF1202" t="s">
        <v>3276</v>
      </c>
      <c r="AG1202">
        <v>8</v>
      </c>
      <c r="AH1202">
        <v>0.11</v>
      </c>
      <c r="AL1202" s="6">
        <v>0.58299999999999996</v>
      </c>
      <c r="AM1202" s="1">
        <v>74.096000000000004</v>
      </c>
      <c r="AN1202" s="3">
        <v>11.53</v>
      </c>
      <c r="AO1202" s="8">
        <f t="shared" si="108"/>
        <v>86.209000000000003</v>
      </c>
      <c r="AP1202" s="8">
        <f t="shared" si="109"/>
        <v>7.8681710213776707E-3</v>
      </c>
      <c r="AQ1202" s="8">
        <f t="shared" si="110"/>
        <v>1</v>
      </c>
      <c r="AR1202" s="6">
        <v>0.79400000000000004</v>
      </c>
      <c r="AS1202" s="1">
        <v>72.968999999999994</v>
      </c>
      <c r="AT1202" s="3">
        <v>11.67</v>
      </c>
      <c r="AU1202" s="8">
        <f t="shared" si="111"/>
        <v>-0.21100000000000008</v>
      </c>
      <c r="AV1202" s="8">
        <f t="shared" si="113"/>
        <v>1.0881333168879936E-2</v>
      </c>
      <c r="AW1202" s="8">
        <f t="shared" si="112"/>
        <v>1</v>
      </c>
      <c r="AY1202">
        <v>1</v>
      </c>
      <c r="BD1202">
        <v>1</v>
      </c>
      <c r="BH1202">
        <v>1</v>
      </c>
      <c r="BN1202">
        <v>1</v>
      </c>
      <c r="BP1202">
        <v>1</v>
      </c>
      <c r="BZ1202">
        <v>1</v>
      </c>
      <c r="CG1202">
        <v>1</v>
      </c>
      <c r="CS1202">
        <v>1</v>
      </c>
      <c r="CU1202">
        <v>1</v>
      </c>
      <c r="DF1202">
        <v>1</v>
      </c>
      <c r="DQ1202">
        <v>1</v>
      </c>
      <c r="DX1202">
        <v>1</v>
      </c>
      <c r="EU1202">
        <v>1</v>
      </c>
      <c r="FD1202">
        <v>1</v>
      </c>
    </row>
    <row r="1203" spans="1:178" x14ac:dyDescent="0.35">
      <c r="A1203" t="s">
        <v>6285</v>
      </c>
      <c r="B1203" t="s">
        <v>269</v>
      </c>
      <c r="C1203" t="s">
        <v>815</v>
      </c>
      <c r="D1203" t="s">
        <v>816</v>
      </c>
      <c r="F1203" t="s">
        <v>6286</v>
      </c>
      <c r="I1203" t="s">
        <v>6287</v>
      </c>
      <c r="J1203" t="s">
        <v>507</v>
      </c>
      <c r="K1203" t="s">
        <v>295</v>
      </c>
      <c r="L1203">
        <v>20</v>
      </c>
      <c r="M1203" t="s">
        <v>218</v>
      </c>
      <c r="N1203" t="s">
        <v>249</v>
      </c>
      <c r="O1203">
        <v>200</v>
      </c>
      <c r="P1203">
        <v>46</v>
      </c>
      <c r="Q1203">
        <v>17</v>
      </c>
      <c r="R1203">
        <v>650</v>
      </c>
      <c r="S1203">
        <v>0</v>
      </c>
      <c r="T1203">
        <v>19</v>
      </c>
      <c r="U1203">
        <v>9</v>
      </c>
      <c r="V1203" t="s">
        <v>4422</v>
      </c>
      <c r="W1203" t="s">
        <v>3650</v>
      </c>
      <c r="Y1203" t="s">
        <v>207</v>
      </c>
      <c r="Z1203" t="s">
        <v>181</v>
      </c>
      <c r="AB1203" s="8"/>
      <c r="AC1203">
        <v>1</v>
      </c>
      <c r="AF1203" t="s">
        <v>4051</v>
      </c>
      <c r="AG1203">
        <v>2</v>
      </c>
      <c r="AH1203">
        <v>1</v>
      </c>
      <c r="AL1203" s="6">
        <v>5.6790000000000003</v>
      </c>
      <c r="AM1203" s="1">
        <v>42.536000000000001</v>
      </c>
      <c r="AN1203" s="3">
        <v>26.204000000000001</v>
      </c>
      <c r="AO1203" s="8">
        <f t="shared" si="108"/>
        <v>74.419000000000011</v>
      </c>
      <c r="AP1203" s="8">
        <f t="shared" si="109"/>
        <v>0.13351043821703967</v>
      </c>
      <c r="AQ1203" s="8">
        <f t="shared" si="110"/>
        <v>1</v>
      </c>
      <c r="AR1203" s="6">
        <v>6.04</v>
      </c>
      <c r="AS1203" s="1">
        <v>39.576999999999998</v>
      </c>
      <c r="AT1203" s="3">
        <v>26.452000000000002</v>
      </c>
      <c r="AU1203" s="8">
        <f t="shared" si="111"/>
        <v>-0.36099999999999977</v>
      </c>
      <c r="AV1203" s="8">
        <f t="shared" si="113"/>
        <v>0.15261389190691563</v>
      </c>
      <c r="AW1203" s="8">
        <f t="shared" si="112"/>
        <v>1</v>
      </c>
      <c r="AX1203">
        <v>1</v>
      </c>
      <c r="BD1203">
        <v>1</v>
      </c>
      <c r="BE1203">
        <v>1</v>
      </c>
      <c r="BH1203">
        <v>1</v>
      </c>
      <c r="BK1203">
        <v>1</v>
      </c>
      <c r="BM1203">
        <v>1</v>
      </c>
      <c r="BS1203">
        <v>1</v>
      </c>
      <c r="BX1203">
        <v>1</v>
      </c>
      <c r="CB1203">
        <v>1</v>
      </c>
      <c r="CE1203">
        <v>1</v>
      </c>
      <c r="CF1203">
        <v>1</v>
      </c>
      <c r="CR1203">
        <v>1</v>
      </c>
      <c r="DG1203">
        <v>1</v>
      </c>
      <c r="DP1203">
        <v>1</v>
      </c>
      <c r="DT1203">
        <v>1</v>
      </c>
      <c r="DU1203">
        <v>1</v>
      </c>
      <c r="DZ1203">
        <v>1</v>
      </c>
      <c r="EY1203">
        <v>1</v>
      </c>
    </row>
    <row r="1204" spans="1:178" x14ac:dyDescent="0.35">
      <c r="A1204" t="s">
        <v>6322</v>
      </c>
      <c r="B1204" t="s">
        <v>213</v>
      </c>
      <c r="C1204" t="s">
        <v>343</v>
      </c>
      <c r="D1204" t="s">
        <v>2172</v>
      </c>
      <c r="F1204" t="s">
        <v>2173</v>
      </c>
      <c r="I1204" t="s">
        <v>6323</v>
      </c>
      <c r="J1204" t="s">
        <v>507</v>
      </c>
      <c r="K1204" t="s">
        <v>295</v>
      </c>
      <c r="L1204">
        <v>20</v>
      </c>
      <c r="M1204" t="s">
        <v>218</v>
      </c>
      <c r="N1204" t="s">
        <v>296</v>
      </c>
      <c r="O1204">
        <v>350</v>
      </c>
      <c r="P1204">
        <v>46</v>
      </c>
      <c r="Q1204">
        <v>17</v>
      </c>
      <c r="R1204">
        <v>650</v>
      </c>
      <c r="S1204">
        <v>0</v>
      </c>
      <c r="T1204">
        <v>19</v>
      </c>
      <c r="U1204">
        <v>9</v>
      </c>
      <c r="V1204" t="s">
        <v>297</v>
      </c>
      <c r="W1204" t="s">
        <v>6324</v>
      </c>
      <c r="Y1204" t="s">
        <v>207</v>
      </c>
      <c r="Z1204" t="s">
        <v>181</v>
      </c>
      <c r="AB1204" s="8"/>
      <c r="AC1204">
        <v>1</v>
      </c>
      <c r="AF1204" t="s">
        <v>3276</v>
      </c>
      <c r="AG1204">
        <v>2</v>
      </c>
      <c r="AH1204">
        <v>0.2</v>
      </c>
      <c r="AL1204" s="6">
        <v>2.9260000000000002</v>
      </c>
      <c r="AM1204" s="1">
        <v>43.338999999999999</v>
      </c>
      <c r="AN1204" s="3">
        <v>25.838000000000001</v>
      </c>
      <c r="AO1204" s="8">
        <f t="shared" si="108"/>
        <v>72.103000000000009</v>
      </c>
      <c r="AP1204" s="8">
        <f t="shared" si="109"/>
        <v>6.7514248136782112E-2</v>
      </c>
      <c r="AQ1204" s="8">
        <f t="shared" si="110"/>
        <v>1</v>
      </c>
      <c r="AR1204" s="6">
        <v>3.4940000000000002</v>
      </c>
      <c r="AS1204" s="1">
        <v>44.017000000000003</v>
      </c>
      <c r="AT1204" s="3">
        <v>25.379000000000001</v>
      </c>
      <c r="AU1204" s="8">
        <f t="shared" si="111"/>
        <v>-0.56800000000000006</v>
      </c>
      <c r="AV1204" s="8">
        <f t="shared" si="113"/>
        <v>7.9378421973328492E-2</v>
      </c>
      <c r="AW1204" s="8">
        <f t="shared" si="112"/>
        <v>1</v>
      </c>
      <c r="AX1204">
        <v>1</v>
      </c>
      <c r="BC1204">
        <v>1</v>
      </c>
      <c r="BH1204">
        <v>1</v>
      </c>
      <c r="BM1204">
        <v>1</v>
      </c>
      <c r="CA1204">
        <v>1</v>
      </c>
      <c r="CG1204">
        <v>1</v>
      </c>
      <c r="CT1204">
        <v>1</v>
      </c>
      <c r="CY1204">
        <v>1</v>
      </c>
      <c r="DE1204">
        <v>1</v>
      </c>
      <c r="DO1204">
        <v>1</v>
      </c>
      <c r="DZ1204">
        <v>1</v>
      </c>
      <c r="EY1204">
        <v>1</v>
      </c>
      <c r="FB1204">
        <v>1</v>
      </c>
      <c r="FC1204">
        <v>1</v>
      </c>
    </row>
    <row r="1205" spans="1:178" x14ac:dyDescent="0.35">
      <c r="A1205" t="s">
        <v>4580</v>
      </c>
      <c r="B1205" t="s">
        <v>328</v>
      </c>
      <c r="C1205" t="s">
        <v>1169</v>
      </c>
      <c r="D1205" t="s">
        <v>1170</v>
      </c>
      <c r="F1205" t="s">
        <v>1513</v>
      </c>
      <c r="I1205" t="s">
        <v>4581</v>
      </c>
      <c r="J1205" t="s">
        <v>507</v>
      </c>
      <c r="K1205" t="s">
        <v>295</v>
      </c>
      <c r="L1205">
        <v>20</v>
      </c>
      <c r="M1205" t="s">
        <v>1478</v>
      </c>
      <c r="N1205" t="s">
        <v>2407</v>
      </c>
      <c r="O1205">
        <v>2750</v>
      </c>
      <c r="P1205">
        <v>35</v>
      </c>
      <c r="Q1205">
        <v>-113</v>
      </c>
      <c r="R1205">
        <v>250</v>
      </c>
      <c r="S1205">
        <v>-8</v>
      </c>
      <c r="T1205">
        <v>13</v>
      </c>
      <c r="U1205">
        <v>5</v>
      </c>
      <c r="V1205" t="s">
        <v>297</v>
      </c>
      <c r="W1205" t="s">
        <v>4560</v>
      </c>
      <c r="X1205" t="s">
        <v>4566</v>
      </c>
      <c r="Y1205" t="s">
        <v>407</v>
      </c>
      <c r="Z1205" t="s">
        <v>408</v>
      </c>
      <c r="AB1205" s="8"/>
      <c r="AC1205">
        <v>1</v>
      </c>
      <c r="AF1205" t="s">
        <v>3724</v>
      </c>
      <c r="AG1205">
        <v>2</v>
      </c>
      <c r="AH1205">
        <v>2</v>
      </c>
      <c r="AL1205" s="6">
        <v>22.391999999999999</v>
      </c>
      <c r="AM1205" s="1">
        <v>47.634999999999998</v>
      </c>
      <c r="AN1205" s="3">
        <v>12.968999999999999</v>
      </c>
      <c r="AO1205" s="8">
        <f t="shared" si="108"/>
        <v>82.995999999999995</v>
      </c>
      <c r="AP1205" s="8">
        <f t="shared" si="109"/>
        <v>0.47007452503411357</v>
      </c>
      <c r="AQ1205" s="8">
        <f t="shared" si="110"/>
        <v>1</v>
      </c>
      <c r="AR1205" s="6">
        <v>23.183</v>
      </c>
      <c r="AS1205" s="1">
        <v>47.167000000000002</v>
      </c>
      <c r="AT1205" s="3">
        <v>12.135</v>
      </c>
      <c r="AU1205" s="8">
        <f t="shared" si="111"/>
        <v>-0.79100000000000037</v>
      </c>
      <c r="AV1205" s="8">
        <f t="shared" si="113"/>
        <v>0.49150889393007824</v>
      </c>
      <c r="AW1205" s="8">
        <f t="shared" si="112"/>
        <v>1</v>
      </c>
      <c r="AX1205">
        <v>1</v>
      </c>
      <c r="BC1205">
        <v>1</v>
      </c>
      <c r="BE1205">
        <v>1</v>
      </c>
      <c r="BJ1205">
        <v>1</v>
      </c>
      <c r="BK1205">
        <v>1</v>
      </c>
      <c r="BM1205">
        <v>1</v>
      </c>
      <c r="BP1205">
        <v>1</v>
      </c>
      <c r="BS1205">
        <v>1</v>
      </c>
      <c r="CA1205">
        <v>1</v>
      </c>
      <c r="CF1205">
        <v>1</v>
      </c>
      <c r="CS1205">
        <v>1</v>
      </c>
      <c r="CY1205">
        <v>1</v>
      </c>
      <c r="DB1205">
        <v>1</v>
      </c>
      <c r="DF1205">
        <v>1</v>
      </c>
      <c r="DG1205">
        <v>1</v>
      </c>
      <c r="DQ1205">
        <v>1</v>
      </c>
      <c r="DZ1205">
        <v>1</v>
      </c>
      <c r="EY1205">
        <v>1</v>
      </c>
      <c r="EZ1205">
        <v>1</v>
      </c>
      <c r="FB1205">
        <v>1</v>
      </c>
    </row>
    <row r="1206" spans="1:178" hidden="1" x14ac:dyDescent="0.35">
      <c r="A1206" t="s">
        <v>4279</v>
      </c>
      <c r="B1206" t="s">
        <v>213</v>
      </c>
      <c r="C1206" t="s">
        <v>621</v>
      </c>
      <c r="D1206" t="s">
        <v>875</v>
      </c>
      <c r="F1206" t="s">
        <v>876</v>
      </c>
      <c r="I1206" t="s">
        <v>4280</v>
      </c>
      <c r="J1206" t="s">
        <v>507</v>
      </c>
      <c r="K1206" t="s">
        <v>3821</v>
      </c>
      <c r="L1206">
        <v>40</v>
      </c>
      <c r="M1206" t="s">
        <v>1478</v>
      </c>
      <c r="N1206" t="s">
        <v>392</v>
      </c>
      <c r="O1206">
        <v>1600</v>
      </c>
      <c r="P1206">
        <v>46</v>
      </c>
      <c r="Q1206">
        <v>8</v>
      </c>
      <c r="R1206">
        <v>1900</v>
      </c>
      <c r="S1206">
        <v>-4</v>
      </c>
      <c r="T1206">
        <v>11</v>
      </c>
      <c r="U1206">
        <v>8</v>
      </c>
      <c r="V1206" t="s">
        <v>3039</v>
      </c>
      <c r="W1206" t="s">
        <v>4281</v>
      </c>
      <c r="Y1206" t="s">
        <v>180</v>
      </c>
      <c r="Z1206" t="s">
        <v>181</v>
      </c>
      <c r="AB1206" s="8"/>
      <c r="AE1206">
        <v>1</v>
      </c>
      <c r="AF1206" t="s">
        <v>3276</v>
      </c>
      <c r="AG1206">
        <v>2</v>
      </c>
      <c r="AH1206">
        <v>0.9</v>
      </c>
      <c r="AL1206" s="6" t="s">
        <v>14292</v>
      </c>
      <c r="AM1206" s="1" t="s">
        <v>14292</v>
      </c>
      <c r="AN1206" s="3" t="s">
        <v>14292</v>
      </c>
      <c r="AO1206" s="8">
        <f t="shared" si="108"/>
        <v>0</v>
      </c>
      <c r="AP1206" s="8" t="e">
        <f t="shared" si="109"/>
        <v>#VALUE!</v>
      </c>
      <c r="AQ1206" s="8" t="e">
        <f t="shared" si="110"/>
        <v>#VALUE!</v>
      </c>
      <c r="AU1206" s="8" t="e">
        <f t="shared" si="111"/>
        <v>#VALUE!</v>
      </c>
      <c r="AV1206" s="8" t="e">
        <f t="shared" si="113"/>
        <v>#VALUE!</v>
      </c>
      <c r="AW1206" s="8" t="e">
        <f t="shared" si="112"/>
        <v>#VALUE!</v>
      </c>
      <c r="AY1206">
        <v>1</v>
      </c>
      <c r="BI1206">
        <v>1</v>
      </c>
      <c r="BL1206">
        <v>1</v>
      </c>
      <c r="BM1206">
        <v>1</v>
      </c>
      <c r="BS1206">
        <v>1</v>
      </c>
      <c r="CA1206">
        <v>1</v>
      </c>
      <c r="CG1206">
        <v>1</v>
      </c>
      <c r="CS1206">
        <v>1</v>
      </c>
      <c r="CW1206">
        <v>1</v>
      </c>
      <c r="DF1206">
        <v>1</v>
      </c>
      <c r="DQ1206">
        <v>1</v>
      </c>
      <c r="DR1206">
        <v>1</v>
      </c>
      <c r="DU1206">
        <v>1</v>
      </c>
      <c r="DZ1206">
        <v>1</v>
      </c>
      <c r="EU1206">
        <v>1</v>
      </c>
      <c r="EY1206">
        <v>1</v>
      </c>
      <c r="FB1206">
        <v>1</v>
      </c>
      <c r="FC1206">
        <v>1</v>
      </c>
      <c r="FI1206">
        <v>1</v>
      </c>
      <c r="FP1206">
        <v>1</v>
      </c>
    </row>
    <row r="1207" spans="1:178" x14ac:dyDescent="0.35">
      <c r="A1207" t="s">
        <v>4582</v>
      </c>
      <c r="B1207" t="s">
        <v>252</v>
      </c>
      <c r="C1207" t="s">
        <v>381</v>
      </c>
      <c r="D1207" t="s">
        <v>2181</v>
      </c>
      <c r="F1207" t="s">
        <v>3614</v>
      </c>
      <c r="I1207" t="s">
        <v>4585</v>
      </c>
      <c r="J1207" t="s">
        <v>507</v>
      </c>
      <c r="K1207" t="s">
        <v>295</v>
      </c>
      <c r="L1207">
        <v>20</v>
      </c>
      <c r="M1207" t="s">
        <v>1478</v>
      </c>
      <c r="N1207" t="s">
        <v>2407</v>
      </c>
      <c r="O1207">
        <v>2700</v>
      </c>
      <c r="P1207">
        <v>35</v>
      </c>
      <c r="Q1207">
        <v>-113</v>
      </c>
      <c r="R1207">
        <v>250</v>
      </c>
      <c r="S1207">
        <v>-8</v>
      </c>
      <c r="T1207">
        <v>13</v>
      </c>
      <c r="U1207">
        <v>5</v>
      </c>
      <c r="V1207" t="s">
        <v>989</v>
      </c>
      <c r="W1207" t="s">
        <v>4560</v>
      </c>
      <c r="Y1207" t="s">
        <v>407</v>
      </c>
      <c r="Z1207" t="s">
        <v>408</v>
      </c>
      <c r="AB1207" s="8"/>
      <c r="AD1207">
        <v>1</v>
      </c>
      <c r="AF1207" t="s">
        <v>6416</v>
      </c>
      <c r="AG1207">
        <v>1</v>
      </c>
      <c r="AH1207">
        <v>0.5</v>
      </c>
      <c r="AL1207" s="6">
        <v>3.488</v>
      </c>
      <c r="AM1207" s="1">
        <v>32.106999999999999</v>
      </c>
      <c r="AN1207" s="3">
        <v>26.033999999999999</v>
      </c>
      <c r="AO1207" s="8">
        <f t="shared" si="108"/>
        <v>61.628999999999998</v>
      </c>
      <c r="AP1207" s="8">
        <f t="shared" si="109"/>
        <v>0.10863674588096053</v>
      </c>
      <c r="AQ1207" s="8">
        <f t="shared" si="110"/>
        <v>1</v>
      </c>
      <c r="AR1207" s="6">
        <v>4.0789999999999997</v>
      </c>
      <c r="AS1207" s="1">
        <v>32.549999999999997</v>
      </c>
      <c r="AT1207" s="3">
        <v>25.545999999999999</v>
      </c>
      <c r="AU1207" s="8">
        <f t="shared" si="111"/>
        <v>-0.59099999999999975</v>
      </c>
      <c r="AV1207" s="8">
        <f t="shared" si="113"/>
        <v>0.12531490015360983</v>
      </c>
      <c r="AW1207" s="8">
        <f t="shared" si="112"/>
        <v>1</v>
      </c>
      <c r="AZ1207">
        <v>1</v>
      </c>
      <c r="BK1207">
        <v>1</v>
      </c>
      <c r="BM1207">
        <v>1</v>
      </c>
      <c r="CA1207">
        <v>1</v>
      </c>
      <c r="CB1207">
        <v>1</v>
      </c>
      <c r="CG1207">
        <v>1</v>
      </c>
      <c r="CR1207">
        <v>1</v>
      </c>
      <c r="DG1207">
        <v>1</v>
      </c>
      <c r="EE1207">
        <v>1</v>
      </c>
      <c r="EY1207">
        <v>1</v>
      </c>
    </row>
    <row r="1208" spans="1:178" hidden="1" x14ac:dyDescent="0.35">
      <c r="A1208" t="s">
        <v>4282</v>
      </c>
      <c r="B1208" t="s">
        <v>170</v>
      </c>
      <c r="C1208" t="s">
        <v>245</v>
      </c>
      <c r="D1208" t="s">
        <v>261</v>
      </c>
      <c r="E1208" t="s">
        <v>262</v>
      </c>
      <c r="F1208" t="s">
        <v>2236</v>
      </c>
      <c r="I1208" t="s">
        <v>4286</v>
      </c>
      <c r="J1208" t="s">
        <v>294</v>
      </c>
      <c r="K1208" t="s">
        <v>295</v>
      </c>
      <c r="L1208">
        <v>40</v>
      </c>
      <c r="M1208" t="s">
        <v>788</v>
      </c>
      <c r="N1208" t="s">
        <v>210</v>
      </c>
      <c r="O1208">
        <v>1960</v>
      </c>
      <c r="P1208">
        <v>46</v>
      </c>
      <c r="Q1208">
        <v>8</v>
      </c>
      <c r="R1208">
        <v>1900</v>
      </c>
      <c r="S1208">
        <v>-4</v>
      </c>
      <c r="T1208">
        <v>11</v>
      </c>
      <c r="U1208">
        <v>8</v>
      </c>
      <c r="V1208" t="s">
        <v>188</v>
      </c>
      <c r="W1208" t="s">
        <v>4287</v>
      </c>
      <c r="Y1208" t="s">
        <v>180</v>
      </c>
      <c r="Z1208" t="s">
        <v>181</v>
      </c>
      <c r="AB1208" s="8"/>
      <c r="AE1208">
        <v>1</v>
      </c>
      <c r="AF1208" t="s">
        <v>4051</v>
      </c>
      <c r="AG1208">
        <v>5</v>
      </c>
      <c r="AH1208">
        <v>0.12</v>
      </c>
      <c r="AL1208" s="6" t="s">
        <v>14292</v>
      </c>
      <c r="AM1208" s="1" t="s">
        <v>14292</v>
      </c>
      <c r="AN1208" s="3" t="s">
        <v>14292</v>
      </c>
      <c r="AO1208" s="8">
        <f t="shared" si="108"/>
        <v>0</v>
      </c>
      <c r="AP1208" s="8" t="e">
        <f t="shared" si="109"/>
        <v>#VALUE!</v>
      </c>
      <c r="AQ1208" s="8" t="e">
        <f t="shared" si="110"/>
        <v>#VALUE!</v>
      </c>
      <c r="AU1208" s="8" t="e">
        <f t="shared" si="111"/>
        <v>#VALUE!</v>
      </c>
      <c r="AV1208" s="8" t="e">
        <f t="shared" si="113"/>
        <v>#VALUE!</v>
      </c>
      <c r="AW1208" s="8" t="e">
        <f t="shared" si="112"/>
        <v>#VALUE!</v>
      </c>
      <c r="AX1208">
        <v>1</v>
      </c>
      <c r="BC1208">
        <v>1</v>
      </c>
      <c r="BH1208">
        <v>1</v>
      </c>
      <c r="BM1208">
        <v>1</v>
      </c>
      <c r="BS1208">
        <v>1</v>
      </c>
      <c r="BX1208">
        <v>1</v>
      </c>
      <c r="CA1208">
        <v>1</v>
      </c>
      <c r="CF1208">
        <v>1</v>
      </c>
      <c r="CR1208">
        <v>1</v>
      </c>
      <c r="CT1208">
        <v>1</v>
      </c>
      <c r="DG1208">
        <v>1</v>
      </c>
      <c r="DQ1208">
        <v>1</v>
      </c>
      <c r="DR1208">
        <v>1</v>
      </c>
      <c r="EE1208">
        <v>1</v>
      </c>
      <c r="FA1208">
        <v>1</v>
      </c>
      <c r="FI1208">
        <v>1</v>
      </c>
      <c r="FK1208">
        <v>1</v>
      </c>
      <c r="FR1208">
        <v>1</v>
      </c>
    </row>
    <row r="1209" spans="1:178" x14ac:dyDescent="0.35">
      <c r="A1209" t="s">
        <v>6327</v>
      </c>
      <c r="B1209" t="s">
        <v>269</v>
      </c>
      <c r="C1209" t="s">
        <v>319</v>
      </c>
      <c r="D1209" t="s">
        <v>321</v>
      </c>
      <c r="E1209" t="s">
        <v>321</v>
      </c>
      <c r="F1209" t="s">
        <v>4200</v>
      </c>
      <c r="I1209" t="s">
        <v>6328</v>
      </c>
      <c r="J1209" t="s">
        <v>577</v>
      </c>
      <c r="K1209" t="s">
        <v>295</v>
      </c>
      <c r="L1209">
        <v>80</v>
      </c>
      <c r="M1209" t="s">
        <v>218</v>
      </c>
      <c r="N1209" t="s">
        <v>324</v>
      </c>
      <c r="O1209">
        <v>250</v>
      </c>
      <c r="P1209">
        <v>46</v>
      </c>
      <c r="Q1209">
        <v>17</v>
      </c>
      <c r="R1209">
        <v>650</v>
      </c>
      <c r="S1209">
        <v>0</v>
      </c>
      <c r="T1209">
        <v>19</v>
      </c>
      <c r="U1209">
        <v>9</v>
      </c>
      <c r="V1209" t="s">
        <v>6329</v>
      </c>
      <c r="W1209" t="s">
        <v>6330</v>
      </c>
      <c r="Y1209" t="s">
        <v>207</v>
      </c>
      <c r="Z1209" t="s">
        <v>181</v>
      </c>
      <c r="AB1209" s="8"/>
      <c r="AC1209">
        <v>1</v>
      </c>
      <c r="AF1209" t="s">
        <v>3276</v>
      </c>
      <c r="AG1209">
        <v>3</v>
      </c>
      <c r="AH1209">
        <v>1</v>
      </c>
      <c r="AL1209" s="6">
        <v>0.51600000000000001</v>
      </c>
      <c r="AM1209" s="1">
        <v>64.391999999999996</v>
      </c>
      <c r="AN1209" s="3">
        <v>10.721</v>
      </c>
      <c r="AO1209" s="8">
        <f t="shared" si="108"/>
        <v>75.629000000000005</v>
      </c>
      <c r="AP1209" s="8">
        <f t="shared" si="109"/>
        <v>8.0134178158777492E-3</v>
      </c>
      <c r="AQ1209" s="8">
        <f t="shared" si="110"/>
        <v>1</v>
      </c>
      <c r="AR1209" s="6">
        <v>0.317</v>
      </c>
      <c r="AS1209" s="1">
        <v>65.638999999999996</v>
      </c>
      <c r="AT1209" s="3">
        <v>11.09</v>
      </c>
      <c r="AU1209" s="8">
        <f t="shared" si="111"/>
        <v>0.19900000000000001</v>
      </c>
      <c r="AV1209" s="8">
        <f t="shared" si="113"/>
        <v>4.8294459086823385E-3</v>
      </c>
      <c r="AW1209" s="8">
        <f t="shared" si="112"/>
        <v>1</v>
      </c>
      <c r="AX1209">
        <v>1</v>
      </c>
      <c r="BD1209">
        <v>1</v>
      </c>
      <c r="BK1209">
        <v>1</v>
      </c>
      <c r="BM1209">
        <v>1</v>
      </c>
      <c r="BP1209">
        <v>1</v>
      </c>
      <c r="BS1209">
        <v>1</v>
      </c>
      <c r="BX1209">
        <v>1</v>
      </c>
      <c r="CA1209">
        <v>1</v>
      </c>
      <c r="CF1209">
        <v>1</v>
      </c>
      <c r="CS1209">
        <v>1</v>
      </c>
      <c r="CY1209">
        <v>1</v>
      </c>
      <c r="DF1209">
        <v>1</v>
      </c>
      <c r="DG1209">
        <v>1</v>
      </c>
      <c r="EE1209">
        <v>1</v>
      </c>
      <c r="EY1209">
        <v>1</v>
      </c>
      <c r="EZ1209">
        <v>1</v>
      </c>
      <c r="FB1209">
        <v>1</v>
      </c>
    </row>
    <row r="1210" spans="1:178" hidden="1" x14ac:dyDescent="0.35">
      <c r="A1210" t="s">
        <v>4290</v>
      </c>
      <c r="B1210" t="s">
        <v>328</v>
      </c>
      <c r="C1210" t="s">
        <v>2263</v>
      </c>
      <c r="D1210" t="s">
        <v>2264</v>
      </c>
      <c r="F1210" t="s">
        <v>2265</v>
      </c>
      <c r="I1210" t="s">
        <v>4291</v>
      </c>
      <c r="J1210" t="s">
        <v>294</v>
      </c>
      <c r="K1210" t="s">
        <v>295</v>
      </c>
      <c r="L1210">
        <v>40</v>
      </c>
      <c r="M1210" t="s">
        <v>1478</v>
      </c>
      <c r="N1210" t="s">
        <v>392</v>
      </c>
      <c r="O1210">
        <v>1800</v>
      </c>
      <c r="P1210">
        <v>46</v>
      </c>
      <c r="Q1210">
        <v>8</v>
      </c>
      <c r="R1210">
        <v>1900</v>
      </c>
      <c r="S1210">
        <v>-4</v>
      </c>
      <c r="T1210">
        <v>11</v>
      </c>
      <c r="U1210">
        <v>8</v>
      </c>
      <c r="V1210" t="s">
        <v>3039</v>
      </c>
      <c r="W1210" t="s">
        <v>4281</v>
      </c>
      <c r="Y1210" t="s">
        <v>180</v>
      </c>
      <c r="Z1210" t="s">
        <v>181</v>
      </c>
      <c r="AB1210" s="8"/>
      <c r="AE1210">
        <v>1</v>
      </c>
      <c r="AF1210" t="s">
        <v>4051</v>
      </c>
      <c r="AG1210">
        <v>4</v>
      </c>
      <c r="AH1210">
        <v>0.15</v>
      </c>
      <c r="AL1210" s="6" t="s">
        <v>14292</v>
      </c>
      <c r="AM1210" s="1" t="s">
        <v>14292</v>
      </c>
      <c r="AN1210" s="3" t="s">
        <v>14292</v>
      </c>
      <c r="AO1210" s="8">
        <f t="shared" si="108"/>
        <v>0</v>
      </c>
      <c r="AP1210" s="8" t="e">
        <f t="shared" si="109"/>
        <v>#VALUE!</v>
      </c>
      <c r="AQ1210" s="8" t="e">
        <f t="shared" si="110"/>
        <v>#VALUE!</v>
      </c>
      <c r="AU1210" s="8" t="e">
        <f t="shared" si="111"/>
        <v>#VALUE!</v>
      </c>
      <c r="AV1210" s="8" t="e">
        <f t="shared" si="113"/>
        <v>#VALUE!</v>
      </c>
      <c r="AW1210" s="8" t="e">
        <f t="shared" si="112"/>
        <v>#VALUE!</v>
      </c>
      <c r="AX1210">
        <v>1</v>
      </c>
      <c r="BH1210">
        <v>1</v>
      </c>
      <c r="BK1210">
        <v>1</v>
      </c>
      <c r="BM1210">
        <v>1</v>
      </c>
      <c r="CA1210">
        <v>1</v>
      </c>
      <c r="CB1210">
        <v>1</v>
      </c>
      <c r="CG1210">
        <v>1</v>
      </c>
      <c r="CO1210">
        <v>1</v>
      </c>
      <c r="CS1210">
        <v>1</v>
      </c>
      <c r="CX1210">
        <v>1</v>
      </c>
      <c r="DF1210">
        <v>1</v>
      </c>
      <c r="DG1210">
        <v>1</v>
      </c>
      <c r="DQ1210">
        <v>1</v>
      </c>
      <c r="DR1210">
        <v>1</v>
      </c>
      <c r="DZ1210">
        <v>1</v>
      </c>
      <c r="EU1210">
        <v>1</v>
      </c>
      <c r="EY1210">
        <v>1</v>
      </c>
      <c r="EZ1210">
        <v>1</v>
      </c>
      <c r="FI1210">
        <v>1</v>
      </c>
    </row>
    <row r="1211" spans="1:178" x14ac:dyDescent="0.35">
      <c r="A1211" t="s">
        <v>4604</v>
      </c>
      <c r="B1211" t="s">
        <v>465</v>
      </c>
      <c r="C1211" t="s">
        <v>633</v>
      </c>
      <c r="D1211" t="s">
        <v>634</v>
      </c>
      <c r="E1211" t="s">
        <v>2060</v>
      </c>
      <c r="F1211" t="s">
        <v>2061</v>
      </c>
      <c r="I1211" t="s">
        <v>4605</v>
      </c>
      <c r="J1211" t="s">
        <v>2063</v>
      </c>
      <c r="K1211" t="s">
        <v>295</v>
      </c>
      <c r="L1211">
        <v>20</v>
      </c>
      <c r="M1211" t="s">
        <v>1478</v>
      </c>
      <c r="N1211" t="s">
        <v>3240</v>
      </c>
      <c r="O1211">
        <v>2700</v>
      </c>
      <c r="P1211">
        <v>35</v>
      </c>
      <c r="Q1211">
        <v>-113</v>
      </c>
      <c r="R1211">
        <v>450</v>
      </c>
      <c r="S1211">
        <v>-10</v>
      </c>
      <c r="T1211">
        <v>11</v>
      </c>
      <c r="U1211">
        <v>4</v>
      </c>
      <c r="V1211" t="s">
        <v>3241</v>
      </c>
      <c r="W1211" t="s">
        <v>4606</v>
      </c>
      <c r="Y1211" t="s">
        <v>407</v>
      </c>
      <c r="Z1211" t="s">
        <v>408</v>
      </c>
      <c r="AB1211" s="8"/>
      <c r="AC1211">
        <v>1</v>
      </c>
      <c r="AF1211" t="s">
        <v>3276</v>
      </c>
      <c r="AG1211">
        <v>7</v>
      </c>
      <c r="AH1211">
        <v>0.1</v>
      </c>
      <c r="AL1211" s="6">
        <v>20.166</v>
      </c>
      <c r="AM1211" s="1">
        <v>55.427999999999997</v>
      </c>
      <c r="AN1211" s="3">
        <v>6.28</v>
      </c>
      <c r="AO1211" s="8">
        <f t="shared" si="108"/>
        <v>81.873999999999995</v>
      </c>
      <c r="AP1211" s="8">
        <f t="shared" si="109"/>
        <v>0.3638233383849318</v>
      </c>
      <c r="AQ1211" s="8">
        <f t="shared" si="110"/>
        <v>1</v>
      </c>
      <c r="AR1211" s="6">
        <v>23.82</v>
      </c>
      <c r="AS1211" s="1">
        <v>52.843000000000004</v>
      </c>
      <c r="AT1211" s="3">
        <v>5.2750000000000004</v>
      </c>
      <c r="AU1211" s="8">
        <f t="shared" si="111"/>
        <v>-3.6539999999999999</v>
      </c>
      <c r="AV1211" s="8">
        <f t="shared" si="113"/>
        <v>0.45076925988304978</v>
      </c>
      <c r="AW1211" s="8">
        <f t="shared" si="112"/>
        <v>1</v>
      </c>
      <c r="AX1211">
        <v>1</v>
      </c>
      <c r="BC1211">
        <v>1</v>
      </c>
      <c r="BH1211">
        <v>1</v>
      </c>
      <c r="BM1211">
        <v>1</v>
      </c>
      <c r="BP1211">
        <v>1</v>
      </c>
      <c r="BS1211">
        <v>1</v>
      </c>
      <c r="BX1211">
        <v>1</v>
      </c>
      <c r="BZ1211">
        <v>1</v>
      </c>
      <c r="CG1211">
        <v>1</v>
      </c>
      <c r="CS1211">
        <v>1</v>
      </c>
      <c r="CY1211">
        <v>1</v>
      </c>
      <c r="DF1211">
        <v>1</v>
      </c>
      <c r="DK1211">
        <v>1</v>
      </c>
      <c r="DQ1211">
        <v>1</v>
      </c>
      <c r="DR1211">
        <v>1</v>
      </c>
      <c r="DU1211">
        <v>1</v>
      </c>
      <c r="DZ1211">
        <v>1</v>
      </c>
      <c r="EY1211">
        <v>1</v>
      </c>
      <c r="FB1211">
        <v>1</v>
      </c>
      <c r="FM1211">
        <v>1</v>
      </c>
      <c r="FV1211" t="s">
        <v>3332</v>
      </c>
    </row>
    <row r="1212" spans="1:178" x14ac:dyDescent="0.35">
      <c r="A1212" t="s">
        <v>4630</v>
      </c>
      <c r="B1212" t="s">
        <v>170</v>
      </c>
      <c r="C1212" t="s">
        <v>472</v>
      </c>
      <c r="D1212" t="s">
        <v>473</v>
      </c>
      <c r="F1212" t="s">
        <v>2045</v>
      </c>
      <c r="I1212" t="s">
        <v>4631</v>
      </c>
      <c r="J1212" t="s">
        <v>577</v>
      </c>
      <c r="K1212" t="s">
        <v>295</v>
      </c>
      <c r="L1212">
        <v>20</v>
      </c>
      <c r="M1212" t="s">
        <v>1478</v>
      </c>
      <c r="N1212" t="s">
        <v>392</v>
      </c>
      <c r="O1212">
        <v>2600</v>
      </c>
      <c r="P1212">
        <v>35</v>
      </c>
      <c r="Q1212">
        <v>-113</v>
      </c>
      <c r="R1212">
        <v>300</v>
      </c>
      <c r="S1212">
        <v>-9</v>
      </c>
      <c r="T1212">
        <v>12</v>
      </c>
      <c r="U1212">
        <v>5</v>
      </c>
      <c r="V1212" t="s">
        <v>297</v>
      </c>
      <c r="W1212" t="s">
        <v>4560</v>
      </c>
      <c r="Y1212" t="s">
        <v>407</v>
      </c>
      <c r="Z1212" t="s">
        <v>408</v>
      </c>
      <c r="AB1212" s="8"/>
      <c r="AC1212">
        <v>1</v>
      </c>
      <c r="AF1212" t="s">
        <v>3276</v>
      </c>
      <c r="AG1212">
        <v>8</v>
      </c>
      <c r="AH1212">
        <v>0.2</v>
      </c>
      <c r="AL1212" s="6">
        <v>9.4719999999999995</v>
      </c>
      <c r="AM1212" s="1">
        <v>47.62</v>
      </c>
      <c r="AN1212" s="3">
        <v>20.855</v>
      </c>
      <c r="AO1212" s="8">
        <f t="shared" si="108"/>
        <v>77.947000000000003</v>
      </c>
      <c r="AP1212" s="8">
        <f t="shared" si="109"/>
        <v>0.19890802183956321</v>
      </c>
      <c r="AQ1212" s="8">
        <f t="shared" si="110"/>
        <v>1</v>
      </c>
      <c r="AR1212" s="6">
        <v>7.95</v>
      </c>
      <c r="AS1212" s="1">
        <v>48.716000000000001</v>
      </c>
      <c r="AT1212" s="3">
        <v>20.542999999999999</v>
      </c>
      <c r="AU1212" s="8">
        <f t="shared" si="111"/>
        <v>1.5219999999999994</v>
      </c>
      <c r="AV1212" s="8">
        <f t="shared" si="113"/>
        <v>0.16319073815584204</v>
      </c>
      <c r="AW1212" s="8">
        <f t="shared" si="112"/>
        <v>1</v>
      </c>
      <c r="AX1212">
        <v>1</v>
      </c>
      <c r="BB1212">
        <v>1</v>
      </c>
      <c r="BC1212">
        <v>1</v>
      </c>
      <c r="BH1212">
        <v>1</v>
      </c>
      <c r="BK1212">
        <v>1</v>
      </c>
      <c r="BM1212">
        <v>1</v>
      </c>
      <c r="BP1212">
        <v>1</v>
      </c>
      <c r="BX1212">
        <v>1</v>
      </c>
      <c r="CA1212">
        <v>1</v>
      </c>
      <c r="CB1212">
        <v>1</v>
      </c>
      <c r="CF1212">
        <v>1</v>
      </c>
      <c r="CR1212">
        <v>1</v>
      </c>
      <c r="DG1212">
        <v>1</v>
      </c>
      <c r="DP1212">
        <v>1</v>
      </c>
      <c r="DU1212">
        <v>1</v>
      </c>
      <c r="DZ1212">
        <v>1</v>
      </c>
      <c r="EY1212">
        <v>1</v>
      </c>
      <c r="FB1212">
        <v>1</v>
      </c>
      <c r="FC1212">
        <v>1</v>
      </c>
      <c r="FD1212">
        <v>1</v>
      </c>
    </row>
    <row r="1213" spans="1:178" hidden="1" x14ac:dyDescent="0.35">
      <c r="A1213" t="s">
        <v>4296</v>
      </c>
      <c r="B1213" t="s">
        <v>328</v>
      </c>
      <c r="C1213" t="s">
        <v>1169</v>
      </c>
      <c r="D1213" t="s">
        <v>1170</v>
      </c>
      <c r="F1213" t="s">
        <v>2454</v>
      </c>
      <c r="I1213" t="s">
        <v>4297</v>
      </c>
      <c r="J1213" t="s">
        <v>294</v>
      </c>
      <c r="K1213" t="s">
        <v>295</v>
      </c>
      <c r="L1213">
        <v>20</v>
      </c>
      <c r="M1213" t="s">
        <v>1478</v>
      </c>
      <c r="N1213" t="s">
        <v>2407</v>
      </c>
      <c r="O1213">
        <v>1000</v>
      </c>
      <c r="P1213">
        <v>46</v>
      </c>
      <c r="Q1213">
        <v>6</v>
      </c>
      <c r="R1213">
        <v>1200</v>
      </c>
      <c r="S1213">
        <v>-1</v>
      </c>
      <c r="T1213">
        <v>13</v>
      </c>
      <c r="U1213">
        <v>5</v>
      </c>
      <c r="V1213" t="s">
        <v>266</v>
      </c>
      <c r="W1213" t="s">
        <v>4298</v>
      </c>
      <c r="X1213" t="s">
        <v>4299</v>
      </c>
      <c r="Y1213" t="s">
        <v>180</v>
      </c>
      <c r="Z1213" t="s">
        <v>181</v>
      </c>
      <c r="AB1213" s="8"/>
      <c r="AD1213">
        <v>1</v>
      </c>
      <c r="AF1213" t="s">
        <v>4051</v>
      </c>
      <c r="AG1213">
        <v>2</v>
      </c>
      <c r="AH1213">
        <v>0.45</v>
      </c>
      <c r="AL1213" s="6" t="s">
        <v>14292</v>
      </c>
      <c r="AM1213" s="1" t="s">
        <v>14292</v>
      </c>
      <c r="AN1213" s="3" t="s">
        <v>14292</v>
      </c>
      <c r="AO1213" s="8">
        <f t="shared" si="108"/>
        <v>0</v>
      </c>
      <c r="AP1213" s="8" t="e">
        <f t="shared" si="109"/>
        <v>#VALUE!</v>
      </c>
      <c r="AQ1213" s="8" t="e">
        <f t="shared" si="110"/>
        <v>#VALUE!</v>
      </c>
      <c r="AU1213" s="8" t="e">
        <f t="shared" si="111"/>
        <v>#VALUE!</v>
      </c>
      <c r="AV1213" s="8" t="e">
        <f t="shared" si="113"/>
        <v>#VALUE!</v>
      </c>
      <c r="AW1213" s="8" t="e">
        <f t="shared" si="112"/>
        <v>#VALUE!</v>
      </c>
      <c r="AX1213">
        <v>1</v>
      </c>
      <c r="BC1213">
        <v>1</v>
      </c>
      <c r="BI1213">
        <v>1</v>
      </c>
      <c r="BM1213">
        <v>1</v>
      </c>
      <c r="BP1213">
        <v>1</v>
      </c>
      <c r="BS1213">
        <v>1</v>
      </c>
      <c r="CA1213">
        <v>1</v>
      </c>
      <c r="CG1213">
        <v>1</v>
      </c>
      <c r="CS1213">
        <v>1</v>
      </c>
      <c r="CX1213">
        <v>1</v>
      </c>
      <c r="CY1213">
        <v>1</v>
      </c>
      <c r="CZ1213">
        <v>1</v>
      </c>
      <c r="DB1213">
        <v>1</v>
      </c>
      <c r="DF1213">
        <v>1</v>
      </c>
      <c r="DG1213">
        <v>1</v>
      </c>
      <c r="DP1213">
        <v>1</v>
      </c>
      <c r="DR1213">
        <v>1</v>
      </c>
      <c r="DU1213">
        <v>1</v>
      </c>
      <c r="DZ1213">
        <v>1</v>
      </c>
      <c r="EY1213">
        <v>1</v>
      </c>
    </row>
    <row r="1214" spans="1:178" x14ac:dyDescent="0.35">
      <c r="A1214" t="s">
        <v>4639</v>
      </c>
      <c r="B1214" t="s">
        <v>269</v>
      </c>
      <c r="C1214" t="s">
        <v>319</v>
      </c>
      <c r="D1214" t="s">
        <v>1433</v>
      </c>
      <c r="F1214" t="s">
        <v>4622</v>
      </c>
      <c r="I1214" t="s">
        <v>4640</v>
      </c>
      <c r="J1214" t="s">
        <v>577</v>
      </c>
      <c r="K1214" t="s">
        <v>295</v>
      </c>
      <c r="L1214">
        <v>20</v>
      </c>
      <c r="M1214" t="s">
        <v>1812</v>
      </c>
      <c r="N1214" t="s">
        <v>3240</v>
      </c>
      <c r="O1214">
        <v>2500</v>
      </c>
      <c r="P1214">
        <v>35</v>
      </c>
      <c r="Q1214">
        <v>-113</v>
      </c>
      <c r="R1214">
        <v>250</v>
      </c>
      <c r="S1214">
        <v>-8</v>
      </c>
      <c r="T1214">
        <v>13</v>
      </c>
      <c r="U1214">
        <v>5</v>
      </c>
      <c r="V1214" t="s">
        <v>3296</v>
      </c>
      <c r="W1214" t="s">
        <v>4641</v>
      </c>
      <c r="Y1214" t="s">
        <v>407</v>
      </c>
      <c r="Z1214" t="s">
        <v>408</v>
      </c>
      <c r="AB1214" s="8"/>
      <c r="AC1214">
        <v>1</v>
      </c>
      <c r="AF1214" t="s">
        <v>3724</v>
      </c>
      <c r="AG1214">
        <v>7</v>
      </c>
      <c r="AH1214">
        <v>0.5</v>
      </c>
      <c r="AL1214" s="6">
        <v>13.205</v>
      </c>
      <c r="AM1214" s="1">
        <v>30.86</v>
      </c>
      <c r="AN1214" s="3">
        <v>22.236000000000001</v>
      </c>
      <c r="AO1214" s="8">
        <f t="shared" si="108"/>
        <v>66.301000000000002</v>
      </c>
      <c r="AP1214" s="8">
        <f t="shared" si="109"/>
        <v>0.427900194426442</v>
      </c>
      <c r="AQ1214" s="8">
        <f t="shared" si="110"/>
        <v>1</v>
      </c>
      <c r="AR1214" s="6">
        <v>14.367000000000001</v>
      </c>
      <c r="AS1214" s="1">
        <v>29.593</v>
      </c>
      <c r="AT1214" s="3">
        <v>22.116</v>
      </c>
      <c r="AU1214" s="8">
        <f t="shared" si="111"/>
        <v>-1.1620000000000008</v>
      </c>
      <c r="AV1214" s="8">
        <f t="shared" si="113"/>
        <v>0.48548643260230462</v>
      </c>
      <c r="AW1214" s="8">
        <f t="shared" si="112"/>
        <v>1</v>
      </c>
      <c r="AX1214">
        <v>1</v>
      </c>
      <c r="BC1214">
        <v>1</v>
      </c>
      <c r="BH1214">
        <v>1</v>
      </c>
      <c r="BI1214">
        <v>1</v>
      </c>
      <c r="BK1214">
        <v>1</v>
      </c>
      <c r="BM1214">
        <v>1</v>
      </c>
      <c r="BP1214">
        <v>1</v>
      </c>
      <c r="BS1214">
        <v>1</v>
      </c>
      <c r="CA1214">
        <v>1</v>
      </c>
      <c r="CG1214">
        <v>1</v>
      </c>
      <c r="CI1214">
        <v>1</v>
      </c>
      <c r="CJ1214">
        <v>1</v>
      </c>
      <c r="CS1214">
        <v>1</v>
      </c>
      <c r="CY1214">
        <v>1</v>
      </c>
      <c r="DF1214">
        <v>1</v>
      </c>
      <c r="DK1214">
        <v>1</v>
      </c>
      <c r="DN1214">
        <v>1</v>
      </c>
      <c r="DZ1214">
        <v>1</v>
      </c>
      <c r="EY1214">
        <v>1</v>
      </c>
      <c r="FC1214">
        <v>1</v>
      </c>
    </row>
    <row r="1215" spans="1:178" x14ac:dyDescent="0.35">
      <c r="A1215" t="s">
        <v>4656</v>
      </c>
      <c r="B1215" t="s">
        <v>170</v>
      </c>
      <c r="C1215" t="s">
        <v>472</v>
      </c>
      <c r="D1215" t="s">
        <v>473</v>
      </c>
      <c r="F1215" t="s">
        <v>4657</v>
      </c>
      <c r="I1215" t="s">
        <v>4658</v>
      </c>
      <c r="J1215" t="s">
        <v>294</v>
      </c>
      <c r="K1215" t="s">
        <v>295</v>
      </c>
      <c r="L1215">
        <v>20</v>
      </c>
      <c r="M1215" t="s">
        <v>1478</v>
      </c>
      <c r="N1215" t="s">
        <v>249</v>
      </c>
      <c r="O1215">
        <v>2000</v>
      </c>
      <c r="P1215">
        <v>35</v>
      </c>
      <c r="Q1215">
        <v>-113</v>
      </c>
      <c r="R1215">
        <v>150</v>
      </c>
      <c r="S1215">
        <v>-7</v>
      </c>
      <c r="T1215">
        <v>14</v>
      </c>
      <c r="U1215">
        <v>10</v>
      </c>
      <c r="V1215" t="s">
        <v>4659</v>
      </c>
      <c r="W1215" t="s">
        <v>4655</v>
      </c>
      <c r="Y1215" t="s">
        <v>407</v>
      </c>
      <c r="Z1215" t="s">
        <v>408</v>
      </c>
      <c r="AB1215" s="8"/>
      <c r="AC1215">
        <v>1</v>
      </c>
      <c r="AF1215" t="s">
        <v>3276</v>
      </c>
      <c r="AG1215">
        <v>3</v>
      </c>
      <c r="AH1215">
        <v>1</v>
      </c>
      <c r="AL1215" s="6">
        <v>12.893000000000001</v>
      </c>
      <c r="AM1215" s="1">
        <v>44.646999999999998</v>
      </c>
      <c r="AN1215" s="3">
        <v>22.962</v>
      </c>
      <c r="AO1215" s="8">
        <f t="shared" si="108"/>
        <v>80.501999999999995</v>
      </c>
      <c r="AP1215" s="8">
        <f t="shared" si="109"/>
        <v>0.28877640154993617</v>
      </c>
      <c r="AQ1215" s="8">
        <f t="shared" si="110"/>
        <v>1</v>
      </c>
      <c r="AR1215" s="6">
        <v>13.974</v>
      </c>
      <c r="AS1215" s="1">
        <v>45.210999999999999</v>
      </c>
      <c r="AT1215" s="3">
        <v>21.364000000000001</v>
      </c>
      <c r="AU1215" s="8">
        <f t="shared" si="111"/>
        <v>-1.0809999999999995</v>
      </c>
      <c r="AV1215" s="8">
        <f t="shared" si="113"/>
        <v>0.309084072460242</v>
      </c>
      <c r="AW1215" s="8">
        <f t="shared" si="112"/>
        <v>1</v>
      </c>
      <c r="AX1215">
        <v>1</v>
      </c>
      <c r="BC1215">
        <v>1</v>
      </c>
      <c r="BH1215">
        <v>1</v>
      </c>
      <c r="BK1215">
        <v>1</v>
      </c>
      <c r="BM1215">
        <v>1</v>
      </c>
      <c r="BS1215">
        <v>1</v>
      </c>
      <c r="BX1215">
        <v>1</v>
      </c>
      <c r="CC1215">
        <v>1</v>
      </c>
      <c r="CF1215">
        <v>1</v>
      </c>
      <c r="CS1215">
        <v>1</v>
      </c>
      <c r="CX1215">
        <v>1</v>
      </c>
      <c r="DB1215">
        <v>1</v>
      </c>
      <c r="DF1215">
        <v>1</v>
      </c>
      <c r="DG1215">
        <v>1</v>
      </c>
      <c r="DK1215">
        <v>1</v>
      </c>
      <c r="DP1215">
        <v>1</v>
      </c>
      <c r="DU1215">
        <v>1</v>
      </c>
      <c r="DW1215">
        <v>1</v>
      </c>
      <c r="DZ1215">
        <v>1</v>
      </c>
      <c r="ED1215">
        <v>1</v>
      </c>
      <c r="EF1215">
        <v>1</v>
      </c>
      <c r="ES1215">
        <v>1</v>
      </c>
      <c r="FA1215">
        <v>1</v>
      </c>
      <c r="FB1215">
        <v>1</v>
      </c>
      <c r="FC1215">
        <v>1</v>
      </c>
      <c r="FD1215">
        <v>1</v>
      </c>
      <c r="FE1215">
        <v>1</v>
      </c>
      <c r="FG1215">
        <v>1</v>
      </c>
    </row>
    <row r="1216" spans="1:178" hidden="1" x14ac:dyDescent="0.35">
      <c r="A1216" t="s">
        <v>4305</v>
      </c>
      <c r="B1216" t="s">
        <v>213</v>
      </c>
      <c r="C1216" t="s">
        <v>214</v>
      </c>
      <c r="D1216" t="s">
        <v>3823</v>
      </c>
      <c r="F1216" t="s">
        <v>3824</v>
      </c>
      <c r="I1216" t="s">
        <v>4306</v>
      </c>
      <c r="J1216" t="s">
        <v>507</v>
      </c>
      <c r="K1216" t="s">
        <v>1417</v>
      </c>
      <c r="L1216">
        <v>80</v>
      </c>
      <c r="M1216" t="s">
        <v>218</v>
      </c>
      <c r="N1216" t="s">
        <v>218</v>
      </c>
      <c r="O1216">
        <v>500</v>
      </c>
      <c r="P1216">
        <v>47</v>
      </c>
      <c r="Q1216">
        <v>8</v>
      </c>
      <c r="R1216">
        <v>1100</v>
      </c>
      <c r="S1216">
        <v>-1</v>
      </c>
      <c r="T1216">
        <v>16</v>
      </c>
      <c r="U1216">
        <v>8</v>
      </c>
      <c r="V1216" t="s">
        <v>852</v>
      </c>
      <c r="W1216" t="s">
        <v>470</v>
      </c>
      <c r="Y1216" t="s">
        <v>180</v>
      </c>
      <c r="Z1216" t="s">
        <v>181</v>
      </c>
      <c r="AB1216" s="8"/>
      <c r="AE1216">
        <v>1</v>
      </c>
      <c r="AF1216" t="s">
        <v>6416</v>
      </c>
      <c r="AG1216">
        <v>1</v>
      </c>
      <c r="AH1216">
        <v>3</v>
      </c>
      <c r="AL1216" s="6" t="s">
        <v>14292</v>
      </c>
      <c r="AM1216" s="1" t="s">
        <v>14292</v>
      </c>
      <c r="AN1216" s="3" t="s">
        <v>14292</v>
      </c>
      <c r="AO1216" s="8">
        <f t="shared" si="108"/>
        <v>0</v>
      </c>
      <c r="AP1216" s="8" t="e">
        <f t="shared" si="109"/>
        <v>#VALUE!</v>
      </c>
      <c r="AQ1216" s="8" t="e">
        <f t="shared" si="110"/>
        <v>#VALUE!</v>
      </c>
      <c r="AU1216" s="8" t="e">
        <f t="shared" si="111"/>
        <v>#VALUE!</v>
      </c>
      <c r="AV1216" s="8" t="e">
        <f t="shared" si="113"/>
        <v>#VALUE!</v>
      </c>
      <c r="AW1216" s="8" t="e">
        <f t="shared" si="112"/>
        <v>#VALUE!</v>
      </c>
      <c r="AZ1216">
        <v>1</v>
      </c>
      <c r="BH1216">
        <v>1</v>
      </c>
      <c r="BM1216">
        <v>1</v>
      </c>
      <c r="BP1216">
        <v>1</v>
      </c>
      <c r="BR1216">
        <v>1</v>
      </c>
      <c r="CB1216">
        <v>1</v>
      </c>
      <c r="CE1216">
        <v>1</v>
      </c>
      <c r="CJ1216">
        <v>1</v>
      </c>
      <c r="CS1216">
        <v>1</v>
      </c>
      <c r="CY1216">
        <v>1</v>
      </c>
      <c r="DF1216">
        <v>1</v>
      </c>
      <c r="DR1216">
        <v>1</v>
      </c>
      <c r="DT1216">
        <v>1</v>
      </c>
      <c r="DZ1216">
        <v>1</v>
      </c>
      <c r="EY1216">
        <v>1</v>
      </c>
      <c r="FL1216">
        <v>1</v>
      </c>
    </row>
    <row r="1217" spans="1:178" hidden="1" x14ac:dyDescent="0.35">
      <c r="A1217" t="s">
        <v>4305</v>
      </c>
      <c r="B1217" t="s">
        <v>213</v>
      </c>
      <c r="C1217" t="s">
        <v>214</v>
      </c>
      <c r="D1217" t="s">
        <v>3823</v>
      </c>
      <c r="F1217" t="s">
        <v>3824</v>
      </c>
      <c r="I1217" t="s">
        <v>4307</v>
      </c>
      <c r="J1217" t="s">
        <v>507</v>
      </c>
      <c r="K1217" t="s">
        <v>1417</v>
      </c>
      <c r="L1217">
        <v>40</v>
      </c>
      <c r="M1217" t="s">
        <v>218</v>
      </c>
      <c r="N1217" t="s">
        <v>218</v>
      </c>
      <c r="O1217">
        <v>500</v>
      </c>
      <c r="P1217">
        <v>47</v>
      </c>
      <c r="Q1217">
        <v>8</v>
      </c>
      <c r="R1217">
        <v>1100</v>
      </c>
      <c r="S1217">
        <v>-1</v>
      </c>
      <c r="T1217">
        <v>16</v>
      </c>
      <c r="U1217">
        <v>8</v>
      </c>
      <c r="V1217" t="s">
        <v>852</v>
      </c>
      <c r="W1217" t="s">
        <v>470</v>
      </c>
      <c r="Y1217" t="s">
        <v>180</v>
      </c>
      <c r="Z1217" t="s">
        <v>181</v>
      </c>
      <c r="AB1217" s="8"/>
      <c r="AE1217">
        <v>1</v>
      </c>
      <c r="AF1217" t="s">
        <v>6416</v>
      </c>
      <c r="AG1217">
        <v>1</v>
      </c>
      <c r="AH1217">
        <v>1.5</v>
      </c>
      <c r="AL1217" s="6" t="s">
        <v>14292</v>
      </c>
      <c r="AM1217" s="1" t="s">
        <v>14292</v>
      </c>
      <c r="AN1217" s="3" t="s">
        <v>14292</v>
      </c>
      <c r="AO1217" s="8">
        <f t="shared" si="108"/>
        <v>0</v>
      </c>
      <c r="AP1217" s="8" t="e">
        <f t="shared" si="109"/>
        <v>#VALUE!</v>
      </c>
      <c r="AQ1217" s="8" t="e">
        <f t="shared" si="110"/>
        <v>#VALUE!</v>
      </c>
      <c r="AU1217" s="8" t="e">
        <f t="shared" si="111"/>
        <v>#VALUE!</v>
      </c>
      <c r="AV1217" s="8" t="e">
        <f t="shared" si="113"/>
        <v>#VALUE!</v>
      </c>
      <c r="AW1217" s="8" t="e">
        <f t="shared" si="112"/>
        <v>#VALUE!</v>
      </c>
      <c r="AZ1217">
        <v>1</v>
      </c>
      <c r="BH1217">
        <v>1</v>
      </c>
      <c r="BM1217">
        <v>1</v>
      </c>
      <c r="BP1217">
        <v>1</v>
      </c>
      <c r="BR1217">
        <v>1</v>
      </c>
      <c r="CB1217">
        <v>1</v>
      </c>
      <c r="CE1217">
        <v>1</v>
      </c>
      <c r="CS1217">
        <v>1</v>
      </c>
      <c r="CW1217">
        <v>1</v>
      </c>
      <c r="DF1217">
        <v>1</v>
      </c>
      <c r="DR1217">
        <v>1</v>
      </c>
      <c r="EE1217">
        <v>1</v>
      </c>
      <c r="EY1217">
        <v>1</v>
      </c>
      <c r="FL1217">
        <v>1</v>
      </c>
    </row>
    <row r="1218" spans="1:178" x14ac:dyDescent="0.35">
      <c r="A1218" t="s">
        <v>4714</v>
      </c>
      <c r="B1218" t="s">
        <v>170</v>
      </c>
      <c r="C1218" t="s">
        <v>171</v>
      </c>
      <c r="D1218" t="s">
        <v>402</v>
      </c>
      <c r="F1218" t="s">
        <v>403</v>
      </c>
      <c r="I1218" t="s">
        <v>4717</v>
      </c>
      <c r="J1218" t="s">
        <v>294</v>
      </c>
      <c r="K1218" t="s">
        <v>295</v>
      </c>
      <c r="L1218">
        <v>5</v>
      </c>
      <c r="M1218" t="s">
        <v>2147</v>
      </c>
      <c r="N1218" t="s">
        <v>392</v>
      </c>
      <c r="O1218">
        <v>3300</v>
      </c>
      <c r="P1218">
        <v>35</v>
      </c>
      <c r="Q1218">
        <v>-113</v>
      </c>
      <c r="R1218">
        <v>450</v>
      </c>
      <c r="S1218">
        <v>-10</v>
      </c>
      <c r="T1218">
        <v>11</v>
      </c>
      <c r="U1218">
        <v>4</v>
      </c>
      <c r="V1218" t="s">
        <v>368</v>
      </c>
      <c r="W1218" t="s">
        <v>4560</v>
      </c>
      <c r="Y1218" t="s">
        <v>407</v>
      </c>
      <c r="Z1218" t="s">
        <v>408</v>
      </c>
      <c r="AB1218" s="8"/>
      <c r="AD1218">
        <v>1</v>
      </c>
      <c r="AF1218" t="s">
        <v>3276</v>
      </c>
      <c r="AG1218">
        <v>8</v>
      </c>
      <c r="AH1218">
        <v>0.1</v>
      </c>
      <c r="AL1218" s="6">
        <v>14.099</v>
      </c>
      <c r="AM1218" s="1">
        <v>53.334000000000003</v>
      </c>
      <c r="AN1218" s="3">
        <v>11.506</v>
      </c>
      <c r="AO1218" s="8">
        <f t="shared" ref="AO1218:AO1281" si="114">IF(OR((AL1218&gt;0),(AM1218&gt;0)),SUM(AL1218:AN1218),"")</f>
        <v>78.939000000000007</v>
      </c>
      <c r="AP1218" s="8">
        <f t="shared" ref="AP1218:AP1281" si="115">IF(OR((AL1218&gt;0),(AM1218&gt;0)),AL1218/AM1218,"")</f>
        <v>0.26435294558818012</v>
      </c>
      <c r="AQ1218" s="8">
        <f t="shared" ref="AQ1218:AQ1281" si="116">IF(AP1218&lt;0.5,1,IF(AP1218&lt;1,2,IF(AP1218&lt;2,3,IF(AP1218&lt;10,4,5))))</f>
        <v>1</v>
      </c>
      <c r="AR1218" s="6">
        <v>10.968999999999999</v>
      </c>
      <c r="AS1218" s="1">
        <v>56.332000000000001</v>
      </c>
      <c r="AT1218" s="3">
        <v>9.6709999999999994</v>
      </c>
      <c r="AU1218" s="8">
        <f t="shared" ref="AU1218:AU1281" si="117">AL1218-AR1218</f>
        <v>3.1300000000000008</v>
      </c>
      <c r="AV1218" s="8">
        <f t="shared" si="113"/>
        <v>0.19472058510260595</v>
      </c>
      <c r="AW1218" s="8">
        <f t="shared" ref="AW1218:AW1281" si="118">IF(AV1218&lt;0.5,1,IF(AV1218&lt;1,2,IF(AV1218&lt;2,3,IF(AV1218&lt;10,4,5))))</f>
        <v>1</v>
      </c>
      <c r="AX1218">
        <v>1</v>
      </c>
      <c r="BC1218">
        <v>1</v>
      </c>
      <c r="BH1218">
        <v>1</v>
      </c>
      <c r="BM1218">
        <v>1</v>
      </c>
      <c r="BS1218">
        <v>1</v>
      </c>
      <c r="BZ1218">
        <v>1</v>
      </c>
      <c r="CF1218">
        <v>1</v>
      </c>
      <c r="CT1218">
        <v>1</v>
      </c>
      <c r="CY1218">
        <v>1</v>
      </c>
      <c r="DG1218">
        <v>1</v>
      </c>
      <c r="DS1218">
        <v>1</v>
      </c>
      <c r="EE1218">
        <v>1</v>
      </c>
      <c r="FK1218">
        <v>1</v>
      </c>
    </row>
    <row r="1219" spans="1:178" hidden="1" x14ac:dyDescent="0.35">
      <c r="A1219" t="s">
        <v>4310</v>
      </c>
      <c r="B1219" t="s">
        <v>465</v>
      </c>
      <c r="C1219" t="s">
        <v>1212</v>
      </c>
      <c r="D1219" t="s">
        <v>1213</v>
      </c>
      <c r="E1219" t="s">
        <v>2649</v>
      </c>
      <c r="F1219" t="s">
        <v>2650</v>
      </c>
      <c r="I1219" t="s">
        <v>4311</v>
      </c>
      <c r="J1219" t="s">
        <v>294</v>
      </c>
      <c r="K1219" t="s">
        <v>295</v>
      </c>
      <c r="L1219">
        <v>40</v>
      </c>
      <c r="M1219" t="s">
        <v>1478</v>
      </c>
      <c r="N1219" t="s">
        <v>324</v>
      </c>
      <c r="O1219">
        <v>1500</v>
      </c>
      <c r="P1219">
        <v>46</v>
      </c>
      <c r="Q1219">
        <v>8</v>
      </c>
      <c r="V1219" t="s">
        <v>368</v>
      </c>
      <c r="W1219" t="s">
        <v>4312</v>
      </c>
      <c r="Y1219" t="s">
        <v>180</v>
      </c>
      <c r="Z1219" t="s">
        <v>181</v>
      </c>
      <c r="AD1219">
        <v>1</v>
      </c>
      <c r="AF1219" t="s">
        <v>7444</v>
      </c>
      <c r="AL1219" s="6" t="s">
        <v>14292</v>
      </c>
      <c r="AM1219" s="1" t="s">
        <v>14292</v>
      </c>
      <c r="AN1219" s="3" t="s">
        <v>14292</v>
      </c>
      <c r="AO1219" s="8">
        <f t="shared" si="114"/>
        <v>0</v>
      </c>
      <c r="AP1219" s="8" t="e">
        <f t="shared" si="115"/>
        <v>#VALUE!</v>
      </c>
      <c r="AQ1219" s="8" t="e">
        <f t="shared" si="116"/>
        <v>#VALUE!</v>
      </c>
      <c r="AU1219" s="8" t="e">
        <f t="shared" si="117"/>
        <v>#VALUE!</v>
      </c>
      <c r="AV1219" s="8" t="e">
        <f t="shared" ref="AV1219:AV1282" si="119">IF(OR((AR1219&gt;0),(AS1219&gt;0)),AR1219/AS1219,#VALUE!)</f>
        <v>#VALUE!</v>
      </c>
      <c r="AW1219" s="8" t="e">
        <f t="shared" si="118"/>
        <v>#VALUE!</v>
      </c>
      <c r="AY1219">
        <v>1</v>
      </c>
      <c r="BH1219">
        <v>1</v>
      </c>
      <c r="BM1219">
        <v>1</v>
      </c>
      <c r="BP1219">
        <v>1</v>
      </c>
      <c r="BS1219">
        <v>1</v>
      </c>
      <c r="CA1219">
        <v>1</v>
      </c>
      <c r="CF1219">
        <v>1</v>
      </c>
      <c r="CR1219">
        <v>1</v>
      </c>
      <c r="DG1219">
        <v>1</v>
      </c>
      <c r="DQ1219">
        <v>1</v>
      </c>
      <c r="DR1219">
        <v>1</v>
      </c>
      <c r="DU1219">
        <v>1</v>
      </c>
      <c r="DZ1219">
        <v>1</v>
      </c>
      <c r="EG1219">
        <v>1</v>
      </c>
      <c r="EY1219">
        <v>1</v>
      </c>
      <c r="EZ1219">
        <v>1</v>
      </c>
      <c r="FI1219">
        <v>1</v>
      </c>
      <c r="FM1219">
        <v>1</v>
      </c>
      <c r="FU1219">
        <v>1</v>
      </c>
    </row>
    <row r="1220" spans="1:178" x14ac:dyDescent="0.35">
      <c r="A1220" t="s">
        <v>4728</v>
      </c>
      <c r="B1220" t="s">
        <v>170</v>
      </c>
      <c r="C1220" t="s">
        <v>472</v>
      </c>
      <c r="D1220" t="s">
        <v>473</v>
      </c>
      <c r="E1220" t="s">
        <v>474</v>
      </c>
      <c r="F1220" t="s">
        <v>2150</v>
      </c>
      <c r="I1220" t="s">
        <v>4732</v>
      </c>
      <c r="J1220" t="s">
        <v>577</v>
      </c>
      <c r="K1220" t="s">
        <v>295</v>
      </c>
      <c r="L1220">
        <v>5</v>
      </c>
      <c r="M1220" t="s">
        <v>2147</v>
      </c>
      <c r="N1220" t="s">
        <v>187</v>
      </c>
      <c r="O1220">
        <v>3500</v>
      </c>
      <c r="P1220">
        <v>35</v>
      </c>
      <c r="Q1220">
        <v>-113</v>
      </c>
      <c r="R1220">
        <v>450</v>
      </c>
      <c r="S1220">
        <v>-10</v>
      </c>
      <c r="T1220">
        <v>11</v>
      </c>
      <c r="U1220">
        <v>4</v>
      </c>
      <c r="V1220" t="s">
        <v>368</v>
      </c>
      <c r="W1220" t="s">
        <v>4560</v>
      </c>
      <c r="Y1220" t="s">
        <v>407</v>
      </c>
      <c r="Z1220" t="s">
        <v>408</v>
      </c>
      <c r="AB1220" s="8"/>
      <c r="AD1220">
        <v>1</v>
      </c>
      <c r="AF1220" t="s">
        <v>3724</v>
      </c>
      <c r="AG1220">
        <v>2</v>
      </c>
      <c r="AH1220">
        <v>0.2</v>
      </c>
      <c r="AL1220" s="6">
        <v>8.8989999999999991</v>
      </c>
      <c r="AM1220" s="1">
        <v>64.56</v>
      </c>
      <c r="AN1220" s="3">
        <v>9.8360000000000003</v>
      </c>
      <c r="AO1220" s="8">
        <f t="shared" si="114"/>
        <v>83.295000000000002</v>
      </c>
      <c r="AP1220" s="8">
        <f t="shared" si="115"/>
        <v>0.13784076827757125</v>
      </c>
      <c r="AQ1220" s="8">
        <f t="shared" si="116"/>
        <v>1</v>
      </c>
      <c r="AR1220" s="6">
        <v>13.105</v>
      </c>
      <c r="AS1220" s="1">
        <v>60.073</v>
      </c>
      <c r="AT1220" s="3">
        <v>9.8659999999999997</v>
      </c>
      <c r="AU1220" s="8">
        <f t="shared" si="117"/>
        <v>-4.2060000000000013</v>
      </c>
      <c r="AV1220" s="8">
        <f t="shared" si="119"/>
        <v>0.21815124931333546</v>
      </c>
      <c r="AW1220" s="8">
        <f t="shared" si="118"/>
        <v>1</v>
      </c>
      <c r="AX1220">
        <v>1</v>
      </c>
      <c r="BC1220">
        <v>1</v>
      </c>
      <c r="BH1220">
        <v>1</v>
      </c>
      <c r="BK1220">
        <v>1</v>
      </c>
      <c r="BM1220">
        <v>1</v>
      </c>
      <c r="BP1220">
        <v>1</v>
      </c>
      <c r="BS1220">
        <v>1</v>
      </c>
      <c r="BX1220">
        <v>1</v>
      </c>
      <c r="CA1220">
        <v>1</v>
      </c>
      <c r="CF1220">
        <v>1</v>
      </c>
      <c r="CS1220">
        <v>1</v>
      </c>
      <c r="CX1220">
        <v>1</v>
      </c>
      <c r="DG1220">
        <v>1</v>
      </c>
      <c r="DP1220">
        <v>1</v>
      </c>
      <c r="DU1220">
        <v>1</v>
      </c>
      <c r="DZ1220">
        <v>1</v>
      </c>
      <c r="EY1220">
        <v>1</v>
      </c>
      <c r="FC1220">
        <v>1</v>
      </c>
    </row>
    <row r="1221" spans="1:178" x14ac:dyDescent="0.35">
      <c r="A1221" t="s">
        <v>4748</v>
      </c>
      <c r="B1221" t="s">
        <v>269</v>
      </c>
      <c r="C1221" t="s">
        <v>815</v>
      </c>
      <c r="D1221" t="s">
        <v>816</v>
      </c>
      <c r="F1221" t="s">
        <v>2686</v>
      </c>
      <c r="I1221" t="s">
        <v>4749</v>
      </c>
      <c r="J1221" t="s">
        <v>507</v>
      </c>
      <c r="K1221" t="s">
        <v>295</v>
      </c>
      <c r="L1221">
        <v>5</v>
      </c>
      <c r="M1221" t="s">
        <v>2147</v>
      </c>
      <c r="N1221" t="s">
        <v>210</v>
      </c>
      <c r="O1221">
        <v>3700</v>
      </c>
      <c r="P1221">
        <v>35</v>
      </c>
      <c r="Q1221">
        <v>-113</v>
      </c>
      <c r="R1221">
        <v>450</v>
      </c>
      <c r="S1221">
        <v>-10</v>
      </c>
      <c r="T1221">
        <v>11</v>
      </c>
      <c r="U1221">
        <v>4</v>
      </c>
      <c r="V1221" t="s">
        <v>1575</v>
      </c>
      <c r="W1221" t="s">
        <v>4750</v>
      </c>
      <c r="Y1221" t="s">
        <v>407</v>
      </c>
      <c r="Z1221" t="s">
        <v>408</v>
      </c>
      <c r="AB1221" s="8"/>
      <c r="AC1221">
        <v>1</v>
      </c>
      <c r="AF1221" t="s">
        <v>3276</v>
      </c>
      <c r="AG1221">
        <v>12</v>
      </c>
      <c r="AH1221">
        <v>0.06</v>
      </c>
      <c r="AL1221" s="6">
        <v>7.0490000000000004</v>
      </c>
      <c r="AM1221" s="1">
        <v>43.936999999999998</v>
      </c>
      <c r="AN1221" s="3">
        <v>11.509</v>
      </c>
      <c r="AO1221" s="8">
        <f t="shared" si="114"/>
        <v>62.494999999999997</v>
      </c>
      <c r="AP1221" s="8">
        <f t="shared" si="115"/>
        <v>0.16043425814234019</v>
      </c>
      <c r="AQ1221" s="8">
        <f t="shared" si="116"/>
        <v>1</v>
      </c>
      <c r="AR1221" s="6">
        <v>7.2850000000000001</v>
      </c>
      <c r="AS1221" s="1">
        <v>44.243000000000002</v>
      </c>
      <c r="AT1221" s="3">
        <v>12.071999999999999</v>
      </c>
      <c r="AU1221" s="8">
        <f t="shared" si="117"/>
        <v>-0.23599999999999977</v>
      </c>
      <c r="AV1221" s="8">
        <f t="shared" si="119"/>
        <v>0.16465881608390026</v>
      </c>
      <c r="AW1221" s="8">
        <f t="shared" si="118"/>
        <v>1</v>
      </c>
      <c r="AX1221">
        <v>1</v>
      </c>
      <c r="BC1221">
        <v>1</v>
      </c>
      <c r="BH1221">
        <v>1</v>
      </c>
      <c r="BM1221">
        <v>1</v>
      </c>
      <c r="BQ1221">
        <v>1</v>
      </c>
      <c r="BX1221">
        <v>1</v>
      </c>
      <c r="BZ1221">
        <v>1</v>
      </c>
      <c r="CG1221">
        <v>1</v>
      </c>
      <c r="CR1221">
        <v>1</v>
      </c>
      <c r="DG1221">
        <v>1</v>
      </c>
      <c r="EE1221">
        <v>1</v>
      </c>
      <c r="EY1221">
        <v>1</v>
      </c>
    </row>
    <row r="1222" spans="1:178" x14ac:dyDescent="0.35">
      <c r="A1222" t="s">
        <v>4753</v>
      </c>
      <c r="B1222" t="s">
        <v>465</v>
      </c>
      <c r="C1222" t="s">
        <v>633</v>
      </c>
      <c r="D1222" t="s">
        <v>634</v>
      </c>
      <c r="E1222" t="s">
        <v>960</v>
      </c>
      <c r="F1222" t="s">
        <v>961</v>
      </c>
      <c r="I1222" t="s">
        <v>4754</v>
      </c>
      <c r="J1222" t="s">
        <v>294</v>
      </c>
      <c r="K1222" t="s">
        <v>295</v>
      </c>
      <c r="L1222">
        <v>5</v>
      </c>
      <c r="M1222" t="s">
        <v>2147</v>
      </c>
      <c r="N1222" t="s">
        <v>2147</v>
      </c>
      <c r="O1222">
        <v>3600</v>
      </c>
      <c r="P1222">
        <v>35</v>
      </c>
      <c r="Q1222">
        <v>-113</v>
      </c>
      <c r="R1222">
        <v>450</v>
      </c>
      <c r="S1222">
        <v>-10</v>
      </c>
      <c r="T1222">
        <v>11</v>
      </c>
      <c r="U1222">
        <v>4</v>
      </c>
      <c r="V1222" t="s">
        <v>2666</v>
      </c>
      <c r="W1222" t="s">
        <v>4755</v>
      </c>
      <c r="Y1222" t="s">
        <v>407</v>
      </c>
      <c r="Z1222" t="s">
        <v>408</v>
      </c>
      <c r="AB1222" s="8"/>
      <c r="AC1222">
        <v>1</v>
      </c>
      <c r="AF1222" t="s">
        <v>3276</v>
      </c>
      <c r="AG1222">
        <v>2</v>
      </c>
      <c r="AH1222">
        <v>0.3</v>
      </c>
      <c r="AL1222" s="6">
        <v>10.824999999999999</v>
      </c>
      <c r="AM1222" s="1">
        <v>52.353999999999999</v>
      </c>
      <c r="AN1222" s="3">
        <v>10.587</v>
      </c>
      <c r="AO1222" s="8">
        <f t="shared" si="114"/>
        <v>73.766000000000005</v>
      </c>
      <c r="AP1222" s="8">
        <f t="shared" si="115"/>
        <v>0.20676548114757229</v>
      </c>
      <c r="AQ1222" s="8">
        <f t="shared" si="116"/>
        <v>1</v>
      </c>
      <c r="AR1222" s="6">
        <v>6.4109999999999996</v>
      </c>
      <c r="AS1222" s="1">
        <v>56.064</v>
      </c>
      <c r="AT1222" s="3">
        <v>10.95</v>
      </c>
      <c r="AU1222" s="8">
        <f t="shared" si="117"/>
        <v>4.4139999999999997</v>
      </c>
      <c r="AV1222" s="8">
        <f t="shared" si="119"/>
        <v>0.11435145547945205</v>
      </c>
      <c r="AW1222" s="8">
        <f t="shared" si="118"/>
        <v>1</v>
      </c>
      <c r="AX1222">
        <v>1</v>
      </c>
      <c r="BC1222">
        <v>1</v>
      </c>
      <c r="BH1222">
        <v>1</v>
      </c>
      <c r="BK1222">
        <v>1</v>
      </c>
      <c r="BM1222">
        <v>1</v>
      </c>
      <c r="BS1222">
        <v>1</v>
      </c>
      <c r="BX1222">
        <v>1</v>
      </c>
      <c r="CA1222">
        <v>1</v>
      </c>
      <c r="CF1222">
        <v>1</v>
      </c>
      <c r="CR1222">
        <v>1</v>
      </c>
      <c r="CS1222">
        <v>1</v>
      </c>
      <c r="DB1222">
        <v>1</v>
      </c>
      <c r="DG1222">
        <v>1</v>
      </c>
      <c r="DQ1222">
        <v>1</v>
      </c>
      <c r="DR1222">
        <v>1</v>
      </c>
      <c r="DU1222">
        <v>1</v>
      </c>
      <c r="DZ1222">
        <v>1</v>
      </c>
      <c r="EE1222">
        <v>1</v>
      </c>
      <c r="EY1222">
        <v>1</v>
      </c>
      <c r="FM1222">
        <v>1</v>
      </c>
      <c r="FV1222" t="s">
        <v>4756</v>
      </c>
    </row>
    <row r="1223" spans="1:178" x14ac:dyDescent="0.35">
      <c r="A1223" t="s">
        <v>4759</v>
      </c>
      <c r="B1223" t="s">
        <v>328</v>
      </c>
      <c r="C1223" t="s">
        <v>1169</v>
      </c>
      <c r="D1223" t="s">
        <v>1170</v>
      </c>
      <c r="F1223" t="s">
        <v>1513</v>
      </c>
      <c r="I1223" t="s">
        <v>4763</v>
      </c>
      <c r="J1223" t="s">
        <v>507</v>
      </c>
      <c r="K1223" t="s">
        <v>295</v>
      </c>
      <c r="L1223">
        <v>20</v>
      </c>
      <c r="M1223" t="s">
        <v>2147</v>
      </c>
      <c r="N1223" t="s">
        <v>210</v>
      </c>
      <c r="O1223">
        <v>2000</v>
      </c>
      <c r="P1223">
        <v>42</v>
      </c>
      <c r="Q1223">
        <v>-118</v>
      </c>
      <c r="R1223">
        <v>550</v>
      </c>
      <c r="S1223">
        <v>-3</v>
      </c>
      <c r="T1223">
        <v>20</v>
      </c>
      <c r="U1223">
        <v>9</v>
      </c>
      <c r="V1223" t="s">
        <v>368</v>
      </c>
      <c r="W1223" t="s">
        <v>4764</v>
      </c>
      <c r="X1223" t="s">
        <v>4765</v>
      </c>
      <c r="Y1223" t="s">
        <v>407</v>
      </c>
      <c r="Z1223" t="s">
        <v>408</v>
      </c>
      <c r="AB1223" s="8"/>
      <c r="AD1223">
        <v>1</v>
      </c>
      <c r="AF1223" t="s">
        <v>4051</v>
      </c>
      <c r="AG1223">
        <v>3</v>
      </c>
      <c r="AH1223">
        <v>0.3</v>
      </c>
      <c r="AL1223" s="6">
        <v>8.3149999999999995</v>
      </c>
      <c r="AM1223" s="1">
        <v>27.225000000000001</v>
      </c>
      <c r="AN1223" s="3">
        <v>25.687999999999999</v>
      </c>
      <c r="AO1223" s="8">
        <f t="shared" si="114"/>
        <v>61.227999999999994</v>
      </c>
      <c r="AP1223" s="8">
        <f t="shared" si="115"/>
        <v>0.30541781450872357</v>
      </c>
      <c r="AQ1223" s="8">
        <f t="shared" si="116"/>
        <v>1</v>
      </c>
      <c r="AR1223" s="6">
        <v>9.4280000000000008</v>
      </c>
      <c r="AS1223" s="1">
        <v>27.074999999999999</v>
      </c>
      <c r="AT1223" s="3">
        <v>24.867999999999999</v>
      </c>
      <c r="AU1223" s="8">
        <f t="shared" si="117"/>
        <v>-1.1130000000000013</v>
      </c>
      <c r="AV1223" s="8">
        <f t="shared" si="119"/>
        <v>0.34821791320406281</v>
      </c>
      <c r="AW1223" s="8">
        <f t="shared" si="118"/>
        <v>1</v>
      </c>
      <c r="AX1223">
        <v>1</v>
      </c>
      <c r="BC1223">
        <v>1</v>
      </c>
      <c r="BH1223">
        <v>1</v>
      </c>
      <c r="BI1223">
        <v>1</v>
      </c>
      <c r="BM1223">
        <v>1</v>
      </c>
      <c r="BP1223">
        <v>1</v>
      </c>
      <c r="BS1223">
        <v>1</v>
      </c>
      <c r="BX1223">
        <v>1</v>
      </c>
      <c r="CA1223">
        <v>1</v>
      </c>
      <c r="CG1223">
        <v>1</v>
      </c>
      <c r="CS1223">
        <v>1</v>
      </c>
      <c r="CW1223">
        <v>1</v>
      </c>
      <c r="DB1223">
        <v>1</v>
      </c>
      <c r="DF1223">
        <v>1</v>
      </c>
      <c r="DG1223">
        <v>1</v>
      </c>
      <c r="EE1223">
        <v>1</v>
      </c>
      <c r="EY1223">
        <v>1</v>
      </c>
      <c r="EZ1223">
        <v>1</v>
      </c>
      <c r="FA1223">
        <v>1</v>
      </c>
    </row>
    <row r="1224" spans="1:178" x14ac:dyDescent="0.35">
      <c r="A1224" t="s">
        <v>6421</v>
      </c>
      <c r="B1224" t="s">
        <v>170</v>
      </c>
      <c r="C1224" t="s">
        <v>666</v>
      </c>
      <c r="D1224" t="s">
        <v>2155</v>
      </c>
      <c r="E1224" t="s">
        <v>2156</v>
      </c>
      <c r="F1224" t="s">
        <v>2157</v>
      </c>
      <c r="I1224" t="s">
        <v>6425</v>
      </c>
      <c r="J1224" t="s">
        <v>507</v>
      </c>
      <c r="K1224" t="s">
        <v>295</v>
      </c>
      <c r="L1224">
        <v>5</v>
      </c>
      <c r="M1224" t="s">
        <v>2147</v>
      </c>
      <c r="N1224" t="s">
        <v>2147</v>
      </c>
      <c r="O1224">
        <v>2800</v>
      </c>
      <c r="P1224">
        <v>46</v>
      </c>
      <c r="Q1224">
        <v>8</v>
      </c>
      <c r="R1224">
        <v>900</v>
      </c>
      <c r="S1224">
        <v>-10</v>
      </c>
      <c r="T1224">
        <v>6</v>
      </c>
      <c r="U1224">
        <v>-2</v>
      </c>
      <c r="V1224" t="s">
        <v>989</v>
      </c>
      <c r="W1224" t="s">
        <v>2695</v>
      </c>
      <c r="Y1224" t="s">
        <v>180</v>
      </c>
      <c r="Z1224" t="s">
        <v>181</v>
      </c>
      <c r="AB1224" s="8"/>
      <c r="AD1224">
        <v>1</v>
      </c>
      <c r="AF1224" t="s">
        <v>3276</v>
      </c>
      <c r="AG1224">
        <v>13</v>
      </c>
      <c r="AH1224">
        <v>0.12</v>
      </c>
      <c r="AL1224" s="6">
        <v>2.3519999999999999</v>
      </c>
      <c r="AM1224" s="1">
        <v>61.393000000000001</v>
      </c>
      <c r="AN1224" s="3">
        <v>8.1809999999999992</v>
      </c>
      <c r="AO1224" s="8">
        <f t="shared" si="114"/>
        <v>71.926000000000002</v>
      </c>
      <c r="AP1224" s="8">
        <f t="shared" si="115"/>
        <v>3.8310556578111506E-2</v>
      </c>
      <c r="AQ1224" s="8">
        <f t="shared" si="116"/>
        <v>1</v>
      </c>
      <c r="AR1224" s="6">
        <v>1.468</v>
      </c>
      <c r="AS1224" s="1">
        <v>65.671999999999997</v>
      </c>
      <c r="AT1224" s="3">
        <v>8.1560000000000006</v>
      </c>
      <c r="AU1224" s="8">
        <f t="shared" si="117"/>
        <v>0.8839999999999999</v>
      </c>
      <c r="AV1224" s="8">
        <f t="shared" si="119"/>
        <v>2.2353514435375806E-2</v>
      </c>
      <c r="AW1224" s="8">
        <f t="shared" si="118"/>
        <v>1</v>
      </c>
      <c r="AX1224">
        <v>1</v>
      </c>
      <c r="BD1224">
        <v>1</v>
      </c>
      <c r="BH1224">
        <v>1</v>
      </c>
      <c r="BM1224">
        <v>1</v>
      </c>
      <c r="BQ1224">
        <v>1</v>
      </c>
      <c r="BZ1224">
        <v>1</v>
      </c>
      <c r="CG1224">
        <v>1</v>
      </c>
      <c r="CS1224">
        <v>1</v>
      </c>
      <c r="DG1224">
        <v>1</v>
      </c>
      <c r="DM1224">
        <v>1</v>
      </c>
      <c r="EC1224">
        <v>1</v>
      </c>
      <c r="EE1224">
        <v>1</v>
      </c>
      <c r="FH1224">
        <v>1</v>
      </c>
    </row>
    <row r="1225" spans="1:178" x14ac:dyDescent="0.35">
      <c r="A1225" t="s">
        <v>4793</v>
      </c>
      <c r="B1225" t="s">
        <v>465</v>
      </c>
      <c r="C1225" t="s">
        <v>633</v>
      </c>
      <c r="D1225" t="s">
        <v>634</v>
      </c>
      <c r="E1225" t="s">
        <v>884</v>
      </c>
      <c r="F1225" t="s">
        <v>4794</v>
      </c>
      <c r="I1225" t="s">
        <v>4795</v>
      </c>
      <c r="J1225" t="s">
        <v>2063</v>
      </c>
      <c r="K1225" t="s">
        <v>295</v>
      </c>
      <c r="L1225">
        <v>40</v>
      </c>
      <c r="M1225" t="s">
        <v>1478</v>
      </c>
      <c r="N1225" t="s">
        <v>3240</v>
      </c>
      <c r="O1225">
        <v>1100</v>
      </c>
      <c r="P1225">
        <v>47</v>
      </c>
      <c r="Q1225">
        <v>-117</v>
      </c>
      <c r="R1225">
        <v>1200</v>
      </c>
      <c r="S1225">
        <v>0</v>
      </c>
      <c r="T1225">
        <v>18</v>
      </c>
      <c r="U1225">
        <v>8</v>
      </c>
      <c r="V1225" t="s">
        <v>368</v>
      </c>
      <c r="W1225" t="s">
        <v>4796</v>
      </c>
      <c r="Y1225" t="s">
        <v>407</v>
      </c>
      <c r="Z1225" t="s">
        <v>408</v>
      </c>
      <c r="AB1225" s="8"/>
      <c r="AD1225">
        <v>1</v>
      </c>
      <c r="AF1225" t="s">
        <v>3276</v>
      </c>
      <c r="AG1225">
        <v>5</v>
      </c>
      <c r="AH1225">
        <v>0.35</v>
      </c>
      <c r="AL1225" s="6">
        <v>16.045999999999999</v>
      </c>
      <c r="AM1225" s="1">
        <v>40.073</v>
      </c>
      <c r="AN1225" s="3">
        <v>16.824000000000002</v>
      </c>
      <c r="AO1225" s="8">
        <f t="shared" si="114"/>
        <v>72.942999999999998</v>
      </c>
      <c r="AP1225" s="8">
        <f t="shared" si="115"/>
        <v>0.4004192348963142</v>
      </c>
      <c r="AQ1225" s="8">
        <f t="shared" si="116"/>
        <v>1</v>
      </c>
      <c r="AR1225" s="6">
        <v>16.806000000000001</v>
      </c>
      <c r="AS1225" s="1">
        <v>41.082000000000001</v>
      </c>
      <c r="AT1225" s="3">
        <v>15.773</v>
      </c>
      <c r="AU1225" s="8">
        <f t="shared" si="117"/>
        <v>-0.76000000000000156</v>
      </c>
      <c r="AV1225" s="8">
        <f t="shared" si="119"/>
        <v>0.40908427048342344</v>
      </c>
      <c r="AW1225" s="8">
        <f t="shared" si="118"/>
        <v>1</v>
      </c>
      <c r="AX1225">
        <v>1</v>
      </c>
      <c r="BC1225">
        <v>1</v>
      </c>
      <c r="BH1225">
        <v>1</v>
      </c>
      <c r="BK1225">
        <v>1</v>
      </c>
      <c r="BM1225">
        <v>1</v>
      </c>
      <c r="BS1225">
        <v>1</v>
      </c>
      <c r="CB1225">
        <v>1</v>
      </c>
      <c r="CF1225">
        <v>1</v>
      </c>
      <c r="CS1225">
        <v>1</v>
      </c>
      <c r="CY1225">
        <v>1</v>
      </c>
      <c r="DF1225">
        <v>1</v>
      </c>
      <c r="DP1225">
        <v>1</v>
      </c>
      <c r="DQ1225">
        <v>1</v>
      </c>
      <c r="DR1225">
        <v>1</v>
      </c>
      <c r="DZ1225">
        <v>1</v>
      </c>
      <c r="EY1225">
        <v>1</v>
      </c>
      <c r="FC1225">
        <v>1</v>
      </c>
      <c r="FV1225" t="s">
        <v>408</v>
      </c>
    </row>
    <row r="1226" spans="1:178" x14ac:dyDescent="0.35">
      <c r="A1226" t="s">
        <v>6437</v>
      </c>
      <c r="B1226" t="s">
        <v>269</v>
      </c>
      <c r="C1226" t="s">
        <v>290</v>
      </c>
      <c r="D1226" t="s">
        <v>1504</v>
      </c>
      <c r="E1226" t="s">
        <v>2164</v>
      </c>
      <c r="F1226" t="s">
        <v>2165</v>
      </c>
      <c r="I1226" t="s">
        <v>6438</v>
      </c>
      <c r="J1226" t="s">
        <v>507</v>
      </c>
      <c r="K1226" t="s">
        <v>295</v>
      </c>
      <c r="L1226">
        <v>5</v>
      </c>
      <c r="M1226" t="s">
        <v>2147</v>
      </c>
      <c r="N1226" t="s">
        <v>2147</v>
      </c>
      <c r="O1226">
        <v>2450</v>
      </c>
      <c r="P1226">
        <v>46</v>
      </c>
      <c r="Q1226">
        <v>12</v>
      </c>
      <c r="R1226">
        <v>1700</v>
      </c>
      <c r="S1226">
        <v>-9</v>
      </c>
      <c r="T1226">
        <v>9</v>
      </c>
      <c r="U1226">
        <v>1</v>
      </c>
      <c r="V1226" t="s">
        <v>368</v>
      </c>
      <c r="W1226" t="s">
        <v>6434</v>
      </c>
      <c r="Y1226" t="s">
        <v>207</v>
      </c>
      <c r="Z1226" t="s">
        <v>181</v>
      </c>
      <c r="AB1226" s="8"/>
      <c r="AD1226">
        <v>1</v>
      </c>
      <c r="AF1226" t="s">
        <v>7444</v>
      </c>
      <c r="AH1226">
        <v>0.4</v>
      </c>
      <c r="AL1226" s="6">
        <v>2.964</v>
      </c>
      <c r="AM1226" s="1">
        <v>89.974999999999994</v>
      </c>
      <c r="AN1226" s="3">
        <v>0.98499999999999999</v>
      </c>
      <c r="AO1226" s="8">
        <f t="shared" si="114"/>
        <v>93.923999999999992</v>
      </c>
      <c r="AP1226" s="8">
        <f t="shared" si="115"/>
        <v>3.2942484023339817E-2</v>
      </c>
      <c r="AQ1226" s="8">
        <f t="shared" si="116"/>
        <v>1</v>
      </c>
      <c r="AR1226" s="6">
        <v>2.4729999999999999</v>
      </c>
      <c r="AS1226" s="1">
        <v>91.774000000000001</v>
      </c>
      <c r="AT1226" s="3">
        <v>0.80700000000000005</v>
      </c>
      <c r="AU1226" s="8">
        <f t="shared" si="117"/>
        <v>0.4910000000000001</v>
      </c>
      <c r="AV1226" s="8">
        <f t="shared" si="119"/>
        <v>2.6946629764421293E-2</v>
      </c>
      <c r="AW1226" s="8">
        <f t="shared" si="118"/>
        <v>1</v>
      </c>
      <c r="AZ1226">
        <v>1</v>
      </c>
      <c r="BH1226">
        <v>1</v>
      </c>
      <c r="BM1226">
        <v>1</v>
      </c>
      <c r="BZ1226">
        <v>1</v>
      </c>
      <c r="CF1226">
        <v>1</v>
      </c>
      <c r="CY1226">
        <v>1</v>
      </c>
      <c r="DD1226">
        <v>1</v>
      </c>
      <c r="EE1226">
        <v>1</v>
      </c>
      <c r="EY1226">
        <v>1</v>
      </c>
      <c r="FT1226">
        <v>1</v>
      </c>
    </row>
    <row r="1227" spans="1:178" x14ac:dyDescent="0.35">
      <c r="A1227" t="s">
        <v>4817</v>
      </c>
      <c r="B1227" t="s">
        <v>465</v>
      </c>
      <c r="C1227" t="s">
        <v>633</v>
      </c>
      <c r="D1227" t="s">
        <v>634</v>
      </c>
      <c r="E1227" t="s">
        <v>2344</v>
      </c>
      <c r="F1227" t="s">
        <v>2345</v>
      </c>
      <c r="I1227" t="s">
        <v>4821</v>
      </c>
      <c r="J1227" t="s">
        <v>2063</v>
      </c>
      <c r="K1227" t="s">
        <v>295</v>
      </c>
      <c r="L1227">
        <v>40</v>
      </c>
      <c r="M1227" t="s">
        <v>2147</v>
      </c>
      <c r="N1227" t="s">
        <v>210</v>
      </c>
      <c r="O1227">
        <v>2800</v>
      </c>
      <c r="P1227">
        <v>35</v>
      </c>
      <c r="Q1227">
        <v>-114</v>
      </c>
      <c r="R1227">
        <v>500</v>
      </c>
      <c r="S1227">
        <v>-7</v>
      </c>
      <c r="T1227">
        <v>15</v>
      </c>
      <c r="U1227">
        <v>11</v>
      </c>
      <c r="V1227" t="s">
        <v>188</v>
      </c>
      <c r="W1227" t="s">
        <v>4822</v>
      </c>
      <c r="Y1227" t="s">
        <v>407</v>
      </c>
      <c r="Z1227" t="s">
        <v>408</v>
      </c>
      <c r="AB1227" s="8"/>
      <c r="AF1227" t="s">
        <v>3276</v>
      </c>
      <c r="AG1227">
        <v>6</v>
      </c>
      <c r="AH1227">
        <v>0.6</v>
      </c>
      <c r="AL1227" s="6">
        <v>10.503</v>
      </c>
      <c r="AM1227" s="1">
        <v>59.220999999999997</v>
      </c>
      <c r="AN1227" s="3">
        <v>6.71</v>
      </c>
      <c r="AO1227" s="8">
        <f t="shared" si="114"/>
        <v>76.433999999999983</v>
      </c>
      <c r="AP1227" s="8">
        <f t="shared" si="115"/>
        <v>0.17735262829064016</v>
      </c>
      <c r="AQ1227" s="8">
        <f t="shared" si="116"/>
        <v>1</v>
      </c>
      <c r="AR1227" s="6">
        <v>9.9559999999999995</v>
      </c>
      <c r="AS1227" s="1">
        <v>58.695</v>
      </c>
      <c r="AT1227" s="3">
        <v>7.4359999999999999</v>
      </c>
      <c r="AU1227" s="8">
        <f t="shared" si="117"/>
        <v>0.5470000000000006</v>
      </c>
      <c r="AV1227" s="8">
        <f t="shared" si="119"/>
        <v>0.16962262543657891</v>
      </c>
      <c r="AW1227" s="8">
        <f t="shared" si="118"/>
        <v>1</v>
      </c>
      <c r="AX1227">
        <v>1</v>
      </c>
      <c r="BD1227">
        <v>1</v>
      </c>
      <c r="BH1227">
        <v>1</v>
      </c>
      <c r="BK1227">
        <v>1</v>
      </c>
      <c r="BM1227">
        <v>1</v>
      </c>
      <c r="BS1227">
        <v>1</v>
      </c>
      <c r="BX1227">
        <v>1</v>
      </c>
      <c r="CA1227">
        <v>1</v>
      </c>
      <c r="CE1227">
        <v>1</v>
      </c>
      <c r="CS1227">
        <v>1</v>
      </c>
      <c r="CX1227">
        <v>1</v>
      </c>
      <c r="CZ1227">
        <v>1</v>
      </c>
      <c r="DF1227">
        <v>1</v>
      </c>
      <c r="DG1227">
        <v>1</v>
      </c>
      <c r="DK1227">
        <v>1</v>
      </c>
      <c r="DQ1227">
        <v>1</v>
      </c>
      <c r="DR1227">
        <v>1</v>
      </c>
      <c r="DU1227">
        <v>1</v>
      </c>
      <c r="DZ1227">
        <v>1</v>
      </c>
      <c r="EY1227">
        <v>1</v>
      </c>
      <c r="FB1227">
        <v>1</v>
      </c>
      <c r="FC1227">
        <v>1</v>
      </c>
      <c r="FM1227">
        <v>1</v>
      </c>
    </row>
    <row r="1228" spans="1:178" x14ac:dyDescent="0.35">
      <c r="A1228" t="s">
        <v>4823</v>
      </c>
      <c r="B1228" t="s">
        <v>213</v>
      </c>
      <c r="C1228" t="s">
        <v>214</v>
      </c>
      <c r="D1228" t="s">
        <v>4221</v>
      </c>
      <c r="F1228" t="s">
        <v>4222</v>
      </c>
      <c r="I1228" t="s">
        <v>4824</v>
      </c>
      <c r="J1228" t="s">
        <v>294</v>
      </c>
      <c r="K1228" t="s">
        <v>295</v>
      </c>
      <c r="L1228">
        <v>40</v>
      </c>
      <c r="M1228" t="s">
        <v>2147</v>
      </c>
      <c r="N1228" t="s">
        <v>210</v>
      </c>
      <c r="O1228">
        <v>2800</v>
      </c>
      <c r="P1228">
        <v>35</v>
      </c>
      <c r="Q1228">
        <v>-114</v>
      </c>
      <c r="R1228">
        <v>500</v>
      </c>
      <c r="S1228">
        <v>-7</v>
      </c>
      <c r="T1228">
        <v>15</v>
      </c>
      <c r="U1228">
        <v>11</v>
      </c>
      <c r="V1228" t="s">
        <v>2875</v>
      </c>
      <c r="W1228" t="s">
        <v>4822</v>
      </c>
      <c r="Y1228" t="s">
        <v>407</v>
      </c>
      <c r="Z1228" t="s">
        <v>408</v>
      </c>
      <c r="AB1228" s="8"/>
      <c r="AE1228">
        <v>1</v>
      </c>
      <c r="AF1228" t="s">
        <v>3276</v>
      </c>
      <c r="AG1228">
        <v>12</v>
      </c>
      <c r="AH1228">
        <v>0.28000000000000003</v>
      </c>
      <c r="AL1228" s="6">
        <v>8.1920000000000002</v>
      </c>
      <c r="AM1228" s="1">
        <v>51.927999999999997</v>
      </c>
      <c r="AN1228" s="3">
        <v>11.871</v>
      </c>
      <c r="AO1228" s="8">
        <f t="shared" si="114"/>
        <v>71.991</v>
      </c>
      <c r="AP1228" s="8">
        <f t="shared" si="115"/>
        <v>0.15775689416114622</v>
      </c>
      <c r="AQ1228" s="8">
        <f t="shared" si="116"/>
        <v>1</v>
      </c>
      <c r="AR1228" s="6">
        <v>7.4720000000000004</v>
      </c>
      <c r="AS1228" s="1">
        <v>50.392000000000003</v>
      </c>
      <c r="AT1228" s="3">
        <v>13.474</v>
      </c>
      <c r="AU1228" s="8">
        <f t="shared" si="117"/>
        <v>0.71999999999999975</v>
      </c>
      <c r="AV1228" s="8">
        <f t="shared" si="119"/>
        <v>0.14827750436577233</v>
      </c>
      <c r="AW1228" s="8">
        <f t="shared" si="118"/>
        <v>1</v>
      </c>
      <c r="AX1228">
        <v>1</v>
      </c>
      <c r="BC1228">
        <v>1</v>
      </c>
      <c r="BH1228">
        <v>1</v>
      </c>
      <c r="BM1228">
        <v>1</v>
      </c>
      <c r="BS1228">
        <v>1</v>
      </c>
      <c r="BX1228">
        <v>1</v>
      </c>
      <c r="CA1228">
        <v>1</v>
      </c>
      <c r="CF1228">
        <v>1</v>
      </c>
      <c r="CS1228">
        <v>1</v>
      </c>
      <c r="CW1228">
        <v>1</v>
      </c>
      <c r="DB1228">
        <v>1</v>
      </c>
      <c r="DG1228">
        <v>1</v>
      </c>
      <c r="DN1228">
        <v>1</v>
      </c>
      <c r="DO1228">
        <v>1</v>
      </c>
      <c r="DS1228">
        <v>1</v>
      </c>
      <c r="EY1228">
        <v>1</v>
      </c>
    </row>
    <row r="1229" spans="1:178" hidden="1" x14ac:dyDescent="0.35">
      <c r="A1229" t="s">
        <v>4338</v>
      </c>
      <c r="B1229" t="s">
        <v>170</v>
      </c>
      <c r="C1229" t="s">
        <v>472</v>
      </c>
      <c r="D1229" t="s">
        <v>473</v>
      </c>
      <c r="F1229" t="s">
        <v>2045</v>
      </c>
      <c r="I1229" t="s">
        <v>4340</v>
      </c>
      <c r="J1229" t="s">
        <v>577</v>
      </c>
      <c r="K1229" t="s">
        <v>295</v>
      </c>
      <c r="L1229">
        <v>5</v>
      </c>
      <c r="M1229" t="s">
        <v>1478</v>
      </c>
      <c r="N1229" t="s">
        <v>392</v>
      </c>
      <c r="O1229">
        <v>1700</v>
      </c>
      <c r="P1229">
        <v>45</v>
      </c>
      <c r="Q1229">
        <v>6</v>
      </c>
      <c r="R1229">
        <v>800</v>
      </c>
      <c r="S1229">
        <v>1</v>
      </c>
      <c r="T1229">
        <v>11</v>
      </c>
      <c r="U1229">
        <v>-2</v>
      </c>
      <c r="V1229" t="s">
        <v>297</v>
      </c>
      <c r="W1229" t="s">
        <v>4341</v>
      </c>
      <c r="Y1229" t="s">
        <v>307</v>
      </c>
      <c r="Z1229" t="s">
        <v>181</v>
      </c>
      <c r="AB1229" s="8"/>
      <c r="AC1229">
        <v>1</v>
      </c>
      <c r="AF1229" t="s">
        <v>3724</v>
      </c>
      <c r="AG1229">
        <v>18</v>
      </c>
      <c r="AH1229">
        <v>0.11</v>
      </c>
      <c r="AL1229" s="6" t="s">
        <v>14292</v>
      </c>
      <c r="AM1229" s="1" t="s">
        <v>14292</v>
      </c>
      <c r="AN1229" s="3" t="s">
        <v>14292</v>
      </c>
      <c r="AO1229" s="8">
        <f t="shared" si="114"/>
        <v>0</v>
      </c>
      <c r="AP1229" s="8" t="e">
        <f t="shared" si="115"/>
        <v>#VALUE!</v>
      </c>
      <c r="AQ1229" s="8" t="e">
        <f t="shared" si="116"/>
        <v>#VALUE!</v>
      </c>
      <c r="AU1229" s="8" t="e">
        <f t="shared" si="117"/>
        <v>#VALUE!</v>
      </c>
      <c r="AV1229" s="8" t="e">
        <f t="shared" si="119"/>
        <v>#VALUE!</v>
      </c>
      <c r="AW1229" s="8" t="e">
        <f t="shared" si="118"/>
        <v>#VALUE!</v>
      </c>
      <c r="AX1229">
        <v>1</v>
      </c>
      <c r="BB1229">
        <v>1</v>
      </c>
      <c r="BC1229">
        <v>1</v>
      </c>
      <c r="BK1229">
        <v>1</v>
      </c>
      <c r="BM1229">
        <v>1</v>
      </c>
      <c r="BP1229">
        <v>1</v>
      </c>
      <c r="BS1229">
        <v>1</v>
      </c>
      <c r="BX1229">
        <v>1</v>
      </c>
      <c r="CB1229">
        <v>1</v>
      </c>
      <c r="CF1229">
        <v>1</v>
      </c>
      <c r="CS1229">
        <v>1</v>
      </c>
      <c r="CX1229">
        <v>1</v>
      </c>
      <c r="DF1229">
        <v>1</v>
      </c>
      <c r="DG1229">
        <v>1</v>
      </c>
      <c r="DP1229">
        <v>1</v>
      </c>
      <c r="DQ1229">
        <v>1</v>
      </c>
      <c r="DU1229">
        <v>1</v>
      </c>
      <c r="DY1229">
        <v>1</v>
      </c>
      <c r="FB1229">
        <v>1</v>
      </c>
      <c r="FC1229">
        <v>1</v>
      </c>
      <c r="FE1229">
        <v>1</v>
      </c>
    </row>
    <row r="1230" spans="1:178" x14ac:dyDescent="0.35">
      <c r="A1230" t="s">
        <v>4837</v>
      </c>
      <c r="B1230" t="s">
        <v>465</v>
      </c>
      <c r="C1230" t="s">
        <v>633</v>
      </c>
      <c r="D1230" t="s">
        <v>634</v>
      </c>
      <c r="E1230" t="s">
        <v>2060</v>
      </c>
      <c r="F1230" t="s">
        <v>4596</v>
      </c>
      <c r="I1230" t="s">
        <v>4838</v>
      </c>
      <c r="J1230" t="s">
        <v>2063</v>
      </c>
      <c r="K1230" t="s">
        <v>295</v>
      </c>
      <c r="L1230">
        <v>40</v>
      </c>
      <c r="M1230" t="s">
        <v>1478</v>
      </c>
      <c r="N1230" t="s">
        <v>3240</v>
      </c>
      <c r="O1230">
        <v>2600</v>
      </c>
      <c r="P1230">
        <v>35</v>
      </c>
      <c r="Q1230">
        <v>-114</v>
      </c>
      <c r="R1230">
        <v>500</v>
      </c>
      <c r="S1230">
        <v>-7</v>
      </c>
      <c r="T1230">
        <v>15</v>
      </c>
      <c r="U1230">
        <v>11</v>
      </c>
      <c r="V1230" t="s">
        <v>368</v>
      </c>
      <c r="W1230" t="s">
        <v>4820</v>
      </c>
      <c r="Y1230" t="s">
        <v>407</v>
      </c>
      <c r="Z1230" t="s">
        <v>408</v>
      </c>
      <c r="AB1230" s="8"/>
      <c r="AF1230" t="s">
        <v>3724</v>
      </c>
      <c r="AG1230">
        <v>6</v>
      </c>
      <c r="AH1230">
        <v>0.4</v>
      </c>
      <c r="AL1230" s="6">
        <v>17.114000000000001</v>
      </c>
      <c r="AM1230" s="1">
        <v>45.18</v>
      </c>
      <c r="AN1230" s="3">
        <v>10.938000000000001</v>
      </c>
      <c r="AO1230" s="8">
        <f t="shared" si="114"/>
        <v>73.231999999999999</v>
      </c>
      <c r="AP1230" s="8">
        <f t="shared" si="115"/>
        <v>0.37879592740150508</v>
      </c>
      <c r="AQ1230" s="8">
        <f t="shared" si="116"/>
        <v>1</v>
      </c>
      <c r="AR1230" s="6">
        <v>18.468</v>
      </c>
      <c r="AS1230" s="1">
        <v>43.942</v>
      </c>
      <c r="AT1230" s="3">
        <v>12.436999999999999</v>
      </c>
      <c r="AU1230" s="8">
        <f t="shared" si="117"/>
        <v>-1.3539999999999992</v>
      </c>
      <c r="AV1230" s="8">
        <f t="shared" si="119"/>
        <v>0.42028127986891811</v>
      </c>
      <c r="AW1230" s="8">
        <f t="shared" si="118"/>
        <v>1</v>
      </c>
      <c r="AX1230">
        <v>1</v>
      </c>
      <c r="BD1230">
        <v>1</v>
      </c>
      <c r="BI1230">
        <v>1</v>
      </c>
      <c r="BJ1230">
        <v>1</v>
      </c>
      <c r="BK1230">
        <v>1</v>
      </c>
      <c r="BM1230">
        <v>1</v>
      </c>
      <c r="BS1230">
        <v>1</v>
      </c>
      <c r="CA1230">
        <v>1</v>
      </c>
      <c r="CF1230">
        <v>1</v>
      </c>
      <c r="CS1230">
        <v>1</v>
      </c>
      <c r="CY1230">
        <v>1</v>
      </c>
      <c r="DF1230">
        <v>1</v>
      </c>
      <c r="DK1230">
        <v>1</v>
      </c>
      <c r="DO1230">
        <v>1</v>
      </c>
      <c r="DZ1230">
        <v>1</v>
      </c>
      <c r="FB1230">
        <v>1</v>
      </c>
      <c r="FC1230">
        <v>1</v>
      </c>
      <c r="FD1230">
        <v>1</v>
      </c>
      <c r="FE1230">
        <v>1</v>
      </c>
      <c r="FH1230">
        <v>1</v>
      </c>
      <c r="FV1230" t="s">
        <v>3332</v>
      </c>
    </row>
    <row r="1231" spans="1:178" hidden="1" x14ac:dyDescent="0.35">
      <c r="A1231" t="s">
        <v>5652</v>
      </c>
      <c r="B1231" t="s">
        <v>465</v>
      </c>
      <c r="C1231" t="s">
        <v>633</v>
      </c>
      <c r="D1231" t="s">
        <v>634</v>
      </c>
      <c r="E1231" t="s">
        <v>1186</v>
      </c>
      <c r="F1231" t="s">
        <v>2129</v>
      </c>
      <c r="I1231" t="s">
        <v>5653</v>
      </c>
      <c r="J1231" t="s">
        <v>2063</v>
      </c>
      <c r="K1231" t="s">
        <v>295</v>
      </c>
      <c r="L1231">
        <v>20</v>
      </c>
      <c r="M1231" t="s">
        <v>2147</v>
      </c>
      <c r="N1231" t="s">
        <v>2147</v>
      </c>
      <c r="O1231">
        <v>2500</v>
      </c>
      <c r="P1231">
        <v>46</v>
      </c>
      <c r="Q1231">
        <v>6</v>
      </c>
      <c r="R1231">
        <v>2100</v>
      </c>
      <c r="S1231">
        <v>5</v>
      </c>
      <c r="T1231">
        <v>6</v>
      </c>
      <c r="U1231">
        <v>0</v>
      </c>
      <c r="V1231" t="s">
        <v>2624</v>
      </c>
      <c r="W1231" t="s">
        <v>5654</v>
      </c>
      <c r="Y1231" t="s">
        <v>307</v>
      </c>
      <c r="Z1231" t="s">
        <v>181</v>
      </c>
      <c r="AB1231" s="8"/>
      <c r="AD1231">
        <v>1</v>
      </c>
      <c r="AF1231" t="s">
        <v>3276</v>
      </c>
      <c r="AG1231">
        <v>4</v>
      </c>
      <c r="AH1231">
        <v>0.4</v>
      </c>
      <c r="AL1231" s="6" t="s">
        <v>14292</v>
      </c>
      <c r="AM1231" s="1" t="s">
        <v>14292</v>
      </c>
      <c r="AN1231" s="3" t="s">
        <v>14292</v>
      </c>
      <c r="AO1231" s="8">
        <f t="shared" si="114"/>
        <v>0</v>
      </c>
      <c r="AP1231" s="8" t="e">
        <f t="shared" si="115"/>
        <v>#VALUE!</v>
      </c>
      <c r="AQ1231" s="8" t="e">
        <f t="shared" si="116"/>
        <v>#VALUE!</v>
      </c>
      <c r="AU1231" s="8" t="e">
        <f t="shared" si="117"/>
        <v>#VALUE!</v>
      </c>
      <c r="AV1231" s="8" t="e">
        <f t="shared" si="119"/>
        <v>#VALUE!</v>
      </c>
      <c r="AW1231" s="8" t="e">
        <f t="shared" si="118"/>
        <v>#VALUE!</v>
      </c>
      <c r="AX1231">
        <v>1</v>
      </c>
      <c r="BD1231">
        <v>1</v>
      </c>
      <c r="BH1231">
        <v>1</v>
      </c>
      <c r="BI1231">
        <v>1</v>
      </c>
      <c r="BM1231">
        <v>1</v>
      </c>
      <c r="BS1231">
        <v>1</v>
      </c>
      <c r="BX1231">
        <v>1</v>
      </c>
      <c r="BZ1231">
        <v>1</v>
      </c>
      <c r="CG1231">
        <v>1</v>
      </c>
      <c r="CR1231">
        <v>1</v>
      </c>
      <c r="DG1231">
        <v>1</v>
      </c>
      <c r="DQ1231">
        <v>1</v>
      </c>
      <c r="DR1231">
        <v>1</v>
      </c>
      <c r="DU1231">
        <v>1</v>
      </c>
      <c r="DZ1231">
        <v>1</v>
      </c>
      <c r="EY1231">
        <v>1</v>
      </c>
      <c r="EZ1231">
        <v>1</v>
      </c>
      <c r="FB1231">
        <v>1</v>
      </c>
      <c r="FN1231">
        <v>1</v>
      </c>
      <c r="FV1231" t="s">
        <v>2618</v>
      </c>
    </row>
    <row r="1232" spans="1:178" x14ac:dyDescent="0.35">
      <c r="A1232" t="s">
        <v>4839</v>
      </c>
      <c r="B1232" t="s">
        <v>269</v>
      </c>
      <c r="C1232" t="s">
        <v>815</v>
      </c>
      <c r="D1232" t="s">
        <v>816</v>
      </c>
      <c r="F1232" t="s">
        <v>2049</v>
      </c>
      <c r="I1232" t="s">
        <v>4840</v>
      </c>
      <c r="J1232" t="s">
        <v>507</v>
      </c>
      <c r="K1232" t="s">
        <v>295</v>
      </c>
      <c r="L1232">
        <v>40</v>
      </c>
      <c r="M1232" t="s">
        <v>218</v>
      </c>
      <c r="N1232" t="s">
        <v>249</v>
      </c>
      <c r="O1232">
        <v>2400</v>
      </c>
      <c r="P1232">
        <v>39</v>
      </c>
      <c r="Q1232">
        <v>-109</v>
      </c>
      <c r="V1232" t="s">
        <v>368</v>
      </c>
      <c r="W1232" t="s">
        <v>4841</v>
      </c>
      <c r="Y1232" t="s">
        <v>407</v>
      </c>
      <c r="Z1232" t="s">
        <v>408</v>
      </c>
      <c r="AB1232" s="8"/>
      <c r="AD1232">
        <v>1</v>
      </c>
      <c r="AF1232" t="s">
        <v>3724</v>
      </c>
      <c r="AG1232">
        <v>2</v>
      </c>
      <c r="AH1232">
        <v>2.5</v>
      </c>
      <c r="AL1232" s="6">
        <v>12.02</v>
      </c>
      <c r="AM1232" s="1">
        <v>30.478999999999999</v>
      </c>
      <c r="AN1232" s="3">
        <v>20.068999999999999</v>
      </c>
      <c r="AO1232" s="8">
        <f t="shared" si="114"/>
        <v>62.567999999999998</v>
      </c>
      <c r="AP1232" s="8">
        <f t="shared" si="115"/>
        <v>0.39436989402539452</v>
      </c>
      <c r="AQ1232" s="8">
        <f t="shared" si="116"/>
        <v>1</v>
      </c>
      <c r="AR1232" s="6">
        <v>10.516999999999999</v>
      </c>
      <c r="AS1232" s="1">
        <v>30.47</v>
      </c>
      <c r="AT1232" s="3">
        <v>20.280999999999999</v>
      </c>
      <c r="AU1232" s="8">
        <f t="shared" si="117"/>
        <v>1.5030000000000001</v>
      </c>
      <c r="AV1232" s="8">
        <f t="shared" si="119"/>
        <v>0.34515917295700688</v>
      </c>
      <c r="AW1232" s="8">
        <f t="shared" si="118"/>
        <v>1</v>
      </c>
      <c r="AX1232">
        <v>1</v>
      </c>
      <c r="BD1232">
        <v>1</v>
      </c>
      <c r="BE1232">
        <v>1</v>
      </c>
      <c r="BK1232">
        <v>1</v>
      </c>
      <c r="BM1232">
        <v>1</v>
      </c>
      <c r="BS1232">
        <v>1</v>
      </c>
      <c r="CB1232">
        <v>1</v>
      </c>
      <c r="CC1232">
        <v>1</v>
      </c>
      <c r="CF1232">
        <v>1</v>
      </c>
      <c r="CS1232">
        <v>1</v>
      </c>
      <c r="CW1232">
        <v>1</v>
      </c>
      <c r="DD1232">
        <v>1</v>
      </c>
      <c r="DP1232">
        <v>1</v>
      </c>
      <c r="DR1232">
        <v>1</v>
      </c>
      <c r="DS1232">
        <v>1</v>
      </c>
      <c r="DT1232">
        <v>1</v>
      </c>
      <c r="DU1232">
        <v>1</v>
      </c>
      <c r="DZ1232">
        <v>1</v>
      </c>
      <c r="FB1232">
        <v>1</v>
      </c>
      <c r="FK1232">
        <v>1</v>
      </c>
      <c r="FN1232">
        <v>1</v>
      </c>
    </row>
    <row r="1233" spans="1:178" hidden="1" x14ac:dyDescent="0.35">
      <c r="A1233" t="s">
        <v>4347</v>
      </c>
      <c r="B1233" t="s">
        <v>328</v>
      </c>
      <c r="C1233" t="s">
        <v>2263</v>
      </c>
      <c r="D1233" t="s">
        <v>2264</v>
      </c>
      <c r="F1233" t="s">
        <v>2265</v>
      </c>
      <c r="I1233" t="s">
        <v>4348</v>
      </c>
      <c r="J1233" t="s">
        <v>507</v>
      </c>
      <c r="K1233" t="s">
        <v>1417</v>
      </c>
      <c r="L1233">
        <v>20</v>
      </c>
      <c r="M1233" t="s">
        <v>218</v>
      </c>
      <c r="N1233" t="s">
        <v>257</v>
      </c>
      <c r="O1233">
        <v>1200</v>
      </c>
      <c r="P1233">
        <v>46</v>
      </c>
      <c r="Q1233">
        <v>10</v>
      </c>
      <c r="R1233">
        <v>800</v>
      </c>
      <c r="S1233">
        <v>-7</v>
      </c>
      <c r="T1233">
        <v>12</v>
      </c>
      <c r="U1233">
        <v>4</v>
      </c>
      <c r="V1233" t="s">
        <v>348</v>
      </c>
      <c r="W1233" t="s">
        <v>4344</v>
      </c>
      <c r="Y1233" t="s">
        <v>180</v>
      </c>
      <c r="Z1233" t="s">
        <v>181</v>
      </c>
      <c r="AB1233" s="8"/>
      <c r="AC1233">
        <v>1</v>
      </c>
      <c r="AF1233" t="s">
        <v>6416</v>
      </c>
      <c r="AG1233">
        <v>1</v>
      </c>
      <c r="AH1233">
        <v>1</v>
      </c>
      <c r="AL1233" s="6" t="s">
        <v>14292</v>
      </c>
      <c r="AM1233" s="1" t="s">
        <v>14292</v>
      </c>
      <c r="AN1233" s="3" t="s">
        <v>14292</v>
      </c>
      <c r="AO1233" s="8">
        <f t="shared" si="114"/>
        <v>0</v>
      </c>
      <c r="AP1233" s="8" t="e">
        <f t="shared" si="115"/>
        <v>#VALUE!</v>
      </c>
      <c r="AQ1233" s="8" t="e">
        <f t="shared" si="116"/>
        <v>#VALUE!</v>
      </c>
      <c r="AU1233" s="8" t="e">
        <f t="shared" si="117"/>
        <v>#VALUE!</v>
      </c>
      <c r="AV1233" s="8" t="e">
        <f t="shared" si="119"/>
        <v>#VALUE!</v>
      </c>
      <c r="AW1233" s="8" t="e">
        <f t="shared" si="118"/>
        <v>#VALUE!</v>
      </c>
      <c r="AZ1233">
        <v>1</v>
      </c>
      <c r="BI1233">
        <v>1</v>
      </c>
      <c r="BM1233">
        <v>1</v>
      </c>
      <c r="CA1233">
        <v>1</v>
      </c>
      <c r="CG1233">
        <v>1</v>
      </c>
      <c r="CN1233">
        <v>1</v>
      </c>
      <c r="CS1233">
        <v>1</v>
      </c>
      <c r="CY1233">
        <v>1</v>
      </c>
      <c r="DB1233">
        <v>1</v>
      </c>
      <c r="DD1233">
        <v>1</v>
      </c>
      <c r="EE1233">
        <v>1</v>
      </c>
      <c r="EY1233">
        <v>1</v>
      </c>
      <c r="FL1233">
        <v>1</v>
      </c>
    </row>
    <row r="1234" spans="1:178" x14ac:dyDescent="0.35">
      <c r="A1234" t="s">
        <v>4839</v>
      </c>
      <c r="B1234" t="s">
        <v>213</v>
      </c>
      <c r="C1234" t="s">
        <v>621</v>
      </c>
      <c r="D1234" t="s">
        <v>875</v>
      </c>
      <c r="F1234" t="s">
        <v>4561</v>
      </c>
      <c r="I1234" t="s">
        <v>4842</v>
      </c>
      <c r="J1234" t="s">
        <v>175</v>
      </c>
      <c r="K1234" t="s">
        <v>14294</v>
      </c>
      <c r="L1234">
        <v>20</v>
      </c>
      <c r="M1234" t="s">
        <v>1478</v>
      </c>
      <c r="N1234" t="s">
        <v>2407</v>
      </c>
      <c r="O1234">
        <v>2600</v>
      </c>
      <c r="P1234">
        <v>35</v>
      </c>
      <c r="Q1234">
        <v>-114</v>
      </c>
      <c r="R1234">
        <v>500</v>
      </c>
      <c r="S1234">
        <v>-7</v>
      </c>
      <c r="T1234">
        <v>15</v>
      </c>
      <c r="U1234">
        <v>11</v>
      </c>
      <c r="V1234" t="s">
        <v>936</v>
      </c>
      <c r="W1234" t="s">
        <v>4822</v>
      </c>
      <c r="Y1234" t="s">
        <v>407</v>
      </c>
      <c r="Z1234" t="s">
        <v>408</v>
      </c>
      <c r="AB1234" s="8"/>
      <c r="AD1234">
        <v>1</v>
      </c>
      <c r="AF1234" t="s">
        <v>3276</v>
      </c>
      <c r="AG1234">
        <v>14</v>
      </c>
      <c r="AH1234">
        <v>0.2</v>
      </c>
      <c r="AL1234" s="6">
        <v>12.279</v>
      </c>
      <c r="AM1234" s="1">
        <v>64.415999999999997</v>
      </c>
      <c r="AN1234" s="3">
        <v>6.0259999999999998</v>
      </c>
      <c r="AO1234" s="8">
        <f t="shared" si="114"/>
        <v>82.720999999999989</v>
      </c>
      <c r="AP1234" s="8">
        <f t="shared" si="115"/>
        <v>0.19062034277198212</v>
      </c>
      <c r="AQ1234" s="8">
        <f t="shared" si="116"/>
        <v>1</v>
      </c>
      <c r="AR1234" s="6">
        <v>12.597</v>
      </c>
      <c r="AS1234" s="1">
        <v>63.704999999999998</v>
      </c>
      <c r="AT1234" s="3">
        <v>7.4139999999999997</v>
      </c>
      <c r="AU1234" s="8">
        <f t="shared" si="117"/>
        <v>-0.31799999999999962</v>
      </c>
      <c r="AV1234" s="8">
        <f t="shared" si="119"/>
        <v>0.1977395808806216</v>
      </c>
      <c r="AW1234" s="8">
        <f t="shared" si="118"/>
        <v>1</v>
      </c>
      <c r="AX1234">
        <v>1</v>
      </c>
      <c r="BC1234">
        <v>1</v>
      </c>
      <c r="BH1234">
        <v>1</v>
      </c>
      <c r="BM1234">
        <v>1</v>
      </c>
      <c r="CA1234">
        <v>1</v>
      </c>
      <c r="CG1234">
        <v>1</v>
      </c>
      <c r="CO1234">
        <v>1</v>
      </c>
      <c r="CS1234">
        <v>1</v>
      </c>
      <c r="CY1234">
        <v>1</v>
      </c>
      <c r="DE1234">
        <v>1</v>
      </c>
      <c r="DO1234">
        <v>1</v>
      </c>
      <c r="DY1234">
        <v>1</v>
      </c>
      <c r="EU1234">
        <v>1</v>
      </c>
      <c r="EY1234">
        <v>1</v>
      </c>
      <c r="FI1234">
        <v>1</v>
      </c>
    </row>
    <row r="1235" spans="1:178" hidden="1" x14ac:dyDescent="0.35">
      <c r="A1235" t="s">
        <v>4352</v>
      </c>
      <c r="B1235" t="s">
        <v>269</v>
      </c>
      <c r="C1235" t="s">
        <v>319</v>
      </c>
      <c r="D1235" t="s">
        <v>1433</v>
      </c>
      <c r="F1235" t="s">
        <v>2953</v>
      </c>
      <c r="I1235" t="s">
        <v>4353</v>
      </c>
      <c r="J1235" t="s">
        <v>577</v>
      </c>
      <c r="K1235" t="s">
        <v>1417</v>
      </c>
      <c r="L1235">
        <v>5</v>
      </c>
      <c r="M1235" t="s">
        <v>1478</v>
      </c>
      <c r="N1235" t="s">
        <v>2253</v>
      </c>
      <c r="O1235">
        <v>1206</v>
      </c>
      <c r="P1235">
        <v>46</v>
      </c>
      <c r="Q1235">
        <v>10</v>
      </c>
      <c r="R1235">
        <v>800</v>
      </c>
      <c r="S1235">
        <v>-7</v>
      </c>
      <c r="T1235">
        <v>12</v>
      </c>
      <c r="U1235">
        <v>4</v>
      </c>
      <c r="V1235" t="s">
        <v>2955</v>
      </c>
      <c r="W1235" t="s">
        <v>4354</v>
      </c>
      <c r="Y1235" t="s">
        <v>180</v>
      </c>
      <c r="Z1235" t="s">
        <v>181</v>
      </c>
      <c r="AB1235" s="8"/>
      <c r="AD1235">
        <v>1</v>
      </c>
      <c r="AF1235" t="s">
        <v>6416</v>
      </c>
      <c r="AG1235">
        <v>1</v>
      </c>
      <c r="AH1235">
        <v>0.8</v>
      </c>
      <c r="AL1235" s="6" t="s">
        <v>14292</v>
      </c>
      <c r="AM1235" s="1" t="s">
        <v>14292</v>
      </c>
      <c r="AN1235" s="3" t="s">
        <v>14292</v>
      </c>
      <c r="AO1235" s="8">
        <f t="shared" si="114"/>
        <v>0</v>
      </c>
      <c r="AP1235" s="8" t="e">
        <f t="shared" si="115"/>
        <v>#VALUE!</v>
      </c>
      <c r="AQ1235" s="8" t="e">
        <f t="shared" si="116"/>
        <v>#VALUE!</v>
      </c>
      <c r="AU1235" s="8" t="e">
        <f t="shared" si="117"/>
        <v>#VALUE!</v>
      </c>
      <c r="AV1235" s="8" t="e">
        <f t="shared" si="119"/>
        <v>#VALUE!</v>
      </c>
      <c r="AW1235" s="8" t="e">
        <f t="shared" si="118"/>
        <v>#VALUE!</v>
      </c>
      <c r="AZ1235">
        <v>1</v>
      </c>
      <c r="BH1235">
        <v>1</v>
      </c>
      <c r="BM1235">
        <v>1</v>
      </c>
      <c r="BS1235">
        <v>1</v>
      </c>
      <c r="BZ1235">
        <v>1</v>
      </c>
      <c r="CG1235">
        <v>1</v>
      </c>
      <c r="CJ1235">
        <v>1</v>
      </c>
      <c r="CS1235">
        <v>1</v>
      </c>
      <c r="CY1235">
        <v>1</v>
      </c>
      <c r="DD1235">
        <v>1</v>
      </c>
      <c r="EE1235">
        <v>1</v>
      </c>
      <c r="EY1235">
        <v>1</v>
      </c>
    </row>
    <row r="1236" spans="1:178" x14ac:dyDescent="0.35">
      <c r="A1236" t="s">
        <v>4843</v>
      </c>
      <c r="B1236" t="s">
        <v>269</v>
      </c>
      <c r="C1236" t="s">
        <v>319</v>
      </c>
      <c r="D1236" t="s">
        <v>320</v>
      </c>
      <c r="E1236" t="s">
        <v>321</v>
      </c>
      <c r="F1236" t="s">
        <v>4616</v>
      </c>
      <c r="I1236" t="s">
        <v>4844</v>
      </c>
      <c r="J1236" t="s">
        <v>577</v>
      </c>
      <c r="K1236" t="s">
        <v>295</v>
      </c>
      <c r="L1236">
        <v>20</v>
      </c>
      <c r="M1236" t="s">
        <v>1478</v>
      </c>
      <c r="N1236" t="s">
        <v>3240</v>
      </c>
      <c r="O1236">
        <v>2500</v>
      </c>
      <c r="P1236">
        <v>35</v>
      </c>
      <c r="Q1236">
        <v>-113</v>
      </c>
      <c r="R1236">
        <v>450</v>
      </c>
      <c r="S1236">
        <v>-10</v>
      </c>
      <c r="T1236">
        <v>11</v>
      </c>
      <c r="U1236">
        <v>4</v>
      </c>
      <c r="V1236" t="s">
        <v>3241</v>
      </c>
      <c r="W1236" t="s">
        <v>4606</v>
      </c>
      <c r="Y1236" t="s">
        <v>407</v>
      </c>
      <c r="Z1236" t="s">
        <v>408</v>
      </c>
      <c r="AB1236" s="8"/>
      <c r="AC1236">
        <v>1</v>
      </c>
      <c r="AD1236">
        <v>1</v>
      </c>
      <c r="AF1236" t="s">
        <v>3724</v>
      </c>
      <c r="AG1236">
        <v>5</v>
      </c>
      <c r="AH1236">
        <v>0.3</v>
      </c>
      <c r="AL1236" s="6">
        <v>12.696</v>
      </c>
      <c r="AM1236" s="1">
        <v>38.71</v>
      </c>
      <c r="AN1236" s="3">
        <v>16.966000000000001</v>
      </c>
      <c r="AO1236" s="8">
        <f t="shared" si="114"/>
        <v>68.372</v>
      </c>
      <c r="AP1236" s="8">
        <f t="shared" si="115"/>
        <v>0.32797726685610951</v>
      </c>
      <c r="AQ1236" s="8">
        <f t="shared" si="116"/>
        <v>1</v>
      </c>
      <c r="AR1236" s="6">
        <v>12.776</v>
      </c>
      <c r="AS1236" s="1">
        <v>40.470999999999997</v>
      </c>
      <c r="AT1236" s="3">
        <v>15.055</v>
      </c>
      <c r="AU1236" s="8">
        <f t="shared" si="117"/>
        <v>-8.0000000000000071E-2</v>
      </c>
      <c r="AV1236" s="8">
        <f t="shared" si="119"/>
        <v>0.31568283462232216</v>
      </c>
      <c r="AW1236" s="8">
        <f t="shared" si="118"/>
        <v>1</v>
      </c>
      <c r="AX1236">
        <v>1</v>
      </c>
      <c r="BC1236">
        <v>1</v>
      </c>
      <c r="BK1236">
        <v>1</v>
      </c>
      <c r="BM1236">
        <v>1</v>
      </c>
      <c r="BS1236">
        <v>1</v>
      </c>
      <c r="BX1236">
        <v>1</v>
      </c>
      <c r="BZ1236">
        <v>1</v>
      </c>
      <c r="CA1236">
        <v>1</v>
      </c>
      <c r="CG1236">
        <v>1</v>
      </c>
      <c r="CS1236">
        <v>1</v>
      </c>
      <c r="CY1236">
        <v>1</v>
      </c>
      <c r="DF1236">
        <v>1</v>
      </c>
      <c r="DK1236">
        <v>1</v>
      </c>
      <c r="EE1236">
        <v>1</v>
      </c>
      <c r="EY1236">
        <v>1</v>
      </c>
      <c r="EZ1236">
        <v>1</v>
      </c>
      <c r="FR1236">
        <v>1</v>
      </c>
    </row>
    <row r="1237" spans="1:178" hidden="1" x14ac:dyDescent="0.35">
      <c r="A1237" t="s">
        <v>5661</v>
      </c>
      <c r="B1237" t="s">
        <v>465</v>
      </c>
      <c r="C1237" t="s">
        <v>633</v>
      </c>
      <c r="D1237" t="s">
        <v>634</v>
      </c>
      <c r="E1237" t="s">
        <v>960</v>
      </c>
      <c r="F1237" t="s">
        <v>2513</v>
      </c>
      <c r="I1237" t="s">
        <v>5664</v>
      </c>
      <c r="J1237" t="s">
        <v>2063</v>
      </c>
      <c r="K1237" t="s">
        <v>295</v>
      </c>
      <c r="L1237">
        <v>5</v>
      </c>
      <c r="M1237" t="s">
        <v>2147</v>
      </c>
      <c r="N1237" t="s">
        <v>2147</v>
      </c>
      <c r="O1237">
        <v>2501</v>
      </c>
      <c r="P1237">
        <v>46</v>
      </c>
      <c r="Q1237">
        <v>6</v>
      </c>
      <c r="R1237">
        <v>2100</v>
      </c>
      <c r="S1237">
        <v>5</v>
      </c>
      <c r="T1237">
        <v>6</v>
      </c>
      <c r="U1237">
        <v>0</v>
      </c>
      <c r="V1237" t="s">
        <v>2955</v>
      </c>
      <c r="W1237" t="s">
        <v>5632</v>
      </c>
      <c r="Y1237" t="s">
        <v>307</v>
      </c>
      <c r="Z1237" t="s">
        <v>181</v>
      </c>
      <c r="AB1237" s="8"/>
      <c r="AC1237">
        <v>1</v>
      </c>
      <c r="AD1237">
        <v>1</v>
      </c>
      <c r="AF1237" t="s">
        <v>4051</v>
      </c>
      <c r="AG1237">
        <v>4</v>
      </c>
      <c r="AH1237">
        <v>0.2</v>
      </c>
      <c r="AL1237" s="6" t="s">
        <v>14292</v>
      </c>
      <c r="AM1237" s="1" t="s">
        <v>14292</v>
      </c>
      <c r="AN1237" s="3" t="s">
        <v>14292</v>
      </c>
      <c r="AO1237" s="8">
        <f t="shared" si="114"/>
        <v>0</v>
      </c>
      <c r="AP1237" s="8" t="e">
        <f t="shared" si="115"/>
        <v>#VALUE!</v>
      </c>
      <c r="AQ1237" s="8" t="e">
        <f t="shared" si="116"/>
        <v>#VALUE!</v>
      </c>
      <c r="AU1237" s="8" t="e">
        <f t="shared" si="117"/>
        <v>#VALUE!</v>
      </c>
      <c r="AV1237" s="8" t="e">
        <f t="shared" si="119"/>
        <v>#VALUE!</v>
      </c>
      <c r="AW1237" s="8" t="e">
        <f t="shared" si="118"/>
        <v>#VALUE!</v>
      </c>
      <c r="AX1237">
        <v>1</v>
      </c>
      <c r="BC1237">
        <v>1</v>
      </c>
      <c r="BH1237">
        <v>1</v>
      </c>
      <c r="BK1237">
        <v>1</v>
      </c>
      <c r="BM1237">
        <v>1</v>
      </c>
      <c r="BS1237">
        <v>1</v>
      </c>
      <c r="CA1237">
        <v>1</v>
      </c>
      <c r="CG1237">
        <v>1</v>
      </c>
      <c r="CS1237">
        <v>1</v>
      </c>
      <c r="CX1237">
        <v>1</v>
      </c>
      <c r="CY1237">
        <v>1</v>
      </c>
      <c r="DF1237">
        <v>1</v>
      </c>
      <c r="DG1237">
        <v>1</v>
      </c>
      <c r="DK1237">
        <v>1</v>
      </c>
      <c r="DP1237">
        <v>1</v>
      </c>
      <c r="DR1237">
        <v>1</v>
      </c>
      <c r="DU1237">
        <v>1</v>
      </c>
      <c r="DZ1237">
        <v>1</v>
      </c>
      <c r="EE1237">
        <v>1</v>
      </c>
      <c r="EY1237">
        <v>1</v>
      </c>
      <c r="EZ1237">
        <v>1</v>
      </c>
      <c r="FC1237">
        <v>1</v>
      </c>
      <c r="FM1237">
        <v>1</v>
      </c>
      <c r="FV1237" t="s">
        <v>2554</v>
      </c>
    </row>
    <row r="1238" spans="1:178" x14ac:dyDescent="0.35">
      <c r="A1238" t="s">
        <v>4843</v>
      </c>
      <c r="B1238" t="s">
        <v>170</v>
      </c>
      <c r="C1238" t="s">
        <v>666</v>
      </c>
      <c r="D1238" t="s">
        <v>667</v>
      </c>
      <c r="E1238" t="s">
        <v>668</v>
      </c>
      <c r="F1238" t="s">
        <v>669</v>
      </c>
      <c r="I1238" t="s">
        <v>4845</v>
      </c>
      <c r="J1238" t="s">
        <v>175</v>
      </c>
      <c r="K1238" t="s">
        <v>186</v>
      </c>
      <c r="L1238">
        <v>80</v>
      </c>
      <c r="M1238" t="s">
        <v>2147</v>
      </c>
      <c r="N1238" t="s">
        <v>210</v>
      </c>
      <c r="O1238">
        <v>2200</v>
      </c>
      <c r="P1238">
        <v>43</v>
      </c>
      <c r="Q1238">
        <v>-118</v>
      </c>
      <c r="R1238">
        <v>800</v>
      </c>
      <c r="S1238">
        <v>-2</v>
      </c>
      <c r="T1238">
        <v>18</v>
      </c>
      <c r="U1238">
        <v>14</v>
      </c>
      <c r="V1238" t="s">
        <v>4846</v>
      </c>
      <c r="W1238" t="s">
        <v>4847</v>
      </c>
      <c r="Y1238" t="s">
        <v>407</v>
      </c>
      <c r="Z1238" t="s">
        <v>408</v>
      </c>
      <c r="AB1238" s="8"/>
      <c r="AD1238">
        <v>1</v>
      </c>
      <c r="AF1238" t="s">
        <v>3724</v>
      </c>
      <c r="AL1238" s="6">
        <v>11.147</v>
      </c>
      <c r="AM1238" s="1">
        <v>64.034999999999997</v>
      </c>
      <c r="AN1238" s="3">
        <v>6.7590000000000003</v>
      </c>
      <c r="AO1238" s="8">
        <f t="shared" si="114"/>
        <v>81.941000000000003</v>
      </c>
      <c r="AP1238" s="8">
        <f t="shared" si="115"/>
        <v>0.17407667681736552</v>
      </c>
      <c r="AQ1238" s="8">
        <f t="shared" si="116"/>
        <v>1</v>
      </c>
      <c r="AR1238" s="6">
        <v>10.285</v>
      </c>
      <c r="AS1238" s="1">
        <v>63.698999999999998</v>
      </c>
      <c r="AT1238" s="3">
        <v>7.0069999999999997</v>
      </c>
      <c r="AU1238" s="8">
        <f t="shared" si="117"/>
        <v>0.8620000000000001</v>
      </c>
      <c r="AV1238" s="8">
        <f t="shared" si="119"/>
        <v>0.16146250333600215</v>
      </c>
      <c r="AW1238" s="8">
        <f t="shared" si="118"/>
        <v>1</v>
      </c>
      <c r="AX1238">
        <v>1</v>
      </c>
      <c r="BC1238">
        <v>1</v>
      </c>
      <c r="BH1238">
        <v>1</v>
      </c>
      <c r="BK1238">
        <v>1</v>
      </c>
      <c r="BN1238">
        <v>1</v>
      </c>
      <c r="CA1238">
        <v>1</v>
      </c>
      <c r="CG1238">
        <v>1</v>
      </c>
      <c r="CS1238">
        <v>1</v>
      </c>
      <c r="CU1238">
        <v>1</v>
      </c>
      <c r="CY1238">
        <v>1</v>
      </c>
      <c r="DD1238">
        <v>1</v>
      </c>
      <c r="DX1238">
        <v>1</v>
      </c>
      <c r="EB1238">
        <v>1</v>
      </c>
      <c r="FA1238">
        <v>1</v>
      </c>
      <c r="FI1238">
        <v>1</v>
      </c>
    </row>
    <row r="1239" spans="1:178" x14ac:dyDescent="0.35">
      <c r="A1239" t="s">
        <v>4848</v>
      </c>
      <c r="B1239" t="s">
        <v>170</v>
      </c>
      <c r="C1239" t="s">
        <v>472</v>
      </c>
      <c r="D1239" t="s">
        <v>473</v>
      </c>
      <c r="F1239" t="s">
        <v>4619</v>
      </c>
      <c r="I1239" t="s">
        <v>4849</v>
      </c>
      <c r="J1239" t="s">
        <v>294</v>
      </c>
      <c r="K1239" t="s">
        <v>295</v>
      </c>
      <c r="L1239">
        <v>40</v>
      </c>
      <c r="M1239" t="s">
        <v>1478</v>
      </c>
      <c r="N1239" t="s">
        <v>249</v>
      </c>
      <c r="O1239">
        <v>800</v>
      </c>
      <c r="P1239">
        <v>43</v>
      </c>
      <c r="Q1239">
        <v>-115</v>
      </c>
      <c r="R1239">
        <v>1200</v>
      </c>
      <c r="S1239">
        <v>0</v>
      </c>
      <c r="T1239">
        <v>18</v>
      </c>
      <c r="U1239">
        <v>8</v>
      </c>
      <c r="V1239" t="s">
        <v>492</v>
      </c>
      <c r="W1239" t="s">
        <v>4603</v>
      </c>
      <c r="Y1239" t="s">
        <v>407</v>
      </c>
      <c r="Z1239" t="s">
        <v>408</v>
      </c>
      <c r="AB1239" s="8"/>
      <c r="AD1239">
        <v>1</v>
      </c>
      <c r="AF1239" t="s">
        <v>4051</v>
      </c>
      <c r="AG1239">
        <v>3</v>
      </c>
      <c r="AH1239">
        <v>1.1000000000000001</v>
      </c>
      <c r="AL1239" s="6">
        <v>11.644</v>
      </c>
      <c r="AM1239" s="1">
        <v>42.551000000000002</v>
      </c>
      <c r="AN1239" s="3">
        <v>15.335000000000001</v>
      </c>
      <c r="AO1239" s="8">
        <f t="shared" si="114"/>
        <v>69.53</v>
      </c>
      <c r="AP1239" s="8">
        <f t="shared" si="115"/>
        <v>0.27364809287678316</v>
      </c>
      <c r="AQ1239" s="8">
        <f t="shared" si="116"/>
        <v>1</v>
      </c>
      <c r="AR1239" s="6">
        <v>11.75</v>
      </c>
      <c r="AS1239" s="1">
        <v>44.744</v>
      </c>
      <c r="AT1239" s="3">
        <v>15.414</v>
      </c>
      <c r="AU1239" s="8">
        <f t="shared" si="117"/>
        <v>-0.10599999999999987</v>
      </c>
      <c r="AV1239" s="8">
        <f t="shared" si="119"/>
        <v>0.26260504201680673</v>
      </c>
      <c r="AW1239" s="8">
        <f t="shared" si="118"/>
        <v>1</v>
      </c>
      <c r="AX1239">
        <v>1</v>
      </c>
      <c r="BB1239">
        <v>1</v>
      </c>
      <c r="BK1239">
        <v>1</v>
      </c>
      <c r="BM1239">
        <v>1</v>
      </c>
      <c r="BS1239">
        <v>1</v>
      </c>
      <c r="BX1239">
        <v>1</v>
      </c>
      <c r="CB1239">
        <v>1</v>
      </c>
      <c r="CF1239">
        <v>1</v>
      </c>
      <c r="CS1239">
        <v>1</v>
      </c>
      <c r="CX1239">
        <v>1</v>
      </c>
      <c r="DF1239">
        <v>1</v>
      </c>
      <c r="DK1239">
        <v>1</v>
      </c>
      <c r="DQ1239">
        <v>1</v>
      </c>
      <c r="DU1239">
        <v>1</v>
      </c>
      <c r="DZ1239">
        <v>1</v>
      </c>
      <c r="ED1239">
        <v>1</v>
      </c>
      <c r="FC1239">
        <v>1</v>
      </c>
      <c r="FE1239">
        <v>1</v>
      </c>
    </row>
    <row r="1240" spans="1:178" x14ac:dyDescent="0.35">
      <c r="A1240" t="s">
        <v>4848</v>
      </c>
      <c r="B1240" t="s">
        <v>170</v>
      </c>
      <c r="C1240" t="s">
        <v>472</v>
      </c>
      <c r="D1240" t="s">
        <v>473</v>
      </c>
      <c r="F1240" t="s">
        <v>4619</v>
      </c>
      <c r="I1240" t="s">
        <v>4850</v>
      </c>
      <c r="J1240" t="s">
        <v>577</v>
      </c>
      <c r="K1240" t="s">
        <v>295</v>
      </c>
      <c r="L1240">
        <v>20</v>
      </c>
      <c r="M1240" t="s">
        <v>1478</v>
      </c>
      <c r="N1240" t="s">
        <v>392</v>
      </c>
      <c r="O1240">
        <v>1400</v>
      </c>
      <c r="P1240">
        <v>43</v>
      </c>
      <c r="Q1240">
        <v>-118</v>
      </c>
      <c r="R1240">
        <v>800</v>
      </c>
      <c r="S1240">
        <v>2</v>
      </c>
      <c r="T1240">
        <v>18</v>
      </c>
      <c r="U1240">
        <v>14</v>
      </c>
      <c r="V1240" t="s">
        <v>1544</v>
      </c>
      <c r="W1240" t="s">
        <v>4851</v>
      </c>
      <c r="Y1240" t="s">
        <v>407</v>
      </c>
      <c r="Z1240" t="s">
        <v>408</v>
      </c>
      <c r="AB1240" s="8"/>
      <c r="AD1240">
        <v>1</v>
      </c>
      <c r="AF1240" t="s">
        <v>3724</v>
      </c>
      <c r="AG1240">
        <v>6</v>
      </c>
      <c r="AH1240">
        <v>1.3</v>
      </c>
      <c r="AL1240" s="6">
        <v>2.6880000000000002</v>
      </c>
      <c r="AM1240" s="1">
        <v>54.531999999999996</v>
      </c>
      <c r="AN1240" s="3">
        <v>17.475000000000001</v>
      </c>
      <c r="AO1240" s="8">
        <f t="shared" si="114"/>
        <v>74.694999999999993</v>
      </c>
      <c r="AP1240" s="8">
        <f t="shared" si="115"/>
        <v>4.9292158732487351E-2</v>
      </c>
      <c r="AQ1240" s="8">
        <f t="shared" si="116"/>
        <v>1</v>
      </c>
      <c r="AR1240" s="6">
        <v>2.169</v>
      </c>
      <c r="AS1240" s="1">
        <v>55.902999999999999</v>
      </c>
      <c r="AT1240" s="3">
        <v>16.818999999999999</v>
      </c>
      <c r="AU1240" s="8">
        <f t="shared" si="117"/>
        <v>0.51900000000000013</v>
      </c>
      <c r="AV1240" s="8">
        <f t="shared" si="119"/>
        <v>3.8799348872153555E-2</v>
      </c>
      <c r="AW1240" s="8">
        <f t="shared" si="118"/>
        <v>1</v>
      </c>
      <c r="AY1240">
        <v>1</v>
      </c>
      <c r="BK1240">
        <v>1</v>
      </c>
      <c r="BM1240">
        <v>1</v>
      </c>
      <c r="BP1240">
        <v>1</v>
      </c>
      <c r="BS1240">
        <v>1</v>
      </c>
      <c r="BT1240">
        <v>1</v>
      </c>
      <c r="BX1240">
        <v>1</v>
      </c>
      <c r="CB1240">
        <v>1</v>
      </c>
      <c r="CF1240">
        <v>1</v>
      </c>
      <c r="CS1240">
        <v>1</v>
      </c>
      <c r="CX1240">
        <v>1</v>
      </c>
      <c r="DA1240">
        <v>1</v>
      </c>
      <c r="DE1240">
        <v>1</v>
      </c>
      <c r="DF1240">
        <v>1</v>
      </c>
      <c r="DK1240">
        <v>1</v>
      </c>
      <c r="DU1240">
        <v>1</v>
      </c>
      <c r="DY1240">
        <v>1</v>
      </c>
      <c r="ED1240">
        <v>1</v>
      </c>
      <c r="EP1240">
        <v>1</v>
      </c>
      <c r="FB1240">
        <v>1</v>
      </c>
      <c r="FC1240">
        <v>1</v>
      </c>
      <c r="FE1240">
        <v>1</v>
      </c>
    </row>
    <row r="1241" spans="1:178" hidden="1" x14ac:dyDescent="0.35">
      <c r="A1241" t="s">
        <v>5665</v>
      </c>
      <c r="B1241" t="s">
        <v>252</v>
      </c>
      <c r="C1241" t="s">
        <v>381</v>
      </c>
      <c r="D1241" t="s">
        <v>382</v>
      </c>
      <c r="F1241" t="s">
        <v>2574</v>
      </c>
      <c r="I1241" t="s">
        <v>5666</v>
      </c>
      <c r="J1241" t="s">
        <v>294</v>
      </c>
      <c r="K1241" t="s">
        <v>295</v>
      </c>
      <c r="L1241">
        <v>20</v>
      </c>
      <c r="M1241" t="s">
        <v>2147</v>
      </c>
      <c r="N1241" t="s">
        <v>2147</v>
      </c>
      <c r="O1241">
        <v>2500</v>
      </c>
      <c r="P1241">
        <v>46</v>
      </c>
      <c r="Q1241">
        <v>6</v>
      </c>
      <c r="R1241">
        <v>2100</v>
      </c>
      <c r="S1241">
        <v>5</v>
      </c>
      <c r="T1241">
        <v>6</v>
      </c>
      <c r="U1241">
        <v>0</v>
      </c>
      <c r="V1241" t="s">
        <v>368</v>
      </c>
      <c r="W1241" t="s">
        <v>5632</v>
      </c>
      <c r="Y1241" t="s">
        <v>307</v>
      </c>
      <c r="Z1241" t="s">
        <v>181</v>
      </c>
      <c r="AB1241" s="8"/>
      <c r="AD1241">
        <v>1</v>
      </c>
      <c r="AF1241" t="s">
        <v>7444</v>
      </c>
      <c r="AL1241" s="6" t="s">
        <v>14292</v>
      </c>
      <c r="AM1241" s="1" t="s">
        <v>14292</v>
      </c>
      <c r="AN1241" s="3" t="s">
        <v>14292</v>
      </c>
      <c r="AO1241" s="8">
        <f t="shared" si="114"/>
        <v>0</v>
      </c>
      <c r="AP1241" s="8" t="e">
        <f t="shared" si="115"/>
        <v>#VALUE!</v>
      </c>
      <c r="AQ1241" s="8" t="e">
        <f t="shared" si="116"/>
        <v>#VALUE!</v>
      </c>
      <c r="AU1241" s="8" t="e">
        <f t="shared" si="117"/>
        <v>#VALUE!</v>
      </c>
      <c r="AV1241" s="8" t="e">
        <f t="shared" si="119"/>
        <v>#VALUE!</v>
      </c>
      <c r="AW1241" s="8" t="e">
        <f t="shared" si="118"/>
        <v>#VALUE!</v>
      </c>
      <c r="AY1241">
        <v>1</v>
      </c>
      <c r="BA1241">
        <v>1</v>
      </c>
      <c r="BK1241">
        <v>1</v>
      </c>
      <c r="BM1241">
        <v>1</v>
      </c>
      <c r="BW1241">
        <v>1</v>
      </c>
      <c r="BZ1241">
        <v>1</v>
      </c>
      <c r="CE1241">
        <v>1</v>
      </c>
      <c r="CS1241">
        <v>1</v>
      </c>
      <c r="DG1241">
        <v>1</v>
      </c>
      <c r="DR1241">
        <v>1</v>
      </c>
      <c r="DU1241">
        <v>1</v>
      </c>
      <c r="EE1241">
        <v>1</v>
      </c>
      <c r="FK1241">
        <v>1</v>
      </c>
    </row>
    <row r="1242" spans="1:178" hidden="1" x14ac:dyDescent="0.35">
      <c r="A1242" t="s">
        <v>4372</v>
      </c>
      <c r="B1242" t="s">
        <v>465</v>
      </c>
      <c r="C1242" t="s">
        <v>633</v>
      </c>
      <c r="D1242" t="s">
        <v>634</v>
      </c>
      <c r="E1242" t="s">
        <v>960</v>
      </c>
      <c r="F1242" t="s">
        <v>961</v>
      </c>
      <c r="I1242" t="s">
        <v>4373</v>
      </c>
      <c r="J1242" t="s">
        <v>175</v>
      </c>
      <c r="K1242" t="s">
        <v>14294</v>
      </c>
      <c r="L1242">
        <v>40</v>
      </c>
      <c r="M1242" t="s">
        <v>788</v>
      </c>
      <c r="N1242" t="s">
        <v>2253</v>
      </c>
      <c r="O1242">
        <v>1200</v>
      </c>
      <c r="P1242">
        <v>47</v>
      </c>
      <c r="Q1242">
        <v>10</v>
      </c>
      <c r="V1242" t="s">
        <v>4374</v>
      </c>
      <c r="W1242" t="s">
        <v>4371</v>
      </c>
      <c r="Y1242" t="s">
        <v>180</v>
      </c>
      <c r="Z1242" t="s">
        <v>181</v>
      </c>
      <c r="AB1242" s="8"/>
      <c r="AC1242">
        <v>1</v>
      </c>
      <c r="AF1242" t="s">
        <v>4051</v>
      </c>
      <c r="AG1242">
        <v>3</v>
      </c>
      <c r="AH1242">
        <v>0.8</v>
      </c>
      <c r="AL1242" s="6" t="s">
        <v>14292</v>
      </c>
      <c r="AM1242" s="1" t="s">
        <v>14292</v>
      </c>
      <c r="AN1242" s="3" t="s">
        <v>14292</v>
      </c>
      <c r="AO1242" s="8">
        <f t="shared" si="114"/>
        <v>0</v>
      </c>
      <c r="AP1242" s="8" t="e">
        <f t="shared" si="115"/>
        <v>#VALUE!</v>
      </c>
      <c r="AQ1242" s="8" t="e">
        <f t="shared" si="116"/>
        <v>#VALUE!</v>
      </c>
      <c r="AU1242" s="8" t="e">
        <f t="shared" si="117"/>
        <v>#VALUE!</v>
      </c>
      <c r="AV1242" s="8" t="e">
        <f t="shared" si="119"/>
        <v>#VALUE!</v>
      </c>
      <c r="AW1242" s="8" t="e">
        <f t="shared" si="118"/>
        <v>#VALUE!</v>
      </c>
      <c r="AX1242">
        <v>1</v>
      </c>
      <c r="BD1242">
        <v>1</v>
      </c>
      <c r="BE1242">
        <v>1</v>
      </c>
      <c r="BI1242">
        <v>1</v>
      </c>
      <c r="BK1242">
        <v>1</v>
      </c>
      <c r="BM1242">
        <v>1</v>
      </c>
      <c r="BS1242">
        <v>1</v>
      </c>
      <c r="CB1242">
        <v>1</v>
      </c>
      <c r="CE1242">
        <v>1</v>
      </c>
      <c r="CS1242">
        <v>1</v>
      </c>
      <c r="CY1242">
        <v>1</v>
      </c>
      <c r="DF1242">
        <v>1</v>
      </c>
      <c r="DK1242">
        <v>1</v>
      </c>
      <c r="DP1242">
        <v>1</v>
      </c>
      <c r="DY1242">
        <v>1</v>
      </c>
      <c r="EQ1242">
        <v>1</v>
      </c>
      <c r="FC1242">
        <v>1</v>
      </c>
      <c r="FE1242">
        <v>1</v>
      </c>
      <c r="FM1242">
        <v>1</v>
      </c>
      <c r="FV1242" t="s">
        <v>2374</v>
      </c>
    </row>
    <row r="1243" spans="1:178" x14ac:dyDescent="0.35">
      <c r="A1243" t="s">
        <v>4866</v>
      </c>
      <c r="B1243" t="s">
        <v>269</v>
      </c>
      <c r="C1243" t="s">
        <v>319</v>
      </c>
      <c r="D1243" t="s">
        <v>1433</v>
      </c>
      <c r="F1243" t="s">
        <v>4622</v>
      </c>
      <c r="I1243" t="s">
        <v>4867</v>
      </c>
      <c r="J1243" t="s">
        <v>577</v>
      </c>
      <c r="K1243" t="s">
        <v>295</v>
      </c>
      <c r="L1243">
        <v>20</v>
      </c>
      <c r="M1243" t="s">
        <v>2147</v>
      </c>
      <c r="N1243" t="s">
        <v>210</v>
      </c>
      <c r="O1243">
        <v>2100</v>
      </c>
      <c r="P1243">
        <v>40</v>
      </c>
      <c r="Q1243">
        <v>-121</v>
      </c>
      <c r="V1243" t="s">
        <v>4868</v>
      </c>
      <c r="W1243" t="s">
        <v>4857</v>
      </c>
      <c r="Y1243" t="s">
        <v>407</v>
      </c>
      <c r="Z1243" t="s">
        <v>408</v>
      </c>
      <c r="AB1243" s="8"/>
      <c r="AC1243">
        <v>1</v>
      </c>
      <c r="AF1243" t="s">
        <v>3724</v>
      </c>
      <c r="AG1243">
        <v>8</v>
      </c>
      <c r="AH1243">
        <v>0.3</v>
      </c>
      <c r="AL1243" s="6">
        <v>19.036999999999999</v>
      </c>
      <c r="AM1243" s="1">
        <v>46.683999999999997</v>
      </c>
      <c r="AN1243" s="3">
        <v>9.0039999999999996</v>
      </c>
      <c r="AO1243" s="8">
        <f t="shared" si="114"/>
        <v>74.725000000000009</v>
      </c>
      <c r="AP1243" s="8">
        <f t="shared" si="115"/>
        <v>0.4077842515637049</v>
      </c>
      <c r="AQ1243" s="8">
        <f t="shared" si="116"/>
        <v>1</v>
      </c>
      <c r="AR1243" s="6">
        <v>19.471</v>
      </c>
      <c r="AS1243" s="1">
        <v>47.417999999999999</v>
      </c>
      <c r="AT1243" s="3">
        <v>8.4849999999999994</v>
      </c>
      <c r="AU1243" s="8">
        <f t="shared" si="117"/>
        <v>-0.43400000000000105</v>
      </c>
      <c r="AV1243" s="8">
        <f t="shared" si="119"/>
        <v>0.41062465730313386</v>
      </c>
      <c r="AW1243" s="8">
        <f t="shared" si="118"/>
        <v>1</v>
      </c>
      <c r="AX1243">
        <v>1</v>
      </c>
      <c r="BC1243">
        <v>1</v>
      </c>
      <c r="BH1243">
        <v>1</v>
      </c>
      <c r="BM1243">
        <v>1</v>
      </c>
      <c r="BP1243">
        <v>1</v>
      </c>
      <c r="BS1243">
        <v>1</v>
      </c>
      <c r="CA1243">
        <v>1</v>
      </c>
      <c r="CF1243">
        <v>1</v>
      </c>
      <c r="CI1243">
        <v>1</v>
      </c>
      <c r="CJ1243">
        <v>1</v>
      </c>
      <c r="CS1243">
        <v>1</v>
      </c>
      <c r="CY1243">
        <v>1</v>
      </c>
      <c r="DF1243">
        <v>1</v>
      </c>
      <c r="EE1243">
        <v>1</v>
      </c>
      <c r="EY1243">
        <v>1</v>
      </c>
      <c r="FC1243">
        <v>1</v>
      </c>
      <c r="FE1243">
        <v>1</v>
      </c>
      <c r="FG1243">
        <v>1</v>
      </c>
    </row>
    <row r="1244" spans="1:178" x14ac:dyDescent="0.35">
      <c r="A1244" t="s">
        <v>4871</v>
      </c>
      <c r="B1244" t="s">
        <v>213</v>
      </c>
      <c r="C1244" t="s">
        <v>621</v>
      </c>
      <c r="D1244" t="s">
        <v>875</v>
      </c>
      <c r="F1244" t="s">
        <v>4561</v>
      </c>
      <c r="I1244" t="s">
        <v>4872</v>
      </c>
      <c r="J1244" t="s">
        <v>175</v>
      </c>
      <c r="K1244" t="s">
        <v>14294</v>
      </c>
      <c r="L1244">
        <v>20</v>
      </c>
      <c r="M1244" t="s">
        <v>2147</v>
      </c>
      <c r="N1244" t="s">
        <v>187</v>
      </c>
      <c r="O1244">
        <v>2000</v>
      </c>
      <c r="P1244">
        <v>43</v>
      </c>
      <c r="Q1244">
        <v>-118</v>
      </c>
      <c r="R1244">
        <v>1000</v>
      </c>
      <c r="S1244">
        <v>-2</v>
      </c>
      <c r="T1244">
        <v>18</v>
      </c>
      <c r="U1244">
        <v>14</v>
      </c>
      <c r="V1244" t="s">
        <v>936</v>
      </c>
      <c r="W1244" t="s">
        <v>4847</v>
      </c>
      <c r="Y1244" t="s">
        <v>407</v>
      </c>
      <c r="Z1244" t="s">
        <v>408</v>
      </c>
      <c r="AB1244" s="8"/>
      <c r="AD1244">
        <v>1</v>
      </c>
      <c r="AF1244" t="s">
        <v>3276</v>
      </c>
      <c r="AG1244">
        <v>12</v>
      </c>
      <c r="AH1244">
        <v>0.1</v>
      </c>
      <c r="AL1244" s="6">
        <v>6.58</v>
      </c>
      <c r="AM1244" s="1">
        <v>48.558</v>
      </c>
      <c r="AN1244" s="3">
        <v>11.192</v>
      </c>
      <c r="AO1244" s="8">
        <f t="shared" si="114"/>
        <v>66.33</v>
      </c>
      <c r="AP1244" s="8">
        <f t="shared" si="115"/>
        <v>0.13550805222620371</v>
      </c>
      <c r="AQ1244" s="8">
        <f t="shared" si="116"/>
        <v>1</v>
      </c>
      <c r="AR1244" s="6">
        <v>6.1790000000000003</v>
      </c>
      <c r="AS1244" s="1">
        <v>50.295000000000002</v>
      </c>
      <c r="AT1244" s="3">
        <v>11.404999999999999</v>
      </c>
      <c r="AU1244" s="8">
        <f t="shared" si="117"/>
        <v>0.4009999999999998</v>
      </c>
      <c r="AV1244" s="8">
        <f t="shared" si="119"/>
        <v>0.12285515458793121</v>
      </c>
      <c r="AW1244" s="8">
        <f t="shared" si="118"/>
        <v>1</v>
      </c>
      <c r="AX1244">
        <v>1</v>
      </c>
      <c r="BC1244">
        <v>1</v>
      </c>
      <c r="BH1244">
        <v>1</v>
      </c>
      <c r="BM1244">
        <v>1</v>
      </c>
      <c r="CA1244">
        <v>1</v>
      </c>
      <c r="CG1244">
        <v>1</v>
      </c>
      <c r="CO1244">
        <v>1</v>
      </c>
      <c r="CS1244">
        <v>1</v>
      </c>
      <c r="CW1244">
        <v>1</v>
      </c>
      <c r="DE1244">
        <v>1</v>
      </c>
      <c r="DQ1244">
        <v>1</v>
      </c>
      <c r="DR1244">
        <v>1</v>
      </c>
      <c r="DY1244">
        <v>1</v>
      </c>
      <c r="EY1244">
        <v>1</v>
      </c>
      <c r="FK1244">
        <v>1</v>
      </c>
    </row>
    <row r="1245" spans="1:178" hidden="1" x14ac:dyDescent="0.35">
      <c r="A1245" t="s">
        <v>5668</v>
      </c>
      <c r="B1245" t="s">
        <v>170</v>
      </c>
      <c r="C1245" t="s">
        <v>245</v>
      </c>
      <c r="D1245" t="s">
        <v>261</v>
      </c>
      <c r="E1245" t="s">
        <v>262</v>
      </c>
      <c r="F1245" t="s">
        <v>2757</v>
      </c>
      <c r="I1245" t="s">
        <v>5670</v>
      </c>
      <c r="J1245" t="s">
        <v>294</v>
      </c>
      <c r="K1245" t="s">
        <v>295</v>
      </c>
      <c r="L1245">
        <v>5</v>
      </c>
      <c r="M1245" t="s">
        <v>2147</v>
      </c>
      <c r="N1245" t="s">
        <v>187</v>
      </c>
      <c r="O1245">
        <v>1800</v>
      </c>
      <c r="P1245">
        <v>45</v>
      </c>
      <c r="Q1245">
        <v>6</v>
      </c>
      <c r="R1245">
        <v>1500</v>
      </c>
      <c r="S1245">
        <v>-2</v>
      </c>
      <c r="T1245">
        <v>18</v>
      </c>
      <c r="U1245">
        <v>4</v>
      </c>
      <c r="V1245" t="s">
        <v>368</v>
      </c>
      <c r="W1245" t="s">
        <v>5208</v>
      </c>
      <c r="Y1245" t="s">
        <v>307</v>
      </c>
      <c r="Z1245" t="s">
        <v>181</v>
      </c>
      <c r="AB1245" s="8"/>
      <c r="AD1245">
        <v>1</v>
      </c>
      <c r="AF1245" t="s">
        <v>3276</v>
      </c>
      <c r="AG1245">
        <v>17</v>
      </c>
      <c r="AH1245">
        <v>0.25</v>
      </c>
      <c r="AL1245" s="6" t="s">
        <v>14292</v>
      </c>
      <c r="AM1245" s="1" t="s">
        <v>14292</v>
      </c>
      <c r="AN1245" s="3" t="s">
        <v>14292</v>
      </c>
      <c r="AO1245" s="8">
        <f t="shared" si="114"/>
        <v>0</v>
      </c>
      <c r="AP1245" s="8" t="e">
        <f t="shared" si="115"/>
        <v>#VALUE!</v>
      </c>
      <c r="AQ1245" s="8" t="e">
        <f t="shared" si="116"/>
        <v>#VALUE!</v>
      </c>
      <c r="AU1245" s="8" t="e">
        <f t="shared" si="117"/>
        <v>#VALUE!</v>
      </c>
      <c r="AV1245" s="8" t="e">
        <f t="shared" si="119"/>
        <v>#VALUE!</v>
      </c>
      <c r="AW1245" s="8" t="e">
        <f t="shared" si="118"/>
        <v>#VALUE!</v>
      </c>
      <c r="AX1245">
        <v>1</v>
      </c>
      <c r="BC1245">
        <v>1</v>
      </c>
      <c r="BH1245">
        <v>1</v>
      </c>
      <c r="BM1245">
        <v>1</v>
      </c>
      <c r="BS1245">
        <v>1</v>
      </c>
      <c r="BX1245">
        <v>1</v>
      </c>
      <c r="BZ1245">
        <v>1</v>
      </c>
      <c r="CG1245">
        <v>1</v>
      </c>
      <c r="CO1245">
        <v>1</v>
      </c>
      <c r="CT1245">
        <v>1</v>
      </c>
      <c r="CY1245">
        <v>1</v>
      </c>
      <c r="DE1245">
        <v>1</v>
      </c>
      <c r="DN1245">
        <v>1</v>
      </c>
      <c r="DZ1245">
        <v>1</v>
      </c>
      <c r="FK1245">
        <v>1</v>
      </c>
      <c r="FR1245">
        <v>1</v>
      </c>
    </row>
    <row r="1246" spans="1:178" hidden="1" x14ac:dyDescent="0.35">
      <c r="A1246" t="s">
        <v>5771</v>
      </c>
      <c r="B1246" t="s">
        <v>465</v>
      </c>
      <c r="C1246" t="s">
        <v>633</v>
      </c>
      <c r="D1246" t="s">
        <v>2135</v>
      </c>
      <c r="E1246" t="s">
        <v>2136</v>
      </c>
      <c r="F1246" t="s">
        <v>2645</v>
      </c>
      <c r="I1246" t="s">
        <v>5772</v>
      </c>
      <c r="J1246" t="s">
        <v>507</v>
      </c>
      <c r="K1246" t="s">
        <v>295</v>
      </c>
      <c r="L1246">
        <v>20</v>
      </c>
      <c r="M1246" t="s">
        <v>2147</v>
      </c>
      <c r="N1246" t="s">
        <v>210</v>
      </c>
      <c r="O1246">
        <v>1800</v>
      </c>
      <c r="P1246">
        <v>44</v>
      </c>
      <c r="Q1246">
        <v>6</v>
      </c>
      <c r="R1246">
        <v>1300</v>
      </c>
      <c r="S1246">
        <v>2</v>
      </c>
      <c r="T1246">
        <v>11</v>
      </c>
      <c r="U1246">
        <v>2</v>
      </c>
      <c r="V1246" t="s">
        <v>555</v>
      </c>
      <c r="W1246" t="s">
        <v>5681</v>
      </c>
      <c r="Y1246" t="s">
        <v>307</v>
      </c>
      <c r="Z1246" t="s">
        <v>181</v>
      </c>
      <c r="AB1246" s="8"/>
      <c r="AC1246">
        <v>1</v>
      </c>
      <c r="AF1246" t="s">
        <v>4051</v>
      </c>
      <c r="AG1246">
        <v>12</v>
      </c>
      <c r="AH1246">
        <v>0.2</v>
      </c>
      <c r="AL1246" s="6" t="s">
        <v>14292</v>
      </c>
      <c r="AM1246" s="1" t="s">
        <v>14292</v>
      </c>
      <c r="AN1246" s="3" t="s">
        <v>14292</v>
      </c>
      <c r="AO1246" s="8">
        <f t="shared" si="114"/>
        <v>0</v>
      </c>
      <c r="AP1246" s="8" t="e">
        <f t="shared" si="115"/>
        <v>#VALUE!</v>
      </c>
      <c r="AQ1246" s="8" t="e">
        <f t="shared" si="116"/>
        <v>#VALUE!</v>
      </c>
      <c r="AU1246" s="8" t="e">
        <f t="shared" si="117"/>
        <v>#VALUE!</v>
      </c>
      <c r="AV1246" s="8" t="e">
        <f t="shared" si="119"/>
        <v>#VALUE!</v>
      </c>
      <c r="AW1246" s="8" t="e">
        <f t="shared" si="118"/>
        <v>#VALUE!</v>
      </c>
      <c r="AX1246">
        <v>1</v>
      </c>
      <c r="BD1246">
        <v>1</v>
      </c>
      <c r="BH1246">
        <v>1</v>
      </c>
      <c r="BI1246">
        <v>1</v>
      </c>
      <c r="BM1246">
        <v>1</v>
      </c>
      <c r="BP1246">
        <v>1</v>
      </c>
      <c r="BX1246">
        <v>1</v>
      </c>
      <c r="CA1246">
        <v>1</v>
      </c>
      <c r="CF1246">
        <v>1</v>
      </c>
      <c r="CR1246">
        <v>1</v>
      </c>
      <c r="DG1246">
        <v>1</v>
      </c>
      <c r="DQ1246">
        <v>1</v>
      </c>
      <c r="DR1246">
        <v>1</v>
      </c>
      <c r="DT1246">
        <v>1</v>
      </c>
      <c r="DU1246">
        <v>1</v>
      </c>
      <c r="DZ1246">
        <v>1</v>
      </c>
      <c r="EE1246">
        <v>1</v>
      </c>
      <c r="EY1246">
        <v>1</v>
      </c>
      <c r="FR1246">
        <v>1</v>
      </c>
      <c r="FV1246" t="s">
        <v>2254</v>
      </c>
    </row>
    <row r="1247" spans="1:178" x14ac:dyDescent="0.35">
      <c r="A1247" t="s">
        <v>4873</v>
      </c>
      <c r="B1247" t="s">
        <v>213</v>
      </c>
      <c r="C1247" t="s">
        <v>214</v>
      </c>
      <c r="D1247" t="s">
        <v>4221</v>
      </c>
      <c r="F1247" t="s">
        <v>4874</v>
      </c>
      <c r="I1247" t="s">
        <v>4875</v>
      </c>
      <c r="J1247" t="s">
        <v>577</v>
      </c>
      <c r="K1247" t="s">
        <v>1417</v>
      </c>
      <c r="L1247">
        <v>20</v>
      </c>
      <c r="M1247" t="s">
        <v>1812</v>
      </c>
      <c r="N1247" t="s">
        <v>1812</v>
      </c>
      <c r="O1247">
        <v>2200</v>
      </c>
      <c r="P1247">
        <v>34</v>
      </c>
      <c r="Q1247">
        <v>-112</v>
      </c>
      <c r="R1247">
        <v>200</v>
      </c>
      <c r="S1247">
        <v>10</v>
      </c>
      <c r="T1247">
        <v>31</v>
      </c>
      <c r="U1247">
        <v>20</v>
      </c>
      <c r="V1247" t="s">
        <v>4876</v>
      </c>
      <c r="W1247" t="s">
        <v>4877</v>
      </c>
      <c r="Y1247" t="s">
        <v>407</v>
      </c>
      <c r="Z1247" t="s">
        <v>408</v>
      </c>
      <c r="AB1247" s="8"/>
      <c r="AC1247">
        <v>1</v>
      </c>
      <c r="AF1247" t="s">
        <v>6416</v>
      </c>
      <c r="AG1247">
        <v>1</v>
      </c>
      <c r="AH1247">
        <v>1.2</v>
      </c>
      <c r="AL1247" s="6">
        <v>10.298999999999999</v>
      </c>
      <c r="AM1247" s="1">
        <v>43.152000000000001</v>
      </c>
      <c r="AN1247" s="3">
        <v>14.797000000000001</v>
      </c>
      <c r="AO1247" s="8">
        <f t="shared" si="114"/>
        <v>68.248000000000005</v>
      </c>
      <c r="AP1247" s="8">
        <f t="shared" si="115"/>
        <v>0.23866796440489432</v>
      </c>
      <c r="AQ1247" s="8">
        <f t="shared" si="116"/>
        <v>1</v>
      </c>
      <c r="AR1247" s="6">
        <v>10.807</v>
      </c>
      <c r="AS1247" s="1">
        <v>43.488</v>
      </c>
      <c r="AT1247" s="3">
        <v>15.327</v>
      </c>
      <c r="AU1247" s="8">
        <f t="shared" si="117"/>
        <v>-0.5080000000000009</v>
      </c>
      <c r="AV1247" s="8">
        <f t="shared" si="119"/>
        <v>0.2485053348050037</v>
      </c>
      <c r="AW1247" s="8">
        <f t="shared" si="118"/>
        <v>1</v>
      </c>
      <c r="AZ1247">
        <v>1</v>
      </c>
      <c r="BJ1247">
        <v>1</v>
      </c>
      <c r="BM1247">
        <v>1</v>
      </c>
      <c r="BS1247">
        <v>1</v>
      </c>
      <c r="BZ1247">
        <v>1</v>
      </c>
      <c r="CF1247">
        <v>1</v>
      </c>
      <c r="CS1247">
        <v>1</v>
      </c>
      <c r="CW1247">
        <v>1</v>
      </c>
      <c r="CY1247">
        <v>1</v>
      </c>
      <c r="DD1247">
        <v>1</v>
      </c>
      <c r="DO1247">
        <v>1</v>
      </c>
      <c r="DZ1247">
        <v>1</v>
      </c>
      <c r="EY1247">
        <v>1</v>
      </c>
      <c r="FA1247">
        <v>1</v>
      </c>
    </row>
    <row r="1248" spans="1:178" x14ac:dyDescent="0.35">
      <c r="A1248" t="s">
        <v>6444</v>
      </c>
      <c r="B1248" t="s">
        <v>170</v>
      </c>
      <c r="C1248" t="s">
        <v>666</v>
      </c>
      <c r="D1248" t="s">
        <v>2155</v>
      </c>
      <c r="E1248" t="s">
        <v>2156</v>
      </c>
      <c r="F1248" t="s">
        <v>2157</v>
      </c>
      <c r="I1248" t="s">
        <v>6445</v>
      </c>
      <c r="J1248" t="s">
        <v>294</v>
      </c>
      <c r="K1248" t="s">
        <v>295</v>
      </c>
      <c r="L1248">
        <v>5</v>
      </c>
      <c r="M1248" t="s">
        <v>2147</v>
      </c>
      <c r="N1248" t="s">
        <v>2147</v>
      </c>
      <c r="O1248">
        <v>2500</v>
      </c>
      <c r="P1248">
        <v>46</v>
      </c>
      <c r="Q1248">
        <v>12</v>
      </c>
      <c r="R1248">
        <v>1700</v>
      </c>
      <c r="S1248">
        <v>-9</v>
      </c>
      <c r="T1248">
        <v>9</v>
      </c>
      <c r="U1248">
        <v>1</v>
      </c>
      <c r="V1248" t="s">
        <v>1931</v>
      </c>
      <c r="W1248" t="s">
        <v>6446</v>
      </c>
      <c r="Y1248" t="s">
        <v>207</v>
      </c>
      <c r="Z1248" t="s">
        <v>181</v>
      </c>
      <c r="AB1248" s="8"/>
      <c r="AE1248">
        <v>1</v>
      </c>
      <c r="AF1248" t="s">
        <v>7444</v>
      </c>
      <c r="AL1248" s="6">
        <v>2.468</v>
      </c>
      <c r="AM1248" s="1">
        <v>61.323</v>
      </c>
      <c r="AN1248" s="3">
        <v>15.659000000000001</v>
      </c>
      <c r="AO1248" s="8">
        <f t="shared" si="114"/>
        <v>79.45</v>
      </c>
      <c r="AP1248" s="8">
        <f t="shared" si="115"/>
        <v>4.0245910995874302E-2</v>
      </c>
      <c r="AQ1248" s="8">
        <f t="shared" si="116"/>
        <v>1</v>
      </c>
      <c r="AR1248" s="6">
        <v>1.9159999999999999</v>
      </c>
      <c r="AS1248" s="1">
        <v>61.915999999999997</v>
      </c>
      <c r="AT1248" s="3">
        <v>15.747</v>
      </c>
      <c r="AU1248" s="8">
        <f t="shared" si="117"/>
        <v>0.55200000000000005</v>
      </c>
      <c r="AV1248" s="8">
        <f t="shared" si="119"/>
        <v>3.0945151495574651E-2</v>
      </c>
      <c r="AW1248" s="8">
        <f t="shared" si="118"/>
        <v>1</v>
      </c>
      <c r="AY1248">
        <v>1</v>
      </c>
      <c r="BD1248">
        <v>1</v>
      </c>
      <c r="BH1248">
        <v>1</v>
      </c>
      <c r="BM1248">
        <v>1</v>
      </c>
      <c r="BQ1248">
        <v>1</v>
      </c>
      <c r="BZ1248">
        <v>1</v>
      </c>
      <c r="CF1248">
        <v>1</v>
      </c>
      <c r="CR1248">
        <v>1</v>
      </c>
      <c r="DG1248">
        <v>1</v>
      </c>
      <c r="DQ1248">
        <v>1</v>
      </c>
      <c r="DR1248">
        <v>1</v>
      </c>
      <c r="EC1248">
        <v>1</v>
      </c>
      <c r="FH1248">
        <v>1</v>
      </c>
    </row>
    <row r="1249" spans="1:178" hidden="1" x14ac:dyDescent="0.35">
      <c r="A1249" t="s">
        <v>4394</v>
      </c>
      <c r="B1249" t="s">
        <v>213</v>
      </c>
      <c r="C1249" t="s">
        <v>621</v>
      </c>
      <c r="D1249" t="s">
        <v>1377</v>
      </c>
      <c r="E1249" t="s">
        <v>3135</v>
      </c>
      <c r="F1249" t="s">
        <v>4397</v>
      </c>
      <c r="I1249" t="s">
        <v>4398</v>
      </c>
      <c r="J1249" t="s">
        <v>507</v>
      </c>
      <c r="K1249" t="s">
        <v>1417</v>
      </c>
      <c r="L1249">
        <v>5</v>
      </c>
      <c r="M1249" t="s">
        <v>218</v>
      </c>
      <c r="N1249" t="s">
        <v>676</v>
      </c>
      <c r="O1249">
        <v>50</v>
      </c>
      <c r="P1249">
        <v>50</v>
      </c>
      <c r="Q1249">
        <v>-4</v>
      </c>
      <c r="R1249">
        <v>1000</v>
      </c>
      <c r="S1249">
        <v>5</v>
      </c>
      <c r="T1249">
        <v>16</v>
      </c>
      <c r="U1249">
        <v>10</v>
      </c>
      <c r="V1249" t="s">
        <v>625</v>
      </c>
      <c r="W1249" t="s">
        <v>4399</v>
      </c>
      <c r="Y1249" t="s">
        <v>678</v>
      </c>
      <c r="Z1249" t="s">
        <v>181</v>
      </c>
      <c r="AB1249" s="8"/>
      <c r="AE1249">
        <v>1</v>
      </c>
      <c r="AF1249" t="s">
        <v>6416</v>
      </c>
      <c r="AG1249">
        <v>1</v>
      </c>
      <c r="AH1249">
        <v>0.5</v>
      </c>
      <c r="AL1249" s="6" t="s">
        <v>14292</v>
      </c>
      <c r="AM1249" s="1" t="s">
        <v>14292</v>
      </c>
      <c r="AN1249" s="3" t="s">
        <v>14292</v>
      </c>
      <c r="AO1249" s="8">
        <f t="shared" si="114"/>
        <v>0</v>
      </c>
      <c r="AP1249" s="8" t="e">
        <f t="shared" si="115"/>
        <v>#VALUE!</v>
      </c>
      <c r="AQ1249" s="8" t="e">
        <f t="shared" si="116"/>
        <v>#VALUE!</v>
      </c>
      <c r="AU1249" s="8" t="e">
        <f t="shared" si="117"/>
        <v>#VALUE!</v>
      </c>
      <c r="AV1249" s="8" t="e">
        <f t="shared" si="119"/>
        <v>#VALUE!</v>
      </c>
      <c r="AW1249" s="8" t="e">
        <f t="shared" si="118"/>
        <v>#VALUE!</v>
      </c>
      <c r="AY1249">
        <v>1</v>
      </c>
      <c r="BH1249">
        <v>1</v>
      </c>
      <c r="BM1249">
        <v>1</v>
      </c>
      <c r="BZ1249">
        <v>1</v>
      </c>
      <c r="CG1249">
        <v>1</v>
      </c>
      <c r="CR1249">
        <v>1</v>
      </c>
      <c r="DG1249">
        <v>1</v>
      </c>
      <c r="DO1249">
        <v>1</v>
      </c>
      <c r="DP1249">
        <v>1</v>
      </c>
      <c r="DZ1249">
        <v>1</v>
      </c>
      <c r="EK1249">
        <v>1</v>
      </c>
      <c r="FG1249">
        <v>1</v>
      </c>
    </row>
    <row r="1250" spans="1:178" x14ac:dyDescent="0.35">
      <c r="A1250" t="s">
        <v>4896</v>
      </c>
      <c r="B1250" t="s">
        <v>465</v>
      </c>
      <c r="C1250" t="s">
        <v>633</v>
      </c>
      <c r="D1250" t="s">
        <v>634</v>
      </c>
      <c r="E1250" t="s">
        <v>2344</v>
      </c>
      <c r="F1250" t="s">
        <v>4897</v>
      </c>
      <c r="I1250" t="s">
        <v>4898</v>
      </c>
      <c r="J1250" t="s">
        <v>2063</v>
      </c>
      <c r="K1250" t="s">
        <v>1417</v>
      </c>
      <c r="L1250">
        <v>40</v>
      </c>
      <c r="M1250" t="s">
        <v>1478</v>
      </c>
      <c r="O1250">
        <v>1300</v>
      </c>
      <c r="P1250">
        <v>42</v>
      </c>
      <c r="Q1250">
        <v>-111</v>
      </c>
      <c r="R1250">
        <v>250</v>
      </c>
      <c r="S1250">
        <v>-2</v>
      </c>
      <c r="T1250">
        <v>21</v>
      </c>
      <c r="U1250">
        <v>8</v>
      </c>
      <c r="V1250" t="s">
        <v>3296</v>
      </c>
      <c r="W1250" t="s">
        <v>4893</v>
      </c>
      <c r="Y1250" t="s">
        <v>407</v>
      </c>
      <c r="Z1250" t="s">
        <v>408</v>
      </c>
      <c r="AB1250" s="8"/>
      <c r="AC1250">
        <v>1</v>
      </c>
      <c r="AF1250" t="s">
        <v>6416</v>
      </c>
      <c r="AG1250">
        <v>1</v>
      </c>
      <c r="AH1250">
        <v>1</v>
      </c>
      <c r="AL1250" s="6">
        <v>12.362</v>
      </c>
      <c r="AM1250" s="1">
        <v>30.768999999999998</v>
      </c>
      <c r="AN1250" s="3">
        <v>28.609000000000002</v>
      </c>
      <c r="AO1250" s="8">
        <f t="shared" si="114"/>
        <v>71.740000000000009</v>
      </c>
      <c r="AP1250" s="8">
        <f t="shared" si="115"/>
        <v>0.40176801326009948</v>
      </c>
      <c r="AQ1250" s="8">
        <f t="shared" si="116"/>
        <v>1</v>
      </c>
      <c r="AR1250" s="6">
        <v>12.186999999999999</v>
      </c>
      <c r="AS1250" s="1">
        <v>28.984999999999999</v>
      </c>
      <c r="AT1250" s="3">
        <v>31.161000000000001</v>
      </c>
      <c r="AU1250" s="8">
        <f t="shared" si="117"/>
        <v>0.17500000000000071</v>
      </c>
      <c r="AV1250" s="8">
        <f t="shared" si="119"/>
        <v>0.42045885803001554</v>
      </c>
      <c r="AW1250" s="8">
        <f t="shared" si="118"/>
        <v>1</v>
      </c>
      <c r="AZ1250">
        <v>1</v>
      </c>
      <c r="BE1250">
        <v>1</v>
      </c>
      <c r="BI1250">
        <v>1</v>
      </c>
      <c r="BK1250">
        <v>1</v>
      </c>
      <c r="BM1250">
        <v>1</v>
      </c>
      <c r="BS1250">
        <v>1</v>
      </c>
      <c r="CB1250">
        <v>1</v>
      </c>
      <c r="CE1250">
        <v>1</v>
      </c>
      <c r="CS1250">
        <v>1</v>
      </c>
      <c r="CW1250">
        <v>1</v>
      </c>
      <c r="DF1250">
        <v>1</v>
      </c>
      <c r="DO1250">
        <v>1</v>
      </c>
      <c r="DP1250">
        <v>1</v>
      </c>
      <c r="DZ1250">
        <v>1</v>
      </c>
      <c r="ED1250">
        <v>1</v>
      </c>
      <c r="EY1250">
        <v>1</v>
      </c>
      <c r="FB1250">
        <v>1</v>
      </c>
      <c r="FM1250">
        <v>1</v>
      </c>
    </row>
    <row r="1251" spans="1:178" x14ac:dyDescent="0.35">
      <c r="A1251" t="s">
        <v>4902</v>
      </c>
      <c r="B1251" t="s">
        <v>328</v>
      </c>
      <c r="C1251" t="s">
        <v>371</v>
      </c>
      <c r="D1251" t="s">
        <v>895</v>
      </c>
      <c r="F1251" t="s">
        <v>3318</v>
      </c>
      <c r="I1251" t="s">
        <v>4903</v>
      </c>
      <c r="J1251" t="s">
        <v>507</v>
      </c>
      <c r="K1251" t="s">
        <v>295</v>
      </c>
      <c r="L1251">
        <v>80</v>
      </c>
      <c r="M1251" t="s">
        <v>1812</v>
      </c>
      <c r="N1251" t="s">
        <v>1812</v>
      </c>
      <c r="O1251">
        <v>1800</v>
      </c>
      <c r="P1251">
        <v>35</v>
      </c>
      <c r="Q1251">
        <v>-113</v>
      </c>
      <c r="R1251">
        <v>550</v>
      </c>
      <c r="S1251">
        <v>0</v>
      </c>
      <c r="T1251">
        <v>20</v>
      </c>
      <c r="U1251">
        <v>9</v>
      </c>
      <c r="V1251" t="s">
        <v>830</v>
      </c>
      <c r="W1251" t="s">
        <v>4904</v>
      </c>
      <c r="Y1251" t="s">
        <v>407</v>
      </c>
      <c r="Z1251" t="s">
        <v>408</v>
      </c>
      <c r="AB1251" s="8"/>
      <c r="AD1251">
        <v>1</v>
      </c>
      <c r="AF1251" t="s">
        <v>3276</v>
      </c>
      <c r="AG1251">
        <v>4</v>
      </c>
      <c r="AH1251">
        <v>1.1000000000000001</v>
      </c>
      <c r="AL1251" s="6">
        <v>9.0779999999999994</v>
      </c>
      <c r="AM1251" s="1">
        <v>41.441000000000003</v>
      </c>
      <c r="AN1251" s="3">
        <v>19.902999999999999</v>
      </c>
      <c r="AO1251" s="8">
        <f t="shared" si="114"/>
        <v>70.421999999999997</v>
      </c>
      <c r="AP1251" s="8">
        <f t="shared" si="115"/>
        <v>0.21905842040491297</v>
      </c>
      <c r="AQ1251" s="8">
        <f t="shared" si="116"/>
        <v>1</v>
      </c>
      <c r="AR1251" s="6">
        <v>9.8019999999999996</v>
      </c>
      <c r="AS1251" s="1">
        <v>40.447000000000003</v>
      </c>
      <c r="AT1251" s="3">
        <v>21.318999999999999</v>
      </c>
      <c r="AU1251" s="8">
        <f t="shared" si="117"/>
        <v>-0.7240000000000002</v>
      </c>
      <c r="AV1251" s="8">
        <f t="shared" si="119"/>
        <v>0.24234183004920015</v>
      </c>
      <c r="AW1251" s="8">
        <f t="shared" si="118"/>
        <v>1</v>
      </c>
      <c r="AX1251">
        <v>1</v>
      </c>
      <c r="BD1251">
        <v>1</v>
      </c>
      <c r="BH1251">
        <v>1</v>
      </c>
      <c r="BM1251">
        <v>1</v>
      </c>
      <c r="BS1251">
        <v>1</v>
      </c>
      <c r="BX1251">
        <v>1</v>
      </c>
      <c r="CA1251">
        <v>1</v>
      </c>
      <c r="CB1251">
        <v>1</v>
      </c>
      <c r="CF1251">
        <v>1</v>
      </c>
      <c r="CN1251">
        <v>1</v>
      </c>
      <c r="CS1251">
        <v>1</v>
      </c>
      <c r="CY1251">
        <v>1</v>
      </c>
      <c r="DE1251">
        <v>1</v>
      </c>
      <c r="DF1251">
        <v>1</v>
      </c>
      <c r="DP1251">
        <v>1</v>
      </c>
      <c r="DZ1251">
        <v>1</v>
      </c>
      <c r="EC1251">
        <v>1</v>
      </c>
      <c r="ED1251">
        <v>1</v>
      </c>
      <c r="EU1251">
        <v>1</v>
      </c>
      <c r="FB1251">
        <v>1</v>
      </c>
      <c r="FC1251">
        <v>1</v>
      </c>
      <c r="FF1251">
        <v>1</v>
      </c>
      <c r="FI1251">
        <v>1</v>
      </c>
      <c r="FM1251">
        <v>1</v>
      </c>
      <c r="FR1251">
        <v>1</v>
      </c>
    </row>
    <row r="1252" spans="1:178" x14ac:dyDescent="0.35">
      <c r="A1252" t="s">
        <v>4918</v>
      </c>
      <c r="B1252" t="s">
        <v>170</v>
      </c>
      <c r="C1252" t="s">
        <v>666</v>
      </c>
      <c r="D1252" t="s">
        <v>2155</v>
      </c>
      <c r="E1252" t="s">
        <v>4682</v>
      </c>
      <c r="F1252" t="s">
        <v>4921</v>
      </c>
      <c r="I1252" t="s">
        <v>4922</v>
      </c>
      <c r="J1252" t="s">
        <v>507</v>
      </c>
      <c r="K1252" t="s">
        <v>295</v>
      </c>
      <c r="L1252">
        <v>20</v>
      </c>
      <c r="M1252" t="s">
        <v>2147</v>
      </c>
      <c r="N1252" t="s">
        <v>187</v>
      </c>
      <c r="O1252">
        <v>3600</v>
      </c>
      <c r="P1252">
        <v>35</v>
      </c>
      <c r="Q1252">
        <v>-113</v>
      </c>
      <c r="R1252">
        <v>450</v>
      </c>
      <c r="S1252">
        <v>-10</v>
      </c>
      <c r="T1252">
        <v>11</v>
      </c>
      <c r="U1252">
        <v>4</v>
      </c>
      <c r="V1252" t="s">
        <v>492</v>
      </c>
      <c r="W1252" t="s">
        <v>1627</v>
      </c>
      <c r="Y1252" t="s">
        <v>407</v>
      </c>
      <c r="Z1252" t="s">
        <v>408</v>
      </c>
      <c r="AB1252" s="8"/>
      <c r="AD1252">
        <v>1</v>
      </c>
      <c r="AF1252" t="s">
        <v>3276</v>
      </c>
      <c r="AG1252">
        <v>2</v>
      </c>
      <c r="AH1252">
        <v>0.3</v>
      </c>
      <c r="AL1252" s="6">
        <v>1.3360000000000001</v>
      </c>
      <c r="AM1252" s="1">
        <v>50.594999999999999</v>
      </c>
      <c r="AN1252" s="3">
        <v>5.7549999999999999</v>
      </c>
      <c r="AO1252" s="8">
        <f t="shared" si="114"/>
        <v>57.686</v>
      </c>
      <c r="AP1252" s="8">
        <f t="shared" si="115"/>
        <v>2.6405771321276809E-2</v>
      </c>
      <c r="AQ1252" s="8">
        <f t="shared" si="116"/>
        <v>1</v>
      </c>
      <c r="AR1252" s="6">
        <v>1.375</v>
      </c>
      <c r="AS1252" s="1">
        <v>50.664000000000001</v>
      </c>
      <c r="AT1252" s="3">
        <v>7.0069999999999997</v>
      </c>
      <c r="AU1252" s="8">
        <f t="shared" si="117"/>
        <v>-3.8999999999999924E-2</v>
      </c>
      <c r="AV1252" s="8">
        <f t="shared" si="119"/>
        <v>2.7139586294015475E-2</v>
      </c>
      <c r="AW1252" s="8">
        <f t="shared" si="118"/>
        <v>1</v>
      </c>
      <c r="AX1252">
        <v>1</v>
      </c>
      <c r="BC1252">
        <v>1</v>
      </c>
      <c r="BK1252">
        <v>1</v>
      </c>
      <c r="BN1252">
        <v>1</v>
      </c>
      <c r="BP1252">
        <v>1</v>
      </c>
      <c r="CA1252">
        <v>1</v>
      </c>
      <c r="CG1252">
        <v>1</v>
      </c>
      <c r="CR1252">
        <v>1</v>
      </c>
      <c r="CU1252">
        <v>1</v>
      </c>
      <c r="DF1252">
        <v>1</v>
      </c>
      <c r="DQ1252">
        <v>1</v>
      </c>
      <c r="DX1252">
        <v>1</v>
      </c>
      <c r="ES1252">
        <v>1</v>
      </c>
      <c r="FD1252">
        <v>1</v>
      </c>
      <c r="FH1252">
        <v>1</v>
      </c>
    </row>
    <row r="1253" spans="1:178" x14ac:dyDescent="0.35">
      <c r="A1253" t="s">
        <v>3959</v>
      </c>
      <c r="B1253" t="s">
        <v>170</v>
      </c>
      <c r="C1253" t="s">
        <v>472</v>
      </c>
      <c r="D1253" t="s">
        <v>473</v>
      </c>
      <c r="F1253" t="s">
        <v>3670</v>
      </c>
      <c r="I1253" t="s">
        <v>3960</v>
      </c>
      <c r="J1253" t="s">
        <v>577</v>
      </c>
      <c r="K1253" t="s">
        <v>295</v>
      </c>
      <c r="L1253">
        <v>20</v>
      </c>
      <c r="M1253" t="s">
        <v>1013</v>
      </c>
      <c r="N1253" t="s">
        <v>1533</v>
      </c>
      <c r="O1253">
        <v>20</v>
      </c>
      <c r="P1253">
        <v>28</v>
      </c>
      <c r="Q1253">
        <v>-16</v>
      </c>
      <c r="R1253">
        <v>100</v>
      </c>
      <c r="S1253">
        <v>18</v>
      </c>
      <c r="T1253">
        <v>23</v>
      </c>
      <c r="U1253">
        <v>22</v>
      </c>
      <c r="V1253" t="s">
        <v>953</v>
      </c>
      <c r="W1253" t="s">
        <v>3961</v>
      </c>
      <c r="X1253" t="s">
        <v>2106</v>
      </c>
      <c r="Y1253" t="s">
        <v>641</v>
      </c>
      <c r="Z1253" t="s">
        <v>642</v>
      </c>
      <c r="AC1253">
        <v>1</v>
      </c>
      <c r="AF1253" t="s">
        <v>3276</v>
      </c>
      <c r="AG1253">
        <v>2</v>
      </c>
      <c r="AH1253">
        <v>2</v>
      </c>
      <c r="AL1253" s="6">
        <v>24.823</v>
      </c>
      <c r="AM1253" s="1">
        <v>62.543999999999997</v>
      </c>
      <c r="AN1253" s="3">
        <v>5.4249999999999998</v>
      </c>
      <c r="AO1253" s="8">
        <f t="shared" si="114"/>
        <v>92.791999999999987</v>
      </c>
      <c r="AP1253" s="8">
        <f t="shared" si="115"/>
        <v>0.39688859043233565</v>
      </c>
      <c r="AQ1253" s="8">
        <f t="shared" si="116"/>
        <v>1</v>
      </c>
      <c r="AR1253" s="6">
        <v>22.661000000000001</v>
      </c>
      <c r="AS1253" s="1">
        <v>65.290999999999997</v>
      </c>
      <c r="AT1253" s="3">
        <v>4.8529999999999998</v>
      </c>
      <c r="AU1253" s="8">
        <f t="shared" si="117"/>
        <v>2.161999999999999</v>
      </c>
      <c r="AV1253" s="8">
        <f t="shared" si="119"/>
        <v>0.34707693250218258</v>
      </c>
      <c r="AW1253" s="8">
        <f t="shared" si="118"/>
        <v>1</v>
      </c>
      <c r="AX1253">
        <v>1</v>
      </c>
      <c r="BC1253">
        <v>1</v>
      </c>
      <c r="BE1253">
        <v>1</v>
      </c>
      <c r="BH1253">
        <v>1</v>
      </c>
      <c r="BI1253">
        <v>1</v>
      </c>
      <c r="BM1253">
        <v>1</v>
      </c>
      <c r="BS1253">
        <v>1</v>
      </c>
      <c r="BT1253">
        <v>1</v>
      </c>
      <c r="BX1253">
        <v>1</v>
      </c>
      <c r="CA1253">
        <v>1</v>
      </c>
      <c r="CF1253">
        <v>1</v>
      </c>
      <c r="CS1253">
        <v>1</v>
      </c>
      <c r="CX1253">
        <v>1</v>
      </c>
      <c r="DE1253">
        <v>1</v>
      </c>
      <c r="DF1253">
        <v>1</v>
      </c>
      <c r="DK1253">
        <v>1</v>
      </c>
      <c r="DU1253">
        <v>1</v>
      </c>
      <c r="DZ1253">
        <v>1</v>
      </c>
      <c r="ES1253">
        <v>1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O1253">
        <v>0</v>
      </c>
      <c r="FP1253">
        <v>0</v>
      </c>
      <c r="FQ1253">
        <v>0</v>
      </c>
      <c r="FR1253">
        <v>0</v>
      </c>
      <c r="FT1253">
        <v>0</v>
      </c>
      <c r="FU1253">
        <v>0</v>
      </c>
    </row>
    <row r="1254" spans="1:178" x14ac:dyDescent="0.35">
      <c r="A1254" t="s">
        <v>6444</v>
      </c>
      <c r="B1254" t="s">
        <v>170</v>
      </c>
      <c r="C1254" t="s">
        <v>666</v>
      </c>
      <c r="D1254" t="s">
        <v>2155</v>
      </c>
      <c r="E1254" t="s">
        <v>2156</v>
      </c>
      <c r="F1254" t="s">
        <v>2157</v>
      </c>
      <c r="I1254" t="s">
        <v>6447</v>
      </c>
      <c r="J1254" t="s">
        <v>507</v>
      </c>
      <c r="K1254" t="s">
        <v>295</v>
      </c>
      <c r="L1254">
        <v>5</v>
      </c>
      <c r="M1254" t="s">
        <v>2147</v>
      </c>
      <c r="N1254" t="s">
        <v>2147</v>
      </c>
      <c r="O1254">
        <v>2500</v>
      </c>
      <c r="P1254">
        <v>46</v>
      </c>
      <c r="Q1254">
        <v>12</v>
      </c>
      <c r="R1254">
        <v>1700</v>
      </c>
      <c r="S1254">
        <v>-9</v>
      </c>
      <c r="T1254">
        <v>9</v>
      </c>
      <c r="U1254">
        <v>1</v>
      </c>
      <c r="V1254" t="s">
        <v>2531</v>
      </c>
      <c r="W1254" t="s">
        <v>6446</v>
      </c>
      <c r="Y1254" t="s">
        <v>207</v>
      </c>
      <c r="Z1254" t="s">
        <v>181</v>
      </c>
      <c r="AB1254" s="8"/>
      <c r="AE1254">
        <v>1</v>
      </c>
      <c r="AF1254" t="s">
        <v>7444</v>
      </c>
      <c r="AL1254" s="6">
        <v>0.01</v>
      </c>
      <c r="AM1254" s="1">
        <v>87.563000000000002</v>
      </c>
      <c r="AN1254" s="3">
        <v>2.355</v>
      </c>
      <c r="AO1254" s="8">
        <f t="shared" si="114"/>
        <v>89.928000000000011</v>
      </c>
      <c r="AP1254" s="8">
        <f t="shared" si="115"/>
        <v>1.1420348777451664E-4</v>
      </c>
      <c r="AQ1254" s="8">
        <f t="shared" si="116"/>
        <v>1</v>
      </c>
      <c r="AR1254" s="6">
        <v>1.0999999999999999E-2</v>
      </c>
      <c r="AS1254" s="1">
        <v>88.37</v>
      </c>
      <c r="AT1254" s="3">
        <v>2.0859999999999999</v>
      </c>
      <c r="AU1254" s="8">
        <f t="shared" si="117"/>
        <v>-9.9999999999999915E-4</v>
      </c>
      <c r="AV1254" s="8">
        <f t="shared" si="119"/>
        <v>1.2447663234129228E-4</v>
      </c>
      <c r="AW1254" s="8">
        <f t="shared" si="118"/>
        <v>1</v>
      </c>
      <c r="AY1254">
        <v>1</v>
      </c>
      <c r="BD1254">
        <v>1</v>
      </c>
      <c r="BH1254">
        <v>1</v>
      </c>
      <c r="BM1254">
        <v>1</v>
      </c>
      <c r="BQ1254">
        <v>1</v>
      </c>
      <c r="BZ1254">
        <v>1</v>
      </c>
      <c r="CG1254">
        <v>1</v>
      </c>
      <c r="CR1254">
        <v>1</v>
      </c>
      <c r="CY1254">
        <v>1</v>
      </c>
      <c r="DG1254">
        <v>1</v>
      </c>
      <c r="EC1254">
        <v>1</v>
      </c>
      <c r="EE1254">
        <v>1</v>
      </c>
      <c r="FH1254">
        <v>1</v>
      </c>
    </row>
    <row r="1255" spans="1:178" hidden="1" x14ac:dyDescent="0.35">
      <c r="A1255" t="s">
        <v>6227</v>
      </c>
      <c r="B1255" t="s">
        <v>170</v>
      </c>
      <c r="C1255" t="s">
        <v>666</v>
      </c>
      <c r="D1255" t="s">
        <v>2155</v>
      </c>
      <c r="E1255" t="s">
        <v>2156</v>
      </c>
      <c r="F1255" t="s">
        <v>2157</v>
      </c>
      <c r="I1255" t="s">
        <v>6228</v>
      </c>
      <c r="J1255" t="s">
        <v>507</v>
      </c>
      <c r="K1255" t="s">
        <v>295</v>
      </c>
      <c r="L1255">
        <v>5</v>
      </c>
      <c r="M1255" t="s">
        <v>2147</v>
      </c>
      <c r="N1255" t="s">
        <v>210</v>
      </c>
      <c r="O1255">
        <v>1000</v>
      </c>
      <c r="P1255">
        <v>46</v>
      </c>
      <c r="Q1255">
        <v>10</v>
      </c>
      <c r="R1255">
        <v>1200</v>
      </c>
      <c r="S1255">
        <v>0</v>
      </c>
      <c r="T1255">
        <v>11</v>
      </c>
      <c r="U1255">
        <v>6</v>
      </c>
      <c r="V1255" t="s">
        <v>2446</v>
      </c>
      <c r="W1255" t="s">
        <v>6221</v>
      </c>
      <c r="Y1255" t="s">
        <v>180</v>
      </c>
      <c r="Z1255" t="s">
        <v>181</v>
      </c>
      <c r="AB1255" s="8"/>
      <c r="AD1255">
        <v>1</v>
      </c>
      <c r="AF1255" t="s">
        <v>7444</v>
      </c>
      <c r="AL1255" s="6" t="s">
        <v>14292</v>
      </c>
      <c r="AM1255" s="1" t="s">
        <v>14292</v>
      </c>
      <c r="AN1255" s="3" t="s">
        <v>14292</v>
      </c>
      <c r="AO1255" s="8">
        <f t="shared" si="114"/>
        <v>0</v>
      </c>
      <c r="AP1255" s="8" t="e">
        <f t="shared" si="115"/>
        <v>#VALUE!</v>
      </c>
      <c r="AQ1255" s="8" t="e">
        <f t="shared" si="116"/>
        <v>#VALUE!</v>
      </c>
      <c r="AU1255" s="8" t="e">
        <f t="shared" si="117"/>
        <v>#VALUE!</v>
      </c>
      <c r="AV1255" s="8" t="e">
        <f t="shared" si="119"/>
        <v>#VALUE!</v>
      </c>
      <c r="AW1255" s="8" t="e">
        <f t="shared" si="118"/>
        <v>#VALUE!</v>
      </c>
      <c r="AX1255">
        <v>1</v>
      </c>
      <c r="BD1255">
        <v>1</v>
      </c>
      <c r="BH1255">
        <v>1</v>
      </c>
      <c r="BM1255">
        <v>1</v>
      </c>
      <c r="BQ1255">
        <v>1</v>
      </c>
      <c r="BZ1255">
        <v>1</v>
      </c>
      <c r="CG1255">
        <v>1</v>
      </c>
      <c r="CR1255">
        <v>1</v>
      </c>
      <c r="DG1255">
        <v>1</v>
      </c>
      <c r="EC1255">
        <v>1</v>
      </c>
      <c r="EE1255">
        <v>1</v>
      </c>
      <c r="FH1255">
        <v>1</v>
      </c>
    </row>
    <row r="1256" spans="1:178" x14ac:dyDescent="0.35">
      <c r="A1256" t="s">
        <v>3980</v>
      </c>
      <c r="B1256" t="s">
        <v>170</v>
      </c>
      <c r="C1256" t="s">
        <v>245</v>
      </c>
      <c r="D1256" t="s">
        <v>3969</v>
      </c>
      <c r="F1256" t="s">
        <v>3981</v>
      </c>
      <c r="I1256" t="s">
        <v>3982</v>
      </c>
      <c r="J1256" t="s">
        <v>294</v>
      </c>
      <c r="K1256" t="s">
        <v>295</v>
      </c>
      <c r="L1256">
        <v>40</v>
      </c>
      <c r="M1256" t="s">
        <v>1013</v>
      </c>
      <c r="N1256" t="s">
        <v>1555</v>
      </c>
      <c r="O1256">
        <v>500</v>
      </c>
      <c r="P1256">
        <v>28</v>
      </c>
      <c r="Q1256">
        <v>-16</v>
      </c>
      <c r="R1256">
        <v>100</v>
      </c>
      <c r="S1256">
        <v>18</v>
      </c>
      <c r="T1256">
        <v>23</v>
      </c>
      <c r="U1256">
        <v>22</v>
      </c>
      <c r="V1256" t="s">
        <v>3983</v>
      </c>
      <c r="W1256" t="s">
        <v>2105</v>
      </c>
      <c r="X1256" t="s">
        <v>2106</v>
      </c>
      <c r="Y1256" t="s">
        <v>641</v>
      </c>
      <c r="Z1256" t="s">
        <v>642</v>
      </c>
      <c r="AC1256">
        <v>1</v>
      </c>
      <c r="AF1256" t="s">
        <v>3276</v>
      </c>
      <c r="AG1256">
        <v>3</v>
      </c>
      <c r="AH1256">
        <v>3</v>
      </c>
      <c r="AL1256" s="6">
        <v>8.0790000000000006</v>
      </c>
      <c r="AM1256" s="1">
        <v>77.731999999999999</v>
      </c>
      <c r="AN1256" s="3">
        <v>5.367</v>
      </c>
      <c r="AO1256" s="8">
        <f t="shared" si="114"/>
        <v>91.178000000000011</v>
      </c>
      <c r="AP1256" s="8">
        <f t="shared" si="115"/>
        <v>0.1039340297432203</v>
      </c>
      <c r="AQ1256" s="8">
        <f t="shared" si="116"/>
        <v>1</v>
      </c>
      <c r="AR1256" s="6">
        <v>10.749000000000001</v>
      </c>
      <c r="AS1256" s="1">
        <v>72.44</v>
      </c>
      <c r="AT1256" s="3">
        <v>7.4290000000000003</v>
      </c>
      <c r="AU1256" s="8">
        <f t="shared" si="117"/>
        <v>-2.67</v>
      </c>
      <c r="AV1256" s="8">
        <f t="shared" si="119"/>
        <v>0.1483848702374379</v>
      </c>
      <c r="AW1256" s="8">
        <f t="shared" si="118"/>
        <v>1</v>
      </c>
      <c r="AX1256">
        <v>1</v>
      </c>
      <c r="BC1256">
        <v>1</v>
      </c>
      <c r="BE1256">
        <v>1</v>
      </c>
      <c r="BI1256">
        <v>1</v>
      </c>
      <c r="BM1256">
        <v>1</v>
      </c>
      <c r="BP1256">
        <v>1</v>
      </c>
      <c r="BS1256">
        <v>1</v>
      </c>
      <c r="CB1256">
        <v>1</v>
      </c>
      <c r="CN1256">
        <v>1</v>
      </c>
      <c r="CS1256">
        <v>1</v>
      </c>
      <c r="CY1256">
        <v>1</v>
      </c>
      <c r="DA1256">
        <v>1</v>
      </c>
      <c r="DB1256">
        <v>1</v>
      </c>
      <c r="DF1256">
        <v>1</v>
      </c>
      <c r="DK1256">
        <v>1</v>
      </c>
      <c r="DP1256">
        <v>1</v>
      </c>
      <c r="DZ1256">
        <v>1</v>
      </c>
      <c r="ED1256">
        <v>1</v>
      </c>
      <c r="EY1256">
        <v>1</v>
      </c>
      <c r="FB1256">
        <v>1</v>
      </c>
      <c r="FC1256">
        <v>1</v>
      </c>
      <c r="FI1256">
        <v>1</v>
      </c>
    </row>
    <row r="1257" spans="1:178" x14ac:dyDescent="0.35">
      <c r="A1257" t="s">
        <v>6502</v>
      </c>
      <c r="B1257" t="s">
        <v>465</v>
      </c>
      <c r="C1257" t="s">
        <v>633</v>
      </c>
      <c r="D1257" t="s">
        <v>2135</v>
      </c>
      <c r="E1257" t="s">
        <v>2136</v>
      </c>
      <c r="F1257" t="s">
        <v>2645</v>
      </c>
      <c r="I1257" t="s">
        <v>6503</v>
      </c>
      <c r="J1257" t="s">
        <v>507</v>
      </c>
      <c r="K1257" t="s">
        <v>295</v>
      </c>
      <c r="L1257">
        <v>5</v>
      </c>
      <c r="M1257" t="s">
        <v>2147</v>
      </c>
      <c r="N1257" t="s">
        <v>2147</v>
      </c>
      <c r="O1257">
        <v>2400</v>
      </c>
      <c r="P1257">
        <v>46</v>
      </c>
      <c r="Q1257">
        <v>12</v>
      </c>
      <c r="R1257">
        <v>1700</v>
      </c>
      <c r="S1257">
        <v>-9</v>
      </c>
      <c r="T1257">
        <v>9</v>
      </c>
      <c r="U1257">
        <v>1</v>
      </c>
      <c r="V1257" t="s">
        <v>801</v>
      </c>
      <c r="W1257" t="s">
        <v>6504</v>
      </c>
      <c r="Y1257" t="s">
        <v>207</v>
      </c>
      <c r="Z1257" t="s">
        <v>181</v>
      </c>
      <c r="AB1257" s="8"/>
      <c r="AC1257">
        <v>1</v>
      </c>
      <c r="AF1257" t="s">
        <v>4051</v>
      </c>
      <c r="AG1257">
        <v>6</v>
      </c>
      <c r="AH1257">
        <v>0.15</v>
      </c>
      <c r="AL1257" s="6">
        <v>0.19500000000000001</v>
      </c>
      <c r="AM1257" s="1">
        <v>53.843000000000004</v>
      </c>
      <c r="AN1257" s="3">
        <v>16.794</v>
      </c>
      <c r="AO1257" s="8">
        <f t="shared" si="114"/>
        <v>70.832000000000008</v>
      </c>
      <c r="AP1257" s="8">
        <f t="shared" si="115"/>
        <v>3.6216406960979143E-3</v>
      </c>
      <c r="AQ1257" s="8">
        <f t="shared" si="116"/>
        <v>1</v>
      </c>
      <c r="AR1257" s="6">
        <v>6.0999999999999999E-2</v>
      </c>
      <c r="AS1257" s="1">
        <v>51.95</v>
      </c>
      <c r="AT1257" s="3">
        <v>18.664999999999999</v>
      </c>
      <c r="AU1257" s="8">
        <f t="shared" si="117"/>
        <v>0.13400000000000001</v>
      </c>
      <c r="AV1257" s="8">
        <f t="shared" si="119"/>
        <v>1.174205967276227E-3</v>
      </c>
      <c r="AW1257" s="8">
        <f t="shared" si="118"/>
        <v>1</v>
      </c>
      <c r="AX1257">
        <v>1</v>
      </c>
      <c r="BD1257">
        <v>1</v>
      </c>
      <c r="BH1257">
        <v>1</v>
      </c>
      <c r="BI1257">
        <v>1</v>
      </c>
      <c r="BM1257">
        <v>1</v>
      </c>
      <c r="BP1257">
        <v>1</v>
      </c>
      <c r="BX1257">
        <v>1</v>
      </c>
      <c r="BZ1257">
        <v>1</v>
      </c>
      <c r="CF1257">
        <v>1</v>
      </c>
      <c r="CR1257">
        <v>1</v>
      </c>
      <c r="DG1257">
        <v>1</v>
      </c>
      <c r="DQ1257">
        <v>1</v>
      </c>
      <c r="DR1257">
        <v>1</v>
      </c>
      <c r="DT1257">
        <v>1</v>
      </c>
      <c r="DU1257">
        <v>1</v>
      </c>
      <c r="DZ1257">
        <v>1</v>
      </c>
      <c r="EE1257">
        <v>1</v>
      </c>
      <c r="EY1257">
        <v>1</v>
      </c>
      <c r="FR1257">
        <v>1</v>
      </c>
      <c r="FV1257" t="s">
        <v>2761</v>
      </c>
    </row>
    <row r="1258" spans="1:178" hidden="1" x14ac:dyDescent="0.35">
      <c r="A1258" t="s">
        <v>4420</v>
      </c>
      <c r="B1258" t="s">
        <v>269</v>
      </c>
      <c r="C1258" t="s">
        <v>319</v>
      </c>
      <c r="D1258" t="s">
        <v>363</v>
      </c>
      <c r="E1258" t="s">
        <v>843</v>
      </c>
      <c r="F1258" t="s">
        <v>3674</v>
      </c>
      <c r="I1258" t="s">
        <v>4421</v>
      </c>
      <c r="J1258" t="s">
        <v>507</v>
      </c>
      <c r="K1258" t="s">
        <v>1417</v>
      </c>
      <c r="L1258">
        <v>20</v>
      </c>
      <c r="M1258" t="s">
        <v>218</v>
      </c>
      <c r="N1258" t="s">
        <v>788</v>
      </c>
      <c r="O1258">
        <v>450</v>
      </c>
      <c r="P1258">
        <v>47</v>
      </c>
      <c r="Q1258">
        <v>8</v>
      </c>
      <c r="R1258">
        <v>800</v>
      </c>
      <c r="S1258">
        <v>0</v>
      </c>
      <c r="T1258">
        <v>18</v>
      </c>
      <c r="U1258">
        <v>8</v>
      </c>
      <c r="V1258" t="s">
        <v>4422</v>
      </c>
      <c r="W1258" t="s">
        <v>4423</v>
      </c>
      <c r="Y1258" t="s">
        <v>180</v>
      </c>
      <c r="Z1258" t="s">
        <v>181</v>
      </c>
      <c r="AD1258">
        <v>1</v>
      </c>
      <c r="AF1258" t="s">
        <v>6416</v>
      </c>
      <c r="AG1258">
        <v>1</v>
      </c>
      <c r="AH1258">
        <v>0.5</v>
      </c>
      <c r="AL1258" s="6" t="s">
        <v>14292</v>
      </c>
      <c r="AM1258" s="1" t="s">
        <v>14292</v>
      </c>
      <c r="AN1258" s="3" t="s">
        <v>14292</v>
      </c>
      <c r="AO1258" s="8">
        <f t="shared" si="114"/>
        <v>0</v>
      </c>
      <c r="AP1258" s="8" t="e">
        <f t="shared" si="115"/>
        <v>#VALUE!</v>
      </c>
      <c r="AQ1258" s="8" t="e">
        <f t="shared" si="116"/>
        <v>#VALUE!</v>
      </c>
      <c r="AU1258" s="8" t="e">
        <f t="shared" si="117"/>
        <v>#VALUE!</v>
      </c>
      <c r="AV1258" s="8" t="e">
        <f t="shared" si="119"/>
        <v>#VALUE!</v>
      </c>
      <c r="AW1258" s="8" t="e">
        <f t="shared" si="118"/>
        <v>#VALUE!</v>
      </c>
      <c r="AZ1258">
        <v>1</v>
      </c>
      <c r="BH1258">
        <v>1</v>
      </c>
      <c r="BI1258">
        <v>1</v>
      </c>
      <c r="BM1258">
        <v>1</v>
      </c>
      <c r="BS1258">
        <v>1</v>
      </c>
      <c r="CA1258">
        <v>1</v>
      </c>
      <c r="CG1258">
        <v>1</v>
      </c>
      <c r="CS1258">
        <v>1</v>
      </c>
      <c r="CW1258">
        <v>1</v>
      </c>
      <c r="DD1258">
        <v>1</v>
      </c>
      <c r="DN1258">
        <v>1</v>
      </c>
      <c r="DZ1258">
        <v>1</v>
      </c>
      <c r="EE1258">
        <v>1</v>
      </c>
      <c r="FK1258">
        <v>1</v>
      </c>
    </row>
    <row r="1259" spans="1:178" hidden="1" x14ac:dyDescent="0.35">
      <c r="A1259" t="s">
        <v>4426</v>
      </c>
      <c r="B1259" t="s">
        <v>252</v>
      </c>
      <c r="C1259" t="s">
        <v>381</v>
      </c>
      <c r="D1259" t="s">
        <v>2181</v>
      </c>
      <c r="F1259" t="s">
        <v>3614</v>
      </c>
      <c r="I1259" t="s">
        <v>4427</v>
      </c>
      <c r="J1259" t="s">
        <v>274</v>
      </c>
      <c r="K1259" t="s">
        <v>295</v>
      </c>
      <c r="L1259">
        <v>20</v>
      </c>
      <c r="M1259" t="s">
        <v>218</v>
      </c>
      <c r="N1259" t="s">
        <v>257</v>
      </c>
      <c r="O1259">
        <v>450</v>
      </c>
      <c r="P1259">
        <v>47</v>
      </c>
      <c r="Q1259">
        <v>8</v>
      </c>
      <c r="R1259">
        <v>800</v>
      </c>
      <c r="S1259">
        <v>0</v>
      </c>
      <c r="T1259">
        <v>18</v>
      </c>
      <c r="U1259">
        <v>8</v>
      </c>
      <c r="V1259" t="s">
        <v>348</v>
      </c>
      <c r="W1259" t="s">
        <v>4409</v>
      </c>
      <c r="Y1259" t="s">
        <v>180</v>
      </c>
      <c r="Z1259" t="s">
        <v>181</v>
      </c>
      <c r="AB1259" s="8"/>
      <c r="AC1259">
        <v>1</v>
      </c>
      <c r="AF1259" t="s">
        <v>7444</v>
      </c>
      <c r="AL1259" s="6" t="s">
        <v>14292</v>
      </c>
      <c r="AM1259" s="1" t="s">
        <v>14292</v>
      </c>
      <c r="AN1259" s="3" t="s">
        <v>14292</v>
      </c>
      <c r="AO1259" s="8">
        <f t="shared" si="114"/>
        <v>0</v>
      </c>
      <c r="AP1259" s="8" t="e">
        <f t="shared" si="115"/>
        <v>#VALUE!</v>
      </c>
      <c r="AQ1259" s="8" t="e">
        <f t="shared" si="116"/>
        <v>#VALUE!</v>
      </c>
      <c r="AU1259" s="8" t="e">
        <f t="shared" si="117"/>
        <v>#VALUE!</v>
      </c>
      <c r="AV1259" s="8" t="e">
        <f t="shared" si="119"/>
        <v>#VALUE!</v>
      </c>
      <c r="AW1259" s="8" t="e">
        <f t="shared" si="118"/>
        <v>#VALUE!</v>
      </c>
      <c r="AY1259">
        <v>1</v>
      </c>
      <c r="BH1259">
        <v>1</v>
      </c>
      <c r="BK1259">
        <v>1</v>
      </c>
      <c r="BM1259">
        <v>1</v>
      </c>
      <c r="BQ1259">
        <v>1</v>
      </c>
      <c r="BZ1259">
        <v>1</v>
      </c>
      <c r="CF1259">
        <v>1</v>
      </c>
      <c r="CR1259">
        <v>1</v>
      </c>
      <c r="DG1259">
        <v>1</v>
      </c>
      <c r="EE1259">
        <v>1</v>
      </c>
      <c r="FL1259">
        <v>1</v>
      </c>
    </row>
    <row r="1260" spans="1:178" hidden="1" x14ac:dyDescent="0.35">
      <c r="A1260" t="s">
        <v>4428</v>
      </c>
      <c r="B1260" t="s">
        <v>170</v>
      </c>
      <c r="C1260" t="s">
        <v>666</v>
      </c>
      <c r="D1260" t="s">
        <v>2155</v>
      </c>
      <c r="E1260" t="s">
        <v>2156</v>
      </c>
      <c r="F1260" t="s">
        <v>2157</v>
      </c>
      <c r="I1260" t="s">
        <v>4429</v>
      </c>
      <c r="J1260" t="s">
        <v>507</v>
      </c>
      <c r="K1260" t="s">
        <v>295</v>
      </c>
      <c r="L1260">
        <v>5</v>
      </c>
      <c r="M1260" t="s">
        <v>218</v>
      </c>
      <c r="N1260" t="s">
        <v>296</v>
      </c>
      <c r="O1260">
        <v>500</v>
      </c>
      <c r="P1260">
        <v>47</v>
      </c>
      <c r="Q1260">
        <v>8</v>
      </c>
      <c r="R1260">
        <v>800</v>
      </c>
      <c r="S1260">
        <v>0</v>
      </c>
      <c r="T1260">
        <v>18</v>
      </c>
      <c r="U1260">
        <v>8</v>
      </c>
      <c r="V1260" t="s">
        <v>297</v>
      </c>
      <c r="W1260" t="s">
        <v>4423</v>
      </c>
      <c r="X1260" t="s">
        <v>4430</v>
      </c>
      <c r="Y1260" t="s">
        <v>180</v>
      </c>
      <c r="Z1260" t="s">
        <v>181</v>
      </c>
      <c r="AB1260" s="8"/>
      <c r="AC1260">
        <v>1</v>
      </c>
      <c r="AF1260" t="s">
        <v>7444</v>
      </c>
      <c r="AL1260" s="6" t="s">
        <v>14292</v>
      </c>
      <c r="AM1260" s="1" t="s">
        <v>14292</v>
      </c>
      <c r="AN1260" s="3" t="s">
        <v>14292</v>
      </c>
      <c r="AO1260" s="8">
        <f t="shared" si="114"/>
        <v>0</v>
      </c>
      <c r="AP1260" s="8" t="e">
        <f t="shared" si="115"/>
        <v>#VALUE!</v>
      </c>
      <c r="AQ1260" s="8" t="e">
        <f t="shared" si="116"/>
        <v>#VALUE!</v>
      </c>
      <c r="AU1260" s="8" t="e">
        <f t="shared" si="117"/>
        <v>#VALUE!</v>
      </c>
      <c r="AV1260" s="8" t="e">
        <f t="shared" si="119"/>
        <v>#VALUE!</v>
      </c>
      <c r="AW1260" s="8" t="e">
        <f t="shared" si="118"/>
        <v>#VALUE!</v>
      </c>
      <c r="AX1260">
        <v>1</v>
      </c>
      <c r="BD1260">
        <v>1</v>
      </c>
      <c r="BH1260">
        <v>1</v>
      </c>
      <c r="BM1260">
        <v>1</v>
      </c>
      <c r="BQ1260">
        <v>1</v>
      </c>
      <c r="CA1260">
        <v>1</v>
      </c>
      <c r="CG1260">
        <v>1</v>
      </c>
      <c r="CR1260">
        <v>1</v>
      </c>
      <c r="DG1260">
        <v>1</v>
      </c>
      <c r="DM1260">
        <v>1</v>
      </c>
      <c r="EC1260">
        <v>1</v>
      </c>
      <c r="EE1260">
        <v>1</v>
      </c>
      <c r="FH1260">
        <v>1</v>
      </c>
    </row>
    <row r="1261" spans="1:178" x14ac:dyDescent="0.35">
      <c r="A1261" t="s">
        <v>4087</v>
      </c>
      <c r="B1261" t="s">
        <v>269</v>
      </c>
      <c r="C1261" t="s">
        <v>270</v>
      </c>
      <c r="D1261" t="s">
        <v>746</v>
      </c>
      <c r="F1261" t="s">
        <v>4088</v>
      </c>
      <c r="I1261" t="s">
        <v>4089</v>
      </c>
      <c r="J1261" t="s">
        <v>507</v>
      </c>
      <c r="K1261" t="s">
        <v>295</v>
      </c>
      <c r="L1261">
        <v>80</v>
      </c>
      <c r="M1261" t="s">
        <v>1013</v>
      </c>
      <c r="N1261" t="s">
        <v>1013</v>
      </c>
      <c r="O1261">
        <v>300</v>
      </c>
      <c r="P1261">
        <v>28</v>
      </c>
      <c r="Q1261">
        <v>-16</v>
      </c>
      <c r="V1261" t="s">
        <v>830</v>
      </c>
      <c r="W1261" t="s">
        <v>4090</v>
      </c>
      <c r="X1261" t="s">
        <v>2105</v>
      </c>
      <c r="Y1261" t="s">
        <v>641</v>
      </c>
      <c r="Z1261" t="s">
        <v>642</v>
      </c>
      <c r="AB1261" s="8"/>
      <c r="AD1261">
        <v>1</v>
      </c>
      <c r="AF1261" t="s">
        <v>3276</v>
      </c>
      <c r="AG1261">
        <v>3</v>
      </c>
      <c r="AH1261">
        <v>3</v>
      </c>
      <c r="AL1261" s="6">
        <v>24.335000000000001</v>
      </c>
      <c r="AM1261" s="1">
        <v>49.337000000000003</v>
      </c>
      <c r="AN1261" s="3">
        <v>13.183999999999999</v>
      </c>
      <c r="AO1261" s="8">
        <f t="shared" si="114"/>
        <v>86.855999999999995</v>
      </c>
      <c r="AP1261" s="8">
        <f t="shared" si="115"/>
        <v>0.4932403672700002</v>
      </c>
      <c r="AQ1261" s="8">
        <f t="shared" si="116"/>
        <v>1</v>
      </c>
      <c r="AR1261" s="6">
        <v>23.379000000000001</v>
      </c>
      <c r="AS1261" s="1">
        <v>51.494999999999997</v>
      </c>
      <c r="AT1261" s="3">
        <v>12.433</v>
      </c>
      <c r="AU1261" s="8">
        <f t="shared" si="117"/>
        <v>0.95599999999999952</v>
      </c>
      <c r="AV1261" s="8">
        <f t="shared" si="119"/>
        <v>0.45400524322749786</v>
      </c>
      <c r="AW1261" s="8">
        <f t="shared" si="118"/>
        <v>1</v>
      </c>
      <c r="AX1261">
        <v>1</v>
      </c>
      <c r="BC1261">
        <v>1</v>
      </c>
      <c r="BH1261">
        <v>1</v>
      </c>
      <c r="BI1261">
        <v>1</v>
      </c>
      <c r="BM1261">
        <v>1</v>
      </c>
      <c r="BP1261">
        <v>1</v>
      </c>
      <c r="BR1261">
        <v>1</v>
      </c>
      <c r="BU1261">
        <v>1</v>
      </c>
      <c r="BV1261">
        <v>1</v>
      </c>
      <c r="CC1261">
        <v>1</v>
      </c>
      <c r="CE1261">
        <v>1</v>
      </c>
      <c r="CN1261">
        <v>1</v>
      </c>
      <c r="CS1261">
        <v>1</v>
      </c>
      <c r="CW1261">
        <v>1</v>
      </c>
      <c r="DB1261">
        <v>1</v>
      </c>
      <c r="DD1261">
        <v>1</v>
      </c>
      <c r="DF1261">
        <v>1</v>
      </c>
      <c r="DK1261">
        <v>1</v>
      </c>
      <c r="DP1261">
        <v>1</v>
      </c>
      <c r="DT1261">
        <v>1</v>
      </c>
      <c r="EC1261">
        <v>1</v>
      </c>
      <c r="EX1261">
        <v>1</v>
      </c>
      <c r="EY1261">
        <v>1</v>
      </c>
      <c r="FB1261">
        <v>1</v>
      </c>
      <c r="FC1261">
        <v>1</v>
      </c>
      <c r="FJ1261">
        <v>1</v>
      </c>
      <c r="FT1261">
        <v>1</v>
      </c>
    </row>
    <row r="1262" spans="1:178" x14ac:dyDescent="0.35">
      <c r="A1262" t="s">
        <v>4117</v>
      </c>
      <c r="B1262" t="s">
        <v>170</v>
      </c>
      <c r="C1262" t="s">
        <v>991</v>
      </c>
      <c r="D1262" t="s">
        <v>3467</v>
      </c>
      <c r="F1262" t="s">
        <v>3468</v>
      </c>
      <c r="I1262" t="s">
        <v>4118</v>
      </c>
      <c r="J1262" t="s">
        <v>175</v>
      </c>
      <c r="K1262" t="s">
        <v>295</v>
      </c>
      <c r="L1262">
        <v>300</v>
      </c>
      <c r="M1262" t="s">
        <v>1013</v>
      </c>
      <c r="N1262" t="s">
        <v>1013</v>
      </c>
      <c r="O1262">
        <v>1000</v>
      </c>
      <c r="P1262">
        <v>28</v>
      </c>
      <c r="Q1262">
        <v>-16</v>
      </c>
      <c r="R1262">
        <v>300</v>
      </c>
      <c r="S1262">
        <v>16</v>
      </c>
      <c r="T1262">
        <v>21</v>
      </c>
      <c r="U1262">
        <v>20</v>
      </c>
      <c r="V1262" t="s">
        <v>1773</v>
      </c>
      <c r="W1262" t="s">
        <v>4119</v>
      </c>
      <c r="X1262" t="s">
        <v>1031</v>
      </c>
      <c r="Y1262" t="s">
        <v>641</v>
      </c>
      <c r="Z1262" t="s">
        <v>642</v>
      </c>
      <c r="AB1262" s="8"/>
      <c r="AC1262">
        <v>1</v>
      </c>
      <c r="AD1262">
        <v>1</v>
      </c>
      <c r="AF1262" t="s">
        <v>6416</v>
      </c>
      <c r="AG1262">
        <v>1</v>
      </c>
      <c r="AH1262">
        <v>2</v>
      </c>
      <c r="AL1262" s="6">
        <v>0.55400000000000005</v>
      </c>
      <c r="AM1262" s="1">
        <v>43.389000000000003</v>
      </c>
      <c r="AN1262" s="3">
        <v>51.12</v>
      </c>
      <c r="AO1262" s="8">
        <f t="shared" si="114"/>
        <v>95.063000000000002</v>
      </c>
      <c r="AP1262" s="8">
        <f t="shared" si="115"/>
        <v>1.2768213141579663E-2</v>
      </c>
      <c r="AQ1262" s="8">
        <f t="shared" si="116"/>
        <v>1</v>
      </c>
      <c r="AR1262" s="6">
        <v>0.45500000000000002</v>
      </c>
      <c r="AS1262" s="1">
        <v>39.698999999999998</v>
      </c>
      <c r="AT1262" s="3">
        <v>54.948</v>
      </c>
      <c r="AU1262" s="8">
        <f t="shared" si="117"/>
        <v>9.9000000000000032E-2</v>
      </c>
      <c r="AV1262" s="8">
        <f t="shared" si="119"/>
        <v>1.1461245875210963E-2</v>
      </c>
      <c r="AW1262" s="8">
        <f t="shared" si="118"/>
        <v>1</v>
      </c>
      <c r="AZ1262">
        <v>1</v>
      </c>
      <c r="BH1262">
        <v>1</v>
      </c>
      <c r="BM1262">
        <v>1</v>
      </c>
      <c r="BP1262">
        <v>1</v>
      </c>
      <c r="BR1262">
        <v>1</v>
      </c>
      <c r="BX1262">
        <v>1</v>
      </c>
      <c r="CC1262">
        <v>1</v>
      </c>
      <c r="CE1262">
        <v>1</v>
      </c>
      <c r="CR1262">
        <v>1</v>
      </c>
      <c r="DG1262">
        <v>1</v>
      </c>
      <c r="DQ1262">
        <v>1</v>
      </c>
      <c r="DR1262">
        <v>1</v>
      </c>
      <c r="DT1262">
        <v>1</v>
      </c>
      <c r="DU1262">
        <v>1</v>
      </c>
      <c r="DZ1262">
        <v>1</v>
      </c>
      <c r="EF1262">
        <v>1</v>
      </c>
      <c r="FB1262">
        <v>1</v>
      </c>
      <c r="FC1262">
        <v>1</v>
      </c>
      <c r="FG1262">
        <v>1</v>
      </c>
      <c r="FK1262">
        <v>1</v>
      </c>
      <c r="FT1262">
        <v>1</v>
      </c>
    </row>
    <row r="1263" spans="1:178" x14ac:dyDescent="0.35">
      <c r="A1263" t="s">
        <v>5078</v>
      </c>
      <c r="B1263" t="s">
        <v>269</v>
      </c>
      <c r="C1263" t="s">
        <v>815</v>
      </c>
      <c r="D1263" t="s">
        <v>816</v>
      </c>
      <c r="F1263" t="s">
        <v>817</v>
      </c>
      <c r="I1263" t="s">
        <v>5079</v>
      </c>
      <c r="J1263" t="s">
        <v>507</v>
      </c>
      <c r="K1263" t="s">
        <v>295</v>
      </c>
      <c r="L1263">
        <v>40</v>
      </c>
      <c r="M1263" t="s">
        <v>1013</v>
      </c>
      <c r="N1263" t="s">
        <v>1013</v>
      </c>
      <c r="O1263">
        <v>50</v>
      </c>
      <c r="P1263">
        <v>28</v>
      </c>
      <c r="Q1263">
        <v>-16</v>
      </c>
      <c r="V1263" t="s">
        <v>497</v>
      </c>
      <c r="W1263" t="s">
        <v>5063</v>
      </c>
      <c r="X1263" t="s">
        <v>1471</v>
      </c>
      <c r="Y1263" t="s">
        <v>641</v>
      </c>
      <c r="Z1263" t="s">
        <v>642</v>
      </c>
      <c r="AB1263" s="8"/>
      <c r="AD1263">
        <v>1</v>
      </c>
      <c r="AF1263" t="s">
        <v>6416</v>
      </c>
      <c r="AG1263">
        <v>1</v>
      </c>
      <c r="AH1263">
        <v>1.3</v>
      </c>
      <c r="AL1263" s="6">
        <v>9.1880000000000006</v>
      </c>
      <c r="AM1263" s="1">
        <v>39.895000000000003</v>
      </c>
      <c r="AN1263" s="3">
        <v>21.302</v>
      </c>
      <c r="AO1263" s="8">
        <f t="shared" si="114"/>
        <v>70.385000000000005</v>
      </c>
      <c r="AP1263" s="8">
        <f t="shared" si="115"/>
        <v>0.23030454944228601</v>
      </c>
      <c r="AQ1263" s="8">
        <f t="shared" si="116"/>
        <v>1</v>
      </c>
      <c r="AR1263" s="6">
        <v>9.5050000000000008</v>
      </c>
      <c r="AS1263" s="1">
        <v>38.695999999999998</v>
      </c>
      <c r="AT1263" s="3">
        <v>23.905999999999999</v>
      </c>
      <c r="AU1263" s="8">
        <f t="shared" si="117"/>
        <v>-0.31700000000000017</v>
      </c>
      <c r="AV1263" s="8">
        <f t="shared" si="119"/>
        <v>0.24563262352697957</v>
      </c>
      <c r="AW1263" s="8">
        <f t="shared" si="118"/>
        <v>1</v>
      </c>
      <c r="AZ1263">
        <v>1</v>
      </c>
      <c r="BJ1263">
        <v>1</v>
      </c>
      <c r="BM1263">
        <v>1</v>
      </c>
      <c r="BS1263">
        <v>1</v>
      </c>
      <c r="CA1263">
        <v>1</v>
      </c>
      <c r="CF1263">
        <v>1</v>
      </c>
      <c r="CS1263">
        <v>1</v>
      </c>
      <c r="CY1263">
        <v>1</v>
      </c>
      <c r="DB1263">
        <v>1</v>
      </c>
      <c r="DD1263">
        <v>1</v>
      </c>
      <c r="DO1263">
        <v>1</v>
      </c>
      <c r="DP1263">
        <v>1</v>
      </c>
      <c r="DT1263">
        <v>1</v>
      </c>
      <c r="DZ1263">
        <v>1</v>
      </c>
      <c r="ED1263">
        <v>1</v>
      </c>
      <c r="EY1263">
        <v>1</v>
      </c>
      <c r="FA1263">
        <v>1</v>
      </c>
      <c r="FB1263">
        <v>1</v>
      </c>
    </row>
    <row r="1264" spans="1:178" hidden="1" x14ac:dyDescent="0.35">
      <c r="A1264" t="s">
        <v>4436</v>
      </c>
      <c r="B1264" t="s">
        <v>252</v>
      </c>
      <c r="C1264" t="s">
        <v>381</v>
      </c>
      <c r="D1264" t="s">
        <v>382</v>
      </c>
      <c r="F1264" t="s">
        <v>3204</v>
      </c>
      <c r="I1264" t="s">
        <v>4438</v>
      </c>
      <c r="J1264" t="s">
        <v>294</v>
      </c>
      <c r="K1264" t="s">
        <v>295</v>
      </c>
      <c r="L1264">
        <v>20</v>
      </c>
      <c r="M1264" t="s">
        <v>218</v>
      </c>
      <c r="N1264" t="s">
        <v>385</v>
      </c>
      <c r="O1264">
        <v>550</v>
      </c>
      <c r="P1264">
        <v>47</v>
      </c>
      <c r="Q1264">
        <v>8</v>
      </c>
      <c r="R1264">
        <v>800</v>
      </c>
      <c r="S1264">
        <v>0</v>
      </c>
      <c r="T1264">
        <v>18</v>
      </c>
      <c r="U1264">
        <v>8</v>
      </c>
      <c r="V1264" t="s">
        <v>297</v>
      </c>
      <c r="W1264" t="s">
        <v>4423</v>
      </c>
      <c r="Y1264" t="s">
        <v>180</v>
      </c>
      <c r="Z1264" t="s">
        <v>181</v>
      </c>
      <c r="AB1264" s="8"/>
      <c r="AC1264">
        <v>1</v>
      </c>
      <c r="AF1264" t="s">
        <v>3276</v>
      </c>
      <c r="AG1264">
        <v>12</v>
      </c>
      <c r="AH1264">
        <v>0.2</v>
      </c>
      <c r="AL1264" s="6" t="s">
        <v>14292</v>
      </c>
      <c r="AM1264" s="1" t="s">
        <v>14292</v>
      </c>
      <c r="AN1264" s="3" t="s">
        <v>14292</v>
      </c>
      <c r="AO1264" s="8">
        <f t="shared" si="114"/>
        <v>0</v>
      </c>
      <c r="AP1264" s="8" t="e">
        <f t="shared" si="115"/>
        <v>#VALUE!</v>
      </c>
      <c r="AQ1264" s="8" t="e">
        <f t="shared" si="116"/>
        <v>#VALUE!</v>
      </c>
      <c r="AU1264" s="8" t="e">
        <f t="shared" si="117"/>
        <v>#VALUE!</v>
      </c>
      <c r="AV1264" s="8" t="e">
        <f t="shared" si="119"/>
        <v>#VALUE!</v>
      </c>
      <c r="AW1264" s="8" t="e">
        <f t="shared" si="118"/>
        <v>#VALUE!</v>
      </c>
      <c r="AX1264">
        <v>1</v>
      </c>
      <c r="BC1264">
        <v>1</v>
      </c>
      <c r="BH1264">
        <v>1</v>
      </c>
      <c r="BK1264">
        <v>1</v>
      </c>
      <c r="BM1264">
        <v>1</v>
      </c>
      <c r="BX1264">
        <v>1</v>
      </c>
      <c r="CA1264">
        <v>1</v>
      </c>
      <c r="CF1264">
        <v>1</v>
      </c>
      <c r="CS1264">
        <v>1</v>
      </c>
      <c r="DG1264">
        <v>1</v>
      </c>
      <c r="DQ1264">
        <v>1</v>
      </c>
      <c r="DR1264">
        <v>1</v>
      </c>
      <c r="DU1264">
        <v>1</v>
      </c>
      <c r="DZ1264">
        <v>1</v>
      </c>
      <c r="EE1264">
        <v>1</v>
      </c>
      <c r="EY1264">
        <v>1</v>
      </c>
      <c r="EZ1264">
        <v>1</v>
      </c>
    </row>
    <row r="1265" spans="1:178" x14ac:dyDescent="0.35">
      <c r="A1265" t="s">
        <v>6334</v>
      </c>
      <c r="B1265" t="s">
        <v>170</v>
      </c>
      <c r="C1265" t="s">
        <v>245</v>
      </c>
      <c r="D1265" t="s">
        <v>3969</v>
      </c>
      <c r="F1265" t="s">
        <v>5988</v>
      </c>
      <c r="I1265" t="s">
        <v>6335</v>
      </c>
      <c r="J1265" t="s">
        <v>507</v>
      </c>
      <c r="K1265" t="s">
        <v>295</v>
      </c>
      <c r="L1265">
        <v>40</v>
      </c>
      <c r="M1265" t="s">
        <v>218</v>
      </c>
      <c r="N1265" t="s">
        <v>249</v>
      </c>
      <c r="O1265">
        <v>300</v>
      </c>
      <c r="P1265">
        <v>46</v>
      </c>
      <c r="Q1265">
        <v>17</v>
      </c>
      <c r="R1265">
        <v>700</v>
      </c>
      <c r="S1265">
        <v>0</v>
      </c>
      <c r="T1265">
        <v>19</v>
      </c>
      <c r="U1265">
        <v>9</v>
      </c>
      <c r="V1265" t="s">
        <v>242</v>
      </c>
      <c r="W1265" t="s">
        <v>6336</v>
      </c>
      <c r="Y1265" t="s">
        <v>207</v>
      </c>
      <c r="Z1265" t="s">
        <v>181</v>
      </c>
      <c r="AB1265" s="8"/>
      <c r="AE1265">
        <v>1</v>
      </c>
      <c r="AF1265" t="s">
        <v>3276</v>
      </c>
      <c r="AG1265">
        <v>4</v>
      </c>
      <c r="AH1265">
        <v>1</v>
      </c>
      <c r="AL1265" s="6">
        <v>16.844999999999999</v>
      </c>
      <c r="AM1265" s="1">
        <v>36.023000000000003</v>
      </c>
      <c r="AN1265" s="3">
        <v>16.780999999999999</v>
      </c>
      <c r="AO1265" s="8">
        <f t="shared" si="114"/>
        <v>69.649000000000001</v>
      </c>
      <c r="AP1265" s="8">
        <f t="shared" si="115"/>
        <v>0.46761791077922432</v>
      </c>
      <c r="AQ1265" s="8">
        <f t="shared" si="116"/>
        <v>1</v>
      </c>
      <c r="AR1265" s="6">
        <v>17.081</v>
      </c>
      <c r="AS1265" s="1">
        <v>34.351999999999997</v>
      </c>
      <c r="AT1265" s="3">
        <v>20.260999999999999</v>
      </c>
      <c r="AU1265" s="8">
        <f t="shared" si="117"/>
        <v>-0.23600000000000065</v>
      </c>
      <c r="AV1265" s="8">
        <f t="shared" si="119"/>
        <v>0.49723451327433632</v>
      </c>
      <c r="AW1265" s="8">
        <f t="shared" si="118"/>
        <v>1</v>
      </c>
      <c r="AX1265">
        <v>1</v>
      </c>
      <c r="BD1265">
        <v>1</v>
      </c>
      <c r="BH1265">
        <v>1</v>
      </c>
      <c r="BM1265">
        <v>1</v>
      </c>
      <c r="BP1265">
        <v>1</v>
      </c>
      <c r="BS1265">
        <v>1</v>
      </c>
      <c r="CB1265">
        <v>1</v>
      </c>
      <c r="CF1265">
        <v>1</v>
      </c>
      <c r="CN1265">
        <v>1</v>
      </c>
      <c r="CS1265">
        <v>1</v>
      </c>
      <c r="CW1265">
        <v>1</v>
      </c>
      <c r="CY1265">
        <v>1</v>
      </c>
      <c r="DA1265">
        <v>1</v>
      </c>
      <c r="DF1265">
        <v>1</v>
      </c>
      <c r="DQ1265">
        <v>1</v>
      </c>
      <c r="DZ1265">
        <v>1</v>
      </c>
      <c r="ED1265">
        <v>1</v>
      </c>
      <c r="EU1265">
        <v>1</v>
      </c>
      <c r="EY1265">
        <v>1</v>
      </c>
      <c r="FI1265">
        <v>1</v>
      </c>
    </row>
    <row r="1266" spans="1:178" x14ac:dyDescent="0.35">
      <c r="A1266" t="s">
        <v>6096</v>
      </c>
      <c r="B1266" t="s">
        <v>465</v>
      </c>
      <c r="C1266" t="s">
        <v>1212</v>
      </c>
      <c r="D1266" t="s">
        <v>1213</v>
      </c>
      <c r="F1266" t="s">
        <v>6099</v>
      </c>
      <c r="I1266" t="s">
        <v>6100</v>
      </c>
      <c r="J1266" t="s">
        <v>507</v>
      </c>
      <c r="K1266" t="s">
        <v>295</v>
      </c>
      <c r="L1266">
        <v>80</v>
      </c>
      <c r="M1266" t="s">
        <v>1013</v>
      </c>
      <c r="N1266" t="s">
        <v>1143</v>
      </c>
      <c r="O1266">
        <v>900</v>
      </c>
      <c r="P1266">
        <v>28</v>
      </c>
      <c r="Q1266">
        <v>-16</v>
      </c>
      <c r="V1266" t="s">
        <v>2497</v>
      </c>
      <c r="W1266" t="s">
        <v>5037</v>
      </c>
      <c r="X1266" t="s">
        <v>5996</v>
      </c>
      <c r="Y1266" t="s">
        <v>641</v>
      </c>
      <c r="Z1266" t="s">
        <v>642</v>
      </c>
      <c r="AB1266" s="8"/>
      <c r="AD1266">
        <v>1</v>
      </c>
      <c r="AF1266" t="s">
        <v>4051</v>
      </c>
      <c r="AG1266">
        <v>6</v>
      </c>
      <c r="AH1266">
        <v>1.4</v>
      </c>
      <c r="AL1266" s="6">
        <v>1.3640000000000001</v>
      </c>
      <c r="AM1266" s="1">
        <v>61.625999999999998</v>
      </c>
      <c r="AN1266" s="3">
        <v>20.079999999999998</v>
      </c>
      <c r="AO1266" s="8">
        <f t="shared" si="114"/>
        <v>83.07</v>
      </c>
      <c r="AP1266" s="8">
        <f t="shared" si="115"/>
        <v>2.2133515074806091E-2</v>
      </c>
      <c r="AQ1266" s="8">
        <f t="shared" si="116"/>
        <v>1</v>
      </c>
      <c r="AR1266" s="6">
        <v>1.1020000000000001</v>
      </c>
      <c r="AS1266" s="1">
        <v>62.761000000000003</v>
      </c>
      <c r="AT1266" s="3">
        <v>17.975000000000001</v>
      </c>
      <c r="AU1266" s="8">
        <f t="shared" si="117"/>
        <v>0.26200000000000001</v>
      </c>
      <c r="AV1266" s="8">
        <f t="shared" si="119"/>
        <v>1.7558674973311452E-2</v>
      </c>
      <c r="AW1266" s="8">
        <f t="shared" si="118"/>
        <v>1</v>
      </c>
      <c r="AX1266">
        <v>1</v>
      </c>
      <c r="BC1266">
        <v>1</v>
      </c>
      <c r="BH1266">
        <v>1</v>
      </c>
      <c r="BK1266">
        <v>1</v>
      </c>
      <c r="BM1266">
        <v>1</v>
      </c>
      <c r="BP1266">
        <v>1</v>
      </c>
      <c r="BX1266">
        <v>1</v>
      </c>
      <c r="CB1266">
        <v>1</v>
      </c>
      <c r="CE1266">
        <v>1</v>
      </c>
      <c r="CR1266">
        <v>1</v>
      </c>
      <c r="DG1266">
        <v>1</v>
      </c>
      <c r="DP1266">
        <v>1</v>
      </c>
      <c r="DT1266">
        <v>1</v>
      </c>
      <c r="DU1266">
        <v>1</v>
      </c>
      <c r="DZ1266">
        <v>1</v>
      </c>
      <c r="EY1266">
        <v>1</v>
      </c>
      <c r="EZ1266">
        <v>1</v>
      </c>
      <c r="FR1266">
        <v>1</v>
      </c>
      <c r="FV1266" t="s">
        <v>1216</v>
      </c>
    </row>
    <row r="1267" spans="1:178" x14ac:dyDescent="0.35">
      <c r="A1267" t="s">
        <v>6379</v>
      </c>
      <c r="B1267" t="s">
        <v>170</v>
      </c>
      <c r="C1267" t="s">
        <v>666</v>
      </c>
      <c r="D1267" t="s">
        <v>1221</v>
      </c>
      <c r="F1267" t="s">
        <v>6380</v>
      </c>
      <c r="I1267" t="s">
        <v>6381</v>
      </c>
      <c r="J1267" t="s">
        <v>507</v>
      </c>
      <c r="K1267" t="s">
        <v>295</v>
      </c>
      <c r="L1267">
        <v>20</v>
      </c>
      <c r="M1267" t="s">
        <v>218</v>
      </c>
      <c r="N1267" t="s">
        <v>296</v>
      </c>
      <c r="O1267">
        <v>450</v>
      </c>
      <c r="P1267">
        <v>47</v>
      </c>
      <c r="Q1267">
        <v>8</v>
      </c>
      <c r="R1267">
        <v>1100</v>
      </c>
      <c r="S1267">
        <v>-1</v>
      </c>
      <c r="T1267">
        <v>16</v>
      </c>
      <c r="U1267">
        <v>8</v>
      </c>
      <c r="V1267" t="s">
        <v>671</v>
      </c>
      <c r="W1267" t="s">
        <v>423</v>
      </c>
      <c r="Y1267" t="s">
        <v>180</v>
      </c>
      <c r="Z1267" t="s">
        <v>181</v>
      </c>
      <c r="AB1267" s="8"/>
      <c r="AC1267">
        <v>1</v>
      </c>
      <c r="AF1267" t="s">
        <v>7444</v>
      </c>
      <c r="AL1267" s="6">
        <v>12.428000000000001</v>
      </c>
      <c r="AM1267" s="1">
        <v>38.286999999999999</v>
      </c>
      <c r="AN1267" s="3">
        <v>10.07</v>
      </c>
      <c r="AO1267" s="8">
        <f t="shared" si="114"/>
        <v>60.785000000000004</v>
      </c>
      <c r="AP1267" s="8">
        <f t="shared" si="115"/>
        <v>0.32460103951732966</v>
      </c>
      <c r="AQ1267" s="8">
        <f t="shared" si="116"/>
        <v>1</v>
      </c>
      <c r="AR1267" s="6">
        <v>12.705</v>
      </c>
      <c r="AS1267" s="1">
        <v>36.378</v>
      </c>
      <c r="AT1267" s="3">
        <v>9.9960000000000004</v>
      </c>
      <c r="AU1267" s="8">
        <f t="shared" si="117"/>
        <v>-0.27699999999999925</v>
      </c>
      <c r="AV1267" s="8">
        <f t="shared" si="119"/>
        <v>0.34924954642916051</v>
      </c>
      <c r="AW1267" s="8">
        <f t="shared" si="118"/>
        <v>1</v>
      </c>
      <c r="AY1267">
        <v>1</v>
      </c>
      <c r="BH1267">
        <v>1</v>
      </c>
      <c r="BK1267">
        <v>1</v>
      </c>
      <c r="BM1267">
        <v>1</v>
      </c>
      <c r="BQ1267">
        <v>1</v>
      </c>
      <c r="BZ1267">
        <v>1</v>
      </c>
      <c r="CF1267">
        <v>1</v>
      </c>
      <c r="CS1267">
        <v>1</v>
      </c>
      <c r="CY1267">
        <v>1</v>
      </c>
      <c r="DB1267">
        <v>1</v>
      </c>
      <c r="DO1267">
        <v>1</v>
      </c>
      <c r="EB1267">
        <v>1</v>
      </c>
      <c r="ES1267">
        <v>1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O1267">
        <v>0</v>
      </c>
      <c r="FP1267">
        <v>0</v>
      </c>
      <c r="FQ1267">
        <v>0</v>
      </c>
      <c r="FR1267">
        <v>0</v>
      </c>
    </row>
    <row r="1268" spans="1:178" x14ac:dyDescent="0.35">
      <c r="A1268" t="s">
        <v>6451</v>
      </c>
      <c r="B1268" t="s">
        <v>465</v>
      </c>
      <c r="C1268" t="s">
        <v>1212</v>
      </c>
      <c r="D1268" t="s">
        <v>1213</v>
      </c>
      <c r="E1268" t="s">
        <v>1257</v>
      </c>
      <c r="F1268" t="s">
        <v>2189</v>
      </c>
      <c r="I1268" t="s">
        <v>6454</v>
      </c>
      <c r="J1268" t="s">
        <v>507</v>
      </c>
      <c r="K1268" t="s">
        <v>295</v>
      </c>
      <c r="L1268">
        <v>40</v>
      </c>
      <c r="M1268" t="s">
        <v>218</v>
      </c>
      <c r="N1268" t="s">
        <v>324</v>
      </c>
      <c r="O1268">
        <v>250</v>
      </c>
      <c r="P1268">
        <v>49</v>
      </c>
      <c r="Q1268">
        <v>19</v>
      </c>
      <c r="R1268">
        <v>500</v>
      </c>
      <c r="S1268">
        <v>0</v>
      </c>
      <c r="T1268">
        <v>20</v>
      </c>
      <c r="U1268">
        <v>10</v>
      </c>
      <c r="V1268" t="s">
        <v>2191</v>
      </c>
      <c r="W1268" t="s">
        <v>6455</v>
      </c>
      <c r="Y1268" t="s">
        <v>6391</v>
      </c>
      <c r="Z1268" t="s">
        <v>181</v>
      </c>
      <c r="AB1268" s="8"/>
      <c r="AC1268">
        <v>1</v>
      </c>
      <c r="AF1268" t="s">
        <v>3276</v>
      </c>
      <c r="AG1268">
        <v>4</v>
      </c>
      <c r="AH1268">
        <v>0.25</v>
      </c>
      <c r="AL1268" s="6">
        <v>12.865</v>
      </c>
      <c r="AM1268" s="1">
        <v>42.978999999999999</v>
      </c>
      <c r="AN1268" s="3">
        <v>22.673999999999999</v>
      </c>
      <c r="AO1268" s="8">
        <f t="shared" si="114"/>
        <v>78.518000000000001</v>
      </c>
      <c r="AP1268" s="8">
        <f t="shared" si="115"/>
        <v>0.29933223202028897</v>
      </c>
      <c r="AQ1268" s="8">
        <f t="shared" si="116"/>
        <v>1</v>
      </c>
      <c r="AR1268" s="6">
        <v>11.738</v>
      </c>
      <c r="AS1268" s="1">
        <v>44.423000000000002</v>
      </c>
      <c r="AT1268" s="3">
        <v>22.044</v>
      </c>
      <c r="AU1268" s="8">
        <f t="shared" si="117"/>
        <v>1.1270000000000007</v>
      </c>
      <c r="AV1268" s="8">
        <f t="shared" si="119"/>
        <v>0.26423249217747563</v>
      </c>
      <c r="AW1268" s="8">
        <f t="shared" si="118"/>
        <v>1</v>
      </c>
      <c r="AX1268">
        <v>1</v>
      </c>
      <c r="BD1268">
        <v>1</v>
      </c>
      <c r="BH1268">
        <v>1</v>
      </c>
      <c r="BI1268">
        <v>1</v>
      </c>
      <c r="BM1268">
        <v>1</v>
      </c>
      <c r="BP1268">
        <v>1</v>
      </c>
      <c r="BX1268">
        <v>1</v>
      </c>
      <c r="CA1268">
        <v>1</v>
      </c>
      <c r="CF1268">
        <v>1</v>
      </c>
      <c r="CS1268">
        <v>1</v>
      </c>
      <c r="CX1268">
        <v>1</v>
      </c>
      <c r="CY1268">
        <v>1</v>
      </c>
      <c r="CZ1268">
        <v>1</v>
      </c>
      <c r="DB1268">
        <v>1</v>
      </c>
      <c r="DF1268">
        <v>1</v>
      </c>
      <c r="DG1268">
        <v>1</v>
      </c>
      <c r="DO1268">
        <v>1</v>
      </c>
      <c r="DP1268">
        <v>1</v>
      </c>
      <c r="DU1268">
        <v>1</v>
      </c>
      <c r="DW1268">
        <v>1</v>
      </c>
      <c r="EC1268">
        <v>1</v>
      </c>
      <c r="EY1268">
        <v>1</v>
      </c>
      <c r="FA1268">
        <v>1</v>
      </c>
      <c r="FM1268">
        <v>1</v>
      </c>
      <c r="FV1268" t="s">
        <v>2193</v>
      </c>
    </row>
    <row r="1269" spans="1:178" hidden="1" x14ac:dyDescent="0.35">
      <c r="A1269" t="s">
        <v>4451</v>
      </c>
      <c r="B1269" t="s">
        <v>252</v>
      </c>
      <c r="C1269" t="s">
        <v>381</v>
      </c>
      <c r="D1269" t="s">
        <v>382</v>
      </c>
      <c r="F1269" t="s">
        <v>383</v>
      </c>
      <c r="I1269" t="s">
        <v>4452</v>
      </c>
      <c r="J1269" t="s">
        <v>294</v>
      </c>
      <c r="K1269" t="s">
        <v>295</v>
      </c>
      <c r="L1269">
        <v>20</v>
      </c>
      <c r="M1269" t="s">
        <v>218</v>
      </c>
      <c r="N1269" t="s">
        <v>385</v>
      </c>
      <c r="O1269">
        <v>450</v>
      </c>
      <c r="P1269">
        <v>47</v>
      </c>
      <c r="Q1269">
        <v>8</v>
      </c>
      <c r="R1269">
        <v>1100</v>
      </c>
      <c r="S1269">
        <v>-1</v>
      </c>
      <c r="T1269">
        <v>16</v>
      </c>
      <c r="U1269">
        <v>8</v>
      </c>
      <c r="V1269" t="s">
        <v>178</v>
      </c>
      <c r="W1269" t="s">
        <v>4453</v>
      </c>
      <c r="Y1269" t="s">
        <v>180</v>
      </c>
      <c r="Z1269" t="s">
        <v>181</v>
      </c>
      <c r="AD1269">
        <v>1</v>
      </c>
      <c r="AF1269" t="s">
        <v>7444</v>
      </c>
      <c r="AL1269" s="6" t="s">
        <v>14292</v>
      </c>
      <c r="AM1269" s="1" t="s">
        <v>14292</v>
      </c>
      <c r="AN1269" s="3" t="s">
        <v>14292</v>
      </c>
      <c r="AO1269" s="8">
        <f t="shared" si="114"/>
        <v>0</v>
      </c>
      <c r="AP1269" s="8" t="e">
        <f t="shared" si="115"/>
        <v>#VALUE!</v>
      </c>
      <c r="AQ1269" s="8" t="e">
        <f t="shared" si="116"/>
        <v>#VALUE!</v>
      </c>
      <c r="AU1269" s="8" t="e">
        <f t="shared" si="117"/>
        <v>#VALUE!</v>
      </c>
      <c r="AV1269" s="8" t="e">
        <f t="shared" si="119"/>
        <v>#VALUE!</v>
      </c>
      <c r="AW1269" s="8" t="e">
        <f t="shared" si="118"/>
        <v>#VALUE!</v>
      </c>
      <c r="AY1269">
        <v>1</v>
      </c>
      <c r="BH1269">
        <v>1</v>
      </c>
      <c r="BK1269">
        <v>1</v>
      </c>
      <c r="BM1269">
        <v>1</v>
      </c>
      <c r="BW1269">
        <v>1</v>
      </c>
      <c r="BZ1269">
        <v>1</v>
      </c>
      <c r="CF1269">
        <v>1</v>
      </c>
      <c r="CR1269">
        <v>1</v>
      </c>
      <c r="DG1269">
        <v>1</v>
      </c>
      <c r="DQ1269">
        <v>1</v>
      </c>
      <c r="DR1269">
        <v>1</v>
      </c>
      <c r="DT1269">
        <v>1</v>
      </c>
      <c r="DU1269">
        <v>1</v>
      </c>
      <c r="DZ1269">
        <v>1</v>
      </c>
      <c r="EE1269">
        <v>1</v>
      </c>
      <c r="FK1269">
        <v>1</v>
      </c>
    </row>
    <row r="1270" spans="1:178" hidden="1" x14ac:dyDescent="0.35">
      <c r="A1270" t="s">
        <v>4454</v>
      </c>
      <c r="B1270" t="s">
        <v>328</v>
      </c>
      <c r="C1270" t="s">
        <v>1169</v>
      </c>
      <c r="D1270" t="s">
        <v>1170</v>
      </c>
      <c r="F1270" t="s">
        <v>4455</v>
      </c>
      <c r="I1270" t="s">
        <v>4456</v>
      </c>
      <c r="J1270" t="s">
        <v>507</v>
      </c>
      <c r="K1270" t="s">
        <v>1417</v>
      </c>
      <c r="L1270">
        <v>5</v>
      </c>
      <c r="M1270" t="s">
        <v>218</v>
      </c>
      <c r="N1270" t="s">
        <v>296</v>
      </c>
      <c r="O1270">
        <v>600</v>
      </c>
      <c r="P1270">
        <v>46</v>
      </c>
      <c r="Q1270">
        <v>8</v>
      </c>
      <c r="R1270">
        <v>600</v>
      </c>
      <c r="S1270">
        <v>0</v>
      </c>
      <c r="T1270">
        <v>18</v>
      </c>
      <c r="U1270">
        <v>9</v>
      </c>
      <c r="V1270" t="s">
        <v>297</v>
      </c>
      <c r="W1270" t="s">
        <v>4457</v>
      </c>
      <c r="Y1270" t="s">
        <v>180</v>
      </c>
      <c r="Z1270" t="s">
        <v>181</v>
      </c>
      <c r="AC1270">
        <v>1</v>
      </c>
      <c r="AF1270" t="s">
        <v>6416</v>
      </c>
      <c r="AG1270">
        <v>1</v>
      </c>
      <c r="AH1270">
        <v>0.3</v>
      </c>
      <c r="AL1270" s="6" t="s">
        <v>14292</v>
      </c>
      <c r="AM1270" s="1" t="s">
        <v>14292</v>
      </c>
      <c r="AN1270" s="3" t="s">
        <v>14292</v>
      </c>
      <c r="AO1270" s="8">
        <f t="shared" si="114"/>
        <v>0</v>
      </c>
      <c r="AP1270" s="8" t="e">
        <f t="shared" si="115"/>
        <v>#VALUE!</v>
      </c>
      <c r="AQ1270" s="8" t="e">
        <f t="shared" si="116"/>
        <v>#VALUE!</v>
      </c>
      <c r="AU1270" s="8" t="e">
        <f t="shared" si="117"/>
        <v>#VALUE!</v>
      </c>
      <c r="AV1270" s="8" t="e">
        <f t="shared" si="119"/>
        <v>#VALUE!</v>
      </c>
      <c r="AW1270" s="8" t="e">
        <f t="shared" si="118"/>
        <v>#VALUE!</v>
      </c>
      <c r="AZ1270">
        <v>1</v>
      </c>
      <c r="BJ1270">
        <v>1</v>
      </c>
      <c r="BM1270">
        <v>1</v>
      </c>
      <c r="BP1270">
        <v>1</v>
      </c>
      <c r="BS1270">
        <v>1</v>
      </c>
      <c r="CA1270">
        <v>1</v>
      </c>
      <c r="CG1270">
        <v>1</v>
      </c>
      <c r="CS1270">
        <v>1</v>
      </c>
      <c r="CW1270">
        <v>1</v>
      </c>
      <c r="DB1270">
        <v>1</v>
      </c>
      <c r="DF1270">
        <v>1</v>
      </c>
      <c r="EE1270">
        <v>1</v>
      </c>
      <c r="EY1270">
        <v>1</v>
      </c>
      <c r="FA1270">
        <v>1</v>
      </c>
    </row>
    <row r="1271" spans="1:178" x14ac:dyDescent="0.35">
      <c r="A1271" t="s">
        <v>3868</v>
      </c>
      <c r="B1271" t="s">
        <v>465</v>
      </c>
      <c r="C1271" t="s">
        <v>633</v>
      </c>
      <c r="D1271" t="s">
        <v>634</v>
      </c>
      <c r="E1271" t="s">
        <v>854</v>
      </c>
      <c r="F1271" t="s">
        <v>3869</v>
      </c>
      <c r="I1271" t="s">
        <v>3870</v>
      </c>
      <c r="J1271" t="s">
        <v>2063</v>
      </c>
      <c r="K1271" t="s">
        <v>295</v>
      </c>
      <c r="L1271">
        <v>40</v>
      </c>
      <c r="M1271" t="s">
        <v>788</v>
      </c>
      <c r="N1271" t="s">
        <v>324</v>
      </c>
      <c r="O1271">
        <v>400</v>
      </c>
      <c r="P1271">
        <v>46</v>
      </c>
      <c r="Q1271">
        <v>5</v>
      </c>
      <c r="V1271" t="s">
        <v>3831</v>
      </c>
      <c r="W1271" t="s">
        <v>3871</v>
      </c>
      <c r="Y1271" t="s">
        <v>307</v>
      </c>
      <c r="Z1271" t="s">
        <v>181</v>
      </c>
      <c r="AB1271" s="8"/>
      <c r="AD1271">
        <v>1</v>
      </c>
      <c r="AF1271" t="s">
        <v>3724</v>
      </c>
      <c r="AG1271">
        <v>1</v>
      </c>
      <c r="AH1271">
        <v>1.2</v>
      </c>
      <c r="AL1271" s="6">
        <v>0.94799999999999995</v>
      </c>
      <c r="AM1271" s="1">
        <v>94.658000000000001</v>
      </c>
      <c r="AN1271" s="3">
        <v>0.79</v>
      </c>
      <c r="AO1271" s="8">
        <f t="shared" si="114"/>
        <v>96.396000000000001</v>
      </c>
      <c r="AP1271" s="8">
        <f t="shared" si="115"/>
        <v>1.0015001373365166E-2</v>
      </c>
      <c r="AQ1271" s="8">
        <f t="shared" si="116"/>
        <v>1</v>
      </c>
      <c r="AR1271" s="6">
        <v>1.2549999999999999</v>
      </c>
      <c r="AS1271" s="1">
        <v>94.23</v>
      </c>
      <c r="AT1271" s="3">
        <v>1.1859999999999999</v>
      </c>
      <c r="AU1271" s="8">
        <f t="shared" si="117"/>
        <v>-0.30699999999999994</v>
      </c>
      <c r="AV1271" s="8">
        <f t="shared" si="119"/>
        <v>1.3318476069192399E-2</v>
      </c>
      <c r="AW1271" s="8">
        <f t="shared" si="118"/>
        <v>1</v>
      </c>
      <c r="AZ1271">
        <v>1</v>
      </c>
      <c r="BH1271">
        <v>1</v>
      </c>
      <c r="BI1271">
        <v>1</v>
      </c>
      <c r="BM1271">
        <v>1</v>
      </c>
      <c r="BN1271">
        <v>1</v>
      </c>
      <c r="BS1271">
        <v>1</v>
      </c>
      <c r="CA1271">
        <v>1</v>
      </c>
      <c r="CF1271">
        <v>1</v>
      </c>
      <c r="CJ1271">
        <v>1</v>
      </c>
      <c r="CK1271">
        <v>1</v>
      </c>
      <c r="CO1271">
        <v>1</v>
      </c>
      <c r="CS1271">
        <v>1</v>
      </c>
      <c r="CY1271">
        <v>1</v>
      </c>
      <c r="DF1271">
        <v>1</v>
      </c>
      <c r="DP1271">
        <v>1</v>
      </c>
      <c r="DZ1271">
        <v>1</v>
      </c>
      <c r="EY1271">
        <v>1</v>
      </c>
      <c r="FB1271">
        <v>1</v>
      </c>
      <c r="FC1271">
        <v>1</v>
      </c>
      <c r="FM1271">
        <v>1</v>
      </c>
      <c r="FP1271">
        <v>1</v>
      </c>
      <c r="FV1271" t="s">
        <v>857</v>
      </c>
    </row>
    <row r="1272" spans="1:178" x14ac:dyDescent="0.35">
      <c r="A1272" t="s">
        <v>6508</v>
      </c>
      <c r="B1272" t="s">
        <v>269</v>
      </c>
      <c r="C1272" t="s">
        <v>319</v>
      </c>
      <c r="D1272" t="s">
        <v>1433</v>
      </c>
      <c r="F1272" t="s">
        <v>2707</v>
      </c>
      <c r="I1272" t="s">
        <v>6509</v>
      </c>
      <c r="J1272" t="s">
        <v>294</v>
      </c>
      <c r="K1272" t="s">
        <v>295</v>
      </c>
      <c r="L1272">
        <v>5</v>
      </c>
      <c r="M1272" t="s">
        <v>2147</v>
      </c>
      <c r="N1272" t="s">
        <v>2147</v>
      </c>
      <c r="O1272">
        <v>2450</v>
      </c>
      <c r="P1272">
        <v>46</v>
      </c>
      <c r="Q1272">
        <v>12</v>
      </c>
      <c r="R1272">
        <v>1700</v>
      </c>
      <c r="S1272">
        <v>-9</v>
      </c>
      <c r="T1272">
        <v>9</v>
      </c>
      <c r="U1272">
        <v>1</v>
      </c>
      <c r="V1272" t="s">
        <v>368</v>
      </c>
      <c r="W1272" t="s">
        <v>6504</v>
      </c>
      <c r="Y1272" t="s">
        <v>207</v>
      </c>
      <c r="Z1272" t="s">
        <v>181</v>
      </c>
      <c r="AB1272" s="8"/>
      <c r="AD1272">
        <v>1</v>
      </c>
      <c r="AF1272" t="s">
        <v>3276</v>
      </c>
      <c r="AG1272">
        <v>8</v>
      </c>
      <c r="AH1272">
        <v>0.2</v>
      </c>
      <c r="AL1272" s="6">
        <v>4.5419999999999998</v>
      </c>
      <c r="AM1272" s="1">
        <v>63.844000000000001</v>
      </c>
      <c r="AN1272" s="3">
        <v>9.0500000000000007</v>
      </c>
      <c r="AO1272" s="8">
        <f t="shared" si="114"/>
        <v>77.435999999999993</v>
      </c>
      <c r="AP1272" s="8">
        <f t="shared" si="115"/>
        <v>7.1142159012593187E-2</v>
      </c>
      <c r="AQ1272" s="8">
        <f t="shared" si="116"/>
        <v>1</v>
      </c>
      <c r="AR1272" s="6">
        <v>6.34</v>
      </c>
      <c r="AS1272" s="1">
        <v>64.524000000000001</v>
      </c>
      <c r="AT1272" s="3">
        <v>10.353999999999999</v>
      </c>
      <c r="AU1272" s="8">
        <f t="shared" si="117"/>
        <v>-1.798</v>
      </c>
      <c r="AV1272" s="8">
        <f t="shared" si="119"/>
        <v>9.8258012522472252E-2</v>
      </c>
      <c r="AW1272" s="8">
        <f t="shared" si="118"/>
        <v>1</v>
      </c>
      <c r="AX1272">
        <v>1</v>
      </c>
      <c r="BC1272">
        <v>1</v>
      </c>
      <c r="BH1272">
        <v>1</v>
      </c>
      <c r="BM1272">
        <v>1</v>
      </c>
      <c r="BP1272">
        <v>1</v>
      </c>
      <c r="BX1272">
        <v>1</v>
      </c>
      <c r="BZ1272">
        <v>1</v>
      </c>
      <c r="CF1272">
        <v>1</v>
      </c>
      <c r="CS1272">
        <v>1</v>
      </c>
      <c r="CX1272">
        <v>1</v>
      </c>
      <c r="CZ1272">
        <v>1</v>
      </c>
      <c r="DF1272">
        <v>1</v>
      </c>
      <c r="DG1272">
        <v>1</v>
      </c>
      <c r="DQ1272">
        <v>1</v>
      </c>
      <c r="DR1272">
        <v>1</v>
      </c>
      <c r="DT1272">
        <v>1</v>
      </c>
      <c r="DU1272">
        <v>1</v>
      </c>
      <c r="DZ1272">
        <v>1</v>
      </c>
      <c r="EY1272">
        <v>1</v>
      </c>
      <c r="EZ1272">
        <v>1</v>
      </c>
    </row>
    <row r="1273" spans="1:178" x14ac:dyDescent="0.35">
      <c r="A1273" t="s">
        <v>3924</v>
      </c>
      <c r="B1273" t="s">
        <v>170</v>
      </c>
      <c r="C1273" t="s">
        <v>171</v>
      </c>
      <c r="D1273" t="s">
        <v>574</v>
      </c>
      <c r="F1273" t="s">
        <v>575</v>
      </c>
      <c r="I1273" t="s">
        <v>3925</v>
      </c>
      <c r="J1273" t="s">
        <v>577</v>
      </c>
      <c r="K1273" t="s">
        <v>295</v>
      </c>
      <c r="L1273">
        <v>20</v>
      </c>
      <c r="M1273" t="s">
        <v>788</v>
      </c>
      <c r="N1273" t="s">
        <v>249</v>
      </c>
      <c r="O1273">
        <v>450</v>
      </c>
      <c r="P1273">
        <v>47</v>
      </c>
      <c r="Q1273">
        <v>8</v>
      </c>
      <c r="R1273">
        <v>1100</v>
      </c>
      <c r="S1273">
        <v>-1</v>
      </c>
      <c r="T1273">
        <v>16</v>
      </c>
      <c r="U1273">
        <v>8</v>
      </c>
      <c r="V1273" t="s">
        <v>3897</v>
      </c>
      <c r="W1273" t="s">
        <v>423</v>
      </c>
      <c r="Y1273" t="s">
        <v>180</v>
      </c>
      <c r="Z1273" t="s">
        <v>181</v>
      </c>
      <c r="AB1273" s="8"/>
      <c r="AD1273">
        <v>1</v>
      </c>
      <c r="AF1273" t="s">
        <v>3276</v>
      </c>
      <c r="AG1273">
        <v>3</v>
      </c>
      <c r="AH1273">
        <v>1</v>
      </c>
      <c r="AL1273" s="6">
        <v>23.811</v>
      </c>
      <c r="AM1273" s="1">
        <v>54.908000000000001</v>
      </c>
      <c r="AN1273" s="3">
        <v>7.1970000000000001</v>
      </c>
      <c r="AO1273" s="8">
        <f t="shared" si="114"/>
        <v>85.915999999999997</v>
      </c>
      <c r="AP1273" s="8">
        <f t="shared" si="115"/>
        <v>0.43365265535076852</v>
      </c>
      <c r="AQ1273" s="8">
        <f t="shared" si="116"/>
        <v>1</v>
      </c>
      <c r="AR1273" s="6">
        <v>30.957000000000001</v>
      </c>
      <c r="AS1273" s="1">
        <v>46.92</v>
      </c>
      <c r="AT1273" s="3">
        <v>9.0329999999999995</v>
      </c>
      <c r="AU1273" s="8">
        <f t="shared" si="117"/>
        <v>-7.1460000000000008</v>
      </c>
      <c r="AV1273" s="8">
        <f t="shared" si="119"/>
        <v>0.6597826086956522</v>
      </c>
      <c r="AW1273" s="8">
        <f t="shared" si="118"/>
        <v>2</v>
      </c>
      <c r="AX1273">
        <v>1</v>
      </c>
      <c r="BC1273">
        <v>1</v>
      </c>
      <c r="BI1273">
        <v>1</v>
      </c>
      <c r="BK1273">
        <v>1</v>
      </c>
      <c r="BM1273">
        <v>1</v>
      </c>
      <c r="BS1273">
        <v>1</v>
      </c>
      <c r="CA1273">
        <v>1</v>
      </c>
      <c r="CF1273">
        <v>1</v>
      </c>
      <c r="CS1273">
        <v>1</v>
      </c>
      <c r="CW1273">
        <v>1</v>
      </c>
      <c r="DA1273">
        <v>1</v>
      </c>
      <c r="DB1273">
        <v>1</v>
      </c>
      <c r="DE1273">
        <v>1</v>
      </c>
      <c r="DF1273">
        <v>1</v>
      </c>
      <c r="DG1273">
        <v>1</v>
      </c>
      <c r="DK1273">
        <v>1</v>
      </c>
      <c r="DO1273">
        <v>1</v>
      </c>
      <c r="DU1273">
        <v>1</v>
      </c>
      <c r="DZ1273">
        <v>1</v>
      </c>
      <c r="EY1273">
        <v>1</v>
      </c>
      <c r="FB1273">
        <v>1</v>
      </c>
      <c r="FM1273">
        <v>1</v>
      </c>
    </row>
    <row r="1274" spans="1:178" hidden="1" x14ac:dyDescent="0.35">
      <c r="A1274" t="s">
        <v>4465</v>
      </c>
      <c r="B1274" t="s">
        <v>328</v>
      </c>
      <c r="C1274" t="s">
        <v>1169</v>
      </c>
      <c r="D1274" t="s">
        <v>1170</v>
      </c>
      <c r="F1274" t="s">
        <v>4466</v>
      </c>
      <c r="G1274" t="s">
        <v>4467</v>
      </c>
      <c r="H1274" t="s">
        <v>3721</v>
      </c>
      <c r="I1274" t="s">
        <v>4468</v>
      </c>
      <c r="J1274" t="s">
        <v>507</v>
      </c>
      <c r="K1274" t="s">
        <v>1417</v>
      </c>
      <c r="L1274">
        <v>80</v>
      </c>
      <c r="M1274" t="s">
        <v>788</v>
      </c>
      <c r="N1274" t="s">
        <v>324</v>
      </c>
      <c r="O1274">
        <v>450</v>
      </c>
      <c r="V1274" t="s">
        <v>4469</v>
      </c>
      <c r="W1274" t="s">
        <v>2392</v>
      </c>
      <c r="X1274" t="s">
        <v>2558</v>
      </c>
      <c r="Y1274" t="s">
        <v>180</v>
      </c>
      <c r="Z1274" t="s">
        <v>181</v>
      </c>
      <c r="AB1274" s="8"/>
      <c r="AF1274" t="s">
        <v>4051</v>
      </c>
      <c r="AG1274">
        <v>2</v>
      </c>
      <c r="AH1274">
        <v>2.5</v>
      </c>
      <c r="AL1274" s="6" t="s">
        <v>14292</v>
      </c>
      <c r="AM1274" s="1" t="s">
        <v>14292</v>
      </c>
      <c r="AN1274" s="3" t="s">
        <v>14292</v>
      </c>
      <c r="AO1274" s="8">
        <f t="shared" si="114"/>
        <v>0</v>
      </c>
      <c r="AP1274" s="8" t="e">
        <f t="shared" si="115"/>
        <v>#VALUE!</v>
      </c>
      <c r="AQ1274" s="8" t="e">
        <f t="shared" si="116"/>
        <v>#VALUE!</v>
      </c>
      <c r="AU1274" s="8" t="e">
        <f t="shared" si="117"/>
        <v>#VALUE!</v>
      </c>
      <c r="AV1274" s="8" t="e">
        <f t="shared" si="119"/>
        <v>#VALUE!</v>
      </c>
      <c r="AW1274" s="8" t="e">
        <f t="shared" si="118"/>
        <v>#VALUE!</v>
      </c>
      <c r="AX1274">
        <v>1</v>
      </c>
      <c r="BH1274">
        <v>1</v>
      </c>
      <c r="BM1274">
        <v>1</v>
      </c>
      <c r="BP1274">
        <v>1</v>
      </c>
      <c r="BS1274">
        <v>1</v>
      </c>
      <c r="CA1274">
        <v>1</v>
      </c>
      <c r="CG1274">
        <v>1</v>
      </c>
      <c r="CS1274">
        <v>1</v>
      </c>
      <c r="CY1274">
        <v>1</v>
      </c>
      <c r="DF1274">
        <v>1</v>
      </c>
      <c r="DK1274">
        <v>1</v>
      </c>
      <c r="DP1274">
        <v>1</v>
      </c>
      <c r="ED1274">
        <v>1</v>
      </c>
      <c r="EY1274">
        <v>1</v>
      </c>
      <c r="FA1274">
        <v>1</v>
      </c>
      <c r="FB1274">
        <v>1</v>
      </c>
      <c r="FC1274">
        <v>1</v>
      </c>
    </row>
    <row r="1275" spans="1:178" hidden="1" x14ac:dyDescent="0.35">
      <c r="A1275" t="s">
        <v>4470</v>
      </c>
      <c r="B1275" t="s">
        <v>213</v>
      </c>
      <c r="C1275" t="s">
        <v>621</v>
      </c>
      <c r="D1275" t="s">
        <v>1377</v>
      </c>
      <c r="E1275" t="s">
        <v>2564</v>
      </c>
      <c r="F1275" t="s">
        <v>2896</v>
      </c>
      <c r="I1275" t="s">
        <v>4471</v>
      </c>
      <c r="J1275" t="s">
        <v>507</v>
      </c>
      <c r="K1275" t="s">
        <v>1417</v>
      </c>
      <c r="L1275">
        <v>20</v>
      </c>
      <c r="M1275" t="s">
        <v>218</v>
      </c>
      <c r="N1275" t="s">
        <v>296</v>
      </c>
      <c r="O1275">
        <v>450</v>
      </c>
      <c r="P1275">
        <v>47</v>
      </c>
      <c r="Q1275">
        <v>8</v>
      </c>
      <c r="R1275">
        <v>1100</v>
      </c>
      <c r="S1275">
        <v>-1</v>
      </c>
      <c r="T1275">
        <v>16</v>
      </c>
      <c r="U1275">
        <v>8</v>
      </c>
      <c r="V1275" t="s">
        <v>830</v>
      </c>
      <c r="W1275" t="s">
        <v>423</v>
      </c>
      <c r="Y1275" t="s">
        <v>180</v>
      </c>
      <c r="Z1275" t="s">
        <v>181</v>
      </c>
      <c r="AD1275">
        <v>1</v>
      </c>
      <c r="AF1275" t="s">
        <v>6416</v>
      </c>
      <c r="AG1275">
        <v>1</v>
      </c>
      <c r="AH1275">
        <v>0.4</v>
      </c>
      <c r="AL1275" s="6" t="s">
        <v>14292</v>
      </c>
      <c r="AM1275" s="1" t="s">
        <v>14292</v>
      </c>
      <c r="AN1275" s="3" t="s">
        <v>14292</v>
      </c>
      <c r="AO1275" s="8">
        <f t="shared" si="114"/>
        <v>0</v>
      </c>
      <c r="AP1275" s="8" t="e">
        <f t="shared" si="115"/>
        <v>#VALUE!</v>
      </c>
      <c r="AQ1275" s="8" t="e">
        <f t="shared" si="116"/>
        <v>#VALUE!</v>
      </c>
      <c r="AU1275" s="8" t="e">
        <f t="shared" si="117"/>
        <v>#VALUE!</v>
      </c>
      <c r="AV1275" s="8" t="e">
        <f t="shared" si="119"/>
        <v>#VALUE!</v>
      </c>
      <c r="AW1275" s="8" t="e">
        <f t="shared" si="118"/>
        <v>#VALUE!</v>
      </c>
      <c r="AZ1275">
        <v>1</v>
      </c>
      <c r="BD1275">
        <v>1</v>
      </c>
      <c r="BH1275">
        <v>1</v>
      </c>
      <c r="BM1275">
        <v>1</v>
      </c>
      <c r="BP1275">
        <v>1</v>
      </c>
      <c r="BQ1275">
        <v>1</v>
      </c>
      <c r="BX1275">
        <v>1</v>
      </c>
      <c r="CA1275">
        <v>1</v>
      </c>
      <c r="CG1275">
        <v>1</v>
      </c>
      <c r="CR1275">
        <v>1</v>
      </c>
      <c r="DB1275">
        <v>1</v>
      </c>
      <c r="DG1275">
        <v>1</v>
      </c>
      <c r="EE1275">
        <v>1</v>
      </c>
      <c r="FG1275">
        <v>1</v>
      </c>
      <c r="FK1275">
        <v>1</v>
      </c>
    </row>
    <row r="1276" spans="1:178" x14ac:dyDescent="0.35">
      <c r="A1276" t="s">
        <v>12934</v>
      </c>
      <c r="B1276" t="s">
        <v>465</v>
      </c>
      <c r="C1276" t="s">
        <v>633</v>
      </c>
      <c r="D1276" t="s">
        <v>634</v>
      </c>
      <c r="F1276" t="s">
        <v>2129</v>
      </c>
      <c r="G1276" t="s">
        <v>12935</v>
      </c>
      <c r="I1276" t="s">
        <v>12936</v>
      </c>
      <c r="J1276" t="s">
        <v>6413</v>
      </c>
      <c r="K1276" t="s">
        <v>295</v>
      </c>
      <c r="L1276">
        <v>30</v>
      </c>
      <c r="M1276" t="s">
        <v>1013</v>
      </c>
      <c r="N1276" t="s">
        <v>12918</v>
      </c>
      <c r="O1276">
        <v>600</v>
      </c>
      <c r="V1276" t="s">
        <v>368</v>
      </c>
      <c r="W1276" t="s">
        <v>12937</v>
      </c>
      <c r="X1276" t="s">
        <v>12920</v>
      </c>
      <c r="Y1276" t="s">
        <v>1016</v>
      </c>
      <c r="Z1276" t="s">
        <v>642</v>
      </c>
      <c r="AB1276" s="9">
        <v>41876</v>
      </c>
      <c r="AF1276" t="s">
        <v>3276</v>
      </c>
      <c r="AG1276">
        <v>3</v>
      </c>
      <c r="AH1276">
        <v>0.7</v>
      </c>
      <c r="AL1276" s="6">
        <v>22.79</v>
      </c>
      <c r="AM1276" s="1">
        <v>63.789000000000001</v>
      </c>
      <c r="AN1276" s="3">
        <v>3.6920000000000002</v>
      </c>
      <c r="AO1276" s="8">
        <f t="shared" si="114"/>
        <v>90.271000000000015</v>
      </c>
      <c r="AP1276" s="8">
        <f t="shared" si="115"/>
        <v>0.35727162990484251</v>
      </c>
      <c r="AQ1276" s="8">
        <f t="shared" si="116"/>
        <v>1</v>
      </c>
      <c r="AR1276" s="6">
        <v>27.207000000000001</v>
      </c>
      <c r="AS1276" s="1">
        <v>57.134</v>
      </c>
      <c r="AT1276" s="3">
        <v>4.3630000000000004</v>
      </c>
      <c r="AU1276" s="8">
        <f t="shared" si="117"/>
        <v>-4.4170000000000016</v>
      </c>
      <c r="AV1276" s="8">
        <f t="shared" si="119"/>
        <v>0.47619631042811639</v>
      </c>
      <c r="AW1276" s="8">
        <f t="shared" si="118"/>
        <v>1</v>
      </c>
      <c r="AX1276">
        <v>1</v>
      </c>
      <c r="BD1276">
        <v>1</v>
      </c>
      <c r="BH1276">
        <v>1</v>
      </c>
      <c r="BI1276">
        <v>1</v>
      </c>
      <c r="BM1276">
        <v>1</v>
      </c>
      <c r="BP1276">
        <v>1</v>
      </c>
      <c r="BS1276">
        <v>1</v>
      </c>
      <c r="CA1276">
        <v>1</v>
      </c>
      <c r="CF1276">
        <v>1</v>
      </c>
      <c r="CI1276">
        <v>1</v>
      </c>
      <c r="CS1276">
        <v>1</v>
      </c>
      <c r="CY1276">
        <v>1</v>
      </c>
      <c r="DB1276">
        <v>1</v>
      </c>
      <c r="DF1276">
        <v>1</v>
      </c>
      <c r="DG1276">
        <v>1</v>
      </c>
      <c r="DK1276">
        <v>1</v>
      </c>
      <c r="DQ1276">
        <v>1</v>
      </c>
      <c r="DR1276">
        <v>1</v>
      </c>
      <c r="DU1276">
        <v>1</v>
      </c>
      <c r="DZ1276">
        <v>1</v>
      </c>
      <c r="EY1276">
        <v>1</v>
      </c>
      <c r="FA1276">
        <v>1</v>
      </c>
      <c r="FB1276">
        <v>1</v>
      </c>
    </row>
    <row r="1277" spans="1:178" x14ac:dyDescent="0.35">
      <c r="A1277" t="s">
        <v>13006</v>
      </c>
      <c r="B1277" t="s">
        <v>269</v>
      </c>
      <c r="C1277" t="s">
        <v>319</v>
      </c>
      <c r="D1277" t="s">
        <v>321</v>
      </c>
      <c r="F1277" t="s">
        <v>4200</v>
      </c>
      <c r="G1277" t="s">
        <v>10765</v>
      </c>
      <c r="I1277" t="s">
        <v>13007</v>
      </c>
      <c r="J1277" t="s">
        <v>12941</v>
      </c>
      <c r="K1277" t="s">
        <v>295</v>
      </c>
      <c r="L1277">
        <v>150</v>
      </c>
      <c r="M1277" t="s">
        <v>1013</v>
      </c>
      <c r="N1277" t="s">
        <v>12924</v>
      </c>
      <c r="O1277">
        <v>200</v>
      </c>
      <c r="V1277" t="s">
        <v>13008</v>
      </c>
      <c r="W1277" t="s">
        <v>12933</v>
      </c>
      <c r="X1277" t="s">
        <v>12920</v>
      </c>
      <c r="Y1277" t="s">
        <v>1016</v>
      </c>
      <c r="Z1277" t="s">
        <v>642</v>
      </c>
      <c r="AB1277" s="9">
        <v>41818</v>
      </c>
      <c r="AF1277" t="s">
        <v>3276</v>
      </c>
      <c r="AG1277">
        <v>15</v>
      </c>
      <c r="AH1277">
        <v>0.5</v>
      </c>
      <c r="AL1277" s="6">
        <v>24.911999999999999</v>
      </c>
      <c r="AM1277" s="1">
        <v>51.103999999999999</v>
      </c>
      <c r="AN1277" s="3">
        <v>14.824</v>
      </c>
      <c r="AO1277" s="8">
        <f t="shared" si="114"/>
        <v>90.839999999999989</v>
      </c>
      <c r="AP1277" s="8">
        <f t="shared" si="115"/>
        <v>0.48747651847213525</v>
      </c>
      <c r="AQ1277" s="8">
        <f t="shared" si="116"/>
        <v>1</v>
      </c>
      <c r="AR1277" s="6">
        <v>24.010999999999999</v>
      </c>
      <c r="AS1277" s="1">
        <v>50.445</v>
      </c>
      <c r="AT1277" s="3">
        <v>15.91</v>
      </c>
      <c r="AU1277" s="8">
        <f t="shared" si="117"/>
        <v>0.9009999999999998</v>
      </c>
      <c r="AV1277" s="8">
        <f t="shared" si="119"/>
        <v>0.4759837446724155</v>
      </c>
      <c r="AW1277" s="8">
        <f t="shared" si="118"/>
        <v>1</v>
      </c>
      <c r="AZ1277">
        <v>1</v>
      </c>
      <c r="BE1277">
        <v>1</v>
      </c>
      <c r="BH1277">
        <v>1</v>
      </c>
      <c r="BK1277">
        <v>1</v>
      </c>
      <c r="BM1277">
        <v>1</v>
      </c>
      <c r="BP1277">
        <v>1</v>
      </c>
      <c r="BS1277">
        <v>1</v>
      </c>
      <c r="CA1277">
        <v>1</v>
      </c>
      <c r="CI1277">
        <v>1</v>
      </c>
      <c r="CJ1277">
        <v>1</v>
      </c>
      <c r="CS1277">
        <v>1</v>
      </c>
      <c r="CY1277">
        <v>1</v>
      </c>
      <c r="DB1277">
        <v>1</v>
      </c>
      <c r="DF1277">
        <v>1</v>
      </c>
      <c r="DG1277">
        <v>1</v>
      </c>
      <c r="DQ1277">
        <v>1</v>
      </c>
      <c r="DT1277">
        <v>1</v>
      </c>
      <c r="DU1277">
        <v>1</v>
      </c>
      <c r="DZ1277">
        <v>1</v>
      </c>
      <c r="EB1277">
        <v>1</v>
      </c>
      <c r="EY1277">
        <v>1</v>
      </c>
      <c r="FB1277">
        <v>1</v>
      </c>
    </row>
    <row r="1278" spans="1:178" x14ac:dyDescent="0.35">
      <c r="A1278" t="s">
        <v>4190</v>
      </c>
      <c r="B1278" t="s">
        <v>269</v>
      </c>
      <c r="C1278" t="s">
        <v>319</v>
      </c>
      <c r="D1278" t="s">
        <v>1433</v>
      </c>
      <c r="F1278" t="s">
        <v>4191</v>
      </c>
      <c r="I1278" t="s">
        <v>4192</v>
      </c>
      <c r="J1278" t="s">
        <v>294</v>
      </c>
      <c r="K1278" t="s">
        <v>295</v>
      </c>
      <c r="L1278">
        <v>20</v>
      </c>
      <c r="M1278" t="s">
        <v>788</v>
      </c>
      <c r="N1278" t="s">
        <v>324</v>
      </c>
      <c r="O1278">
        <v>450</v>
      </c>
      <c r="P1278">
        <v>47</v>
      </c>
      <c r="Q1278">
        <v>8</v>
      </c>
      <c r="R1278">
        <v>1100</v>
      </c>
      <c r="S1278">
        <v>-1</v>
      </c>
      <c r="T1278">
        <v>16</v>
      </c>
      <c r="U1278">
        <v>8</v>
      </c>
      <c r="V1278" t="s">
        <v>4193</v>
      </c>
      <c r="W1278" t="s">
        <v>2392</v>
      </c>
      <c r="Y1278" t="s">
        <v>180</v>
      </c>
      <c r="Z1278" t="s">
        <v>181</v>
      </c>
      <c r="AB1278" s="8"/>
      <c r="AD1278">
        <v>1</v>
      </c>
      <c r="AF1278" t="s">
        <v>6416</v>
      </c>
      <c r="AG1278">
        <v>1</v>
      </c>
      <c r="AH1278">
        <v>0.3</v>
      </c>
      <c r="AL1278" s="6">
        <v>2.5700000000000001E-4</v>
      </c>
      <c r="AM1278" s="1">
        <v>89.176000000000002</v>
      </c>
      <c r="AN1278" s="3">
        <v>5.6689999999999996</v>
      </c>
      <c r="AO1278" s="8">
        <f t="shared" si="114"/>
        <v>94.845257000000004</v>
      </c>
      <c r="AP1278" s="8">
        <f t="shared" si="115"/>
        <v>2.8819413295056967E-6</v>
      </c>
      <c r="AQ1278" s="8">
        <f t="shared" si="116"/>
        <v>1</v>
      </c>
      <c r="AR1278" s="6">
        <v>0</v>
      </c>
      <c r="AS1278" s="1">
        <v>89.975999999999999</v>
      </c>
      <c r="AT1278" s="3">
        <v>4.9909999999999997</v>
      </c>
      <c r="AU1278" s="8">
        <f t="shared" si="117"/>
        <v>2.5700000000000001E-4</v>
      </c>
      <c r="AV1278" s="8">
        <f t="shared" si="119"/>
        <v>0</v>
      </c>
      <c r="AW1278" s="8">
        <f t="shared" si="118"/>
        <v>1</v>
      </c>
      <c r="AZ1278">
        <v>1</v>
      </c>
      <c r="BH1278">
        <v>1</v>
      </c>
      <c r="BK1278">
        <v>1</v>
      </c>
      <c r="BM1278">
        <v>1</v>
      </c>
      <c r="BP1278">
        <v>1</v>
      </c>
      <c r="BX1278">
        <v>1</v>
      </c>
      <c r="CA1278">
        <v>1</v>
      </c>
      <c r="CF1278">
        <v>1</v>
      </c>
      <c r="CI1278" t="s">
        <v>1131</v>
      </c>
      <c r="CR1278">
        <v>1</v>
      </c>
      <c r="DG1278">
        <v>1</v>
      </c>
      <c r="EE1278">
        <v>1</v>
      </c>
      <c r="EY1278">
        <v>1</v>
      </c>
    </row>
    <row r="1279" spans="1:178" hidden="1" x14ac:dyDescent="0.35">
      <c r="A1279" t="s">
        <v>4478</v>
      </c>
      <c r="B1279" t="s">
        <v>328</v>
      </c>
      <c r="C1279" t="s">
        <v>1169</v>
      </c>
      <c r="D1279" t="s">
        <v>1170</v>
      </c>
      <c r="F1279" t="s">
        <v>2321</v>
      </c>
      <c r="I1279" t="s">
        <v>4482</v>
      </c>
      <c r="J1279" t="s">
        <v>507</v>
      </c>
      <c r="K1279" t="s">
        <v>295</v>
      </c>
      <c r="L1279">
        <v>40</v>
      </c>
      <c r="M1279" t="s">
        <v>218</v>
      </c>
      <c r="N1279" t="s">
        <v>296</v>
      </c>
      <c r="O1279">
        <v>700</v>
      </c>
      <c r="P1279">
        <v>46</v>
      </c>
      <c r="Q1279">
        <v>8</v>
      </c>
      <c r="R1279">
        <v>1400</v>
      </c>
      <c r="S1279">
        <v>2</v>
      </c>
      <c r="T1279">
        <v>21</v>
      </c>
      <c r="U1279">
        <v>12</v>
      </c>
      <c r="V1279" t="s">
        <v>297</v>
      </c>
      <c r="W1279" t="s">
        <v>4483</v>
      </c>
      <c r="Y1279" t="s">
        <v>463</v>
      </c>
      <c r="Z1279" t="s">
        <v>181</v>
      </c>
      <c r="AB1279" s="8"/>
      <c r="AC1279">
        <v>1</v>
      </c>
      <c r="AF1279" t="s">
        <v>3276</v>
      </c>
      <c r="AG1279">
        <v>2</v>
      </c>
      <c r="AH1279">
        <v>0.6</v>
      </c>
      <c r="AL1279" s="6" t="s">
        <v>14292</v>
      </c>
      <c r="AM1279" s="1" t="s">
        <v>14292</v>
      </c>
      <c r="AN1279" s="3" t="s">
        <v>14292</v>
      </c>
      <c r="AO1279" s="8">
        <f t="shared" si="114"/>
        <v>0</v>
      </c>
      <c r="AP1279" s="8" t="e">
        <f t="shared" si="115"/>
        <v>#VALUE!</v>
      </c>
      <c r="AQ1279" s="8" t="e">
        <f t="shared" si="116"/>
        <v>#VALUE!</v>
      </c>
      <c r="AU1279" s="8" t="e">
        <f t="shared" si="117"/>
        <v>#VALUE!</v>
      </c>
      <c r="AV1279" s="8" t="e">
        <f t="shared" si="119"/>
        <v>#VALUE!</v>
      </c>
      <c r="AW1279" s="8" t="e">
        <f t="shared" si="118"/>
        <v>#VALUE!</v>
      </c>
      <c r="AX1279">
        <v>1</v>
      </c>
      <c r="BC1279">
        <v>1</v>
      </c>
      <c r="BI1279">
        <v>1</v>
      </c>
      <c r="BJ1279">
        <v>1</v>
      </c>
      <c r="BM1279">
        <v>1</v>
      </c>
      <c r="BP1279">
        <v>1</v>
      </c>
      <c r="BS1279">
        <v>1</v>
      </c>
      <c r="BX1279">
        <v>1</v>
      </c>
      <c r="CA1279">
        <v>1</v>
      </c>
      <c r="CF1279">
        <v>1</v>
      </c>
      <c r="CS1279">
        <v>1</v>
      </c>
      <c r="CX1279">
        <v>1</v>
      </c>
      <c r="CZ1279">
        <v>1</v>
      </c>
      <c r="DB1279">
        <v>1</v>
      </c>
      <c r="DF1279">
        <v>1</v>
      </c>
      <c r="DG1279">
        <v>1</v>
      </c>
      <c r="DK1279">
        <v>1</v>
      </c>
      <c r="DL1279">
        <v>1</v>
      </c>
      <c r="DP1279">
        <v>1</v>
      </c>
      <c r="DT1279">
        <v>1</v>
      </c>
      <c r="DU1279">
        <v>1</v>
      </c>
      <c r="DZ1279">
        <v>1</v>
      </c>
      <c r="FB1279">
        <v>1</v>
      </c>
    </row>
    <row r="1280" spans="1:178" x14ac:dyDescent="0.35">
      <c r="A1280" t="s">
        <v>4194</v>
      </c>
      <c r="B1280" t="s">
        <v>170</v>
      </c>
      <c r="C1280" t="s">
        <v>171</v>
      </c>
      <c r="D1280" t="s">
        <v>402</v>
      </c>
      <c r="F1280" t="s">
        <v>403</v>
      </c>
      <c r="I1280" t="s">
        <v>4195</v>
      </c>
      <c r="J1280" t="s">
        <v>294</v>
      </c>
      <c r="K1280" t="s">
        <v>295</v>
      </c>
      <c r="L1280">
        <v>5</v>
      </c>
      <c r="M1280" t="s">
        <v>788</v>
      </c>
      <c r="N1280" t="s">
        <v>249</v>
      </c>
      <c r="O1280">
        <v>500</v>
      </c>
      <c r="P1280">
        <v>47</v>
      </c>
      <c r="Q1280">
        <v>8</v>
      </c>
      <c r="R1280">
        <v>1100</v>
      </c>
      <c r="S1280">
        <v>-1</v>
      </c>
      <c r="T1280">
        <v>16</v>
      </c>
      <c r="U1280">
        <v>8</v>
      </c>
      <c r="V1280" t="s">
        <v>266</v>
      </c>
      <c r="W1280" t="s">
        <v>423</v>
      </c>
      <c r="Y1280" t="s">
        <v>180</v>
      </c>
      <c r="Z1280" t="s">
        <v>181</v>
      </c>
      <c r="AB1280" s="8"/>
      <c r="AD1280">
        <v>1</v>
      </c>
      <c r="AF1280" t="s">
        <v>3276</v>
      </c>
      <c r="AG1280">
        <v>4</v>
      </c>
      <c r="AH1280">
        <v>0.12</v>
      </c>
      <c r="AL1280" s="6">
        <v>19.097999999999999</v>
      </c>
      <c r="AM1280" s="1">
        <v>43.396999999999998</v>
      </c>
      <c r="AN1280" s="3">
        <v>17.864000000000001</v>
      </c>
      <c r="AO1280" s="8">
        <f t="shared" si="114"/>
        <v>80.358999999999995</v>
      </c>
      <c r="AP1280" s="8">
        <f t="shared" si="115"/>
        <v>0.44007650298407724</v>
      </c>
      <c r="AQ1280" s="8">
        <f t="shared" si="116"/>
        <v>1</v>
      </c>
      <c r="AR1280" s="6">
        <v>21.036999999999999</v>
      </c>
      <c r="AS1280" s="1">
        <v>43.384999999999998</v>
      </c>
      <c r="AT1280" s="3">
        <v>16.187000000000001</v>
      </c>
      <c r="AU1280" s="8">
        <f t="shared" si="117"/>
        <v>-1.9390000000000001</v>
      </c>
      <c r="AV1280" s="8">
        <f t="shared" si="119"/>
        <v>0.48489109139103376</v>
      </c>
      <c r="AW1280" s="8">
        <f t="shared" si="118"/>
        <v>1</v>
      </c>
      <c r="AX1280">
        <v>1</v>
      </c>
      <c r="BC1280">
        <v>1</v>
      </c>
      <c r="BH1280">
        <v>1</v>
      </c>
      <c r="BM1280">
        <v>1</v>
      </c>
      <c r="BS1280">
        <v>1</v>
      </c>
      <c r="BZ1280">
        <v>1</v>
      </c>
      <c r="CF1280">
        <v>1</v>
      </c>
      <c r="CT1280">
        <v>1</v>
      </c>
      <c r="CY1280">
        <v>1</v>
      </c>
      <c r="DD1280">
        <v>1</v>
      </c>
      <c r="EE1280">
        <v>1</v>
      </c>
      <c r="FI1280">
        <v>1</v>
      </c>
      <c r="FK1280">
        <v>1</v>
      </c>
    </row>
    <row r="1281" spans="1:178" hidden="1" x14ac:dyDescent="0.35">
      <c r="A1281" t="s">
        <v>6439</v>
      </c>
      <c r="B1281" t="s">
        <v>269</v>
      </c>
      <c r="C1281" t="s">
        <v>290</v>
      </c>
      <c r="D1281" t="s">
        <v>1504</v>
      </c>
      <c r="E1281" t="s">
        <v>2164</v>
      </c>
      <c r="F1281" t="s">
        <v>2165</v>
      </c>
      <c r="I1281" t="s">
        <v>6440</v>
      </c>
      <c r="J1281" t="s">
        <v>294</v>
      </c>
      <c r="K1281" t="s">
        <v>295</v>
      </c>
      <c r="L1281">
        <v>5</v>
      </c>
      <c r="M1281" t="s">
        <v>2147</v>
      </c>
      <c r="N1281" t="s">
        <v>2147</v>
      </c>
      <c r="O1281">
        <v>2400</v>
      </c>
      <c r="P1281">
        <v>46</v>
      </c>
      <c r="Q1281">
        <v>12</v>
      </c>
      <c r="R1281">
        <v>1700</v>
      </c>
      <c r="S1281">
        <v>-9</v>
      </c>
      <c r="T1281">
        <v>9</v>
      </c>
      <c r="U1281">
        <v>1</v>
      </c>
      <c r="V1281" t="s">
        <v>368</v>
      </c>
      <c r="W1281" t="s">
        <v>6434</v>
      </c>
      <c r="Y1281" t="s">
        <v>207</v>
      </c>
      <c r="Z1281" t="s">
        <v>181</v>
      </c>
      <c r="AB1281" s="8"/>
      <c r="AD1281">
        <v>1</v>
      </c>
      <c r="AF1281" t="s">
        <v>7444</v>
      </c>
      <c r="AL1281" s="6" t="s">
        <v>14292</v>
      </c>
      <c r="AM1281" s="1" t="s">
        <v>14292</v>
      </c>
      <c r="AN1281" s="3" t="s">
        <v>14292</v>
      </c>
      <c r="AO1281" s="8">
        <f t="shared" si="114"/>
        <v>0</v>
      </c>
      <c r="AP1281" s="8" t="e">
        <f t="shared" si="115"/>
        <v>#VALUE!</v>
      </c>
      <c r="AQ1281" s="8" t="e">
        <f t="shared" si="116"/>
        <v>#VALUE!</v>
      </c>
      <c r="AU1281" s="8" t="e">
        <f t="shared" si="117"/>
        <v>#VALUE!</v>
      </c>
      <c r="AV1281" s="8" t="e">
        <f t="shared" si="119"/>
        <v>#VALUE!</v>
      </c>
      <c r="AW1281" s="8" t="e">
        <f t="shared" si="118"/>
        <v>#VALUE!</v>
      </c>
      <c r="AZ1281">
        <v>1</v>
      </c>
      <c r="BH1281">
        <v>1</v>
      </c>
      <c r="BM1281">
        <v>1</v>
      </c>
      <c r="BZ1281">
        <v>1</v>
      </c>
      <c r="CF1281">
        <v>1</v>
      </c>
      <c r="CR1281">
        <v>1</v>
      </c>
      <c r="DG1281">
        <v>1</v>
      </c>
      <c r="EE1281">
        <v>1</v>
      </c>
      <c r="EY1281">
        <v>1</v>
      </c>
      <c r="FT1281">
        <v>1</v>
      </c>
    </row>
    <row r="1282" spans="1:178" x14ac:dyDescent="0.35">
      <c r="A1282" t="s">
        <v>4196</v>
      </c>
      <c r="B1282" t="s">
        <v>170</v>
      </c>
      <c r="C1282" t="s">
        <v>171</v>
      </c>
      <c r="D1282" t="s">
        <v>402</v>
      </c>
      <c r="F1282" t="s">
        <v>403</v>
      </c>
      <c r="I1282" t="s">
        <v>4197</v>
      </c>
      <c r="J1282" t="s">
        <v>294</v>
      </c>
      <c r="K1282" t="s">
        <v>295</v>
      </c>
      <c r="L1282">
        <v>5</v>
      </c>
      <c r="M1282" t="s">
        <v>788</v>
      </c>
      <c r="N1282" t="s">
        <v>249</v>
      </c>
      <c r="O1282">
        <v>500</v>
      </c>
      <c r="P1282">
        <v>47</v>
      </c>
      <c r="Q1282">
        <v>8</v>
      </c>
      <c r="R1282">
        <v>1100</v>
      </c>
      <c r="S1282">
        <v>-1</v>
      </c>
      <c r="T1282">
        <v>16</v>
      </c>
      <c r="U1282">
        <v>8</v>
      </c>
      <c r="V1282" t="s">
        <v>188</v>
      </c>
      <c r="W1282" t="s">
        <v>423</v>
      </c>
      <c r="Y1282" t="s">
        <v>180</v>
      </c>
      <c r="Z1282" t="s">
        <v>181</v>
      </c>
      <c r="AB1282" s="8"/>
      <c r="AE1282">
        <v>1</v>
      </c>
      <c r="AF1282" t="s">
        <v>3276</v>
      </c>
      <c r="AG1282">
        <v>4</v>
      </c>
      <c r="AH1282">
        <v>0.12</v>
      </c>
      <c r="AL1282" s="6">
        <v>3.2679999999999998</v>
      </c>
      <c r="AM1282" s="1">
        <v>80.216999999999999</v>
      </c>
      <c r="AN1282" s="3">
        <v>2.57</v>
      </c>
      <c r="AO1282" s="8">
        <f t="shared" ref="AO1282:AO1345" si="120">IF(OR((AL1282&gt;0),(AM1282&gt;0)),SUM(AL1282:AN1282),"")</f>
        <v>86.054999999999993</v>
      </c>
      <c r="AP1282" s="8">
        <f t="shared" ref="AP1282:AP1345" si="121">IF(OR((AL1282&gt;0),(AM1282&gt;0)),AL1282/AM1282,"")</f>
        <v>4.0739494122193548E-2</v>
      </c>
      <c r="AQ1282" s="8">
        <f t="shared" ref="AQ1282:AQ1345" si="122">IF(AP1282&lt;0.5,1,IF(AP1282&lt;1,2,IF(AP1282&lt;2,3,IF(AP1282&lt;10,4,5))))</f>
        <v>1</v>
      </c>
      <c r="AR1282" s="6">
        <v>2.9460000000000002</v>
      </c>
      <c r="AS1282" s="1">
        <v>83.197000000000003</v>
      </c>
      <c r="AT1282" s="3">
        <v>1.855</v>
      </c>
      <c r="AU1282" s="8">
        <f t="shared" ref="AU1282:AU1345" si="123">AL1282-AR1282</f>
        <v>0.32199999999999962</v>
      </c>
      <c r="AV1282" s="8">
        <f t="shared" si="119"/>
        <v>3.5409930646537739E-2</v>
      </c>
      <c r="AW1282" s="8">
        <f t="shared" ref="AW1282:AW1345" si="124">IF(AV1282&lt;0.5,1,IF(AV1282&lt;1,2,IF(AV1282&lt;2,3,IF(AV1282&lt;10,4,5))))</f>
        <v>1</v>
      </c>
      <c r="AZ1282">
        <v>1</v>
      </c>
      <c r="BI1282">
        <v>1</v>
      </c>
      <c r="BL1282">
        <v>1</v>
      </c>
      <c r="BM1282">
        <v>1</v>
      </c>
      <c r="BS1282">
        <v>1</v>
      </c>
      <c r="BZ1282">
        <v>1</v>
      </c>
      <c r="CF1282">
        <v>1</v>
      </c>
      <c r="CR1282">
        <v>1</v>
      </c>
      <c r="CY1282">
        <v>1</v>
      </c>
      <c r="DF1282">
        <v>1</v>
      </c>
      <c r="DG1282">
        <v>1</v>
      </c>
      <c r="EE1282">
        <v>1</v>
      </c>
      <c r="EY1282">
        <v>1</v>
      </c>
      <c r="FI1282">
        <v>1</v>
      </c>
    </row>
    <row r="1283" spans="1:178" x14ac:dyDescent="0.35">
      <c r="A1283" t="s">
        <v>4239</v>
      </c>
      <c r="B1283" t="s">
        <v>170</v>
      </c>
      <c r="C1283" t="s">
        <v>472</v>
      </c>
      <c r="D1283" t="s">
        <v>473</v>
      </c>
      <c r="E1283" t="s">
        <v>474</v>
      </c>
      <c r="F1283" t="s">
        <v>2281</v>
      </c>
      <c r="I1283" t="s">
        <v>4240</v>
      </c>
      <c r="J1283" t="s">
        <v>294</v>
      </c>
      <c r="K1283" t="s">
        <v>295</v>
      </c>
      <c r="L1283">
        <v>40</v>
      </c>
      <c r="M1283" t="s">
        <v>788</v>
      </c>
      <c r="N1283" t="s">
        <v>249</v>
      </c>
      <c r="O1283">
        <v>450</v>
      </c>
      <c r="P1283">
        <v>47</v>
      </c>
      <c r="Q1283">
        <v>8</v>
      </c>
      <c r="R1283">
        <v>1100</v>
      </c>
      <c r="S1283">
        <v>-1</v>
      </c>
      <c r="T1283">
        <v>16</v>
      </c>
      <c r="U1283">
        <v>8</v>
      </c>
      <c r="V1283" t="s">
        <v>368</v>
      </c>
      <c r="W1283" t="s">
        <v>423</v>
      </c>
      <c r="Y1283" t="s">
        <v>180</v>
      </c>
      <c r="Z1283" t="s">
        <v>181</v>
      </c>
      <c r="AD1283">
        <v>1</v>
      </c>
      <c r="AF1283" t="s">
        <v>3276</v>
      </c>
      <c r="AG1283">
        <v>3</v>
      </c>
      <c r="AH1283">
        <v>0.6</v>
      </c>
      <c r="AL1283" s="6">
        <v>12.956</v>
      </c>
      <c r="AM1283" s="1">
        <v>48.917000000000002</v>
      </c>
      <c r="AN1283" s="3">
        <v>28.962</v>
      </c>
      <c r="AO1283" s="8">
        <f t="shared" si="120"/>
        <v>90.835000000000008</v>
      </c>
      <c r="AP1283" s="8">
        <f t="shared" si="121"/>
        <v>0.26485679825009706</v>
      </c>
      <c r="AQ1283" s="8">
        <f t="shared" si="122"/>
        <v>1</v>
      </c>
      <c r="AR1283" s="6">
        <v>13.179</v>
      </c>
      <c r="AS1283" s="1">
        <v>44.438000000000002</v>
      </c>
      <c r="AT1283" s="3">
        <v>33.094999999999999</v>
      </c>
      <c r="AU1283" s="8">
        <f t="shared" si="123"/>
        <v>-0.22300000000000075</v>
      </c>
      <c r="AV1283" s="8">
        <f t="shared" ref="AV1283:AV1346" si="125">IF(OR((AR1283&gt;0),(AS1283&gt;0)),AR1283/AS1283,#VALUE!)</f>
        <v>0.29657050272289481</v>
      </c>
      <c r="AW1283" s="8">
        <f t="shared" si="124"/>
        <v>1</v>
      </c>
      <c r="AX1283">
        <v>1</v>
      </c>
      <c r="BC1283">
        <v>1</v>
      </c>
      <c r="BK1283">
        <v>1</v>
      </c>
      <c r="BM1283">
        <v>1</v>
      </c>
      <c r="BS1283">
        <v>1</v>
      </c>
      <c r="CB1283">
        <v>1</v>
      </c>
      <c r="CF1283">
        <v>1</v>
      </c>
      <c r="CO1283">
        <v>1</v>
      </c>
      <c r="CS1283">
        <v>1</v>
      </c>
      <c r="CX1283">
        <v>1</v>
      </c>
      <c r="DG1283">
        <v>1</v>
      </c>
      <c r="DP1283">
        <v>1</v>
      </c>
      <c r="DU1283">
        <v>1</v>
      </c>
      <c r="EC1283">
        <v>1</v>
      </c>
      <c r="ES1283">
        <v>1</v>
      </c>
      <c r="EY1283">
        <v>1</v>
      </c>
      <c r="FB1283">
        <v>1</v>
      </c>
      <c r="FC1283">
        <v>1</v>
      </c>
      <c r="FG1283">
        <v>1</v>
      </c>
    </row>
    <row r="1284" spans="1:178" x14ac:dyDescent="0.35">
      <c r="A1284" t="s">
        <v>7080</v>
      </c>
      <c r="B1284" t="s">
        <v>328</v>
      </c>
      <c r="C1284" t="s">
        <v>2414</v>
      </c>
      <c r="D1284" t="s">
        <v>2415</v>
      </c>
      <c r="F1284" t="s">
        <v>4636</v>
      </c>
      <c r="I1284" t="s">
        <v>7081</v>
      </c>
      <c r="J1284" t="s">
        <v>507</v>
      </c>
      <c r="K1284" t="s">
        <v>295</v>
      </c>
      <c r="L1284">
        <v>80</v>
      </c>
      <c r="M1284" t="s">
        <v>218</v>
      </c>
      <c r="N1284" t="s">
        <v>249</v>
      </c>
      <c r="O1284">
        <v>500</v>
      </c>
      <c r="P1284">
        <v>47</v>
      </c>
      <c r="Q1284">
        <v>8</v>
      </c>
      <c r="R1284">
        <v>1100</v>
      </c>
      <c r="S1284">
        <v>-1</v>
      </c>
      <c r="T1284">
        <v>16</v>
      </c>
      <c r="U1284">
        <v>8</v>
      </c>
      <c r="V1284" t="s">
        <v>830</v>
      </c>
      <c r="W1284" t="s">
        <v>423</v>
      </c>
      <c r="Y1284" t="s">
        <v>180</v>
      </c>
      <c r="Z1284" t="s">
        <v>181</v>
      </c>
      <c r="AB1284" s="8"/>
      <c r="AD1284">
        <v>1</v>
      </c>
      <c r="AF1284" t="s">
        <v>4051</v>
      </c>
      <c r="AG1284">
        <v>2</v>
      </c>
      <c r="AH1284">
        <v>1</v>
      </c>
      <c r="AL1284" s="6">
        <v>1.966</v>
      </c>
      <c r="AM1284" s="1">
        <v>52.219000000000001</v>
      </c>
      <c r="AN1284" s="3">
        <v>20.733000000000001</v>
      </c>
      <c r="AO1284" s="8">
        <f t="shared" si="120"/>
        <v>74.918000000000006</v>
      </c>
      <c r="AP1284" s="8">
        <f t="shared" si="121"/>
        <v>3.764913154215898E-2</v>
      </c>
      <c r="AQ1284" s="8">
        <f t="shared" si="122"/>
        <v>1</v>
      </c>
      <c r="AR1284" s="6">
        <v>2.008</v>
      </c>
      <c r="AS1284" s="1">
        <v>52.656999999999996</v>
      </c>
      <c r="AT1284" s="3">
        <v>19.850000000000001</v>
      </c>
      <c r="AU1284" s="8">
        <f t="shared" si="123"/>
        <v>-4.2000000000000037E-2</v>
      </c>
      <c r="AV1284" s="8">
        <f t="shared" si="125"/>
        <v>3.813358148014509E-2</v>
      </c>
      <c r="AW1284" s="8">
        <f t="shared" si="124"/>
        <v>1</v>
      </c>
      <c r="AZ1284">
        <v>1</v>
      </c>
      <c r="BH1284">
        <v>1</v>
      </c>
      <c r="BK1284">
        <v>1</v>
      </c>
      <c r="BM1284">
        <v>1</v>
      </c>
      <c r="BS1284">
        <v>1</v>
      </c>
      <c r="CB1284">
        <v>1</v>
      </c>
      <c r="CE1284">
        <v>1</v>
      </c>
      <c r="CS1284">
        <v>1</v>
      </c>
      <c r="CW1284">
        <v>1</v>
      </c>
      <c r="DA1284">
        <v>1</v>
      </c>
      <c r="DB1284">
        <v>1</v>
      </c>
      <c r="DF1284">
        <v>1</v>
      </c>
      <c r="DN1284">
        <v>1</v>
      </c>
      <c r="DO1284">
        <v>1</v>
      </c>
      <c r="DZ1284">
        <v>1</v>
      </c>
      <c r="EP1284">
        <v>1</v>
      </c>
      <c r="EV1284">
        <v>1</v>
      </c>
      <c r="FK1284">
        <v>1</v>
      </c>
      <c r="FL1284">
        <v>1</v>
      </c>
      <c r="FM1284">
        <v>1</v>
      </c>
    </row>
    <row r="1285" spans="1:178" hidden="1" x14ac:dyDescent="0.35">
      <c r="A1285" t="s">
        <v>6540</v>
      </c>
      <c r="B1285" t="s">
        <v>213</v>
      </c>
      <c r="C1285" t="s">
        <v>214</v>
      </c>
      <c r="D1285" t="s">
        <v>2433</v>
      </c>
      <c r="F1285" t="s">
        <v>2802</v>
      </c>
      <c r="I1285" t="s">
        <v>6544</v>
      </c>
      <c r="J1285" t="s">
        <v>577</v>
      </c>
      <c r="K1285" t="s">
        <v>295</v>
      </c>
      <c r="L1285">
        <v>5</v>
      </c>
      <c r="M1285" t="s">
        <v>2147</v>
      </c>
      <c r="N1285" t="s">
        <v>2147</v>
      </c>
      <c r="O1285">
        <v>2400</v>
      </c>
      <c r="P1285">
        <v>46</v>
      </c>
      <c r="Q1285">
        <v>10</v>
      </c>
      <c r="R1285">
        <v>1400</v>
      </c>
      <c r="S1285">
        <v>-5</v>
      </c>
      <c r="T1285">
        <v>9</v>
      </c>
      <c r="U1285">
        <v>1</v>
      </c>
      <c r="V1285" t="s">
        <v>188</v>
      </c>
      <c r="W1285" t="s">
        <v>3017</v>
      </c>
      <c r="Y1285" t="s">
        <v>180</v>
      </c>
      <c r="Z1285" t="s">
        <v>181</v>
      </c>
      <c r="AB1285" s="8"/>
      <c r="AE1285">
        <v>1</v>
      </c>
      <c r="AF1285" t="s">
        <v>7444</v>
      </c>
      <c r="AL1285" s="6" t="s">
        <v>14292</v>
      </c>
      <c r="AM1285" s="1" t="s">
        <v>14292</v>
      </c>
      <c r="AN1285" s="3" t="s">
        <v>14292</v>
      </c>
      <c r="AO1285" s="8">
        <f t="shared" si="120"/>
        <v>0</v>
      </c>
      <c r="AP1285" s="8" t="e">
        <f t="shared" si="121"/>
        <v>#VALUE!</v>
      </c>
      <c r="AQ1285" s="8" t="e">
        <f t="shared" si="122"/>
        <v>#VALUE!</v>
      </c>
      <c r="AU1285" s="8" t="e">
        <f t="shared" si="123"/>
        <v>#VALUE!</v>
      </c>
      <c r="AV1285" s="8" t="e">
        <f t="shared" si="125"/>
        <v>#VALUE!</v>
      </c>
      <c r="AW1285" s="8" t="e">
        <f t="shared" si="124"/>
        <v>#VALUE!</v>
      </c>
      <c r="BA1285">
        <v>1</v>
      </c>
      <c r="BH1285">
        <v>1</v>
      </c>
      <c r="BM1285">
        <v>1</v>
      </c>
      <c r="BQ1285">
        <v>1</v>
      </c>
      <c r="BZ1285">
        <v>1</v>
      </c>
      <c r="CF1285">
        <v>1</v>
      </c>
      <c r="CS1285">
        <v>1</v>
      </c>
      <c r="DG1285">
        <v>1</v>
      </c>
      <c r="EE1285">
        <v>1</v>
      </c>
      <c r="EY1285">
        <v>1</v>
      </c>
    </row>
    <row r="1286" spans="1:178" hidden="1" x14ac:dyDescent="0.35">
      <c r="A1286" t="s">
        <v>4499</v>
      </c>
      <c r="B1286" t="s">
        <v>213</v>
      </c>
      <c r="C1286" t="s">
        <v>621</v>
      </c>
      <c r="D1286" t="s">
        <v>875</v>
      </c>
      <c r="F1286" t="s">
        <v>3915</v>
      </c>
      <c r="I1286" t="s">
        <v>4500</v>
      </c>
      <c r="J1286" t="s">
        <v>507</v>
      </c>
      <c r="K1286" t="s">
        <v>1417</v>
      </c>
      <c r="L1286">
        <v>40</v>
      </c>
      <c r="M1286" t="s">
        <v>218</v>
      </c>
      <c r="N1286" t="s">
        <v>385</v>
      </c>
      <c r="O1286">
        <v>500</v>
      </c>
      <c r="P1286">
        <v>47</v>
      </c>
      <c r="Q1286">
        <v>8</v>
      </c>
      <c r="R1286">
        <v>1100</v>
      </c>
      <c r="S1286">
        <v>-1</v>
      </c>
      <c r="T1286">
        <v>16</v>
      </c>
      <c r="U1286">
        <v>8</v>
      </c>
      <c r="V1286" t="s">
        <v>277</v>
      </c>
      <c r="W1286" t="s">
        <v>423</v>
      </c>
      <c r="Y1286" t="s">
        <v>180</v>
      </c>
      <c r="Z1286" t="s">
        <v>181</v>
      </c>
      <c r="AB1286" s="8"/>
      <c r="AD1286">
        <v>1</v>
      </c>
      <c r="AF1286" t="s">
        <v>6416</v>
      </c>
      <c r="AG1286">
        <v>1</v>
      </c>
      <c r="AH1286">
        <v>2</v>
      </c>
      <c r="AL1286" s="6" t="s">
        <v>14292</v>
      </c>
      <c r="AM1286" s="1" t="s">
        <v>14292</v>
      </c>
      <c r="AN1286" s="3" t="s">
        <v>14292</v>
      </c>
      <c r="AO1286" s="8">
        <f t="shared" si="120"/>
        <v>0</v>
      </c>
      <c r="AP1286" s="8" t="e">
        <f t="shared" si="121"/>
        <v>#VALUE!</v>
      </c>
      <c r="AQ1286" s="8" t="e">
        <f t="shared" si="122"/>
        <v>#VALUE!</v>
      </c>
      <c r="AU1286" s="8" t="e">
        <f t="shared" si="123"/>
        <v>#VALUE!</v>
      </c>
      <c r="AV1286" s="8" t="e">
        <f t="shared" si="125"/>
        <v>#VALUE!</v>
      </c>
      <c r="AW1286" s="8" t="e">
        <f t="shared" si="124"/>
        <v>#VALUE!</v>
      </c>
      <c r="AZ1286">
        <v>1</v>
      </c>
      <c r="BH1286">
        <v>1</v>
      </c>
      <c r="BI1286">
        <v>1</v>
      </c>
      <c r="BM1286">
        <v>1</v>
      </c>
      <c r="CA1286">
        <v>1</v>
      </c>
      <c r="CF1286">
        <v>1</v>
      </c>
      <c r="CS1286">
        <v>1</v>
      </c>
      <c r="CW1286">
        <v>1</v>
      </c>
      <c r="DF1286">
        <v>1</v>
      </c>
      <c r="DO1286">
        <v>1</v>
      </c>
      <c r="DZ1286">
        <v>1</v>
      </c>
      <c r="EB1286">
        <v>1</v>
      </c>
      <c r="EY1286">
        <v>1</v>
      </c>
      <c r="FB1286">
        <v>1</v>
      </c>
      <c r="FC1286">
        <v>1</v>
      </c>
      <c r="FI1286">
        <v>1</v>
      </c>
    </row>
    <row r="1287" spans="1:178" x14ac:dyDescent="0.35">
      <c r="A1287" t="s">
        <v>4390</v>
      </c>
      <c r="B1287" t="s">
        <v>170</v>
      </c>
      <c r="C1287" t="s">
        <v>171</v>
      </c>
      <c r="D1287" t="s">
        <v>574</v>
      </c>
      <c r="F1287" t="s">
        <v>4391</v>
      </c>
      <c r="I1287" t="s">
        <v>4392</v>
      </c>
      <c r="J1287" t="s">
        <v>294</v>
      </c>
      <c r="K1287" t="s">
        <v>295</v>
      </c>
      <c r="L1287">
        <v>20</v>
      </c>
      <c r="M1287" t="s">
        <v>788</v>
      </c>
      <c r="N1287" t="s">
        <v>788</v>
      </c>
      <c r="O1287">
        <v>500</v>
      </c>
      <c r="P1287">
        <v>47</v>
      </c>
      <c r="Q1287">
        <v>8</v>
      </c>
      <c r="R1287">
        <v>1100</v>
      </c>
      <c r="S1287">
        <v>-1</v>
      </c>
      <c r="T1287">
        <v>16</v>
      </c>
      <c r="U1287">
        <v>8</v>
      </c>
      <c r="V1287" t="s">
        <v>3712</v>
      </c>
      <c r="W1287" t="s">
        <v>4393</v>
      </c>
      <c r="Y1287" t="s">
        <v>180</v>
      </c>
      <c r="Z1287" t="s">
        <v>181</v>
      </c>
      <c r="AB1287" s="8"/>
      <c r="AD1287">
        <v>1</v>
      </c>
      <c r="AF1287" t="s">
        <v>3724</v>
      </c>
      <c r="AG1287">
        <v>3</v>
      </c>
      <c r="AH1287">
        <v>0.2</v>
      </c>
      <c r="AL1287" s="6">
        <v>5.2999999999999999E-2</v>
      </c>
      <c r="AM1287" s="1">
        <v>51.808999999999997</v>
      </c>
      <c r="AN1287" s="3">
        <v>4.8819999999999997</v>
      </c>
      <c r="AO1287" s="8">
        <f t="shared" si="120"/>
        <v>56.743999999999993</v>
      </c>
      <c r="AP1287" s="8">
        <f t="shared" si="121"/>
        <v>1.0229882838888997E-3</v>
      </c>
      <c r="AQ1287" s="8">
        <f t="shared" si="122"/>
        <v>1</v>
      </c>
      <c r="AR1287" s="6">
        <v>2.1999999999999999E-2</v>
      </c>
      <c r="AS1287" s="1">
        <v>52.896999999999998</v>
      </c>
      <c r="AT1287" s="3">
        <v>4.9139999999999997</v>
      </c>
      <c r="AU1287" s="8">
        <f t="shared" si="123"/>
        <v>3.1E-2</v>
      </c>
      <c r="AV1287" s="8">
        <f t="shared" si="125"/>
        <v>4.1590260317220256E-4</v>
      </c>
      <c r="AW1287" s="8">
        <f t="shared" si="124"/>
        <v>1</v>
      </c>
      <c r="AX1287">
        <v>1</v>
      </c>
      <c r="BD1287">
        <v>1</v>
      </c>
      <c r="BM1287">
        <v>1</v>
      </c>
      <c r="BS1287">
        <v>1</v>
      </c>
      <c r="CA1287">
        <v>1</v>
      </c>
      <c r="CF1287">
        <v>1</v>
      </c>
      <c r="CS1287">
        <v>1</v>
      </c>
      <c r="CU1287">
        <v>1</v>
      </c>
      <c r="CY1287">
        <v>1</v>
      </c>
      <c r="DE1287">
        <v>1</v>
      </c>
      <c r="EE1287">
        <v>1</v>
      </c>
      <c r="FI1287">
        <v>1</v>
      </c>
      <c r="FK1287">
        <v>1</v>
      </c>
    </row>
    <row r="1288" spans="1:178" x14ac:dyDescent="0.35">
      <c r="A1288" t="s">
        <v>4400</v>
      </c>
      <c r="B1288" t="s">
        <v>465</v>
      </c>
      <c r="C1288" t="s">
        <v>633</v>
      </c>
      <c r="D1288" t="s">
        <v>634</v>
      </c>
      <c r="E1288" t="s">
        <v>635</v>
      </c>
      <c r="F1288" t="s">
        <v>4401</v>
      </c>
      <c r="I1288" t="s">
        <v>4402</v>
      </c>
      <c r="J1288" t="s">
        <v>294</v>
      </c>
      <c r="K1288" t="s">
        <v>295</v>
      </c>
      <c r="L1288">
        <v>20</v>
      </c>
      <c r="M1288" t="s">
        <v>788</v>
      </c>
      <c r="N1288" t="s">
        <v>324</v>
      </c>
      <c r="O1288">
        <v>450</v>
      </c>
      <c r="P1288">
        <v>46</v>
      </c>
      <c r="Q1288">
        <v>7</v>
      </c>
      <c r="V1288" t="s">
        <v>2323</v>
      </c>
      <c r="W1288" t="s">
        <v>4403</v>
      </c>
      <c r="Y1288" t="s">
        <v>180</v>
      </c>
      <c r="Z1288" t="s">
        <v>181</v>
      </c>
      <c r="AB1288" s="8"/>
      <c r="AD1288">
        <v>1</v>
      </c>
      <c r="AE1288">
        <v>1</v>
      </c>
      <c r="AF1288" t="s">
        <v>7444</v>
      </c>
      <c r="AL1288" s="6">
        <v>17.954999999999998</v>
      </c>
      <c r="AM1288" s="1">
        <v>44.6</v>
      </c>
      <c r="AN1288" s="3">
        <v>16.771999999999998</v>
      </c>
      <c r="AO1288" s="8">
        <f t="shared" si="120"/>
        <v>79.326999999999998</v>
      </c>
      <c r="AP1288" s="8">
        <f t="shared" si="121"/>
        <v>0.40257847533632279</v>
      </c>
      <c r="AQ1288" s="8">
        <f t="shared" si="122"/>
        <v>1</v>
      </c>
      <c r="AR1288" s="6">
        <v>26.670999999999999</v>
      </c>
      <c r="AS1288" s="1">
        <v>39.601999999999997</v>
      </c>
      <c r="AT1288" s="3">
        <v>15.679</v>
      </c>
      <c r="AU1288" s="8">
        <f t="shared" si="123"/>
        <v>-8.7160000000000011</v>
      </c>
      <c r="AV1288" s="8">
        <f t="shared" si="125"/>
        <v>0.67347608706630979</v>
      </c>
      <c r="AW1288" s="8">
        <f t="shared" si="124"/>
        <v>2</v>
      </c>
      <c r="AY1288">
        <v>1</v>
      </c>
      <c r="BK1288">
        <v>1</v>
      </c>
      <c r="BM1288">
        <v>1</v>
      </c>
      <c r="BS1288">
        <v>1</v>
      </c>
      <c r="CB1288">
        <v>1</v>
      </c>
      <c r="CE1288">
        <v>1</v>
      </c>
      <c r="CS1288">
        <v>1</v>
      </c>
      <c r="CX1288">
        <v>1</v>
      </c>
      <c r="DF1288">
        <v>1</v>
      </c>
      <c r="DQ1288">
        <v>1</v>
      </c>
      <c r="DR1288">
        <v>1</v>
      </c>
      <c r="DU1288">
        <v>1</v>
      </c>
      <c r="DW1288">
        <v>1</v>
      </c>
      <c r="DZ1288">
        <v>1</v>
      </c>
      <c r="EE1288">
        <v>1</v>
      </c>
      <c r="ES1288">
        <v>1</v>
      </c>
      <c r="EY1288">
        <v>1</v>
      </c>
      <c r="FB1288">
        <v>1</v>
      </c>
      <c r="FC1288">
        <v>1</v>
      </c>
      <c r="FV1288" t="s">
        <v>2374</v>
      </c>
    </row>
    <row r="1289" spans="1:178" x14ac:dyDescent="0.35">
      <c r="A1289" t="s">
        <v>4406</v>
      </c>
      <c r="B1289" t="s">
        <v>465</v>
      </c>
      <c r="C1289" t="s">
        <v>633</v>
      </c>
      <c r="D1289" t="s">
        <v>634</v>
      </c>
      <c r="E1289" t="s">
        <v>1186</v>
      </c>
      <c r="F1289" t="s">
        <v>2108</v>
      </c>
      <c r="I1289" t="s">
        <v>4410</v>
      </c>
      <c r="J1289" t="s">
        <v>2063</v>
      </c>
      <c r="K1289" t="s">
        <v>295</v>
      </c>
      <c r="L1289">
        <v>5</v>
      </c>
      <c r="M1289" t="s">
        <v>788</v>
      </c>
      <c r="N1289" t="s">
        <v>324</v>
      </c>
      <c r="O1289">
        <v>450</v>
      </c>
      <c r="P1289">
        <v>47</v>
      </c>
      <c r="Q1289">
        <v>8</v>
      </c>
      <c r="R1289">
        <v>800</v>
      </c>
      <c r="S1289">
        <v>0</v>
      </c>
      <c r="T1289">
        <v>18</v>
      </c>
      <c r="U1289">
        <v>8</v>
      </c>
      <c r="V1289" t="s">
        <v>4411</v>
      </c>
      <c r="W1289" t="s">
        <v>4412</v>
      </c>
      <c r="Y1289" t="s">
        <v>180</v>
      </c>
      <c r="Z1289" t="s">
        <v>181</v>
      </c>
      <c r="AB1289" s="8"/>
      <c r="AD1289">
        <v>1</v>
      </c>
      <c r="AF1289" t="s">
        <v>3276</v>
      </c>
      <c r="AG1289">
        <v>7</v>
      </c>
      <c r="AH1289">
        <v>0.18</v>
      </c>
      <c r="AL1289" s="6">
        <v>0.76200000000000001</v>
      </c>
      <c r="AM1289" s="1">
        <v>56.835000000000001</v>
      </c>
      <c r="AN1289" s="3">
        <v>12.186</v>
      </c>
      <c r="AO1289" s="8">
        <f t="shared" si="120"/>
        <v>69.783000000000001</v>
      </c>
      <c r="AP1289" s="8">
        <f t="shared" si="121"/>
        <v>1.3407231459487991E-2</v>
      </c>
      <c r="AQ1289" s="8">
        <f t="shared" si="122"/>
        <v>1</v>
      </c>
      <c r="AR1289" s="6">
        <v>0.52300000000000002</v>
      </c>
      <c r="AS1289" s="1">
        <v>57.116999999999997</v>
      </c>
      <c r="AT1289" s="3">
        <v>12.397</v>
      </c>
      <c r="AU1289" s="8">
        <f t="shared" si="123"/>
        <v>0.23899999999999999</v>
      </c>
      <c r="AV1289" s="8">
        <f t="shared" si="125"/>
        <v>9.1566433811299617E-3</v>
      </c>
      <c r="AW1289" s="8">
        <f t="shared" si="124"/>
        <v>1</v>
      </c>
      <c r="AX1289">
        <v>1</v>
      </c>
      <c r="BC1289">
        <v>1</v>
      </c>
      <c r="BH1289">
        <v>1</v>
      </c>
      <c r="BK1289">
        <v>1</v>
      </c>
      <c r="BM1289">
        <v>1</v>
      </c>
      <c r="BN1289">
        <v>1</v>
      </c>
      <c r="BS1289">
        <v>1</v>
      </c>
      <c r="BX1289">
        <v>1</v>
      </c>
      <c r="CA1289">
        <v>1</v>
      </c>
      <c r="CG1289">
        <v>1</v>
      </c>
      <c r="CR1289">
        <v>1</v>
      </c>
      <c r="DG1289">
        <v>1</v>
      </c>
      <c r="DQ1289">
        <v>1</v>
      </c>
      <c r="DR1289">
        <v>1</v>
      </c>
      <c r="DU1289">
        <v>1</v>
      </c>
      <c r="EE1289">
        <v>1</v>
      </c>
      <c r="EP1289">
        <v>1</v>
      </c>
      <c r="EY1289">
        <v>1</v>
      </c>
      <c r="EZ1289">
        <v>1</v>
      </c>
      <c r="FN1289">
        <v>1</v>
      </c>
      <c r="FV1289" t="s">
        <v>2626</v>
      </c>
    </row>
    <row r="1290" spans="1:178" x14ac:dyDescent="0.35">
      <c r="A1290" t="s">
        <v>4478</v>
      </c>
      <c r="B1290" t="s">
        <v>465</v>
      </c>
      <c r="C1290" t="s">
        <v>633</v>
      </c>
      <c r="D1290" t="s">
        <v>634</v>
      </c>
      <c r="E1290" t="s">
        <v>1186</v>
      </c>
      <c r="F1290" t="s">
        <v>2422</v>
      </c>
      <c r="I1290" t="s">
        <v>4479</v>
      </c>
      <c r="J1290" t="s">
        <v>2063</v>
      </c>
      <c r="K1290" t="s">
        <v>295</v>
      </c>
      <c r="L1290">
        <v>20</v>
      </c>
      <c r="M1290" t="s">
        <v>788</v>
      </c>
      <c r="N1290" t="s">
        <v>324</v>
      </c>
      <c r="O1290">
        <v>700</v>
      </c>
      <c r="P1290">
        <v>46</v>
      </c>
      <c r="Q1290">
        <v>10</v>
      </c>
      <c r="R1290">
        <v>1200</v>
      </c>
      <c r="S1290">
        <v>1</v>
      </c>
      <c r="T1290">
        <v>20</v>
      </c>
      <c r="U1290">
        <v>10</v>
      </c>
      <c r="V1290" t="s">
        <v>4480</v>
      </c>
      <c r="W1290" t="s">
        <v>4481</v>
      </c>
      <c r="Y1290" t="s">
        <v>463</v>
      </c>
      <c r="Z1290" t="s">
        <v>181</v>
      </c>
      <c r="AB1290" s="8"/>
      <c r="AC1290">
        <v>1</v>
      </c>
      <c r="AF1290" t="s">
        <v>3276</v>
      </c>
      <c r="AG1290">
        <v>3</v>
      </c>
      <c r="AH1290">
        <v>0.4</v>
      </c>
      <c r="AL1290" s="6">
        <v>2.2080000000000002</v>
      </c>
      <c r="AM1290" s="1">
        <v>81.114000000000004</v>
      </c>
      <c r="AN1290" s="3">
        <v>5.7380000000000004</v>
      </c>
      <c r="AO1290" s="8">
        <f t="shared" si="120"/>
        <v>89.06</v>
      </c>
      <c r="AP1290" s="8">
        <f t="shared" si="121"/>
        <v>2.7220948294992234E-2</v>
      </c>
      <c r="AQ1290" s="8">
        <f t="shared" si="122"/>
        <v>1</v>
      </c>
      <c r="AR1290" s="6">
        <v>3.0409999999999999</v>
      </c>
      <c r="AS1290" s="1">
        <v>77.225999999999999</v>
      </c>
      <c r="AT1290" s="3">
        <v>7.2220000000000004</v>
      </c>
      <c r="AU1290" s="8">
        <f t="shared" si="123"/>
        <v>-0.83299999999999974</v>
      </c>
      <c r="AV1290" s="8">
        <f t="shared" si="125"/>
        <v>3.9377929712791027E-2</v>
      </c>
      <c r="AW1290" s="8">
        <f t="shared" si="124"/>
        <v>1</v>
      </c>
      <c r="AX1290">
        <v>1</v>
      </c>
      <c r="BC1290">
        <v>1</v>
      </c>
      <c r="BH1290">
        <v>1</v>
      </c>
      <c r="BM1290">
        <v>1</v>
      </c>
      <c r="BN1290">
        <v>1</v>
      </c>
      <c r="BS1290">
        <v>1</v>
      </c>
      <c r="BX1290">
        <v>1</v>
      </c>
      <c r="CA1290">
        <v>1</v>
      </c>
      <c r="CF1290">
        <v>1</v>
      </c>
      <c r="CS1290">
        <v>1</v>
      </c>
      <c r="CY1290">
        <v>1</v>
      </c>
      <c r="DF1290">
        <v>1</v>
      </c>
      <c r="DG1290">
        <v>1</v>
      </c>
      <c r="DK1290">
        <v>1</v>
      </c>
      <c r="DQ1290">
        <v>1</v>
      </c>
      <c r="DR1290">
        <v>1</v>
      </c>
      <c r="DU1290">
        <v>1</v>
      </c>
      <c r="DZ1290">
        <v>1</v>
      </c>
      <c r="EY1290">
        <v>1</v>
      </c>
      <c r="EZ1290">
        <v>1</v>
      </c>
      <c r="FB1290">
        <v>1</v>
      </c>
      <c r="FV1290" t="s">
        <v>2133</v>
      </c>
    </row>
    <row r="1291" spans="1:178" x14ac:dyDescent="0.35">
      <c r="A1291" t="s">
        <v>4501</v>
      </c>
      <c r="B1291" t="s">
        <v>170</v>
      </c>
      <c r="C1291" t="s">
        <v>472</v>
      </c>
      <c r="D1291" t="s">
        <v>473</v>
      </c>
      <c r="F1291" t="s">
        <v>4502</v>
      </c>
      <c r="I1291" t="s">
        <v>4503</v>
      </c>
      <c r="J1291" t="s">
        <v>577</v>
      </c>
      <c r="K1291" t="s">
        <v>295</v>
      </c>
      <c r="L1291">
        <v>80</v>
      </c>
      <c r="M1291" t="s">
        <v>788</v>
      </c>
      <c r="N1291" t="s">
        <v>249</v>
      </c>
      <c r="O1291">
        <v>700</v>
      </c>
      <c r="P1291">
        <v>47</v>
      </c>
      <c r="Q1291">
        <v>8</v>
      </c>
      <c r="R1291">
        <v>750</v>
      </c>
      <c r="S1291">
        <v>0</v>
      </c>
      <c r="T1291">
        <v>18</v>
      </c>
      <c r="U1291">
        <v>8</v>
      </c>
      <c r="V1291" t="s">
        <v>3897</v>
      </c>
      <c r="W1291" t="s">
        <v>4504</v>
      </c>
      <c r="Y1291" t="s">
        <v>180</v>
      </c>
      <c r="Z1291" t="s">
        <v>181</v>
      </c>
      <c r="AB1291" s="8"/>
      <c r="AC1291">
        <v>1</v>
      </c>
      <c r="AF1291" t="s">
        <v>3276</v>
      </c>
      <c r="AG1291">
        <v>2</v>
      </c>
      <c r="AH1291">
        <v>2.5</v>
      </c>
      <c r="AL1291" s="6">
        <v>0.54400000000000004</v>
      </c>
      <c r="AM1291" s="1">
        <v>80.117999999999995</v>
      </c>
      <c r="AN1291" s="3">
        <v>8.4939999999999998</v>
      </c>
      <c r="AO1291" s="8">
        <f t="shared" si="120"/>
        <v>89.155999999999992</v>
      </c>
      <c r="AP1291" s="8">
        <f t="shared" si="121"/>
        <v>6.7899847724606213E-3</v>
      </c>
      <c r="AQ1291" s="8">
        <f t="shared" si="122"/>
        <v>1</v>
      </c>
      <c r="AR1291" s="6">
        <v>0.57399999999999995</v>
      </c>
      <c r="AS1291" s="1">
        <v>81.652000000000001</v>
      </c>
      <c r="AT1291" s="3">
        <v>7.7350000000000003</v>
      </c>
      <c r="AU1291" s="8">
        <f t="shared" si="123"/>
        <v>-2.9999999999999916E-2</v>
      </c>
      <c r="AV1291" s="8">
        <f t="shared" si="125"/>
        <v>7.0298339293587411E-3</v>
      </c>
      <c r="AW1291" s="8">
        <f t="shared" si="124"/>
        <v>1</v>
      </c>
      <c r="AZ1291">
        <v>1</v>
      </c>
      <c r="BE1291">
        <v>1</v>
      </c>
      <c r="BJ1291">
        <v>1</v>
      </c>
      <c r="BM1291">
        <v>1</v>
      </c>
      <c r="BS1291">
        <v>1</v>
      </c>
      <c r="BT1291">
        <v>1</v>
      </c>
      <c r="BX1291">
        <v>1</v>
      </c>
      <c r="CB1291">
        <v>1</v>
      </c>
      <c r="CC1291">
        <v>1</v>
      </c>
      <c r="CF1291">
        <v>1</v>
      </c>
      <c r="CS1291">
        <v>1</v>
      </c>
      <c r="DA1291">
        <v>1</v>
      </c>
      <c r="DF1291">
        <v>1</v>
      </c>
      <c r="DP1291">
        <v>1</v>
      </c>
      <c r="DZ1291">
        <v>1</v>
      </c>
      <c r="ES1291">
        <v>1</v>
      </c>
      <c r="FB1291">
        <v>1</v>
      </c>
      <c r="FC1291">
        <v>1</v>
      </c>
      <c r="FG1291">
        <v>1</v>
      </c>
    </row>
    <row r="1292" spans="1:178" x14ac:dyDescent="0.35">
      <c r="A1292" t="s">
        <v>4501</v>
      </c>
      <c r="B1292" t="s">
        <v>170</v>
      </c>
      <c r="C1292" t="s">
        <v>472</v>
      </c>
      <c r="D1292" t="s">
        <v>473</v>
      </c>
      <c r="E1292" t="s">
        <v>474</v>
      </c>
      <c r="F1292" t="s">
        <v>2142</v>
      </c>
      <c r="I1292" t="s">
        <v>4505</v>
      </c>
      <c r="J1292" t="s">
        <v>577</v>
      </c>
      <c r="K1292" t="s">
        <v>295</v>
      </c>
      <c r="L1292">
        <v>20</v>
      </c>
      <c r="M1292" t="s">
        <v>788</v>
      </c>
      <c r="N1292" t="s">
        <v>249</v>
      </c>
      <c r="O1292">
        <v>700</v>
      </c>
      <c r="P1292">
        <v>47</v>
      </c>
      <c r="Q1292">
        <v>8</v>
      </c>
      <c r="R1292">
        <v>750</v>
      </c>
      <c r="S1292">
        <v>0</v>
      </c>
      <c r="T1292">
        <v>18</v>
      </c>
      <c r="U1292">
        <v>8</v>
      </c>
      <c r="V1292" t="s">
        <v>4506</v>
      </c>
      <c r="W1292" t="s">
        <v>4504</v>
      </c>
      <c r="Y1292" t="s">
        <v>180</v>
      </c>
      <c r="Z1292" t="s">
        <v>181</v>
      </c>
      <c r="AB1292" s="8"/>
      <c r="AC1292">
        <v>1</v>
      </c>
      <c r="AF1292" t="s">
        <v>3276</v>
      </c>
      <c r="AG1292">
        <v>2</v>
      </c>
      <c r="AH1292">
        <v>1</v>
      </c>
      <c r="AL1292" s="6">
        <v>24.483000000000001</v>
      </c>
      <c r="AM1292" s="1">
        <v>53.74</v>
      </c>
      <c r="AN1292" s="3">
        <v>9.7409999999999997</v>
      </c>
      <c r="AO1292" s="8">
        <f t="shared" si="120"/>
        <v>87.963999999999999</v>
      </c>
      <c r="AP1292" s="8">
        <f t="shared" si="121"/>
        <v>0.45558243394119835</v>
      </c>
      <c r="AQ1292" s="8">
        <f t="shared" si="122"/>
        <v>1</v>
      </c>
      <c r="AR1292" s="6">
        <v>23.664999999999999</v>
      </c>
      <c r="AS1292" s="1">
        <v>58.098999999999997</v>
      </c>
      <c r="AT1292" s="3">
        <v>7.8570000000000002</v>
      </c>
      <c r="AU1292" s="8">
        <f t="shared" si="123"/>
        <v>0.81800000000000139</v>
      </c>
      <c r="AV1292" s="8">
        <f t="shared" si="125"/>
        <v>0.40732198488786381</v>
      </c>
      <c r="AW1292" s="8">
        <f t="shared" si="124"/>
        <v>1</v>
      </c>
      <c r="AX1292">
        <v>1</v>
      </c>
      <c r="BC1292">
        <v>1</v>
      </c>
      <c r="BK1292">
        <v>1</v>
      </c>
      <c r="BM1292">
        <v>1</v>
      </c>
      <c r="BP1292">
        <v>1</v>
      </c>
      <c r="BS1292">
        <v>1</v>
      </c>
      <c r="BX1292">
        <v>1</v>
      </c>
      <c r="CA1292">
        <v>1</v>
      </c>
      <c r="CF1292">
        <v>1</v>
      </c>
      <c r="CS1292">
        <v>1</v>
      </c>
      <c r="CX1292">
        <v>1</v>
      </c>
      <c r="DF1292">
        <v>1</v>
      </c>
      <c r="DJ1292">
        <v>1</v>
      </c>
      <c r="DP1292">
        <v>1</v>
      </c>
      <c r="DU1292">
        <v>1</v>
      </c>
      <c r="DW1292">
        <v>1</v>
      </c>
      <c r="DZ1292">
        <v>1</v>
      </c>
      <c r="FB1292">
        <v>1</v>
      </c>
      <c r="FC1292">
        <v>1</v>
      </c>
      <c r="FD1292">
        <v>1</v>
      </c>
    </row>
    <row r="1293" spans="1:178" hidden="1" x14ac:dyDescent="0.35">
      <c r="A1293" t="s">
        <v>4518</v>
      </c>
      <c r="B1293" t="s">
        <v>269</v>
      </c>
      <c r="C1293" t="s">
        <v>319</v>
      </c>
      <c r="D1293" t="s">
        <v>320</v>
      </c>
      <c r="E1293" t="s">
        <v>321</v>
      </c>
      <c r="F1293" t="s">
        <v>2458</v>
      </c>
      <c r="I1293" t="s">
        <v>4519</v>
      </c>
      <c r="J1293" t="s">
        <v>294</v>
      </c>
      <c r="K1293" t="s">
        <v>1417</v>
      </c>
      <c r="L1293">
        <v>20</v>
      </c>
      <c r="M1293" t="s">
        <v>788</v>
      </c>
      <c r="N1293" t="s">
        <v>324</v>
      </c>
      <c r="O1293">
        <v>450</v>
      </c>
      <c r="P1293">
        <v>47</v>
      </c>
      <c r="Q1293">
        <v>8</v>
      </c>
      <c r="R1293">
        <v>1100</v>
      </c>
      <c r="S1293">
        <v>-1</v>
      </c>
      <c r="T1293">
        <v>16</v>
      </c>
      <c r="U1293">
        <v>8</v>
      </c>
      <c r="V1293" t="s">
        <v>4520</v>
      </c>
      <c r="W1293" t="s">
        <v>2392</v>
      </c>
      <c r="Y1293" t="s">
        <v>180</v>
      </c>
      <c r="Z1293" t="s">
        <v>181</v>
      </c>
      <c r="AB1293" s="8"/>
      <c r="AD1293">
        <v>1</v>
      </c>
      <c r="AF1293" t="s">
        <v>6416</v>
      </c>
      <c r="AG1293">
        <v>1</v>
      </c>
      <c r="AH1293">
        <v>0.15</v>
      </c>
      <c r="AL1293" s="6" t="s">
        <v>14292</v>
      </c>
      <c r="AM1293" s="1" t="s">
        <v>14292</v>
      </c>
      <c r="AN1293" s="3" t="s">
        <v>14292</v>
      </c>
      <c r="AO1293" s="8">
        <f t="shared" si="120"/>
        <v>0</v>
      </c>
      <c r="AP1293" s="8" t="e">
        <f t="shared" si="121"/>
        <v>#VALUE!</v>
      </c>
      <c r="AQ1293" s="8" t="e">
        <f t="shared" si="122"/>
        <v>#VALUE!</v>
      </c>
      <c r="AU1293" s="8" t="e">
        <f t="shared" si="123"/>
        <v>#VALUE!</v>
      </c>
      <c r="AV1293" s="8" t="e">
        <f t="shared" si="125"/>
        <v>#VALUE!</v>
      </c>
      <c r="AW1293" s="8" t="e">
        <f t="shared" si="124"/>
        <v>#VALUE!</v>
      </c>
      <c r="AZ1293">
        <v>1</v>
      </c>
      <c r="BJ1293">
        <v>1</v>
      </c>
      <c r="BM1293">
        <v>1</v>
      </c>
      <c r="BS1293">
        <v>1</v>
      </c>
      <c r="BZ1293">
        <v>1</v>
      </c>
      <c r="CG1293">
        <v>1</v>
      </c>
      <c r="CS1293">
        <v>1</v>
      </c>
      <c r="CY1293">
        <v>1</v>
      </c>
      <c r="DD1293">
        <v>1</v>
      </c>
      <c r="EE1293">
        <v>1</v>
      </c>
      <c r="EY1293">
        <v>1</v>
      </c>
    </row>
    <row r="1294" spans="1:178" x14ac:dyDescent="0.35">
      <c r="A1294" t="s">
        <v>8240</v>
      </c>
      <c r="B1294" t="s">
        <v>213</v>
      </c>
      <c r="C1294" t="s">
        <v>621</v>
      </c>
      <c r="D1294" t="s">
        <v>875</v>
      </c>
      <c r="F1294" t="s">
        <v>876</v>
      </c>
      <c r="I1294" t="s">
        <v>8241</v>
      </c>
      <c r="J1294" t="s">
        <v>294</v>
      </c>
      <c r="K1294" t="s">
        <v>295</v>
      </c>
      <c r="L1294">
        <v>20</v>
      </c>
      <c r="M1294" t="s">
        <v>218</v>
      </c>
      <c r="N1294" t="s">
        <v>788</v>
      </c>
      <c r="O1294">
        <v>450</v>
      </c>
      <c r="P1294">
        <v>48</v>
      </c>
      <c r="Q1294">
        <v>11</v>
      </c>
      <c r="R1294">
        <v>850</v>
      </c>
      <c r="S1294">
        <v>-1</v>
      </c>
      <c r="T1294">
        <v>19</v>
      </c>
      <c r="U1294">
        <v>8</v>
      </c>
      <c r="V1294" t="s">
        <v>219</v>
      </c>
      <c r="W1294" t="s">
        <v>6609</v>
      </c>
      <c r="Y1294" t="s">
        <v>221</v>
      </c>
      <c r="Z1294" t="s">
        <v>181</v>
      </c>
      <c r="AB1294" s="8"/>
      <c r="AD1294">
        <v>1</v>
      </c>
      <c r="AF1294" t="s">
        <v>3276</v>
      </c>
      <c r="AG1294">
        <v>2</v>
      </c>
      <c r="AH1294">
        <v>1.5</v>
      </c>
      <c r="AL1294" s="6">
        <v>0.68799999999999994</v>
      </c>
      <c r="AM1294" s="1">
        <v>65.448999999999998</v>
      </c>
      <c r="AN1294" s="3">
        <v>15.653</v>
      </c>
      <c r="AO1294" s="8">
        <f t="shared" si="120"/>
        <v>81.790000000000006</v>
      </c>
      <c r="AP1294" s="8">
        <f t="shared" si="121"/>
        <v>1.0512001711256092E-2</v>
      </c>
      <c r="AQ1294" s="8">
        <f t="shared" si="122"/>
        <v>1</v>
      </c>
      <c r="AR1294" s="6">
        <v>0.40200000000000002</v>
      </c>
      <c r="AS1294" s="1">
        <v>63.280999999999999</v>
      </c>
      <c r="AT1294" s="3">
        <v>17.780999999999999</v>
      </c>
      <c r="AU1294" s="8">
        <f t="shared" si="123"/>
        <v>0.28599999999999992</v>
      </c>
      <c r="AV1294" s="8">
        <f t="shared" si="125"/>
        <v>6.3526176893538349E-3</v>
      </c>
      <c r="AW1294" s="8">
        <f t="shared" si="124"/>
        <v>1</v>
      </c>
      <c r="AX1294">
        <v>1</v>
      </c>
      <c r="BH1294">
        <v>1</v>
      </c>
      <c r="BM1294">
        <v>1</v>
      </c>
      <c r="BS1294">
        <v>1</v>
      </c>
      <c r="CA1294">
        <v>1</v>
      </c>
      <c r="CE1294">
        <v>1</v>
      </c>
      <c r="CR1294">
        <v>1</v>
      </c>
      <c r="DG1294">
        <v>1</v>
      </c>
      <c r="DQ1294">
        <v>1</v>
      </c>
      <c r="DR1294">
        <v>1</v>
      </c>
      <c r="DU1294">
        <v>1</v>
      </c>
      <c r="DZ1294">
        <v>1</v>
      </c>
      <c r="EU1294">
        <v>1</v>
      </c>
      <c r="EY1294">
        <v>1</v>
      </c>
      <c r="FB1294">
        <v>1</v>
      </c>
      <c r="FI1294">
        <v>1</v>
      </c>
      <c r="FR1294">
        <v>1</v>
      </c>
    </row>
    <row r="1295" spans="1:178" hidden="1" x14ac:dyDescent="0.35">
      <c r="A1295" t="s">
        <v>4521</v>
      </c>
      <c r="B1295" t="s">
        <v>269</v>
      </c>
      <c r="C1295" t="s">
        <v>319</v>
      </c>
      <c r="D1295" t="s">
        <v>320</v>
      </c>
      <c r="E1295" t="s">
        <v>321</v>
      </c>
      <c r="F1295" t="s">
        <v>2458</v>
      </c>
      <c r="I1295" t="s">
        <v>4522</v>
      </c>
      <c r="J1295" t="s">
        <v>577</v>
      </c>
      <c r="K1295" t="s">
        <v>1417</v>
      </c>
      <c r="L1295">
        <v>5</v>
      </c>
      <c r="M1295" t="s">
        <v>218</v>
      </c>
      <c r="N1295" t="s">
        <v>324</v>
      </c>
      <c r="O1295">
        <v>451</v>
      </c>
      <c r="P1295">
        <v>47</v>
      </c>
      <c r="Q1295">
        <v>8</v>
      </c>
      <c r="R1295">
        <v>1100</v>
      </c>
      <c r="S1295">
        <v>-1</v>
      </c>
      <c r="T1295">
        <v>16</v>
      </c>
      <c r="U1295">
        <v>8</v>
      </c>
      <c r="V1295" t="s">
        <v>3664</v>
      </c>
      <c r="W1295" t="s">
        <v>470</v>
      </c>
      <c r="Y1295" t="s">
        <v>180</v>
      </c>
      <c r="Z1295" t="s">
        <v>181</v>
      </c>
      <c r="AD1295">
        <v>1</v>
      </c>
      <c r="AF1295" t="s">
        <v>6416</v>
      </c>
      <c r="AG1295">
        <v>1</v>
      </c>
      <c r="AH1295">
        <v>0.1</v>
      </c>
      <c r="AL1295" s="6" t="s">
        <v>14292</v>
      </c>
      <c r="AM1295" s="1" t="s">
        <v>14292</v>
      </c>
      <c r="AN1295" s="3" t="s">
        <v>14292</v>
      </c>
      <c r="AO1295" s="8">
        <f t="shared" si="120"/>
        <v>0</v>
      </c>
      <c r="AP1295" s="8" t="e">
        <f t="shared" si="121"/>
        <v>#VALUE!</v>
      </c>
      <c r="AQ1295" s="8" t="e">
        <f t="shared" si="122"/>
        <v>#VALUE!</v>
      </c>
      <c r="AU1295" s="8" t="e">
        <f t="shared" si="123"/>
        <v>#VALUE!</v>
      </c>
      <c r="AV1295" s="8" t="e">
        <f t="shared" si="125"/>
        <v>#VALUE!</v>
      </c>
      <c r="AW1295" s="8" t="e">
        <f t="shared" si="124"/>
        <v>#VALUE!</v>
      </c>
      <c r="AZ1295">
        <v>1</v>
      </c>
      <c r="BH1295">
        <v>1</v>
      </c>
      <c r="BM1295">
        <v>1</v>
      </c>
      <c r="BS1295">
        <v>1</v>
      </c>
      <c r="BZ1295">
        <v>1</v>
      </c>
      <c r="CG1295">
        <v>1</v>
      </c>
      <c r="CS1295">
        <v>1</v>
      </c>
      <c r="CY1295">
        <v>1</v>
      </c>
      <c r="DG1295">
        <v>1</v>
      </c>
      <c r="EE1295">
        <v>1</v>
      </c>
      <c r="FK1295">
        <v>1</v>
      </c>
    </row>
    <row r="1296" spans="1:178" x14ac:dyDescent="0.35">
      <c r="A1296" t="s">
        <v>8552</v>
      </c>
      <c r="B1296" t="s">
        <v>465</v>
      </c>
      <c r="C1296" t="s">
        <v>633</v>
      </c>
      <c r="D1296" t="s">
        <v>2135</v>
      </c>
      <c r="E1296" t="s">
        <v>2136</v>
      </c>
      <c r="F1296" t="s">
        <v>2137</v>
      </c>
      <c r="I1296" t="s">
        <v>8556</v>
      </c>
      <c r="J1296" t="s">
        <v>507</v>
      </c>
      <c r="K1296" t="s">
        <v>295</v>
      </c>
      <c r="L1296">
        <v>40</v>
      </c>
      <c r="M1296" t="s">
        <v>218</v>
      </c>
      <c r="N1296" t="s">
        <v>218</v>
      </c>
      <c r="O1296">
        <v>550</v>
      </c>
      <c r="P1296">
        <v>47</v>
      </c>
      <c r="Q1296">
        <v>16</v>
      </c>
      <c r="R1296">
        <v>630</v>
      </c>
      <c r="V1296" t="s">
        <v>2191</v>
      </c>
      <c r="W1296" t="s">
        <v>8557</v>
      </c>
      <c r="X1296" t="s">
        <v>6290</v>
      </c>
      <c r="Y1296" t="s">
        <v>207</v>
      </c>
      <c r="Z1296" t="s">
        <v>181</v>
      </c>
      <c r="AB1296" s="8"/>
      <c r="AC1296">
        <v>1</v>
      </c>
      <c r="AF1296" t="s">
        <v>6416</v>
      </c>
      <c r="AG1296">
        <v>1</v>
      </c>
      <c r="AH1296">
        <v>1</v>
      </c>
      <c r="AL1296" s="6">
        <v>5.0999999999999997E-2</v>
      </c>
      <c r="AM1296" s="1">
        <v>42.567</v>
      </c>
      <c r="AN1296" s="3">
        <v>47.383000000000003</v>
      </c>
      <c r="AO1296" s="8">
        <f t="shared" si="120"/>
        <v>90.001000000000005</v>
      </c>
      <c r="AP1296" s="8">
        <f t="shared" si="121"/>
        <v>1.1981112129114103E-3</v>
      </c>
      <c r="AQ1296" s="8">
        <f t="shared" si="122"/>
        <v>1</v>
      </c>
      <c r="AR1296" s="6">
        <v>2.5000000000000001E-2</v>
      </c>
      <c r="AS1296" s="1">
        <v>41.902999999999999</v>
      </c>
      <c r="AT1296" s="3">
        <v>48.042999999999999</v>
      </c>
      <c r="AU1296" s="8">
        <f t="shared" si="123"/>
        <v>2.5999999999999995E-2</v>
      </c>
      <c r="AV1296" s="8">
        <f t="shared" si="125"/>
        <v>5.9661599408156944E-4</v>
      </c>
      <c r="AW1296" s="8">
        <f t="shared" si="124"/>
        <v>1</v>
      </c>
      <c r="AZ1296">
        <v>1</v>
      </c>
      <c r="BH1296">
        <v>1</v>
      </c>
      <c r="BJ1296">
        <v>1</v>
      </c>
      <c r="BM1296">
        <v>1</v>
      </c>
      <c r="BS1296">
        <v>1</v>
      </c>
      <c r="CA1296">
        <v>1</v>
      </c>
      <c r="CE1296">
        <v>1</v>
      </c>
      <c r="CS1296">
        <v>1</v>
      </c>
      <c r="CW1296">
        <v>1</v>
      </c>
      <c r="CY1296">
        <v>1</v>
      </c>
      <c r="DB1296">
        <v>1</v>
      </c>
      <c r="DD1296">
        <v>1</v>
      </c>
      <c r="DZ1296">
        <v>1</v>
      </c>
      <c r="EE1296">
        <v>1</v>
      </c>
      <c r="EY1296">
        <v>1</v>
      </c>
      <c r="EZ1296">
        <v>1</v>
      </c>
      <c r="FV1296" t="s">
        <v>2814</v>
      </c>
    </row>
    <row r="1297" spans="1:178" hidden="1" x14ac:dyDescent="0.35">
      <c r="A1297" t="s">
        <v>4524</v>
      </c>
      <c r="B1297" t="s">
        <v>328</v>
      </c>
      <c r="C1297" t="s">
        <v>1169</v>
      </c>
      <c r="D1297" t="s">
        <v>1170</v>
      </c>
      <c r="F1297" t="s">
        <v>2356</v>
      </c>
      <c r="I1297" t="s">
        <v>4526</v>
      </c>
      <c r="J1297" t="s">
        <v>507</v>
      </c>
      <c r="K1297" t="s">
        <v>1417</v>
      </c>
      <c r="L1297">
        <v>5</v>
      </c>
      <c r="M1297" t="s">
        <v>218</v>
      </c>
      <c r="N1297" t="s">
        <v>296</v>
      </c>
      <c r="O1297">
        <v>450</v>
      </c>
      <c r="P1297">
        <v>47</v>
      </c>
      <c r="Q1297">
        <v>8</v>
      </c>
      <c r="R1297">
        <v>1100</v>
      </c>
      <c r="S1297">
        <v>-1</v>
      </c>
      <c r="T1297">
        <v>16</v>
      </c>
      <c r="U1297">
        <v>8</v>
      </c>
      <c r="V1297" t="s">
        <v>297</v>
      </c>
      <c r="W1297" t="s">
        <v>423</v>
      </c>
      <c r="X1297" t="s">
        <v>2558</v>
      </c>
      <c r="Y1297" t="s">
        <v>180</v>
      </c>
      <c r="Z1297" t="s">
        <v>181</v>
      </c>
      <c r="AB1297" s="8"/>
      <c r="AC1297">
        <v>1</v>
      </c>
      <c r="AF1297" t="s">
        <v>6416</v>
      </c>
      <c r="AG1297">
        <v>1</v>
      </c>
      <c r="AH1297">
        <v>0.6</v>
      </c>
      <c r="AL1297" s="6" t="s">
        <v>14292</v>
      </c>
      <c r="AM1297" s="1" t="s">
        <v>14292</v>
      </c>
      <c r="AN1297" s="3" t="s">
        <v>14292</v>
      </c>
      <c r="AO1297" s="8">
        <f t="shared" si="120"/>
        <v>0</v>
      </c>
      <c r="AP1297" s="8" t="e">
        <f t="shared" si="121"/>
        <v>#VALUE!</v>
      </c>
      <c r="AQ1297" s="8" t="e">
        <f t="shared" si="122"/>
        <v>#VALUE!</v>
      </c>
      <c r="AU1297" s="8" t="e">
        <f t="shared" si="123"/>
        <v>#VALUE!</v>
      </c>
      <c r="AV1297" s="8" t="e">
        <f t="shared" si="125"/>
        <v>#VALUE!</v>
      </c>
      <c r="AW1297" s="8" t="e">
        <f t="shared" si="124"/>
        <v>#VALUE!</v>
      </c>
      <c r="AZ1297">
        <v>1</v>
      </c>
      <c r="BJ1297">
        <v>1</v>
      </c>
      <c r="BM1297">
        <v>1</v>
      </c>
      <c r="BP1297">
        <v>1</v>
      </c>
      <c r="BS1297">
        <v>1</v>
      </c>
      <c r="CA1297">
        <v>1</v>
      </c>
      <c r="CF1297">
        <v>1</v>
      </c>
      <c r="CS1297">
        <v>1</v>
      </c>
      <c r="CY1297">
        <v>1</v>
      </c>
      <c r="DB1297">
        <v>1</v>
      </c>
      <c r="DF1297">
        <v>1</v>
      </c>
      <c r="EE1297">
        <v>1</v>
      </c>
      <c r="FK1297">
        <v>1</v>
      </c>
    </row>
    <row r="1298" spans="1:178" hidden="1" x14ac:dyDescent="0.35">
      <c r="A1298" t="s">
        <v>4527</v>
      </c>
      <c r="B1298" t="s">
        <v>465</v>
      </c>
      <c r="C1298" t="s">
        <v>633</v>
      </c>
      <c r="D1298" t="s">
        <v>2135</v>
      </c>
      <c r="E1298" t="s">
        <v>2136</v>
      </c>
      <c r="F1298" t="s">
        <v>2137</v>
      </c>
      <c r="I1298" t="s">
        <v>4528</v>
      </c>
      <c r="J1298" t="s">
        <v>507</v>
      </c>
      <c r="K1298" t="s">
        <v>295</v>
      </c>
      <c r="L1298">
        <v>40</v>
      </c>
      <c r="M1298" t="s">
        <v>218</v>
      </c>
      <c r="N1298" t="s">
        <v>218</v>
      </c>
      <c r="O1298">
        <v>600</v>
      </c>
      <c r="P1298">
        <v>47</v>
      </c>
      <c r="Q1298">
        <v>8</v>
      </c>
      <c r="R1298">
        <v>1000</v>
      </c>
      <c r="S1298">
        <v>-1</v>
      </c>
      <c r="T1298">
        <v>16</v>
      </c>
      <c r="U1298">
        <v>8</v>
      </c>
      <c r="V1298" t="s">
        <v>1773</v>
      </c>
      <c r="W1298" t="s">
        <v>4529</v>
      </c>
      <c r="Y1298" t="s">
        <v>180</v>
      </c>
      <c r="Z1298" t="s">
        <v>181</v>
      </c>
      <c r="AB1298" s="8"/>
      <c r="AC1298">
        <v>1</v>
      </c>
      <c r="AF1298" t="s">
        <v>3276</v>
      </c>
      <c r="AG1298">
        <v>2</v>
      </c>
      <c r="AH1298">
        <v>2</v>
      </c>
      <c r="AL1298" s="6" t="s">
        <v>14292</v>
      </c>
      <c r="AM1298" s="1" t="s">
        <v>14292</v>
      </c>
      <c r="AN1298" s="3" t="s">
        <v>14292</v>
      </c>
      <c r="AO1298" s="8">
        <f t="shared" si="120"/>
        <v>0</v>
      </c>
      <c r="AP1298" s="8" t="e">
        <f t="shared" si="121"/>
        <v>#VALUE!</v>
      </c>
      <c r="AQ1298" s="8" t="e">
        <f t="shared" si="122"/>
        <v>#VALUE!</v>
      </c>
      <c r="AU1298" s="8" t="e">
        <f t="shared" si="123"/>
        <v>#VALUE!</v>
      </c>
      <c r="AV1298" s="8" t="e">
        <f t="shared" si="125"/>
        <v>#VALUE!</v>
      </c>
      <c r="AW1298" s="8" t="e">
        <f t="shared" si="124"/>
        <v>#VALUE!</v>
      </c>
      <c r="AZ1298">
        <v>1</v>
      </c>
      <c r="BH1298">
        <v>1</v>
      </c>
      <c r="BI1298">
        <v>1</v>
      </c>
      <c r="BM1298">
        <v>1</v>
      </c>
      <c r="BS1298">
        <v>1</v>
      </c>
      <c r="CA1298">
        <v>1</v>
      </c>
      <c r="CE1298">
        <v>1</v>
      </c>
      <c r="CR1298">
        <v>1</v>
      </c>
      <c r="CW1298">
        <v>1</v>
      </c>
      <c r="DB1298">
        <v>1</v>
      </c>
      <c r="DD1298">
        <v>1</v>
      </c>
      <c r="DQ1298">
        <v>1</v>
      </c>
      <c r="DZ1298">
        <v>1</v>
      </c>
      <c r="EE1298">
        <v>1</v>
      </c>
      <c r="EY1298">
        <v>1</v>
      </c>
      <c r="FB1298">
        <v>1</v>
      </c>
      <c r="FV1298" t="s">
        <v>2626</v>
      </c>
    </row>
    <row r="1299" spans="1:178" hidden="1" x14ac:dyDescent="0.35">
      <c r="A1299" t="s">
        <v>4527</v>
      </c>
      <c r="B1299" t="s">
        <v>465</v>
      </c>
      <c r="C1299" t="s">
        <v>633</v>
      </c>
      <c r="D1299" t="s">
        <v>4233</v>
      </c>
      <c r="E1299" t="s">
        <v>2136</v>
      </c>
      <c r="F1299" t="s">
        <v>2137</v>
      </c>
      <c r="I1299" t="s">
        <v>4530</v>
      </c>
      <c r="J1299" t="s">
        <v>507</v>
      </c>
      <c r="K1299" t="s">
        <v>295</v>
      </c>
      <c r="L1299">
        <v>40</v>
      </c>
      <c r="M1299" t="s">
        <v>218</v>
      </c>
      <c r="N1299" t="s">
        <v>218</v>
      </c>
      <c r="O1299">
        <v>600</v>
      </c>
      <c r="P1299">
        <v>47</v>
      </c>
      <c r="Q1299">
        <v>8</v>
      </c>
      <c r="R1299">
        <v>1000</v>
      </c>
      <c r="S1299">
        <v>-1</v>
      </c>
      <c r="T1299">
        <v>16</v>
      </c>
      <c r="U1299">
        <v>8</v>
      </c>
      <c r="V1299" t="s">
        <v>1773</v>
      </c>
      <c r="W1299" t="s">
        <v>4529</v>
      </c>
      <c r="Y1299" t="s">
        <v>180</v>
      </c>
      <c r="Z1299" t="s">
        <v>181</v>
      </c>
      <c r="AC1299">
        <v>1</v>
      </c>
      <c r="AF1299" t="s">
        <v>3276</v>
      </c>
      <c r="AG1299">
        <v>2</v>
      </c>
      <c r="AH1299">
        <v>2</v>
      </c>
      <c r="AL1299" s="6" t="s">
        <v>14292</v>
      </c>
      <c r="AM1299" s="1" t="s">
        <v>14292</v>
      </c>
      <c r="AN1299" s="3" t="s">
        <v>14292</v>
      </c>
      <c r="AO1299" s="8">
        <f t="shared" si="120"/>
        <v>0</v>
      </c>
      <c r="AP1299" s="8" t="e">
        <f t="shared" si="121"/>
        <v>#VALUE!</v>
      </c>
      <c r="AQ1299" s="8" t="e">
        <f t="shared" si="122"/>
        <v>#VALUE!</v>
      </c>
      <c r="AU1299" s="8" t="e">
        <f t="shared" si="123"/>
        <v>#VALUE!</v>
      </c>
      <c r="AV1299" s="8" t="e">
        <f t="shared" si="125"/>
        <v>#VALUE!</v>
      </c>
      <c r="AW1299" s="8" t="e">
        <f t="shared" si="124"/>
        <v>#VALUE!</v>
      </c>
      <c r="AZ1299">
        <v>1</v>
      </c>
      <c r="BI1299">
        <v>1</v>
      </c>
      <c r="BJ1299">
        <v>1</v>
      </c>
      <c r="BM1299">
        <v>1</v>
      </c>
      <c r="BP1299">
        <v>1</v>
      </c>
      <c r="BX1299">
        <v>1</v>
      </c>
      <c r="CA1299">
        <v>1</v>
      </c>
      <c r="CE1299">
        <v>1</v>
      </c>
      <c r="CS1299">
        <v>1</v>
      </c>
      <c r="DG1299">
        <v>1</v>
      </c>
      <c r="DQ1299">
        <v>1</v>
      </c>
      <c r="DR1299">
        <v>1</v>
      </c>
      <c r="DU1299">
        <v>1</v>
      </c>
      <c r="DZ1299">
        <v>1</v>
      </c>
      <c r="EE1299">
        <v>1</v>
      </c>
      <c r="EY1299">
        <v>1</v>
      </c>
      <c r="FV1299" t="s">
        <v>2626</v>
      </c>
    </row>
    <row r="1300" spans="1:178" x14ac:dyDescent="0.35">
      <c r="A1300" t="s">
        <v>8664</v>
      </c>
      <c r="B1300" t="s">
        <v>170</v>
      </c>
      <c r="C1300" t="s">
        <v>472</v>
      </c>
      <c r="D1300" t="s">
        <v>473</v>
      </c>
      <c r="F1300" t="s">
        <v>3670</v>
      </c>
      <c r="I1300" t="s">
        <v>8665</v>
      </c>
      <c r="J1300" t="s">
        <v>507</v>
      </c>
      <c r="K1300" t="s">
        <v>1417</v>
      </c>
      <c r="L1300">
        <v>20</v>
      </c>
      <c r="M1300" t="s">
        <v>276</v>
      </c>
      <c r="N1300" t="s">
        <v>276</v>
      </c>
      <c r="O1300">
        <v>350</v>
      </c>
      <c r="P1300">
        <v>35</v>
      </c>
      <c r="Q1300">
        <v>24</v>
      </c>
      <c r="V1300" t="s">
        <v>830</v>
      </c>
      <c r="W1300" t="s">
        <v>8404</v>
      </c>
      <c r="X1300" t="s">
        <v>279</v>
      </c>
      <c r="Y1300" t="s">
        <v>280</v>
      </c>
      <c r="Z1300" t="s">
        <v>181</v>
      </c>
      <c r="AB1300" s="8"/>
      <c r="AC1300">
        <v>1</v>
      </c>
      <c r="AF1300" t="s">
        <v>6416</v>
      </c>
      <c r="AG1300">
        <v>1</v>
      </c>
      <c r="AH1300">
        <v>0.6</v>
      </c>
      <c r="AL1300" s="6">
        <v>17.212</v>
      </c>
      <c r="AM1300" s="1">
        <v>49.956000000000003</v>
      </c>
      <c r="AN1300" s="3">
        <v>15.282</v>
      </c>
      <c r="AO1300" s="8">
        <f t="shared" si="120"/>
        <v>82.45</v>
      </c>
      <c r="AP1300" s="8">
        <f t="shared" si="121"/>
        <v>0.34454319801425254</v>
      </c>
      <c r="AQ1300" s="8">
        <f t="shared" si="122"/>
        <v>1</v>
      </c>
      <c r="AR1300" s="6">
        <v>17.568000000000001</v>
      </c>
      <c r="AS1300" s="1">
        <v>46.414000000000001</v>
      </c>
      <c r="AT1300" s="3">
        <v>19.39</v>
      </c>
      <c r="AU1300" s="8">
        <f t="shared" si="123"/>
        <v>-0.35600000000000165</v>
      </c>
      <c r="AV1300" s="8">
        <f t="shared" si="125"/>
        <v>0.37850648511225066</v>
      </c>
      <c r="AW1300" s="8">
        <f t="shared" si="124"/>
        <v>1</v>
      </c>
      <c r="AZ1300">
        <v>1</v>
      </c>
      <c r="BI1300">
        <v>1</v>
      </c>
      <c r="BJ1300">
        <v>1</v>
      </c>
      <c r="BM1300">
        <v>1</v>
      </c>
      <c r="BS1300">
        <v>1</v>
      </c>
      <c r="BX1300">
        <v>1</v>
      </c>
      <c r="CA1300">
        <v>1</v>
      </c>
      <c r="CF1300">
        <v>1</v>
      </c>
      <c r="CS1300">
        <v>1</v>
      </c>
      <c r="CX1300">
        <v>1</v>
      </c>
      <c r="DA1300">
        <v>1</v>
      </c>
      <c r="DF1300">
        <v>1</v>
      </c>
      <c r="DO1300">
        <v>1</v>
      </c>
      <c r="DZ1300">
        <v>1</v>
      </c>
      <c r="EY1300">
        <v>1</v>
      </c>
      <c r="FA1300">
        <v>1</v>
      </c>
      <c r="FC1300">
        <v>1</v>
      </c>
      <c r="FG1300">
        <v>1</v>
      </c>
    </row>
    <row r="1301" spans="1:178" hidden="1" x14ac:dyDescent="0.35">
      <c r="A1301" t="s">
        <v>4533</v>
      </c>
      <c r="B1301" t="s">
        <v>328</v>
      </c>
      <c r="C1301" t="s">
        <v>2414</v>
      </c>
      <c r="D1301" t="s">
        <v>2415</v>
      </c>
      <c r="F1301" t="s">
        <v>2416</v>
      </c>
      <c r="I1301" t="s">
        <v>4534</v>
      </c>
      <c r="J1301" t="s">
        <v>507</v>
      </c>
      <c r="K1301" t="s">
        <v>295</v>
      </c>
      <c r="L1301">
        <v>40</v>
      </c>
      <c r="M1301" t="s">
        <v>1478</v>
      </c>
      <c r="N1301" t="s">
        <v>392</v>
      </c>
      <c r="O1301">
        <v>2100</v>
      </c>
      <c r="P1301">
        <v>46</v>
      </c>
      <c r="Q1301">
        <v>10</v>
      </c>
      <c r="R1301">
        <v>1400</v>
      </c>
      <c r="S1301">
        <v>-5</v>
      </c>
      <c r="T1301">
        <v>6</v>
      </c>
      <c r="U1301">
        <v>2</v>
      </c>
      <c r="V1301" t="s">
        <v>188</v>
      </c>
      <c r="W1301" t="s">
        <v>2655</v>
      </c>
      <c r="Y1301" t="s">
        <v>180</v>
      </c>
      <c r="Z1301" t="s">
        <v>181</v>
      </c>
      <c r="AB1301" s="8"/>
      <c r="AE1301">
        <v>1</v>
      </c>
      <c r="AF1301" t="s">
        <v>3276</v>
      </c>
      <c r="AG1301">
        <v>2</v>
      </c>
      <c r="AH1301">
        <v>3</v>
      </c>
      <c r="AL1301" s="6" t="s">
        <v>14292</v>
      </c>
      <c r="AM1301" s="1" t="s">
        <v>14292</v>
      </c>
      <c r="AN1301" s="3" t="s">
        <v>14292</v>
      </c>
      <c r="AO1301" s="8">
        <f t="shared" si="120"/>
        <v>0</v>
      </c>
      <c r="AP1301" s="8" t="e">
        <f t="shared" si="121"/>
        <v>#VALUE!</v>
      </c>
      <c r="AQ1301" s="8" t="e">
        <f t="shared" si="122"/>
        <v>#VALUE!</v>
      </c>
      <c r="AU1301" s="8" t="e">
        <f t="shared" si="123"/>
        <v>#VALUE!</v>
      </c>
      <c r="AV1301" s="8" t="e">
        <f t="shared" si="125"/>
        <v>#VALUE!</v>
      </c>
      <c r="AW1301" s="8" t="e">
        <f t="shared" si="124"/>
        <v>#VALUE!</v>
      </c>
      <c r="AZ1301">
        <v>1</v>
      </c>
      <c r="BI1301">
        <v>1</v>
      </c>
      <c r="BJ1301">
        <v>1</v>
      </c>
      <c r="BM1301">
        <v>1</v>
      </c>
      <c r="BR1301">
        <v>1</v>
      </c>
      <c r="BW1301">
        <v>1</v>
      </c>
      <c r="CA1301">
        <v>1</v>
      </c>
      <c r="CE1301">
        <v>1</v>
      </c>
      <c r="CS1301">
        <v>1</v>
      </c>
      <c r="CW1301">
        <v>1</v>
      </c>
      <c r="DA1301">
        <v>1</v>
      </c>
      <c r="DD1301">
        <v>1</v>
      </c>
      <c r="EE1301">
        <v>1</v>
      </c>
      <c r="EV1301">
        <v>1</v>
      </c>
      <c r="EY1301">
        <v>1</v>
      </c>
      <c r="FL1301">
        <v>1</v>
      </c>
      <c r="FM1301">
        <v>1</v>
      </c>
    </row>
    <row r="1302" spans="1:178" hidden="1" x14ac:dyDescent="0.35">
      <c r="A1302" t="s">
        <v>4533</v>
      </c>
      <c r="B1302" t="s">
        <v>269</v>
      </c>
      <c r="C1302" t="s">
        <v>290</v>
      </c>
      <c r="D1302" t="s">
        <v>1504</v>
      </c>
      <c r="E1302" t="s">
        <v>2164</v>
      </c>
      <c r="F1302" t="s">
        <v>4535</v>
      </c>
      <c r="G1302" t="s">
        <v>4536</v>
      </c>
      <c r="H1302" t="s">
        <v>4537</v>
      </c>
      <c r="I1302" t="s">
        <v>4538</v>
      </c>
      <c r="K1302" t="s">
        <v>295</v>
      </c>
      <c r="L1302">
        <v>2500</v>
      </c>
      <c r="M1302" t="s">
        <v>2147</v>
      </c>
      <c r="N1302" t="s">
        <v>2147</v>
      </c>
      <c r="O1302">
        <v>2500</v>
      </c>
      <c r="V1302" t="s">
        <v>4539</v>
      </c>
      <c r="W1302" t="s">
        <v>4540</v>
      </c>
      <c r="X1302" t="s">
        <v>2360</v>
      </c>
      <c r="Y1302" t="s">
        <v>180</v>
      </c>
      <c r="AB1302" s="8"/>
      <c r="AF1302" t="s">
        <v>3276</v>
      </c>
      <c r="AG1302">
        <v>2</v>
      </c>
      <c r="AH1302">
        <v>0.15</v>
      </c>
      <c r="AL1302" s="6" t="s">
        <v>14292</v>
      </c>
      <c r="AM1302" s="1" t="s">
        <v>14292</v>
      </c>
      <c r="AN1302" s="3" t="s">
        <v>14292</v>
      </c>
      <c r="AO1302" s="8">
        <f t="shared" si="120"/>
        <v>0</v>
      </c>
      <c r="AP1302" s="8" t="e">
        <f t="shared" si="121"/>
        <v>#VALUE!</v>
      </c>
      <c r="AQ1302" s="8" t="e">
        <f t="shared" si="122"/>
        <v>#VALUE!</v>
      </c>
      <c r="AU1302" s="8" t="e">
        <f t="shared" si="123"/>
        <v>#VALUE!</v>
      </c>
      <c r="AV1302" s="8" t="e">
        <f t="shared" si="125"/>
        <v>#VALUE!</v>
      </c>
      <c r="AW1302" s="8" t="e">
        <f t="shared" si="124"/>
        <v>#VALUE!</v>
      </c>
      <c r="AZ1302">
        <v>1</v>
      </c>
      <c r="BM1302">
        <v>1</v>
      </c>
      <c r="BP1302">
        <v>1</v>
      </c>
      <c r="BS1302">
        <v>1</v>
      </c>
      <c r="BZ1302">
        <v>1</v>
      </c>
      <c r="CG1302">
        <v>1</v>
      </c>
      <c r="CS1302">
        <v>1</v>
      </c>
      <c r="CY1302">
        <v>1</v>
      </c>
      <c r="DB1302">
        <v>1</v>
      </c>
      <c r="DD1302">
        <v>1</v>
      </c>
      <c r="DG1302">
        <v>1</v>
      </c>
      <c r="EE1302">
        <v>1</v>
      </c>
      <c r="EY1302">
        <v>1</v>
      </c>
    </row>
    <row r="1303" spans="1:178" hidden="1" x14ac:dyDescent="0.35">
      <c r="A1303" t="s">
        <v>4541</v>
      </c>
      <c r="B1303" t="s">
        <v>465</v>
      </c>
      <c r="C1303" t="s">
        <v>633</v>
      </c>
      <c r="D1303" t="s">
        <v>634</v>
      </c>
      <c r="E1303" t="s">
        <v>1186</v>
      </c>
      <c r="F1303" t="s">
        <v>1192</v>
      </c>
      <c r="I1303" t="s">
        <v>4542</v>
      </c>
      <c r="J1303" t="s">
        <v>2063</v>
      </c>
      <c r="K1303" t="s">
        <v>295</v>
      </c>
      <c r="L1303">
        <v>80</v>
      </c>
      <c r="M1303" t="s">
        <v>788</v>
      </c>
      <c r="N1303" t="s">
        <v>324</v>
      </c>
      <c r="O1303">
        <v>500</v>
      </c>
      <c r="P1303">
        <v>47</v>
      </c>
      <c r="Q1303">
        <v>8</v>
      </c>
      <c r="R1303">
        <v>1100</v>
      </c>
      <c r="S1303">
        <v>-1</v>
      </c>
      <c r="T1303">
        <v>16</v>
      </c>
      <c r="U1303">
        <v>8</v>
      </c>
      <c r="V1303" t="s">
        <v>3664</v>
      </c>
      <c r="W1303" t="s">
        <v>2392</v>
      </c>
      <c r="Y1303" t="s">
        <v>180</v>
      </c>
      <c r="Z1303" t="s">
        <v>181</v>
      </c>
      <c r="AB1303" s="8"/>
      <c r="AD1303">
        <v>1</v>
      </c>
      <c r="AF1303" t="s">
        <v>3276</v>
      </c>
      <c r="AG1303">
        <v>3</v>
      </c>
      <c r="AH1303">
        <v>0.5</v>
      </c>
      <c r="AL1303" s="6" t="s">
        <v>14292</v>
      </c>
      <c r="AM1303" s="1" t="s">
        <v>14292</v>
      </c>
      <c r="AN1303" s="3" t="s">
        <v>14292</v>
      </c>
      <c r="AO1303" s="8">
        <f t="shared" si="120"/>
        <v>0</v>
      </c>
      <c r="AP1303" s="8" t="e">
        <f t="shared" si="121"/>
        <v>#VALUE!</v>
      </c>
      <c r="AQ1303" s="8" t="e">
        <f t="shared" si="122"/>
        <v>#VALUE!</v>
      </c>
      <c r="AU1303" s="8" t="e">
        <f t="shared" si="123"/>
        <v>#VALUE!</v>
      </c>
      <c r="AV1303" s="8" t="e">
        <f t="shared" si="125"/>
        <v>#VALUE!</v>
      </c>
      <c r="AW1303" s="8" t="e">
        <f t="shared" si="124"/>
        <v>#VALUE!</v>
      </c>
      <c r="AX1303">
        <v>1</v>
      </c>
      <c r="BE1303">
        <v>1</v>
      </c>
      <c r="BH1303">
        <v>1</v>
      </c>
      <c r="BK1303">
        <v>1</v>
      </c>
      <c r="BM1303">
        <v>1</v>
      </c>
      <c r="BP1303">
        <v>1</v>
      </c>
      <c r="BS1303">
        <v>1</v>
      </c>
      <c r="CB1303">
        <v>1</v>
      </c>
      <c r="CF1303">
        <v>1</v>
      </c>
      <c r="CR1303">
        <v>1</v>
      </c>
      <c r="DG1303">
        <v>1</v>
      </c>
      <c r="DP1303">
        <v>1</v>
      </c>
      <c r="DZ1303">
        <v>1</v>
      </c>
      <c r="EY1303">
        <v>1</v>
      </c>
      <c r="FA1303">
        <v>1</v>
      </c>
      <c r="FN1303">
        <v>1</v>
      </c>
      <c r="FR1303">
        <v>1</v>
      </c>
      <c r="FV1303" t="s">
        <v>2921</v>
      </c>
    </row>
    <row r="1304" spans="1:178" x14ac:dyDescent="0.35">
      <c r="A1304" t="s">
        <v>8780</v>
      </c>
      <c r="B1304" t="s">
        <v>170</v>
      </c>
      <c r="C1304" t="s">
        <v>171</v>
      </c>
      <c r="D1304" t="s">
        <v>985</v>
      </c>
      <c r="F1304" t="s">
        <v>986</v>
      </c>
      <c r="I1304" t="s">
        <v>8781</v>
      </c>
      <c r="J1304" t="s">
        <v>294</v>
      </c>
      <c r="K1304" t="s">
        <v>295</v>
      </c>
      <c r="L1304">
        <v>40</v>
      </c>
      <c r="M1304" t="s">
        <v>218</v>
      </c>
      <c r="N1304" t="s">
        <v>788</v>
      </c>
      <c r="O1304">
        <v>450</v>
      </c>
      <c r="P1304">
        <v>47</v>
      </c>
      <c r="Q1304">
        <v>8</v>
      </c>
      <c r="R1304">
        <v>1100</v>
      </c>
      <c r="S1304">
        <v>-1</v>
      </c>
      <c r="T1304">
        <v>16</v>
      </c>
      <c r="U1304">
        <v>8</v>
      </c>
      <c r="V1304" t="s">
        <v>219</v>
      </c>
      <c r="W1304" t="s">
        <v>259</v>
      </c>
      <c r="X1304" t="s">
        <v>2558</v>
      </c>
      <c r="Y1304" t="s">
        <v>180</v>
      </c>
      <c r="Z1304" t="s">
        <v>181</v>
      </c>
      <c r="AB1304" s="8"/>
      <c r="AE1304">
        <v>1</v>
      </c>
      <c r="AF1304" t="s">
        <v>6416</v>
      </c>
      <c r="AG1304">
        <v>1</v>
      </c>
      <c r="AH1304">
        <v>1.5</v>
      </c>
      <c r="AL1304" s="6">
        <v>12.917</v>
      </c>
      <c r="AM1304" s="1">
        <v>42.226999999999997</v>
      </c>
      <c r="AN1304" s="3">
        <v>9.3800000000000008</v>
      </c>
      <c r="AO1304" s="8">
        <f t="shared" si="120"/>
        <v>64.524000000000001</v>
      </c>
      <c r="AP1304" s="8">
        <f t="shared" si="121"/>
        <v>0.30589433300968577</v>
      </c>
      <c r="AQ1304" s="8">
        <f t="shared" si="122"/>
        <v>1</v>
      </c>
      <c r="AR1304" s="6">
        <v>11.98</v>
      </c>
      <c r="AS1304" s="1">
        <v>43.271999999999998</v>
      </c>
      <c r="AT1304" s="3">
        <v>8.6969999999999992</v>
      </c>
      <c r="AU1304" s="8">
        <f t="shared" si="123"/>
        <v>0.93699999999999939</v>
      </c>
      <c r="AV1304" s="8">
        <f t="shared" si="125"/>
        <v>0.27685339249399149</v>
      </c>
      <c r="AW1304" s="8">
        <f t="shared" si="124"/>
        <v>1</v>
      </c>
      <c r="AZ1304">
        <v>1</v>
      </c>
      <c r="BH1304">
        <v>1</v>
      </c>
      <c r="BI1304">
        <v>1</v>
      </c>
      <c r="BM1304">
        <v>1</v>
      </c>
      <c r="BS1304">
        <v>1</v>
      </c>
      <c r="CA1304">
        <v>1</v>
      </c>
      <c r="CF1304">
        <v>1</v>
      </c>
      <c r="CS1304">
        <v>1</v>
      </c>
      <c r="CY1304">
        <v>1</v>
      </c>
      <c r="DA1304">
        <v>1</v>
      </c>
      <c r="DN1304">
        <v>1</v>
      </c>
      <c r="DP1304">
        <v>1</v>
      </c>
      <c r="DX1304">
        <v>1</v>
      </c>
      <c r="DZ1304">
        <v>1</v>
      </c>
    </row>
    <row r="1305" spans="1:178" x14ac:dyDescent="0.35">
      <c r="A1305" t="s">
        <v>8784</v>
      </c>
      <c r="B1305" t="s">
        <v>170</v>
      </c>
      <c r="C1305" t="s">
        <v>472</v>
      </c>
      <c r="D1305" t="s">
        <v>473</v>
      </c>
      <c r="F1305" t="s">
        <v>8785</v>
      </c>
      <c r="I1305" t="s">
        <v>8786</v>
      </c>
      <c r="J1305" t="s">
        <v>507</v>
      </c>
      <c r="K1305" t="s">
        <v>295</v>
      </c>
      <c r="L1305">
        <v>40</v>
      </c>
      <c r="M1305" t="s">
        <v>218</v>
      </c>
      <c r="N1305" t="s">
        <v>788</v>
      </c>
      <c r="O1305">
        <v>450</v>
      </c>
      <c r="P1305">
        <v>47</v>
      </c>
      <c r="Q1305">
        <v>8</v>
      </c>
      <c r="R1305">
        <v>1100</v>
      </c>
      <c r="S1305">
        <v>-1</v>
      </c>
      <c r="T1305">
        <v>16</v>
      </c>
      <c r="U1305">
        <v>8</v>
      </c>
      <c r="V1305" t="s">
        <v>219</v>
      </c>
      <c r="W1305" t="s">
        <v>259</v>
      </c>
      <c r="X1305" t="s">
        <v>2558</v>
      </c>
      <c r="Y1305" t="s">
        <v>180</v>
      </c>
      <c r="Z1305" t="s">
        <v>181</v>
      </c>
      <c r="AB1305" s="8"/>
      <c r="AD1305">
        <v>1</v>
      </c>
      <c r="AF1305" t="s">
        <v>6416</v>
      </c>
      <c r="AG1305">
        <v>1</v>
      </c>
      <c r="AH1305">
        <v>3</v>
      </c>
      <c r="AL1305" s="6">
        <v>15.907</v>
      </c>
      <c r="AM1305" s="1">
        <v>37.451999999999998</v>
      </c>
      <c r="AN1305" s="3">
        <v>15.59</v>
      </c>
      <c r="AO1305" s="8">
        <f t="shared" si="120"/>
        <v>68.948999999999998</v>
      </c>
      <c r="AP1305" s="8">
        <f t="shared" si="121"/>
        <v>0.42473032147815876</v>
      </c>
      <c r="AQ1305" s="8">
        <f t="shared" si="122"/>
        <v>1</v>
      </c>
      <c r="AR1305" s="6">
        <v>16.417000000000002</v>
      </c>
      <c r="AS1305" s="1">
        <v>36.945</v>
      </c>
      <c r="AT1305" s="3">
        <v>16.457999999999998</v>
      </c>
      <c r="AU1305" s="8">
        <f t="shared" si="123"/>
        <v>-0.51000000000000156</v>
      </c>
      <c r="AV1305" s="8">
        <f t="shared" si="125"/>
        <v>0.4443632426580052</v>
      </c>
      <c r="AW1305" s="8">
        <f t="shared" si="124"/>
        <v>1</v>
      </c>
      <c r="AZ1305">
        <v>1</v>
      </c>
      <c r="BH1305">
        <v>1</v>
      </c>
      <c r="BI1305">
        <v>1</v>
      </c>
      <c r="BM1305">
        <v>1</v>
      </c>
      <c r="BS1305">
        <v>1</v>
      </c>
      <c r="CC1305">
        <v>1</v>
      </c>
      <c r="CE1305">
        <v>1</v>
      </c>
      <c r="CS1305">
        <v>1</v>
      </c>
      <c r="CY1305">
        <v>1</v>
      </c>
      <c r="DA1305">
        <v>1</v>
      </c>
      <c r="DF1305">
        <v>1</v>
      </c>
      <c r="DP1305">
        <v>1</v>
      </c>
      <c r="DZ1305">
        <v>1</v>
      </c>
      <c r="FB1305">
        <v>1</v>
      </c>
      <c r="FC1305">
        <v>1</v>
      </c>
      <c r="FG1305">
        <v>1</v>
      </c>
    </row>
    <row r="1306" spans="1:178" x14ac:dyDescent="0.35">
      <c r="A1306" t="s">
        <v>5174</v>
      </c>
      <c r="B1306" t="s">
        <v>465</v>
      </c>
      <c r="C1306" t="s">
        <v>1212</v>
      </c>
      <c r="D1306" t="s">
        <v>1213</v>
      </c>
      <c r="E1306" t="s">
        <v>2649</v>
      </c>
      <c r="F1306" t="s">
        <v>3854</v>
      </c>
      <c r="I1306" t="s">
        <v>5175</v>
      </c>
      <c r="J1306" t="s">
        <v>507</v>
      </c>
      <c r="K1306" t="s">
        <v>295</v>
      </c>
      <c r="L1306">
        <v>20</v>
      </c>
      <c r="M1306" t="s">
        <v>788</v>
      </c>
      <c r="N1306" t="s">
        <v>5176</v>
      </c>
      <c r="O1306">
        <v>50</v>
      </c>
      <c r="P1306">
        <v>43</v>
      </c>
      <c r="Q1306">
        <v>-8</v>
      </c>
      <c r="V1306" t="s">
        <v>1593</v>
      </c>
      <c r="W1306" t="s">
        <v>5177</v>
      </c>
      <c r="X1306" t="s">
        <v>5178</v>
      </c>
      <c r="Y1306" t="s">
        <v>446</v>
      </c>
      <c r="Z1306" t="s">
        <v>181</v>
      </c>
      <c r="AB1306" s="8"/>
      <c r="AC1306">
        <v>1</v>
      </c>
      <c r="AF1306" t="s">
        <v>4051</v>
      </c>
      <c r="AG1306">
        <v>3</v>
      </c>
      <c r="AH1306">
        <v>1</v>
      </c>
      <c r="AL1306" s="6">
        <v>4.9320000000000004</v>
      </c>
      <c r="AM1306" s="1">
        <v>55.896999999999998</v>
      </c>
      <c r="AN1306" s="3">
        <v>30.472999999999999</v>
      </c>
      <c r="AO1306" s="8">
        <f t="shared" si="120"/>
        <v>91.301999999999992</v>
      </c>
      <c r="AP1306" s="8">
        <f t="shared" si="121"/>
        <v>8.8233715584020614E-2</v>
      </c>
      <c r="AQ1306" s="8">
        <f t="shared" si="122"/>
        <v>1</v>
      </c>
      <c r="AR1306" s="6">
        <v>4.6360000000000001</v>
      </c>
      <c r="AS1306" s="1">
        <v>59.656999999999996</v>
      </c>
      <c r="AT1306" s="3">
        <v>27.236000000000001</v>
      </c>
      <c r="AU1306" s="8">
        <f t="shared" si="123"/>
        <v>0.29600000000000026</v>
      </c>
      <c r="AV1306" s="8">
        <f t="shared" si="125"/>
        <v>7.7710914058702257E-2</v>
      </c>
      <c r="AW1306" s="8">
        <f t="shared" si="124"/>
        <v>1</v>
      </c>
      <c r="AX1306">
        <v>1</v>
      </c>
      <c r="AY1306">
        <v>1</v>
      </c>
      <c r="BC1306">
        <v>1</v>
      </c>
      <c r="BH1306">
        <v>1</v>
      </c>
      <c r="BM1306">
        <v>1</v>
      </c>
      <c r="BP1306">
        <v>1</v>
      </c>
      <c r="BS1306">
        <v>1</v>
      </c>
      <c r="BX1306">
        <v>1</v>
      </c>
      <c r="CB1306">
        <v>1</v>
      </c>
      <c r="CF1306">
        <v>1</v>
      </c>
      <c r="CR1306">
        <v>1</v>
      </c>
      <c r="DB1306">
        <v>1</v>
      </c>
      <c r="DG1306">
        <v>1</v>
      </c>
      <c r="DQ1306">
        <v>1</v>
      </c>
      <c r="DZ1306">
        <v>1</v>
      </c>
      <c r="EU1306">
        <v>1</v>
      </c>
      <c r="EY1306">
        <v>1</v>
      </c>
      <c r="FB1306">
        <v>1</v>
      </c>
      <c r="FI1306">
        <v>1</v>
      </c>
      <c r="FM1306">
        <v>1</v>
      </c>
      <c r="FR1306">
        <v>1</v>
      </c>
      <c r="FV1306" t="s">
        <v>5179</v>
      </c>
    </row>
    <row r="1307" spans="1:178" x14ac:dyDescent="0.35">
      <c r="A1307" t="s">
        <v>5196</v>
      </c>
      <c r="B1307" t="s">
        <v>269</v>
      </c>
      <c r="C1307" t="s">
        <v>319</v>
      </c>
      <c r="D1307" t="s">
        <v>321</v>
      </c>
      <c r="E1307" t="s">
        <v>321</v>
      </c>
      <c r="F1307" t="s">
        <v>4200</v>
      </c>
      <c r="I1307" t="s">
        <v>5197</v>
      </c>
      <c r="J1307" t="s">
        <v>577</v>
      </c>
      <c r="K1307" t="s">
        <v>295</v>
      </c>
      <c r="L1307">
        <v>80</v>
      </c>
      <c r="M1307" t="s">
        <v>788</v>
      </c>
      <c r="N1307" t="s">
        <v>324</v>
      </c>
      <c r="O1307">
        <v>300</v>
      </c>
      <c r="P1307">
        <v>47</v>
      </c>
      <c r="Q1307">
        <v>6</v>
      </c>
      <c r="R1307">
        <v>1100</v>
      </c>
      <c r="S1307">
        <v>2</v>
      </c>
      <c r="T1307">
        <v>18</v>
      </c>
      <c r="U1307">
        <v>10</v>
      </c>
      <c r="V1307" t="s">
        <v>4469</v>
      </c>
      <c r="W1307" t="s">
        <v>5195</v>
      </c>
      <c r="Y1307" t="s">
        <v>307</v>
      </c>
      <c r="Z1307" t="s">
        <v>181</v>
      </c>
      <c r="AB1307" s="8"/>
      <c r="AC1307">
        <v>1</v>
      </c>
      <c r="AD1307">
        <v>1</v>
      </c>
      <c r="AF1307" t="s">
        <v>3276</v>
      </c>
      <c r="AG1307">
        <v>2</v>
      </c>
      <c r="AH1307">
        <v>1.5</v>
      </c>
      <c r="AL1307" s="6">
        <v>6.7000000000000004E-2</v>
      </c>
      <c r="AM1307" s="1">
        <v>61.868000000000002</v>
      </c>
      <c r="AN1307" s="3">
        <v>27.289000000000001</v>
      </c>
      <c r="AO1307" s="8">
        <f t="shared" si="120"/>
        <v>89.224000000000004</v>
      </c>
      <c r="AP1307" s="8">
        <f t="shared" si="121"/>
        <v>1.0829507984741707E-3</v>
      </c>
      <c r="AQ1307" s="8">
        <f t="shared" si="122"/>
        <v>1</v>
      </c>
      <c r="AR1307" s="6">
        <v>5.8000000000000003E-2</v>
      </c>
      <c r="AS1307" s="1">
        <v>61.433999999999997</v>
      </c>
      <c r="AT1307" s="3">
        <v>27.486000000000001</v>
      </c>
      <c r="AU1307" s="8">
        <f t="shared" si="123"/>
        <v>9.0000000000000011E-3</v>
      </c>
      <c r="AV1307" s="8">
        <f t="shared" si="125"/>
        <v>9.4410261418758354E-4</v>
      </c>
      <c r="AW1307" s="8">
        <f t="shared" si="124"/>
        <v>1</v>
      </c>
      <c r="AX1307">
        <v>1</v>
      </c>
      <c r="BC1307">
        <v>1</v>
      </c>
      <c r="BE1307">
        <v>1</v>
      </c>
      <c r="BH1307">
        <v>1</v>
      </c>
      <c r="BK1307">
        <v>1</v>
      </c>
      <c r="BM1307">
        <v>1</v>
      </c>
      <c r="BP1307">
        <v>1</v>
      </c>
      <c r="BS1307">
        <v>1</v>
      </c>
      <c r="BX1307">
        <v>1</v>
      </c>
      <c r="CA1307">
        <v>1</v>
      </c>
      <c r="CF1307">
        <v>1</v>
      </c>
      <c r="CS1307">
        <v>1</v>
      </c>
      <c r="CY1307">
        <v>1</v>
      </c>
      <c r="DF1307">
        <v>1</v>
      </c>
      <c r="DG1307">
        <v>1</v>
      </c>
      <c r="DO1307">
        <v>1</v>
      </c>
      <c r="DP1307">
        <v>1</v>
      </c>
      <c r="DZ1307">
        <v>1</v>
      </c>
      <c r="EY1307">
        <v>1</v>
      </c>
      <c r="EZ1307">
        <v>1</v>
      </c>
      <c r="FB1307">
        <v>1</v>
      </c>
    </row>
    <row r="1308" spans="1:178" x14ac:dyDescent="0.35">
      <c r="A1308" t="s">
        <v>5239</v>
      </c>
      <c r="B1308" t="s">
        <v>170</v>
      </c>
      <c r="C1308" t="s">
        <v>472</v>
      </c>
      <c r="D1308" t="s">
        <v>473</v>
      </c>
      <c r="F1308" t="s">
        <v>1301</v>
      </c>
      <c r="I1308" t="s">
        <v>5240</v>
      </c>
      <c r="J1308" t="s">
        <v>577</v>
      </c>
      <c r="K1308" t="s">
        <v>295</v>
      </c>
      <c r="L1308">
        <v>20</v>
      </c>
      <c r="M1308" t="s">
        <v>788</v>
      </c>
      <c r="N1308" t="s">
        <v>249</v>
      </c>
      <c r="O1308">
        <v>1600</v>
      </c>
      <c r="P1308">
        <v>45</v>
      </c>
      <c r="Q1308">
        <v>6</v>
      </c>
      <c r="R1308">
        <v>1500</v>
      </c>
      <c r="S1308">
        <v>-2</v>
      </c>
      <c r="T1308">
        <v>18</v>
      </c>
      <c r="U1308">
        <v>4</v>
      </c>
      <c r="V1308" t="s">
        <v>297</v>
      </c>
      <c r="W1308" t="s">
        <v>5215</v>
      </c>
      <c r="Y1308" t="s">
        <v>307</v>
      </c>
      <c r="Z1308" t="s">
        <v>181</v>
      </c>
      <c r="AB1308" s="8"/>
      <c r="AC1308">
        <v>1</v>
      </c>
      <c r="AF1308" t="s">
        <v>3276</v>
      </c>
      <c r="AG1308">
        <v>10</v>
      </c>
      <c r="AH1308">
        <v>0.32</v>
      </c>
      <c r="AL1308" s="6">
        <v>2.5000000000000001E-2</v>
      </c>
      <c r="AM1308" s="1">
        <v>53.805</v>
      </c>
      <c r="AN1308" s="3">
        <v>34.090000000000003</v>
      </c>
      <c r="AO1308" s="8">
        <f t="shared" si="120"/>
        <v>87.92</v>
      </c>
      <c r="AP1308" s="8">
        <f t="shared" si="121"/>
        <v>4.6464083263637212E-4</v>
      </c>
      <c r="AQ1308" s="8">
        <f t="shared" si="122"/>
        <v>1</v>
      </c>
      <c r="AR1308" s="6">
        <v>3.9E-2</v>
      </c>
      <c r="AS1308" s="1">
        <v>55.438000000000002</v>
      </c>
      <c r="AT1308" s="3">
        <v>30.937000000000001</v>
      </c>
      <c r="AU1308" s="8">
        <f t="shared" si="123"/>
        <v>-1.3999999999999999E-2</v>
      </c>
      <c r="AV1308" s="8">
        <f t="shared" si="125"/>
        <v>7.0348858183917162E-4</v>
      </c>
      <c r="AW1308" s="8">
        <f t="shared" si="124"/>
        <v>1</v>
      </c>
      <c r="AX1308">
        <v>1</v>
      </c>
      <c r="BC1308">
        <v>1</v>
      </c>
      <c r="BE1308">
        <v>1</v>
      </c>
      <c r="BK1308">
        <v>1</v>
      </c>
      <c r="BM1308">
        <v>1</v>
      </c>
      <c r="BS1308">
        <v>1</v>
      </c>
      <c r="BT1308">
        <v>1</v>
      </c>
      <c r="BX1308">
        <v>1</v>
      </c>
      <c r="CA1308">
        <v>1</v>
      </c>
      <c r="CF1308">
        <v>1</v>
      </c>
      <c r="CS1308">
        <v>1</v>
      </c>
      <c r="CX1308">
        <v>1</v>
      </c>
      <c r="DE1308">
        <v>1</v>
      </c>
      <c r="DF1308">
        <v>1</v>
      </c>
      <c r="DO1308">
        <v>1</v>
      </c>
      <c r="DZ1308">
        <v>1</v>
      </c>
      <c r="EA1308">
        <v>1</v>
      </c>
      <c r="FC1308">
        <v>1</v>
      </c>
      <c r="FE1308">
        <v>1</v>
      </c>
      <c r="FG1308">
        <v>1</v>
      </c>
    </row>
    <row r="1309" spans="1:178" x14ac:dyDescent="0.35">
      <c r="A1309" t="s">
        <v>9077</v>
      </c>
      <c r="B1309" t="s">
        <v>328</v>
      </c>
      <c r="C1309" t="s">
        <v>1169</v>
      </c>
      <c r="D1309" t="s">
        <v>1170</v>
      </c>
      <c r="F1309" t="s">
        <v>9081</v>
      </c>
      <c r="I1309" t="s">
        <v>9082</v>
      </c>
      <c r="J1309" t="s">
        <v>294</v>
      </c>
      <c r="K1309" t="s">
        <v>295</v>
      </c>
      <c r="L1309">
        <v>80</v>
      </c>
      <c r="M1309" t="s">
        <v>218</v>
      </c>
      <c r="N1309" t="s">
        <v>1478</v>
      </c>
      <c r="O1309">
        <v>900</v>
      </c>
      <c r="P1309">
        <v>47</v>
      </c>
      <c r="Q1309">
        <v>8</v>
      </c>
      <c r="V1309" t="s">
        <v>2875</v>
      </c>
      <c r="W1309" t="s">
        <v>9083</v>
      </c>
      <c r="Y1309" t="s">
        <v>180</v>
      </c>
      <c r="Z1309" t="s">
        <v>181</v>
      </c>
      <c r="AB1309" s="8"/>
      <c r="AE1309">
        <v>1</v>
      </c>
      <c r="AF1309" t="s">
        <v>4051</v>
      </c>
      <c r="AG1309">
        <v>4</v>
      </c>
      <c r="AH1309">
        <v>2</v>
      </c>
      <c r="AL1309" s="6">
        <v>20.812999999999999</v>
      </c>
      <c r="AM1309" s="1">
        <v>49.468000000000004</v>
      </c>
      <c r="AN1309" s="3">
        <v>6.4210000000000003</v>
      </c>
      <c r="AO1309" s="8">
        <f t="shared" si="120"/>
        <v>76.702000000000012</v>
      </c>
      <c r="AP1309" s="8">
        <f t="shared" si="121"/>
        <v>0.42073663782647364</v>
      </c>
      <c r="AQ1309" s="8">
        <f t="shared" si="122"/>
        <v>1</v>
      </c>
      <c r="AR1309" s="6">
        <v>20.994</v>
      </c>
      <c r="AS1309" s="1">
        <v>48.353999999999999</v>
      </c>
      <c r="AT1309" s="3">
        <v>7.4470000000000001</v>
      </c>
      <c r="AU1309" s="8">
        <f t="shared" si="123"/>
        <v>-0.18100000000000094</v>
      </c>
      <c r="AV1309" s="8">
        <f t="shared" si="125"/>
        <v>0.43417297431443108</v>
      </c>
      <c r="AW1309" s="8">
        <f t="shared" si="124"/>
        <v>1</v>
      </c>
      <c r="AX1309">
        <v>1</v>
      </c>
      <c r="BD1309">
        <v>1</v>
      </c>
      <c r="BI1309">
        <v>1</v>
      </c>
      <c r="BK1309">
        <v>1</v>
      </c>
      <c r="BM1309">
        <v>1</v>
      </c>
      <c r="BS1309">
        <v>1</v>
      </c>
      <c r="CA1309">
        <v>1</v>
      </c>
      <c r="CF1309">
        <v>1</v>
      </c>
      <c r="CO1309">
        <v>1</v>
      </c>
      <c r="CR1309">
        <v>1</v>
      </c>
      <c r="CY1309">
        <v>1</v>
      </c>
      <c r="DF1309">
        <v>1</v>
      </c>
      <c r="DK1309">
        <v>1</v>
      </c>
      <c r="DL1309">
        <v>1</v>
      </c>
      <c r="DQ1309">
        <v>1</v>
      </c>
      <c r="DR1309">
        <v>1</v>
      </c>
      <c r="DU1309">
        <v>1</v>
      </c>
      <c r="DZ1309">
        <v>1</v>
      </c>
      <c r="EY1309">
        <v>1</v>
      </c>
      <c r="FA1309">
        <v>1</v>
      </c>
      <c r="FB1309">
        <v>1</v>
      </c>
      <c r="FC1309">
        <v>1</v>
      </c>
    </row>
    <row r="1310" spans="1:178" x14ac:dyDescent="0.35">
      <c r="A1310" t="s">
        <v>9148</v>
      </c>
      <c r="B1310" t="s">
        <v>465</v>
      </c>
      <c r="C1310" t="s">
        <v>1212</v>
      </c>
      <c r="D1310" t="s">
        <v>1213</v>
      </c>
      <c r="E1310" t="s">
        <v>1257</v>
      </c>
      <c r="F1310" t="s">
        <v>9149</v>
      </c>
      <c r="I1310" t="s">
        <v>9150</v>
      </c>
      <c r="J1310" t="s">
        <v>507</v>
      </c>
      <c r="K1310" t="s">
        <v>295</v>
      </c>
      <c r="L1310">
        <v>80</v>
      </c>
      <c r="M1310" t="s">
        <v>218</v>
      </c>
      <c r="N1310" t="s">
        <v>218</v>
      </c>
      <c r="O1310">
        <v>500</v>
      </c>
      <c r="P1310">
        <v>47</v>
      </c>
      <c r="Q1310">
        <v>8</v>
      </c>
      <c r="R1310">
        <v>1100</v>
      </c>
      <c r="S1310">
        <v>-1</v>
      </c>
      <c r="T1310">
        <v>16</v>
      </c>
      <c r="U1310">
        <v>8</v>
      </c>
      <c r="V1310" t="s">
        <v>368</v>
      </c>
      <c r="W1310" t="s">
        <v>470</v>
      </c>
      <c r="Y1310" t="s">
        <v>180</v>
      </c>
      <c r="Z1310" t="s">
        <v>181</v>
      </c>
      <c r="AB1310" s="8"/>
      <c r="AD1310">
        <v>1</v>
      </c>
      <c r="AF1310" t="s">
        <v>3276</v>
      </c>
      <c r="AG1310">
        <v>4</v>
      </c>
      <c r="AL1310" s="6">
        <v>11.831</v>
      </c>
      <c r="AM1310" s="1">
        <v>63.963999999999999</v>
      </c>
      <c r="AN1310" s="3">
        <v>12.167999999999999</v>
      </c>
      <c r="AO1310" s="8">
        <f t="shared" si="120"/>
        <v>87.962999999999994</v>
      </c>
      <c r="AP1310" s="8">
        <f t="shared" si="121"/>
        <v>0.18496341692201862</v>
      </c>
      <c r="AQ1310" s="8">
        <f t="shared" si="122"/>
        <v>1</v>
      </c>
      <c r="AR1310" s="6">
        <v>8.81</v>
      </c>
      <c r="AS1310" s="1">
        <v>64.45</v>
      </c>
      <c r="AT1310" s="3">
        <v>14.606</v>
      </c>
      <c r="AU1310" s="8">
        <f t="shared" si="123"/>
        <v>3.020999999999999</v>
      </c>
      <c r="AV1310" s="8">
        <f t="shared" si="125"/>
        <v>0.13669511249030256</v>
      </c>
      <c r="AW1310" s="8">
        <f t="shared" si="124"/>
        <v>1</v>
      </c>
      <c r="AX1310">
        <v>1</v>
      </c>
      <c r="BJ1310">
        <v>1</v>
      </c>
      <c r="BM1310">
        <v>1</v>
      </c>
      <c r="BP1310">
        <v>1</v>
      </c>
      <c r="CA1310">
        <v>1</v>
      </c>
      <c r="CB1310">
        <v>1</v>
      </c>
      <c r="CE1310">
        <v>1</v>
      </c>
      <c r="CR1310">
        <v>1</v>
      </c>
      <c r="DB1310">
        <v>1</v>
      </c>
      <c r="DG1310">
        <v>1</v>
      </c>
      <c r="DQ1310">
        <v>1</v>
      </c>
      <c r="DT1310">
        <v>1</v>
      </c>
      <c r="DU1310">
        <v>1</v>
      </c>
      <c r="DZ1310">
        <v>1</v>
      </c>
      <c r="EY1310">
        <v>1</v>
      </c>
      <c r="FK1310">
        <v>1</v>
      </c>
      <c r="FN1310">
        <v>1</v>
      </c>
      <c r="FU1310">
        <v>1</v>
      </c>
    </row>
    <row r="1311" spans="1:178" hidden="1" x14ac:dyDescent="0.35">
      <c r="A1311" t="s">
        <v>4563</v>
      </c>
      <c r="B1311" t="s">
        <v>328</v>
      </c>
      <c r="C1311" t="s">
        <v>1169</v>
      </c>
      <c r="D1311" t="s">
        <v>1170</v>
      </c>
      <c r="F1311" t="s">
        <v>2397</v>
      </c>
      <c r="I1311" t="s">
        <v>4564</v>
      </c>
      <c r="J1311" t="s">
        <v>507</v>
      </c>
      <c r="K1311" t="s">
        <v>295</v>
      </c>
      <c r="L1311">
        <v>20</v>
      </c>
      <c r="M1311" t="s">
        <v>1478</v>
      </c>
      <c r="N1311" t="s">
        <v>2407</v>
      </c>
      <c r="O1311">
        <v>2750</v>
      </c>
      <c r="P1311">
        <v>35</v>
      </c>
      <c r="Q1311">
        <v>-113</v>
      </c>
      <c r="R1311">
        <v>250</v>
      </c>
      <c r="S1311">
        <v>-8</v>
      </c>
      <c r="T1311">
        <v>13</v>
      </c>
      <c r="U1311">
        <v>5</v>
      </c>
      <c r="V1311" t="s">
        <v>4565</v>
      </c>
      <c r="W1311" t="s">
        <v>4560</v>
      </c>
      <c r="X1311" t="s">
        <v>4566</v>
      </c>
      <c r="Y1311" t="s">
        <v>407</v>
      </c>
      <c r="Z1311" t="s">
        <v>408</v>
      </c>
      <c r="AC1311">
        <v>1</v>
      </c>
      <c r="AF1311" t="s">
        <v>3276</v>
      </c>
      <c r="AG1311">
        <v>4</v>
      </c>
      <c r="AH1311">
        <v>0.25</v>
      </c>
      <c r="AL1311" s="6" t="s">
        <v>14292</v>
      </c>
      <c r="AM1311" s="1" t="s">
        <v>14292</v>
      </c>
      <c r="AN1311" s="3" t="s">
        <v>14292</v>
      </c>
      <c r="AO1311" s="8">
        <f t="shared" si="120"/>
        <v>0</v>
      </c>
      <c r="AP1311" s="8" t="e">
        <f t="shared" si="121"/>
        <v>#VALUE!</v>
      </c>
      <c r="AQ1311" s="8" t="e">
        <f t="shared" si="122"/>
        <v>#VALUE!</v>
      </c>
      <c r="AU1311" s="8" t="e">
        <f t="shared" si="123"/>
        <v>#VALUE!</v>
      </c>
      <c r="AV1311" s="8" t="e">
        <f t="shared" si="125"/>
        <v>#VALUE!</v>
      </c>
      <c r="AW1311" s="8" t="e">
        <f t="shared" si="124"/>
        <v>#VALUE!</v>
      </c>
      <c r="AX1311">
        <v>1</v>
      </c>
      <c r="BC1311">
        <v>1</v>
      </c>
      <c r="BH1311">
        <v>1</v>
      </c>
      <c r="BI1311">
        <v>1</v>
      </c>
      <c r="BM1311">
        <v>1</v>
      </c>
      <c r="BP1311">
        <v>1</v>
      </c>
      <c r="BS1311">
        <v>1</v>
      </c>
      <c r="CA1311">
        <v>1</v>
      </c>
      <c r="CF1311">
        <v>1</v>
      </c>
      <c r="CS1311">
        <v>1</v>
      </c>
      <c r="CW1311">
        <v>1</v>
      </c>
      <c r="DB1311">
        <v>1</v>
      </c>
      <c r="DF1311">
        <v>1</v>
      </c>
      <c r="DG1311">
        <v>1</v>
      </c>
      <c r="EE1311">
        <v>1</v>
      </c>
      <c r="EY1311">
        <v>1</v>
      </c>
      <c r="EZ1311">
        <v>1</v>
      </c>
      <c r="FC1311">
        <v>1</v>
      </c>
      <c r="FE1311">
        <v>1</v>
      </c>
    </row>
    <row r="1312" spans="1:178" x14ac:dyDescent="0.35">
      <c r="A1312" t="s">
        <v>5286</v>
      </c>
      <c r="B1312" t="s">
        <v>465</v>
      </c>
      <c r="C1312" t="s">
        <v>633</v>
      </c>
      <c r="D1312" t="s">
        <v>634</v>
      </c>
      <c r="E1312" t="s">
        <v>1001</v>
      </c>
      <c r="F1312" t="s">
        <v>2275</v>
      </c>
      <c r="I1312" t="s">
        <v>5287</v>
      </c>
      <c r="J1312" t="s">
        <v>294</v>
      </c>
      <c r="K1312" t="s">
        <v>295</v>
      </c>
      <c r="L1312">
        <v>40</v>
      </c>
      <c r="M1312" t="s">
        <v>788</v>
      </c>
      <c r="N1312" t="s">
        <v>324</v>
      </c>
      <c r="O1312">
        <v>1650</v>
      </c>
      <c r="P1312">
        <v>46</v>
      </c>
      <c r="Q1312">
        <v>7</v>
      </c>
      <c r="V1312" t="s">
        <v>3443</v>
      </c>
      <c r="W1312" t="s">
        <v>5288</v>
      </c>
      <c r="Y1312" t="s">
        <v>463</v>
      </c>
      <c r="Z1312" t="s">
        <v>181</v>
      </c>
      <c r="AB1312" s="8"/>
      <c r="AC1312">
        <v>1</v>
      </c>
      <c r="AF1312" t="s">
        <v>3276</v>
      </c>
      <c r="AG1312">
        <v>2</v>
      </c>
      <c r="AH1312">
        <v>0.4</v>
      </c>
      <c r="AL1312" s="6">
        <v>18.827999999999999</v>
      </c>
      <c r="AM1312" s="1">
        <v>39.807000000000002</v>
      </c>
      <c r="AN1312" s="3">
        <v>12.335000000000001</v>
      </c>
      <c r="AO1312" s="8">
        <f t="shared" si="120"/>
        <v>70.97</v>
      </c>
      <c r="AP1312" s="8">
        <f t="shared" si="121"/>
        <v>0.4729821388198055</v>
      </c>
      <c r="AQ1312" s="8">
        <f t="shared" si="122"/>
        <v>1</v>
      </c>
      <c r="AR1312" s="6">
        <v>20.081</v>
      </c>
      <c r="AS1312" s="1">
        <v>41.841999999999999</v>
      </c>
      <c r="AT1312" s="3">
        <v>10.818</v>
      </c>
      <c r="AU1312" s="8">
        <f t="shared" si="123"/>
        <v>-1.2530000000000001</v>
      </c>
      <c r="AV1312" s="8">
        <f t="shared" si="125"/>
        <v>0.47992447779742842</v>
      </c>
      <c r="AW1312" s="8">
        <f t="shared" si="124"/>
        <v>1</v>
      </c>
      <c r="AX1312">
        <v>1</v>
      </c>
      <c r="BC1312">
        <v>1</v>
      </c>
      <c r="BK1312">
        <v>1</v>
      </c>
      <c r="BM1312">
        <v>1</v>
      </c>
      <c r="BS1312">
        <v>1</v>
      </c>
      <c r="CB1312">
        <v>1</v>
      </c>
      <c r="CF1312">
        <v>1</v>
      </c>
      <c r="CS1312">
        <v>1</v>
      </c>
      <c r="CY1312">
        <v>1</v>
      </c>
      <c r="DF1312">
        <v>1</v>
      </c>
      <c r="DK1312">
        <v>1</v>
      </c>
      <c r="DQ1312">
        <v>1</v>
      </c>
      <c r="DR1312">
        <v>1</v>
      </c>
      <c r="DU1312">
        <v>1</v>
      </c>
      <c r="DZ1312">
        <v>1</v>
      </c>
      <c r="EY1312">
        <v>1</v>
      </c>
      <c r="FA1312">
        <v>1</v>
      </c>
      <c r="FB1312">
        <v>1</v>
      </c>
      <c r="FC1312">
        <v>1</v>
      </c>
      <c r="FM1312">
        <v>1</v>
      </c>
      <c r="FV1312" t="s">
        <v>1060</v>
      </c>
    </row>
    <row r="1313" spans="1:178" x14ac:dyDescent="0.35">
      <c r="A1313" t="s">
        <v>12145</v>
      </c>
      <c r="B1313" t="s">
        <v>328</v>
      </c>
      <c r="C1313" t="s">
        <v>2263</v>
      </c>
      <c r="D1313" t="s">
        <v>2264</v>
      </c>
      <c r="F1313" t="s">
        <v>2265</v>
      </c>
      <c r="I1313" t="s">
        <v>12146</v>
      </c>
      <c r="J1313" t="s">
        <v>294</v>
      </c>
      <c r="K1313" t="s">
        <v>295</v>
      </c>
      <c r="L1313">
        <v>40</v>
      </c>
      <c r="M1313" t="s">
        <v>218</v>
      </c>
      <c r="N1313" t="s">
        <v>257</v>
      </c>
      <c r="O1313">
        <v>1600</v>
      </c>
      <c r="P1313">
        <v>46</v>
      </c>
      <c r="Q1313">
        <v>7</v>
      </c>
      <c r="R1313">
        <v>2100</v>
      </c>
      <c r="S1313">
        <v>-7</v>
      </c>
      <c r="T1313">
        <v>10</v>
      </c>
      <c r="U1313">
        <v>1</v>
      </c>
      <c r="V1313" t="s">
        <v>266</v>
      </c>
      <c r="W1313" t="s">
        <v>12147</v>
      </c>
      <c r="Y1313" t="s">
        <v>463</v>
      </c>
      <c r="Z1313" t="s">
        <v>181</v>
      </c>
      <c r="AB1313" s="8"/>
      <c r="AD1313">
        <v>1</v>
      </c>
      <c r="AF1313" t="s">
        <v>3724</v>
      </c>
      <c r="AG1313">
        <v>3</v>
      </c>
      <c r="AH1313">
        <v>0.6</v>
      </c>
      <c r="AL1313" s="6">
        <v>15.423</v>
      </c>
      <c r="AM1313" s="1">
        <v>44.363999999999997</v>
      </c>
      <c r="AN1313" s="3">
        <v>7.2119999999999997</v>
      </c>
      <c r="AO1313" s="8">
        <f t="shared" si="120"/>
        <v>66.998999999999995</v>
      </c>
      <c r="AP1313" s="8">
        <f t="shared" si="121"/>
        <v>0.34764674060048689</v>
      </c>
      <c r="AQ1313" s="8">
        <f t="shared" si="122"/>
        <v>1</v>
      </c>
      <c r="AR1313" s="6">
        <v>15.875999999999999</v>
      </c>
      <c r="AS1313" s="1">
        <v>45.792999999999999</v>
      </c>
      <c r="AT1313" s="3">
        <v>6.8940000000000001</v>
      </c>
      <c r="AU1313" s="8">
        <f t="shared" si="123"/>
        <v>-0.4529999999999994</v>
      </c>
      <c r="AV1313" s="8">
        <f t="shared" si="125"/>
        <v>0.34669054222261042</v>
      </c>
      <c r="AW1313" s="8">
        <f t="shared" si="124"/>
        <v>1</v>
      </c>
      <c r="AX1313">
        <v>1</v>
      </c>
      <c r="BC1313">
        <v>1</v>
      </c>
      <c r="BH1313">
        <v>1</v>
      </c>
      <c r="BI1313">
        <v>1</v>
      </c>
      <c r="BM1313">
        <v>1</v>
      </c>
      <c r="CA1313">
        <v>1</v>
      </c>
      <c r="CF1313">
        <v>1</v>
      </c>
      <c r="CS1313">
        <v>1</v>
      </c>
      <c r="CY1313">
        <v>1</v>
      </c>
      <c r="DD1313">
        <v>1</v>
      </c>
      <c r="DK1313">
        <v>1</v>
      </c>
      <c r="DQ1313">
        <v>1</v>
      </c>
      <c r="DR1313">
        <v>1</v>
      </c>
      <c r="FK1313">
        <v>1</v>
      </c>
    </row>
    <row r="1314" spans="1:178" x14ac:dyDescent="0.35">
      <c r="A1314" t="s">
        <v>3924</v>
      </c>
      <c r="B1314" t="s">
        <v>269</v>
      </c>
      <c r="C1314" t="s">
        <v>319</v>
      </c>
      <c r="D1314" t="s">
        <v>363</v>
      </c>
      <c r="E1314" t="s">
        <v>364</v>
      </c>
      <c r="F1314" t="s">
        <v>3926</v>
      </c>
      <c r="I1314" t="s">
        <v>3927</v>
      </c>
      <c r="J1314" t="s">
        <v>507</v>
      </c>
      <c r="K1314" t="s">
        <v>14294</v>
      </c>
      <c r="L1314">
        <v>20</v>
      </c>
      <c r="M1314" t="s">
        <v>218</v>
      </c>
      <c r="N1314" t="s">
        <v>788</v>
      </c>
      <c r="O1314">
        <v>450</v>
      </c>
      <c r="P1314">
        <v>50</v>
      </c>
      <c r="Q1314">
        <v>12</v>
      </c>
      <c r="R1314">
        <v>650</v>
      </c>
      <c r="S1314">
        <v>-1</v>
      </c>
      <c r="T1314">
        <v>20</v>
      </c>
      <c r="U1314">
        <v>8</v>
      </c>
      <c r="V1314" t="s">
        <v>258</v>
      </c>
      <c r="W1314" t="s">
        <v>3928</v>
      </c>
      <c r="Y1314" t="s">
        <v>221</v>
      </c>
      <c r="Z1314" t="s">
        <v>181</v>
      </c>
      <c r="AB1314" s="8"/>
      <c r="AD1314">
        <v>1</v>
      </c>
      <c r="AF1314" t="s">
        <v>3724</v>
      </c>
      <c r="AG1314">
        <v>2</v>
      </c>
      <c r="AH1314">
        <v>0.6</v>
      </c>
      <c r="AL1314" s="6">
        <v>20.451000000000001</v>
      </c>
      <c r="AM1314" s="1">
        <v>48.134999999999998</v>
      </c>
      <c r="AN1314" s="3">
        <v>4.1539999999999999</v>
      </c>
      <c r="AO1314" s="8">
        <f t="shared" si="120"/>
        <v>72.739999999999995</v>
      </c>
      <c r="AP1314" s="8">
        <f t="shared" si="121"/>
        <v>0.42486755998753506</v>
      </c>
      <c r="AQ1314" s="8">
        <f t="shared" si="122"/>
        <v>1</v>
      </c>
      <c r="AR1314" s="6">
        <v>18.582999999999998</v>
      </c>
      <c r="AS1314" s="1">
        <v>50.536000000000001</v>
      </c>
      <c r="AT1314" s="3">
        <v>3.6150000000000002</v>
      </c>
      <c r="AU1314" s="8">
        <f t="shared" si="123"/>
        <v>1.8680000000000021</v>
      </c>
      <c r="AV1314" s="8">
        <f t="shared" si="125"/>
        <v>0.36771806237137877</v>
      </c>
      <c r="AW1314" s="8">
        <f t="shared" si="124"/>
        <v>1</v>
      </c>
      <c r="AX1314">
        <v>1</v>
      </c>
      <c r="BC1314">
        <v>1</v>
      </c>
      <c r="BH1314">
        <v>1</v>
      </c>
      <c r="BM1314">
        <v>1</v>
      </c>
      <c r="BS1314">
        <v>1</v>
      </c>
      <c r="CA1314">
        <v>1</v>
      </c>
      <c r="CF1314">
        <v>1</v>
      </c>
      <c r="CS1314">
        <v>1</v>
      </c>
      <c r="CY1314">
        <v>1</v>
      </c>
      <c r="DF1314">
        <v>1</v>
      </c>
      <c r="DN1314">
        <v>1</v>
      </c>
      <c r="DZ1314">
        <v>1</v>
      </c>
      <c r="FK1314">
        <v>1</v>
      </c>
    </row>
    <row r="1315" spans="1:178" hidden="1" x14ac:dyDescent="0.35">
      <c r="A1315" t="s">
        <v>4573</v>
      </c>
      <c r="B1315" t="s">
        <v>465</v>
      </c>
      <c r="C1315" t="s">
        <v>633</v>
      </c>
      <c r="D1315" t="s">
        <v>634</v>
      </c>
      <c r="E1315" t="s">
        <v>1186</v>
      </c>
      <c r="F1315" t="s">
        <v>2982</v>
      </c>
      <c r="I1315" t="s">
        <v>4574</v>
      </c>
      <c r="J1315" t="s">
        <v>2063</v>
      </c>
      <c r="K1315" t="s">
        <v>295</v>
      </c>
      <c r="L1315">
        <v>40</v>
      </c>
      <c r="M1315" t="s">
        <v>1478</v>
      </c>
      <c r="N1315" t="s">
        <v>3240</v>
      </c>
      <c r="O1315">
        <v>2700</v>
      </c>
      <c r="P1315">
        <v>35</v>
      </c>
      <c r="Q1315">
        <v>-113</v>
      </c>
      <c r="R1315">
        <v>450</v>
      </c>
      <c r="S1315">
        <v>-10</v>
      </c>
      <c r="T1315">
        <v>11</v>
      </c>
      <c r="U1315">
        <v>4</v>
      </c>
      <c r="V1315" t="s">
        <v>3241</v>
      </c>
      <c r="W1315" t="s">
        <v>4571</v>
      </c>
      <c r="Y1315" t="s">
        <v>407</v>
      </c>
      <c r="Z1315" t="s">
        <v>408</v>
      </c>
      <c r="AB1315" s="8"/>
      <c r="AC1315">
        <v>1</v>
      </c>
      <c r="AF1315" t="s">
        <v>7444</v>
      </c>
      <c r="AL1315" s="6" t="s">
        <v>14292</v>
      </c>
      <c r="AM1315" s="1" t="s">
        <v>14292</v>
      </c>
      <c r="AN1315" s="3" t="s">
        <v>14292</v>
      </c>
      <c r="AO1315" s="8">
        <f t="shared" si="120"/>
        <v>0</v>
      </c>
      <c r="AP1315" s="8" t="e">
        <f t="shared" si="121"/>
        <v>#VALUE!</v>
      </c>
      <c r="AQ1315" s="8" t="e">
        <f t="shared" si="122"/>
        <v>#VALUE!</v>
      </c>
      <c r="AU1315" s="8" t="e">
        <f t="shared" si="123"/>
        <v>#VALUE!</v>
      </c>
      <c r="AV1315" s="8" t="e">
        <f t="shared" si="125"/>
        <v>#VALUE!</v>
      </c>
      <c r="AW1315" s="8" t="e">
        <f t="shared" si="124"/>
        <v>#VALUE!</v>
      </c>
      <c r="AY1315">
        <v>1</v>
      </c>
      <c r="BH1315">
        <v>1</v>
      </c>
      <c r="BM1315">
        <v>1</v>
      </c>
      <c r="BP1315">
        <v>1</v>
      </c>
      <c r="BS1315">
        <v>1</v>
      </c>
      <c r="CA1315">
        <v>1</v>
      </c>
      <c r="CF1315">
        <v>1</v>
      </c>
      <c r="CS1315">
        <v>1</v>
      </c>
      <c r="CY1315">
        <v>1</v>
      </c>
      <c r="DB1315">
        <v>1</v>
      </c>
      <c r="DF1315">
        <v>1</v>
      </c>
      <c r="DG1315">
        <v>1</v>
      </c>
      <c r="DP1315">
        <v>1</v>
      </c>
      <c r="DZ1315">
        <v>1</v>
      </c>
      <c r="EY1315">
        <v>1</v>
      </c>
      <c r="FA1315">
        <v>1</v>
      </c>
      <c r="FB1315">
        <v>1</v>
      </c>
      <c r="FN1315">
        <v>1</v>
      </c>
      <c r="FV1315" t="s">
        <v>857</v>
      </c>
    </row>
    <row r="1316" spans="1:178" x14ac:dyDescent="0.35">
      <c r="A1316" t="s">
        <v>7396</v>
      </c>
      <c r="B1316" t="s">
        <v>465</v>
      </c>
      <c r="C1316" t="s">
        <v>633</v>
      </c>
      <c r="D1316" t="s">
        <v>634</v>
      </c>
      <c r="E1316" t="s">
        <v>960</v>
      </c>
      <c r="F1316" t="s">
        <v>2513</v>
      </c>
      <c r="I1316" t="s">
        <v>7397</v>
      </c>
      <c r="J1316" t="s">
        <v>294</v>
      </c>
      <c r="K1316" t="s">
        <v>295</v>
      </c>
      <c r="L1316">
        <v>20</v>
      </c>
      <c r="M1316" t="s">
        <v>2147</v>
      </c>
      <c r="N1316" t="s">
        <v>7252</v>
      </c>
      <c r="O1316">
        <v>1500</v>
      </c>
      <c r="P1316">
        <v>42</v>
      </c>
      <c r="Q1316">
        <v>44</v>
      </c>
      <c r="R1316">
        <v>900</v>
      </c>
      <c r="S1316">
        <v>0</v>
      </c>
      <c r="T1316">
        <v>20</v>
      </c>
      <c r="U1316">
        <v>8</v>
      </c>
      <c r="V1316" t="s">
        <v>219</v>
      </c>
      <c r="W1316" t="s">
        <v>7376</v>
      </c>
      <c r="Y1316" t="s">
        <v>2969</v>
      </c>
      <c r="Z1316" t="s">
        <v>181</v>
      </c>
      <c r="AB1316" s="8"/>
      <c r="AD1316">
        <v>1</v>
      </c>
      <c r="AF1316" t="s">
        <v>3276</v>
      </c>
      <c r="AG1316">
        <v>4</v>
      </c>
      <c r="AH1316">
        <v>0.5</v>
      </c>
      <c r="AL1316" s="6">
        <v>13.68</v>
      </c>
      <c r="AM1316" s="1">
        <v>40.42</v>
      </c>
      <c r="AN1316" s="3">
        <v>18.503</v>
      </c>
      <c r="AO1316" s="8">
        <f t="shared" si="120"/>
        <v>72.603000000000009</v>
      </c>
      <c r="AP1316" s="8">
        <f t="shared" si="121"/>
        <v>0.33844631370608608</v>
      </c>
      <c r="AQ1316" s="8">
        <f t="shared" si="122"/>
        <v>1</v>
      </c>
      <c r="AR1316" s="6">
        <v>13.413</v>
      </c>
      <c r="AS1316" s="1">
        <v>39.503999999999998</v>
      </c>
      <c r="AT1316" s="3">
        <v>18.103000000000002</v>
      </c>
      <c r="AU1316" s="8">
        <f t="shared" si="123"/>
        <v>0.26699999999999946</v>
      </c>
      <c r="AV1316" s="8">
        <f t="shared" si="125"/>
        <v>0.33953523693803161</v>
      </c>
      <c r="AW1316" s="8">
        <f t="shared" si="124"/>
        <v>1</v>
      </c>
      <c r="AX1316">
        <v>1</v>
      </c>
      <c r="BC1316">
        <v>1</v>
      </c>
      <c r="BH1316">
        <v>1</v>
      </c>
      <c r="BI1316">
        <v>1</v>
      </c>
      <c r="BM1316">
        <v>1</v>
      </c>
      <c r="BS1316">
        <v>1</v>
      </c>
      <c r="CA1316">
        <v>1</v>
      </c>
      <c r="CE1316">
        <v>1</v>
      </c>
      <c r="CO1316">
        <v>1</v>
      </c>
      <c r="CR1316">
        <v>1</v>
      </c>
      <c r="CY1316">
        <v>1</v>
      </c>
      <c r="DF1316">
        <v>1</v>
      </c>
      <c r="DP1316">
        <v>1</v>
      </c>
      <c r="DZ1316">
        <v>1</v>
      </c>
      <c r="FC1316">
        <v>1</v>
      </c>
      <c r="FM1316">
        <v>1</v>
      </c>
      <c r="FV1316" t="s">
        <v>7189</v>
      </c>
    </row>
    <row r="1317" spans="1:178" x14ac:dyDescent="0.35">
      <c r="A1317" t="s">
        <v>9168</v>
      </c>
      <c r="B1317" t="s">
        <v>213</v>
      </c>
      <c r="C1317" t="s">
        <v>621</v>
      </c>
      <c r="D1317" t="s">
        <v>1377</v>
      </c>
      <c r="E1317" t="s">
        <v>1378</v>
      </c>
      <c r="F1317" t="s">
        <v>1386</v>
      </c>
      <c r="I1317" t="s">
        <v>9169</v>
      </c>
      <c r="J1317" t="s">
        <v>507</v>
      </c>
      <c r="K1317" t="s">
        <v>1417</v>
      </c>
      <c r="L1317">
        <v>20</v>
      </c>
      <c r="M1317" t="s">
        <v>276</v>
      </c>
      <c r="N1317" t="s">
        <v>1333</v>
      </c>
      <c r="O1317">
        <v>800</v>
      </c>
      <c r="P1317">
        <v>35</v>
      </c>
      <c r="Q1317">
        <v>34</v>
      </c>
      <c r="V1317" t="s">
        <v>4972</v>
      </c>
      <c r="W1317" t="s">
        <v>9170</v>
      </c>
      <c r="Y1317" t="s">
        <v>568</v>
      </c>
      <c r="Z1317" t="s">
        <v>181</v>
      </c>
      <c r="AB1317" s="8"/>
      <c r="AC1317">
        <v>1</v>
      </c>
      <c r="AF1317" t="s">
        <v>6416</v>
      </c>
      <c r="AG1317">
        <v>1</v>
      </c>
      <c r="AH1317">
        <v>0.5</v>
      </c>
      <c r="AL1317" s="6">
        <v>0.52800000000000002</v>
      </c>
      <c r="AM1317" s="1">
        <v>55.408999999999999</v>
      </c>
      <c r="AN1317" s="3">
        <v>11.589</v>
      </c>
      <c r="AO1317" s="8">
        <f t="shared" si="120"/>
        <v>67.525999999999996</v>
      </c>
      <c r="AP1317" s="8">
        <f t="shared" si="121"/>
        <v>9.5291378656896901E-3</v>
      </c>
      <c r="AQ1317" s="8">
        <f t="shared" si="122"/>
        <v>1</v>
      </c>
      <c r="AR1317" s="6">
        <v>0.58599999999999997</v>
      </c>
      <c r="AS1317" s="1">
        <v>54.756999999999998</v>
      </c>
      <c r="AT1317" s="3">
        <v>13.009</v>
      </c>
      <c r="AU1317" s="8">
        <f t="shared" si="123"/>
        <v>-5.799999999999994E-2</v>
      </c>
      <c r="AV1317" s="8">
        <f t="shared" si="125"/>
        <v>1.0701828076775572E-2</v>
      </c>
      <c r="AW1317" s="8">
        <f t="shared" si="124"/>
        <v>1</v>
      </c>
      <c r="AZ1317">
        <v>1</v>
      </c>
      <c r="BI1317">
        <v>1</v>
      </c>
      <c r="BM1317">
        <v>1</v>
      </c>
      <c r="BS1317">
        <v>1</v>
      </c>
      <c r="BZ1317">
        <v>1</v>
      </c>
      <c r="CA1317">
        <v>1</v>
      </c>
      <c r="CF1317">
        <v>1</v>
      </c>
      <c r="CT1317">
        <v>1</v>
      </c>
      <c r="CY1317">
        <v>1</v>
      </c>
      <c r="DF1317">
        <v>1</v>
      </c>
      <c r="EE1317">
        <v>1</v>
      </c>
      <c r="FK1317">
        <v>1</v>
      </c>
    </row>
    <row r="1318" spans="1:178" x14ac:dyDescent="0.35">
      <c r="A1318" t="s">
        <v>4475</v>
      </c>
      <c r="B1318" t="s">
        <v>328</v>
      </c>
      <c r="C1318" t="s">
        <v>1169</v>
      </c>
      <c r="D1318" t="s">
        <v>1170</v>
      </c>
      <c r="F1318" t="s">
        <v>4476</v>
      </c>
      <c r="I1318" t="s">
        <v>4477</v>
      </c>
      <c r="J1318" t="s">
        <v>507</v>
      </c>
      <c r="K1318" t="s">
        <v>14294</v>
      </c>
      <c r="L1318">
        <v>20</v>
      </c>
      <c r="M1318" t="s">
        <v>218</v>
      </c>
      <c r="N1318" t="s">
        <v>296</v>
      </c>
      <c r="O1318">
        <v>450</v>
      </c>
      <c r="P1318">
        <v>47</v>
      </c>
      <c r="Q1318">
        <v>8</v>
      </c>
      <c r="R1318">
        <v>1100</v>
      </c>
      <c r="S1318">
        <v>-1</v>
      </c>
      <c r="T1318">
        <v>16</v>
      </c>
      <c r="U1318">
        <v>8</v>
      </c>
      <c r="V1318" t="s">
        <v>671</v>
      </c>
      <c r="W1318" t="s">
        <v>423</v>
      </c>
      <c r="X1318" t="s">
        <v>2558</v>
      </c>
      <c r="Y1318" t="s">
        <v>180</v>
      </c>
      <c r="Z1318" t="s">
        <v>181</v>
      </c>
      <c r="AB1318" s="8"/>
      <c r="AD1318">
        <v>1</v>
      </c>
      <c r="AF1318" t="s">
        <v>4051</v>
      </c>
      <c r="AG1318">
        <v>9</v>
      </c>
      <c r="AH1318">
        <v>0.8</v>
      </c>
      <c r="AL1318" s="6">
        <v>24.029</v>
      </c>
      <c r="AM1318" s="1">
        <v>55.856000000000002</v>
      </c>
      <c r="AN1318" s="3">
        <v>4.9470000000000001</v>
      </c>
      <c r="AO1318" s="8">
        <f t="shared" si="120"/>
        <v>84.832000000000008</v>
      </c>
      <c r="AP1318" s="8">
        <f t="shared" si="121"/>
        <v>0.43019550272128326</v>
      </c>
      <c r="AQ1318" s="8">
        <f t="shared" si="122"/>
        <v>1</v>
      </c>
      <c r="AR1318" s="6">
        <v>27.623999999999999</v>
      </c>
      <c r="AS1318" s="1">
        <v>51.997</v>
      </c>
      <c r="AT1318" s="3">
        <v>4.5060000000000002</v>
      </c>
      <c r="AU1318" s="8">
        <f t="shared" si="123"/>
        <v>-3.5949999999999989</v>
      </c>
      <c r="AV1318" s="8">
        <f t="shared" si="125"/>
        <v>0.53126141892801504</v>
      </c>
      <c r="AW1318" s="8">
        <f t="shared" si="124"/>
        <v>2</v>
      </c>
      <c r="AX1318">
        <v>1</v>
      </c>
      <c r="BC1318">
        <v>1</v>
      </c>
      <c r="BH1318">
        <v>1</v>
      </c>
      <c r="BK1318">
        <v>1</v>
      </c>
      <c r="BM1318">
        <v>1</v>
      </c>
      <c r="BS1318">
        <v>1</v>
      </c>
      <c r="CA1318">
        <v>1</v>
      </c>
      <c r="CF1318">
        <v>1</v>
      </c>
      <c r="CS1318">
        <v>1</v>
      </c>
      <c r="CY1318">
        <v>1</v>
      </c>
      <c r="DF1318">
        <v>1</v>
      </c>
      <c r="DG1318">
        <v>1</v>
      </c>
      <c r="DK1318">
        <v>1</v>
      </c>
      <c r="EE1318">
        <v>1</v>
      </c>
      <c r="FC1318">
        <v>1</v>
      </c>
      <c r="FE1318">
        <v>1</v>
      </c>
    </row>
    <row r="1319" spans="1:178" x14ac:dyDescent="0.35">
      <c r="A1319" t="s">
        <v>9179</v>
      </c>
      <c r="B1319" t="s">
        <v>170</v>
      </c>
      <c r="C1319" t="s">
        <v>472</v>
      </c>
      <c r="D1319" t="s">
        <v>473</v>
      </c>
      <c r="F1319" t="s">
        <v>9180</v>
      </c>
      <c r="I1319" t="s">
        <v>9181</v>
      </c>
      <c r="J1319" t="s">
        <v>507</v>
      </c>
      <c r="K1319" t="s">
        <v>1417</v>
      </c>
      <c r="L1319">
        <v>5</v>
      </c>
      <c r="M1319" t="s">
        <v>276</v>
      </c>
      <c r="N1319" t="s">
        <v>276</v>
      </c>
      <c r="O1319">
        <v>30</v>
      </c>
      <c r="P1319">
        <v>35</v>
      </c>
      <c r="Q1319">
        <v>34</v>
      </c>
      <c r="V1319" t="s">
        <v>277</v>
      </c>
      <c r="W1319" t="s">
        <v>8592</v>
      </c>
      <c r="Y1319" t="s">
        <v>568</v>
      </c>
      <c r="Z1319" t="s">
        <v>181</v>
      </c>
      <c r="AB1319" s="8"/>
      <c r="AC1319">
        <v>1</v>
      </c>
      <c r="AF1319" t="s">
        <v>6416</v>
      </c>
      <c r="AG1319">
        <v>1</v>
      </c>
      <c r="AH1319">
        <v>0.6</v>
      </c>
      <c r="AL1319" s="6">
        <v>6.5019999999999998</v>
      </c>
      <c r="AM1319" s="1">
        <v>62.234999999999999</v>
      </c>
      <c r="AN1319" s="3">
        <v>7.3849999999999998</v>
      </c>
      <c r="AO1319" s="8">
        <f t="shared" si="120"/>
        <v>76.122</v>
      </c>
      <c r="AP1319" s="8">
        <f t="shared" si="121"/>
        <v>0.10447497388929058</v>
      </c>
      <c r="AQ1319" s="8">
        <f t="shared" si="122"/>
        <v>1</v>
      </c>
      <c r="AR1319" s="6">
        <v>6.3659999999999997</v>
      </c>
      <c r="AS1319" s="1">
        <v>60.712000000000003</v>
      </c>
      <c r="AT1319" s="3">
        <v>7.5890000000000004</v>
      </c>
      <c r="AU1319" s="8">
        <f t="shared" si="123"/>
        <v>0.13600000000000012</v>
      </c>
      <c r="AV1319" s="8">
        <f t="shared" si="125"/>
        <v>0.10485571221504808</v>
      </c>
      <c r="AW1319" s="8">
        <f t="shared" si="124"/>
        <v>1</v>
      </c>
      <c r="AZ1319">
        <v>1</v>
      </c>
      <c r="BE1319">
        <v>1</v>
      </c>
      <c r="BI1319">
        <v>1</v>
      </c>
      <c r="BK1319">
        <v>1</v>
      </c>
      <c r="BM1319">
        <v>1</v>
      </c>
      <c r="BS1319">
        <v>1</v>
      </c>
      <c r="CB1319">
        <v>1</v>
      </c>
      <c r="CG1319">
        <v>1</v>
      </c>
      <c r="CS1319">
        <v>1</v>
      </c>
      <c r="CY1319">
        <v>1</v>
      </c>
      <c r="DA1319">
        <v>1</v>
      </c>
      <c r="DD1319">
        <v>1</v>
      </c>
      <c r="DO1319">
        <v>1</v>
      </c>
      <c r="DZ1319">
        <v>1</v>
      </c>
      <c r="ES1319">
        <v>1</v>
      </c>
      <c r="EY1319">
        <v>1</v>
      </c>
      <c r="FA1319">
        <v>1</v>
      </c>
      <c r="FB1319">
        <v>1</v>
      </c>
      <c r="FC1319">
        <v>1</v>
      </c>
      <c r="FG1319">
        <v>1</v>
      </c>
    </row>
    <row r="1320" spans="1:178" x14ac:dyDescent="0.35">
      <c r="A1320" t="s">
        <v>6141</v>
      </c>
      <c r="B1320" t="s">
        <v>252</v>
      </c>
      <c r="C1320" t="s">
        <v>381</v>
      </c>
      <c r="D1320" t="s">
        <v>382</v>
      </c>
      <c r="F1320" t="s">
        <v>570</v>
      </c>
      <c r="I1320" t="s">
        <v>6142</v>
      </c>
      <c r="J1320" t="s">
        <v>175</v>
      </c>
      <c r="K1320" t="s">
        <v>14294</v>
      </c>
      <c r="L1320">
        <v>80</v>
      </c>
      <c r="M1320" t="s">
        <v>218</v>
      </c>
      <c r="N1320" t="s">
        <v>385</v>
      </c>
      <c r="O1320">
        <v>600</v>
      </c>
      <c r="P1320">
        <v>46</v>
      </c>
      <c r="Q1320">
        <v>8</v>
      </c>
      <c r="R1320">
        <v>1900</v>
      </c>
      <c r="S1320">
        <v>3</v>
      </c>
      <c r="T1320">
        <v>20</v>
      </c>
      <c r="U1320">
        <v>11</v>
      </c>
      <c r="V1320" t="s">
        <v>2835</v>
      </c>
      <c r="W1320" t="s">
        <v>6140</v>
      </c>
      <c r="Y1320" t="s">
        <v>180</v>
      </c>
      <c r="Z1320" t="s">
        <v>181</v>
      </c>
      <c r="AB1320" s="8"/>
      <c r="AC1320">
        <v>1</v>
      </c>
      <c r="AD1320">
        <v>1</v>
      </c>
      <c r="AF1320" t="s">
        <v>4051</v>
      </c>
      <c r="AG1320">
        <v>7</v>
      </c>
      <c r="AH1320">
        <v>0.3</v>
      </c>
      <c r="AL1320" s="6">
        <v>3.2890000000000001</v>
      </c>
      <c r="AM1320" s="1">
        <v>17.119</v>
      </c>
      <c r="AN1320" s="3">
        <v>29.754000000000001</v>
      </c>
      <c r="AO1320" s="8">
        <f t="shared" si="120"/>
        <v>50.162000000000006</v>
      </c>
      <c r="AP1320" s="8">
        <f t="shared" si="121"/>
        <v>0.19212570827735265</v>
      </c>
      <c r="AQ1320" s="8">
        <f t="shared" si="122"/>
        <v>1</v>
      </c>
      <c r="AR1320" s="6">
        <v>3.5760000000000001</v>
      </c>
      <c r="AS1320" s="1">
        <v>17.978000000000002</v>
      </c>
      <c r="AT1320" s="3">
        <v>29.337</v>
      </c>
      <c r="AU1320" s="8">
        <f t="shared" si="123"/>
        <v>-0.28699999999999992</v>
      </c>
      <c r="AV1320" s="8">
        <f t="shared" si="125"/>
        <v>0.19890977861831124</v>
      </c>
      <c r="AW1320" s="8">
        <f t="shared" si="124"/>
        <v>1</v>
      </c>
      <c r="AX1320">
        <v>1</v>
      </c>
      <c r="BC1320">
        <v>1</v>
      </c>
      <c r="BH1320">
        <v>1</v>
      </c>
      <c r="BK1320">
        <v>1</v>
      </c>
      <c r="BM1320">
        <v>1</v>
      </c>
      <c r="CB1320">
        <v>1</v>
      </c>
      <c r="CF1320">
        <v>1</v>
      </c>
      <c r="CQ1320">
        <v>1</v>
      </c>
      <c r="CS1320">
        <v>1</v>
      </c>
      <c r="CT1320">
        <v>1</v>
      </c>
      <c r="CY1320">
        <v>1</v>
      </c>
      <c r="DE1320">
        <v>1</v>
      </c>
      <c r="DF1320">
        <v>1</v>
      </c>
      <c r="DK1320">
        <v>1</v>
      </c>
      <c r="DQ1320">
        <v>1</v>
      </c>
      <c r="DR1320">
        <v>1</v>
      </c>
      <c r="DU1320">
        <v>1</v>
      </c>
      <c r="DW1320">
        <v>1</v>
      </c>
      <c r="DZ1320">
        <v>1</v>
      </c>
      <c r="EY1320">
        <v>1</v>
      </c>
      <c r="EZ1320">
        <v>1</v>
      </c>
      <c r="FB1320">
        <v>1</v>
      </c>
      <c r="FC1320">
        <v>1</v>
      </c>
      <c r="FD1320">
        <v>1</v>
      </c>
    </row>
    <row r="1321" spans="1:178" x14ac:dyDescent="0.35">
      <c r="A1321" t="s">
        <v>6211</v>
      </c>
      <c r="B1321" t="s">
        <v>170</v>
      </c>
      <c r="C1321" t="s">
        <v>472</v>
      </c>
      <c r="D1321" t="s">
        <v>473</v>
      </c>
      <c r="F1321" t="s">
        <v>5432</v>
      </c>
      <c r="I1321" t="s">
        <v>6214</v>
      </c>
      <c r="J1321" t="s">
        <v>577</v>
      </c>
      <c r="K1321" t="s">
        <v>295</v>
      </c>
      <c r="L1321">
        <v>5</v>
      </c>
      <c r="M1321" t="s">
        <v>788</v>
      </c>
      <c r="N1321" t="s">
        <v>249</v>
      </c>
      <c r="O1321">
        <v>500</v>
      </c>
      <c r="P1321">
        <v>47</v>
      </c>
      <c r="Q1321">
        <v>8</v>
      </c>
      <c r="R1321">
        <v>1100</v>
      </c>
      <c r="S1321">
        <v>-1</v>
      </c>
      <c r="T1321">
        <v>16</v>
      </c>
      <c r="U1321">
        <v>8</v>
      </c>
      <c r="V1321" t="s">
        <v>6215</v>
      </c>
      <c r="W1321" t="s">
        <v>423</v>
      </c>
      <c r="Y1321" t="s">
        <v>180</v>
      </c>
      <c r="Z1321" t="s">
        <v>181</v>
      </c>
      <c r="AB1321" s="8"/>
      <c r="AD1321">
        <v>1</v>
      </c>
      <c r="AF1321" t="s">
        <v>3276</v>
      </c>
      <c r="AG1321">
        <v>2</v>
      </c>
      <c r="AH1321">
        <v>2.5</v>
      </c>
      <c r="AL1321" s="6">
        <v>0.45400000000000001</v>
      </c>
      <c r="AM1321" s="1">
        <v>56.805999999999997</v>
      </c>
      <c r="AN1321" s="3">
        <v>17.312999999999999</v>
      </c>
      <c r="AO1321" s="8">
        <f t="shared" si="120"/>
        <v>74.572999999999993</v>
      </c>
      <c r="AP1321" s="8">
        <f t="shared" si="121"/>
        <v>7.9921135091363601E-3</v>
      </c>
      <c r="AQ1321" s="8">
        <f t="shared" si="122"/>
        <v>1</v>
      </c>
      <c r="AR1321" s="6">
        <v>0.42899999999999999</v>
      </c>
      <c r="AS1321" s="1">
        <v>60.802</v>
      </c>
      <c r="AT1321" s="3">
        <v>16.353999999999999</v>
      </c>
      <c r="AU1321" s="8">
        <f t="shared" si="123"/>
        <v>2.5000000000000022E-2</v>
      </c>
      <c r="AV1321" s="8">
        <f t="shared" si="125"/>
        <v>7.0556889576000792E-3</v>
      </c>
      <c r="AW1321" s="8">
        <f t="shared" si="124"/>
        <v>1</v>
      </c>
      <c r="AX1321">
        <v>1</v>
      </c>
      <c r="BC1321">
        <v>1</v>
      </c>
      <c r="BJ1321">
        <v>1</v>
      </c>
      <c r="BM1321">
        <v>1</v>
      </c>
      <c r="BS1321">
        <v>1</v>
      </c>
      <c r="BT1321">
        <v>1</v>
      </c>
      <c r="CA1321">
        <v>1</v>
      </c>
      <c r="CF1321">
        <v>1</v>
      </c>
      <c r="CS1321">
        <v>1</v>
      </c>
      <c r="DE1321">
        <v>1</v>
      </c>
      <c r="DF1321">
        <v>1</v>
      </c>
      <c r="DG1321">
        <v>1</v>
      </c>
      <c r="DP1321">
        <v>1</v>
      </c>
      <c r="DU1321">
        <v>1</v>
      </c>
      <c r="EC1321">
        <v>1</v>
      </c>
      <c r="FB1321">
        <v>1</v>
      </c>
      <c r="FC1321">
        <v>1</v>
      </c>
      <c r="FG1321">
        <v>1</v>
      </c>
    </row>
    <row r="1322" spans="1:178" hidden="1" x14ac:dyDescent="0.35">
      <c r="A1322" t="s">
        <v>4586</v>
      </c>
      <c r="B1322" t="s">
        <v>465</v>
      </c>
      <c r="C1322" t="s">
        <v>633</v>
      </c>
      <c r="D1322" t="s">
        <v>634</v>
      </c>
      <c r="E1322" t="s">
        <v>884</v>
      </c>
      <c r="F1322" t="s">
        <v>3215</v>
      </c>
      <c r="I1322" t="s">
        <v>4587</v>
      </c>
      <c r="J1322" t="s">
        <v>294</v>
      </c>
      <c r="K1322" t="s">
        <v>295</v>
      </c>
      <c r="L1322">
        <v>5</v>
      </c>
      <c r="M1322" t="s">
        <v>1478</v>
      </c>
      <c r="N1322" t="s">
        <v>3240</v>
      </c>
      <c r="O1322">
        <v>2700</v>
      </c>
      <c r="P1322">
        <v>35</v>
      </c>
      <c r="Q1322">
        <v>-113</v>
      </c>
      <c r="R1322">
        <v>450</v>
      </c>
      <c r="S1322">
        <v>-10</v>
      </c>
      <c r="T1322">
        <v>11</v>
      </c>
      <c r="U1322">
        <v>4</v>
      </c>
      <c r="V1322" t="s">
        <v>3296</v>
      </c>
      <c r="W1322" t="s">
        <v>4571</v>
      </c>
      <c r="Y1322" t="s">
        <v>407</v>
      </c>
      <c r="Z1322" t="s">
        <v>408</v>
      </c>
      <c r="AB1322" s="8"/>
      <c r="AC1322">
        <v>1</v>
      </c>
      <c r="AF1322" t="s">
        <v>3724</v>
      </c>
      <c r="AG1322">
        <v>4</v>
      </c>
      <c r="AH1322">
        <v>0.4</v>
      </c>
      <c r="AL1322" s="6" t="s">
        <v>14292</v>
      </c>
      <c r="AM1322" s="1" t="s">
        <v>14292</v>
      </c>
      <c r="AN1322" s="3" t="s">
        <v>14292</v>
      </c>
      <c r="AO1322" s="8">
        <f t="shared" si="120"/>
        <v>0</v>
      </c>
      <c r="AP1322" s="8" t="e">
        <f t="shared" si="121"/>
        <v>#VALUE!</v>
      </c>
      <c r="AQ1322" s="8" t="e">
        <f t="shared" si="122"/>
        <v>#VALUE!</v>
      </c>
      <c r="AU1322" s="8" t="e">
        <f t="shared" si="123"/>
        <v>#VALUE!</v>
      </c>
      <c r="AV1322" s="8" t="e">
        <f t="shared" si="125"/>
        <v>#VALUE!</v>
      </c>
      <c r="AW1322" s="8" t="e">
        <f t="shared" si="124"/>
        <v>#VALUE!</v>
      </c>
      <c r="AX1322">
        <v>1</v>
      </c>
      <c r="BC1322">
        <v>1</v>
      </c>
      <c r="BH1322">
        <v>1</v>
      </c>
      <c r="BK1322">
        <v>1</v>
      </c>
      <c r="BM1322">
        <v>1</v>
      </c>
      <c r="BS1322">
        <v>1</v>
      </c>
      <c r="BX1322">
        <v>1</v>
      </c>
      <c r="CA1322">
        <v>1</v>
      </c>
      <c r="CG1322">
        <v>1</v>
      </c>
      <c r="CS1322">
        <v>1</v>
      </c>
      <c r="CX1322">
        <v>1</v>
      </c>
      <c r="DF1322">
        <v>1</v>
      </c>
      <c r="DG1322">
        <v>1</v>
      </c>
      <c r="DK1322">
        <v>1</v>
      </c>
      <c r="DQ1322">
        <v>1</v>
      </c>
      <c r="DR1322">
        <v>1</v>
      </c>
      <c r="DZ1322">
        <v>1</v>
      </c>
      <c r="EE1322">
        <v>1</v>
      </c>
      <c r="FK1322">
        <v>1</v>
      </c>
      <c r="FS1322">
        <v>1</v>
      </c>
      <c r="FV1322" t="s">
        <v>408</v>
      </c>
    </row>
    <row r="1323" spans="1:178" hidden="1" x14ac:dyDescent="0.35">
      <c r="A1323" t="s">
        <v>4586</v>
      </c>
      <c r="B1323" t="s">
        <v>328</v>
      </c>
      <c r="C1323" t="s">
        <v>2263</v>
      </c>
      <c r="D1323" t="s">
        <v>2264</v>
      </c>
      <c r="F1323" t="s">
        <v>2265</v>
      </c>
      <c r="I1323" t="s">
        <v>4588</v>
      </c>
      <c r="J1323" t="s">
        <v>294</v>
      </c>
      <c r="K1323" t="s">
        <v>295</v>
      </c>
      <c r="L1323">
        <v>40</v>
      </c>
      <c r="M1323" t="s">
        <v>1478</v>
      </c>
      <c r="N1323" t="s">
        <v>392</v>
      </c>
      <c r="O1323">
        <v>2700</v>
      </c>
      <c r="P1323">
        <v>35</v>
      </c>
      <c r="Q1323">
        <v>-113</v>
      </c>
      <c r="R1323">
        <v>250</v>
      </c>
      <c r="S1323">
        <v>-8</v>
      </c>
      <c r="T1323">
        <v>13</v>
      </c>
      <c r="U1323">
        <v>5</v>
      </c>
      <c r="V1323" t="s">
        <v>1622</v>
      </c>
      <c r="W1323" t="s">
        <v>4560</v>
      </c>
      <c r="Y1323" t="s">
        <v>407</v>
      </c>
      <c r="Z1323" t="s">
        <v>408</v>
      </c>
      <c r="AC1323">
        <v>1</v>
      </c>
      <c r="AF1323" t="s">
        <v>3276</v>
      </c>
      <c r="AG1323">
        <v>8</v>
      </c>
      <c r="AH1323">
        <v>0.15</v>
      </c>
      <c r="AL1323" s="6" t="s">
        <v>14292</v>
      </c>
      <c r="AM1323" s="1" t="s">
        <v>14292</v>
      </c>
      <c r="AN1323" s="3" t="s">
        <v>14292</v>
      </c>
      <c r="AO1323" s="8">
        <f t="shared" si="120"/>
        <v>0</v>
      </c>
      <c r="AP1323" s="8" t="e">
        <f t="shared" si="121"/>
        <v>#VALUE!</v>
      </c>
      <c r="AQ1323" s="8" t="e">
        <f t="shared" si="122"/>
        <v>#VALUE!</v>
      </c>
      <c r="AU1323" s="8" t="e">
        <f t="shared" si="123"/>
        <v>#VALUE!</v>
      </c>
      <c r="AV1323" s="8" t="e">
        <f t="shared" si="125"/>
        <v>#VALUE!</v>
      </c>
      <c r="AW1323" s="8" t="e">
        <f t="shared" si="124"/>
        <v>#VALUE!</v>
      </c>
      <c r="AX1323">
        <v>1</v>
      </c>
      <c r="BC1323">
        <v>1</v>
      </c>
      <c r="BH1323">
        <v>1</v>
      </c>
      <c r="BJ1323">
        <v>1</v>
      </c>
      <c r="BM1323">
        <v>1</v>
      </c>
      <c r="CA1323">
        <v>1</v>
      </c>
      <c r="CG1323">
        <v>1</v>
      </c>
      <c r="CO1323">
        <v>1</v>
      </c>
      <c r="CS1323">
        <v>1</v>
      </c>
      <c r="CY1323">
        <v>1</v>
      </c>
      <c r="DG1323">
        <v>1</v>
      </c>
      <c r="DQ1323">
        <v>1</v>
      </c>
      <c r="DR1323">
        <v>1</v>
      </c>
      <c r="DZ1323">
        <v>1</v>
      </c>
      <c r="EY1323">
        <v>1</v>
      </c>
      <c r="EZ1323">
        <v>1</v>
      </c>
    </row>
    <row r="1324" spans="1:178" x14ac:dyDescent="0.35">
      <c r="A1324" t="s">
        <v>6288</v>
      </c>
      <c r="B1324" t="s">
        <v>170</v>
      </c>
      <c r="C1324" t="s">
        <v>472</v>
      </c>
      <c r="D1324" t="s">
        <v>473</v>
      </c>
      <c r="E1324" t="s">
        <v>474</v>
      </c>
      <c r="F1324" t="s">
        <v>2281</v>
      </c>
      <c r="I1324" t="s">
        <v>6289</v>
      </c>
      <c r="J1324" t="s">
        <v>577</v>
      </c>
      <c r="K1324" t="s">
        <v>295</v>
      </c>
      <c r="L1324">
        <v>40</v>
      </c>
      <c r="M1324" t="s">
        <v>788</v>
      </c>
      <c r="N1324" t="s">
        <v>477</v>
      </c>
      <c r="O1324">
        <v>200</v>
      </c>
      <c r="P1324">
        <v>46</v>
      </c>
      <c r="Q1324">
        <v>17</v>
      </c>
      <c r="R1324">
        <v>650</v>
      </c>
      <c r="S1324">
        <v>0</v>
      </c>
      <c r="T1324">
        <v>19</v>
      </c>
      <c r="U1324">
        <v>9</v>
      </c>
      <c r="V1324" t="s">
        <v>2283</v>
      </c>
      <c r="W1324" t="s">
        <v>6290</v>
      </c>
      <c r="Y1324" t="s">
        <v>207</v>
      </c>
      <c r="Z1324" t="s">
        <v>181</v>
      </c>
      <c r="AB1324" s="8"/>
      <c r="AF1324" t="s">
        <v>6416</v>
      </c>
      <c r="AG1324">
        <v>1</v>
      </c>
      <c r="AH1324">
        <v>2</v>
      </c>
      <c r="AL1324" s="6">
        <v>2.9809999999999999</v>
      </c>
      <c r="AM1324" s="1">
        <v>54.71</v>
      </c>
      <c r="AN1324" s="3">
        <v>8.1969999999999992</v>
      </c>
      <c r="AO1324" s="8">
        <f t="shared" si="120"/>
        <v>65.888000000000005</v>
      </c>
      <c r="AP1324" s="8">
        <f t="shared" si="121"/>
        <v>5.4487296655090472E-2</v>
      </c>
      <c r="AQ1324" s="8">
        <f t="shared" si="122"/>
        <v>1</v>
      </c>
      <c r="AR1324" s="6">
        <v>3.0859999999999999</v>
      </c>
      <c r="AS1324" s="1">
        <v>53.796999999999997</v>
      </c>
      <c r="AT1324" s="3">
        <v>9</v>
      </c>
      <c r="AU1324" s="8">
        <f t="shared" si="123"/>
        <v>-0.10499999999999998</v>
      </c>
      <c r="AV1324" s="8">
        <f t="shared" si="125"/>
        <v>5.7363793520084763E-2</v>
      </c>
      <c r="AW1324" s="8">
        <f t="shared" si="124"/>
        <v>1</v>
      </c>
      <c r="AZ1324">
        <v>1</v>
      </c>
      <c r="BE1324">
        <v>1</v>
      </c>
      <c r="BH1324">
        <v>1</v>
      </c>
      <c r="BI1324">
        <v>1</v>
      </c>
      <c r="BK1324">
        <v>1</v>
      </c>
      <c r="BM1324">
        <v>1</v>
      </c>
      <c r="BR1324">
        <v>1</v>
      </c>
      <c r="BS1324">
        <v>1</v>
      </c>
      <c r="CA1324">
        <v>1</v>
      </c>
      <c r="CB1324">
        <v>1</v>
      </c>
      <c r="CF1324">
        <v>1</v>
      </c>
      <c r="CS1324">
        <v>1</v>
      </c>
      <c r="CY1324">
        <v>1</v>
      </c>
      <c r="DF1324">
        <v>1</v>
      </c>
      <c r="DP1324">
        <v>1</v>
      </c>
      <c r="DU1324">
        <v>1</v>
      </c>
      <c r="EC1324">
        <v>1</v>
      </c>
      <c r="EY1324">
        <v>1</v>
      </c>
      <c r="FB1324">
        <v>1</v>
      </c>
      <c r="FG1324">
        <v>1</v>
      </c>
    </row>
    <row r="1325" spans="1:178" x14ac:dyDescent="0.35">
      <c r="A1325" t="s">
        <v>6297</v>
      </c>
      <c r="B1325" t="s">
        <v>465</v>
      </c>
      <c r="C1325" t="s">
        <v>633</v>
      </c>
      <c r="D1325" t="s">
        <v>634</v>
      </c>
      <c r="E1325" t="s">
        <v>1001</v>
      </c>
      <c r="F1325" t="s">
        <v>6298</v>
      </c>
      <c r="I1325" t="s">
        <v>6299</v>
      </c>
      <c r="J1325" t="s">
        <v>2063</v>
      </c>
      <c r="K1325" t="s">
        <v>295</v>
      </c>
      <c r="L1325">
        <v>40</v>
      </c>
      <c r="M1325" t="s">
        <v>788</v>
      </c>
      <c r="N1325" t="s">
        <v>324</v>
      </c>
      <c r="O1325">
        <v>250</v>
      </c>
      <c r="P1325">
        <v>45</v>
      </c>
      <c r="Q1325">
        <v>6</v>
      </c>
      <c r="V1325" t="s">
        <v>619</v>
      </c>
      <c r="W1325" t="s">
        <v>5422</v>
      </c>
      <c r="Y1325" t="s">
        <v>207</v>
      </c>
      <c r="Z1325" t="s">
        <v>181</v>
      </c>
      <c r="AB1325" s="8"/>
      <c r="AC1325">
        <v>1</v>
      </c>
      <c r="AF1325" t="s">
        <v>3276</v>
      </c>
      <c r="AG1325">
        <v>4</v>
      </c>
      <c r="AH1325">
        <v>1.2</v>
      </c>
      <c r="AL1325" s="6">
        <v>0.91400000000000003</v>
      </c>
      <c r="AM1325" s="1">
        <v>44.265999999999998</v>
      </c>
      <c r="AN1325" s="3">
        <v>25.102</v>
      </c>
      <c r="AO1325" s="8">
        <f t="shared" si="120"/>
        <v>70.281999999999996</v>
      </c>
      <c r="AP1325" s="8">
        <f t="shared" si="121"/>
        <v>2.064790132381512E-2</v>
      </c>
      <c r="AQ1325" s="8">
        <f t="shared" si="122"/>
        <v>1</v>
      </c>
      <c r="AR1325" s="6">
        <v>0.46899999999999997</v>
      </c>
      <c r="AS1325" s="1">
        <v>43.295000000000002</v>
      </c>
      <c r="AT1325" s="3">
        <v>27.895</v>
      </c>
      <c r="AU1325" s="8">
        <f t="shared" si="123"/>
        <v>0.44500000000000006</v>
      </c>
      <c r="AV1325" s="8">
        <f t="shared" si="125"/>
        <v>1.0832659660468875E-2</v>
      </c>
      <c r="AW1325" s="8">
        <f t="shared" si="124"/>
        <v>1</v>
      </c>
      <c r="AX1325">
        <v>1</v>
      </c>
      <c r="BD1325">
        <v>1</v>
      </c>
      <c r="BH1325">
        <v>1</v>
      </c>
      <c r="BI1325">
        <v>1</v>
      </c>
      <c r="BM1325">
        <v>1</v>
      </c>
      <c r="BS1325">
        <v>1</v>
      </c>
      <c r="BX1325">
        <v>1</v>
      </c>
      <c r="CA1325">
        <v>1</v>
      </c>
      <c r="CB1325">
        <v>1</v>
      </c>
      <c r="CG1325">
        <v>1</v>
      </c>
      <c r="CS1325">
        <v>1</v>
      </c>
      <c r="CX1325">
        <v>1</v>
      </c>
      <c r="DF1325">
        <v>1</v>
      </c>
      <c r="DK1325">
        <v>1</v>
      </c>
      <c r="DP1325">
        <v>1</v>
      </c>
      <c r="DQ1325">
        <v>1</v>
      </c>
      <c r="DR1325">
        <v>1</v>
      </c>
      <c r="DZ1325">
        <v>1</v>
      </c>
      <c r="EY1325">
        <v>1</v>
      </c>
      <c r="EZ1325">
        <v>1</v>
      </c>
      <c r="FB1325">
        <v>1</v>
      </c>
      <c r="FM1325">
        <v>1</v>
      </c>
      <c r="FV1325" t="s">
        <v>1060</v>
      </c>
    </row>
    <row r="1326" spans="1:178" x14ac:dyDescent="0.35">
      <c r="A1326" t="s">
        <v>7432</v>
      </c>
      <c r="B1326" t="s">
        <v>252</v>
      </c>
      <c r="C1326" t="s">
        <v>381</v>
      </c>
      <c r="D1326" t="s">
        <v>382</v>
      </c>
      <c r="F1326" t="s">
        <v>3037</v>
      </c>
      <c r="I1326" t="s">
        <v>7434</v>
      </c>
      <c r="J1326" t="s">
        <v>294</v>
      </c>
      <c r="K1326" t="s">
        <v>295</v>
      </c>
      <c r="L1326">
        <v>80</v>
      </c>
      <c r="M1326" t="s">
        <v>2147</v>
      </c>
      <c r="N1326" t="s">
        <v>210</v>
      </c>
      <c r="O1326">
        <v>2200</v>
      </c>
      <c r="P1326">
        <v>42</v>
      </c>
      <c r="Q1326">
        <v>44</v>
      </c>
      <c r="R1326">
        <v>900</v>
      </c>
      <c r="S1326">
        <v>0</v>
      </c>
      <c r="T1326">
        <v>20</v>
      </c>
      <c r="U1326">
        <v>8</v>
      </c>
      <c r="V1326" t="s">
        <v>2875</v>
      </c>
      <c r="W1326" t="s">
        <v>7325</v>
      </c>
      <c r="Y1326" t="s">
        <v>2969</v>
      </c>
      <c r="Z1326" t="s">
        <v>181</v>
      </c>
      <c r="AB1326" s="8"/>
      <c r="AE1326">
        <v>1</v>
      </c>
      <c r="AF1326" t="s">
        <v>7444</v>
      </c>
      <c r="AL1326" s="6">
        <v>5.7140000000000004</v>
      </c>
      <c r="AM1326" s="1">
        <v>72.421999999999997</v>
      </c>
      <c r="AN1326" s="3">
        <v>14.541</v>
      </c>
      <c r="AO1326" s="8">
        <f t="shared" si="120"/>
        <v>92.676999999999992</v>
      </c>
      <c r="AP1326" s="8">
        <f t="shared" si="121"/>
        <v>7.8898677197536668E-2</v>
      </c>
      <c r="AQ1326" s="8">
        <f t="shared" si="122"/>
        <v>1</v>
      </c>
      <c r="AR1326" s="6">
        <v>5.5709999999999997</v>
      </c>
      <c r="AS1326" s="1">
        <v>70.602000000000004</v>
      </c>
      <c r="AT1326" s="3">
        <v>16.248999999999999</v>
      </c>
      <c r="AU1326" s="8">
        <f t="shared" si="123"/>
        <v>0.14300000000000068</v>
      </c>
      <c r="AV1326" s="8">
        <f t="shared" si="125"/>
        <v>7.8907113112942961E-2</v>
      </c>
      <c r="AW1326" s="8">
        <f t="shared" si="124"/>
        <v>1</v>
      </c>
      <c r="AY1326">
        <v>1</v>
      </c>
      <c r="BJ1326">
        <v>1</v>
      </c>
      <c r="BK1326">
        <v>1</v>
      </c>
      <c r="BM1326">
        <v>1</v>
      </c>
      <c r="BP1326">
        <v>1</v>
      </c>
      <c r="BS1326">
        <v>1</v>
      </c>
      <c r="CA1326">
        <v>1</v>
      </c>
      <c r="CF1326">
        <v>1</v>
      </c>
      <c r="CR1326">
        <v>1</v>
      </c>
      <c r="DG1326">
        <v>1</v>
      </c>
      <c r="DQ1326">
        <v>1</v>
      </c>
      <c r="DR1326">
        <v>1</v>
      </c>
      <c r="DU1326">
        <v>1</v>
      </c>
      <c r="DZ1326">
        <v>1</v>
      </c>
      <c r="EY1326">
        <v>1</v>
      </c>
      <c r="EZ1326">
        <v>1</v>
      </c>
    </row>
    <row r="1327" spans="1:178" x14ac:dyDescent="0.35">
      <c r="A1327" t="s">
        <v>7287</v>
      </c>
      <c r="B1327" t="s">
        <v>269</v>
      </c>
      <c r="C1327" t="s">
        <v>319</v>
      </c>
      <c r="D1327" t="s">
        <v>363</v>
      </c>
      <c r="E1327" t="s">
        <v>269</v>
      </c>
      <c r="F1327" t="s">
        <v>5217</v>
      </c>
      <c r="I1327" t="s">
        <v>7288</v>
      </c>
      <c r="J1327" t="s">
        <v>294</v>
      </c>
      <c r="K1327" t="s">
        <v>14294</v>
      </c>
      <c r="L1327">
        <v>5</v>
      </c>
      <c r="M1327" t="s">
        <v>218</v>
      </c>
      <c r="N1327" t="s">
        <v>788</v>
      </c>
      <c r="O1327">
        <v>700</v>
      </c>
      <c r="P1327">
        <v>43</v>
      </c>
      <c r="Q1327">
        <v>45</v>
      </c>
      <c r="R1327">
        <v>500</v>
      </c>
      <c r="S1327">
        <v>1</v>
      </c>
      <c r="T1327">
        <v>23</v>
      </c>
      <c r="U1327">
        <v>12</v>
      </c>
      <c r="V1327" t="s">
        <v>219</v>
      </c>
      <c r="W1327" t="s">
        <v>7153</v>
      </c>
      <c r="Y1327" t="s">
        <v>2969</v>
      </c>
      <c r="Z1327" t="s">
        <v>181</v>
      </c>
      <c r="AB1327" s="8"/>
      <c r="AD1327">
        <v>1</v>
      </c>
      <c r="AF1327" t="s">
        <v>4051</v>
      </c>
      <c r="AG1327">
        <v>3</v>
      </c>
      <c r="AH1327">
        <v>0.2</v>
      </c>
      <c r="AL1327" s="6">
        <v>2.6819999999999999</v>
      </c>
      <c r="AM1327" s="1">
        <v>26.98</v>
      </c>
      <c r="AN1327" s="3">
        <v>19.724</v>
      </c>
      <c r="AO1327" s="8">
        <f t="shared" si="120"/>
        <v>49.385999999999996</v>
      </c>
      <c r="AP1327" s="8">
        <f t="shared" si="121"/>
        <v>9.9406968124536685E-2</v>
      </c>
      <c r="AQ1327" s="8">
        <f t="shared" si="122"/>
        <v>1</v>
      </c>
      <c r="AR1327" s="6">
        <v>2.9209999999999998</v>
      </c>
      <c r="AS1327" s="1">
        <v>27.59</v>
      </c>
      <c r="AT1327" s="3">
        <v>18.57</v>
      </c>
      <c r="AU1327" s="8">
        <f t="shared" si="123"/>
        <v>-0.23899999999999988</v>
      </c>
      <c r="AV1327" s="8">
        <f t="shared" si="125"/>
        <v>0.10587169264226168</v>
      </c>
      <c r="AW1327" s="8">
        <f t="shared" si="124"/>
        <v>1</v>
      </c>
      <c r="AX1327">
        <v>1</v>
      </c>
      <c r="BD1327">
        <v>1</v>
      </c>
      <c r="BH1327">
        <v>1</v>
      </c>
      <c r="BM1327">
        <v>1</v>
      </c>
      <c r="BS1327">
        <v>1</v>
      </c>
      <c r="CA1327">
        <v>1</v>
      </c>
      <c r="CF1327">
        <v>1</v>
      </c>
      <c r="CS1327">
        <v>1</v>
      </c>
      <c r="CX1327">
        <v>1</v>
      </c>
      <c r="CY1327">
        <v>1</v>
      </c>
      <c r="DN1327">
        <v>1</v>
      </c>
      <c r="DZ1327">
        <v>1</v>
      </c>
      <c r="FK1327">
        <v>1</v>
      </c>
      <c r="FR1327">
        <v>1</v>
      </c>
    </row>
    <row r="1328" spans="1:178" x14ac:dyDescent="0.35">
      <c r="A1328" t="s">
        <v>7767</v>
      </c>
      <c r="B1328" t="s">
        <v>213</v>
      </c>
      <c r="C1328" t="s">
        <v>621</v>
      </c>
      <c r="D1328" t="s">
        <v>1377</v>
      </c>
      <c r="E1328" t="s">
        <v>3135</v>
      </c>
      <c r="F1328" t="s">
        <v>5453</v>
      </c>
      <c r="I1328" t="s">
        <v>7768</v>
      </c>
      <c r="J1328" t="s">
        <v>507</v>
      </c>
      <c r="K1328" t="s">
        <v>295</v>
      </c>
      <c r="L1328">
        <v>5</v>
      </c>
      <c r="M1328" t="s">
        <v>2147</v>
      </c>
      <c r="N1328" t="s">
        <v>2147</v>
      </c>
      <c r="O1328">
        <v>2400</v>
      </c>
      <c r="P1328">
        <v>37</v>
      </c>
      <c r="Q1328">
        <v>-4</v>
      </c>
      <c r="R1328">
        <v>550</v>
      </c>
      <c r="S1328">
        <v>7</v>
      </c>
      <c r="T1328">
        <v>24</v>
      </c>
      <c r="U1328">
        <v>17</v>
      </c>
      <c r="V1328" t="s">
        <v>830</v>
      </c>
      <c r="W1328" t="s">
        <v>687</v>
      </c>
      <c r="Y1328" t="s">
        <v>446</v>
      </c>
      <c r="Z1328" t="s">
        <v>181</v>
      </c>
      <c r="AB1328" s="8"/>
      <c r="AD1328">
        <v>1</v>
      </c>
      <c r="AF1328" t="s">
        <v>3276</v>
      </c>
      <c r="AG1328">
        <v>3</v>
      </c>
      <c r="AH1328">
        <v>0.3</v>
      </c>
      <c r="AL1328" s="6">
        <v>18.323</v>
      </c>
      <c r="AM1328" s="1">
        <v>50.268999999999998</v>
      </c>
      <c r="AN1328" s="3">
        <v>11.246</v>
      </c>
      <c r="AO1328" s="8">
        <f t="shared" si="120"/>
        <v>79.837999999999994</v>
      </c>
      <c r="AP1328" s="8">
        <f t="shared" si="121"/>
        <v>0.36449899540472264</v>
      </c>
      <c r="AQ1328" s="8">
        <f t="shared" si="122"/>
        <v>1</v>
      </c>
      <c r="AR1328" s="6">
        <v>18.817</v>
      </c>
      <c r="AS1328" s="1">
        <v>50.14</v>
      </c>
      <c r="AT1328" s="3">
        <v>11.183</v>
      </c>
      <c r="AU1328" s="8">
        <f t="shared" si="123"/>
        <v>-0.49399999999999977</v>
      </c>
      <c r="AV1328" s="8">
        <f t="shared" si="125"/>
        <v>0.37528919026725172</v>
      </c>
      <c r="AW1328" s="8">
        <f t="shared" si="124"/>
        <v>1</v>
      </c>
      <c r="AX1328">
        <v>1</v>
      </c>
      <c r="BD1328">
        <v>1</v>
      </c>
      <c r="BH1328">
        <v>1</v>
      </c>
      <c r="BM1328">
        <v>1</v>
      </c>
      <c r="BP1328">
        <v>1</v>
      </c>
      <c r="BQ1328">
        <v>1</v>
      </c>
      <c r="BX1328">
        <v>1</v>
      </c>
      <c r="BZ1328">
        <v>1</v>
      </c>
      <c r="CG1328">
        <v>1</v>
      </c>
      <c r="CR1328">
        <v>1</v>
      </c>
      <c r="DG1328">
        <v>1</v>
      </c>
      <c r="EE1328">
        <v>1</v>
      </c>
      <c r="FK1328">
        <v>1</v>
      </c>
    </row>
    <row r="1329" spans="1:178" hidden="1" x14ac:dyDescent="0.35">
      <c r="A1329" t="s">
        <v>4604</v>
      </c>
      <c r="B1329" t="s">
        <v>465</v>
      </c>
      <c r="C1329" t="s">
        <v>633</v>
      </c>
      <c r="D1329" t="s">
        <v>634</v>
      </c>
      <c r="E1329" t="s">
        <v>1186</v>
      </c>
      <c r="F1329" t="s">
        <v>2068</v>
      </c>
      <c r="I1329" t="s">
        <v>4607</v>
      </c>
      <c r="J1329" t="s">
        <v>2063</v>
      </c>
      <c r="K1329" t="s">
        <v>295</v>
      </c>
      <c r="L1329">
        <v>40</v>
      </c>
      <c r="M1329" t="s">
        <v>1478</v>
      </c>
      <c r="N1329" t="s">
        <v>3240</v>
      </c>
      <c r="O1329">
        <v>2700</v>
      </c>
      <c r="P1329">
        <v>35</v>
      </c>
      <c r="Q1329">
        <v>-113</v>
      </c>
      <c r="R1329">
        <v>450</v>
      </c>
      <c r="S1329">
        <v>-10</v>
      </c>
      <c r="T1329">
        <v>11</v>
      </c>
      <c r="U1329">
        <v>4</v>
      </c>
      <c r="V1329" t="s">
        <v>2191</v>
      </c>
      <c r="W1329" t="s">
        <v>4608</v>
      </c>
      <c r="Y1329" t="s">
        <v>407</v>
      </c>
      <c r="Z1329" t="s">
        <v>408</v>
      </c>
      <c r="AB1329" s="8"/>
      <c r="AC1329">
        <v>1</v>
      </c>
      <c r="AF1329" t="s">
        <v>3276</v>
      </c>
      <c r="AG1329">
        <v>3</v>
      </c>
      <c r="AH1329">
        <v>0.4</v>
      </c>
      <c r="AL1329" s="6" t="s">
        <v>14292</v>
      </c>
      <c r="AM1329" s="1" t="s">
        <v>14292</v>
      </c>
      <c r="AN1329" s="3" t="s">
        <v>14292</v>
      </c>
      <c r="AO1329" s="8">
        <f t="shared" si="120"/>
        <v>0</v>
      </c>
      <c r="AP1329" s="8" t="e">
        <f t="shared" si="121"/>
        <v>#VALUE!</v>
      </c>
      <c r="AQ1329" s="8" t="e">
        <f t="shared" si="122"/>
        <v>#VALUE!</v>
      </c>
      <c r="AU1329" s="8" t="e">
        <f t="shared" si="123"/>
        <v>#VALUE!</v>
      </c>
      <c r="AV1329" s="8" t="e">
        <f t="shared" si="125"/>
        <v>#VALUE!</v>
      </c>
      <c r="AW1329" s="8" t="e">
        <f t="shared" si="124"/>
        <v>#VALUE!</v>
      </c>
      <c r="AX1329">
        <v>1</v>
      </c>
      <c r="BC1329">
        <v>1</v>
      </c>
      <c r="BH1329">
        <v>1</v>
      </c>
      <c r="BI1329">
        <v>1</v>
      </c>
      <c r="BM1329">
        <v>1</v>
      </c>
      <c r="BP1329">
        <v>1</v>
      </c>
      <c r="BX1329">
        <v>1</v>
      </c>
      <c r="CA1329">
        <v>1</v>
      </c>
      <c r="CE1329">
        <v>1</v>
      </c>
      <c r="CR1329">
        <v>1</v>
      </c>
      <c r="DG1329">
        <v>1</v>
      </c>
      <c r="DQ1329">
        <v>1</v>
      </c>
      <c r="DR1329">
        <v>1</v>
      </c>
      <c r="DU1329">
        <v>1</v>
      </c>
      <c r="DZ1329">
        <v>1</v>
      </c>
      <c r="EY1329">
        <v>1</v>
      </c>
      <c r="EZ1329">
        <v>1</v>
      </c>
      <c r="FN1329">
        <v>1</v>
      </c>
      <c r="FS1329">
        <v>1</v>
      </c>
      <c r="FV1329" t="s">
        <v>857</v>
      </c>
    </row>
    <row r="1330" spans="1:178" hidden="1" x14ac:dyDescent="0.35">
      <c r="A1330" t="s">
        <v>4609</v>
      </c>
      <c r="B1330" t="s">
        <v>269</v>
      </c>
      <c r="C1330" t="s">
        <v>319</v>
      </c>
      <c r="D1330" t="s">
        <v>1433</v>
      </c>
      <c r="F1330" t="s">
        <v>2707</v>
      </c>
      <c r="I1330" t="s">
        <v>4610</v>
      </c>
      <c r="J1330" t="s">
        <v>577</v>
      </c>
      <c r="K1330" t="s">
        <v>295</v>
      </c>
      <c r="L1330">
        <v>20</v>
      </c>
      <c r="M1330" t="s">
        <v>2147</v>
      </c>
      <c r="N1330" t="s">
        <v>3240</v>
      </c>
      <c r="O1330">
        <v>2700</v>
      </c>
      <c r="P1330">
        <v>35</v>
      </c>
      <c r="Q1330">
        <v>-113</v>
      </c>
      <c r="R1330">
        <v>250</v>
      </c>
      <c r="S1330">
        <v>-8</v>
      </c>
      <c r="T1330">
        <v>13</v>
      </c>
      <c r="U1330">
        <v>5</v>
      </c>
      <c r="V1330" t="s">
        <v>3241</v>
      </c>
      <c r="W1330" t="s">
        <v>4611</v>
      </c>
      <c r="Y1330" t="s">
        <v>407</v>
      </c>
      <c r="Z1330" t="s">
        <v>408</v>
      </c>
      <c r="AB1330" s="8"/>
      <c r="AD1330">
        <v>1</v>
      </c>
      <c r="AF1330" t="s">
        <v>3724</v>
      </c>
      <c r="AG1330">
        <v>16</v>
      </c>
      <c r="AH1330">
        <v>0.2</v>
      </c>
      <c r="AL1330" s="6" t="s">
        <v>14292</v>
      </c>
      <c r="AM1330" s="1" t="s">
        <v>14292</v>
      </c>
      <c r="AN1330" s="3" t="s">
        <v>14292</v>
      </c>
      <c r="AO1330" s="8">
        <f t="shared" si="120"/>
        <v>0</v>
      </c>
      <c r="AP1330" s="8" t="e">
        <f t="shared" si="121"/>
        <v>#VALUE!</v>
      </c>
      <c r="AQ1330" s="8" t="e">
        <f t="shared" si="122"/>
        <v>#VALUE!</v>
      </c>
      <c r="AU1330" s="8" t="e">
        <f t="shared" si="123"/>
        <v>#VALUE!</v>
      </c>
      <c r="AV1330" s="8" t="e">
        <f t="shared" si="125"/>
        <v>#VALUE!</v>
      </c>
      <c r="AW1330" s="8" t="e">
        <f t="shared" si="124"/>
        <v>#VALUE!</v>
      </c>
      <c r="AX1330">
        <v>1</v>
      </c>
      <c r="BC1330">
        <v>1</v>
      </c>
      <c r="BH1330">
        <v>1</v>
      </c>
      <c r="BK1330">
        <v>1</v>
      </c>
      <c r="BM1330">
        <v>1</v>
      </c>
      <c r="BP1330">
        <v>1</v>
      </c>
      <c r="BX1330">
        <v>1</v>
      </c>
      <c r="CA1330">
        <v>1</v>
      </c>
      <c r="CB1330">
        <v>1</v>
      </c>
      <c r="CF1330">
        <v>1</v>
      </c>
      <c r="CJ1330">
        <v>1</v>
      </c>
      <c r="CS1330">
        <v>1</v>
      </c>
      <c r="CX1330">
        <v>1</v>
      </c>
      <c r="CZ1330">
        <v>1</v>
      </c>
      <c r="DF1330">
        <v>1</v>
      </c>
      <c r="DG1330">
        <v>1</v>
      </c>
      <c r="DQ1330">
        <v>1</v>
      </c>
      <c r="DR1330">
        <v>1</v>
      </c>
      <c r="DU1330">
        <v>1</v>
      </c>
      <c r="DZ1330">
        <v>1</v>
      </c>
      <c r="ED1330">
        <v>1</v>
      </c>
      <c r="EY1330">
        <v>1</v>
      </c>
      <c r="EZ1330">
        <v>1</v>
      </c>
      <c r="FB1330">
        <v>1</v>
      </c>
    </row>
    <row r="1331" spans="1:178" x14ac:dyDescent="0.35">
      <c r="A1331" t="s">
        <v>8130</v>
      </c>
      <c r="B1331" t="s">
        <v>465</v>
      </c>
      <c r="C1331" t="s">
        <v>633</v>
      </c>
      <c r="D1331" t="s">
        <v>2135</v>
      </c>
      <c r="E1331" t="s">
        <v>2136</v>
      </c>
      <c r="F1331" t="s">
        <v>2137</v>
      </c>
      <c r="I1331" t="s">
        <v>8131</v>
      </c>
      <c r="J1331" t="s">
        <v>507</v>
      </c>
      <c r="K1331" t="s">
        <v>295</v>
      </c>
      <c r="L1331">
        <v>20</v>
      </c>
      <c r="M1331" t="s">
        <v>2147</v>
      </c>
      <c r="N1331" t="s">
        <v>210</v>
      </c>
      <c r="O1331">
        <v>530</v>
      </c>
      <c r="P1331">
        <v>47</v>
      </c>
      <c r="Q1331">
        <v>8</v>
      </c>
      <c r="R1331">
        <v>1000</v>
      </c>
      <c r="S1331">
        <v>-1</v>
      </c>
      <c r="T1331">
        <v>16</v>
      </c>
      <c r="U1331">
        <v>8</v>
      </c>
      <c r="V1331" t="s">
        <v>555</v>
      </c>
      <c r="W1331" t="s">
        <v>313</v>
      </c>
      <c r="Y1331" t="s">
        <v>180</v>
      </c>
      <c r="Z1331" t="s">
        <v>181</v>
      </c>
      <c r="AC1331">
        <v>1</v>
      </c>
      <c r="AF1331" t="s">
        <v>4051</v>
      </c>
      <c r="AG1331">
        <v>4</v>
      </c>
      <c r="AH1331">
        <v>0.4</v>
      </c>
      <c r="AL1331" s="6">
        <v>4.9619999999999997</v>
      </c>
      <c r="AM1331" s="1">
        <v>83.283000000000001</v>
      </c>
      <c r="AN1331" s="3">
        <v>4.0190000000000001</v>
      </c>
      <c r="AO1331" s="8">
        <f t="shared" si="120"/>
        <v>92.26400000000001</v>
      </c>
      <c r="AP1331" s="8">
        <f t="shared" si="121"/>
        <v>5.957998631173228E-2</v>
      </c>
      <c r="AQ1331" s="8">
        <f t="shared" si="122"/>
        <v>1</v>
      </c>
      <c r="AR1331" s="6">
        <v>3.3319999999999999</v>
      </c>
      <c r="AS1331" s="1">
        <v>86.927000000000007</v>
      </c>
      <c r="AT1331" s="3">
        <v>2.8730000000000002</v>
      </c>
      <c r="AU1331" s="8">
        <f t="shared" si="123"/>
        <v>1.63</v>
      </c>
      <c r="AV1331" s="8">
        <f t="shared" si="125"/>
        <v>3.8331013379042177E-2</v>
      </c>
      <c r="AW1331" s="8">
        <f t="shared" si="124"/>
        <v>1</v>
      </c>
      <c r="AY1331">
        <v>1</v>
      </c>
      <c r="BD1331">
        <v>1</v>
      </c>
      <c r="BK1331">
        <v>1</v>
      </c>
      <c r="BM1331">
        <v>1</v>
      </c>
      <c r="BP1331">
        <v>1</v>
      </c>
      <c r="BX1331">
        <v>1</v>
      </c>
      <c r="BZ1331">
        <v>1</v>
      </c>
      <c r="CF1331">
        <v>1</v>
      </c>
      <c r="CR1331">
        <v>1</v>
      </c>
      <c r="DB1331">
        <v>1</v>
      </c>
      <c r="DG1331">
        <v>1</v>
      </c>
      <c r="DR1331">
        <v>1</v>
      </c>
      <c r="DT1331">
        <v>1</v>
      </c>
      <c r="DU1331">
        <v>1</v>
      </c>
      <c r="DZ1331">
        <v>1</v>
      </c>
      <c r="EE1331">
        <v>1</v>
      </c>
      <c r="FK1331">
        <v>1</v>
      </c>
      <c r="FR1331">
        <v>1</v>
      </c>
      <c r="FV1331" t="s">
        <v>2856</v>
      </c>
    </row>
    <row r="1332" spans="1:178" hidden="1" x14ac:dyDescent="0.35">
      <c r="A1332" t="s">
        <v>4612</v>
      </c>
      <c r="B1332" t="s">
        <v>170</v>
      </c>
      <c r="C1332" t="s">
        <v>245</v>
      </c>
      <c r="D1332" t="s">
        <v>261</v>
      </c>
      <c r="E1332" t="s">
        <v>262</v>
      </c>
      <c r="F1332" t="s">
        <v>2169</v>
      </c>
      <c r="I1332" t="s">
        <v>4613</v>
      </c>
      <c r="J1332" t="s">
        <v>294</v>
      </c>
      <c r="K1332" t="s">
        <v>295</v>
      </c>
      <c r="L1332">
        <v>20</v>
      </c>
      <c r="M1332" t="s">
        <v>2147</v>
      </c>
      <c r="N1332" t="s">
        <v>187</v>
      </c>
      <c r="O1332">
        <v>2700</v>
      </c>
      <c r="P1332">
        <v>35</v>
      </c>
      <c r="Q1332" s="8">
        <v>-113</v>
      </c>
      <c r="R1332">
        <v>250</v>
      </c>
      <c r="S1332">
        <v>-8</v>
      </c>
      <c r="T1332">
        <v>13</v>
      </c>
      <c r="U1332">
        <v>5</v>
      </c>
      <c r="V1332" t="s">
        <v>297</v>
      </c>
      <c r="W1332" t="s">
        <v>4560</v>
      </c>
      <c r="Y1332" t="s">
        <v>407</v>
      </c>
      <c r="Z1332" t="s">
        <v>408</v>
      </c>
      <c r="AB1332" s="8"/>
      <c r="AC1332">
        <v>1</v>
      </c>
      <c r="AF1332" t="s">
        <v>4051</v>
      </c>
      <c r="AG1332">
        <v>15</v>
      </c>
      <c r="AH1332">
        <v>0.2</v>
      </c>
      <c r="AL1332" s="6" t="s">
        <v>14292</v>
      </c>
      <c r="AM1332" s="1" t="s">
        <v>14292</v>
      </c>
      <c r="AN1332" s="3" t="s">
        <v>14292</v>
      </c>
      <c r="AO1332" s="8">
        <f t="shared" si="120"/>
        <v>0</v>
      </c>
      <c r="AP1332" s="8" t="e">
        <f t="shared" si="121"/>
        <v>#VALUE!</v>
      </c>
      <c r="AQ1332" s="8" t="e">
        <f t="shared" si="122"/>
        <v>#VALUE!</v>
      </c>
      <c r="AU1332" s="8" t="e">
        <f t="shared" si="123"/>
        <v>#VALUE!</v>
      </c>
      <c r="AV1332" s="8" t="e">
        <f t="shared" si="125"/>
        <v>#VALUE!</v>
      </c>
      <c r="AW1332" s="8" t="e">
        <f t="shared" si="124"/>
        <v>#VALUE!</v>
      </c>
      <c r="AX1332">
        <v>1</v>
      </c>
      <c r="BD1332">
        <v>1</v>
      </c>
      <c r="BH1332">
        <v>1</v>
      </c>
      <c r="BM1332">
        <v>1</v>
      </c>
      <c r="BP1332">
        <v>1</v>
      </c>
      <c r="BX1332">
        <v>1</v>
      </c>
      <c r="BZ1332">
        <v>1</v>
      </c>
      <c r="CA1332">
        <v>1</v>
      </c>
      <c r="CG1332">
        <v>1</v>
      </c>
      <c r="DG1332">
        <v>1</v>
      </c>
      <c r="DQ1332">
        <v>1</v>
      </c>
      <c r="DR1332">
        <v>1</v>
      </c>
      <c r="DU1332">
        <v>1</v>
      </c>
      <c r="DZ1332">
        <v>1</v>
      </c>
      <c r="EE1332">
        <v>1</v>
      </c>
      <c r="EU1332">
        <v>1</v>
      </c>
      <c r="EZ1332">
        <v>1</v>
      </c>
      <c r="FK1332">
        <v>1</v>
      </c>
      <c r="FR1332">
        <v>1</v>
      </c>
    </row>
    <row r="1333" spans="1:178" x14ac:dyDescent="0.35">
      <c r="A1333" t="s">
        <v>6307</v>
      </c>
      <c r="B1333" t="s">
        <v>170</v>
      </c>
      <c r="C1333" t="s">
        <v>472</v>
      </c>
      <c r="D1333" t="s">
        <v>473</v>
      </c>
      <c r="F1333" t="s">
        <v>1274</v>
      </c>
      <c r="I1333" t="s">
        <v>6308</v>
      </c>
      <c r="J1333" t="s">
        <v>577</v>
      </c>
      <c r="K1333" t="s">
        <v>295</v>
      </c>
      <c r="L1333">
        <v>40</v>
      </c>
      <c r="M1333" t="s">
        <v>788</v>
      </c>
      <c r="N1333" t="s">
        <v>249</v>
      </c>
      <c r="O1333">
        <v>600</v>
      </c>
      <c r="P1333">
        <v>46</v>
      </c>
      <c r="Q1333">
        <v>17</v>
      </c>
      <c r="R1333">
        <v>700</v>
      </c>
      <c r="S1333">
        <v>0</v>
      </c>
      <c r="T1333">
        <v>17</v>
      </c>
      <c r="U1333">
        <v>7</v>
      </c>
      <c r="V1333" t="s">
        <v>368</v>
      </c>
      <c r="W1333" t="s">
        <v>5983</v>
      </c>
      <c r="Y1333" t="s">
        <v>207</v>
      </c>
      <c r="Z1333" t="s">
        <v>181</v>
      </c>
      <c r="AB1333" s="8"/>
      <c r="AD1333">
        <v>1</v>
      </c>
      <c r="AF1333" t="s">
        <v>3276</v>
      </c>
      <c r="AG1333">
        <v>10</v>
      </c>
      <c r="AH1333">
        <v>0.3</v>
      </c>
      <c r="AL1333" s="6">
        <v>18.122</v>
      </c>
      <c r="AM1333" s="1">
        <v>48.942999999999998</v>
      </c>
      <c r="AN1333" s="3">
        <v>10.67</v>
      </c>
      <c r="AO1333" s="8">
        <f t="shared" si="120"/>
        <v>77.734999999999999</v>
      </c>
      <c r="AP1333" s="8">
        <f t="shared" si="121"/>
        <v>0.37026745397707539</v>
      </c>
      <c r="AQ1333" s="8">
        <f t="shared" si="122"/>
        <v>1</v>
      </c>
      <c r="AR1333" s="6">
        <v>19.303000000000001</v>
      </c>
      <c r="AS1333" s="1">
        <v>48.081000000000003</v>
      </c>
      <c r="AT1333" s="3">
        <v>10.733000000000001</v>
      </c>
      <c r="AU1333" s="8">
        <f t="shared" si="123"/>
        <v>-1.1810000000000009</v>
      </c>
      <c r="AV1333" s="8">
        <f t="shared" si="125"/>
        <v>0.401468355483455</v>
      </c>
      <c r="AW1333" s="8">
        <f t="shared" si="124"/>
        <v>1</v>
      </c>
      <c r="AX1333">
        <v>1</v>
      </c>
      <c r="BC1333">
        <v>1</v>
      </c>
      <c r="BI1333">
        <v>1</v>
      </c>
      <c r="BK1333">
        <v>1</v>
      </c>
      <c r="BM1333">
        <v>1</v>
      </c>
      <c r="BP1333">
        <v>1</v>
      </c>
      <c r="CB1333">
        <v>1</v>
      </c>
      <c r="CF1333">
        <v>1</v>
      </c>
      <c r="CS1333">
        <v>1</v>
      </c>
      <c r="CX1333">
        <v>1</v>
      </c>
      <c r="DF1333">
        <v>1</v>
      </c>
      <c r="DK1333">
        <v>1</v>
      </c>
      <c r="DP1333">
        <v>1</v>
      </c>
      <c r="DU1333">
        <v>1</v>
      </c>
      <c r="DZ1333">
        <v>1</v>
      </c>
      <c r="ED1333">
        <v>1</v>
      </c>
      <c r="FC1333">
        <v>1</v>
      </c>
      <c r="FE1333">
        <v>1</v>
      </c>
    </row>
    <row r="1334" spans="1:178" x14ac:dyDescent="0.35">
      <c r="A1334" t="s">
        <v>6325</v>
      </c>
      <c r="B1334" t="s">
        <v>170</v>
      </c>
      <c r="C1334" t="s">
        <v>472</v>
      </c>
      <c r="D1334" t="s">
        <v>473</v>
      </c>
      <c r="F1334" t="s">
        <v>2581</v>
      </c>
      <c r="I1334" t="s">
        <v>6326</v>
      </c>
      <c r="J1334" t="s">
        <v>294</v>
      </c>
      <c r="K1334" t="s">
        <v>295</v>
      </c>
      <c r="L1334">
        <v>80</v>
      </c>
      <c r="M1334" t="s">
        <v>788</v>
      </c>
      <c r="N1334" t="s">
        <v>249</v>
      </c>
      <c r="O1334">
        <v>250</v>
      </c>
      <c r="P1334">
        <v>46</v>
      </c>
      <c r="Q1334">
        <v>17</v>
      </c>
      <c r="R1334">
        <v>650</v>
      </c>
      <c r="S1334">
        <v>0</v>
      </c>
      <c r="T1334">
        <v>19</v>
      </c>
      <c r="U1334">
        <v>9</v>
      </c>
      <c r="V1334" t="s">
        <v>572</v>
      </c>
      <c r="W1334" t="s">
        <v>6290</v>
      </c>
      <c r="Y1334" t="s">
        <v>207</v>
      </c>
      <c r="Z1334" t="s">
        <v>181</v>
      </c>
      <c r="AB1334" s="8"/>
      <c r="AD1334">
        <v>1</v>
      </c>
      <c r="AF1334" t="s">
        <v>4051</v>
      </c>
      <c r="AG1334">
        <v>2</v>
      </c>
      <c r="AH1334">
        <v>1</v>
      </c>
      <c r="AL1334" s="6">
        <v>0.186</v>
      </c>
      <c r="AM1334" s="1">
        <v>51.895000000000003</v>
      </c>
      <c r="AN1334" s="3">
        <v>33.558999999999997</v>
      </c>
      <c r="AO1334" s="8">
        <f t="shared" si="120"/>
        <v>85.64</v>
      </c>
      <c r="AP1334" s="8">
        <f t="shared" si="121"/>
        <v>3.5841603237306095E-3</v>
      </c>
      <c r="AQ1334" s="8">
        <f t="shared" si="122"/>
        <v>1</v>
      </c>
      <c r="AR1334" s="6">
        <v>0.114</v>
      </c>
      <c r="AS1334" s="1">
        <v>52.63</v>
      </c>
      <c r="AT1334" s="3">
        <v>33.398000000000003</v>
      </c>
      <c r="AU1334" s="8">
        <f t="shared" si="123"/>
        <v>7.1999999999999995E-2</v>
      </c>
      <c r="AV1334" s="8">
        <f t="shared" si="125"/>
        <v>2.1660649819494585E-3</v>
      </c>
      <c r="AW1334" s="8">
        <f t="shared" si="124"/>
        <v>1</v>
      </c>
      <c r="AX1334">
        <v>1</v>
      </c>
      <c r="BC1334">
        <v>1</v>
      </c>
      <c r="BI1334">
        <v>1</v>
      </c>
      <c r="BM1334">
        <v>1</v>
      </c>
      <c r="BS1334">
        <v>1</v>
      </c>
      <c r="BT1334">
        <v>1</v>
      </c>
      <c r="CA1334">
        <v>1</v>
      </c>
      <c r="CF1334">
        <v>1</v>
      </c>
      <c r="CS1334">
        <v>1</v>
      </c>
      <c r="CX1334">
        <v>1</v>
      </c>
      <c r="DF1334">
        <v>1</v>
      </c>
      <c r="DQ1334">
        <v>1</v>
      </c>
      <c r="DR1334">
        <v>1</v>
      </c>
      <c r="DU1334">
        <v>1</v>
      </c>
      <c r="DZ1334">
        <v>1</v>
      </c>
      <c r="ES1334">
        <v>1</v>
      </c>
      <c r="FA1334">
        <v>1</v>
      </c>
      <c r="FB1334">
        <v>1</v>
      </c>
      <c r="FC1334">
        <v>1</v>
      </c>
      <c r="FD1334">
        <v>1</v>
      </c>
      <c r="FG1334">
        <v>1</v>
      </c>
    </row>
    <row r="1335" spans="1:178" x14ac:dyDescent="0.35">
      <c r="A1335" t="s">
        <v>8793</v>
      </c>
      <c r="B1335" t="s">
        <v>465</v>
      </c>
      <c r="C1335" t="s">
        <v>1212</v>
      </c>
      <c r="D1335" t="s">
        <v>1213</v>
      </c>
      <c r="E1335" t="s">
        <v>1257</v>
      </c>
      <c r="F1335" t="s">
        <v>2731</v>
      </c>
      <c r="I1335" t="s">
        <v>8794</v>
      </c>
      <c r="J1335" t="s">
        <v>507</v>
      </c>
      <c r="K1335" t="s">
        <v>295</v>
      </c>
      <c r="L1335">
        <v>40</v>
      </c>
      <c r="M1335" t="s">
        <v>2147</v>
      </c>
      <c r="N1335" t="s">
        <v>210</v>
      </c>
      <c r="O1335">
        <v>1700</v>
      </c>
      <c r="P1335">
        <v>47</v>
      </c>
      <c r="Q1335">
        <v>8</v>
      </c>
      <c r="V1335" t="s">
        <v>368</v>
      </c>
      <c r="W1335" t="s">
        <v>8795</v>
      </c>
      <c r="X1335" t="s">
        <v>8796</v>
      </c>
      <c r="Y1335" t="s">
        <v>180</v>
      </c>
      <c r="Z1335" t="s">
        <v>181</v>
      </c>
      <c r="AB1335" s="8"/>
      <c r="AD1335">
        <v>1</v>
      </c>
      <c r="AF1335" t="s">
        <v>4051</v>
      </c>
      <c r="AG1335">
        <v>7</v>
      </c>
      <c r="AH1335">
        <v>0.5</v>
      </c>
      <c r="AL1335" s="6">
        <v>18.359000000000002</v>
      </c>
      <c r="AM1335" s="1">
        <v>38.258000000000003</v>
      </c>
      <c r="AN1335" s="3">
        <v>4.8029999999999999</v>
      </c>
      <c r="AO1335" s="8">
        <f t="shared" si="120"/>
        <v>61.42</v>
      </c>
      <c r="AP1335" s="8">
        <f t="shared" si="121"/>
        <v>0.4798734905117884</v>
      </c>
      <c r="AQ1335" s="8">
        <f t="shared" si="122"/>
        <v>1</v>
      </c>
      <c r="AR1335" s="6">
        <v>15.746</v>
      </c>
      <c r="AS1335" s="1">
        <v>38.363</v>
      </c>
      <c r="AT1335" s="3">
        <v>5.1710000000000003</v>
      </c>
      <c r="AU1335" s="8">
        <f t="shared" si="123"/>
        <v>2.6130000000000013</v>
      </c>
      <c r="AV1335" s="8">
        <f t="shared" si="125"/>
        <v>0.41044756666579779</v>
      </c>
      <c r="AW1335" s="8">
        <f t="shared" si="124"/>
        <v>1</v>
      </c>
      <c r="AX1335">
        <v>1</v>
      </c>
      <c r="BD1335">
        <v>1</v>
      </c>
      <c r="BK1335">
        <v>1</v>
      </c>
      <c r="BM1335">
        <v>1</v>
      </c>
      <c r="BP1335">
        <v>1</v>
      </c>
      <c r="BX1335">
        <v>1</v>
      </c>
      <c r="CB1335">
        <v>1</v>
      </c>
      <c r="CF1335">
        <v>1</v>
      </c>
      <c r="CN1335">
        <v>1</v>
      </c>
      <c r="CS1335">
        <v>1</v>
      </c>
      <c r="CX1335">
        <v>1</v>
      </c>
      <c r="DB1335">
        <v>1</v>
      </c>
      <c r="DG1335">
        <v>1</v>
      </c>
      <c r="DK1335">
        <v>1</v>
      </c>
      <c r="DQ1335">
        <v>1</v>
      </c>
      <c r="DR1335">
        <v>1</v>
      </c>
      <c r="DZ1335">
        <v>1</v>
      </c>
      <c r="ED1335">
        <v>1</v>
      </c>
      <c r="EY1335">
        <v>1</v>
      </c>
      <c r="EZ1335">
        <v>1</v>
      </c>
      <c r="FM1335">
        <v>1</v>
      </c>
      <c r="FR1335">
        <v>1</v>
      </c>
      <c r="FV1335" t="s">
        <v>2734</v>
      </c>
    </row>
    <row r="1336" spans="1:178" x14ac:dyDescent="0.35">
      <c r="A1336" t="s">
        <v>6371</v>
      </c>
      <c r="B1336" t="s">
        <v>170</v>
      </c>
      <c r="C1336" t="s">
        <v>171</v>
      </c>
      <c r="D1336" t="s">
        <v>574</v>
      </c>
      <c r="F1336" t="s">
        <v>575</v>
      </c>
      <c r="I1336" t="s">
        <v>6374</v>
      </c>
      <c r="J1336" t="s">
        <v>577</v>
      </c>
      <c r="K1336" t="s">
        <v>295</v>
      </c>
      <c r="L1336">
        <v>40</v>
      </c>
      <c r="M1336" t="s">
        <v>788</v>
      </c>
      <c r="N1336" t="s">
        <v>477</v>
      </c>
      <c r="O1336">
        <v>250</v>
      </c>
      <c r="P1336">
        <v>46</v>
      </c>
      <c r="Q1336">
        <v>17</v>
      </c>
      <c r="R1336">
        <v>650</v>
      </c>
      <c r="S1336">
        <v>0</v>
      </c>
      <c r="T1336">
        <v>19</v>
      </c>
      <c r="U1336">
        <v>9</v>
      </c>
      <c r="V1336" t="s">
        <v>590</v>
      </c>
      <c r="W1336" t="s">
        <v>6290</v>
      </c>
      <c r="Y1336" t="s">
        <v>207</v>
      </c>
      <c r="Z1336" t="s">
        <v>181</v>
      </c>
      <c r="AB1336" s="8"/>
      <c r="AC1336">
        <v>1</v>
      </c>
      <c r="AF1336" t="s">
        <v>3276</v>
      </c>
      <c r="AG1336">
        <v>8</v>
      </c>
      <c r="AH1336">
        <v>0.25</v>
      </c>
      <c r="AL1336" s="6">
        <v>7.2530000000000001</v>
      </c>
      <c r="AM1336" s="1">
        <v>42.110999999999997</v>
      </c>
      <c r="AN1336" s="3">
        <v>15.521000000000001</v>
      </c>
      <c r="AO1336" s="8">
        <f t="shared" si="120"/>
        <v>64.884999999999991</v>
      </c>
      <c r="AP1336" s="8">
        <f t="shared" si="121"/>
        <v>0.17223528294269908</v>
      </c>
      <c r="AQ1336" s="8">
        <f t="shared" si="122"/>
        <v>1</v>
      </c>
      <c r="AR1336" s="6">
        <v>7.0330000000000004</v>
      </c>
      <c r="AS1336" s="1">
        <v>41.372</v>
      </c>
      <c r="AT1336" s="3">
        <v>16.132999999999999</v>
      </c>
      <c r="AU1336" s="8">
        <f t="shared" si="123"/>
        <v>0.21999999999999975</v>
      </c>
      <c r="AV1336" s="8">
        <f t="shared" si="125"/>
        <v>0.16999419897515228</v>
      </c>
      <c r="AW1336" s="8">
        <f t="shared" si="124"/>
        <v>1</v>
      </c>
      <c r="AX1336">
        <v>1</v>
      </c>
      <c r="BC1336">
        <v>1</v>
      </c>
      <c r="BK1336">
        <v>1</v>
      </c>
      <c r="BM1336">
        <v>1</v>
      </c>
      <c r="BS1336">
        <v>1</v>
      </c>
      <c r="BX1336">
        <v>1</v>
      </c>
      <c r="CB1336">
        <v>1</v>
      </c>
      <c r="CF1336">
        <v>1</v>
      </c>
      <c r="CS1336">
        <v>1</v>
      </c>
      <c r="CW1336">
        <v>1</v>
      </c>
      <c r="DA1336">
        <v>1</v>
      </c>
      <c r="DF1336">
        <v>1</v>
      </c>
      <c r="DG1336">
        <v>1</v>
      </c>
      <c r="DK1336">
        <v>1</v>
      </c>
      <c r="DO1336">
        <v>1</v>
      </c>
      <c r="DZ1336">
        <v>1</v>
      </c>
      <c r="FB1336">
        <v>1</v>
      </c>
      <c r="FK1336">
        <v>1</v>
      </c>
      <c r="FM1336">
        <v>1</v>
      </c>
    </row>
    <row r="1337" spans="1:178" x14ac:dyDescent="0.35">
      <c r="A1337" t="s">
        <v>8986</v>
      </c>
      <c r="B1337" t="s">
        <v>252</v>
      </c>
      <c r="C1337" t="s">
        <v>381</v>
      </c>
      <c r="D1337" t="s">
        <v>382</v>
      </c>
      <c r="F1337" t="s">
        <v>2827</v>
      </c>
      <c r="I1337" t="s">
        <v>8987</v>
      </c>
      <c r="J1337" t="s">
        <v>507</v>
      </c>
      <c r="K1337" t="s">
        <v>295</v>
      </c>
      <c r="L1337">
        <v>20</v>
      </c>
      <c r="M1337" t="s">
        <v>1478</v>
      </c>
      <c r="N1337" t="s">
        <v>1478</v>
      </c>
      <c r="O1337">
        <v>900</v>
      </c>
      <c r="P1337">
        <v>46</v>
      </c>
      <c r="Q1337">
        <v>13</v>
      </c>
      <c r="V1337" t="s">
        <v>619</v>
      </c>
      <c r="W1337" t="s">
        <v>8975</v>
      </c>
      <c r="Y1337" t="s">
        <v>463</v>
      </c>
      <c r="Z1337" t="s">
        <v>181</v>
      </c>
      <c r="AB1337" s="8"/>
      <c r="AD1337">
        <v>1</v>
      </c>
      <c r="AF1337" t="s">
        <v>3276</v>
      </c>
      <c r="AG1337">
        <v>5</v>
      </c>
      <c r="AH1337">
        <v>0.25</v>
      </c>
      <c r="AL1337" s="6">
        <v>5.9809999999999999</v>
      </c>
      <c r="AM1337" s="1">
        <v>23.346</v>
      </c>
      <c r="AN1337" s="3">
        <v>22.841999999999999</v>
      </c>
      <c r="AO1337" s="8">
        <f t="shared" si="120"/>
        <v>52.168999999999997</v>
      </c>
      <c r="AP1337" s="8">
        <f t="shared" si="121"/>
        <v>0.25618949713012934</v>
      </c>
      <c r="AQ1337" s="8">
        <f t="shared" si="122"/>
        <v>1</v>
      </c>
      <c r="AR1337" s="6">
        <v>6.7169999999999996</v>
      </c>
      <c r="AS1337" s="1">
        <v>21.332999999999998</v>
      </c>
      <c r="AT1337" s="3">
        <v>22.475999999999999</v>
      </c>
      <c r="AU1337" s="8">
        <f t="shared" si="123"/>
        <v>-0.73599999999999977</v>
      </c>
      <c r="AV1337" s="8">
        <f t="shared" si="125"/>
        <v>0.31486429475460553</v>
      </c>
      <c r="AW1337" s="8">
        <f t="shared" si="124"/>
        <v>1</v>
      </c>
      <c r="AX1337">
        <v>1</v>
      </c>
      <c r="BC1337">
        <v>1</v>
      </c>
      <c r="BH1337">
        <v>1</v>
      </c>
      <c r="BM1337">
        <v>1</v>
      </c>
      <c r="BP1337">
        <v>1</v>
      </c>
      <c r="CA1337">
        <v>1</v>
      </c>
      <c r="CF1337">
        <v>1</v>
      </c>
      <c r="CR1337">
        <v>1</v>
      </c>
      <c r="DF1337">
        <v>1</v>
      </c>
      <c r="DG1337">
        <v>1</v>
      </c>
      <c r="DQ1337">
        <v>1</v>
      </c>
      <c r="DR1337">
        <v>1</v>
      </c>
      <c r="DT1337">
        <v>1</v>
      </c>
      <c r="DZ1337">
        <v>1</v>
      </c>
      <c r="EY1337">
        <v>11</v>
      </c>
      <c r="EZ1337">
        <v>1</v>
      </c>
      <c r="FR1337">
        <v>1</v>
      </c>
    </row>
    <row r="1338" spans="1:178" x14ac:dyDescent="0.35">
      <c r="A1338" t="s">
        <v>9006</v>
      </c>
      <c r="B1338" t="s">
        <v>170</v>
      </c>
      <c r="C1338" t="s">
        <v>472</v>
      </c>
      <c r="D1338" t="s">
        <v>473</v>
      </c>
      <c r="F1338" t="s">
        <v>4502</v>
      </c>
      <c r="I1338" t="s">
        <v>9007</v>
      </c>
      <c r="J1338" t="s">
        <v>507</v>
      </c>
      <c r="K1338" t="s">
        <v>295</v>
      </c>
      <c r="L1338">
        <v>150</v>
      </c>
      <c r="M1338" t="s">
        <v>1478</v>
      </c>
      <c r="N1338" t="s">
        <v>1478</v>
      </c>
      <c r="O1338">
        <v>900</v>
      </c>
      <c r="P1338">
        <v>46</v>
      </c>
      <c r="Q1338">
        <v>14</v>
      </c>
      <c r="V1338" t="s">
        <v>830</v>
      </c>
      <c r="W1338" t="s">
        <v>9008</v>
      </c>
      <c r="Y1338" t="s">
        <v>1072</v>
      </c>
      <c r="Z1338" t="s">
        <v>181</v>
      </c>
      <c r="AB1338" s="8"/>
      <c r="AE1338">
        <v>1</v>
      </c>
      <c r="AF1338" t="s">
        <v>6416</v>
      </c>
      <c r="AG1338">
        <v>1</v>
      </c>
      <c r="AH1338">
        <v>4</v>
      </c>
      <c r="AL1338" s="6">
        <v>10.4</v>
      </c>
      <c r="AM1338" s="1">
        <v>41.005000000000003</v>
      </c>
      <c r="AN1338" s="3">
        <v>18.324999999999999</v>
      </c>
      <c r="AO1338" s="8">
        <f t="shared" si="120"/>
        <v>69.73</v>
      </c>
      <c r="AP1338" s="8">
        <f t="shared" si="121"/>
        <v>0.25362760638946469</v>
      </c>
      <c r="AQ1338" s="8">
        <f t="shared" si="122"/>
        <v>1</v>
      </c>
      <c r="AR1338" s="6">
        <v>10.237</v>
      </c>
      <c r="AS1338" s="1">
        <v>40.58</v>
      </c>
      <c r="AT1338" s="3">
        <v>19.93</v>
      </c>
      <c r="AU1338" s="8">
        <f t="shared" si="123"/>
        <v>0.16300000000000026</v>
      </c>
      <c r="AV1338" s="8">
        <f t="shared" si="125"/>
        <v>0.25226712666338097</v>
      </c>
      <c r="AW1338" s="8">
        <f t="shared" si="124"/>
        <v>1</v>
      </c>
      <c r="AX1338">
        <v>1</v>
      </c>
      <c r="BD1338">
        <v>1</v>
      </c>
      <c r="BE1338">
        <v>1</v>
      </c>
      <c r="BI1338">
        <v>1</v>
      </c>
      <c r="BK1338">
        <v>1</v>
      </c>
      <c r="BM1338">
        <v>1</v>
      </c>
      <c r="BS1338">
        <v>1</v>
      </c>
      <c r="CB1338">
        <v>1</v>
      </c>
      <c r="CC1338">
        <v>1</v>
      </c>
      <c r="CF1338">
        <v>1</v>
      </c>
      <c r="CS1338">
        <v>1</v>
      </c>
      <c r="CX1338">
        <v>1</v>
      </c>
      <c r="DA1338">
        <v>1</v>
      </c>
      <c r="DF1338">
        <v>1</v>
      </c>
      <c r="DQ1338">
        <v>1</v>
      </c>
      <c r="DU1338">
        <v>1</v>
      </c>
      <c r="DY1338">
        <v>1</v>
      </c>
      <c r="EY1338">
        <v>1</v>
      </c>
      <c r="FA1338">
        <v>1</v>
      </c>
      <c r="FC1338">
        <v>1</v>
      </c>
      <c r="FG1338">
        <v>1</v>
      </c>
    </row>
    <row r="1339" spans="1:178" x14ac:dyDescent="0.35">
      <c r="A1339" t="s">
        <v>8866</v>
      </c>
      <c r="B1339" t="s">
        <v>465</v>
      </c>
      <c r="C1339" t="s">
        <v>633</v>
      </c>
      <c r="D1339" t="s">
        <v>2135</v>
      </c>
      <c r="E1339" t="s">
        <v>2136</v>
      </c>
      <c r="F1339" t="s">
        <v>2645</v>
      </c>
      <c r="I1339" t="s">
        <v>8869</v>
      </c>
      <c r="J1339" t="s">
        <v>507</v>
      </c>
      <c r="K1339" t="s">
        <v>295</v>
      </c>
      <c r="L1339">
        <v>20</v>
      </c>
      <c r="M1339" t="s">
        <v>2147</v>
      </c>
      <c r="N1339" t="s">
        <v>210</v>
      </c>
      <c r="O1339">
        <v>2000</v>
      </c>
      <c r="P1339">
        <v>46</v>
      </c>
      <c r="Q1339">
        <v>11</v>
      </c>
      <c r="V1339" t="s">
        <v>368</v>
      </c>
      <c r="W1339" t="s">
        <v>8870</v>
      </c>
      <c r="Y1339" t="s">
        <v>207</v>
      </c>
      <c r="Z1339" t="s">
        <v>181</v>
      </c>
      <c r="AB1339" s="8"/>
      <c r="AD1339">
        <v>1</v>
      </c>
      <c r="AF1339" t="s">
        <v>3276</v>
      </c>
      <c r="AG1339">
        <v>2</v>
      </c>
      <c r="AH1339">
        <v>0.5</v>
      </c>
      <c r="AL1339" s="6">
        <v>3.226</v>
      </c>
      <c r="AM1339" s="1">
        <v>60.256999999999998</v>
      </c>
      <c r="AN1339" s="3">
        <v>16.196000000000002</v>
      </c>
      <c r="AO1339" s="8">
        <f t="shared" si="120"/>
        <v>79.679000000000002</v>
      </c>
      <c r="AP1339" s="8">
        <f t="shared" si="121"/>
        <v>5.3537348357867137E-2</v>
      </c>
      <c r="AQ1339" s="8">
        <f t="shared" si="122"/>
        <v>1</v>
      </c>
      <c r="AR1339" s="6">
        <v>5.8559999999999999</v>
      </c>
      <c r="AS1339" s="1">
        <v>57.262999999999998</v>
      </c>
      <c r="AT1339" s="3">
        <v>16.463000000000001</v>
      </c>
      <c r="AU1339" s="8">
        <f t="shared" si="123"/>
        <v>-2.63</v>
      </c>
      <c r="AV1339" s="8">
        <f t="shared" si="125"/>
        <v>0.10226498786301801</v>
      </c>
      <c r="AW1339" s="8">
        <f t="shared" si="124"/>
        <v>1</v>
      </c>
      <c r="AX1339">
        <v>1</v>
      </c>
      <c r="BC1339">
        <v>1</v>
      </c>
      <c r="BH1339">
        <v>1</v>
      </c>
      <c r="BI1339">
        <v>1</v>
      </c>
      <c r="BM1339">
        <v>1</v>
      </c>
      <c r="BP1339">
        <v>1</v>
      </c>
      <c r="BX1339">
        <v>1</v>
      </c>
      <c r="CA1339">
        <v>1</v>
      </c>
      <c r="CF1339">
        <v>1</v>
      </c>
      <c r="CR1339">
        <v>1</v>
      </c>
      <c r="DG1339">
        <v>1</v>
      </c>
      <c r="DQ1339">
        <v>1</v>
      </c>
      <c r="DR1339">
        <v>1</v>
      </c>
      <c r="DT1339">
        <v>1</v>
      </c>
      <c r="DU1339">
        <v>1</v>
      </c>
      <c r="DZ1339">
        <v>1</v>
      </c>
      <c r="EE1339">
        <v>1</v>
      </c>
      <c r="EY1339">
        <v>1</v>
      </c>
      <c r="FR1339">
        <v>1</v>
      </c>
      <c r="FV1339" t="s">
        <v>2761</v>
      </c>
    </row>
    <row r="1340" spans="1:178" x14ac:dyDescent="0.35">
      <c r="A1340" t="s">
        <v>8934</v>
      </c>
      <c r="B1340" t="s">
        <v>252</v>
      </c>
      <c r="C1340" t="s">
        <v>381</v>
      </c>
      <c r="D1340" t="s">
        <v>382</v>
      </c>
      <c r="F1340" t="s">
        <v>3204</v>
      </c>
      <c r="I1340" t="s">
        <v>8935</v>
      </c>
      <c r="J1340" t="s">
        <v>507</v>
      </c>
      <c r="K1340" t="s">
        <v>295</v>
      </c>
      <c r="L1340">
        <v>5</v>
      </c>
      <c r="M1340" t="s">
        <v>2147</v>
      </c>
      <c r="N1340" t="s">
        <v>2147</v>
      </c>
      <c r="O1340">
        <v>2300</v>
      </c>
      <c r="P1340">
        <v>46</v>
      </c>
      <c r="Q1340">
        <v>12</v>
      </c>
      <c r="V1340" t="s">
        <v>801</v>
      </c>
      <c r="W1340" t="s">
        <v>8936</v>
      </c>
      <c r="Y1340" t="s">
        <v>207</v>
      </c>
      <c r="Z1340" t="s">
        <v>181</v>
      </c>
      <c r="AB1340" s="8"/>
      <c r="AC1340">
        <v>1</v>
      </c>
      <c r="AF1340" t="s">
        <v>7444</v>
      </c>
      <c r="AL1340" s="6">
        <v>9.7270000000000003</v>
      </c>
      <c r="AM1340" s="1">
        <v>60.752000000000002</v>
      </c>
      <c r="AN1340" s="3">
        <v>8.1690000000000005</v>
      </c>
      <c r="AO1340" s="8">
        <f t="shared" si="120"/>
        <v>78.647999999999996</v>
      </c>
      <c r="AP1340" s="8">
        <f t="shared" si="121"/>
        <v>0.16010995522781143</v>
      </c>
      <c r="AQ1340" s="8">
        <f t="shared" si="122"/>
        <v>1</v>
      </c>
      <c r="AR1340" s="6">
        <v>12.272</v>
      </c>
      <c r="AS1340" s="1">
        <v>60.197000000000003</v>
      </c>
      <c r="AT1340" s="3">
        <v>5.7569999999999997</v>
      </c>
      <c r="AU1340" s="8">
        <f t="shared" si="123"/>
        <v>-2.5449999999999999</v>
      </c>
      <c r="AV1340" s="8">
        <f t="shared" si="125"/>
        <v>0.20386397993255478</v>
      </c>
      <c r="AW1340" s="8">
        <f t="shared" si="124"/>
        <v>1</v>
      </c>
      <c r="AY1340">
        <v>1</v>
      </c>
      <c r="BH1340">
        <v>1</v>
      </c>
      <c r="BP1340">
        <v>1</v>
      </c>
      <c r="BX1340">
        <v>1</v>
      </c>
      <c r="BZ1340">
        <v>1</v>
      </c>
      <c r="CA1340">
        <v>1</v>
      </c>
      <c r="CG1340">
        <v>1</v>
      </c>
      <c r="CN1340">
        <v>1</v>
      </c>
      <c r="CR1340">
        <v>1</v>
      </c>
      <c r="DF1340">
        <v>1</v>
      </c>
      <c r="DG1340">
        <v>1</v>
      </c>
      <c r="DQ1340">
        <v>1</v>
      </c>
      <c r="DR1340">
        <v>1</v>
      </c>
      <c r="DU1340">
        <v>1</v>
      </c>
      <c r="DZ1340">
        <v>1</v>
      </c>
      <c r="FC1340">
        <v>1</v>
      </c>
      <c r="FE1340">
        <v>1</v>
      </c>
    </row>
    <row r="1341" spans="1:178" x14ac:dyDescent="0.35">
      <c r="A1341" t="s">
        <v>6483</v>
      </c>
      <c r="B1341" t="s">
        <v>465</v>
      </c>
      <c r="C1341" t="s">
        <v>633</v>
      </c>
      <c r="D1341" t="s">
        <v>634</v>
      </c>
      <c r="E1341" t="s">
        <v>1001</v>
      </c>
      <c r="F1341" t="s">
        <v>3577</v>
      </c>
      <c r="I1341" t="s">
        <v>6484</v>
      </c>
      <c r="J1341" t="s">
        <v>2063</v>
      </c>
      <c r="K1341" t="s">
        <v>295</v>
      </c>
      <c r="L1341">
        <v>150</v>
      </c>
      <c r="M1341" t="s">
        <v>788</v>
      </c>
      <c r="N1341" t="s">
        <v>324</v>
      </c>
      <c r="O1341">
        <v>300</v>
      </c>
      <c r="P1341">
        <v>43</v>
      </c>
      <c r="Q1341">
        <v>1</v>
      </c>
      <c r="V1341" t="s">
        <v>830</v>
      </c>
      <c r="W1341" t="s">
        <v>6485</v>
      </c>
      <c r="Y1341" t="s">
        <v>307</v>
      </c>
      <c r="Z1341" t="s">
        <v>181</v>
      </c>
      <c r="AB1341" s="8"/>
      <c r="AD1341">
        <v>1</v>
      </c>
      <c r="AF1341" t="s">
        <v>4051</v>
      </c>
      <c r="AG1341">
        <v>4</v>
      </c>
      <c r="AH1341">
        <v>1.5</v>
      </c>
      <c r="AL1341" s="6">
        <v>20.841999999999999</v>
      </c>
      <c r="AM1341" s="1">
        <v>49.463000000000001</v>
      </c>
      <c r="AN1341" s="3">
        <v>10.852</v>
      </c>
      <c r="AO1341" s="8">
        <f t="shared" si="120"/>
        <v>81.157000000000011</v>
      </c>
      <c r="AP1341" s="8">
        <f t="shared" si="121"/>
        <v>0.42136546509512157</v>
      </c>
      <c r="AQ1341" s="8">
        <f t="shared" si="122"/>
        <v>1</v>
      </c>
      <c r="AR1341" s="6">
        <v>20.742999999999999</v>
      </c>
      <c r="AS1341" s="1">
        <v>50.018999999999998</v>
      </c>
      <c r="AT1341" s="3">
        <v>11.43</v>
      </c>
      <c r="AU1341" s="8">
        <f t="shared" si="123"/>
        <v>9.9000000000000199E-2</v>
      </c>
      <c r="AV1341" s="8">
        <f t="shared" si="125"/>
        <v>0.41470241308302841</v>
      </c>
      <c r="AW1341" s="8">
        <f t="shared" si="124"/>
        <v>1</v>
      </c>
      <c r="AX1341">
        <v>1</v>
      </c>
      <c r="BC1341">
        <v>1</v>
      </c>
      <c r="BH1341">
        <v>1</v>
      </c>
      <c r="BI1341">
        <v>1</v>
      </c>
      <c r="BK1341">
        <v>1</v>
      </c>
      <c r="BM1341">
        <v>1</v>
      </c>
      <c r="BS1341">
        <v>1</v>
      </c>
      <c r="CB1341">
        <v>1</v>
      </c>
      <c r="CE1341">
        <v>1</v>
      </c>
      <c r="CS1341">
        <v>1</v>
      </c>
      <c r="CY1341">
        <v>1</v>
      </c>
      <c r="DF1341">
        <v>1</v>
      </c>
      <c r="DG1341">
        <v>1</v>
      </c>
      <c r="DQ1341">
        <v>1</v>
      </c>
      <c r="DR1341">
        <v>1</v>
      </c>
      <c r="DU1341">
        <v>1</v>
      </c>
      <c r="DZ1341">
        <v>1</v>
      </c>
      <c r="EY1341">
        <v>1</v>
      </c>
      <c r="FB1341">
        <v>1</v>
      </c>
      <c r="FC1341">
        <v>1</v>
      </c>
      <c r="FE1341">
        <v>1</v>
      </c>
      <c r="FV1341" t="s">
        <v>2254</v>
      </c>
    </row>
    <row r="1342" spans="1:178" hidden="1" x14ac:dyDescent="0.35">
      <c r="A1342" t="s">
        <v>4635</v>
      </c>
      <c r="B1342" t="s">
        <v>328</v>
      </c>
      <c r="C1342" t="s">
        <v>2414</v>
      </c>
      <c r="D1342" t="s">
        <v>2415</v>
      </c>
      <c r="F1342" t="s">
        <v>4636</v>
      </c>
      <c r="I1342" t="s">
        <v>4637</v>
      </c>
      <c r="J1342" t="s">
        <v>507</v>
      </c>
      <c r="K1342" t="s">
        <v>295</v>
      </c>
      <c r="L1342">
        <v>20</v>
      </c>
      <c r="M1342" t="s">
        <v>1478</v>
      </c>
      <c r="N1342" t="s">
        <v>392</v>
      </c>
      <c r="O1342">
        <v>2700</v>
      </c>
      <c r="P1342">
        <v>35</v>
      </c>
      <c r="Q1342">
        <v>-113</v>
      </c>
      <c r="R1342">
        <v>250</v>
      </c>
      <c r="S1342">
        <v>-8</v>
      </c>
      <c r="T1342">
        <v>13</v>
      </c>
      <c r="U1342">
        <v>5</v>
      </c>
      <c r="V1342" t="s">
        <v>348</v>
      </c>
      <c r="W1342" t="s">
        <v>4560</v>
      </c>
      <c r="Y1342" t="s">
        <v>407</v>
      </c>
      <c r="Z1342" t="s">
        <v>408</v>
      </c>
      <c r="AB1342" s="8"/>
      <c r="AC1342">
        <v>1</v>
      </c>
      <c r="AF1342" t="s">
        <v>6416</v>
      </c>
      <c r="AG1342">
        <v>1</v>
      </c>
      <c r="AH1342">
        <v>2</v>
      </c>
      <c r="AL1342" s="6" t="s">
        <v>14292</v>
      </c>
      <c r="AM1342" s="1" t="s">
        <v>14292</v>
      </c>
      <c r="AN1342" s="3" t="s">
        <v>14292</v>
      </c>
      <c r="AO1342" s="8">
        <f t="shared" si="120"/>
        <v>0</v>
      </c>
      <c r="AP1342" s="8" t="e">
        <f t="shared" si="121"/>
        <v>#VALUE!</v>
      </c>
      <c r="AQ1342" s="8" t="e">
        <f t="shared" si="122"/>
        <v>#VALUE!</v>
      </c>
      <c r="AU1342" s="8" t="e">
        <f t="shared" si="123"/>
        <v>#VALUE!</v>
      </c>
      <c r="AV1342" s="8" t="e">
        <f t="shared" si="125"/>
        <v>#VALUE!</v>
      </c>
      <c r="AW1342" s="8" t="e">
        <f t="shared" si="124"/>
        <v>#VALUE!</v>
      </c>
      <c r="AZ1342">
        <v>1</v>
      </c>
      <c r="BI1342">
        <v>1</v>
      </c>
      <c r="BM1342">
        <v>1</v>
      </c>
      <c r="BW1342">
        <v>1</v>
      </c>
      <c r="BX1342">
        <v>1</v>
      </c>
      <c r="CB1342">
        <v>1</v>
      </c>
      <c r="CE1342">
        <v>1</v>
      </c>
      <c r="CR1342">
        <v>1</v>
      </c>
      <c r="CS1342">
        <v>1</v>
      </c>
      <c r="CW1342">
        <v>1</v>
      </c>
      <c r="DB1342">
        <v>1</v>
      </c>
      <c r="DG1342">
        <v>1</v>
      </c>
      <c r="EE1342">
        <v>1</v>
      </c>
      <c r="EG1342">
        <v>1</v>
      </c>
      <c r="EV1342">
        <v>1</v>
      </c>
      <c r="FK1342">
        <v>1</v>
      </c>
      <c r="FL1342">
        <v>1</v>
      </c>
      <c r="FM1342">
        <v>1</v>
      </c>
      <c r="FR1342">
        <v>1</v>
      </c>
    </row>
    <row r="1343" spans="1:178" x14ac:dyDescent="0.35">
      <c r="A1343" t="s">
        <v>9134</v>
      </c>
      <c r="B1343" t="s">
        <v>269</v>
      </c>
      <c r="C1343" t="s">
        <v>290</v>
      </c>
      <c r="D1343" t="s">
        <v>291</v>
      </c>
      <c r="F1343" t="s">
        <v>292</v>
      </c>
      <c r="I1343" t="s">
        <v>9135</v>
      </c>
      <c r="J1343" t="s">
        <v>175</v>
      </c>
      <c r="K1343" t="s">
        <v>14294</v>
      </c>
      <c r="L1343">
        <v>5</v>
      </c>
      <c r="M1343" t="s">
        <v>218</v>
      </c>
      <c r="N1343" t="s">
        <v>788</v>
      </c>
      <c r="O1343">
        <v>500</v>
      </c>
      <c r="P1343">
        <v>37</v>
      </c>
      <c r="Q1343">
        <v>-4</v>
      </c>
      <c r="V1343" t="s">
        <v>619</v>
      </c>
      <c r="W1343" t="s">
        <v>7775</v>
      </c>
      <c r="X1343" t="s">
        <v>445</v>
      </c>
      <c r="Y1343" t="s">
        <v>446</v>
      </c>
      <c r="Z1343" t="s">
        <v>181</v>
      </c>
      <c r="AB1343" s="8"/>
      <c r="AC1343">
        <v>1</v>
      </c>
      <c r="AF1343" t="s">
        <v>3276</v>
      </c>
      <c r="AG1343">
        <v>6</v>
      </c>
      <c r="AH1343">
        <v>0.4</v>
      </c>
      <c r="AL1343" s="6">
        <v>2.9780000000000002</v>
      </c>
      <c r="AM1343" s="1">
        <v>39.790999999999997</v>
      </c>
      <c r="AN1343" s="3">
        <v>24.344000000000001</v>
      </c>
      <c r="AO1343" s="8">
        <f t="shared" si="120"/>
        <v>67.113</v>
      </c>
      <c r="AP1343" s="8">
        <f t="shared" si="121"/>
        <v>7.4841044457289355E-2</v>
      </c>
      <c r="AQ1343" s="8">
        <f t="shared" si="122"/>
        <v>1</v>
      </c>
      <c r="AR1343" s="6">
        <v>2.665</v>
      </c>
      <c r="AS1343" s="1">
        <v>38.701000000000001</v>
      </c>
      <c r="AT1343" s="3">
        <v>25.288</v>
      </c>
      <c r="AU1343" s="8">
        <f t="shared" si="123"/>
        <v>0.31300000000000017</v>
      </c>
      <c r="AV1343" s="8">
        <f t="shared" si="125"/>
        <v>6.8861269734632177E-2</v>
      </c>
      <c r="AW1343" s="8">
        <f t="shared" si="124"/>
        <v>1</v>
      </c>
      <c r="AX1343">
        <v>1</v>
      </c>
      <c r="BC1343">
        <v>1</v>
      </c>
      <c r="BH1343">
        <v>1</v>
      </c>
      <c r="BM1343">
        <v>1</v>
      </c>
      <c r="BS1343">
        <v>1</v>
      </c>
      <c r="BZ1343">
        <v>1</v>
      </c>
      <c r="CG1343">
        <v>1</v>
      </c>
      <c r="CS1343">
        <v>1</v>
      </c>
      <c r="CX1343">
        <v>1</v>
      </c>
      <c r="CY1343">
        <v>1</v>
      </c>
      <c r="DF1343">
        <v>1</v>
      </c>
      <c r="DN1343">
        <v>1</v>
      </c>
      <c r="DO1343">
        <v>1</v>
      </c>
      <c r="DZ1343">
        <v>1</v>
      </c>
      <c r="FH1343">
        <v>1</v>
      </c>
      <c r="FK1343">
        <v>1</v>
      </c>
      <c r="FL1343">
        <v>1</v>
      </c>
      <c r="FS1343">
        <v>1</v>
      </c>
    </row>
    <row r="1344" spans="1:178" x14ac:dyDescent="0.35">
      <c r="A1344" t="s">
        <v>9141</v>
      </c>
      <c r="B1344" t="s">
        <v>213</v>
      </c>
      <c r="C1344" t="s">
        <v>621</v>
      </c>
      <c r="D1344" t="s">
        <v>1377</v>
      </c>
      <c r="E1344" t="s">
        <v>2564</v>
      </c>
      <c r="F1344" t="s">
        <v>3514</v>
      </c>
      <c r="I1344" t="s">
        <v>9143</v>
      </c>
      <c r="J1344" t="s">
        <v>175</v>
      </c>
      <c r="K1344" t="s">
        <v>14294</v>
      </c>
      <c r="L1344">
        <v>5</v>
      </c>
      <c r="M1344" t="s">
        <v>218</v>
      </c>
      <c r="N1344" t="s">
        <v>712</v>
      </c>
      <c r="O1344">
        <v>500</v>
      </c>
      <c r="P1344">
        <v>52</v>
      </c>
      <c r="Q1344">
        <v>7</v>
      </c>
      <c r="R1344">
        <v>800</v>
      </c>
      <c r="S1344">
        <v>1</v>
      </c>
      <c r="T1344">
        <v>21</v>
      </c>
      <c r="U1344">
        <v>11</v>
      </c>
      <c r="V1344" t="s">
        <v>619</v>
      </c>
      <c r="W1344" t="s">
        <v>7498</v>
      </c>
      <c r="Y1344" t="s">
        <v>221</v>
      </c>
      <c r="Z1344" t="s">
        <v>181</v>
      </c>
      <c r="AB1344" s="8"/>
      <c r="AC1344">
        <v>1</v>
      </c>
      <c r="AF1344" t="s">
        <v>4051</v>
      </c>
      <c r="AG1344">
        <v>8</v>
      </c>
      <c r="AH1344">
        <v>0.35</v>
      </c>
      <c r="AL1344" s="6">
        <v>2.12</v>
      </c>
      <c r="AM1344" s="1">
        <v>83.552000000000007</v>
      </c>
      <c r="AN1344" s="3">
        <v>3.8250000000000002</v>
      </c>
      <c r="AO1344" s="8">
        <f t="shared" si="120"/>
        <v>89.497000000000014</v>
      </c>
      <c r="AP1344" s="8">
        <f t="shared" si="121"/>
        <v>2.5373420145538107E-2</v>
      </c>
      <c r="AQ1344" s="8">
        <f t="shared" si="122"/>
        <v>1</v>
      </c>
      <c r="AR1344" s="6">
        <v>0.67500000000000004</v>
      </c>
      <c r="AS1344" s="1">
        <v>87.28</v>
      </c>
      <c r="AT1344" s="3">
        <v>2.452</v>
      </c>
      <c r="AU1344" s="8">
        <f t="shared" si="123"/>
        <v>1.4450000000000001</v>
      </c>
      <c r="AV1344" s="8">
        <f t="shared" si="125"/>
        <v>7.7337305224564621E-3</v>
      </c>
      <c r="AW1344" s="8">
        <f t="shared" si="124"/>
        <v>1</v>
      </c>
      <c r="AX1344">
        <v>1</v>
      </c>
      <c r="BD1344">
        <v>1</v>
      </c>
      <c r="BH1344">
        <v>1</v>
      </c>
      <c r="BM1344">
        <v>1</v>
      </c>
      <c r="BP1344">
        <v>1</v>
      </c>
      <c r="BQ1344">
        <v>1</v>
      </c>
      <c r="BX1344">
        <v>1</v>
      </c>
      <c r="BZ1344">
        <v>1</v>
      </c>
      <c r="CG1344">
        <v>1</v>
      </c>
      <c r="CR1344">
        <v>1</v>
      </c>
      <c r="DG1344">
        <v>1</v>
      </c>
      <c r="DQ1344">
        <v>1</v>
      </c>
      <c r="EK1344">
        <v>1</v>
      </c>
      <c r="FI1344">
        <v>1</v>
      </c>
      <c r="FK1344">
        <v>1</v>
      </c>
      <c r="FV1344" t="s">
        <v>9144</v>
      </c>
    </row>
    <row r="1345" spans="1:178" x14ac:dyDescent="0.35">
      <c r="A1345" t="s">
        <v>6331</v>
      </c>
      <c r="B1345" t="s">
        <v>328</v>
      </c>
      <c r="C1345" t="s">
        <v>371</v>
      </c>
      <c r="D1345" t="s">
        <v>520</v>
      </c>
      <c r="F1345" t="s">
        <v>607</v>
      </c>
      <c r="I1345" t="s">
        <v>6332</v>
      </c>
      <c r="J1345" t="s">
        <v>175</v>
      </c>
      <c r="K1345" t="s">
        <v>200</v>
      </c>
      <c r="L1345">
        <v>20</v>
      </c>
      <c r="M1345" t="s">
        <v>218</v>
      </c>
      <c r="N1345" t="s">
        <v>392</v>
      </c>
      <c r="O1345">
        <v>300</v>
      </c>
      <c r="P1345">
        <v>46</v>
      </c>
      <c r="Q1345">
        <v>17</v>
      </c>
      <c r="R1345">
        <v>650</v>
      </c>
      <c r="S1345">
        <v>0</v>
      </c>
      <c r="T1345">
        <v>19</v>
      </c>
      <c r="U1345">
        <v>9</v>
      </c>
      <c r="V1345" t="s">
        <v>378</v>
      </c>
      <c r="W1345" t="s">
        <v>6333</v>
      </c>
      <c r="Y1345" t="s">
        <v>207</v>
      </c>
      <c r="Z1345" t="s">
        <v>181</v>
      </c>
      <c r="AB1345" s="8"/>
      <c r="AC1345">
        <v>1</v>
      </c>
      <c r="AF1345" t="s">
        <v>4051</v>
      </c>
      <c r="AG1345">
        <v>12</v>
      </c>
      <c r="AH1345">
        <v>0.8</v>
      </c>
      <c r="AL1345" s="6">
        <v>16.018999999999998</v>
      </c>
      <c r="AM1345" s="1">
        <v>57.396999999999998</v>
      </c>
      <c r="AN1345" s="3">
        <v>8.4109999999999996</v>
      </c>
      <c r="AO1345" s="8">
        <f t="shared" si="120"/>
        <v>81.826999999999998</v>
      </c>
      <c r="AP1345" s="8">
        <f t="shared" si="121"/>
        <v>0.27909124170252797</v>
      </c>
      <c r="AQ1345" s="8">
        <f t="shared" si="122"/>
        <v>1</v>
      </c>
      <c r="AR1345" s="6">
        <v>12.993</v>
      </c>
      <c r="AS1345" s="1">
        <v>60.802</v>
      </c>
      <c r="AT1345" s="3">
        <v>7.8630000000000004</v>
      </c>
      <c r="AU1345" s="8">
        <f t="shared" si="123"/>
        <v>3.025999999999998</v>
      </c>
      <c r="AV1345" s="8">
        <f t="shared" si="125"/>
        <v>0.21369362849906254</v>
      </c>
      <c r="AW1345" s="8">
        <f t="shared" si="124"/>
        <v>1</v>
      </c>
      <c r="AX1345">
        <v>1</v>
      </c>
      <c r="BC1345">
        <v>1</v>
      </c>
      <c r="BD1345">
        <v>1</v>
      </c>
      <c r="BF1345">
        <v>1</v>
      </c>
      <c r="BH1345">
        <v>1</v>
      </c>
      <c r="BM1345">
        <v>1</v>
      </c>
      <c r="BS1345">
        <v>1</v>
      </c>
      <c r="CA1345">
        <v>1</v>
      </c>
      <c r="CF1345">
        <v>1</v>
      </c>
      <c r="CQ1345">
        <v>1</v>
      </c>
      <c r="CS1345">
        <v>1</v>
      </c>
      <c r="CW1345">
        <v>1</v>
      </c>
      <c r="DE1345">
        <v>1</v>
      </c>
      <c r="DK1345">
        <v>1</v>
      </c>
      <c r="DN1345">
        <v>1</v>
      </c>
      <c r="DZ1345">
        <v>1</v>
      </c>
      <c r="FC1345">
        <v>1</v>
      </c>
      <c r="FR1345">
        <v>1</v>
      </c>
    </row>
    <row r="1346" spans="1:178" x14ac:dyDescent="0.35">
      <c r="A1346" t="s">
        <v>6579</v>
      </c>
      <c r="B1346" t="s">
        <v>465</v>
      </c>
      <c r="C1346" t="s">
        <v>633</v>
      </c>
      <c r="D1346" t="s">
        <v>634</v>
      </c>
      <c r="E1346" t="s">
        <v>1186</v>
      </c>
      <c r="F1346" t="s">
        <v>1192</v>
      </c>
      <c r="I1346" t="s">
        <v>6580</v>
      </c>
      <c r="J1346" t="s">
        <v>2063</v>
      </c>
      <c r="K1346" t="s">
        <v>295</v>
      </c>
      <c r="L1346">
        <v>150</v>
      </c>
      <c r="M1346" t="s">
        <v>788</v>
      </c>
      <c r="N1346" t="s">
        <v>324</v>
      </c>
      <c r="O1346">
        <v>200</v>
      </c>
      <c r="P1346">
        <v>49</v>
      </c>
      <c r="Q1346">
        <v>19</v>
      </c>
      <c r="R1346">
        <v>500</v>
      </c>
      <c r="S1346">
        <v>0</v>
      </c>
      <c r="T1346">
        <v>20</v>
      </c>
      <c r="U1346">
        <v>10</v>
      </c>
      <c r="V1346" t="s">
        <v>3703</v>
      </c>
      <c r="W1346" t="s">
        <v>6455</v>
      </c>
      <c r="Y1346" t="s">
        <v>6391</v>
      </c>
      <c r="Z1346" t="s">
        <v>181</v>
      </c>
      <c r="AB1346" s="8"/>
      <c r="AE1346">
        <v>1</v>
      </c>
      <c r="AF1346" t="s">
        <v>6416</v>
      </c>
      <c r="AG1346">
        <v>1</v>
      </c>
      <c r="AH1346">
        <v>4</v>
      </c>
      <c r="AL1346" s="6">
        <v>15.37</v>
      </c>
      <c r="AM1346" s="1">
        <v>32.965000000000003</v>
      </c>
      <c r="AN1346" s="3">
        <v>13.787000000000001</v>
      </c>
      <c r="AO1346" s="8">
        <f t="shared" ref="AO1346:AO1409" si="126">IF(OR((AL1346&gt;0),(AM1346&gt;0)),SUM(AL1346:AN1346),"")</f>
        <v>62.122</v>
      </c>
      <c r="AP1346" s="8">
        <f t="shared" ref="AP1346:AP1409" si="127">IF(OR((AL1346&gt;0),(AM1346&gt;0)),AL1346/AM1346,"")</f>
        <v>0.4662520855452752</v>
      </c>
      <c r="AQ1346" s="8">
        <f t="shared" ref="AQ1346:AQ1409" si="128">IF(AP1346&lt;0.5,1,IF(AP1346&lt;1,2,IF(AP1346&lt;2,3,IF(AP1346&lt;10,4,5))))</f>
        <v>1</v>
      </c>
      <c r="AR1346" s="6">
        <v>14.316000000000001</v>
      </c>
      <c r="AS1346" s="1">
        <v>32.796999999999997</v>
      </c>
      <c r="AT1346" s="3">
        <v>15.503</v>
      </c>
      <c r="AU1346" s="8">
        <f t="shared" ref="AU1346:AU1409" si="129">AL1346-AR1346</f>
        <v>1.0539999999999985</v>
      </c>
      <c r="AV1346" s="8">
        <f t="shared" si="125"/>
        <v>0.43650333872000496</v>
      </c>
      <c r="AW1346" s="8">
        <f t="shared" ref="AW1346:AW1409" si="130">IF(AV1346&lt;0.5,1,IF(AV1346&lt;1,2,IF(AV1346&lt;2,3,IF(AV1346&lt;10,4,5))))</f>
        <v>1</v>
      </c>
      <c r="AZ1346">
        <v>1</v>
      </c>
      <c r="BH1346">
        <v>1</v>
      </c>
      <c r="BI1346">
        <v>1</v>
      </c>
      <c r="BM1346">
        <v>1</v>
      </c>
      <c r="BN1346">
        <v>1</v>
      </c>
      <c r="BS1346">
        <v>1</v>
      </c>
      <c r="CB1346">
        <v>1</v>
      </c>
      <c r="CF1346">
        <v>1</v>
      </c>
      <c r="CJ1346">
        <v>1</v>
      </c>
      <c r="CO1346">
        <v>1</v>
      </c>
      <c r="CS1346">
        <v>1</v>
      </c>
      <c r="CW1346">
        <v>1</v>
      </c>
      <c r="DF1346">
        <v>1</v>
      </c>
      <c r="DO1346">
        <v>1</v>
      </c>
      <c r="DP1346">
        <v>1</v>
      </c>
      <c r="DZ1346">
        <v>1</v>
      </c>
      <c r="ED1346">
        <v>1</v>
      </c>
      <c r="EY1346">
        <v>1</v>
      </c>
      <c r="FA1346">
        <v>1</v>
      </c>
      <c r="FB1346">
        <v>1</v>
      </c>
      <c r="FN1346">
        <v>1</v>
      </c>
      <c r="FT1346">
        <v>1</v>
      </c>
      <c r="FV1346" t="s">
        <v>2254</v>
      </c>
    </row>
    <row r="1347" spans="1:178" hidden="1" x14ac:dyDescent="0.35">
      <c r="A1347" t="s">
        <v>4647</v>
      </c>
      <c r="B1347" t="s">
        <v>170</v>
      </c>
      <c r="C1347" t="s">
        <v>245</v>
      </c>
      <c r="D1347" t="s">
        <v>3969</v>
      </c>
      <c r="F1347" t="s">
        <v>4650</v>
      </c>
      <c r="I1347" t="s">
        <v>4651</v>
      </c>
      <c r="J1347" t="s">
        <v>175</v>
      </c>
      <c r="K1347" t="s">
        <v>186</v>
      </c>
      <c r="L1347">
        <v>300</v>
      </c>
      <c r="M1347" t="s">
        <v>1013</v>
      </c>
      <c r="N1347" t="s">
        <v>1157</v>
      </c>
      <c r="O1347">
        <v>700</v>
      </c>
      <c r="P1347">
        <v>28</v>
      </c>
      <c r="Q1347">
        <v>-16</v>
      </c>
      <c r="R1347">
        <v>500</v>
      </c>
      <c r="S1347">
        <v>17</v>
      </c>
      <c r="T1347">
        <v>20</v>
      </c>
      <c r="U1347">
        <v>20</v>
      </c>
      <c r="V1347" t="s">
        <v>1023</v>
      </c>
      <c r="W1347" t="s">
        <v>4652</v>
      </c>
      <c r="X1347" t="s">
        <v>1031</v>
      </c>
      <c r="Y1347" t="s">
        <v>641</v>
      </c>
      <c r="Z1347" t="s">
        <v>642</v>
      </c>
      <c r="AB1347" s="8"/>
      <c r="AD1347">
        <v>1</v>
      </c>
      <c r="AF1347" t="s">
        <v>7444</v>
      </c>
      <c r="AL1347" s="6" t="s">
        <v>14292</v>
      </c>
      <c r="AM1347" s="1" t="s">
        <v>14292</v>
      </c>
      <c r="AN1347" s="3" t="s">
        <v>14292</v>
      </c>
      <c r="AO1347" s="8">
        <f t="shared" si="126"/>
        <v>0</v>
      </c>
      <c r="AP1347" s="8" t="e">
        <f t="shared" si="127"/>
        <v>#VALUE!</v>
      </c>
      <c r="AQ1347" s="8" t="e">
        <f t="shared" si="128"/>
        <v>#VALUE!</v>
      </c>
      <c r="AU1347" s="8" t="e">
        <f t="shared" si="129"/>
        <v>#VALUE!</v>
      </c>
      <c r="AV1347" s="8" t="e">
        <f t="shared" ref="AV1347:AV1410" si="131">IF(OR((AR1347&gt;0),(AS1347&gt;0)),AR1347/AS1347,#VALUE!)</f>
        <v>#VALUE!</v>
      </c>
      <c r="AW1347" s="8" t="e">
        <f t="shared" si="130"/>
        <v>#VALUE!</v>
      </c>
      <c r="AY1347">
        <v>1</v>
      </c>
      <c r="BI1347">
        <v>1</v>
      </c>
      <c r="BM1347">
        <v>1</v>
      </c>
      <c r="BP1347">
        <v>1</v>
      </c>
      <c r="BS1347">
        <v>1</v>
      </c>
      <c r="CB1347">
        <v>1</v>
      </c>
      <c r="CE1347">
        <v>1</v>
      </c>
      <c r="CN1347">
        <v>1</v>
      </c>
      <c r="CS1347">
        <v>1</v>
      </c>
      <c r="CY1347">
        <v>1</v>
      </c>
      <c r="DA1347">
        <v>1</v>
      </c>
      <c r="DF1347">
        <v>1</v>
      </c>
      <c r="DO1347">
        <v>1</v>
      </c>
      <c r="DP1347">
        <v>1</v>
      </c>
      <c r="DZ1347">
        <v>1</v>
      </c>
      <c r="EC1347">
        <v>1</v>
      </c>
      <c r="ED1347">
        <v>1</v>
      </c>
      <c r="EY1347">
        <v>1</v>
      </c>
      <c r="FB1347">
        <v>1</v>
      </c>
      <c r="FI1347">
        <v>1</v>
      </c>
    </row>
    <row r="1348" spans="1:178" x14ac:dyDescent="0.35">
      <c r="A1348" t="s">
        <v>9190</v>
      </c>
      <c r="B1348" t="s">
        <v>170</v>
      </c>
      <c r="C1348" t="s">
        <v>472</v>
      </c>
      <c r="D1348" t="s">
        <v>473</v>
      </c>
      <c r="F1348" t="s">
        <v>9193</v>
      </c>
      <c r="I1348" t="s">
        <v>9194</v>
      </c>
      <c r="J1348" t="s">
        <v>507</v>
      </c>
      <c r="K1348" t="s">
        <v>1417</v>
      </c>
      <c r="L1348">
        <v>20</v>
      </c>
      <c r="M1348" t="s">
        <v>276</v>
      </c>
      <c r="N1348" t="s">
        <v>276</v>
      </c>
      <c r="O1348">
        <v>30</v>
      </c>
      <c r="P1348">
        <v>35</v>
      </c>
      <c r="Q1348">
        <v>34</v>
      </c>
      <c r="V1348" t="s">
        <v>277</v>
      </c>
      <c r="W1348" t="s">
        <v>891</v>
      </c>
      <c r="Y1348" t="s">
        <v>568</v>
      </c>
      <c r="Z1348" t="s">
        <v>181</v>
      </c>
      <c r="AB1348" s="8"/>
      <c r="AC1348">
        <v>1</v>
      </c>
      <c r="AF1348" t="s">
        <v>6416</v>
      </c>
      <c r="AG1348">
        <v>1</v>
      </c>
      <c r="AH1348">
        <v>0.9</v>
      </c>
      <c r="AL1348" s="6">
        <v>18.21</v>
      </c>
      <c r="AM1348" s="1">
        <v>46.914000000000001</v>
      </c>
      <c r="AN1348" s="3">
        <v>15.025</v>
      </c>
      <c r="AO1348" s="8">
        <f t="shared" si="126"/>
        <v>80.149000000000001</v>
      </c>
      <c r="AP1348" s="8">
        <f t="shared" si="127"/>
        <v>0.38815705333162809</v>
      </c>
      <c r="AQ1348" s="8">
        <f t="shared" si="128"/>
        <v>1</v>
      </c>
      <c r="AR1348" s="6">
        <v>21.295999999999999</v>
      </c>
      <c r="AS1348" s="1">
        <v>47.707000000000001</v>
      </c>
      <c r="AT1348" s="3">
        <v>13.529</v>
      </c>
      <c r="AU1348" s="8">
        <f t="shared" si="129"/>
        <v>-3.0859999999999985</v>
      </c>
      <c r="AV1348" s="8">
        <f t="shared" si="131"/>
        <v>0.44639151487203133</v>
      </c>
      <c r="AW1348" s="8">
        <f t="shared" si="130"/>
        <v>1</v>
      </c>
      <c r="AZ1348">
        <v>1</v>
      </c>
      <c r="BE1348">
        <v>1</v>
      </c>
      <c r="BH1348">
        <v>1</v>
      </c>
      <c r="BK1348">
        <v>1</v>
      </c>
      <c r="BM1348">
        <v>1</v>
      </c>
      <c r="BS1348">
        <v>1</v>
      </c>
      <c r="CA1348">
        <v>1</v>
      </c>
      <c r="CF1348">
        <v>1</v>
      </c>
      <c r="CS1348">
        <v>1</v>
      </c>
      <c r="CY1348">
        <v>1</v>
      </c>
      <c r="DB1348">
        <v>1</v>
      </c>
      <c r="DF1348">
        <v>1</v>
      </c>
      <c r="DO1348">
        <v>1</v>
      </c>
      <c r="DU1348">
        <v>1</v>
      </c>
      <c r="DZ1348">
        <v>1</v>
      </c>
      <c r="EY1348">
        <v>1</v>
      </c>
      <c r="FB1348">
        <v>1</v>
      </c>
      <c r="FC1348">
        <v>1</v>
      </c>
    </row>
    <row r="1349" spans="1:178" x14ac:dyDescent="0.35">
      <c r="A1349" t="s">
        <v>9199</v>
      </c>
      <c r="B1349" t="s">
        <v>252</v>
      </c>
      <c r="C1349" t="s">
        <v>381</v>
      </c>
      <c r="D1349" t="s">
        <v>2181</v>
      </c>
      <c r="F1349" t="s">
        <v>2182</v>
      </c>
      <c r="I1349" t="s">
        <v>9201</v>
      </c>
      <c r="J1349" t="s">
        <v>507</v>
      </c>
      <c r="K1349" t="s">
        <v>1417</v>
      </c>
      <c r="L1349">
        <v>20</v>
      </c>
      <c r="M1349" t="s">
        <v>276</v>
      </c>
      <c r="N1349" t="s">
        <v>1478</v>
      </c>
      <c r="O1349">
        <v>800</v>
      </c>
      <c r="P1349">
        <v>35</v>
      </c>
      <c r="Q1349">
        <v>34</v>
      </c>
      <c r="V1349" t="s">
        <v>4972</v>
      </c>
      <c r="W1349" t="s">
        <v>9170</v>
      </c>
      <c r="Y1349" t="s">
        <v>568</v>
      </c>
      <c r="Z1349" t="s">
        <v>181</v>
      </c>
      <c r="AB1349" s="8"/>
      <c r="AD1349">
        <v>1</v>
      </c>
      <c r="AF1349" t="s">
        <v>6416</v>
      </c>
      <c r="AG1349">
        <v>1</v>
      </c>
      <c r="AH1349">
        <v>0.9</v>
      </c>
      <c r="AL1349" s="6">
        <v>7.67</v>
      </c>
      <c r="AM1349" s="1">
        <v>32.197000000000003</v>
      </c>
      <c r="AN1349" s="3">
        <v>23.983000000000001</v>
      </c>
      <c r="AO1349" s="8">
        <f t="shared" si="126"/>
        <v>63.850000000000009</v>
      </c>
      <c r="AP1349" s="8">
        <f t="shared" si="127"/>
        <v>0.23822095226263315</v>
      </c>
      <c r="AQ1349" s="8">
        <f t="shared" si="128"/>
        <v>1</v>
      </c>
      <c r="AR1349" s="6">
        <v>7.859</v>
      </c>
      <c r="AS1349" s="1">
        <v>33.508000000000003</v>
      </c>
      <c r="AT1349" s="3">
        <v>24.605</v>
      </c>
      <c r="AU1349" s="8">
        <f t="shared" si="129"/>
        <v>-0.18900000000000006</v>
      </c>
      <c r="AV1349" s="8">
        <f t="shared" si="131"/>
        <v>0.23454100513310253</v>
      </c>
      <c r="AW1349" s="8">
        <f t="shared" si="130"/>
        <v>1</v>
      </c>
      <c r="AZ1349">
        <v>1</v>
      </c>
      <c r="BH1349">
        <v>1</v>
      </c>
      <c r="BI1349">
        <v>1</v>
      </c>
      <c r="BM1349">
        <v>1</v>
      </c>
      <c r="BP1349">
        <v>1</v>
      </c>
      <c r="BS1349">
        <v>1</v>
      </c>
      <c r="CA1349">
        <v>1</v>
      </c>
      <c r="CF1349">
        <v>1</v>
      </c>
      <c r="CS1349">
        <v>1</v>
      </c>
      <c r="DB1349">
        <v>1</v>
      </c>
      <c r="DF1349">
        <v>1</v>
      </c>
      <c r="DG1349">
        <v>1</v>
      </c>
      <c r="DO1349">
        <v>1</v>
      </c>
      <c r="DT1349">
        <v>1</v>
      </c>
      <c r="DU1349">
        <v>1</v>
      </c>
      <c r="DZ1349">
        <v>1</v>
      </c>
      <c r="EY1349">
        <v>1</v>
      </c>
      <c r="FA1349">
        <v>1</v>
      </c>
    </row>
    <row r="1350" spans="1:178" x14ac:dyDescent="0.35">
      <c r="A1350" t="s">
        <v>9202</v>
      </c>
      <c r="B1350" t="s">
        <v>170</v>
      </c>
      <c r="C1350" t="s">
        <v>472</v>
      </c>
      <c r="D1350" t="s">
        <v>473</v>
      </c>
      <c r="F1350" t="s">
        <v>5432</v>
      </c>
      <c r="I1350" t="s">
        <v>9203</v>
      </c>
      <c r="J1350" t="s">
        <v>507</v>
      </c>
      <c r="K1350" t="s">
        <v>1417</v>
      </c>
      <c r="L1350">
        <v>5</v>
      </c>
      <c r="M1350" t="s">
        <v>276</v>
      </c>
      <c r="N1350" t="s">
        <v>712</v>
      </c>
      <c r="O1350">
        <v>500</v>
      </c>
      <c r="P1350">
        <v>35</v>
      </c>
      <c r="Q1350">
        <v>34</v>
      </c>
      <c r="V1350" t="s">
        <v>4972</v>
      </c>
      <c r="W1350" t="s">
        <v>9170</v>
      </c>
      <c r="Y1350" t="s">
        <v>568</v>
      </c>
      <c r="Z1350" t="s">
        <v>181</v>
      </c>
      <c r="AB1350" s="8"/>
      <c r="AC1350">
        <v>1</v>
      </c>
      <c r="AF1350" t="s">
        <v>6416</v>
      </c>
      <c r="AG1350">
        <v>1</v>
      </c>
      <c r="AH1350">
        <v>0.3</v>
      </c>
      <c r="AL1350" s="6">
        <v>4.968</v>
      </c>
      <c r="AM1350" s="1">
        <v>63.529000000000003</v>
      </c>
      <c r="AN1350" s="3">
        <v>10.811</v>
      </c>
      <c r="AO1350" s="8">
        <f t="shared" si="126"/>
        <v>79.307999999999993</v>
      </c>
      <c r="AP1350" s="8">
        <f t="shared" si="127"/>
        <v>7.820050685513702E-2</v>
      </c>
      <c r="AQ1350" s="8">
        <f t="shared" si="128"/>
        <v>1</v>
      </c>
      <c r="AR1350" s="6">
        <v>6.05</v>
      </c>
      <c r="AS1350" s="1">
        <v>62.607999999999997</v>
      </c>
      <c r="AT1350" s="3">
        <v>10.234</v>
      </c>
      <c r="AU1350" s="8">
        <f t="shared" si="129"/>
        <v>-1.0819999999999999</v>
      </c>
      <c r="AV1350" s="8">
        <f t="shared" si="131"/>
        <v>9.663301814464606E-2</v>
      </c>
      <c r="AW1350" s="8">
        <f t="shared" si="130"/>
        <v>1</v>
      </c>
      <c r="AZ1350">
        <v>1</v>
      </c>
      <c r="BI1350">
        <v>1</v>
      </c>
      <c r="BM1350">
        <v>1</v>
      </c>
      <c r="BP1350">
        <v>1</v>
      </c>
      <c r="BS1350">
        <v>1</v>
      </c>
      <c r="BX1350">
        <v>1</v>
      </c>
      <c r="CA1350">
        <v>1</v>
      </c>
      <c r="CG1350">
        <v>1</v>
      </c>
      <c r="CS1350">
        <v>1</v>
      </c>
      <c r="CY1350">
        <v>1</v>
      </c>
      <c r="DA1350">
        <v>1</v>
      </c>
      <c r="DB1350">
        <v>1</v>
      </c>
      <c r="DF1350">
        <v>1</v>
      </c>
      <c r="EE1350">
        <v>1</v>
      </c>
      <c r="FC1350">
        <v>1</v>
      </c>
      <c r="FG1350">
        <v>1</v>
      </c>
    </row>
    <row r="1351" spans="1:178" x14ac:dyDescent="0.35">
      <c r="A1351" t="s">
        <v>9202</v>
      </c>
      <c r="B1351" t="s">
        <v>170</v>
      </c>
      <c r="C1351" t="s">
        <v>472</v>
      </c>
      <c r="D1351" t="s">
        <v>473</v>
      </c>
      <c r="F1351" t="s">
        <v>9204</v>
      </c>
      <c r="I1351" t="s">
        <v>9205</v>
      </c>
      <c r="J1351" t="s">
        <v>507</v>
      </c>
      <c r="K1351" t="s">
        <v>1417</v>
      </c>
      <c r="L1351">
        <v>20</v>
      </c>
      <c r="M1351" t="s">
        <v>276</v>
      </c>
      <c r="N1351" t="s">
        <v>276</v>
      </c>
      <c r="O1351">
        <v>500</v>
      </c>
      <c r="P1351">
        <v>35</v>
      </c>
      <c r="Q1351">
        <v>34</v>
      </c>
      <c r="V1351" t="s">
        <v>4972</v>
      </c>
      <c r="W1351" t="s">
        <v>9170</v>
      </c>
      <c r="Y1351" t="s">
        <v>568</v>
      </c>
      <c r="Z1351" t="s">
        <v>181</v>
      </c>
      <c r="AD1351">
        <v>1</v>
      </c>
      <c r="AF1351" t="s">
        <v>6416</v>
      </c>
      <c r="AG1351">
        <v>1</v>
      </c>
      <c r="AH1351">
        <v>0.5</v>
      </c>
      <c r="AL1351" s="6">
        <v>15.156000000000001</v>
      </c>
      <c r="AM1351" s="1">
        <v>36.334000000000003</v>
      </c>
      <c r="AN1351" s="3">
        <v>17.123000000000001</v>
      </c>
      <c r="AO1351" s="8">
        <f t="shared" si="126"/>
        <v>68.613</v>
      </c>
      <c r="AP1351" s="8">
        <f t="shared" si="127"/>
        <v>0.41712996091814825</v>
      </c>
      <c r="AQ1351" s="8">
        <f t="shared" si="128"/>
        <v>1</v>
      </c>
      <c r="AR1351" s="6">
        <v>12.805999999999999</v>
      </c>
      <c r="AS1351" s="1">
        <v>40.959000000000003</v>
      </c>
      <c r="AT1351" s="3">
        <v>15.23</v>
      </c>
      <c r="AU1351" s="8">
        <f t="shared" si="129"/>
        <v>2.3500000000000014</v>
      </c>
      <c r="AV1351" s="8">
        <f t="shared" si="131"/>
        <v>0.31265411753216626</v>
      </c>
      <c r="AW1351" s="8">
        <f t="shared" si="130"/>
        <v>1</v>
      </c>
      <c r="AZ1351">
        <v>1</v>
      </c>
      <c r="BI1351">
        <v>1</v>
      </c>
      <c r="BM1351">
        <v>1</v>
      </c>
      <c r="BS1351">
        <v>1</v>
      </c>
      <c r="CA1351">
        <v>1</v>
      </c>
      <c r="CF1351">
        <v>1</v>
      </c>
      <c r="CS1351">
        <v>1</v>
      </c>
      <c r="CY1351">
        <v>1</v>
      </c>
      <c r="DA1351">
        <v>1</v>
      </c>
      <c r="DF1351">
        <v>1</v>
      </c>
      <c r="DO1351">
        <v>1</v>
      </c>
      <c r="DZ1351">
        <v>1</v>
      </c>
      <c r="EY1351">
        <v>1</v>
      </c>
      <c r="FB1351">
        <v>1</v>
      </c>
      <c r="FC1351">
        <v>1</v>
      </c>
      <c r="FG1351">
        <v>1</v>
      </c>
    </row>
    <row r="1352" spans="1:178" x14ac:dyDescent="0.35">
      <c r="A1352" t="s">
        <v>9215</v>
      </c>
      <c r="B1352" t="s">
        <v>170</v>
      </c>
      <c r="C1352" t="s">
        <v>472</v>
      </c>
      <c r="D1352" t="s">
        <v>473</v>
      </c>
      <c r="F1352" t="s">
        <v>1301</v>
      </c>
      <c r="I1352" t="s">
        <v>9216</v>
      </c>
      <c r="J1352" t="s">
        <v>507</v>
      </c>
      <c r="K1352" t="s">
        <v>1417</v>
      </c>
      <c r="L1352">
        <v>5</v>
      </c>
      <c r="M1352" t="s">
        <v>276</v>
      </c>
      <c r="N1352" t="s">
        <v>276</v>
      </c>
      <c r="O1352">
        <v>50</v>
      </c>
      <c r="P1352">
        <v>35</v>
      </c>
      <c r="Q1352">
        <v>34</v>
      </c>
      <c r="V1352" t="s">
        <v>9217</v>
      </c>
      <c r="W1352" t="s">
        <v>9214</v>
      </c>
      <c r="Y1352" t="s">
        <v>568</v>
      </c>
      <c r="Z1352" t="s">
        <v>181</v>
      </c>
      <c r="AC1352">
        <v>1</v>
      </c>
      <c r="AF1352" t="s">
        <v>6416</v>
      </c>
      <c r="AG1352">
        <v>1</v>
      </c>
      <c r="AH1352">
        <v>1</v>
      </c>
      <c r="AL1352" s="6">
        <v>7.899</v>
      </c>
      <c r="AM1352" s="1">
        <v>69.378</v>
      </c>
      <c r="AN1352" s="3">
        <v>10.087999999999999</v>
      </c>
      <c r="AO1352" s="8">
        <f t="shared" si="126"/>
        <v>87.364999999999995</v>
      </c>
      <c r="AP1352" s="8">
        <f t="shared" si="127"/>
        <v>0.113854536020064</v>
      </c>
      <c r="AQ1352" s="8">
        <f t="shared" si="128"/>
        <v>1</v>
      </c>
      <c r="AR1352" s="6">
        <v>6.7240000000000002</v>
      </c>
      <c r="AS1352" s="1">
        <v>70.183999999999997</v>
      </c>
      <c r="AT1352" s="3">
        <v>10.872999999999999</v>
      </c>
      <c r="AU1352" s="8">
        <f t="shared" si="129"/>
        <v>1.1749999999999998</v>
      </c>
      <c r="AV1352" s="8">
        <f t="shared" si="131"/>
        <v>9.5805311751966271E-2</v>
      </c>
      <c r="AW1352" s="8">
        <f t="shared" si="130"/>
        <v>1</v>
      </c>
      <c r="AZ1352">
        <v>1</v>
      </c>
      <c r="BE1352">
        <v>1</v>
      </c>
      <c r="BI1352">
        <v>1</v>
      </c>
      <c r="BJ1352">
        <v>1</v>
      </c>
      <c r="BK1352">
        <v>1</v>
      </c>
      <c r="BM1352">
        <v>1</v>
      </c>
      <c r="BS1352">
        <v>1</v>
      </c>
      <c r="CA1352">
        <v>1</v>
      </c>
      <c r="CG1352">
        <v>1</v>
      </c>
      <c r="CS1352">
        <v>1</v>
      </c>
      <c r="CY1352">
        <v>1</v>
      </c>
      <c r="DA1352">
        <v>1</v>
      </c>
      <c r="DD1352">
        <v>1</v>
      </c>
      <c r="DO1352">
        <v>1</v>
      </c>
      <c r="DZ1352">
        <v>1</v>
      </c>
      <c r="EY1352">
        <v>1</v>
      </c>
      <c r="FB1352">
        <v>1</v>
      </c>
      <c r="FC1352">
        <v>1</v>
      </c>
    </row>
    <row r="1353" spans="1:178" x14ac:dyDescent="0.35">
      <c r="A1353" t="s">
        <v>9221</v>
      </c>
      <c r="B1353" t="s">
        <v>170</v>
      </c>
      <c r="C1353" t="s">
        <v>171</v>
      </c>
      <c r="D1353" t="s">
        <v>574</v>
      </c>
      <c r="F1353" t="s">
        <v>7581</v>
      </c>
      <c r="I1353" t="s">
        <v>9222</v>
      </c>
      <c r="J1353" t="s">
        <v>507</v>
      </c>
      <c r="K1353" t="s">
        <v>1417</v>
      </c>
      <c r="L1353">
        <v>5</v>
      </c>
      <c r="M1353" t="s">
        <v>276</v>
      </c>
      <c r="N1353" t="s">
        <v>276</v>
      </c>
      <c r="O1353">
        <v>50</v>
      </c>
      <c r="P1353">
        <v>35</v>
      </c>
      <c r="Q1353">
        <v>34</v>
      </c>
      <c r="V1353" t="s">
        <v>4422</v>
      </c>
      <c r="W1353" t="s">
        <v>941</v>
      </c>
      <c r="Y1353" t="s">
        <v>568</v>
      </c>
      <c r="Z1353" t="s">
        <v>181</v>
      </c>
      <c r="AB1353" s="8"/>
      <c r="AC1353">
        <v>1</v>
      </c>
      <c r="AF1353" t="s">
        <v>6416</v>
      </c>
      <c r="AG1353">
        <v>1</v>
      </c>
      <c r="AH1353">
        <v>0.7</v>
      </c>
      <c r="AL1353" s="6">
        <v>0.879</v>
      </c>
      <c r="AM1353" s="1">
        <v>62.920999999999999</v>
      </c>
      <c r="AN1353" s="3">
        <v>14.156000000000001</v>
      </c>
      <c r="AO1353" s="8">
        <f t="shared" si="126"/>
        <v>77.956000000000003</v>
      </c>
      <c r="AP1353" s="8">
        <f t="shared" si="127"/>
        <v>1.3969898761939575E-2</v>
      </c>
      <c r="AQ1353" s="8">
        <f t="shared" si="128"/>
        <v>1</v>
      </c>
      <c r="AR1353" s="6">
        <v>0.79400000000000004</v>
      </c>
      <c r="AS1353" s="1">
        <v>63.506999999999998</v>
      </c>
      <c r="AT1353" s="3">
        <v>14.08</v>
      </c>
      <c r="AU1353" s="8">
        <f t="shared" si="129"/>
        <v>8.4999999999999964E-2</v>
      </c>
      <c r="AV1353" s="8">
        <f t="shared" si="131"/>
        <v>1.2502558773048641E-2</v>
      </c>
      <c r="AW1353" s="8">
        <f t="shared" si="130"/>
        <v>1</v>
      </c>
      <c r="AZ1353">
        <v>1</v>
      </c>
      <c r="BH1353">
        <v>1</v>
      </c>
      <c r="BI1353">
        <v>1</v>
      </c>
      <c r="BM1353">
        <v>1</v>
      </c>
      <c r="BS1353">
        <v>1</v>
      </c>
      <c r="CA1353">
        <v>1</v>
      </c>
      <c r="CG1353">
        <v>1</v>
      </c>
      <c r="CS1353">
        <v>1</v>
      </c>
      <c r="CY1353">
        <v>1</v>
      </c>
      <c r="DA1353">
        <v>1</v>
      </c>
      <c r="DF1353">
        <v>1</v>
      </c>
      <c r="DN1353">
        <v>1</v>
      </c>
      <c r="DZ1353">
        <v>1</v>
      </c>
      <c r="EY1353">
        <v>1</v>
      </c>
    </row>
    <row r="1354" spans="1:178" x14ac:dyDescent="0.35">
      <c r="A1354" t="s">
        <v>9271</v>
      </c>
      <c r="B1354" t="s">
        <v>170</v>
      </c>
      <c r="C1354" t="s">
        <v>472</v>
      </c>
      <c r="D1354" t="s">
        <v>473</v>
      </c>
      <c r="F1354" t="s">
        <v>5432</v>
      </c>
      <c r="I1354" t="s">
        <v>9272</v>
      </c>
      <c r="J1354" t="s">
        <v>507</v>
      </c>
      <c r="K1354" t="s">
        <v>1417</v>
      </c>
      <c r="L1354">
        <v>5</v>
      </c>
      <c r="M1354" t="s">
        <v>276</v>
      </c>
      <c r="N1354" t="s">
        <v>276</v>
      </c>
      <c r="O1354">
        <v>1000</v>
      </c>
      <c r="P1354">
        <v>35</v>
      </c>
      <c r="Q1354">
        <v>34</v>
      </c>
      <c r="V1354" t="s">
        <v>368</v>
      </c>
      <c r="W1354" t="s">
        <v>9170</v>
      </c>
      <c r="Y1354" t="s">
        <v>568</v>
      </c>
      <c r="Z1354" t="s">
        <v>181</v>
      </c>
      <c r="AB1354" s="8"/>
      <c r="AD1354">
        <v>1</v>
      </c>
      <c r="AF1354" t="s">
        <v>6416</v>
      </c>
      <c r="AG1354">
        <v>1</v>
      </c>
      <c r="AH1354">
        <v>0.5</v>
      </c>
      <c r="AL1354" s="6">
        <v>11.446999999999999</v>
      </c>
      <c r="AM1354" s="1">
        <v>56.37</v>
      </c>
      <c r="AN1354" s="3">
        <v>14.214</v>
      </c>
      <c r="AO1354" s="8">
        <f t="shared" si="126"/>
        <v>82.030999999999992</v>
      </c>
      <c r="AP1354" s="8">
        <f t="shared" si="127"/>
        <v>0.20306900833776831</v>
      </c>
      <c r="AQ1354" s="8">
        <f t="shared" si="128"/>
        <v>1</v>
      </c>
      <c r="AR1354" s="6">
        <v>9.9649999999999999</v>
      </c>
      <c r="AS1354" s="1">
        <v>58.098999999999997</v>
      </c>
      <c r="AT1354" s="3">
        <v>13.77</v>
      </c>
      <c r="AU1354" s="8">
        <f t="shared" si="129"/>
        <v>1.4819999999999993</v>
      </c>
      <c r="AV1354" s="8">
        <f t="shared" si="131"/>
        <v>0.17151758205821099</v>
      </c>
      <c r="AW1354" s="8">
        <f t="shared" si="130"/>
        <v>1</v>
      </c>
      <c r="AZ1354">
        <v>1</v>
      </c>
      <c r="BI1354">
        <v>1</v>
      </c>
      <c r="BJ1354">
        <v>1</v>
      </c>
      <c r="BM1354">
        <v>1</v>
      </c>
      <c r="BS1354">
        <v>1</v>
      </c>
      <c r="BX1354">
        <v>1</v>
      </c>
      <c r="CB1354">
        <v>1</v>
      </c>
      <c r="CF1354">
        <v>1</v>
      </c>
      <c r="CS1354">
        <v>1</v>
      </c>
      <c r="CX1354">
        <v>1</v>
      </c>
      <c r="DA1354">
        <v>1</v>
      </c>
      <c r="DF1354">
        <v>1</v>
      </c>
      <c r="DO1354">
        <v>1</v>
      </c>
      <c r="DU1354">
        <v>1</v>
      </c>
      <c r="DZ1354">
        <v>1</v>
      </c>
      <c r="EY1354">
        <v>1</v>
      </c>
      <c r="FB1354">
        <v>1</v>
      </c>
      <c r="FC1354">
        <v>1</v>
      </c>
    </row>
    <row r="1355" spans="1:178" hidden="1" x14ac:dyDescent="0.35">
      <c r="A1355" t="s">
        <v>4671</v>
      </c>
      <c r="B1355" t="s">
        <v>328</v>
      </c>
      <c r="C1355" t="s">
        <v>1169</v>
      </c>
      <c r="D1355" t="s">
        <v>1170</v>
      </c>
      <c r="F1355" t="s">
        <v>4674</v>
      </c>
      <c r="I1355" t="s">
        <v>4675</v>
      </c>
      <c r="J1355" t="s">
        <v>507</v>
      </c>
      <c r="K1355" t="s">
        <v>295</v>
      </c>
      <c r="L1355">
        <v>5</v>
      </c>
      <c r="M1355" t="s">
        <v>2147</v>
      </c>
      <c r="N1355" t="s">
        <v>2358</v>
      </c>
      <c r="O1355">
        <v>3300</v>
      </c>
      <c r="P1355">
        <v>35</v>
      </c>
      <c r="Q1355">
        <v>-113</v>
      </c>
      <c r="R1355">
        <v>450</v>
      </c>
      <c r="S1355">
        <v>-10</v>
      </c>
      <c r="T1355">
        <v>11</v>
      </c>
      <c r="U1355">
        <v>4</v>
      </c>
      <c r="V1355" t="s">
        <v>368</v>
      </c>
      <c r="W1355" t="s">
        <v>4560</v>
      </c>
      <c r="X1355" t="s">
        <v>4566</v>
      </c>
      <c r="Y1355" t="s">
        <v>407</v>
      </c>
      <c r="Z1355" t="s">
        <v>408</v>
      </c>
      <c r="AD1355">
        <v>1</v>
      </c>
      <c r="AF1355" t="s">
        <v>3724</v>
      </c>
      <c r="AG1355">
        <v>5</v>
      </c>
      <c r="AH1355">
        <v>0.15</v>
      </c>
      <c r="AL1355" s="6" t="s">
        <v>14292</v>
      </c>
      <c r="AM1355" s="1" t="s">
        <v>14292</v>
      </c>
      <c r="AN1355" s="3" t="s">
        <v>14292</v>
      </c>
      <c r="AO1355" s="8">
        <f t="shared" si="126"/>
        <v>0</v>
      </c>
      <c r="AP1355" s="8" t="e">
        <f t="shared" si="127"/>
        <v>#VALUE!</v>
      </c>
      <c r="AQ1355" s="8" t="e">
        <f t="shared" si="128"/>
        <v>#VALUE!</v>
      </c>
      <c r="AU1355" s="8" t="e">
        <f t="shared" si="129"/>
        <v>#VALUE!</v>
      </c>
      <c r="AV1355" s="8" t="e">
        <f t="shared" si="131"/>
        <v>#VALUE!</v>
      </c>
      <c r="AW1355" s="8" t="e">
        <f t="shared" si="130"/>
        <v>#VALUE!</v>
      </c>
      <c r="AX1355">
        <v>1</v>
      </c>
      <c r="BC1355">
        <v>1</v>
      </c>
      <c r="BK1355">
        <v>1</v>
      </c>
      <c r="BM1355">
        <v>1</v>
      </c>
      <c r="BP1355">
        <v>1</v>
      </c>
      <c r="BQ1355">
        <v>1</v>
      </c>
      <c r="BS1355">
        <v>1</v>
      </c>
      <c r="BZ1355">
        <v>1</v>
      </c>
      <c r="CF1355">
        <v>1</v>
      </c>
      <c r="CS1355">
        <v>1</v>
      </c>
      <c r="CY1355">
        <v>1</v>
      </c>
      <c r="CZ1355">
        <v>1</v>
      </c>
      <c r="DB1355">
        <v>1</v>
      </c>
      <c r="DF1355">
        <v>1</v>
      </c>
      <c r="DG1355">
        <v>1</v>
      </c>
      <c r="EE1355">
        <v>1</v>
      </c>
      <c r="EY1355">
        <v>1</v>
      </c>
      <c r="EZ1355">
        <v>1</v>
      </c>
      <c r="FC1355">
        <v>1</v>
      </c>
      <c r="FE1355">
        <v>1</v>
      </c>
    </row>
    <row r="1356" spans="1:178" hidden="1" x14ac:dyDescent="0.35">
      <c r="A1356" t="s">
        <v>4671</v>
      </c>
      <c r="B1356" t="s">
        <v>213</v>
      </c>
      <c r="C1356" t="s">
        <v>343</v>
      </c>
      <c r="D1356" t="s">
        <v>2172</v>
      </c>
      <c r="F1356" t="s">
        <v>2173</v>
      </c>
      <c r="I1356" t="s">
        <v>4672</v>
      </c>
      <c r="J1356" t="s">
        <v>507</v>
      </c>
      <c r="K1356" t="s">
        <v>295</v>
      </c>
      <c r="L1356">
        <v>20</v>
      </c>
      <c r="M1356" t="s">
        <v>788</v>
      </c>
      <c r="N1356" t="s">
        <v>276</v>
      </c>
      <c r="O1356">
        <v>200</v>
      </c>
      <c r="P1356">
        <v>47</v>
      </c>
      <c r="Q1356">
        <v>14</v>
      </c>
      <c r="R1356">
        <v>650</v>
      </c>
      <c r="S1356">
        <v>0</v>
      </c>
      <c r="T1356">
        <v>19</v>
      </c>
      <c r="U1356">
        <v>9</v>
      </c>
      <c r="V1356" t="s">
        <v>297</v>
      </c>
      <c r="W1356" t="s">
        <v>4673</v>
      </c>
      <c r="Y1356" t="s">
        <v>207</v>
      </c>
      <c r="Z1356" t="s">
        <v>181</v>
      </c>
      <c r="AB1356" s="8"/>
      <c r="AC1356">
        <v>1</v>
      </c>
      <c r="AF1356" t="s">
        <v>3724</v>
      </c>
      <c r="AG1356">
        <v>3</v>
      </c>
      <c r="AH1356">
        <v>0.2</v>
      </c>
      <c r="AL1356" s="6" t="s">
        <v>14292</v>
      </c>
      <c r="AM1356" s="1" t="s">
        <v>14292</v>
      </c>
      <c r="AN1356" s="3" t="s">
        <v>14292</v>
      </c>
      <c r="AO1356" s="8">
        <f t="shared" si="126"/>
        <v>0</v>
      </c>
      <c r="AP1356" s="8" t="e">
        <f t="shared" si="127"/>
        <v>#VALUE!</v>
      </c>
      <c r="AQ1356" s="8" t="e">
        <f t="shared" si="128"/>
        <v>#VALUE!</v>
      </c>
      <c r="AU1356" s="8" t="e">
        <f t="shared" si="129"/>
        <v>#VALUE!</v>
      </c>
      <c r="AV1356" s="8" t="e">
        <f t="shared" si="131"/>
        <v>#VALUE!</v>
      </c>
      <c r="AW1356" s="8" t="e">
        <f t="shared" si="130"/>
        <v>#VALUE!</v>
      </c>
      <c r="AX1356">
        <v>1</v>
      </c>
      <c r="BC1356">
        <v>1</v>
      </c>
      <c r="BH1356">
        <v>1</v>
      </c>
      <c r="BK1356">
        <v>1</v>
      </c>
      <c r="BM1356">
        <v>1</v>
      </c>
      <c r="CA1356">
        <v>1</v>
      </c>
      <c r="CG1356">
        <v>1</v>
      </c>
      <c r="CT1356">
        <v>1</v>
      </c>
      <c r="CX1356">
        <v>1</v>
      </c>
      <c r="DB1356">
        <v>1</v>
      </c>
      <c r="DE1356">
        <v>1</v>
      </c>
      <c r="DK1356">
        <v>1</v>
      </c>
      <c r="DO1356">
        <v>1</v>
      </c>
      <c r="DZ1356">
        <v>1</v>
      </c>
      <c r="EY1356">
        <v>1</v>
      </c>
      <c r="FB1356">
        <v>1</v>
      </c>
      <c r="FC1356">
        <v>1</v>
      </c>
    </row>
    <row r="1357" spans="1:178" hidden="1" x14ac:dyDescent="0.35">
      <c r="A1357" t="s">
        <v>4676</v>
      </c>
      <c r="B1357" t="s">
        <v>170</v>
      </c>
      <c r="C1357" t="s">
        <v>245</v>
      </c>
      <c r="D1357" t="s">
        <v>261</v>
      </c>
      <c r="E1357" t="s">
        <v>262</v>
      </c>
      <c r="F1357" t="s">
        <v>2169</v>
      </c>
      <c r="I1357" t="s">
        <v>4677</v>
      </c>
      <c r="J1357" t="s">
        <v>294</v>
      </c>
      <c r="K1357" t="s">
        <v>295</v>
      </c>
      <c r="L1357">
        <v>5</v>
      </c>
      <c r="M1357" t="s">
        <v>2147</v>
      </c>
      <c r="N1357" t="s">
        <v>187</v>
      </c>
      <c r="O1357">
        <v>3650</v>
      </c>
      <c r="P1357">
        <v>35</v>
      </c>
      <c r="Q1357">
        <v>-113</v>
      </c>
      <c r="R1357">
        <v>450</v>
      </c>
      <c r="S1357">
        <v>-10</v>
      </c>
      <c r="T1357">
        <v>11</v>
      </c>
      <c r="U1357">
        <v>4</v>
      </c>
      <c r="V1357" t="s">
        <v>1544</v>
      </c>
      <c r="W1357" t="s">
        <v>4560</v>
      </c>
      <c r="Y1357" t="s">
        <v>407</v>
      </c>
      <c r="Z1357" t="s">
        <v>408</v>
      </c>
      <c r="AB1357" s="8"/>
      <c r="AD1357">
        <v>1</v>
      </c>
      <c r="AF1357" t="s">
        <v>3276</v>
      </c>
      <c r="AG1357">
        <v>12</v>
      </c>
      <c r="AH1357">
        <v>0.13</v>
      </c>
      <c r="AL1357" s="6" t="s">
        <v>14292</v>
      </c>
      <c r="AM1357" s="1" t="s">
        <v>14292</v>
      </c>
      <c r="AN1357" s="3" t="s">
        <v>14292</v>
      </c>
      <c r="AO1357" s="8">
        <f t="shared" si="126"/>
        <v>0</v>
      </c>
      <c r="AP1357" s="8" t="e">
        <f t="shared" si="127"/>
        <v>#VALUE!</v>
      </c>
      <c r="AQ1357" s="8" t="e">
        <f t="shared" si="128"/>
        <v>#VALUE!</v>
      </c>
      <c r="AU1357" s="8" t="e">
        <f t="shared" si="129"/>
        <v>#VALUE!</v>
      </c>
      <c r="AV1357" s="8" t="e">
        <f t="shared" si="131"/>
        <v>#VALUE!</v>
      </c>
      <c r="AW1357" s="8" t="e">
        <f t="shared" si="130"/>
        <v>#VALUE!</v>
      </c>
      <c r="AX1357">
        <v>1</v>
      </c>
      <c r="BC1357">
        <v>1</v>
      </c>
      <c r="BH1357">
        <v>1</v>
      </c>
      <c r="BM1357">
        <v>1</v>
      </c>
      <c r="BP1357">
        <v>1</v>
      </c>
      <c r="BS1357">
        <v>1</v>
      </c>
      <c r="BX1357">
        <v>1</v>
      </c>
      <c r="BZ1357">
        <v>1</v>
      </c>
      <c r="CG1357">
        <v>1</v>
      </c>
      <c r="CR1357">
        <v>1</v>
      </c>
      <c r="DG1357">
        <v>1</v>
      </c>
      <c r="DQ1357">
        <v>1</v>
      </c>
      <c r="DR1357">
        <v>1</v>
      </c>
      <c r="DU1357">
        <v>1</v>
      </c>
      <c r="DZ1357">
        <v>1</v>
      </c>
      <c r="EE1357">
        <v>1</v>
      </c>
      <c r="EU1357">
        <v>1</v>
      </c>
      <c r="FK1357">
        <v>1</v>
      </c>
      <c r="FR1357">
        <v>1</v>
      </c>
    </row>
    <row r="1358" spans="1:178" hidden="1" x14ac:dyDescent="0.35">
      <c r="A1358" t="s">
        <v>4676</v>
      </c>
      <c r="B1358" t="s">
        <v>170</v>
      </c>
      <c r="C1358" t="s">
        <v>245</v>
      </c>
      <c r="D1358" t="s">
        <v>261</v>
      </c>
      <c r="E1358" t="s">
        <v>262</v>
      </c>
      <c r="F1358" t="s">
        <v>2169</v>
      </c>
      <c r="I1358" t="s">
        <v>4678</v>
      </c>
      <c r="J1358" t="s">
        <v>294</v>
      </c>
      <c r="K1358" t="s">
        <v>295</v>
      </c>
      <c r="L1358">
        <v>5</v>
      </c>
      <c r="M1358" t="s">
        <v>218</v>
      </c>
      <c r="N1358" t="s">
        <v>481</v>
      </c>
      <c r="O1358">
        <v>2600</v>
      </c>
      <c r="P1358">
        <v>35</v>
      </c>
      <c r="Q1358">
        <v>-113</v>
      </c>
      <c r="R1358">
        <v>450</v>
      </c>
      <c r="S1358">
        <v>-10</v>
      </c>
      <c r="T1358">
        <v>11</v>
      </c>
      <c r="U1358">
        <v>4</v>
      </c>
      <c r="V1358" t="s">
        <v>297</v>
      </c>
      <c r="W1358" t="s">
        <v>4560</v>
      </c>
      <c r="Y1358" t="s">
        <v>407</v>
      </c>
      <c r="Z1358" t="s">
        <v>408</v>
      </c>
      <c r="AB1358" s="8"/>
      <c r="AC1358">
        <v>1</v>
      </c>
      <c r="AF1358" t="s">
        <v>3276</v>
      </c>
      <c r="AG1358">
        <v>13</v>
      </c>
      <c r="AH1358">
        <v>0.3</v>
      </c>
      <c r="AL1358" s="6" t="s">
        <v>14292</v>
      </c>
      <c r="AM1358" s="1" t="s">
        <v>14292</v>
      </c>
      <c r="AN1358" s="3" t="s">
        <v>14292</v>
      </c>
      <c r="AO1358" s="8">
        <f t="shared" si="126"/>
        <v>0</v>
      </c>
      <c r="AP1358" s="8" t="e">
        <f t="shared" si="127"/>
        <v>#VALUE!</v>
      </c>
      <c r="AQ1358" s="8" t="e">
        <f t="shared" si="128"/>
        <v>#VALUE!</v>
      </c>
      <c r="AU1358" s="8" t="e">
        <f t="shared" si="129"/>
        <v>#VALUE!</v>
      </c>
      <c r="AV1358" s="8" t="e">
        <f t="shared" si="131"/>
        <v>#VALUE!</v>
      </c>
      <c r="AW1358" s="8" t="e">
        <f t="shared" si="130"/>
        <v>#VALUE!</v>
      </c>
      <c r="AX1358">
        <v>1</v>
      </c>
      <c r="BD1358">
        <v>1</v>
      </c>
      <c r="BH1358">
        <v>1</v>
      </c>
      <c r="BM1358">
        <v>1</v>
      </c>
      <c r="BP1358">
        <v>1</v>
      </c>
      <c r="BS1358">
        <v>1</v>
      </c>
      <c r="BX1358">
        <v>1</v>
      </c>
      <c r="BZ1358">
        <v>1</v>
      </c>
      <c r="CA1358">
        <v>1</v>
      </c>
      <c r="CF1358">
        <v>1</v>
      </c>
      <c r="CR1358">
        <v>1</v>
      </c>
      <c r="DG1358">
        <v>1</v>
      </c>
      <c r="DQ1358">
        <v>1</v>
      </c>
      <c r="DR1358">
        <v>1</v>
      </c>
      <c r="DU1358">
        <v>1</v>
      </c>
      <c r="DZ1358">
        <v>1</v>
      </c>
      <c r="EE1358">
        <v>1</v>
      </c>
      <c r="EU1358">
        <v>1</v>
      </c>
      <c r="FK1358">
        <v>1</v>
      </c>
      <c r="FR1358">
        <v>1</v>
      </c>
    </row>
    <row r="1359" spans="1:178" x14ac:dyDescent="0.35">
      <c r="A1359" t="s">
        <v>9273</v>
      </c>
      <c r="B1359" t="s">
        <v>170</v>
      </c>
      <c r="C1359" t="s">
        <v>472</v>
      </c>
      <c r="D1359" t="s">
        <v>473</v>
      </c>
      <c r="F1359" t="s">
        <v>3539</v>
      </c>
      <c r="I1359" t="s">
        <v>9274</v>
      </c>
      <c r="J1359" t="s">
        <v>507</v>
      </c>
      <c r="K1359" t="s">
        <v>1417</v>
      </c>
      <c r="L1359">
        <v>20</v>
      </c>
      <c r="M1359" t="s">
        <v>276</v>
      </c>
      <c r="N1359" t="s">
        <v>276</v>
      </c>
      <c r="O1359">
        <v>600</v>
      </c>
      <c r="P1359">
        <v>35</v>
      </c>
      <c r="Q1359">
        <v>24</v>
      </c>
      <c r="V1359" t="s">
        <v>619</v>
      </c>
      <c r="W1359" t="s">
        <v>9270</v>
      </c>
      <c r="X1359" t="s">
        <v>279</v>
      </c>
      <c r="Y1359" t="s">
        <v>280</v>
      </c>
      <c r="Z1359" t="s">
        <v>181</v>
      </c>
      <c r="AB1359" s="8"/>
      <c r="AD1359">
        <v>1</v>
      </c>
      <c r="AF1359" t="s">
        <v>6416</v>
      </c>
      <c r="AG1359">
        <v>1</v>
      </c>
      <c r="AH1359">
        <v>0.9</v>
      </c>
      <c r="AL1359" s="6">
        <v>10.823</v>
      </c>
      <c r="AM1359" s="1">
        <v>43.112000000000002</v>
      </c>
      <c r="AN1359" s="3">
        <v>14.404999999999999</v>
      </c>
      <c r="AO1359" s="8">
        <f t="shared" si="126"/>
        <v>68.34</v>
      </c>
      <c r="AP1359" s="8">
        <f t="shared" si="127"/>
        <v>0.25104379291148637</v>
      </c>
      <c r="AQ1359" s="8">
        <f t="shared" si="128"/>
        <v>1</v>
      </c>
      <c r="AR1359" s="6">
        <v>11.461</v>
      </c>
      <c r="AS1359" s="1">
        <v>40.520000000000003</v>
      </c>
      <c r="AT1359" s="3">
        <v>15.334</v>
      </c>
      <c r="AU1359" s="8">
        <f t="shared" si="129"/>
        <v>-0.6379999999999999</v>
      </c>
      <c r="AV1359" s="8">
        <f t="shared" si="131"/>
        <v>0.28284797630799602</v>
      </c>
      <c r="AW1359" s="8">
        <f t="shared" si="130"/>
        <v>1</v>
      </c>
      <c r="AZ1359">
        <v>1</v>
      </c>
      <c r="BJ1359">
        <v>1</v>
      </c>
      <c r="BM1359">
        <v>1</v>
      </c>
      <c r="BS1359">
        <v>1</v>
      </c>
      <c r="BU1359">
        <v>1</v>
      </c>
      <c r="CA1359">
        <v>1</v>
      </c>
      <c r="CF1359">
        <v>1</v>
      </c>
      <c r="CS1359">
        <v>1</v>
      </c>
      <c r="CX1359">
        <v>1</v>
      </c>
      <c r="DA1359">
        <v>1</v>
      </c>
      <c r="DF1359">
        <v>1</v>
      </c>
      <c r="DO1359">
        <v>1</v>
      </c>
      <c r="DZ1359">
        <v>1</v>
      </c>
      <c r="EY1359">
        <v>1</v>
      </c>
      <c r="FB1359">
        <v>1</v>
      </c>
      <c r="FC1359">
        <v>1</v>
      </c>
      <c r="FG1359">
        <v>1</v>
      </c>
    </row>
    <row r="1360" spans="1:178" hidden="1" x14ac:dyDescent="0.35">
      <c r="A1360" t="s">
        <v>4679</v>
      </c>
      <c r="B1360" t="s">
        <v>328</v>
      </c>
      <c r="C1360" t="s">
        <v>1169</v>
      </c>
      <c r="D1360" t="s">
        <v>1330</v>
      </c>
      <c r="F1360" t="s">
        <v>1331</v>
      </c>
      <c r="I1360" t="s">
        <v>4680</v>
      </c>
      <c r="J1360" t="s">
        <v>507</v>
      </c>
      <c r="K1360" t="s">
        <v>295</v>
      </c>
      <c r="L1360">
        <v>40</v>
      </c>
      <c r="M1360" t="s">
        <v>218</v>
      </c>
      <c r="N1360" t="s">
        <v>296</v>
      </c>
      <c r="O1360">
        <v>300</v>
      </c>
      <c r="P1360">
        <v>45</v>
      </c>
      <c r="Q1360">
        <v>6</v>
      </c>
      <c r="R1360">
        <v>800</v>
      </c>
      <c r="S1360">
        <v>9</v>
      </c>
      <c r="T1360">
        <v>20</v>
      </c>
      <c r="U1360">
        <v>11</v>
      </c>
      <c r="V1360" t="s">
        <v>830</v>
      </c>
      <c r="W1360" t="s">
        <v>4681</v>
      </c>
      <c r="Y1360" t="s">
        <v>307</v>
      </c>
      <c r="Z1360" t="s">
        <v>181</v>
      </c>
      <c r="AB1360" s="8"/>
      <c r="AD1360">
        <v>1</v>
      </c>
      <c r="AF1360" t="s">
        <v>3276</v>
      </c>
      <c r="AG1360">
        <v>2</v>
      </c>
      <c r="AH1360">
        <v>1.2</v>
      </c>
      <c r="AL1360" s="6" t="s">
        <v>14292</v>
      </c>
      <c r="AM1360" s="1" t="s">
        <v>14292</v>
      </c>
      <c r="AN1360" s="3" t="s">
        <v>14292</v>
      </c>
      <c r="AO1360" s="8">
        <f t="shared" si="126"/>
        <v>0</v>
      </c>
      <c r="AP1360" s="8" t="e">
        <f t="shared" si="127"/>
        <v>#VALUE!</v>
      </c>
      <c r="AQ1360" s="8" t="e">
        <f t="shared" si="128"/>
        <v>#VALUE!</v>
      </c>
      <c r="AU1360" s="8" t="e">
        <f t="shared" si="129"/>
        <v>#VALUE!</v>
      </c>
      <c r="AV1360" s="8" t="e">
        <f t="shared" si="131"/>
        <v>#VALUE!</v>
      </c>
      <c r="AW1360" s="8" t="e">
        <f t="shared" si="130"/>
        <v>#VALUE!</v>
      </c>
      <c r="AX1360">
        <v>1</v>
      </c>
      <c r="BC1360">
        <v>1</v>
      </c>
      <c r="BE1360">
        <v>1</v>
      </c>
      <c r="BK1360">
        <v>1</v>
      </c>
      <c r="BM1360">
        <v>1</v>
      </c>
      <c r="BP1360">
        <v>1</v>
      </c>
      <c r="CA1360">
        <v>1</v>
      </c>
      <c r="CF1360">
        <v>1</v>
      </c>
      <c r="CR1360">
        <v>1</v>
      </c>
      <c r="CW1360">
        <v>1</v>
      </c>
      <c r="DF1360">
        <v>1</v>
      </c>
      <c r="DO1360">
        <v>1</v>
      </c>
      <c r="EB1360">
        <v>1</v>
      </c>
      <c r="FD1360">
        <v>1</v>
      </c>
      <c r="FE1360">
        <v>1</v>
      </c>
    </row>
    <row r="1361" spans="1:178" x14ac:dyDescent="0.35">
      <c r="A1361" t="s">
        <v>3883</v>
      </c>
      <c r="B1361" t="s">
        <v>269</v>
      </c>
      <c r="C1361" t="s">
        <v>319</v>
      </c>
      <c r="D1361" t="s">
        <v>320</v>
      </c>
      <c r="E1361" t="s">
        <v>321</v>
      </c>
      <c r="F1361" t="s">
        <v>2535</v>
      </c>
      <c r="I1361" t="s">
        <v>3884</v>
      </c>
      <c r="J1361" t="s">
        <v>577</v>
      </c>
      <c r="K1361" t="s">
        <v>295</v>
      </c>
      <c r="L1361">
        <v>5</v>
      </c>
      <c r="M1361" t="s">
        <v>276</v>
      </c>
      <c r="N1361" t="s">
        <v>1372</v>
      </c>
      <c r="O1361">
        <v>500</v>
      </c>
      <c r="P1361">
        <v>42</v>
      </c>
      <c r="Q1361">
        <v>-2</v>
      </c>
      <c r="R1361">
        <v>600</v>
      </c>
      <c r="S1361">
        <v>5</v>
      </c>
      <c r="T1361">
        <v>25</v>
      </c>
      <c r="U1361">
        <v>16</v>
      </c>
      <c r="V1361" t="s">
        <v>3885</v>
      </c>
      <c r="W1361" t="s">
        <v>3886</v>
      </c>
      <c r="X1361" t="s">
        <v>3739</v>
      </c>
      <c r="Y1361" t="s">
        <v>446</v>
      </c>
      <c r="Z1361" t="s">
        <v>181</v>
      </c>
      <c r="AB1361" s="8"/>
      <c r="AC1361">
        <v>1</v>
      </c>
      <c r="AD1361">
        <v>1</v>
      </c>
      <c r="AF1361" t="s">
        <v>4051</v>
      </c>
      <c r="AG1361">
        <v>2</v>
      </c>
      <c r="AH1361">
        <v>1.1000000000000001</v>
      </c>
      <c r="AL1361" s="6">
        <v>3.9430000000000001</v>
      </c>
      <c r="AM1361" s="1">
        <v>69.751000000000005</v>
      </c>
      <c r="AN1361" s="3">
        <v>4.1970000000000001</v>
      </c>
      <c r="AO1361" s="8">
        <f t="shared" si="126"/>
        <v>77.891000000000005</v>
      </c>
      <c r="AP1361" s="8">
        <f t="shared" si="127"/>
        <v>5.6529655488810192E-2</v>
      </c>
      <c r="AQ1361" s="8">
        <f t="shared" si="128"/>
        <v>1</v>
      </c>
      <c r="AR1361" s="6">
        <v>5.2249999999999996</v>
      </c>
      <c r="AS1361" s="1">
        <v>69.287999999999997</v>
      </c>
      <c r="AT1361" s="3">
        <v>3.0870000000000002</v>
      </c>
      <c r="AU1361" s="8">
        <f t="shared" si="129"/>
        <v>-1.2819999999999996</v>
      </c>
      <c r="AV1361" s="8">
        <f t="shared" si="131"/>
        <v>7.540988338529038E-2</v>
      </c>
      <c r="AW1361" s="8">
        <f t="shared" si="130"/>
        <v>1</v>
      </c>
      <c r="AX1361">
        <v>1</v>
      </c>
      <c r="AZ1361">
        <v>1</v>
      </c>
      <c r="BI1361">
        <v>1</v>
      </c>
      <c r="BJ1361">
        <v>1</v>
      </c>
      <c r="BM1361">
        <v>1</v>
      </c>
      <c r="BS1361">
        <v>1</v>
      </c>
      <c r="CA1361">
        <v>1</v>
      </c>
      <c r="CF1361">
        <v>1</v>
      </c>
      <c r="CS1361">
        <v>1</v>
      </c>
      <c r="CW1361">
        <v>1</v>
      </c>
      <c r="DB1361">
        <v>1</v>
      </c>
      <c r="DF1361">
        <v>1</v>
      </c>
      <c r="DG1361">
        <v>1</v>
      </c>
      <c r="DN1361">
        <v>1</v>
      </c>
      <c r="DP1361">
        <v>1</v>
      </c>
      <c r="DU1361">
        <v>1</v>
      </c>
      <c r="DX1361">
        <v>1</v>
      </c>
      <c r="DZ1361">
        <v>1</v>
      </c>
      <c r="FC1361">
        <v>1</v>
      </c>
    </row>
    <row r="1362" spans="1:178" hidden="1" x14ac:dyDescent="0.35">
      <c r="A1362" t="s">
        <v>4687</v>
      </c>
      <c r="B1362" t="s">
        <v>328</v>
      </c>
      <c r="C1362" t="s">
        <v>2263</v>
      </c>
      <c r="D1362" t="s">
        <v>2264</v>
      </c>
      <c r="F1362" t="s">
        <v>4023</v>
      </c>
      <c r="I1362" t="s">
        <v>4688</v>
      </c>
      <c r="J1362" t="s">
        <v>507</v>
      </c>
      <c r="K1362" t="s">
        <v>295</v>
      </c>
      <c r="L1362">
        <v>20</v>
      </c>
      <c r="M1362" t="s">
        <v>218</v>
      </c>
      <c r="N1362" t="s">
        <v>257</v>
      </c>
      <c r="O1362">
        <v>500</v>
      </c>
      <c r="P1362">
        <v>47</v>
      </c>
      <c r="Q1362">
        <v>8</v>
      </c>
      <c r="R1362">
        <v>800</v>
      </c>
      <c r="S1362">
        <v>0</v>
      </c>
      <c r="T1362">
        <v>18</v>
      </c>
      <c r="U1362">
        <v>8</v>
      </c>
      <c r="V1362" t="s">
        <v>348</v>
      </c>
      <c r="W1362" t="s">
        <v>4423</v>
      </c>
      <c r="Y1362" t="s">
        <v>180</v>
      </c>
      <c r="Z1362" t="s">
        <v>181</v>
      </c>
      <c r="AB1362" s="8"/>
      <c r="AC1362">
        <v>1</v>
      </c>
      <c r="AF1362" t="s">
        <v>3276</v>
      </c>
      <c r="AG1362">
        <v>2</v>
      </c>
      <c r="AH1362">
        <v>0.6</v>
      </c>
      <c r="AL1362" s="6" t="s">
        <v>14292</v>
      </c>
      <c r="AM1362" s="1" t="s">
        <v>14292</v>
      </c>
      <c r="AN1362" s="3" t="s">
        <v>14292</v>
      </c>
      <c r="AO1362" s="8">
        <f t="shared" si="126"/>
        <v>0</v>
      </c>
      <c r="AP1362" s="8" t="e">
        <f t="shared" si="127"/>
        <v>#VALUE!</v>
      </c>
      <c r="AQ1362" s="8" t="e">
        <f t="shared" si="128"/>
        <v>#VALUE!</v>
      </c>
      <c r="AU1362" s="8" t="e">
        <f t="shared" si="129"/>
        <v>#VALUE!</v>
      </c>
      <c r="AV1362" s="8" t="e">
        <f t="shared" si="131"/>
        <v>#VALUE!</v>
      </c>
      <c r="AW1362" s="8" t="e">
        <f t="shared" si="130"/>
        <v>#VALUE!</v>
      </c>
      <c r="AX1362">
        <v>1</v>
      </c>
      <c r="AZ1362">
        <v>1</v>
      </c>
      <c r="BJ1362">
        <v>1</v>
      </c>
      <c r="BM1362">
        <v>1</v>
      </c>
      <c r="CA1362">
        <v>1</v>
      </c>
      <c r="CG1362">
        <v>1</v>
      </c>
      <c r="CS1362">
        <v>1</v>
      </c>
      <c r="CY1362">
        <v>1</v>
      </c>
      <c r="DB1362">
        <v>1</v>
      </c>
      <c r="DF1362">
        <v>1</v>
      </c>
      <c r="DP1362">
        <v>1</v>
      </c>
      <c r="DR1362">
        <v>1</v>
      </c>
      <c r="EE1362">
        <v>1</v>
      </c>
      <c r="EU1362">
        <v>1</v>
      </c>
      <c r="EZ1362">
        <v>1</v>
      </c>
      <c r="FI1362">
        <v>1</v>
      </c>
    </row>
    <row r="1363" spans="1:178" hidden="1" x14ac:dyDescent="0.35">
      <c r="A1363" t="s">
        <v>4687</v>
      </c>
      <c r="B1363" t="s">
        <v>269</v>
      </c>
      <c r="C1363" t="s">
        <v>815</v>
      </c>
      <c r="D1363" t="s">
        <v>816</v>
      </c>
      <c r="F1363" t="s">
        <v>4689</v>
      </c>
      <c r="I1363" t="s">
        <v>4690</v>
      </c>
      <c r="J1363" t="s">
        <v>294</v>
      </c>
      <c r="K1363" t="s">
        <v>295</v>
      </c>
      <c r="L1363">
        <v>40</v>
      </c>
      <c r="M1363" t="s">
        <v>1478</v>
      </c>
      <c r="N1363" t="s">
        <v>210</v>
      </c>
      <c r="O1363">
        <v>2600</v>
      </c>
      <c r="P1363">
        <v>35</v>
      </c>
      <c r="Q1363">
        <v>-114</v>
      </c>
      <c r="R1363">
        <v>500</v>
      </c>
      <c r="S1363">
        <v>-7</v>
      </c>
      <c r="T1363">
        <v>15</v>
      </c>
      <c r="U1363">
        <v>11</v>
      </c>
      <c r="V1363" t="s">
        <v>368</v>
      </c>
      <c r="W1363" t="s">
        <v>4691</v>
      </c>
      <c r="Y1363" t="s">
        <v>407</v>
      </c>
      <c r="Z1363" t="s">
        <v>408</v>
      </c>
      <c r="AB1363" s="8"/>
      <c r="AE1363">
        <v>1</v>
      </c>
      <c r="AF1363" t="s">
        <v>3276</v>
      </c>
      <c r="AG1363">
        <v>2</v>
      </c>
      <c r="AH1363">
        <v>0.5</v>
      </c>
      <c r="AL1363" s="6" t="s">
        <v>14292</v>
      </c>
      <c r="AM1363" s="1" t="s">
        <v>14292</v>
      </c>
      <c r="AN1363" s="3" t="s">
        <v>14292</v>
      </c>
      <c r="AO1363" s="8">
        <f t="shared" si="126"/>
        <v>0</v>
      </c>
      <c r="AP1363" s="8" t="e">
        <f t="shared" si="127"/>
        <v>#VALUE!</v>
      </c>
      <c r="AQ1363" s="8" t="e">
        <f t="shared" si="128"/>
        <v>#VALUE!</v>
      </c>
      <c r="AU1363" s="8" t="e">
        <f t="shared" si="129"/>
        <v>#VALUE!</v>
      </c>
      <c r="AV1363" s="8" t="e">
        <f t="shared" si="131"/>
        <v>#VALUE!</v>
      </c>
      <c r="AW1363" s="8" t="e">
        <f t="shared" si="130"/>
        <v>#VALUE!</v>
      </c>
      <c r="AX1363">
        <v>1</v>
      </c>
      <c r="BC1363">
        <v>1</v>
      </c>
      <c r="BK1363">
        <v>1</v>
      </c>
      <c r="BM1363">
        <v>1</v>
      </c>
      <c r="BP1363">
        <v>1</v>
      </c>
      <c r="BX1363">
        <v>1</v>
      </c>
      <c r="CA1363">
        <v>1</v>
      </c>
      <c r="CF1363">
        <v>1</v>
      </c>
      <c r="CR1363">
        <v>1</v>
      </c>
      <c r="DG1363">
        <v>1</v>
      </c>
      <c r="DQ1363">
        <v>1</v>
      </c>
      <c r="DR1363">
        <v>1</v>
      </c>
      <c r="DT1363">
        <v>1</v>
      </c>
      <c r="DU1363">
        <v>1</v>
      </c>
      <c r="DZ1363">
        <v>1</v>
      </c>
      <c r="EG1363">
        <v>1</v>
      </c>
      <c r="EY1363">
        <v>1</v>
      </c>
      <c r="FN1363">
        <v>1</v>
      </c>
    </row>
    <row r="1364" spans="1:178" hidden="1" x14ac:dyDescent="0.35">
      <c r="A1364" t="s">
        <v>4692</v>
      </c>
      <c r="B1364" t="s">
        <v>269</v>
      </c>
      <c r="C1364" t="s">
        <v>319</v>
      </c>
      <c r="D1364" t="s">
        <v>4693</v>
      </c>
      <c r="E1364" t="s">
        <v>321</v>
      </c>
      <c r="F1364" t="s">
        <v>4694</v>
      </c>
      <c r="I1364" t="s">
        <v>4695</v>
      </c>
      <c r="J1364" t="s">
        <v>294</v>
      </c>
      <c r="K1364" t="s">
        <v>295</v>
      </c>
      <c r="L1364">
        <v>20</v>
      </c>
      <c r="M1364" t="s">
        <v>2147</v>
      </c>
      <c r="N1364" t="s">
        <v>3240</v>
      </c>
      <c r="O1364">
        <v>3300</v>
      </c>
      <c r="P1364">
        <v>35</v>
      </c>
      <c r="Q1364">
        <v>-113</v>
      </c>
      <c r="R1364">
        <v>250</v>
      </c>
      <c r="S1364">
        <v>-8</v>
      </c>
      <c r="T1364">
        <v>13</v>
      </c>
      <c r="U1364">
        <v>5</v>
      </c>
      <c r="V1364" t="s">
        <v>2592</v>
      </c>
      <c r="W1364" t="s">
        <v>4641</v>
      </c>
      <c r="Y1364" t="s">
        <v>407</v>
      </c>
      <c r="Z1364" t="s">
        <v>408</v>
      </c>
      <c r="AB1364" s="8"/>
      <c r="AE1364">
        <v>1</v>
      </c>
      <c r="AF1364" t="s">
        <v>6416</v>
      </c>
      <c r="AG1364">
        <v>1</v>
      </c>
      <c r="AH1364">
        <v>0.2</v>
      </c>
      <c r="AL1364" s="6" t="s">
        <v>14292</v>
      </c>
      <c r="AM1364" s="1" t="s">
        <v>14292</v>
      </c>
      <c r="AN1364" s="3" t="s">
        <v>14292</v>
      </c>
      <c r="AO1364" s="8">
        <f t="shared" si="126"/>
        <v>0</v>
      </c>
      <c r="AP1364" s="8" t="e">
        <f t="shared" si="127"/>
        <v>#VALUE!</v>
      </c>
      <c r="AQ1364" s="8" t="e">
        <f t="shared" si="128"/>
        <v>#VALUE!</v>
      </c>
      <c r="AU1364" s="8" t="e">
        <f t="shared" si="129"/>
        <v>#VALUE!</v>
      </c>
      <c r="AV1364" s="8" t="e">
        <f t="shared" si="131"/>
        <v>#VALUE!</v>
      </c>
      <c r="AW1364" s="8" t="e">
        <f t="shared" si="130"/>
        <v>#VALUE!</v>
      </c>
      <c r="AZ1364">
        <v>1</v>
      </c>
      <c r="BH1364">
        <v>1</v>
      </c>
      <c r="BM1364">
        <v>1</v>
      </c>
      <c r="BS1364">
        <v>1</v>
      </c>
      <c r="CA1364">
        <v>1</v>
      </c>
      <c r="CF1364">
        <v>1</v>
      </c>
      <c r="CR1364">
        <v>1</v>
      </c>
      <c r="CY1364">
        <v>1</v>
      </c>
      <c r="DF1364">
        <v>1</v>
      </c>
      <c r="EE1364">
        <v>1</v>
      </c>
      <c r="EY1364">
        <v>1</v>
      </c>
    </row>
    <row r="1365" spans="1:178" hidden="1" x14ac:dyDescent="0.35">
      <c r="A1365" t="s">
        <v>4692</v>
      </c>
      <c r="B1365" t="s">
        <v>170</v>
      </c>
      <c r="C1365" t="s">
        <v>245</v>
      </c>
      <c r="D1365" t="s">
        <v>261</v>
      </c>
      <c r="E1365" t="s">
        <v>262</v>
      </c>
      <c r="F1365" t="s">
        <v>2169</v>
      </c>
      <c r="I1365" t="s">
        <v>4696</v>
      </c>
      <c r="J1365" t="s">
        <v>294</v>
      </c>
      <c r="K1365" t="s">
        <v>295</v>
      </c>
      <c r="L1365">
        <v>5</v>
      </c>
      <c r="M1365" t="s">
        <v>218</v>
      </c>
      <c r="N1365" t="s">
        <v>481</v>
      </c>
      <c r="O1365">
        <v>2600</v>
      </c>
      <c r="P1365">
        <v>35</v>
      </c>
      <c r="Q1365">
        <v>-113</v>
      </c>
      <c r="R1365">
        <v>450</v>
      </c>
      <c r="S1365">
        <v>-10</v>
      </c>
      <c r="T1365">
        <v>11</v>
      </c>
      <c r="U1365">
        <v>4</v>
      </c>
      <c r="V1365" t="s">
        <v>368</v>
      </c>
      <c r="W1365" t="s">
        <v>4560</v>
      </c>
      <c r="Y1365" t="s">
        <v>407</v>
      </c>
      <c r="Z1365" t="s">
        <v>408</v>
      </c>
      <c r="AB1365" s="8"/>
      <c r="AD1365">
        <v>1</v>
      </c>
      <c r="AF1365" t="s">
        <v>4051</v>
      </c>
      <c r="AG1365">
        <v>15</v>
      </c>
      <c r="AH1365">
        <v>0.16</v>
      </c>
      <c r="AL1365" s="6" t="s">
        <v>14292</v>
      </c>
      <c r="AM1365" s="1" t="s">
        <v>14292</v>
      </c>
      <c r="AN1365" s="3" t="s">
        <v>14292</v>
      </c>
      <c r="AO1365" s="8">
        <f t="shared" si="126"/>
        <v>0</v>
      </c>
      <c r="AP1365" s="8" t="e">
        <f t="shared" si="127"/>
        <v>#VALUE!</v>
      </c>
      <c r="AQ1365" s="8" t="e">
        <f t="shared" si="128"/>
        <v>#VALUE!</v>
      </c>
      <c r="AU1365" s="8" t="e">
        <f t="shared" si="129"/>
        <v>#VALUE!</v>
      </c>
      <c r="AV1365" s="8" t="e">
        <f t="shared" si="131"/>
        <v>#VALUE!</v>
      </c>
      <c r="AW1365" s="8" t="e">
        <f t="shared" si="130"/>
        <v>#VALUE!</v>
      </c>
      <c r="AX1365">
        <v>1</v>
      </c>
      <c r="BC1365">
        <v>1</v>
      </c>
      <c r="BH1365">
        <v>1</v>
      </c>
      <c r="BM1365">
        <v>1</v>
      </c>
      <c r="BP1365">
        <v>1</v>
      </c>
      <c r="BX1365">
        <v>1</v>
      </c>
      <c r="BZ1365">
        <v>1</v>
      </c>
      <c r="CG1365">
        <v>1</v>
      </c>
      <c r="CS1365">
        <v>1</v>
      </c>
      <c r="DG1365">
        <v>1</v>
      </c>
      <c r="DQ1365">
        <v>1</v>
      </c>
      <c r="DR1365">
        <v>1</v>
      </c>
      <c r="DU1365">
        <v>1</v>
      </c>
      <c r="DZ1365">
        <v>1</v>
      </c>
      <c r="EE1365">
        <v>1</v>
      </c>
      <c r="FK1365">
        <v>1</v>
      </c>
      <c r="FR1365">
        <v>1</v>
      </c>
    </row>
    <row r="1366" spans="1:178" hidden="1" x14ac:dyDescent="0.35">
      <c r="A1366" t="s">
        <v>4697</v>
      </c>
      <c r="B1366" t="s">
        <v>213</v>
      </c>
      <c r="C1366" t="s">
        <v>621</v>
      </c>
      <c r="D1366" t="s">
        <v>3255</v>
      </c>
      <c r="F1366" t="s">
        <v>4700</v>
      </c>
      <c r="I1366" t="s">
        <v>4701</v>
      </c>
      <c r="J1366" t="s">
        <v>507</v>
      </c>
      <c r="K1366" t="s">
        <v>295</v>
      </c>
      <c r="L1366">
        <v>20</v>
      </c>
      <c r="M1366" t="s">
        <v>2147</v>
      </c>
      <c r="N1366" t="s">
        <v>210</v>
      </c>
      <c r="O1366">
        <v>3400</v>
      </c>
      <c r="P1366">
        <v>35</v>
      </c>
      <c r="Q1366">
        <v>-113</v>
      </c>
      <c r="R1366">
        <v>450</v>
      </c>
      <c r="S1366">
        <v>-10</v>
      </c>
      <c r="T1366">
        <v>11</v>
      </c>
      <c r="U1366">
        <v>4</v>
      </c>
      <c r="V1366" t="s">
        <v>936</v>
      </c>
      <c r="W1366" t="s">
        <v>1627</v>
      </c>
      <c r="Y1366" t="s">
        <v>407</v>
      </c>
      <c r="Z1366" t="s">
        <v>408</v>
      </c>
      <c r="AB1366" s="8"/>
      <c r="AD1366">
        <v>1</v>
      </c>
      <c r="AF1366" t="s">
        <v>7444</v>
      </c>
      <c r="AL1366" s="6" t="s">
        <v>14292</v>
      </c>
      <c r="AM1366" s="1" t="s">
        <v>14292</v>
      </c>
      <c r="AN1366" s="3" t="s">
        <v>14292</v>
      </c>
      <c r="AO1366" s="8">
        <f t="shared" si="126"/>
        <v>0</v>
      </c>
      <c r="AP1366" s="8" t="e">
        <f t="shared" si="127"/>
        <v>#VALUE!</v>
      </c>
      <c r="AQ1366" s="8" t="e">
        <f t="shared" si="128"/>
        <v>#VALUE!</v>
      </c>
      <c r="AU1366" s="8" t="e">
        <f t="shared" si="129"/>
        <v>#VALUE!</v>
      </c>
      <c r="AV1366" s="8" t="e">
        <f t="shared" si="131"/>
        <v>#VALUE!</v>
      </c>
      <c r="AW1366" s="8" t="e">
        <f t="shared" si="130"/>
        <v>#VALUE!</v>
      </c>
      <c r="AY1366">
        <v>1</v>
      </c>
      <c r="BH1366">
        <v>1</v>
      </c>
      <c r="BM1366">
        <v>1</v>
      </c>
      <c r="BQ1366">
        <v>1</v>
      </c>
      <c r="BW1366">
        <v>1</v>
      </c>
      <c r="BZ1366">
        <v>1</v>
      </c>
      <c r="CG1366">
        <v>1</v>
      </c>
      <c r="CS1366">
        <v>1</v>
      </c>
      <c r="DG1366">
        <v>1</v>
      </c>
      <c r="EE1366">
        <v>1</v>
      </c>
      <c r="FK1366">
        <v>1</v>
      </c>
    </row>
    <row r="1367" spans="1:178" x14ac:dyDescent="0.35">
      <c r="A1367" t="s">
        <v>4308</v>
      </c>
      <c r="B1367" t="s">
        <v>465</v>
      </c>
      <c r="C1367" t="s">
        <v>466</v>
      </c>
      <c r="D1367" t="s">
        <v>822</v>
      </c>
      <c r="F1367" t="s">
        <v>3741</v>
      </c>
      <c r="I1367" t="s">
        <v>4309</v>
      </c>
      <c r="J1367" t="s">
        <v>294</v>
      </c>
      <c r="K1367" t="s">
        <v>295</v>
      </c>
      <c r="L1367">
        <v>80</v>
      </c>
      <c r="M1367" t="s">
        <v>276</v>
      </c>
      <c r="N1367" t="s">
        <v>276</v>
      </c>
      <c r="O1367">
        <v>400</v>
      </c>
      <c r="P1367">
        <v>46</v>
      </c>
      <c r="Q1367">
        <v>6</v>
      </c>
      <c r="V1367" t="s">
        <v>3901</v>
      </c>
      <c r="W1367" t="s">
        <v>3902</v>
      </c>
      <c r="Y1367" t="s">
        <v>307</v>
      </c>
      <c r="Z1367" t="s">
        <v>181</v>
      </c>
      <c r="AB1367" s="8"/>
      <c r="AD1367">
        <v>1</v>
      </c>
      <c r="AF1367" t="s">
        <v>3276</v>
      </c>
      <c r="AG1367">
        <v>2</v>
      </c>
      <c r="AH1367">
        <v>2</v>
      </c>
      <c r="AL1367" s="6">
        <v>4.9749999999999996</v>
      </c>
      <c r="AM1367" s="1">
        <v>76.688000000000002</v>
      </c>
      <c r="AN1367" s="3">
        <v>3.0009999999999999</v>
      </c>
      <c r="AO1367" s="8">
        <f t="shared" si="126"/>
        <v>84.664000000000001</v>
      </c>
      <c r="AP1367" s="8">
        <f t="shared" si="127"/>
        <v>6.4873252660129346E-2</v>
      </c>
      <c r="AQ1367" s="8">
        <f t="shared" si="128"/>
        <v>1</v>
      </c>
      <c r="AR1367" s="6">
        <v>3.9039999999999999</v>
      </c>
      <c r="AS1367" s="1">
        <v>78.257000000000005</v>
      </c>
      <c r="AT1367" s="3">
        <v>2.1659999999999999</v>
      </c>
      <c r="AU1367" s="8">
        <f t="shared" si="129"/>
        <v>1.0709999999999997</v>
      </c>
      <c r="AV1367" s="8">
        <f t="shared" si="131"/>
        <v>4.9886911075047592E-2</v>
      </c>
      <c r="AW1367" s="8">
        <f t="shared" si="130"/>
        <v>1</v>
      </c>
      <c r="AZ1367">
        <v>1</v>
      </c>
      <c r="BI1367">
        <v>1</v>
      </c>
      <c r="BM1367">
        <v>1</v>
      </c>
      <c r="BS1367">
        <v>1</v>
      </c>
      <c r="CA1367">
        <v>1</v>
      </c>
      <c r="CB1367">
        <v>1</v>
      </c>
      <c r="CE1367">
        <v>1</v>
      </c>
      <c r="CR1367">
        <v>1</v>
      </c>
      <c r="DG1367">
        <v>1</v>
      </c>
      <c r="DO1367">
        <v>1</v>
      </c>
      <c r="DR1367">
        <v>1</v>
      </c>
      <c r="DU1367">
        <v>1</v>
      </c>
      <c r="DZ1367">
        <v>1</v>
      </c>
      <c r="EB1367">
        <v>1</v>
      </c>
      <c r="EU1367">
        <v>1</v>
      </c>
      <c r="EY1367">
        <v>1</v>
      </c>
      <c r="FB1367">
        <v>1</v>
      </c>
      <c r="FI1367">
        <v>1</v>
      </c>
      <c r="FR1367">
        <v>1</v>
      </c>
      <c r="FV1367" t="s">
        <v>276</v>
      </c>
    </row>
    <row r="1368" spans="1:178" x14ac:dyDescent="0.35">
      <c r="A1368" t="s">
        <v>8937</v>
      </c>
      <c r="B1368" t="s">
        <v>465</v>
      </c>
      <c r="C1368" t="s">
        <v>633</v>
      </c>
      <c r="D1368" t="s">
        <v>634</v>
      </c>
      <c r="E1368" t="s">
        <v>635</v>
      </c>
      <c r="F1368" t="s">
        <v>636</v>
      </c>
      <c r="I1368" t="s">
        <v>8938</v>
      </c>
      <c r="J1368" t="s">
        <v>294</v>
      </c>
      <c r="K1368" t="s">
        <v>295</v>
      </c>
      <c r="L1368">
        <v>5</v>
      </c>
      <c r="M1368" t="s">
        <v>2147</v>
      </c>
      <c r="N1368" t="s">
        <v>2147</v>
      </c>
      <c r="O1368">
        <v>2300</v>
      </c>
      <c r="P1368">
        <v>47</v>
      </c>
      <c r="Q1368">
        <v>14</v>
      </c>
      <c r="V1368" t="s">
        <v>801</v>
      </c>
      <c r="W1368" t="s">
        <v>8939</v>
      </c>
      <c r="Y1368" t="s">
        <v>207</v>
      </c>
      <c r="Z1368" t="s">
        <v>181</v>
      </c>
      <c r="AB1368" s="8"/>
      <c r="AD1368">
        <v>1</v>
      </c>
      <c r="AF1368" t="s">
        <v>7444</v>
      </c>
      <c r="AL1368" s="6">
        <v>1.5940000000000001</v>
      </c>
      <c r="AM1368" s="1">
        <v>67.834999999999994</v>
      </c>
      <c r="AN1368" s="3">
        <v>10.273999999999999</v>
      </c>
      <c r="AO1368" s="8">
        <f t="shared" si="126"/>
        <v>79.702999999999989</v>
      </c>
      <c r="AP1368" s="8">
        <f t="shared" si="127"/>
        <v>2.3498194147563944E-2</v>
      </c>
      <c r="AQ1368" s="8">
        <f t="shared" si="128"/>
        <v>1</v>
      </c>
      <c r="AR1368" s="6">
        <v>1.716</v>
      </c>
      <c r="AS1368" s="1">
        <v>67.697000000000003</v>
      </c>
      <c r="AT1368" s="3">
        <v>10.111000000000001</v>
      </c>
      <c r="AU1368" s="8">
        <f t="shared" si="129"/>
        <v>-0.12199999999999989</v>
      </c>
      <c r="AV1368" s="8">
        <f t="shared" si="131"/>
        <v>2.5348242905889478E-2</v>
      </c>
      <c r="AW1368" s="8">
        <f t="shared" si="130"/>
        <v>1</v>
      </c>
      <c r="AY1368">
        <v>1</v>
      </c>
      <c r="BH1368">
        <v>1</v>
      </c>
      <c r="BI1368">
        <v>1</v>
      </c>
      <c r="BK1368">
        <v>1</v>
      </c>
      <c r="BM1368">
        <v>1</v>
      </c>
      <c r="BS1368">
        <v>1</v>
      </c>
      <c r="BZ1368">
        <v>1</v>
      </c>
      <c r="CF1368">
        <v>1</v>
      </c>
      <c r="CR1368">
        <v>1</v>
      </c>
      <c r="DG1368">
        <v>1</v>
      </c>
      <c r="DQ1368">
        <v>1</v>
      </c>
      <c r="DR1368">
        <v>1</v>
      </c>
      <c r="DW1368">
        <v>1</v>
      </c>
      <c r="DZ1368">
        <v>1</v>
      </c>
      <c r="EE1368">
        <v>1</v>
      </c>
      <c r="EY1368">
        <v>1</v>
      </c>
      <c r="FA1368">
        <v>1</v>
      </c>
      <c r="FV1368" t="s">
        <v>2761</v>
      </c>
    </row>
    <row r="1369" spans="1:178" x14ac:dyDescent="0.35">
      <c r="A1369" t="s">
        <v>8941</v>
      </c>
      <c r="B1369" t="s">
        <v>213</v>
      </c>
      <c r="C1369" t="s">
        <v>621</v>
      </c>
      <c r="D1369" t="s">
        <v>1377</v>
      </c>
      <c r="E1369" t="s">
        <v>2564</v>
      </c>
      <c r="F1369" t="s">
        <v>3514</v>
      </c>
      <c r="I1369" t="s">
        <v>8944</v>
      </c>
      <c r="J1369" t="s">
        <v>294</v>
      </c>
      <c r="K1369" t="s">
        <v>295</v>
      </c>
      <c r="L1369">
        <v>5</v>
      </c>
      <c r="M1369" t="s">
        <v>2147</v>
      </c>
      <c r="N1369" t="s">
        <v>2147</v>
      </c>
      <c r="O1369">
        <v>2200</v>
      </c>
      <c r="P1369">
        <v>46</v>
      </c>
      <c r="Q1369">
        <v>12</v>
      </c>
      <c r="V1369" t="s">
        <v>368</v>
      </c>
      <c r="W1369" t="s">
        <v>8894</v>
      </c>
      <c r="Y1369" t="s">
        <v>463</v>
      </c>
      <c r="Z1369" t="s">
        <v>181</v>
      </c>
      <c r="AB1369" s="8"/>
      <c r="AD1369">
        <v>1</v>
      </c>
      <c r="AF1369" t="s">
        <v>4051</v>
      </c>
      <c r="AG1369">
        <v>15</v>
      </c>
      <c r="AH1369">
        <v>0.2</v>
      </c>
      <c r="AL1369" s="6">
        <v>10.342000000000001</v>
      </c>
      <c r="AM1369" s="1">
        <v>41.201999999999998</v>
      </c>
      <c r="AN1369" s="3">
        <v>12.278</v>
      </c>
      <c r="AO1369" s="8">
        <f t="shared" si="126"/>
        <v>63.821999999999996</v>
      </c>
      <c r="AP1369" s="8">
        <f t="shared" si="127"/>
        <v>0.2510072326586088</v>
      </c>
      <c r="AQ1369" s="8">
        <f t="shared" si="128"/>
        <v>1</v>
      </c>
      <c r="AR1369" s="6">
        <v>10.106</v>
      </c>
      <c r="AS1369" s="1">
        <v>40.177999999999997</v>
      </c>
      <c r="AT1369" s="3">
        <v>13.685</v>
      </c>
      <c r="AU1369" s="8">
        <f t="shared" si="129"/>
        <v>0.23600000000000065</v>
      </c>
      <c r="AV1369" s="8">
        <f t="shared" si="131"/>
        <v>0.25153068843645776</v>
      </c>
      <c r="AW1369" s="8">
        <f t="shared" si="130"/>
        <v>1</v>
      </c>
      <c r="AX1369">
        <v>1</v>
      </c>
      <c r="BD1369">
        <v>1</v>
      </c>
      <c r="BH1369">
        <v>1</v>
      </c>
      <c r="BM1369">
        <v>1</v>
      </c>
      <c r="BP1369">
        <v>1</v>
      </c>
      <c r="BQ1369">
        <v>1</v>
      </c>
      <c r="BX1369">
        <v>1</v>
      </c>
      <c r="BZ1369">
        <v>1</v>
      </c>
      <c r="CG1369">
        <v>1</v>
      </c>
      <c r="CS1369">
        <v>1</v>
      </c>
      <c r="DG1369">
        <v>1</v>
      </c>
      <c r="DQ1369">
        <v>1</v>
      </c>
      <c r="DU1369">
        <v>1</v>
      </c>
      <c r="DZ1369">
        <v>1</v>
      </c>
      <c r="EE1369">
        <v>1</v>
      </c>
      <c r="FK1369">
        <v>1</v>
      </c>
    </row>
    <row r="1370" spans="1:178" hidden="1" x14ac:dyDescent="0.35">
      <c r="A1370" t="s">
        <v>4706</v>
      </c>
      <c r="B1370" t="s">
        <v>213</v>
      </c>
      <c r="C1370" t="s">
        <v>621</v>
      </c>
      <c r="D1370" t="s">
        <v>1377</v>
      </c>
      <c r="E1370" t="s">
        <v>2564</v>
      </c>
      <c r="F1370" t="s">
        <v>2675</v>
      </c>
      <c r="I1370" t="s">
        <v>4707</v>
      </c>
      <c r="J1370" t="s">
        <v>507</v>
      </c>
      <c r="K1370" t="s">
        <v>295</v>
      </c>
      <c r="L1370">
        <v>5</v>
      </c>
      <c r="M1370" t="s">
        <v>2147</v>
      </c>
      <c r="N1370" t="s">
        <v>2147</v>
      </c>
      <c r="O1370">
        <v>3650</v>
      </c>
      <c r="P1370">
        <v>35</v>
      </c>
      <c r="Q1370">
        <v>-113</v>
      </c>
      <c r="R1370">
        <v>450</v>
      </c>
      <c r="S1370">
        <v>-10</v>
      </c>
      <c r="T1370">
        <v>11</v>
      </c>
      <c r="U1370">
        <v>4</v>
      </c>
      <c r="V1370" t="s">
        <v>1626</v>
      </c>
      <c r="W1370" t="s">
        <v>4560</v>
      </c>
      <c r="Y1370" t="s">
        <v>407</v>
      </c>
      <c r="Z1370" t="s">
        <v>408</v>
      </c>
      <c r="AB1370" s="8"/>
      <c r="AD1370">
        <v>1</v>
      </c>
      <c r="AF1370" t="s">
        <v>3276</v>
      </c>
      <c r="AG1370">
        <v>16</v>
      </c>
      <c r="AH1370">
        <v>0.12</v>
      </c>
      <c r="AL1370" s="6" t="s">
        <v>14292</v>
      </c>
      <c r="AM1370" s="1" t="s">
        <v>14292</v>
      </c>
      <c r="AN1370" s="3" t="s">
        <v>14292</v>
      </c>
      <c r="AO1370" s="8">
        <f t="shared" si="126"/>
        <v>0</v>
      </c>
      <c r="AP1370" s="8" t="e">
        <f t="shared" si="127"/>
        <v>#VALUE!</v>
      </c>
      <c r="AQ1370" s="8" t="e">
        <f t="shared" si="128"/>
        <v>#VALUE!</v>
      </c>
      <c r="AU1370" s="8" t="e">
        <f t="shared" si="129"/>
        <v>#VALUE!</v>
      </c>
      <c r="AV1370" s="8" t="e">
        <f t="shared" si="131"/>
        <v>#VALUE!</v>
      </c>
      <c r="AW1370" s="8" t="e">
        <f t="shared" si="130"/>
        <v>#VALUE!</v>
      </c>
      <c r="AX1370">
        <v>1</v>
      </c>
      <c r="BC1370">
        <v>1</v>
      </c>
      <c r="BH1370">
        <v>1</v>
      </c>
      <c r="BM1370">
        <v>1</v>
      </c>
      <c r="BP1370">
        <v>1</v>
      </c>
      <c r="BQ1370">
        <v>1</v>
      </c>
      <c r="BX1370">
        <v>1</v>
      </c>
      <c r="CA1370">
        <v>1</v>
      </c>
      <c r="CG1370">
        <v>1</v>
      </c>
      <c r="CR1370">
        <v>1</v>
      </c>
      <c r="DG1370">
        <v>1</v>
      </c>
      <c r="DM1370">
        <v>1</v>
      </c>
      <c r="EE1370">
        <v>1</v>
      </c>
      <c r="FJ1370">
        <v>1</v>
      </c>
      <c r="FK1370">
        <v>1</v>
      </c>
    </row>
    <row r="1371" spans="1:178" x14ac:dyDescent="0.35">
      <c r="A1371" t="s">
        <v>8945</v>
      </c>
      <c r="B1371" t="s">
        <v>465</v>
      </c>
      <c r="C1371" t="s">
        <v>633</v>
      </c>
      <c r="D1371" t="s">
        <v>634</v>
      </c>
      <c r="E1371" t="s">
        <v>1186</v>
      </c>
      <c r="F1371" t="s">
        <v>2068</v>
      </c>
      <c r="I1371" t="s">
        <v>8946</v>
      </c>
      <c r="J1371" t="s">
        <v>294</v>
      </c>
      <c r="K1371" t="s">
        <v>295</v>
      </c>
      <c r="L1371">
        <v>40</v>
      </c>
      <c r="M1371" t="s">
        <v>2147</v>
      </c>
      <c r="N1371" t="s">
        <v>210</v>
      </c>
      <c r="O1371">
        <v>2200</v>
      </c>
      <c r="P1371">
        <v>46</v>
      </c>
      <c r="Q1371">
        <v>12</v>
      </c>
      <c r="V1371" t="s">
        <v>368</v>
      </c>
      <c r="W1371" t="s">
        <v>8894</v>
      </c>
      <c r="Y1371" t="s">
        <v>463</v>
      </c>
      <c r="Z1371" t="s">
        <v>181</v>
      </c>
      <c r="AB1371" s="8"/>
      <c r="AD1371">
        <v>1</v>
      </c>
      <c r="AF1371" t="s">
        <v>4051</v>
      </c>
      <c r="AG1371">
        <v>6</v>
      </c>
      <c r="AH1371">
        <v>0.9</v>
      </c>
      <c r="AL1371" s="6">
        <v>0.25900000000000001</v>
      </c>
      <c r="AM1371" s="1">
        <v>66.984999999999999</v>
      </c>
      <c r="AN1371" s="3">
        <v>13.667999999999999</v>
      </c>
      <c r="AO1371" s="8">
        <f t="shared" si="126"/>
        <v>80.912000000000006</v>
      </c>
      <c r="AP1371" s="8">
        <f t="shared" si="127"/>
        <v>3.8665372844666718E-3</v>
      </c>
      <c r="AQ1371" s="8">
        <f t="shared" si="128"/>
        <v>1</v>
      </c>
      <c r="AR1371" s="6">
        <v>0.13500000000000001</v>
      </c>
      <c r="AS1371" s="1">
        <v>66.844999999999999</v>
      </c>
      <c r="AT1371" s="3">
        <v>13.925000000000001</v>
      </c>
      <c r="AU1371" s="8">
        <f t="shared" si="129"/>
        <v>0.124</v>
      </c>
      <c r="AV1371" s="8">
        <f t="shared" si="131"/>
        <v>2.0195975764829084E-3</v>
      </c>
      <c r="AW1371" s="8">
        <f t="shared" si="130"/>
        <v>1</v>
      </c>
      <c r="AX1371">
        <v>1</v>
      </c>
      <c r="BC1371">
        <v>1</v>
      </c>
      <c r="BJ1371">
        <v>1</v>
      </c>
      <c r="BM1371">
        <v>1</v>
      </c>
      <c r="BS1371">
        <v>1</v>
      </c>
      <c r="BX1371">
        <v>1</v>
      </c>
      <c r="CA1371">
        <v>1</v>
      </c>
      <c r="CF1371">
        <v>1</v>
      </c>
      <c r="CR1371">
        <v>1</v>
      </c>
      <c r="DB1371">
        <v>1</v>
      </c>
      <c r="DG1371">
        <v>1</v>
      </c>
      <c r="DQ1371">
        <v>1</v>
      </c>
      <c r="DR1371">
        <v>1</v>
      </c>
      <c r="DU1371">
        <v>1</v>
      </c>
      <c r="DZ1371">
        <v>1</v>
      </c>
      <c r="EY1371">
        <v>1</v>
      </c>
      <c r="FA1371">
        <v>1</v>
      </c>
      <c r="FB1371">
        <v>1</v>
      </c>
      <c r="FN1371">
        <v>1</v>
      </c>
      <c r="FR1371">
        <v>1</v>
      </c>
      <c r="FV1371" t="s">
        <v>2140</v>
      </c>
    </row>
    <row r="1372" spans="1:178" hidden="1" x14ac:dyDescent="0.35">
      <c r="A1372" t="s">
        <v>4710</v>
      </c>
      <c r="B1372" t="s">
        <v>252</v>
      </c>
      <c r="C1372" t="s">
        <v>381</v>
      </c>
      <c r="D1372" t="s">
        <v>382</v>
      </c>
      <c r="F1372" t="s">
        <v>2987</v>
      </c>
      <c r="I1372" t="s">
        <v>4711</v>
      </c>
      <c r="J1372" t="s">
        <v>294</v>
      </c>
      <c r="K1372" t="s">
        <v>295</v>
      </c>
      <c r="L1372">
        <v>20</v>
      </c>
      <c r="M1372" t="s">
        <v>2147</v>
      </c>
      <c r="N1372" t="s">
        <v>187</v>
      </c>
      <c r="O1372">
        <v>3400</v>
      </c>
      <c r="P1372">
        <v>35</v>
      </c>
      <c r="Q1372">
        <v>-113</v>
      </c>
      <c r="R1372">
        <v>450</v>
      </c>
      <c r="S1372">
        <v>-10</v>
      </c>
      <c r="T1372">
        <v>11</v>
      </c>
      <c r="U1372">
        <v>4</v>
      </c>
      <c r="V1372" t="s">
        <v>188</v>
      </c>
      <c r="W1372" t="s">
        <v>4560</v>
      </c>
      <c r="Y1372" t="s">
        <v>407</v>
      </c>
      <c r="Z1372" t="s">
        <v>408</v>
      </c>
      <c r="AE1372">
        <v>1</v>
      </c>
      <c r="AF1372" t="s">
        <v>7444</v>
      </c>
      <c r="AL1372" s="6" t="s">
        <v>14292</v>
      </c>
      <c r="AM1372" s="1" t="s">
        <v>14292</v>
      </c>
      <c r="AN1372" s="3" t="s">
        <v>14292</v>
      </c>
      <c r="AO1372" s="8">
        <f t="shared" si="126"/>
        <v>0</v>
      </c>
      <c r="AP1372" s="8" t="e">
        <f t="shared" si="127"/>
        <v>#VALUE!</v>
      </c>
      <c r="AQ1372" s="8" t="e">
        <f t="shared" si="128"/>
        <v>#VALUE!</v>
      </c>
      <c r="AU1372" s="8" t="e">
        <f t="shared" si="129"/>
        <v>#VALUE!</v>
      </c>
      <c r="AV1372" s="8" t="e">
        <f t="shared" si="131"/>
        <v>#VALUE!</v>
      </c>
      <c r="AW1372" s="8" t="e">
        <f t="shared" si="130"/>
        <v>#VALUE!</v>
      </c>
      <c r="AY1372">
        <v>1</v>
      </c>
      <c r="BK1372">
        <v>1</v>
      </c>
      <c r="BM1372">
        <v>1</v>
      </c>
      <c r="BP1372">
        <v>1</v>
      </c>
      <c r="BZ1372">
        <v>1</v>
      </c>
      <c r="CE1372">
        <v>1</v>
      </c>
      <c r="CR1372">
        <v>1</v>
      </c>
      <c r="DG1372">
        <v>1</v>
      </c>
      <c r="DQ1372">
        <v>1</v>
      </c>
      <c r="DR1372">
        <v>1</v>
      </c>
      <c r="DU1372">
        <v>1</v>
      </c>
      <c r="DZ1372">
        <v>1</v>
      </c>
      <c r="EE1372">
        <v>1</v>
      </c>
      <c r="FK1372">
        <v>1</v>
      </c>
    </row>
    <row r="1373" spans="1:178" x14ac:dyDescent="0.35">
      <c r="A1373" t="s">
        <v>5382</v>
      </c>
      <c r="B1373" t="s">
        <v>269</v>
      </c>
      <c r="C1373" t="s">
        <v>319</v>
      </c>
      <c r="D1373" t="s">
        <v>321</v>
      </c>
      <c r="E1373" t="s">
        <v>321</v>
      </c>
      <c r="F1373" t="s">
        <v>4200</v>
      </c>
      <c r="I1373" t="s">
        <v>5385</v>
      </c>
      <c r="J1373" t="s">
        <v>577</v>
      </c>
      <c r="K1373" t="s">
        <v>295</v>
      </c>
      <c r="L1373">
        <v>80</v>
      </c>
      <c r="M1373" t="s">
        <v>276</v>
      </c>
      <c r="N1373" t="s">
        <v>2064</v>
      </c>
      <c r="O1373">
        <v>300</v>
      </c>
      <c r="P1373">
        <v>44</v>
      </c>
      <c r="Q1373">
        <v>5</v>
      </c>
      <c r="R1373">
        <v>600</v>
      </c>
      <c r="S1373">
        <v>5</v>
      </c>
      <c r="T1373">
        <v>22</v>
      </c>
      <c r="U1373">
        <v>14</v>
      </c>
      <c r="V1373" t="s">
        <v>5386</v>
      </c>
      <c r="W1373" t="s">
        <v>5381</v>
      </c>
      <c r="Y1373" t="s">
        <v>307</v>
      </c>
      <c r="Z1373" t="s">
        <v>181</v>
      </c>
      <c r="AB1373" s="8"/>
      <c r="AC1373">
        <v>1</v>
      </c>
      <c r="AD1373">
        <v>1</v>
      </c>
      <c r="AF1373" t="s">
        <v>3276</v>
      </c>
      <c r="AG1373">
        <v>2</v>
      </c>
      <c r="AH1373">
        <v>1.5</v>
      </c>
      <c r="AL1373" s="6">
        <v>7.0620000000000003</v>
      </c>
      <c r="AM1373" s="1">
        <v>53.817999999999998</v>
      </c>
      <c r="AN1373" s="3">
        <v>15.423999999999999</v>
      </c>
      <c r="AO1373" s="8">
        <f t="shared" si="126"/>
        <v>76.304000000000002</v>
      </c>
      <c r="AP1373" s="8">
        <f t="shared" si="127"/>
        <v>0.13122003790553347</v>
      </c>
      <c r="AQ1373" s="8">
        <f t="shared" si="128"/>
        <v>1</v>
      </c>
      <c r="AR1373" s="6">
        <v>7.0709999999999997</v>
      </c>
      <c r="AS1373" s="1">
        <v>56.44</v>
      </c>
      <c r="AT1373" s="3">
        <v>13.172000000000001</v>
      </c>
      <c r="AU1373" s="8">
        <f t="shared" si="129"/>
        <v>-8.9999999999994529E-3</v>
      </c>
      <c r="AV1373" s="8">
        <f t="shared" si="131"/>
        <v>0.12528348688873139</v>
      </c>
      <c r="AW1373" s="8">
        <f t="shared" si="130"/>
        <v>1</v>
      </c>
      <c r="AX1373">
        <v>1</v>
      </c>
      <c r="AY1373">
        <v>1</v>
      </c>
      <c r="BC1373">
        <v>1</v>
      </c>
      <c r="BH1373">
        <v>1</v>
      </c>
      <c r="BK1373">
        <v>1</v>
      </c>
      <c r="BM1373">
        <v>1</v>
      </c>
      <c r="BP1373">
        <v>1</v>
      </c>
      <c r="BS1373">
        <v>1</v>
      </c>
      <c r="CB1373">
        <v>1</v>
      </c>
      <c r="CF1373">
        <v>1</v>
      </c>
      <c r="CS1373">
        <v>1</v>
      </c>
      <c r="CY1373">
        <v>1</v>
      </c>
      <c r="DB1373">
        <v>1</v>
      </c>
      <c r="DF1373">
        <v>1</v>
      </c>
      <c r="DG1373">
        <v>1</v>
      </c>
      <c r="DP1373">
        <v>1</v>
      </c>
      <c r="DZ1373">
        <v>1</v>
      </c>
      <c r="EC1373">
        <v>1</v>
      </c>
      <c r="EY1373">
        <v>1</v>
      </c>
      <c r="EZ1373">
        <v>1</v>
      </c>
      <c r="FB1373">
        <v>1</v>
      </c>
    </row>
    <row r="1374" spans="1:178" hidden="1" x14ac:dyDescent="0.35">
      <c r="A1374" t="s">
        <v>4714</v>
      </c>
      <c r="B1374" t="s">
        <v>252</v>
      </c>
      <c r="C1374" t="s">
        <v>381</v>
      </c>
      <c r="D1374" t="s">
        <v>382</v>
      </c>
      <c r="F1374" t="s">
        <v>4715</v>
      </c>
      <c r="I1374" t="s">
        <v>4716</v>
      </c>
      <c r="J1374" t="s">
        <v>294</v>
      </c>
      <c r="K1374" t="s">
        <v>295</v>
      </c>
      <c r="L1374">
        <v>20</v>
      </c>
      <c r="M1374" t="s">
        <v>2147</v>
      </c>
      <c r="N1374" t="s">
        <v>187</v>
      </c>
      <c r="O1374">
        <v>3300</v>
      </c>
      <c r="P1374">
        <v>35</v>
      </c>
      <c r="Q1374">
        <v>-113</v>
      </c>
      <c r="R1374">
        <v>450</v>
      </c>
      <c r="S1374">
        <v>-10</v>
      </c>
      <c r="T1374">
        <v>11</v>
      </c>
      <c r="U1374">
        <v>4</v>
      </c>
      <c r="V1374" t="s">
        <v>368</v>
      </c>
      <c r="W1374" t="s">
        <v>4560</v>
      </c>
      <c r="Y1374" t="s">
        <v>407</v>
      </c>
      <c r="Z1374" t="s">
        <v>408</v>
      </c>
      <c r="AD1374">
        <v>1</v>
      </c>
      <c r="AF1374" t="s">
        <v>7444</v>
      </c>
      <c r="AL1374" s="6" t="s">
        <v>14292</v>
      </c>
      <c r="AM1374" s="1" t="s">
        <v>14292</v>
      </c>
      <c r="AN1374" s="3" t="s">
        <v>14292</v>
      </c>
      <c r="AO1374" s="8">
        <f t="shared" si="126"/>
        <v>0</v>
      </c>
      <c r="AP1374" s="8" t="e">
        <f t="shared" si="127"/>
        <v>#VALUE!</v>
      </c>
      <c r="AQ1374" s="8" t="e">
        <f t="shared" si="128"/>
        <v>#VALUE!</v>
      </c>
      <c r="AU1374" s="8" t="e">
        <f t="shared" si="129"/>
        <v>#VALUE!</v>
      </c>
      <c r="AV1374" s="8" t="e">
        <f t="shared" si="131"/>
        <v>#VALUE!</v>
      </c>
      <c r="AW1374" s="8" t="e">
        <f t="shared" si="130"/>
        <v>#VALUE!</v>
      </c>
      <c r="AY1374">
        <v>1</v>
      </c>
      <c r="BK1374">
        <v>1</v>
      </c>
      <c r="BM1374">
        <v>1</v>
      </c>
      <c r="BW1374">
        <v>1</v>
      </c>
      <c r="BZ1374">
        <v>1</v>
      </c>
      <c r="CF1374">
        <v>1</v>
      </c>
      <c r="CR1374">
        <v>1</v>
      </c>
      <c r="DG1374">
        <v>1</v>
      </c>
      <c r="DQ1374">
        <v>1</v>
      </c>
      <c r="DR1374">
        <v>1</v>
      </c>
      <c r="DT1374">
        <v>1</v>
      </c>
      <c r="DU1374">
        <v>1</v>
      </c>
      <c r="DZ1374">
        <v>1</v>
      </c>
      <c r="EE1374">
        <v>1</v>
      </c>
      <c r="FK1374">
        <v>1</v>
      </c>
    </row>
    <row r="1375" spans="1:178" x14ac:dyDescent="0.35">
      <c r="A1375" t="s">
        <v>5418</v>
      </c>
      <c r="B1375" t="s">
        <v>465</v>
      </c>
      <c r="C1375" t="s">
        <v>633</v>
      </c>
      <c r="D1375" t="s">
        <v>634</v>
      </c>
      <c r="E1375" t="s">
        <v>1001</v>
      </c>
      <c r="F1375" t="s">
        <v>5419</v>
      </c>
      <c r="I1375" t="s">
        <v>5420</v>
      </c>
      <c r="J1375" t="s">
        <v>2063</v>
      </c>
      <c r="K1375" t="s">
        <v>295</v>
      </c>
      <c r="L1375">
        <v>20</v>
      </c>
      <c r="M1375" t="s">
        <v>276</v>
      </c>
      <c r="N1375" t="s">
        <v>276</v>
      </c>
      <c r="O1375">
        <v>300</v>
      </c>
      <c r="P1375">
        <v>44</v>
      </c>
      <c r="Q1375">
        <v>-6</v>
      </c>
      <c r="R1375">
        <v>700</v>
      </c>
      <c r="S1375">
        <v>0</v>
      </c>
      <c r="T1375">
        <v>18</v>
      </c>
      <c r="U1375">
        <v>7</v>
      </c>
      <c r="V1375" t="s">
        <v>5421</v>
      </c>
      <c r="W1375" t="s">
        <v>5422</v>
      </c>
      <c r="Y1375" t="s">
        <v>307</v>
      </c>
      <c r="Z1375" t="s">
        <v>181</v>
      </c>
      <c r="AB1375" s="8"/>
      <c r="AC1375">
        <v>1</v>
      </c>
      <c r="AF1375" t="s">
        <v>3724</v>
      </c>
      <c r="AG1375">
        <v>6</v>
      </c>
      <c r="AH1375">
        <v>0.3</v>
      </c>
      <c r="AL1375" s="6">
        <v>20.009</v>
      </c>
      <c r="AM1375" s="1">
        <v>42.256999999999998</v>
      </c>
      <c r="AN1375" s="3">
        <v>17.053999999999998</v>
      </c>
      <c r="AO1375" s="8">
        <f t="shared" si="126"/>
        <v>79.319999999999993</v>
      </c>
      <c r="AP1375" s="8">
        <f t="shared" si="127"/>
        <v>0.47350734789502336</v>
      </c>
      <c r="AQ1375" s="8">
        <f t="shared" si="128"/>
        <v>1</v>
      </c>
      <c r="AR1375" s="6">
        <v>22.393000000000001</v>
      </c>
      <c r="AS1375" s="1">
        <v>40.142000000000003</v>
      </c>
      <c r="AT1375" s="3">
        <v>16.239000000000001</v>
      </c>
      <c r="AU1375" s="8">
        <f t="shared" si="129"/>
        <v>-2.3840000000000003</v>
      </c>
      <c r="AV1375" s="8">
        <f t="shared" si="131"/>
        <v>0.55784465148722029</v>
      </c>
      <c r="AW1375" s="8">
        <f t="shared" si="130"/>
        <v>2</v>
      </c>
      <c r="AX1375">
        <v>1</v>
      </c>
      <c r="BC1375">
        <v>1</v>
      </c>
      <c r="BH1375">
        <v>1</v>
      </c>
      <c r="BK1375">
        <v>1</v>
      </c>
      <c r="BM1375">
        <v>1</v>
      </c>
      <c r="BS1375">
        <v>1</v>
      </c>
      <c r="BX1375">
        <v>1</v>
      </c>
      <c r="CA1375">
        <v>1</v>
      </c>
      <c r="CG1375">
        <v>1</v>
      </c>
      <c r="CS1375">
        <v>1</v>
      </c>
      <c r="CY1375">
        <v>1</v>
      </c>
      <c r="DF1375">
        <v>1</v>
      </c>
      <c r="DG1375">
        <v>1</v>
      </c>
      <c r="DK1375">
        <v>1</v>
      </c>
      <c r="DQ1375">
        <v>1</v>
      </c>
      <c r="DR1375">
        <v>1</v>
      </c>
      <c r="DU1375">
        <v>1</v>
      </c>
      <c r="DZ1375">
        <v>1</v>
      </c>
      <c r="EY1375">
        <v>1</v>
      </c>
      <c r="EZ1375">
        <v>1</v>
      </c>
      <c r="FB1375">
        <v>1</v>
      </c>
      <c r="FM1375">
        <v>1</v>
      </c>
      <c r="FU1375">
        <v>1</v>
      </c>
      <c r="FV1375" t="s">
        <v>857</v>
      </c>
    </row>
    <row r="1376" spans="1:178" x14ac:dyDescent="0.35">
      <c r="A1376" t="s">
        <v>5440</v>
      </c>
      <c r="B1376" t="s">
        <v>269</v>
      </c>
      <c r="C1376" t="s">
        <v>319</v>
      </c>
      <c r="D1376" t="s">
        <v>321</v>
      </c>
      <c r="E1376" t="s">
        <v>321</v>
      </c>
      <c r="F1376" t="s">
        <v>4200</v>
      </c>
      <c r="I1376" t="s">
        <v>5442</v>
      </c>
      <c r="J1376" t="s">
        <v>577</v>
      </c>
      <c r="K1376" t="s">
        <v>295</v>
      </c>
      <c r="L1376">
        <v>40</v>
      </c>
      <c r="M1376" t="s">
        <v>276</v>
      </c>
      <c r="N1376" t="s">
        <v>2064</v>
      </c>
      <c r="O1376">
        <v>150</v>
      </c>
      <c r="P1376">
        <v>44</v>
      </c>
      <c r="Q1376">
        <v>6</v>
      </c>
      <c r="R1376">
        <v>1000</v>
      </c>
      <c r="S1376">
        <v>9</v>
      </c>
      <c r="T1376">
        <v>20</v>
      </c>
      <c r="U1376">
        <v>14</v>
      </c>
      <c r="V1376" t="s">
        <v>2541</v>
      </c>
      <c r="W1376" t="s">
        <v>5443</v>
      </c>
      <c r="Y1376" t="s">
        <v>307</v>
      </c>
      <c r="Z1376" t="s">
        <v>181</v>
      </c>
      <c r="AB1376" s="8"/>
      <c r="AC1376">
        <v>1</v>
      </c>
      <c r="AF1376" t="s">
        <v>3276</v>
      </c>
      <c r="AG1376">
        <v>2</v>
      </c>
      <c r="AH1376">
        <v>4.5</v>
      </c>
      <c r="AL1376" s="6">
        <v>9.4329999999999998</v>
      </c>
      <c r="AM1376" s="1">
        <v>28.73</v>
      </c>
      <c r="AN1376" s="3">
        <v>31.844000000000001</v>
      </c>
      <c r="AO1376" s="8">
        <f t="shared" si="126"/>
        <v>70.007000000000005</v>
      </c>
      <c r="AP1376" s="8">
        <f t="shared" si="127"/>
        <v>0.32833275321963101</v>
      </c>
      <c r="AQ1376" s="8">
        <f t="shared" si="128"/>
        <v>1</v>
      </c>
      <c r="AR1376" s="6">
        <v>10.27</v>
      </c>
      <c r="AS1376" s="1">
        <v>30.370999999999999</v>
      </c>
      <c r="AT1376" s="3">
        <v>30.154</v>
      </c>
      <c r="AU1376" s="8">
        <f t="shared" si="129"/>
        <v>-0.83699999999999974</v>
      </c>
      <c r="AV1376" s="8">
        <f t="shared" si="131"/>
        <v>0.33815152612689736</v>
      </c>
      <c r="AW1376" s="8">
        <f t="shared" si="130"/>
        <v>1</v>
      </c>
      <c r="AX1376">
        <v>1</v>
      </c>
      <c r="BD1376">
        <v>1</v>
      </c>
      <c r="BK1376">
        <v>1</v>
      </c>
      <c r="BM1376">
        <v>1</v>
      </c>
      <c r="BS1376">
        <v>1</v>
      </c>
      <c r="CB1376">
        <v>1</v>
      </c>
      <c r="CF1376">
        <v>1</v>
      </c>
      <c r="CR1376">
        <v>1</v>
      </c>
      <c r="CY1376">
        <v>1</v>
      </c>
      <c r="DB1376">
        <v>1</v>
      </c>
      <c r="DF1376">
        <v>1</v>
      </c>
      <c r="DK1376">
        <v>1</v>
      </c>
      <c r="DP1376">
        <v>1</v>
      </c>
      <c r="EB1376">
        <v>1</v>
      </c>
      <c r="EY1376">
        <v>1</v>
      </c>
      <c r="EZ1376">
        <v>1</v>
      </c>
      <c r="FB1376">
        <v>1</v>
      </c>
    </row>
    <row r="1377" spans="1:178" hidden="1" x14ac:dyDescent="0.35">
      <c r="A1377" t="s">
        <v>4718</v>
      </c>
      <c r="B1377" t="s">
        <v>213</v>
      </c>
      <c r="C1377" t="s">
        <v>214</v>
      </c>
      <c r="D1377" t="s">
        <v>2433</v>
      </c>
      <c r="F1377" t="s">
        <v>3173</v>
      </c>
      <c r="I1377" t="s">
        <v>4721</v>
      </c>
      <c r="J1377" t="s">
        <v>577</v>
      </c>
      <c r="K1377" t="s">
        <v>295</v>
      </c>
      <c r="L1377">
        <v>20</v>
      </c>
      <c r="M1377" t="s">
        <v>2147</v>
      </c>
      <c r="N1377" t="s">
        <v>187</v>
      </c>
      <c r="O1377">
        <v>3500</v>
      </c>
      <c r="P1377">
        <v>35</v>
      </c>
      <c r="Q1377">
        <v>-113</v>
      </c>
      <c r="R1377">
        <v>450</v>
      </c>
      <c r="S1377">
        <v>-10</v>
      </c>
      <c r="T1377">
        <v>11</v>
      </c>
      <c r="U1377">
        <v>4</v>
      </c>
      <c r="V1377" t="s">
        <v>188</v>
      </c>
      <c r="W1377" t="s">
        <v>4560</v>
      </c>
      <c r="Y1377" t="s">
        <v>407</v>
      </c>
      <c r="Z1377" t="s">
        <v>408</v>
      </c>
      <c r="AB1377" s="8"/>
      <c r="AE1377">
        <v>1</v>
      </c>
      <c r="AF1377" t="s">
        <v>7444</v>
      </c>
      <c r="AL1377" s="6" t="s">
        <v>14292</v>
      </c>
      <c r="AM1377" s="1" t="s">
        <v>14292</v>
      </c>
      <c r="AN1377" s="3" t="s">
        <v>14292</v>
      </c>
      <c r="AO1377" s="8">
        <f t="shared" si="126"/>
        <v>0</v>
      </c>
      <c r="AP1377" s="8" t="e">
        <f t="shared" si="127"/>
        <v>#VALUE!</v>
      </c>
      <c r="AQ1377" s="8" t="e">
        <f t="shared" si="128"/>
        <v>#VALUE!</v>
      </c>
      <c r="AU1377" s="8" t="e">
        <f t="shared" si="129"/>
        <v>#VALUE!</v>
      </c>
      <c r="AV1377" s="8" t="e">
        <f t="shared" si="131"/>
        <v>#VALUE!</v>
      </c>
      <c r="AW1377" s="8" t="e">
        <f t="shared" si="130"/>
        <v>#VALUE!</v>
      </c>
      <c r="BA1377">
        <v>1</v>
      </c>
      <c r="BH1377">
        <v>1</v>
      </c>
      <c r="BM1377">
        <v>1</v>
      </c>
      <c r="BW1377">
        <v>1</v>
      </c>
      <c r="BZ1377">
        <v>1</v>
      </c>
      <c r="CF1377">
        <v>1</v>
      </c>
      <c r="CS1377">
        <v>1</v>
      </c>
      <c r="DG1377">
        <v>1</v>
      </c>
      <c r="DR1377">
        <v>1</v>
      </c>
      <c r="EE1377">
        <v>1</v>
      </c>
      <c r="FK1377">
        <v>1</v>
      </c>
      <c r="FP1377">
        <v>1</v>
      </c>
    </row>
    <row r="1378" spans="1:178" x14ac:dyDescent="0.35">
      <c r="A1378" t="s">
        <v>5461</v>
      </c>
      <c r="B1378" t="s">
        <v>465</v>
      </c>
      <c r="C1378" t="s">
        <v>633</v>
      </c>
      <c r="D1378" t="s">
        <v>634</v>
      </c>
      <c r="E1378" t="s">
        <v>1001</v>
      </c>
      <c r="F1378" t="s">
        <v>5462</v>
      </c>
      <c r="I1378" t="s">
        <v>5463</v>
      </c>
      <c r="J1378" t="s">
        <v>2063</v>
      </c>
      <c r="K1378" t="s">
        <v>295</v>
      </c>
      <c r="L1378">
        <v>40</v>
      </c>
      <c r="M1378" t="s">
        <v>276</v>
      </c>
      <c r="N1378" t="s">
        <v>276</v>
      </c>
      <c r="O1378">
        <v>901</v>
      </c>
      <c r="P1378">
        <v>44</v>
      </c>
      <c r="Q1378">
        <v>6</v>
      </c>
      <c r="V1378" t="s">
        <v>368</v>
      </c>
      <c r="W1378" t="s">
        <v>5464</v>
      </c>
      <c r="Y1378" t="s">
        <v>5465</v>
      </c>
      <c r="Z1378" t="s">
        <v>181</v>
      </c>
      <c r="AB1378" s="8"/>
      <c r="AC1378">
        <v>1</v>
      </c>
      <c r="AF1378" t="s">
        <v>3724</v>
      </c>
      <c r="AG1378">
        <v>18</v>
      </c>
      <c r="AH1378">
        <v>0.3</v>
      </c>
      <c r="AL1378" s="6">
        <v>17.518999999999998</v>
      </c>
      <c r="AM1378" s="1">
        <v>36.097000000000001</v>
      </c>
      <c r="AN1378" s="3">
        <v>23.512</v>
      </c>
      <c r="AO1378" s="8">
        <f t="shared" si="126"/>
        <v>77.128</v>
      </c>
      <c r="AP1378" s="8">
        <f t="shared" si="127"/>
        <v>0.48533119095769728</v>
      </c>
      <c r="AQ1378" s="8">
        <f t="shared" si="128"/>
        <v>1</v>
      </c>
      <c r="AR1378" s="6">
        <v>16.916</v>
      </c>
      <c r="AS1378" s="1">
        <v>37.216999999999999</v>
      </c>
      <c r="AT1378" s="3">
        <v>21.564</v>
      </c>
      <c r="AU1378" s="8">
        <f t="shared" si="129"/>
        <v>0.60299999999999798</v>
      </c>
      <c r="AV1378" s="8">
        <f t="shared" si="131"/>
        <v>0.45452347045704922</v>
      </c>
      <c r="AW1378" s="8">
        <f t="shared" si="130"/>
        <v>1</v>
      </c>
      <c r="AX1378">
        <v>1</v>
      </c>
      <c r="BC1378">
        <v>1</v>
      </c>
      <c r="BH1378">
        <v>1</v>
      </c>
      <c r="BK1378">
        <v>1</v>
      </c>
      <c r="BM1378">
        <v>1</v>
      </c>
      <c r="BP1378">
        <v>1</v>
      </c>
      <c r="BS1378">
        <v>1</v>
      </c>
      <c r="CB1378">
        <v>1</v>
      </c>
      <c r="CF1378">
        <v>1</v>
      </c>
      <c r="CS1378">
        <v>1</v>
      </c>
      <c r="CY1378">
        <v>1</v>
      </c>
      <c r="DF1378">
        <v>1</v>
      </c>
      <c r="DG1378">
        <v>1</v>
      </c>
      <c r="DK1378">
        <v>1</v>
      </c>
      <c r="DQ1378">
        <v>1</v>
      </c>
      <c r="DR1378">
        <v>1</v>
      </c>
      <c r="DU1378">
        <v>1</v>
      </c>
      <c r="DZ1378">
        <v>1</v>
      </c>
      <c r="EY1378">
        <v>1</v>
      </c>
      <c r="EZ1378">
        <v>1</v>
      </c>
      <c r="FV1378" t="s">
        <v>2193</v>
      </c>
    </row>
    <row r="1379" spans="1:178" x14ac:dyDescent="0.35">
      <c r="A1379" t="s">
        <v>5637</v>
      </c>
      <c r="B1379" t="s">
        <v>465</v>
      </c>
      <c r="C1379" t="s">
        <v>1212</v>
      </c>
      <c r="D1379" t="s">
        <v>1213</v>
      </c>
      <c r="E1379" t="s">
        <v>1257</v>
      </c>
      <c r="F1379" t="s">
        <v>2661</v>
      </c>
      <c r="I1379" t="s">
        <v>5638</v>
      </c>
      <c r="J1379" t="s">
        <v>507</v>
      </c>
      <c r="K1379" t="s">
        <v>295</v>
      </c>
      <c r="L1379">
        <v>40</v>
      </c>
      <c r="M1379" t="s">
        <v>276</v>
      </c>
      <c r="N1379" t="s">
        <v>2253</v>
      </c>
      <c r="O1379">
        <v>1400</v>
      </c>
      <c r="P1379">
        <v>44</v>
      </c>
      <c r="Q1379">
        <v>4</v>
      </c>
      <c r="V1379" t="s">
        <v>2191</v>
      </c>
      <c r="W1379" t="s">
        <v>5639</v>
      </c>
      <c r="Y1379" t="s">
        <v>307</v>
      </c>
      <c r="Z1379" t="s">
        <v>181</v>
      </c>
      <c r="AB1379" s="8"/>
      <c r="AC1379">
        <v>1</v>
      </c>
      <c r="AF1379" t="s">
        <v>3276</v>
      </c>
      <c r="AG1379">
        <v>7</v>
      </c>
      <c r="AH1379">
        <v>2</v>
      </c>
      <c r="AL1379" s="6">
        <v>10.42</v>
      </c>
      <c r="AM1379" s="1">
        <v>35.645000000000003</v>
      </c>
      <c r="AN1379" s="3">
        <v>28.381</v>
      </c>
      <c r="AO1379" s="8">
        <f t="shared" si="126"/>
        <v>74.445999999999998</v>
      </c>
      <c r="AP1379" s="8">
        <f t="shared" si="127"/>
        <v>0.29232711460232846</v>
      </c>
      <c r="AQ1379" s="8">
        <f t="shared" si="128"/>
        <v>1</v>
      </c>
      <c r="AR1379" s="6">
        <v>9.6980000000000004</v>
      </c>
      <c r="AS1379" s="1">
        <v>36.524000000000001</v>
      </c>
      <c r="AT1379" s="3">
        <v>29.739000000000001</v>
      </c>
      <c r="AU1379" s="8">
        <f t="shared" si="129"/>
        <v>0.72199999999999953</v>
      </c>
      <c r="AV1379" s="8">
        <f t="shared" si="131"/>
        <v>0.26552403898806265</v>
      </c>
      <c r="AW1379" s="8">
        <f t="shared" si="130"/>
        <v>1</v>
      </c>
      <c r="AX1379">
        <v>1</v>
      </c>
      <c r="BC1379">
        <v>1</v>
      </c>
      <c r="BH1379">
        <v>1</v>
      </c>
      <c r="BI1379">
        <v>1</v>
      </c>
      <c r="BM1379">
        <v>1</v>
      </c>
      <c r="BP1379">
        <v>1</v>
      </c>
      <c r="BX1379">
        <v>1</v>
      </c>
      <c r="CB1379">
        <v>1</v>
      </c>
      <c r="CF1379">
        <v>1</v>
      </c>
      <c r="CR1379">
        <v>1</v>
      </c>
      <c r="DB1379">
        <v>1</v>
      </c>
      <c r="DG1379">
        <v>1</v>
      </c>
      <c r="DP1379">
        <v>1</v>
      </c>
      <c r="DU1379">
        <v>1</v>
      </c>
      <c r="EC1379">
        <v>1</v>
      </c>
      <c r="FK1379">
        <v>1</v>
      </c>
      <c r="FM1379">
        <v>1</v>
      </c>
      <c r="FR1379">
        <v>1</v>
      </c>
      <c r="FV1379" t="s">
        <v>1262</v>
      </c>
    </row>
    <row r="1380" spans="1:178" x14ac:dyDescent="0.35">
      <c r="A1380" t="s">
        <v>5718</v>
      </c>
      <c r="B1380" t="s">
        <v>465</v>
      </c>
      <c r="C1380" t="s">
        <v>1212</v>
      </c>
      <c r="D1380" t="s">
        <v>1213</v>
      </c>
      <c r="E1380" t="s">
        <v>2649</v>
      </c>
      <c r="F1380" t="s">
        <v>3854</v>
      </c>
      <c r="I1380" t="s">
        <v>5719</v>
      </c>
      <c r="J1380" t="s">
        <v>294</v>
      </c>
      <c r="K1380" t="s">
        <v>295</v>
      </c>
      <c r="L1380">
        <v>20</v>
      </c>
      <c r="M1380" t="s">
        <v>276</v>
      </c>
      <c r="N1380" t="s">
        <v>276</v>
      </c>
      <c r="O1380">
        <v>700</v>
      </c>
      <c r="P1380">
        <v>44</v>
      </c>
      <c r="Q1380">
        <v>6</v>
      </c>
      <c r="R1380">
        <v>700</v>
      </c>
      <c r="S1380">
        <v>0</v>
      </c>
      <c r="T1380">
        <v>18</v>
      </c>
      <c r="U1380">
        <v>7</v>
      </c>
      <c r="V1380" t="s">
        <v>2497</v>
      </c>
      <c r="W1380" t="s">
        <v>5720</v>
      </c>
      <c r="Y1380" t="s">
        <v>307</v>
      </c>
      <c r="Z1380" t="s">
        <v>181</v>
      </c>
      <c r="AB1380" s="8"/>
      <c r="AD1380">
        <v>1</v>
      </c>
      <c r="AF1380" t="s">
        <v>7444</v>
      </c>
      <c r="AL1380" s="6">
        <v>9.1039999999999992</v>
      </c>
      <c r="AM1380" s="1">
        <v>66.17</v>
      </c>
      <c r="AN1380" s="3">
        <v>8.4860000000000007</v>
      </c>
      <c r="AO1380" s="8">
        <f t="shared" si="126"/>
        <v>83.76</v>
      </c>
      <c r="AP1380" s="8">
        <f t="shared" si="127"/>
        <v>0.13758500831192383</v>
      </c>
      <c r="AQ1380" s="8">
        <f t="shared" si="128"/>
        <v>1</v>
      </c>
      <c r="AR1380" s="6">
        <v>10.866</v>
      </c>
      <c r="AS1380" s="1">
        <v>64.97</v>
      </c>
      <c r="AT1380" s="3">
        <v>7.2850000000000001</v>
      </c>
      <c r="AU1380" s="8">
        <f t="shared" si="129"/>
        <v>-1.7620000000000005</v>
      </c>
      <c r="AV1380" s="8">
        <f t="shared" si="131"/>
        <v>0.16724642142527321</v>
      </c>
      <c r="AW1380" s="8">
        <f t="shared" si="130"/>
        <v>1</v>
      </c>
      <c r="AY1380">
        <v>1</v>
      </c>
      <c r="BH1380">
        <v>1</v>
      </c>
      <c r="BM1380">
        <v>1</v>
      </c>
      <c r="BP1380">
        <v>1</v>
      </c>
      <c r="BX1380">
        <v>1</v>
      </c>
      <c r="CB1380">
        <v>1</v>
      </c>
      <c r="CF1380">
        <v>1</v>
      </c>
      <c r="CR1380">
        <v>1</v>
      </c>
      <c r="DB1380">
        <v>1</v>
      </c>
      <c r="DG1380">
        <v>1</v>
      </c>
      <c r="DP1380">
        <v>1</v>
      </c>
      <c r="DZ1380">
        <v>1</v>
      </c>
      <c r="EU1380">
        <v>1</v>
      </c>
      <c r="EY1380">
        <v>1</v>
      </c>
      <c r="FG1380">
        <v>1</v>
      </c>
      <c r="FI1380">
        <v>1</v>
      </c>
      <c r="FM1380">
        <v>1</v>
      </c>
      <c r="FR1380">
        <v>1</v>
      </c>
      <c r="FV1380" t="s">
        <v>2193</v>
      </c>
    </row>
    <row r="1381" spans="1:178" x14ac:dyDescent="0.35">
      <c r="A1381" t="s">
        <v>5718</v>
      </c>
      <c r="B1381" t="s">
        <v>269</v>
      </c>
      <c r="C1381" t="s">
        <v>319</v>
      </c>
      <c r="D1381" t="s">
        <v>363</v>
      </c>
      <c r="E1381" t="s">
        <v>364</v>
      </c>
      <c r="F1381" t="s">
        <v>2860</v>
      </c>
      <c r="I1381" t="s">
        <v>5721</v>
      </c>
      <c r="J1381" t="s">
        <v>294</v>
      </c>
      <c r="K1381" t="s">
        <v>295</v>
      </c>
      <c r="L1381">
        <v>20</v>
      </c>
      <c r="M1381" t="s">
        <v>276</v>
      </c>
      <c r="O1381">
        <v>700</v>
      </c>
      <c r="P1381">
        <v>44</v>
      </c>
      <c r="Q1381">
        <v>6</v>
      </c>
      <c r="R1381">
        <v>700</v>
      </c>
      <c r="S1381">
        <v>0</v>
      </c>
      <c r="T1381">
        <v>18</v>
      </c>
      <c r="U1381">
        <v>7</v>
      </c>
      <c r="V1381" t="s">
        <v>753</v>
      </c>
      <c r="W1381" t="s">
        <v>5722</v>
      </c>
      <c r="Y1381" t="s">
        <v>307</v>
      </c>
      <c r="Z1381" t="s">
        <v>181</v>
      </c>
      <c r="AB1381" s="8"/>
      <c r="AD1381">
        <v>1</v>
      </c>
      <c r="AF1381" t="s">
        <v>3276</v>
      </c>
      <c r="AG1381">
        <v>3</v>
      </c>
      <c r="AH1381">
        <v>0.3</v>
      </c>
      <c r="AL1381" s="6">
        <v>4.915</v>
      </c>
      <c r="AM1381" s="1">
        <v>35.597000000000001</v>
      </c>
      <c r="AN1381" s="3">
        <v>22.227</v>
      </c>
      <c r="AO1381" s="8">
        <f t="shared" si="126"/>
        <v>62.739000000000004</v>
      </c>
      <c r="AP1381" s="8">
        <f t="shared" si="127"/>
        <v>0.13807343315447931</v>
      </c>
      <c r="AQ1381" s="8">
        <f t="shared" si="128"/>
        <v>1</v>
      </c>
      <c r="AR1381" s="6">
        <v>5.343</v>
      </c>
      <c r="AS1381" s="1">
        <v>36.020000000000003</v>
      </c>
      <c r="AT1381" s="3">
        <v>22.783000000000001</v>
      </c>
      <c r="AU1381" s="8">
        <f t="shared" si="129"/>
        <v>-0.42799999999999994</v>
      </c>
      <c r="AV1381" s="8">
        <f t="shared" si="131"/>
        <v>0.14833425874514158</v>
      </c>
      <c r="AW1381" s="8">
        <f t="shared" si="130"/>
        <v>1</v>
      </c>
      <c r="AX1381">
        <v>1</v>
      </c>
      <c r="BD1381">
        <v>1</v>
      </c>
      <c r="BH1381">
        <v>1</v>
      </c>
      <c r="BM1381">
        <v>1</v>
      </c>
      <c r="BS1381">
        <v>1</v>
      </c>
      <c r="BX1381">
        <v>1</v>
      </c>
      <c r="BZ1381">
        <v>1</v>
      </c>
      <c r="CA1381">
        <v>1</v>
      </c>
      <c r="CG1381">
        <v>1</v>
      </c>
      <c r="CS1381">
        <v>1</v>
      </c>
      <c r="CY1381">
        <v>1</v>
      </c>
      <c r="DG1381">
        <v>1</v>
      </c>
      <c r="EE1381">
        <v>1</v>
      </c>
      <c r="EY1381">
        <v>1</v>
      </c>
      <c r="FI1381">
        <v>1</v>
      </c>
      <c r="FK1381">
        <v>1</v>
      </c>
    </row>
    <row r="1382" spans="1:178" x14ac:dyDescent="0.35">
      <c r="A1382" t="s">
        <v>6224</v>
      </c>
      <c r="B1382" t="s">
        <v>269</v>
      </c>
      <c r="C1382" t="s">
        <v>290</v>
      </c>
      <c r="D1382" t="s">
        <v>291</v>
      </c>
      <c r="F1382" t="s">
        <v>880</v>
      </c>
      <c r="I1382" t="s">
        <v>6225</v>
      </c>
      <c r="J1382" t="s">
        <v>294</v>
      </c>
      <c r="K1382" t="s">
        <v>295</v>
      </c>
      <c r="L1382">
        <v>20</v>
      </c>
      <c r="M1382" t="s">
        <v>276</v>
      </c>
      <c r="N1382" t="s">
        <v>834</v>
      </c>
      <c r="O1382">
        <v>201</v>
      </c>
      <c r="P1382">
        <v>45</v>
      </c>
      <c r="Q1382">
        <v>8</v>
      </c>
      <c r="R1382">
        <v>1200</v>
      </c>
      <c r="S1382">
        <v>8</v>
      </c>
      <c r="T1382">
        <v>22</v>
      </c>
      <c r="U1382">
        <v>16</v>
      </c>
      <c r="V1382" t="s">
        <v>297</v>
      </c>
      <c r="W1382" t="s">
        <v>6226</v>
      </c>
      <c r="Y1382" t="s">
        <v>463</v>
      </c>
      <c r="Z1382" t="s">
        <v>181</v>
      </c>
      <c r="AC1382">
        <v>1</v>
      </c>
      <c r="AF1382" t="s">
        <v>3276</v>
      </c>
      <c r="AG1382">
        <v>5</v>
      </c>
      <c r="AH1382">
        <v>0.25</v>
      </c>
      <c r="AL1382" s="6">
        <v>4.4800000000000004</v>
      </c>
      <c r="AM1382" s="1">
        <v>24.329000000000001</v>
      </c>
      <c r="AN1382" s="3">
        <v>34.957000000000001</v>
      </c>
      <c r="AO1382" s="8">
        <f t="shared" si="126"/>
        <v>63.766000000000005</v>
      </c>
      <c r="AP1382" s="8">
        <f t="shared" si="127"/>
        <v>0.18414238151999673</v>
      </c>
      <c r="AQ1382" s="8">
        <f t="shared" si="128"/>
        <v>1</v>
      </c>
      <c r="AR1382" s="6">
        <v>5.0510000000000002</v>
      </c>
      <c r="AS1382" s="1">
        <v>23.050999999999998</v>
      </c>
      <c r="AT1382" s="3">
        <v>36.298000000000002</v>
      </c>
      <c r="AU1382" s="8">
        <f t="shared" si="129"/>
        <v>-0.57099999999999973</v>
      </c>
      <c r="AV1382" s="8">
        <f t="shared" si="131"/>
        <v>0.21912281462843264</v>
      </c>
      <c r="AW1382" s="8">
        <f t="shared" si="130"/>
        <v>1</v>
      </c>
      <c r="AX1382">
        <v>1</v>
      </c>
      <c r="BC1382">
        <v>1</v>
      </c>
      <c r="BH1382">
        <v>1</v>
      </c>
      <c r="BM1382">
        <v>1</v>
      </c>
      <c r="BX1382">
        <v>1</v>
      </c>
      <c r="CA1382">
        <v>1</v>
      </c>
      <c r="CS1382">
        <v>1</v>
      </c>
      <c r="CW1382">
        <v>1</v>
      </c>
      <c r="DF1382">
        <v>1</v>
      </c>
      <c r="DG1382">
        <v>1</v>
      </c>
      <c r="EE1382">
        <v>1</v>
      </c>
      <c r="FK1382">
        <v>1</v>
      </c>
      <c r="FL1382">
        <v>1</v>
      </c>
    </row>
    <row r="1383" spans="1:178" x14ac:dyDescent="0.35">
      <c r="A1383" t="s">
        <v>6486</v>
      </c>
      <c r="B1383" t="s">
        <v>269</v>
      </c>
      <c r="C1383" t="s">
        <v>815</v>
      </c>
      <c r="D1383" t="s">
        <v>816</v>
      </c>
      <c r="F1383" t="s">
        <v>2049</v>
      </c>
      <c r="I1383" t="s">
        <v>6487</v>
      </c>
      <c r="J1383" t="s">
        <v>507</v>
      </c>
      <c r="K1383" t="s">
        <v>295</v>
      </c>
      <c r="L1383">
        <v>40</v>
      </c>
      <c r="M1383" t="s">
        <v>276</v>
      </c>
      <c r="N1383" t="s">
        <v>276</v>
      </c>
      <c r="O1383">
        <v>400</v>
      </c>
      <c r="P1383">
        <v>47</v>
      </c>
      <c r="Q1383">
        <v>6</v>
      </c>
      <c r="R1383">
        <v>1100</v>
      </c>
      <c r="S1383">
        <v>2</v>
      </c>
      <c r="T1383">
        <v>20</v>
      </c>
      <c r="U1383">
        <v>10</v>
      </c>
      <c r="V1383" t="s">
        <v>368</v>
      </c>
      <c r="W1383" t="s">
        <v>6488</v>
      </c>
      <c r="Y1383" t="s">
        <v>307</v>
      </c>
      <c r="Z1383" t="s">
        <v>181</v>
      </c>
      <c r="AB1383" s="8"/>
      <c r="AD1383">
        <v>1</v>
      </c>
      <c r="AE1383">
        <v>1</v>
      </c>
      <c r="AF1383" t="s">
        <v>6416</v>
      </c>
      <c r="AG1383">
        <v>1</v>
      </c>
      <c r="AH1383">
        <v>2.5</v>
      </c>
      <c r="AL1383" s="6">
        <v>15.507999999999999</v>
      </c>
      <c r="AM1383" s="1">
        <v>45.94</v>
      </c>
      <c r="AN1383" s="3">
        <v>13.728999999999999</v>
      </c>
      <c r="AO1383" s="8">
        <f t="shared" si="126"/>
        <v>75.176999999999992</v>
      </c>
      <c r="AP1383" s="8">
        <f t="shared" si="127"/>
        <v>0.33757074444928165</v>
      </c>
      <c r="AQ1383" s="8">
        <f t="shared" si="128"/>
        <v>1</v>
      </c>
      <c r="AR1383" s="6">
        <v>16.614999999999998</v>
      </c>
      <c r="AS1383" s="1">
        <v>42.808999999999997</v>
      </c>
      <c r="AT1383" s="3">
        <v>15.827</v>
      </c>
      <c r="AU1383" s="8">
        <f t="shared" si="129"/>
        <v>-1.1069999999999993</v>
      </c>
      <c r="AV1383" s="8">
        <f t="shared" si="131"/>
        <v>0.38811932070359034</v>
      </c>
      <c r="AW1383" s="8">
        <f t="shared" si="130"/>
        <v>1</v>
      </c>
      <c r="AZ1383">
        <v>1</v>
      </c>
      <c r="BJ1383">
        <v>1</v>
      </c>
      <c r="BM1383">
        <v>1</v>
      </c>
      <c r="BR1383">
        <v>1</v>
      </c>
      <c r="BS1383">
        <v>1</v>
      </c>
      <c r="CA1383">
        <v>1</v>
      </c>
      <c r="CF1383">
        <v>1</v>
      </c>
      <c r="CS1383">
        <v>1</v>
      </c>
      <c r="CW1383">
        <v>1</v>
      </c>
      <c r="CY1383">
        <v>1</v>
      </c>
      <c r="DB1383">
        <v>1</v>
      </c>
      <c r="DD1383">
        <v>1</v>
      </c>
      <c r="DO1383">
        <v>1</v>
      </c>
      <c r="DT1383">
        <v>1</v>
      </c>
      <c r="DZ1383">
        <v>1</v>
      </c>
      <c r="EY1383">
        <v>1</v>
      </c>
      <c r="FN1383">
        <v>1</v>
      </c>
    </row>
    <row r="1384" spans="1:178" hidden="1" x14ac:dyDescent="0.35">
      <c r="A1384" t="s">
        <v>4733</v>
      </c>
      <c r="B1384" t="s">
        <v>252</v>
      </c>
      <c r="C1384" t="s">
        <v>381</v>
      </c>
      <c r="D1384" t="s">
        <v>382</v>
      </c>
      <c r="F1384" t="s">
        <v>2574</v>
      </c>
      <c r="I1384" t="s">
        <v>4735</v>
      </c>
      <c r="J1384" t="s">
        <v>294</v>
      </c>
      <c r="K1384" t="s">
        <v>295</v>
      </c>
      <c r="L1384">
        <v>5</v>
      </c>
      <c r="M1384" t="s">
        <v>2147</v>
      </c>
      <c r="N1384" t="s">
        <v>210</v>
      </c>
      <c r="O1384">
        <v>3500</v>
      </c>
      <c r="P1384">
        <v>35</v>
      </c>
      <c r="Q1384">
        <v>-113</v>
      </c>
      <c r="R1384">
        <v>450</v>
      </c>
      <c r="S1384">
        <v>-10</v>
      </c>
      <c r="T1384">
        <v>11</v>
      </c>
      <c r="U1384">
        <v>4</v>
      </c>
      <c r="V1384" t="s">
        <v>1626</v>
      </c>
      <c r="W1384" t="s">
        <v>4731</v>
      </c>
      <c r="Y1384" t="s">
        <v>407</v>
      </c>
      <c r="Z1384" t="s">
        <v>408</v>
      </c>
      <c r="AB1384" s="8"/>
      <c r="AD1384">
        <v>1</v>
      </c>
      <c r="AF1384" t="s">
        <v>7444</v>
      </c>
      <c r="AL1384" s="6" t="s">
        <v>14292</v>
      </c>
      <c r="AM1384" s="1" t="s">
        <v>14292</v>
      </c>
      <c r="AN1384" s="3" t="s">
        <v>14292</v>
      </c>
      <c r="AO1384" s="8">
        <f t="shared" si="126"/>
        <v>0</v>
      </c>
      <c r="AP1384" s="8" t="e">
        <f t="shared" si="127"/>
        <v>#VALUE!</v>
      </c>
      <c r="AQ1384" s="8" t="e">
        <f t="shared" si="128"/>
        <v>#VALUE!</v>
      </c>
      <c r="AU1384" s="8" t="e">
        <f t="shared" si="129"/>
        <v>#VALUE!</v>
      </c>
      <c r="AV1384" s="8" t="e">
        <f t="shared" si="131"/>
        <v>#VALUE!</v>
      </c>
      <c r="AW1384" s="8" t="e">
        <f t="shared" si="130"/>
        <v>#VALUE!</v>
      </c>
      <c r="AY1384">
        <v>1</v>
      </c>
      <c r="BA1384">
        <v>1</v>
      </c>
      <c r="BK1384">
        <v>1</v>
      </c>
      <c r="BM1384">
        <v>1</v>
      </c>
      <c r="BW1384">
        <v>1</v>
      </c>
      <c r="BZ1384">
        <v>1</v>
      </c>
      <c r="CE1384">
        <v>1</v>
      </c>
      <c r="CR1384">
        <v>1</v>
      </c>
      <c r="DG1384">
        <v>1</v>
      </c>
      <c r="DR1384">
        <v>1</v>
      </c>
      <c r="DU1384">
        <v>1</v>
      </c>
      <c r="EE1384">
        <v>1</v>
      </c>
      <c r="FK1384">
        <v>1</v>
      </c>
    </row>
    <row r="1385" spans="1:178" hidden="1" x14ac:dyDescent="0.35">
      <c r="A1385" t="s">
        <v>4736</v>
      </c>
      <c r="B1385" t="s">
        <v>328</v>
      </c>
      <c r="C1385" t="s">
        <v>1169</v>
      </c>
      <c r="D1385" t="s">
        <v>1170</v>
      </c>
      <c r="F1385" t="s">
        <v>1513</v>
      </c>
      <c r="I1385" t="s">
        <v>4737</v>
      </c>
      <c r="J1385" t="s">
        <v>507</v>
      </c>
      <c r="K1385" t="s">
        <v>295</v>
      </c>
      <c r="L1385">
        <v>20</v>
      </c>
      <c r="M1385" t="s">
        <v>2147</v>
      </c>
      <c r="N1385" t="s">
        <v>2358</v>
      </c>
      <c r="O1385">
        <v>3500</v>
      </c>
      <c r="P1385">
        <v>35</v>
      </c>
      <c r="Q1385">
        <v>-113</v>
      </c>
      <c r="R1385">
        <v>450</v>
      </c>
      <c r="S1385">
        <v>-10</v>
      </c>
      <c r="T1385">
        <v>11</v>
      </c>
      <c r="U1385">
        <v>4</v>
      </c>
      <c r="V1385" t="s">
        <v>989</v>
      </c>
      <c r="W1385" t="s">
        <v>4731</v>
      </c>
      <c r="Y1385" t="s">
        <v>407</v>
      </c>
      <c r="Z1385" t="s">
        <v>408</v>
      </c>
      <c r="AD1385">
        <v>1</v>
      </c>
      <c r="AF1385" t="s">
        <v>3276</v>
      </c>
      <c r="AG1385">
        <v>3</v>
      </c>
      <c r="AH1385">
        <v>1.1000000000000001</v>
      </c>
      <c r="AL1385" s="6" t="s">
        <v>14292</v>
      </c>
      <c r="AM1385" s="1" t="s">
        <v>14292</v>
      </c>
      <c r="AN1385" s="3" t="s">
        <v>14292</v>
      </c>
      <c r="AO1385" s="8">
        <f t="shared" si="126"/>
        <v>0</v>
      </c>
      <c r="AP1385" s="8" t="e">
        <f t="shared" si="127"/>
        <v>#VALUE!</v>
      </c>
      <c r="AQ1385" s="8" t="e">
        <f t="shared" si="128"/>
        <v>#VALUE!</v>
      </c>
      <c r="AU1385" s="8" t="e">
        <f t="shared" si="129"/>
        <v>#VALUE!</v>
      </c>
      <c r="AV1385" s="8" t="e">
        <f t="shared" si="131"/>
        <v>#VALUE!</v>
      </c>
      <c r="AW1385" s="8" t="e">
        <f t="shared" si="130"/>
        <v>#VALUE!</v>
      </c>
      <c r="AX1385">
        <v>1</v>
      </c>
      <c r="BC1385">
        <v>1</v>
      </c>
      <c r="BJ1385">
        <v>1</v>
      </c>
      <c r="BK1385">
        <v>1</v>
      </c>
      <c r="BM1385">
        <v>1</v>
      </c>
      <c r="BP1385">
        <v>1</v>
      </c>
      <c r="BS1385">
        <v>1</v>
      </c>
      <c r="CA1385">
        <v>1</v>
      </c>
      <c r="CF1385">
        <v>1</v>
      </c>
      <c r="CR1385">
        <v>1</v>
      </c>
      <c r="CY1385">
        <v>1</v>
      </c>
      <c r="CZ1385">
        <v>1</v>
      </c>
      <c r="DB1385">
        <v>1</v>
      </c>
      <c r="DF1385">
        <v>1</v>
      </c>
      <c r="DG1385">
        <v>1</v>
      </c>
      <c r="EE1385">
        <v>1</v>
      </c>
      <c r="EY1385">
        <v>1</v>
      </c>
      <c r="EZ1385">
        <v>1</v>
      </c>
      <c r="FB1385">
        <v>1</v>
      </c>
    </row>
    <row r="1386" spans="1:178" x14ac:dyDescent="0.35">
      <c r="A1386" t="s">
        <v>8949</v>
      </c>
      <c r="B1386" t="s">
        <v>213</v>
      </c>
      <c r="C1386" t="s">
        <v>621</v>
      </c>
      <c r="D1386" t="s">
        <v>1377</v>
      </c>
      <c r="E1386" t="s">
        <v>2564</v>
      </c>
      <c r="F1386" t="s">
        <v>2896</v>
      </c>
      <c r="I1386" t="s">
        <v>8950</v>
      </c>
      <c r="J1386" t="s">
        <v>507</v>
      </c>
      <c r="K1386" t="s">
        <v>295</v>
      </c>
      <c r="L1386">
        <v>5</v>
      </c>
      <c r="M1386" t="s">
        <v>2147</v>
      </c>
      <c r="N1386" t="s">
        <v>210</v>
      </c>
      <c r="O1386">
        <v>2200</v>
      </c>
      <c r="P1386">
        <v>46</v>
      </c>
      <c r="Q1386">
        <v>12</v>
      </c>
      <c r="V1386" t="s">
        <v>619</v>
      </c>
      <c r="W1386" t="s">
        <v>8951</v>
      </c>
      <c r="Y1386" t="s">
        <v>463</v>
      </c>
      <c r="Z1386" t="s">
        <v>181</v>
      </c>
      <c r="AB1386" s="8"/>
      <c r="AC1386">
        <v>1</v>
      </c>
      <c r="AF1386" t="s">
        <v>3276</v>
      </c>
      <c r="AG1386">
        <v>3</v>
      </c>
      <c r="AH1386">
        <v>0.35</v>
      </c>
      <c r="AL1386" s="6">
        <v>0.75600000000000001</v>
      </c>
      <c r="AM1386" s="1">
        <v>70.933000000000007</v>
      </c>
      <c r="AN1386" s="3">
        <v>7.859</v>
      </c>
      <c r="AO1386" s="8">
        <f t="shared" si="126"/>
        <v>79.548000000000002</v>
      </c>
      <c r="AP1386" s="8">
        <f t="shared" si="127"/>
        <v>1.0657944821169272E-2</v>
      </c>
      <c r="AQ1386" s="8">
        <f t="shared" si="128"/>
        <v>1</v>
      </c>
      <c r="AR1386" s="6">
        <v>0.77400000000000002</v>
      </c>
      <c r="AS1386" s="1">
        <v>70.403000000000006</v>
      </c>
      <c r="AT1386" s="3">
        <v>7.57</v>
      </c>
      <c r="AU1386" s="8">
        <f t="shared" si="129"/>
        <v>-1.8000000000000016E-2</v>
      </c>
      <c r="AV1386" s="8">
        <f t="shared" si="131"/>
        <v>1.0993849693905088E-2</v>
      </c>
      <c r="AW1386" s="8">
        <f t="shared" si="130"/>
        <v>1</v>
      </c>
      <c r="BC1386">
        <v>1</v>
      </c>
      <c r="BH1386">
        <v>1</v>
      </c>
      <c r="BM1386">
        <v>1</v>
      </c>
      <c r="BP1386">
        <v>1</v>
      </c>
      <c r="BQ1386">
        <v>1</v>
      </c>
      <c r="BX1386">
        <v>1</v>
      </c>
      <c r="BZ1386">
        <v>1</v>
      </c>
      <c r="CG1386">
        <v>1</v>
      </c>
      <c r="CR1386">
        <v>1</v>
      </c>
      <c r="DG1386">
        <v>1</v>
      </c>
      <c r="EE1386">
        <v>1</v>
      </c>
      <c r="EY1386">
        <v>1</v>
      </c>
    </row>
    <row r="1387" spans="1:178" x14ac:dyDescent="0.35">
      <c r="A1387" t="s">
        <v>7704</v>
      </c>
      <c r="B1387" t="s">
        <v>170</v>
      </c>
      <c r="C1387" t="s">
        <v>245</v>
      </c>
      <c r="D1387" t="s">
        <v>261</v>
      </c>
      <c r="E1387" t="s">
        <v>262</v>
      </c>
      <c r="F1387" t="s">
        <v>3073</v>
      </c>
      <c r="I1387" t="s">
        <v>7705</v>
      </c>
      <c r="J1387" t="s">
        <v>577</v>
      </c>
      <c r="K1387" t="s">
        <v>295</v>
      </c>
      <c r="L1387">
        <v>20</v>
      </c>
      <c r="M1387" t="s">
        <v>276</v>
      </c>
      <c r="N1387" t="s">
        <v>333</v>
      </c>
      <c r="O1387">
        <v>300</v>
      </c>
      <c r="P1387">
        <v>37</v>
      </c>
      <c r="Q1387">
        <v>-3</v>
      </c>
      <c r="R1387">
        <v>200</v>
      </c>
      <c r="S1387">
        <v>12</v>
      </c>
      <c r="T1387">
        <v>28</v>
      </c>
      <c r="U1387">
        <v>18</v>
      </c>
      <c r="V1387" t="s">
        <v>297</v>
      </c>
      <c r="W1387" t="s">
        <v>7706</v>
      </c>
      <c r="X1387" t="s">
        <v>445</v>
      </c>
      <c r="Y1387" t="s">
        <v>446</v>
      </c>
      <c r="Z1387" t="s">
        <v>181</v>
      </c>
      <c r="AB1387" s="8"/>
      <c r="AC1387">
        <v>1</v>
      </c>
      <c r="AF1387" t="s">
        <v>3276</v>
      </c>
      <c r="AG1387">
        <v>6</v>
      </c>
      <c r="AH1387">
        <v>0.3</v>
      </c>
      <c r="AL1387" s="6">
        <v>18.457000000000001</v>
      </c>
      <c r="AM1387" s="1">
        <v>48.552999999999997</v>
      </c>
      <c r="AN1387" s="3">
        <v>12.862</v>
      </c>
      <c r="AO1387" s="8">
        <f t="shared" si="126"/>
        <v>79.871999999999986</v>
      </c>
      <c r="AP1387" s="8">
        <f t="shared" si="127"/>
        <v>0.38014128890078885</v>
      </c>
      <c r="AQ1387" s="8">
        <f t="shared" si="128"/>
        <v>1</v>
      </c>
      <c r="AR1387" s="6">
        <v>23.431000000000001</v>
      </c>
      <c r="AS1387" s="1">
        <v>42.31</v>
      </c>
      <c r="AT1387" s="3">
        <v>12.124000000000001</v>
      </c>
      <c r="AU1387" s="8">
        <f t="shared" si="129"/>
        <v>-4.9740000000000002</v>
      </c>
      <c r="AV1387" s="8">
        <f t="shared" si="131"/>
        <v>0.55379342944930277</v>
      </c>
      <c r="AW1387" s="8">
        <f t="shared" si="130"/>
        <v>2</v>
      </c>
      <c r="AX1387">
        <v>1</v>
      </c>
      <c r="BC1387">
        <v>1</v>
      </c>
      <c r="BD1387">
        <v>1</v>
      </c>
      <c r="BH1387">
        <v>1</v>
      </c>
      <c r="BM1387">
        <v>1</v>
      </c>
      <c r="BS1387">
        <v>1</v>
      </c>
      <c r="BX1387">
        <v>1</v>
      </c>
      <c r="BZ1387">
        <v>1</v>
      </c>
      <c r="CA1387">
        <v>1</v>
      </c>
      <c r="CF1387">
        <v>1</v>
      </c>
      <c r="CR1387">
        <v>1</v>
      </c>
      <c r="CY1387">
        <v>1</v>
      </c>
      <c r="DE1387">
        <v>1</v>
      </c>
      <c r="DG1387">
        <v>1</v>
      </c>
      <c r="DK1387">
        <v>1</v>
      </c>
      <c r="DN1387">
        <v>1</v>
      </c>
      <c r="DQ1387">
        <v>1</v>
      </c>
      <c r="DR1387">
        <v>1</v>
      </c>
      <c r="DU1387">
        <v>1</v>
      </c>
      <c r="DX1387">
        <v>1</v>
      </c>
      <c r="DZ1387">
        <v>1</v>
      </c>
      <c r="ES1387">
        <v>1</v>
      </c>
      <c r="EZ1387">
        <v>1</v>
      </c>
      <c r="FC1387">
        <v>1</v>
      </c>
      <c r="FG1387">
        <v>1</v>
      </c>
      <c r="FR1387">
        <v>1</v>
      </c>
    </row>
    <row r="1388" spans="1:178" hidden="1" x14ac:dyDescent="0.35">
      <c r="A1388" t="s">
        <v>4741</v>
      </c>
      <c r="B1388" t="s">
        <v>465</v>
      </c>
      <c r="C1388" t="s">
        <v>1212</v>
      </c>
      <c r="D1388" t="s">
        <v>1213</v>
      </c>
      <c r="E1388" t="s">
        <v>1257</v>
      </c>
      <c r="F1388" t="s">
        <v>4742</v>
      </c>
      <c r="I1388" t="s">
        <v>4743</v>
      </c>
      <c r="J1388" t="s">
        <v>507</v>
      </c>
      <c r="K1388" t="s">
        <v>295</v>
      </c>
      <c r="L1388">
        <v>5</v>
      </c>
      <c r="M1388" t="s">
        <v>2147</v>
      </c>
      <c r="N1388" t="s">
        <v>2147</v>
      </c>
      <c r="O1388">
        <v>3700</v>
      </c>
      <c r="P1388">
        <v>35</v>
      </c>
      <c r="Q1388">
        <v>-113</v>
      </c>
      <c r="R1388">
        <v>450</v>
      </c>
      <c r="S1388">
        <v>-10</v>
      </c>
      <c r="T1388">
        <v>11</v>
      </c>
      <c r="U1388">
        <v>4</v>
      </c>
      <c r="V1388" t="s">
        <v>4744</v>
      </c>
      <c r="W1388" t="s">
        <v>4745</v>
      </c>
      <c r="Y1388" t="s">
        <v>407</v>
      </c>
      <c r="Z1388" t="s">
        <v>408</v>
      </c>
      <c r="AC1388">
        <v>1</v>
      </c>
      <c r="AF1388" t="s">
        <v>7444</v>
      </c>
      <c r="AL1388" s="6" t="s">
        <v>14292</v>
      </c>
      <c r="AM1388" s="1" t="s">
        <v>14292</v>
      </c>
      <c r="AN1388" s="3" t="s">
        <v>14292</v>
      </c>
      <c r="AO1388" s="8">
        <f t="shared" si="126"/>
        <v>0</v>
      </c>
      <c r="AP1388" s="8" t="e">
        <f t="shared" si="127"/>
        <v>#VALUE!</v>
      </c>
      <c r="AQ1388" s="8" t="e">
        <f t="shared" si="128"/>
        <v>#VALUE!</v>
      </c>
      <c r="AU1388" s="8" t="e">
        <f t="shared" si="129"/>
        <v>#VALUE!</v>
      </c>
      <c r="AV1388" s="8" t="e">
        <f t="shared" si="131"/>
        <v>#VALUE!</v>
      </c>
      <c r="AW1388" s="8" t="e">
        <f t="shared" si="130"/>
        <v>#VALUE!</v>
      </c>
      <c r="AY1388">
        <v>1</v>
      </c>
      <c r="BH1388">
        <v>1</v>
      </c>
      <c r="BM1388">
        <v>1</v>
      </c>
      <c r="BP1388">
        <v>1</v>
      </c>
      <c r="BX1388">
        <v>1</v>
      </c>
      <c r="CA1388">
        <v>1</v>
      </c>
      <c r="CG1388">
        <v>1</v>
      </c>
      <c r="CR1388">
        <v>1</v>
      </c>
      <c r="DB1388">
        <v>1</v>
      </c>
      <c r="DG1388">
        <v>1</v>
      </c>
      <c r="DO1388">
        <v>1</v>
      </c>
      <c r="DP1388">
        <v>1</v>
      </c>
      <c r="DT1388">
        <v>1</v>
      </c>
      <c r="DU1388">
        <v>1</v>
      </c>
      <c r="DZ1388">
        <v>1</v>
      </c>
      <c r="EY1388">
        <v>1</v>
      </c>
      <c r="FM1388">
        <v>1</v>
      </c>
      <c r="FR1388">
        <v>1</v>
      </c>
      <c r="FV1388" t="s">
        <v>4746</v>
      </c>
    </row>
    <row r="1389" spans="1:178" x14ac:dyDescent="0.35">
      <c r="A1389" t="s">
        <v>7867</v>
      </c>
      <c r="B1389" t="s">
        <v>170</v>
      </c>
      <c r="C1389" t="s">
        <v>472</v>
      </c>
      <c r="D1389" t="s">
        <v>473</v>
      </c>
      <c r="F1389" t="s">
        <v>5432</v>
      </c>
      <c r="I1389" t="s">
        <v>7868</v>
      </c>
      <c r="J1389" t="s">
        <v>507</v>
      </c>
      <c r="K1389" t="s">
        <v>295</v>
      </c>
      <c r="L1389">
        <v>5</v>
      </c>
      <c r="M1389" t="s">
        <v>276</v>
      </c>
      <c r="N1389" t="s">
        <v>712</v>
      </c>
      <c r="O1389">
        <v>1000</v>
      </c>
      <c r="P1389">
        <v>37</v>
      </c>
      <c r="Q1389">
        <v>-4</v>
      </c>
      <c r="R1389">
        <v>550</v>
      </c>
      <c r="S1389">
        <v>7</v>
      </c>
      <c r="T1389">
        <v>24</v>
      </c>
      <c r="U1389">
        <v>17</v>
      </c>
      <c r="V1389" t="s">
        <v>830</v>
      </c>
      <c r="W1389" t="s">
        <v>7848</v>
      </c>
      <c r="X1389" t="s">
        <v>445</v>
      </c>
      <c r="Y1389" t="s">
        <v>446</v>
      </c>
      <c r="Z1389" t="s">
        <v>181</v>
      </c>
      <c r="AB1389" s="8"/>
      <c r="AD1389">
        <v>1</v>
      </c>
      <c r="AF1389" t="s">
        <v>3724</v>
      </c>
      <c r="AG1389">
        <v>2</v>
      </c>
      <c r="AH1389">
        <v>1</v>
      </c>
      <c r="AL1389" s="6">
        <v>11.484999999999999</v>
      </c>
      <c r="AM1389" s="1">
        <v>60.79</v>
      </c>
      <c r="AN1389" s="3">
        <v>21.094000000000001</v>
      </c>
      <c r="AO1389" s="8">
        <f t="shared" si="126"/>
        <v>93.369</v>
      </c>
      <c r="AP1389" s="8">
        <f t="shared" si="127"/>
        <v>0.1889291001809508</v>
      </c>
      <c r="AQ1389" s="8">
        <f t="shared" si="128"/>
        <v>1</v>
      </c>
      <c r="AR1389" s="6">
        <v>9.9580000000000002</v>
      </c>
      <c r="AS1389" s="1">
        <v>63.710999999999999</v>
      </c>
      <c r="AT1389" s="3">
        <v>19.466000000000001</v>
      </c>
      <c r="AU1389" s="8">
        <f t="shared" si="129"/>
        <v>1.5269999999999992</v>
      </c>
      <c r="AV1389" s="8">
        <f t="shared" si="131"/>
        <v>0.1562995401108129</v>
      </c>
      <c r="AW1389" s="8">
        <f t="shared" si="130"/>
        <v>1</v>
      </c>
      <c r="AZ1389">
        <v>1</v>
      </c>
      <c r="BI1389">
        <v>1</v>
      </c>
      <c r="BJ1389">
        <v>1</v>
      </c>
      <c r="BM1389">
        <v>1</v>
      </c>
      <c r="BP1389">
        <v>1</v>
      </c>
      <c r="BS1389">
        <v>1</v>
      </c>
      <c r="CA1389">
        <v>1</v>
      </c>
      <c r="CG1389">
        <v>1</v>
      </c>
      <c r="CS1389">
        <v>1</v>
      </c>
      <c r="CX1389">
        <v>1</v>
      </c>
      <c r="DA1389">
        <v>1</v>
      </c>
      <c r="DF1389">
        <v>1</v>
      </c>
      <c r="DP1389">
        <v>1</v>
      </c>
      <c r="DU1389">
        <v>1</v>
      </c>
      <c r="DZ1389">
        <v>1</v>
      </c>
      <c r="EY1389">
        <v>1</v>
      </c>
      <c r="FC1389">
        <v>1</v>
      </c>
    </row>
    <row r="1390" spans="1:178" x14ac:dyDescent="0.35">
      <c r="A1390" t="s">
        <v>7872</v>
      </c>
      <c r="B1390" t="s">
        <v>213</v>
      </c>
      <c r="C1390" t="s">
        <v>621</v>
      </c>
      <c r="D1390" t="s">
        <v>1377</v>
      </c>
      <c r="E1390" t="s">
        <v>1378</v>
      </c>
      <c r="F1390" t="s">
        <v>1386</v>
      </c>
      <c r="I1390" t="s">
        <v>7873</v>
      </c>
      <c r="J1390" t="s">
        <v>294</v>
      </c>
      <c r="K1390" t="s">
        <v>295</v>
      </c>
      <c r="L1390">
        <v>20</v>
      </c>
      <c r="M1390" t="s">
        <v>276</v>
      </c>
      <c r="N1390" t="s">
        <v>276</v>
      </c>
      <c r="O1390">
        <v>20</v>
      </c>
      <c r="P1390">
        <v>37</v>
      </c>
      <c r="Q1390">
        <v>-3</v>
      </c>
      <c r="R1390">
        <v>200</v>
      </c>
      <c r="S1390">
        <v>12</v>
      </c>
      <c r="T1390">
        <v>28</v>
      </c>
      <c r="U1390">
        <v>18</v>
      </c>
      <c r="V1390" t="s">
        <v>7874</v>
      </c>
      <c r="W1390" t="s">
        <v>1309</v>
      </c>
      <c r="X1390" t="s">
        <v>445</v>
      </c>
      <c r="Y1390" t="s">
        <v>446</v>
      </c>
      <c r="Z1390" t="s">
        <v>181</v>
      </c>
      <c r="AC1390">
        <v>1</v>
      </c>
      <c r="AF1390" t="s">
        <v>7444</v>
      </c>
      <c r="AL1390" s="6">
        <v>2.8490000000000002</v>
      </c>
      <c r="AM1390" s="1">
        <v>67.962000000000003</v>
      </c>
      <c r="AN1390" s="3">
        <v>24.21</v>
      </c>
      <c r="AO1390" s="8">
        <f t="shared" si="126"/>
        <v>95.021000000000015</v>
      </c>
      <c r="AP1390" s="8">
        <f t="shared" si="127"/>
        <v>4.1920484976898854E-2</v>
      </c>
      <c r="AQ1390" s="8">
        <f t="shared" si="128"/>
        <v>1</v>
      </c>
      <c r="AR1390" s="6">
        <v>3</v>
      </c>
      <c r="AS1390" s="1">
        <v>64.828000000000003</v>
      </c>
      <c r="AT1390" s="3">
        <v>26.582999999999998</v>
      </c>
      <c r="AU1390" s="8">
        <f t="shared" si="129"/>
        <v>-0.1509999999999998</v>
      </c>
      <c r="AV1390" s="8">
        <f t="shared" si="131"/>
        <v>4.6276300364040228E-2</v>
      </c>
      <c r="AW1390" s="8">
        <f t="shared" si="130"/>
        <v>1</v>
      </c>
      <c r="AY1390">
        <v>1</v>
      </c>
      <c r="BH1390">
        <v>1</v>
      </c>
      <c r="BI1390">
        <v>1</v>
      </c>
      <c r="BM1390">
        <v>1</v>
      </c>
      <c r="BP1390">
        <v>1</v>
      </c>
      <c r="BX1390">
        <v>1</v>
      </c>
      <c r="CA1390">
        <v>1</v>
      </c>
      <c r="CF1390">
        <v>1</v>
      </c>
      <c r="CR1390">
        <v>1</v>
      </c>
      <c r="DG1390">
        <v>1</v>
      </c>
      <c r="DQ1390">
        <v>1</v>
      </c>
      <c r="DR1390">
        <v>1</v>
      </c>
      <c r="DU1390">
        <v>1</v>
      </c>
      <c r="DZ1390">
        <v>1</v>
      </c>
      <c r="EU1390">
        <v>1</v>
      </c>
      <c r="EY1390">
        <v>1</v>
      </c>
      <c r="FI1390">
        <v>1</v>
      </c>
      <c r="FR1390">
        <v>1</v>
      </c>
    </row>
    <row r="1391" spans="1:178" x14ac:dyDescent="0.35">
      <c r="A1391" t="s">
        <v>7920</v>
      </c>
      <c r="B1391" t="s">
        <v>170</v>
      </c>
      <c r="C1391" t="s">
        <v>472</v>
      </c>
      <c r="D1391" t="s">
        <v>473</v>
      </c>
      <c r="F1391" t="s">
        <v>2045</v>
      </c>
      <c r="I1391" t="s">
        <v>7921</v>
      </c>
      <c r="J1391" t="s">
        <v>507</v>
      </c>
      <c r="K1391" t="s">
        <v>295</v>
      </c>
      <c r="L1391">
        <v>20</v>
      </c>
      <c r="M1391" t="s">
        <v>276</v>
      </c>
      <c r="N1391" t="s">
        <v>276</v>
      </c>
      <c r="O1391">
        <v>450</v>
      </c>
      <c r="P1391">
        <v>38</v>
      </c>
      <c r="Q1391">
        <v>25</v>
      </c>
      <c r="R1391">
        <v>20</v>
      </c>
      <c r="S1391">
        <v>16</v>
      </c>
      <c r="T1391">
        <v>32</v>
      </c>
      <c r="U1391">
        <v>28</v>
      </c>
      <c r="V1391" t="s">
        <v>830</v>
      </c>
      <c r="W1391" t="s">
        <v>7715</v>
      </c>
      <c r="X1391" t="s">
        <v>445</v>
      </c>
      <c r="Y1391" t="s">
        <v>446</v>
      </c>
      <c r="Z1391" t="s">
        <v>181</v>
      </c>
      <c r="AB1391" s="8"/>
      <c r="AC1391">
        <v>1</v>
      </c>
      <c r="AF1391" t="s">
        <v>3276</v>
      </c>
      <c r="AG1391">
        <v>2</v>
      </c>
      <c r="AH1391">
        <v>0.5</v>
      </c>
      <c r="AL1391" s="6">
        <v>20.876000000000001</v>
      </c>
      <c r="AM1391" s="1">
        <v>44.679000000000002</v>
      </c>
      <c r="AN1391" s="3">
        <v>27.266999999999999</v>
      </c>
      <c r="AO1391" s="8">
        <f t="shared" si="126"/>
        <v>92.822000000000003</v>
      </c>
      <c r="AP1391" s="8">
        <f t="shared" si="127"/>
        <v>0.46724411916112718</v>
      </c>
      <c r="AQ1391" s="8">
        <f t="shared" si="128"/>
        <v>1</v>
      </c>
      <c r="AR1391" s="6">
        <v>20.422999999999998</v>
      </c>
      <c r="AS1391" s="1">
        <v>43.12</v>
      </c>
      <c r="AT1391" s="3">
        <v>29.715</v>
      </c>
      <c r="AU1391" s="8">
        <f t="shared" si="129"/>
        <v>0.45300000000000296</v>
      </c>
      <c r="AV1391" s="8">
        <f t="shared" si="131"/>
        <v>0.4736317254174397</v>
      </c>
      <c r="AW1391" s="8">
        <f t="shared" si="130"/>
        <v>1</v>
      </c>
      <c r="AX1391">
        <v>1</v>
      </c>
      <c r="BD1391">
        <v>1</v>
      </c>
      <c r="BH1391">
        <v>1</v>
      </c>
      <c r="BM1391">
        <v>1</v>
      </c>
      <c r="BS1391">
        <v>1</v>
      </c>
      <c r="BX1391">
        <v>1</v>
      </c>
      <c r="CA1391">
        <v>1</v>
      </c>
      <c r="CF1391">
        <v>1</v>
      </c>
      <c r="CS1391">
        <v>1</v>
      </c>
      <c r="CY1391">
        <v>1</v>
      </c>
      <c r="DF1391">
        <v>1</v>
      </c>
      <c r="DG1391">
        <v>1</v>
      </c>
      <c r="DL1391">
        <v>1</v>
      </c>
      <c r="DP1391">
        <v>1</v>
      </c>
      <c r="DU1391">
        <v>1</v>
      </c>
      <c r="DZ1391">
        <v>1</v>
      </c>
      <c r="ED1391">
        <v>1</v>
      </c>
      <c r="EY1391">
        <v>1</v>
      </c>
      <c r="FB1391">
        <v>1</v>
      </c>
      <c r="FC1391">
        <v>1</v>
      </c>
    </row>
    <row r="1392" spans="1:178" x14ac:dyDescent="0.35">
      <c r="A1392" t="s">
        <v>7922</v>
      </c>
      <c r="B1392" t="s">
        <v>170</v>
      </c>
      <c r="C1392" t="s">
        <v>472</v>
      </c>
      <c r="D1392" t="s">
        <v>473</v>
      </c>
      <c r="F1392" t="s">
        <v>2581</v>
      </c>
      <c r="I1392" t="s">
        <v>7923</v>
      </c>
      <c r="J1392" t="s">
        <v>507</v>
      </c>
      <c r="K1392" t="s">
        <v>295</v>
      </c>
      <c r="L1392">
        <v>40</v>
      </c>
      <c r="M1392" t="s">
        <v>276</v>
      </c>
      <c r="N1392" t="s">
        <v>276</v>
      </c>
      <c r="O1392">
        <v>450</v>
      </c>
      <c r="P1392">
        <v>38</v>
      </c>
      <c r="Q1392">
        <v>25</v>
      </c>
      <c r="R1392">
        <v>20</v>
      </c>
      <c r="S1392">
        <v>16</v>
      </c>
      <c r="T1392">
        <v>32</v>
      </c>
      <c r="U1392">
        <v>28</v>
      </c>
      <c r="V1392" t="s">
        <v>4422</v>
      </c>
      <c r="W1392" t="s">
        <v>7715</v>
      </c>
      <c r="X1392" t="s">
        <v>445</v>
      </c>
      <c r="Y1392" t="s">
        <v>446</v>
      </c>
      <c r="Z1392" t="s">
        <v>181</v>
      </c>
      <c r="AB1392" s="8"/>
      <c r="AC1392">
        <v>1</v>
      </c>
      <c r="AF1392" t="s">
        <v>3724</v>
      </c>
      <c r="AG1392">
        <v>2</v>
      </c>
      <c r="AH1392">
        <v>0.8</v>
      </c>
      <c r="AL1392" s="6">
        <v>18.577999999999999</v>
      </c>
      <c r="AM1392" s="1">
        <v>46.231000000000002</v>
      </c>
      <c r="AN1392" s="3">
        <v>27.645</v>
      </c>
      <c r="AO1392" s="8">
        <f t="shared" si="126"/>
        <v>92.453999999999994</v>
      </c>
      <c r="AP1392" s="8">
        <f t="shared" si="127"/>
        <v>0.40185157145638206</v>
      </c>
      <c r="AQ1392" s="8">
        <f t="shared" si="128"/>
        <v>1</v>
      </c>
      <c r="AR1392" s="6">
        <v>16.038</v>
      </c>
      <c r="AS1392" s="1">
        <v>49.466999999999999</v>
      </c>
      <c r="AT1392" s="3">
        <v>27.506</v>
      </c>
      <c r="AU1392" s="8">
        <f t="shared" si="129"/>
        <v>2.5399999999999991</v>
      </c>
      <c r="AV1392" s="8">
        <f t="shared" si="131"/>
        <v>0.32421614409606403</v>
      </c>
      <c r="AW1392" s="8">
        <f t="shared" si="130"/>
        <v>1</v>
      </c>
      <c r="AX1392">
        <v>1</v>
      </c>
      <c r="BC1392">
        <v>1</v>
      </c>
      <c r="BD1392">
        <v>1</v>
      </c>
      <c r="BE1392">
        <v>1</v>
      </c>
      <c r="BK1392">
        <v>1</v>
      </c>
      <c r="BM1392">
        <v>1</v>
      </c>
      <c r="BS1392">
        <v>1</v>
      </c>
      <c r="BU1392">
        <v>1</v>
      </c>
      <c r="CA1392">
        <v>1</v>
      </c>
      <c r="CF1392">
        <v>1</v>
      </c>
      <c r="CS1392">
        <v>1</v>
      </c>
      <c r="CY1392">
        <v>1</v>
      </c>
      <c r="DF1392">
        <v>1</v>
      </c>
      <c r="DP1392">
        <v>1</v>
      </c>
      <c r="DQ1392">
        <v>1</v>
      </c>
      <c r="DU1392">
        <v>1</v>
      </c>
      <c r="DZ1392">
        <v>1</v>
      </c>
      <c r="FB1392">
        <v>1</v>
      </c>
      <c r="FC1392">
        <v>1</v>
      </c>
      <c r="FG1392">
        <v>1</v>
      </c>
    </row>
    <row r="1393" spans="1:178" x14ac:dyDescent="0.35">
      <c r="A1393" t="s">
        <v>9497</v>
      </c>
      <c r="B1393" t="s">
        <v>252</v>
      </c>
      <c r="C1393" t="s">
        <v>381</v>
      </c>
      <c r="D1393" t="s">
        <v>382</v>
      </c>
      <c r="F1393" t="s">
        <v>3037</v>
      </c>
      <c r="G1393" t="s">
        <v>9498</v>
      </c>
      <c r="H1393" t="s">
        <v>9499</v>
      </c>
      <c r="I1393" t="s">
        <v>9500</v>
      </c>
      <c r="J1393" t="s">
        <v>294</v>
      </c>
      <c r="K1393" t="s">
        <v>295</v>
      </c>
      <c r="L1393">
        <v>80</v>
      </c>
      <c r="M1393" t="s">
        <v>1478</v>
      </c>
      <c r="N1393" t="s">
        <v>9486</v>
      </c>
      <c r="O1393">
        <v>1100</v>
      </c>
      <c r="P1393">
        <v>41</v>
      </c>
      <c r="Q1393">
        <v>126</v>
      </c>
      <c r="V1393" t="s">
        <v>9452</v>
      </c>
      <c r="W1393" t="s">
        <v>9420</v>
      </c>
      <c r="X1393" t="s">
        <v>9421</v>
      </c>
      <c r="Y1393" t="s">
        <v>9422</v>
      </c>
      <c r="Z1393" t="s">
        <v>181</v>
      </c>
      <c r="AB1393" s="8">
        <v>40391</v>
      </c>
      <c r="AD1393">
        <v>1</v>
      </c>
      <c r="AF1393" t="s">
        <v>3276</v>
      </c>
      <c r="AG1393">
        <v>3</v>
      </c>
      <c r="AH1393">
        <v>3.3</v>
      </c>
      <c r="AL1393" s="6">
        <v>1.716</v>
      </c>
      <c r="AM1393" s="1">
        <v>93.042000000000002</v>
      </c>
      <c r="AN1393" s="3">
        <v>1.6559999999999999</v>
      </c>
      <c r="AO1393" s="8">
        <f t="shared" si="126"/>
        <v>96.414000000000001</v>
      </c>
      <c r="AP1393" s="8">
        <f t="shared" si="127"/>
        <v>1.8443283678338813E-2</v>
      </c>
      <c r="AQ1393" s="8">
        <f t="shared" si="128"/>
        <v>1</v>
      </c>
      <c r="AR1393" s="6">
        <v>2.9329999999999998</v>
      </c>
      <c r="AS1393" s="1">
        <v>89.789000000000001</v>
      </c>
      <c r="AT1393" s="3">
        <v>2.4319999999999999</v>
      </c>
      <c r="AU1393" s="8">
        <f t="shared" si="129"/>
        <v>-1.2169999999999999</v>
      </c>
      <c r="AV1393" s="8">
        <f t="shared" si="131"/>
        <v>3.26654712715366E-2</v>
      </c>
      <c r="AW1393" s="8">
        <f t="shared" si="130"/>
        <v>1</v>
      </c>
      <c r="AX1393">
        <v>1</v>
      </c>
      <c r="BC1393">
        <v>1</v>
      </c>
      <c r="BI1393">
        <v>1</v>
      </c>
      <c r="BK1393">
        <v>1</v>
      </c>
      <c r="BM1393">
        <v>1</v>
      </c>
      <c r="BP1393">
        <v>1</v>
      </c>
      <c r="BS1393">
        <v>1</v>
      </c>
      <c r="CA1393">
        <v>1</v>
      </c>
      <c r="CF1393">
        <v>1</v>
      </c>
      <c r="CR1393">
        <v>1</v>
      </c>
      <c r="DG1393">
        <v>1</v>
      </c>
      <c r="DP1393">
        <v>1</v>
      </c>
      <c r="DR1393">
        <v>1</v>
      </c>
      <c r="DZ1393">
        <v>1</v>
      </c>
      <c r="EU1393">
        <v>1</v>
      </c>
      <c r="EY1393">
        <v>1</v>
      </c>
      <c r="FI1393">
        <v>1</v>
      </c>
      <c r="FR1393">
        <v>1</v>
      </c>
    </row>
    <row r="1394" spans="1:178" x14ac:dyDescent="0.35">
      <c r="A1394" t="s">
        <v>8082</v>
      </c>
      <c r="B1394" t="s">
        <v>170</v>
      </c>
      <c r="C1394" t="s">
        <v>171</v>
      </c>
      <c r="D1394" t="s">
        <v>574</v>
      </c>
      <c r="F1394" t="s">
        <v>8083</v>
      </c>
      <c r="I1394" t="s">
        <v>8084</v>
      </c>
      <c r="J1394" t="s">
        <v>294</v>
      </c>
      <c r="K1394" t="s">
        <v>295</v>
      </c>
      <c r="L1394">
        <v>40</v>
      </c>
      <c r="M1394" t="s">
        <v>276</v>
      </c>
      <c r="N1394" t="s">
        <v>276</v>
      </c>
      <c r="O1394">
        <v>150</v>
      </c>
      <c r="P1394">
        <v>44</v>
      </c>
      <c r="Q1394">
        <v>4</v>
      </c>
      <c r="R1394">
        <v>600</v>
      </c>
      <c r="S1394">
        <v>3</v>
      </c>
      <c r="T1394">
        <v>23</v>
      </c>
      <c r="U1394">
        <v>9</v>
      </c>
      <c r="V1394" t="s">
        <v>277</v>
      </c>
      <c r="W1394" t="s">
        <v>719</v>
      </c>
      <c r="Y1394" t="s">
        <v>307</v>
      </c>
      <c r="Z1394" t="s">
        <v>181</v>
      </c>
      <c r="AB1394" s="8"/>
      <c r="AC1394">
        <v>1</v>
      </c>
      <c r="AF1394" t="s">
        <v>3276</v>
      </c>
      <c r="AG1394">
        <v>2</v>
      </c>
      <c r="AH1394">
        <v>1</v>
      </c>
      <c r="AL1394" s="6">
        <v>8.6349999999999998</v>
      </c>
      <c r="AM1394" s="1">
        <v>42.295999999999999</v>
      </c>
      <c r="AN1394" s="3">
        <v>32.07</v>
      </c>
      <c r="AO1394" s="8">
        <f t="shared" si="126"/>
        <v>83.001000000000005</v>
      </c>
      <c r="AP1394" s="8">
        <f t="shared" si="127"/>
        <v>0.20415642141100812</v>
      </c>
      <c r="AQ1394" s="8">
        <f t="shared" si="128"/>
        <v>1</v>
      </c>
      <c r="AR1394" s="6">
        <v>9.0329999999999995</v>
      </c>
      <c r="AS1394" s="1">
        <v>41.103000000000002</v>
      </c>
      <c r="AT1394" s="3">
        <v>34.101999999999997</v>
      </c>
      <c r="AU1394" s="8">
        <f t="shared" si="129"/>
        <v>-0.39799999999999969</v>
      </c>
      <c r="AV1394" s="8">
        <f t="shared" si="131"/>
        <v>0.2197649806583461</v>
      </c>
      <c r="AW1394" s="8">
        <f t="shared" si="130"/>
        <v>1</v>
      </c>
      <c r="AX1394">
        <v>1</v>
      </c>
      <c r="BH1394">
        <v>1</v>
      </c>
      <c r="BM1394">
        <v>1</v>
      </c>
      <c r="BS1394">
        <v>1</v>
      </c>
      <c r="CB1394">
        <v>1</v>
      </c>
      <c r="CF1394">
        <v>1</v>
      </c>
      <c r="CN1394">
        <v>1</v>
      </c>
      <c r="CS1394">
        <v>1</v>
      </c>
      <c r="CY1394">
        <v>1</v>
      </c>
      <c r="DA1394">
        <v>1</v>
      </c>
      <c r="DE1394">
        <v>1</v>
      </c>
      <c r="DF1394">
        <v>1</v>
      </c>
      <c r="DL1394">
        <v>1</v>
      </c>
      <c r="DP1394">
        <v>1</v>
      </c>
      <c r="DU1394">
        <v>1</v>
      </c>
      <c r="DZ1394">
        <v>1</v>
      </c>
      <c r="EY1394">
        <v>1</v>
      </c>
      <c r="FI1394">
        <v>1</v>
      </c>
    </row>
    <row r="1395" spans="1:178" x14ac:dyDescent="0.35">
      <c r="A1395" t="s">
        <v>8528</v>
      </c>
      <c r="B1395" t="s">
        <v>269</v>
      </c>
      <c r="C1395" t="s">
        <v>319</v>
      </c>
      <c r="D1395" t="s">
        <v>321</v>
      </c>
      <c r="E1395" t="s">
        <v>321</v>
      </c>
      <c r="F1395" t="s">
        <v>3449</v>
      </c>
      <c r="I1395" t="s">
        <v>8530</v>
      </c>
      <c r="J1395" t="s">
        <v>577</v>
      </c>
      <c r="K1395" t="s">
        <v>295</v>
      </c>
      <c r="L1395">
        <v>40</v>
      </c>
      <c r="M1395" t="s">
        <v>276</v>
      </c>
      <c r="N1395" t="s">
        <v>276</v>
      </c>
      <c r="O1395">
        <v>500</v>
      </c>
      <c r="P1395">
        <v>35</v>
      </c>
      <c r="Q1395">
        <v>24</v>
      </c>
      <c r="V1395" t="s">
        <v>613</v>
      </c>
      <c r="W1395" t="s">
        <v>8465</v>
      </c>
      <c r="X1395" t="s">
        <v>5468</v>
      </c>
      <c r="Y1395" t="s">
        <v>280</v>
      </c>
      <c r="Z1395" t="s">
        <v>181</v>
      </c>
      <c r="AB1395" s="8"/>
      <c r="AC1395">
        <v>1</v>
      </c>
      <c r="AF1395" t="s">
        <v>3276</v>
      </c>
      <c r="AG1395">
        <v>2</v>
      </c>
      <c r="AH1395">
        <v>2.5</v>
      </c>
      <c r="AL1395" s="6">
        <v>4.2469999999999999</v>
      </c>
      <c r="AM1395" s="1">
        <v>65.195999999999998</v>
      </c>
      <c r="AN1395" s="3">
        <v>6.2930000000000001</v>
      </c>
      <c r="AO1395" s="8">
        <f t="shared" si="126"/>
        <v>75.736000000000004</v>
      </c>
      <c r="AP1395" s="8">
        <f t="shared" si="127"/>
        <v>6.5142033253573844E-2</v>
      </c>
      <c r="AQ1395" s="8">
        <f t="shared" si="128"/>
        <v>1</v>
      </c>
      <c r="AR1395" s="6">
        <v>3.84</v>
      </c>
      <c r="AS1395" s="1">
        <v>67.120999999999995</v>
      </c>
      <c r="AT1395" s="3">
        <v>5.1909999999999998</v>
      </c>
      <c r="AU1395" s="8">
        <f t="shared" si="129"/>
        <v>0.40700000000000003</v>
      </c>
      <c r="AV1395" s="8">
        <f t="shared" si="131"/>
        <v>5.7210113079364133E-2</v>
      </c>
      <c r="AW1395" s="8">
        <f t="shared" si="130"/>
        <v>1</v>
      </c>
      <c r="AX1395">
        <v>1</v>
      </c>
      <c r="AY1395">
        <v>1</v>
      </c>
      <c r="BD1395">
        <v>1</v>
      </c>
      <c r="BH1395">
        <v>1</v>
      </c>
      <c r="BI1395">
        <v>1</v>
      </c>
      <c r="BM1395">
        <v>1</v>
      </c>
      <c r="BP1395">
        <v>1</v>
      </c>
      <c r="BS1395">
        <v>1</v>
      </c>
      <c r="CA1395">
        <v>1</v>
      </c>
      <c r="CF1395">
        <v>1</v>
      </c>
      <c r="CR1395">
        <v>1</v>
      </c>
      <c r="CY1395">
        <v>1</v>
      </c>
      <c r="DD1395">
        <v>1</v>
      </c>
      <c r="DF1395">
        <v>1</v>
      </c>
      <c r="DO1395">
        <v>1</v>
      </c>
      <c r="DP1395">
        <v>1</v>
      </c>
      <c r="EB1395">
        <v>1</v>
      </c>
      <c r="EY1395">
        <v>1</v>
      </c>
      <c r="EZ1395">
        <v>1</v>
      </c>
    </row>
    <row r="1396" spans="1:178" x14ac:dyDescent="0.35">
      <c r="A1396" t="s">
        <v>8573</v>
      </c>
      <c r="B1396" t="s">
        <v>465</v>
      </c>
      <c r="C1396" t="s">
        <v>633</v>
      </c>
      <c r="D1396" t="s">
        <v>634</v>
      </c>
      <c r="E1396" t="s">
        <v>1186</v>
      </c>
      <c r="F1396" t="s">
        <v>2068</v>
      </c>
      <c r="I1396" t="s">
        <v>8574</v>
      </c>
      <c r="J1396" t="s">
        <v>2063</v>
      </c>
      <c r="K1396" t="s">
        <v>295</v>
      </c>
      <c r="L1396">
        <v>20</v>
      </c>
      <c r="M1396" t="s">
        <v>276</v>
      </c>
      <c r="N1396" t="s">
        <v>276</v>
      </c>
      <c r="O1396">
        <v>200</v>
      </c>
      <c r="P1396">
        <v>35</v>
      </c>
      <c r="Q1396">
        <v>24</v>
      </c>
      <c r="V1396" t="s">
        <v>613</v>
      </c>
      <c r="W1396" t="s">
        <v>8575</v>
      </c>
      <c r="X1396" t="s">
        <v>279</v>
      </c>
      <c r="Y1396" t="s">
        <v>280</v>
      </c>
      <c r="Z1396" t="s">
        <v>181</v>
      </c>
      <c r="AB1396" s="8"/>
      <c r="AC1396">
        <v>1</v>
      </c>
      <c r="AF1396" t="s">
        <v>7444</v>
      </c>
      <c r="AL1396" s="6">
        <v>7.6999999999999999E-2</v>
      </c>
      <c r="AM1396" s="1">
        <v>52.808999999999997</v>
      </c>
      <c r="AN1396" s="3">
        <v>30.391999999999999</v>
      </c>
      <c r="AO1396" s="8">
        <f t="shared" si="126"/>
        <v>83.277999999999992</v>
      </c>
      <c r="AP1396" s="8">
        <f t="shared" si="127"/>
        <v>1.458084796152171E-3</v>
      </c>
      <c r="AQ1396" s="8">
        <f t="shared" si="128"/>
        <v>1</v>
      </c>
      <c r="AR1396" s="6">
        <v>6.2E-2</v>
      </c>
      <c r="AS1396" s="1">
        <v>54.234000000000002</v>
      </c>
      <c r="AT1396" s="3">
        <v>27.533000000000001</v>
      </c>
      <c r="AU1396" s="8">
        <f t="shared" si="129"/>
        <v>1.4999999999999999E-2</v>
      </c>
      <c r="AV1396" s="8">
        <f t="shared" si="131"/>
        <v>1.1431943061548106E-3</v>
      </c>
      <c r="AW1396" s="8">
        <f t="shared" si="130"/>
        <v>1</v>
      </c>
      <c r="AY1396">
        <v>1</v>
      </c>
      <c r="BH1396">
        <v>1</v>
      </c>
      <c r="BJ1396">
        <v>1</v>
      </c>
      <c r="BM1396">
        <v>1</v>
      </c>
      <c r="BP1396">
        <v>1</v>
      </c>
      <c r="BX1396">
        <v>1</v>
      </c>
      <c r="CA1396">
        <v>1</v>
      </c>
      <c r="CE1396">
        <v>1</v>
      </c>
      <c r="CR1396">
        <v>1</v>
      </c>
      <c r="DB1396">
        <v>1</v>
      </c>
      <c r="DG1396">
        <v>1</v>
      </c>
      <c r="DQ1396">
        <v>1</v>
      </c>
      <c r="DR1396">
        <v>1</v>
      </c>
      <c r="DU1396">
        <v>1</v>
      </c>
      <c r="DZ1396">
        <v>1</v>
      </c>
      <c r="EY1396">
        <v>1</v>
      </c>
      <c r="FN1396">
        <v>1</v>
      </c>
      <c r="FR1396">
        <v>1</v>
      </c>
      <c r="FT1396">
        <v>1</v>
      </c>
      <c r="FU1396">
        <v>1</v>
      </c>
      <c r="FV1396" t="s">
        <v>1060</v>
      </c>
    </row>
    <row r="1397" spans="1:178" x14ac:dyDescent="0.35">
      <c r="A1397" t="s">
        <v>8702</v>
      </c>
      <c r="B1397" t="s">
        <v>465</v>
      </c>
      <c r="C1397" t="s">
        <v>633</v>
      </c>
      <c r="D1397" t="s">
        <v>2135</v>
      </c>
      <c r="E1397" t="s">
        <v>2136</v>
      </c>
      <c r="F1397" t="s">
        <v>8703</v>
      </c>
      <c r="I1397" t="s">
        <v>8704</v>
      </c>
      <c r="J1397" t="s">
        <v>507</v>
      </c>
      <c r="K1397" t="s">
        <v>295</v>
      </c>
      <c r="L1397">
        <v>80</v>
      </c>
      <c r="M1397" t="s">
        <v>276</v>
      </c>
      <c r="N1397" t="s">
        <v>276</v>
      </c>
      <c r="O1397">
        <v>100</v>
      </c>
      <c r="P1397">
        <v>35</v>
      </c>
      <c r="Q1397">
        <v>24</v>
      </c>
      <c r="V1397" t="s">
        <v>555</v>
      </c>
      <c r="W1397" t="s">
        <v>8592</v>
      </c>
      <c r="X1397" t="s">
        <v>279</v>
      </c>
      <c r="Y1397" t="s">
        <v>280</v>
      </c>
      <c r="Z1397" t="s">
        <v>181</v>
      </c>
      <c r="AD1397">
        <v>1</v>
      </c>
      <c r="AF1397" t="s">
        <v>6416</v>
      </c>
      <c r="AG1397">
        <v>1</v>
      </c>
      <c r="AH1397">
        <v>0.7</v>
      </c>
      <c r="AL1397" s="6">
        <v>8.6140000000000008</v>
      </c>
      <c r="AM1397" s="1">
        <v>23.989000000000001</v>
      </c>
      <c r="AN1397" s="3">
        <v>23.684000000000001</v>
      </c>
      <c r="AO1397" s="8">
        <f t="shared" si="126"/>
        <v>56.287000000000006</v>
      </c>
      <c r="AP1397" s="8">
        <f t="shared" si="127"/>
        <v>0.35908124557088666</v>
      </c>
      <c r="AQ1397" s="8">
        <f t="shared" si="128"/>
        <v>1</v>
      </c>
      <c r="AR1397" s="6">
        <v>9.2929999999999993</v>
      </c>
      <c r="AS1397" s="1">
        <v>20.475000000000001</v>
      </c>
      <c r="AT1397" s="3">
        <v>24.123000000000001</v>
      </c>
      <c r="AU1397" s="8">
        <f t="shared" si="129"/>
        <v>-0.67899999999999849</v>
      </c>
      <c r="AV1397" s="8">
        <f t="shared" si="131"/>
        <v>0.45387057387057378</v>
      </c>
      <c r="AW1397" s="8">
        <f t="shared" si="130"/>
        <v>1</v>
      </c>
      <c r="AZ1397">
        <v>1</v>
      </c>
      <c r="BH1397">
        <v>1</v>
      </c>
      <c r="BK1397">
        <v>1</v>
      </c>
      <c r="BM1397">
        <v>1</v>
      </c>
      <c r="BP1397">
        <v>1</v>
      </c>
      <c r="BS1397">
        <v>1</v>
      </c>
      <c r="CB1397">
        <v>1</v>
      </c>
      <c r="CF1397">
        <v>1</v>
      </c>
      <c r="CR1397">
        <v>1</v>
      </c>
      <c r="CY1397">
        <v>1</v>
      </c>
      <c r="DB1397">
        <v>1</v>
      </c>
      <c r="DD1397">
        <v>1</v>
      </c>
      <c r="DQ1397">
        <v>1</v>
      </c>
      <c r="DR1397">
        <v>1</v>
      </c>
      <c r="DZ1397">
        <v>1</v>
      </c>
      <c r="EE1397">
        <v>1</v>
      </c>
      <c r="EY1397">
        <v>1</v>
      </c>
      <c r="FA1397">
        <v>1</v>
      </c>
      <c r="FR1397">
        <v>1</v>
      </c>
      <c r="FV1397" t="s">
        <v>6757</v>
      </c>
    </row>
    <row r="1398" spans="1:178" x14ac:dyDescent="0.35">
      <c r="A1398" t="s">
        <v>8702</v>
      </c>
      <c r="B1398" t="s">
        <v>465</v>
      </c>
      <c r="C1398" t="s">
        <v>633</v>
      </c>
      <c r="D1398" t="s">
        <v>4233</v>
      </c>
      <c r="E1398" t="s">
        <v>2136</v>
      </c>
      <c r="F1398" t="s">
        <v>8703</v>
      </c>
      <c r="I1398" t="s">
        <v>8705</v>
      </c>
      <c r="J1398" t="s">
        <v>507</v>
      </c>
      <c r="K1398" t="s">
        <v>295</v>
      </c>
      <c r="L1398">
        <v>80</v>
      </c>
      <c r="M1398" t="s">
        <v>276</v>
      </c>
      <c r="N1398" t="s">
        <v>276</v>
      </c>
      <c r="O1398">
        <v>100</v>
      </c>
      <c r="P1398">
        <v>35</v>
      </c>
      <c r="Q1398">
        <v>24</v>
      </c>
      <c r="V1398" t="s">
        <v>555</v>
      </c>
      <c r="W1398" t="s">
        <v>8592</v>
      </c>
      <c r="X1398" t="s">
        <v>279</v>
      </c>
      <c r="Y1398" t="s">
        <v>280</v>
      </c>
      <c r="Z1398" t="s">
        <v>181</v>
      </c>
      <c r="AB1398" s="8"/>
      <c r="AD1398">
        <v>1</v>
      </c>
      <c r="AF1398" t="s">
        <v>6416</v>
      </c>
      <c r="AG1398">
        <v>1</v>
      </c>
      <c r="AH1398">
        <v>0.7</v>
      </c>
      <c r="AL1398" s="6">
        <v>8.6140000000000008</v>
      </c>
      <c r="AM1398" s="1">
        <v>23.989000000000001</v>
      </c>
      <c r="AN1398" s="3">
        <v>23.684000000000001</v>
      </c>
      <c r="AO1398" s="8">
        <f t="shared" si="126"/>
        <v>56.287000000000006</v>
      </c>
      <c r="AP1398" s="8">
        <f t="shared" si="127"/>
        <v>0.35908124557088666</v>
      </c>
      <c r="AQ1398" s="8">
        <f t="shared" si="128"/>
        <v>1</v>
      </c>
      <c r="AR1398" s="6">
        <v>9.2929999999999993</v>
      </c>
      <c r="AS1398" s="1">
        <v>20.475000000000001</v>
      </c>
      <c r="AT1398" s="3">
        <v>24.123000000000001</v>
      </c>
      <c r="AU1398" s="8">
        <f t="shared" si="129"/>
        <v>-0.67899999999999849</v>
      </c>
      <c r="AV1398" s="8">
        <f t="shared" si="131"/>
        <v>0.45387057387057378</v>
      </c>
      <c r="AW1398" s="8">
        <f t="shared" si="130"/>
        <v>1</v>
      </c>
      <c r="AZ1398">
        <v>1</v>
      </c>
      <c r="BH1398">
        <v>1</v>
      </c>
      <c r="BM1398">
        <v>1</v>
      </c>
      <c r="BP1398">
        <v>1</v>
      </c>
      <c r="BX1398">
        <v>1</v>
      </c>
      <c r="CA1398">
        <v>1</v>
      </c>
      <c r="CE1398">
        <v>1</v>
      </c>
      <c r="CS1398">
        <v>1</v>
      </c>
      <c r="DG1398">
        <v>1</v>
      </c>
      <c r="DQ1398">
        <v>1</v>
      </c>
      <c r="DR1398">
        <v>1</v>
      </c>
      <c r="DT1398">
        <v>1</v>
      </c>
      <c r="DU1398">
        <v>1</v>
      </c>
      <c r="DZ1398">
        <v>1</v>
      </c>
      <c r="EE1398">
        <v>1</v>
      </c>
      <c r="EY1398">
        <v>1</v>
      </c>
      <c r="FR1398">
        <v>1</v>
      </c>
      <c r="FV1398" t="s">
        <v>6757</v>
      </c>
    </row>
    <row r="1399" spans="1:178" hidden="1" x14ac:dyDescent="0.35">
      <c r="A1399" t="s">
        <v>4774</v>
      </c>
      <c r="B1399" t="s">
        <v>170</v>
      </c>
      <c r="C1399" t="s">
        <v>666</v>
      </c>
      <c r="D1399" t="s">
        <v>2155</v>
      </c>
      <c r="E1399" t="s">
        <v>4682</v>
      </c>
      <c r="F1399" t="s">
        <v>4775</v>
      </c>
      <c r="I1399" t="s">
        <v>4776</v>
      </c>
      <c r="J1399" t="s">
        <v>507</v>
      </c>
      <c r="K1399" t="s">
        <v>295</v>
      </c>
      <c r="L1399">
        <v>20</v>
      </c>
      <c r="M1399" t="s">
        <v>1478</v>
      </c>
      <c r="N1399" t="s">
        <v>2407</v>
      </c>
      <c r="O1399">
        <v>1100</v>
      </c>
      <c r="P1399">
        <v>47</v>
      </c>
      <c r="Q1399">
        <v>-117</v>
      </c>
      <c r="R1399">
        <v>1200</v>
      </c>
      <c r="S1399">
        <v>0</v>
      </c>
      <c r="T1399">
        <v>18</v>
      </c>
      <c r="U1399">
        <v>8</v>
      </c>
      <c r="V1399" t="s">
        <v>368</v>
      </c>
      <c r="W1399" t="s">
        <v>4777</v>
      </c>
      <c r="Y1399" t="s">
        <v>407</v>
      </c>
      <c r="Z1399" t="s">
        <v>408</v>
      </c>
      <c r="AB1399" s="8"/>
      <c r="AD1399">
        <v>1</v>
      </c>
      <c r="AF1399" t="s">
        <v>3276</v>
      </c>
      <c r="AG1399">
        <v>2</v>
      </c>
      <c r="AH1399">
        <v>0.35</v>
      </c>
      <c r="AL1399" s="6" t="s">
        <v>14292</v>
      </c>
      <c r="AM1399" s="1" t="s">
        <v>14292</v>
      </c>
      <c r="AN1399" s="3" t="s">
        <v>14292</v>
      </c>
      <c r="AO1399" s="8">
        <f t="shared" si="126"/>
        <v>0</v>
      </c>
      <c r="AP1399" s="8" t="e">
        <f t="shared" si="127"/>
        <v>#VALUE!</v>
      </c>
      <c r="AQ1399" s="8" t="e">
        <f t="shared" si="128"/>
        <v>#VALUE!</v>
      </c>
      <c r="AU1399" s="8" t="e">
        <f t="shared" si="129"/>
        <v>#VALUE!</v>
      </c>
      <c r="AV1399" s="8" t="e">
        <f t="shared" si="131"/>
        <v>#VALUE!</v>
      </c>
      <c r="AW1399" s="8" t="e">
        <f t="shared" si="130"/>
        <v>#VALUE!</v>
      </c>
      <c r="AX1399">
        <v>1</v>
      </c>
      <c r="BD1399">
        <v>1</v>
      </c>
      <c r="BH1399">
        <v>1</v>
      </c>
      <c r="BM1399">
        <v>1</v>
      </c>
      <c r="BQ1399">
        <v>1</v>
      </c>
      <c r="BZ1399">
        <v>1</v>
      </c>
      <c r="CG1399">
        <v>1</v>
      </c>
      <c r="DG1399">
        <v>1</v>
      </c>
      <c r="DM1399">
        <v>1</v>
      </c>
      <c r="EC1399">
        <v>1</v>
      </c>
      <c r="EE1399">
        <v>1</v>
      </c>
      <c r="FH1399">
        <v>1</v>
      </c>
    </row>
    <row r="1400" spans="1:178" x14ac:dyDescent="0.35">
      <c r="A1400" t="s">
        <v>8949</v>
      </c>
      <c r="B1400" t="s">
        <v>465</v>
      </c>
      <c r="C1400" t="s">
        <v>633</v>
      </c>
      <c r="D1400" t="s">
        <v>634</v>
      </c>
      <c r="E1400" t="s">
        <v>1186</v>
      </c>
      <c r="F1400" t="s">
        <v>2245</v>
      </c>
      <c r="I1400" t="s">
        <v>8952</v>
      </c>
      <c r="J1400" t="s">
        <v>294</v>
      </c>
      <c r="K1400" t="s">
        <v>295</v>
      </c>
      <c r="L1400">
        <v>20</v>
      </c>
      <c r="M1400" t="s">
        <v>2147</v>
      </c>
      <c r="N1400" t="s">
        <v>210</v>
      </c>
      <c r="O1400">
        <v>2000</v>
      </c>
      <c r="P1400">
        <v>47</v>
      </c>
      <c r="Q1400">
        <v>11</v>
      </c>
      <c r="V1400" t="s">
        <v>368</v>
      </c>
      <c r="W1400" t="s">
        <v>8868</v>
      </c>
      <c r="Y1400" t="s">
        <v>463</v>
      </c>
      <c r="Z1400" t="s">
        <v>181</v>
      </c>
      <c r="AB1400" s="8"/>
      <c r="AD1400">
        <v>1</v>
      </c>
      <c r="AF1400" t="s">
        <v>7444</v>
      </c>
      <c r="AL1400" s="6">
        <v>0.254</v>
      </c>
      <c r="AM1400" s="1">
        <v>80.495999999999995</v>
      </c>
      <c r="AN1400" s="3">
        <v>5.2869999999999999</v>
      </c>
      <c r="AO1400" s="8">
        <f t="shared" si="126"/>
        <v>86.037000000000006</v>
      </c>
      <c r="AP1400" s="8">
        <f t="shared" si="127"/>
        <v>3.1554362949711787E-3</v>
      </c>
      <c r="AQ1400" s="8">
        <f t="shared" si="128"/>
        <v>1</v>
      </c>
      <c r="AR1400" s="6">
        <v>0.221</v>
      </c>
      <c r="AS1400" s="1">
        <v>81.512</v>
      </c>
      <c r="AT1400" s="3">
        <v>4.7880000000000003</v>
      </c>
      <c r="AU1400" s="8">
        <f t="shared" si="129"/>
        <v>3.3000000000000002E-2</v>
      </c>
      <c r="AV1400" s="8">
        <f t="shared" si="131"/>
        <v>2.7112572381980567E-3</v>
      </c>
      <c r="AW1400" s="8">
        <f t="shared" si="130"/>
        <v>1</v>
      </c>
      <c r="AY1400">
        <v>1</v>
      </c>
      <c r="BH1400">
        <v>1</v>
      </c>
      <c r="BI1400">
        <v>1</v>
      </c>
      <c r="BM1400">
        <v>1</v>
      </c>
      <c r="BS1400">
        <v>1</v>
      </c>
      <c r="BX1400">
        <v>1</v>
      </c>
      <c r="BZ1400">
        <v>1</v>
      </c>
      <c r="CA1400">
        <v>1</v>
      </c>
      <c r="CG1400">
        <v>1</v>
      </c>
      <c r="CR1400">
        <v>1</v>
      </c>
      <c r="DG1400">
        <v>1</v>
      </c>
      <c r="DQ1400">
        <v>1</v>
      </c>
      <c r="DR1400">
        <v>1</v>
      </c>
      <c r="DU1400">
        <v>1</v>
      </c>
      <c r="DZ1400">
        <v>1</v>
      </c>
      <c r="EY1400">
        <v>1</v>
      </c>
      <c r="FB1400">
        <v>1</v>
      </c>
      <c r="FV1400" t="s">
        <v>2140</v>
      </c>
    </row>
    <row r="1401" spans="1:178" x14ac:dyDescent="0.35">
      <c r="A1401" t="s">
        <v>9173</v>
      </c>
      <c r="B1401" t="s">
        <v>465</v>
      </c>
      <c r="C1401" t="s">
        <v>633</v>
      </c>
      <c r="D1401" t="s">
        <v>634</v>
      </c>
      <c r="E1401" t="s">
        <v>1001</v>
      </c>
      <c r="F1401" t="s">
        <v>9174</v>
      </c>
      <c r="I1401" t="s">
        <v>9175</v>
      </c>
      <c r="J1401" t="s">
        <v>2063</v>
      </c>
      <c r="K1401" t="s">
        <v>295</v>
      </c>
      <c r="L1401">
        <v>40</v>
      </c>
      <c r="M1401" t="s">
        <v>276</v>
      </c>
      <c r="N1401" t="s">
        <v>276</v>
      </c>
      <c r="O1401">
        <v>4</v>
      </c>
      <c r="P1401">
        <v>35</v>
      </c>
      <c r="Q1401">
        <v>34</v>
      </c>
      <c r="V1401" t="s">
        <v>9176</v>
      </c>
      <c r="W1401" t="s">
        <v>6018</v>
      </c>
      <c r="Y1401" t="s">
        <v>568</v>
      </c>
      <c r="Z1401" t="s">
        <v>181</v>
      </c>
      <c r="AB1401" s="8"/>
      <c r="AD1401">
        <v>1</v>
      </c>
      <c r="AF1401" t="s">
        <v>3276</v>
      </c>
      <c r="AG1401">
        <v>3</v>
      </c>
      <c r="AH1401">
        <v>0.7</v>
      </c>
      <c r="AL1401" s="6">
        <v>17.446999999999999</v>
      </c>
      <c r="AM1401" s="1">
        <v>53.18</v>
      </c>
      <c r="AN1401" s="3">
        <v>14.805999999999999</v>
      </c>
      <c r="AO1401" s="8">
        <f t="shared" si="126"/>
        <v>85.432999999999993</v>
      </c>
      <c r="AP1401" s="8">
        <f t="shared" si="127"/>
        <v>0.32807446408424218</v>
      </c>
      <c r="AQ1401" s="8">
        <f t="shared" si="128"/>
        <v>1</v>
      </c>
      <c r="AR1401" s="6">
        <v>16.448</v>
      </c>
      <c r="AS1401" s="1">
        <v>54.484000000000002</v>
      </c>
      <c r="AT1401" s="3">
        <v>14.555</v>
      </c>
      <c r="AU1401" s="8">
        <f t="shared" si="129"/>
        <v>0.99899999999999878</v>
      </c>
      <c r="AV1401" s="8">
        <f t="shared" si="131"/>
        <v>0.30188679245283018</v>
      </c>
      <c r="AW1401" s="8">
        <f t="shared" si="130"/>
        <v>1</v>
      </c>
      <c r="AX1401">
        <v>1</v>
      </c>
      <c r="BD1401">
        <v>1</v>
      </c>
      <c r="BI1401">
        <v>1</v>
      </c>
      <c r="BM1401">
        <v>1</v>
      </c>
      <c r="BP1401">
        <v>1</v>
      </c>
      <c r="BX1401">
        <v>1</v>
      </c>
      <c r="CA1401">
        <v>1</v>
      </c>
      <c r="CB1401">
        <v>1</v>
      </c>
      <c r="CF1401">
        <v>1</v>
      </c>
      <c r="CR1401">
        <v>1</v>
      </c>
      <c r="DG1401">
        <v>1</v>
      </c>
      <c r="DQ1401">
        <v>1</v>
      </c>
      <c r="DR1401">
        <v>1</v>
      </c>
      <c r="DU1401">
        <v>1</v>
      </c>
      <c r="DZ1401">
        <v>1</v>
      </c>
      <c r="EI1401">
        <v>1</v>
      </c>
      <c r="EY1401">
        <v>1</v>
      </c>
      <c r="FI1401">
        <v>1</v>
      </c>
      <c r="FV1401" t="s">
        <v>2618</v>
      </c>
    </row>
    <row r="1402" spans="1:178" x14ac:dyDescent="0.35">
      <c r="A1402" t="s">
        <v>9225</v>
      </c>
      <c r="B1402" t="s">
        <v>170</v>
      </c>
      <c r="C1402" t="s">
        <v>472</v>
      </c>
      <c r="D1402" t="s">
        <v>473</v>
      </c>
      <c r="F1402" t="s">
        <v>8491</v>
      </c>
      <c r="I1402" t="s">
        <v>9228</v>
      </c>
      <c r="J1402" t="s">
        <v>507</v>
      </c>
      <c r="K1402" t="s">
        <v>295</v>
      </c>
      <c r="L1402">
        <v>300</v>
      </c>
      <c r="M1402" t="s">
        <v>276</v>
      </c>
      <c r="N1402" t="s">
        <v>276</v>
      </c>
      <c r="O1402">
        <v>400</v>
      </c>
      <c r="P1402">
        <v>35</v>
      </c>
      <c r="Q1402">
        <v>34</v>
      </c>
      <c r="V1402" t="s">
        <v>277</v>
      </c>
      <c r="W1402" t="s">
        <v>9227</v>
      </c>
      <c r="Y1402" t="s">
        <v>568</v>
      </c>
      <c r="Z1402" t="s">
        <v>181</v>
      </c>
      <c r="AB1402" s="8"/>
      <c r="AC1402">
        <v>1</v>
      </c>
      <c r="AF1402" t="s">
        <v>3276</v>
      </c>
      <c r="AG1402">
        <v>5</v>
      </c>
      <c r="AH1402">
        <v>0.12</v>
      </c>
      <c r="AL1402" s="6">
        <v>12.227</v>
      </c>
      <c r="AM1402" s="1">
        <v>43.302</v>
      </c>
      <c r="AN1402" s="3">
        <v>22.466000000000001</v>
      </c>
      <c r="AO1402" s="8">
        <f t="shared" si="126"/>
        <v>77.995000000000005</v>
      </c>
      <c r="AP1402" s="8">
        <f t="shared" si="127"/>
        <v>0.28236571059073484</v>
      </c>
      <c r="AQ1402" s="8">
        <f t="shared" si="128"/>
        <v>1</v>
      </c>
      <c r="AR1402" s="6">
        <v>11.148999999999999</v>
      </c>
      <c r="AS1402" s="1">
        <v>48.375999999999998</v>
      </c>
      <c r="AT1402" s="3">
        <v>18.106000000000002</v>
      </c>
      <c r="AU1402" s="8">
        <f t="shared" si="129"/>
        <v>1.0780000000000012</v>
      </c>
      <c r="AV1402" s="8">
        <f t="shared" si="131"/>
        <v>0.2304655200926079</v>
      </c>
      <c r="AW1402" s="8">
        <f t="shared" si="130"/>
        <v>1</v>
      </c>
      <c r="AX1402">
        <v>1</v>
      </c>
      <c r="BD1402">
        <v>1</v>
      </c>
      <c r="BE1402">
        <v>1</v>
      </c>
      <c r="BI1402">
        <v>1</v>
      </c>
      <c r="BK1402">
        <v>1</v>
      </c>
      <c r="BM1402">
        <v>1</v>
      </c>
      <c r="BS1402">
        <v>1</v>
      </c>
      <c r="CB1402">
        <v>1</v>
      </c>
      <c r="CF1402">
        <v>1</v>
      </c>
      <c r="CS1402">
        <v>1</v>
      </c>
      <c r="CX1402">
        <v>1</v>
      </c>
      <c r="DA1402">
        <v>1</v>
      </c>
      <c r="DF1402">
        <v>1</v>
      </c>
      <c r="DO1402">
        <v>1</v>
      </c>
      <c r="DZ1402">
        <v>1</v>
      </c>
      <c r="EY1402">
        <v>1</v>
      </c>
      <c r="FA1402">
        <v>1</v>
      </c>
      <c r="FB1402">
        <v>1</v>
      </c>
      <c r="FC1402">
        <v>1</v>
      </c>
      <c r="FG1402">
        <v>1</v>
      </c>
    </row>
    <row r="1403" spans="1:178" x14ac:dyDescent="0.35">
      <c r="A1403" t="s">
        <v>3733</v>
      </c>
      <c r="B1403" t="s">
        <v>213</v>
      </c>
      <c r="C1403" t="s">
        <v>621</v>
      </c>
      <c r="D1403" t="s">
        <v>1091</v>
      </c>
      <c r="F1403" t="s">
        <v>3734</v>
      </c>
      <c r="I1403" t="s">
        <v>3735</v>
      </c>
      <c r="J1403" t="s">
        <v>175</v>
      </c>
      <c r="K1403" t="s">
        <v>186</v>
      </c>
      <c r="L1403">
        <v>150</v>
      </c>
      <c r="M1403" t="s">
        <v>218</v>
      </c>
      <c r="N1403" t="s">
        <v>385</v>
      </c>
      <c r="O1403">
        <v>800</v>
      </c>
      <c r="P1403">
        <v>44</v>
      </c>
      <c r="Q1403">
        <v>-3</v>
      </c>
      <c r="R1403">
        <v>1000</v>
      </c>
      <c r="S1403">
        <v>4</v>
      </c>
      <c r="T1403">
        <v>18</v>
      </c>
      <c r="U1403">
        <v>12</v>
      </c>
      <c r="V1403" t="s">
        <v>3212</v>
      </c>
      <c r="W1403" t="s">
        <v>3736</v>
      </c>
      <c r="Y1403" t="s">
        <v>307</v>
      </c>
      <c r="Z1403" t="s">
        <v>181</v>
      </c>
      <c r="AB1403" s="8"/>
      <c r="AE1403">
        <v>1</v>
      </c>
      <c r="AF1403" t="s">
        <v>3724</v>
      </c>
      <c r="AG1403">
        <v>12</v>
      </c>
      <c r="AH1403">
        <v>0.8</v>
      </c>
      <c r="AL1403" s="6">
        <v>5.7969999999999997</v>
      </c>
      <c r="AM1403" s="1">
        <v>67.141999999999996</v>
      </c>
      <c r="AN1403" s="3">
        <v>10.362</v>
      </c>
      <c r="AO1403" s="8">
        <f t="shared" si="126"/>
        <v>83.300999999999988</v>
      </c>
      <c r="AP1403" s="8">
        <f t="shared" si="127"/>
        <v>8.6339400077447795E-2</v>
      </c>
      <c r="AQ1403" s="8">
        <f t="shared" si="128"/>
        <v>1</v>
      </c>
      <c r="AR1403" s="6">
        <v>4.7480000000000002</v>
      </c>
      <c r="AS1403" s="1">
        <v>66.962999999999994</v>
      </c>
      <c r="AT1403" s="3">
        <v>10.297000000000001</v>
      </c>
      <c r="AU1403" s="8">
        <f t="shared" si="129"/>
        <v>1.0489999999999995</v>
      </c>
      <c r="AV1403" s="8">
        <f t="shared" si="131"/>
        <v>7.0904828039365028E-2</v>
      </c>
      <c r="AW1403" s="8">
        <f t="shared" si="130"/>
        <v>1</v>
      </c>
      <c r="AX1403">
        <v>1</v>
      </c>
      <c r="BB1403">
        <v>1</v>
      </c>
      <c r="BH1403">
        <v>1</v>
      </c>
      <c r="BM1403">
        <v>1</v>
      </c>
      <c r="BS1403">
        <v>1</v>
      </c>
      <c r="CB1403">
        <v>1</v>
      </c>
      <c r="CF1403">
        <v>1</v>
      </c>
      <c r="CS1403">
        <v>1</v>
      </c>
      <c r="CY1403">
        <v>1</v>
      </c>
      <c r="DF1403">
        <v>1</v>
      </c>
      <c r="DK1403">
        <v>1</v>
      </c>
      <c r="DP1403">
        <v>1</v>
      </c>
      <c r="EA1403">
        <v>1</v>
      </c>
      <c r="ED1403">
        <v>1</v>
      </c>
      <c r="EF1403">
        <v>1</v>
      </c>
      <c r="FB1403">
        <v>1</v>
      </c>
      <c r="FC1403">
        <v>1</v>
      </c>
      <c r="FD1403">
        <v>1</v>
      </c>
      <c r="FE1403">
        <v>1</v>
      </c>
    </row>
    <row r="1404" spans="1:178" x14ac:dyDescent="0.35">
      <c r="A1404" t="s">
        <v>9311</v>
      </c>
      <c r="B1404" t="s">
        <v>170</v>
      </c>
      <c r="C1404" t="s">
        <v>472</v>
      </c>
      <c r="D1404" t="s">
        <v>473</v>
      </c>
      <c r="F1404" t="s">
        <v>2045</v>
      </c>
      <c r="I1404" t="s">
        <v>9314</v>
      </c>
      <c r="J1404" t="s">
        <v>507</v>
      </c>
      <c r="K1404" t="s">
        <v>295</v>
      </c>
      <c r="L1404">
        <v>20</v>
      </c>
      <c r="M1404" t="s">
        <v>276</v>
      </c>
      <c r="N1404" t="s">
        <v>276</v>
      </c>
      <c r="O1404">
        <v>550</v>
      </c>
      <c r="P1404">
        <v>35</v>
      </c>
      <c r="Q1404">
        <v>34</v>
      </c>
      <c r="V1404" t="s">
        <v>277</v>
      </c>
      <c r="W1404" t="s">
        <v>9313</v>
      </c>
      <c r="Y1404" t="s">
        <v>568</v>
      </c>
      <c r="Z1404" t="s">
        <v>181</v>
      </c>
      <c r="AC1404">
        <v>1</v>
      </c>
      <c r="AF1404" t="s">
        <v>3276</v>
      </c>
      <c r="AG1404">
        <v>2</v>
      </c>
      <c r="AH1404">
        <v>0.5</v>
      </c>
      <c r="AL1404" s="6">
        <v>4.9950000000000001</v>
      </c>
      <c r="AM1404" s="1">
        <v>65.872</v>
      </c>
      <c r="AN1404" s="3">
        <v>22.466000000000001</v>
      </c>
      <c r="AO1404" s="8">
        <f t="shared" si="126"/>
        <v>93.332999999999998</v>
      </c>
      <c r="AP1404" s="8">
        <f t="shared" si="127"/>
        <v>7.5828880252611128E-2</v>
      </c>
      <c r="AQ1404" s="8">
        <f t="shared" si="128"/>
        <v>1</v>
      </c>
      <c r="AR1404" s="6">
        <v>4.657</v>
      </c>
      <c r="AS1404" s="1">
        <v>69.67</v>
      </c>
      <c r="AT1404" s="3">
        <v>19.327999999999999</v>
      </c>
      <c r="AU1404" s="8">
        <f t="shared" si="129"/>
        <v>0.33800000000000008</v>
      </c>
      <c r="AV1404" s="8">
        <f t="shared" si="131"/>
        <v>6.6843691689392845E-2</v>
      </c>
      <c r="AW1404" s="8">
        <f t="shared" si="130"/>
        <v>1</v>
      </c>
      <c r="AX1404">
        <v>1</v>
      </c>
      <c r="BD1404">
        <v>1</v>
      </c>
      <c r="BE1404">
        <v>1</v>
      </c>
      <c r="BK1404">
        <v>1</v>
      </c>
      <c r="BM1404">
        <v>1</v>
      </c>
      <c r="BS1404">
        <v>1</v>
      </c>
      <c r="BU1404">
        <v>1</v>
      </c>
      <c r="CB1404">
        <v>1</v>
      </c>
      <c r="CF1404">
        <v>1</v>
      </c>
      <c r="CS1404">
        <v>1</v>
      </c>
      <c r="CY1404">
        <v>1</v>
      </c>
      <c r="DF1404">
        <v>1</v>
      </c>
      <c r="DP1404">
        <v>1</v>
      </c>
      <c r="DQ1404">
        <v>1</v>
      </c>
      <c r="DR1404">
        <v>1</v>
      </c>
      <c r="DU1404">
        <v>1</v>
      </c>
      <c r="DZ1404">
        <v>1</v>
      </c>
      <c r="ED1404">
        <v>1</v>
      </c>
      <c r="FB1404">
        <v>1</v>
      </c>
      <c r="FC1404">
        <v>1</v>
      </c>
    </row>
    <row r="1405" spans="1:178" x14ac:dyDescent="0.35">
      <c r="A1405" t="s">
        <v>8953</v>
      </c>
      <c r="B1405" t="s">
        <v>252</v>
      </c>
      <c r="C1405" t="s">
        <v>381</v>
      </c>
      <c r="D1405" t="s">
        <v>382</v>
      </c>
      <c r="F1405" t="s">
        <v>3204</v>
      </c>
      <c r="I1405" t="s">
        <v>8954</v>
      </c>
      <c r="J1405" t="s">
        <v>294</v>
      </c>
      <c r="K1405" t="s">
        <v>295</v>
      </c>
      <c r="L1405">
        <v>5</v>
      </c>
      <c r="M1405" t="s">
        <v>2147</v>
      </c>
      <c r="N1405" t="s">
        <v>2147</v>
      </c>
      <c r="O1405">
        <v>2300</v>
      </c>
      <c r="P1405">
        <v>46</v>
      </c>
      <c r="Q1405">
        <v>12</v>
      </c>
      <c r="V1405" t="s">
        <v>368</v>
      </c>
      <c r="W1405" t="s">
        <v>8951</v>
      </c>
      <c r="Y1405" t="s">
        <v>463</v>
      </c>
      <c r="Z1405" t="s">
        <v>181</v>
      </c>
      <c r="AB1405" s="8"/>
      <c r="AD1405">
        <v>1</v>
      </c>
      <c r="AF1405" t="s">
        <v>4051</v>
      </c>
      <c r="AG1405">
        <v>4</v>
      </c>
      <c r="AH1405">
        <v>0.1</v>
      </c>
      <c r="AL1405" s="6">
        <v>7.2889999999999997</v>
      </c>
      <c r="AM1405" s="1">
        <v>53.844000000000001</v>
      </c>
      <c r="AN1405" s="3">
        <v>11.516999999999999</v>
      </c>
      <c r="AO1405" s="8">
        <f t="shared" si="126"/>
        <v>72.650000000000006</v>
      </c>
      <c r="AP1405" s="8">
        <f t="shared" si="127"/>
        <v>0.13537255775945323</v>
      </c>
      <c r="AQ1405" s="8">
        <f t="shared" si="128"/>
        <v>1</v>
      </c>
      <c r="AR1405" s="6">
        <v>9.6890000000000001</v>
      </c>
      <c r="AS1405" s="1">
        <v>52.183</v>
      </c>
      <c r="AT1405" s="3">
        <v>12.906000000000001</v>
      </c>
      <c r="AU1405" s="8">
        <f t="shared" si="129"/>
        <v>-2.4000000000000004</v>
      </c>
      <c r="AV1405" s="8">
        <f t="shared" si="131"/>
        <v>0.18567349519958606</v>
      </c>
      <c r="AW1405" s="8">
        <f t="shared" si="130"/>
        <v>1</v>
      </c>
      <c r="AX1405">
        <v>1</v>
      </c>
      <c r="BD1405">
        <v>1</v>
      </c>
      <c r="BH1405">
        <v>1</v>
      </c>
      <c r="BI1405">
        <v>1</v>
      </c>
      <c r="BP1405">
        <v>1</v>
      </c>
      <c r="BX1405">
        <v>1</v>
      </c>
      <c r="CA1405">
        <v>1</v>
      </c>
      <c r="CG1405">
        <v>1</v>
      </c>
      <c r="CR1405">
        <v>1</v>
      </c>
      <c r="DF1405">
        <v>1</v>
      </c>
      <c r="DG1405">
        <v>1</v>
      </c>
      <c r="DQ1405">
        <v>1</v>
      </c>
      <c r="DR1405">
        <v>1</v>
      </c>
      <c r="DU1405">
        <v>1</v>
      </c>
      <c r="DZ1405">
        <v>1</v>
      </c>
      <c r="EY1405">
        <v>1</v>
      </c>
      <c r="EZ1405">
        <v>1</v>
      </c>
    </row>
    <row r="1406" spans="1:178" x14ac:dyDescent="0.35">
      <c r="A1406" t="s">
        <v>9497</v>
      </c>
      <c r="B1406" t="s">
        <v>170</v>
      </c>
      <c r="C1406" t="s">
        <v>171</v>
      </c>
      <c r="D1406" t="s">
        <v>574</v>
      </c>
      <c r="F1406" t="s">
        <v>575</v>
      </c>
      <c r="G1406" t="s">
        <v>9501</v>
      </c>
      <c r="H1406" t="s">
        <v>9502</v>
      </c>
      <c r="I1406" t="s">
        <v>9503</v>
      </c>
      <c r="J1406" t="s">
        <v>507</v>
      </c>
      <c r="K1406" t="s">
        <v>295</v>
      </c>
      <c r="L1406">
        <v>50</v>
      </c>
      <c r="M1406" t="s">
        <v>1478</v>
      </c>
      <c r="N1406" t="s">
        <v>9486</v>
      </c>
      <c r="O1406">
        <v>1100</v>
      </c>
      <c r="P1406">
        <v>41</v>
      </c>
      <c r="Q1406">
        <v>126</v>
      </c>
      <c r="V1406" t="s">
        <v>9452</v>
      </c>
      <c r="W1406" t="s">
        <v>9420</v>
      </c>
      <c r="X1406" t="s">
        <v>9421</v>
      </c>
      <c r="Y1406" t="s">
        <v>9422</v>
      </c>
      <c r="Z1406" t="s">
        <v>181</v>
      </c>
      <c r="AB1406">
        <v>40391</v>
      </c>
      <c r="AD1406">
        <v>1</v>
      </c>
      <c r="AF1406" t="s">
        <v>7444</v>
      </c>
      <c r="AL1406" s="6">
        <v>0.29799999999999999</v>
      </c>
      <c r="AM1406" s="1">
        <v>82.373000000000005</v>
      </c>
      <c r="AN1406" s="3">
        <v>11.661</v>
      </c>
      <c r="AO1406" s="8">
        <f t="shared" si="126"/>
        <v>94.332000000000008</v>
      </c>
      <c r="AP1406" s="8">
        <f t="shared" si="127"/>
        <v>3.6176902625860412E-3</v>
      </c>
      <c r="AQ1406" s="8">
        <f t="shared" si="128"/>
        <v>1</v>
      </c>
      <c r="AR1406" s="6">
        <v>0.14000000000000001</v>
      </c>
      <c r="AS1406" s="1">
        <v>79.843999999999994</v>
      </c>
      <c r="AT1406" s="3">
        <v>14.475</v>
      </c>
      <c r="AU1406" s="8">
        <f t="shared" si="129"/>
        <v>0.15799999999999997</v>
      </c>
      <c r="AV1406" s="8">
        <f t="shared" si="131"/>
        <v>1.7534191673763842E-3</v>
      </c>
      <c r="AW1406" s="8">
        <f t="shared" si="130"/>
        <v>1</v>
      </c>
      <c r="AZ1406">
        <v>1</v>
      </c>
      <c r="BI1406">
        <v>1</v>
      </c>
      <c r="BJ1406">
        <v>1</v>
      </c>
      <c r="BM1406">
        <v>1</v>
      </c>
      <c r="BP1406">
        <v>1</v>
      </c>
      <c r="CA1406">
        <v>1</v>
      </c>
      <c r="CF1406">
        <v>1</v>
      </c>
      <c r="CR1406">
        <v>1</v>
      </c>
      <c r="DG1406">
        <v>1</v>
      </c>
      <c r="DP1406">
        <v>1</v>
      </c>
      <c r="DR1406">
        <v>1</v>
      </c>
      <c r="EB1406">
        <v>1</v>
      </c>
      <c r="EY1406">
        <v>1</v>
      </c>
      <c r="FC1406">
        <v>1</v>
      </c>
    </row>
    <row r="1407" spans="1:178" hidden="1" x14ac:dyDescent="0.35">
      <c r="A1407" t="s">
        <v>4799</v>
      </c>
      <c r="B1407" t="s">
        <v>170</v>
      </c>
      <c r="C1407" t="s">
        <v>666</v>
      </c>
      <c r="D1407" t="s">
        <v>2155</v>
      </c>
      <c r="E1407" t="s">
        <v>2156</v>
      </c>
      <c r="F1407" t="s">
        <v>2157</v>
      </c>
      <c r="I1407" t="s">
        <v>4800</v>
      </c>
      <c r="J1407" t="s">
        <v>507</v>
      </c>
      <c r="K1407" t="s">
        <v>295</v>
      </c>
      <c r="L1407">
        <v>5</v>
      </c>
      <c r="M1407" t="s">
        <v>1478</v>
      </c>
      <c r="N1407" t="s">
        <v>392</v>
      </c>
      <c r="O1407">
        <v>1100</v>
      </c>
      <c r="P1407">
        <v>47</v>
      </c>
      <c r="Q1407">
        <v>-117</v>
      </c>
      <c r="R1407">
        <v>1200</v>
      </c>
      <c r="S1407">
        <v>0</v>
      </c>
      <c r="T1407">
        <v>18</v>
      </c>
      <c r="U1407">
        <v>8</v>
      </c>
      <c r="V1407" t="s">
        <v>2446</v>
      </c>
      <c r="W1407" t="s">
        <v>4777</v>
      </c>
      <c r="Y1407" t="s">
        <v>407</v>
      </c>
      <c r="Z1407" t="s">
        <v>408</v>
      </c>
      <c r="AD1407">
        <v>1</v>
      </c>
      <c r="AF1407" t="s">
        <v>7444</v>
      </c>
      <c r="AL1407" s="6" t="s">
        <v>14292</v>
      </c>
      <c r="AM1407" s="1" t="s">
        <v>14292</v>
      </c>
      <c r="AN1407" s="3" t="s">
        <v>14292</v>
      </c>
      <c r="AO1407" s="8">
        <f t="shared" si="126"/>
        <v>0</v>
      </c>
      <c r="AP1407" s="8" t="e">
        <f t="shared" si="127"/>
        <v>#VALUE!</v>
      </c>
      <c r="AQ1407" s="8" t="e">
        <f t="shared" si="128"/>
        <v>#VALUE!</v>
      </c>
      <c r="AU1407" s="8" t="e">
        <f t="shared" si="129"/>
        <v>#VALUE!</v>
      </c>
      <c r="AV1407" s="8" t="e">
        <f t="shared" si="131"/>
        <v>#VALUE!</v>
      </c>
      <c r="AW1407" s="8" t="e">
        <f t="shared" si="130"/>
        <v>#VALUE!</v>
      </c>
      <c r="AY1407">
        <v>1</v>
      </c>
      <c r="BC1407">
        <v>1</v>
      </c>
      <c r="BH1407">
        <v>1</v>
      </c>
      <c r="BI1407">
        <v>1</v>
      </c>
      <c r="BN1407">
        <v>1</v>
      </c>
      <c r="BZ1407">
        <v>1</v>
      </c>
      <c r="CG1407">
        <v>1</v>
      </c>
      <c r="CS1407">
        <v>1</v>
      </c>
      <c r="CU1407">
        <v>1</v>
      </c>
      <c r="CY1407">
        <v>1</v>
      </c>
      <c r="DK1407">
        <v>1</v>
      </c>
      <c r="DN1407">
        <v>1</v>
      </c>
      <c r="DR1407">
        <v>1</v>
      </c>
      <c r="EC1407">
        <v>1</v>
      </c>
      <c r="FD1407">
        <v>1</v>
      </c>
      <c r="FH1407">
        <v>1</v>
      </c>
      <c r="FJ1407">
        <v>1</v>
      </c>
    </row>
    <row r="1408" spans="1:178" hidden="1" x14ac:dyDescent="0.35">
      <c r="A1408" t="s">
        <v>4802</v>
      </c>
      <c r="B1408" t="s">
        <v>252</v>
      </c>
      <c r="C1408" t="s">
        <v>381</v>
      </c>
      <c r="D1408" t="s">
        <v>2181</v>
      </c>
      <c r="F1408" t="s">
        <v>4803</v>
      </c>
      <c r="I1408" t="s">
        <v>4804</v>
      </c>
      <c r="J1408" t="s">
        <v>294</v>
      </c>
      <c r="K1408" t="s">
        <v>295</v>
      </c>
      <c r="L1408">
        <v>40</v>
      </c>
      <c r="M1408" t="s">
        <v>1478</v>
      </c>
      <c r="N1408" t="s">
        <v>392</v>
      </c>
      <c r="O1408">
        <v>1200</v>
      </c>
      <c r="P1408">
        <v>47</v>
      </c>
      <c r="Q1408">
        <v>-117</v>
      </c>
      <c r="R1408">
        <v>1200</v>
      </c>
      <c r="S1408">
        <v>0</v>
      </c>
      <c r="T1408">
        <v>18</v>
      </c>
      <c r="U1408">
        <v>8</v>
      </c>
      <c r="V1408" t="s">
        <v>936</v>
      </c>
      <c r="W1408" t="s">
        <v>4777</v>
      </c>
      <c r="Y1408" t="s">
        <v>407</v>
      </c>
      <c r="Z1408" t="s">
        <v>408</v>
      </c>
      <c r="AB1408" s="8"/>
      <c r="AD1408">
        <v>1</v>
      </c>
      <c r="AF1408" t="s">
        <v>3276</v>
      </c>
      <c r="AG1408">
        <v>2</v>
      </c>
      <c r="AH1408">
        <v>0.7</v>
      </c>
      <c r="AL1408" s="6" t="s">
        <v>14292</v>
      </c>
      <c r="AM1408" s="1" t="s">
        <v>14292</v>
      </c>
      <c r="AN1408" s="3" t="s">
        <v>14292</v>
      </c>
      <c r="AO1408" s="8">
        <f t="shared" si="126"/>
        <v>0</v>
      </c>
      <c r="AP1408" s="8" t="e">
        <f t="shared" si="127"/>
        <v>#VALUE!</v>
      </c>
      <c r="AQ1408" s="8" t="e">
        <f t="shared" si="128"/>
        <v>#VALUE!</v>
      </c>
      <c r="AU1408" s="8" t="e">
        <f t="shared" si="129"/>
        <v>#VALUE!</v>
      </c>
      <c r="AV1408" s="8" t="e">
        <f t="shared" si="131"/>
        <v>#VALUE!</v>
      </c>
      <c r="AW1408" s="8" t="e">
        <f t="shared" si="130"/>
        <v>#VALUE!</v>
      </c>
      <c r="AX1408">
        <v>1</v>
      </c>
      <c r="AZ1408">
        <v>1</v>
      </c>
      <c r="BD1408">
        <v>1</v>
      </c>
      <c r="BH1408">
        <v>1</v>
      </c>
      <c r="BK1408">
        <v>1</v>
      </c>
      <c r="BM1408">
        <v>1</v>
      </c>
      <c r="CA1408">
        <v>1</v>
      </c>
      <c r="CB1408">
        <v>1</v>
      </c>
      <c r="CG1408">
        <v>1</v>
      </c>
      <c r="CR1408">
        <v>1</v>
      </c>
      <c r="DF1408">
        <v>1</v>
      </c>
      <c r="DG1408">
        <v>1</v>
      </c>
      <c r="DL1408">
        <v>1</v>
      </c>
      <c r="DQ1408">
        <v>1</v>
      </c>
      <c r="DR1408">
        <v>1</v>
      </c>
      <c r="DZ1408">
        <v>1</v>
      </c>
      <c r="FK1408">
        <v>1</v>
      </c>
    </row>
    <row r="1409" spans="1:178" x14ac:dyDescent="0.35">
      <c r="A1409" t="s">
        <v>8351</v>
      </c>
      <c r="B1409" t="s">
        <v>213</v>
      </c>
      <c r="C1409" t="s">
        <v>454</v>
      </c>
      <c r="D1409" t="s">
        <v>1913</v>
      </c>
      <c r="F1409" t="s">
        <v>8200</v>
      </c>
      <c r="I1409" t="s">
        <v>8352</v>
      </c>
      <c r="J1409" t="s">
        <v>175</v>
      </c>
      <c r="K1409" t="s">
        <v>186</v>
      </c>
      <c r="L1409">
        <v>150</v>
      </c>
      <c r="M1409" t="s">
        <v>218</v>
      </c>
      <c r="N1409" t="s">
        <v>218</v>
      </c>
      <c r="O1409">
        <v>450</v>
      </c>
      <c r="P1409">
        <v>46</v>
      </c>
      <c r="Q1409">
        <v>8</v>
      </c>
      <c r="R1409">
        <v>1900</v>
      </c>
      <c r="S1409">
        <v>3</v>
      </c>
      <c r="T1409">
        <v>21</v>
      </c>
      <c r="U1409">
        <v>12</v>
      </c>
      <c r="V1409" t="s">
        <v>513</v>
      </c>
      <c r="W1409" t="s">
        <v>8353</v>
      </c>
      <c r="Y1409" t="s">
        <v>180</v>
      </c>
      <c r="Z1409" t="s">
        <v>181</v>
      </c>
      <c r="AB1409" s="8"/>
      <c r="AD1409">
        <v>1</v>
      </c>
      <c r="AF1409" t="s">
        <v>3724</v>
      </c>
      <c r="AG1409">
        <v>5</v>
      </c>
      <c r="AH1409">
        <v>2</v>
      </c>
      <c r="AL1409" s="6">
        <v>10.853999999999999</v>
      </c>
      <c r="AM1409" s="1">
        <v>34.215000000000003</v>
      </c>
      <c r="AN1409" s="3">
        <v>34.938000000000002</v>
      </c>
      <c r="AO1409" s="8">
        <f t="shared" si="126"/>
        <v>80.007000000000005</v>
      </c>
      <c r="AP1409" s="8">
        <f t="shared" si="127"/>
        <v>0.31722928540113982</v>
      </c>
      <c r="AQ1409" s="8">
        <f t="shared" si="128"/>
        <v>1</v>
      </c>
      <c r="AR1409" s="6">
        <v>11.186</v>
      </c>
      <c r="AS1409" s="1">
        <v>32.290999999999997</v>
      </c>
      <c r="AT1409" s="3">
        <v>36.186</v>
      </c>
      <c r="AU1409" s="8">
        <f t="shared" si="129"/>
        <v>-0.33200000000000074</v>
      </c>
      <c r="AV1409" s="8">
        <f t="shared" si="131"/>
        <v>0.34641231302839803</v>
      </c>
      <c r="AW1409" s="8">
        <f t="shared" si="130"/>
        <v>1</v>
      </c>
      <c r="AX1409">
        <v>1</v>
      </c>
      <c r="BD1409">
        <v>1</v>
      </c>
      <c r="BH1409">
        <v>1</v>
      </c>
      <c r="BN1409">
        <v>1</v>
      </c>
      <c r="BP1409">
        <v>1</v>
      </c>
      <c r="BS1409">
        <v>1</v>
      </c>
      <c r="CA1409">
        <v>1</v>
      </c>
      <c r="CG1409">
        <v>1</v>
      </c>
      <c r="CS1409">
        <v>1</v>
      </c>
      <c r="CY1409">
        <v>1</v>
      </c>
      <c r="DD1409">
        <v>1</v>
      </c>
      <c r="DP1409">
        <v>1</v>
      </c>
      <c r="EC1409">
        <v>1</v>
      </c>
      <c r="ED1409">
        <v>1</v>
      </c>
      <c r="FK1409">
        <v>1</v>
      </c>
    </row>
    <row r="1410" spans="1:178" x14ac:dyDescent="0.35">
      <c r="A1410" t="s">
        <v>8955</v>
      </c>
      <c r="B1410" t="s">
        <v>213</v>
      </c>
      <c r="C1410" t="s">
        <v>621</v>
      </c>
      <c r="D1410" t="s">
        <v>1377</v>
      </c>
      <c r="E1410" t="s">
        <v>1378</v>
      </c>
      <c r="F1410" t="s">
        <v>1379</v>
      </c>
      <c r="I1410" t="s">
        <v>8956</v>
      </c>
      <c r="J1410" t="s">
        <v>507</v>
      </c>
      <c r="K1410" t="s">
        <v>295</v>
      </c>
      <c r="L1410">
        <v>5</v>
      </c>
      <c r="M1410" t="s">
        <v>2147</v>
      </c>
      <c r="N1410" t="s">
        <v>2147</v>
      </c>
      <c r="O1410">
        <v>2300</v>
      </c>
      <c r="P1410">
        <v>46</v>
      </c>
      <c r="Q1410">
        <v>12</v>
      </c>
      <c r="V1410" t="s">
        <v>801</v>
      </c>
      <c r="W1410" t="s">
        <v>8936</v>
      </c>
      <c r="Y1410" t="s">
        <v>207</v>
      </c>
      <c r="Z1410" t="s">
        <v>181</v>
      </c>
      <c r="AC1410">
        <v>1</v>
      </c>
      <c r="AF1410" t="s">
        <v>3276</v>
      </c>
      <c r="AG1410">
        <v>27</v>
      </c>
      <c r="AH1410">
        <v>0.15</v>
      </c>
      <c r="AL1410" s="6">
        <v>1.8360000000000001</v>
      </c>
      <c r="AM1410" s="1">
        <v>82.704999999999998</v>
      </c>
      <c r="AN1410" s="3">
        <v>3.2040000000000002</v>
      </c>
      <c r="AO1410" s="8">
        <f t="shared" ref="AO1410:AO1473" si="132">IF(OR((AL1410&gt;0),(AM1410&gt;0)),SUM(AL1410:AN1410),"")</f>
        <v>87.74499999999999</v>
      </c>
      <c r="AP1410" s="8">
        <f t="shared" ref="AP1410:AP1473" si="133">IF(OR((AL1410&gt;0),(AM1410&gt;0)),AL1410/AM1410,"")</f>
        <v>2.2199383350462489E-2</v>
      </c>
      <c r="AQ1410" s="8">
        <f t="shared" ref="AQ1410:AQ1473" si="134">IF(AP1410&lt;0.5,1,IF(AP1410&lt;1,2,IF(AP1410&lt;2,3,IF(AP1410&lt;10,4,5))))</f>
        <v>1</v>
      </c>
      <c r="AR1410" s="6">
        <v>1.7849999999999999</v>
      </c>
      <c r="AS1410" s="1">
        <v>84.376000000000005</v>
      </c>
      <c r="AT1410" s="3">
        <v>2.9830000000000001</v>
      </c>
      <c r="AU1410" s="8">
        <f t="shared" ref="AU1410:AU1473" si="135">AL1410-AR1410</f>
        <v>5.1000000000000156E-2</v>
      </c>
      <c r="AV1410" s="8">
        <f t="shared" si="131"/>
        <v>2.1155304826016876E-2</v>
      </c>
      <c r="AW1410" s="8">
        <f t="shared" ref="AW1410:AW1473" si="136">IF(AV1410&lt;0.5,1,IF(AV1410&lt;1,2,IF(AV1410&lt;2,3,IF(AV1410&lt;10,4,5))))</f>
        <v>1</v>
      </c>
      <c r="AX1410">
        <v>1</v>
      </c>
      <c r="BD1410">
        <v>1</v>
      </c>
      <c r="BH1410">
        <v>1</v>
      </c>
      <c r="BM1410">
        <v>1</v>
      </c>
      <c r="BQ1410">
        <v>1</v>
      </c>
      <c r="BZ1410">
        <v>1</v>
      </c>
      <c r="CG1410">
        <v>1</v>
      </c>
      <c r="CR1410">
        <v>1</v>
      </c>
      <c r="DG1410">
        <v>1</v>
      </c>
      <c r="DM1410">
        <v>1</v>
      </c>
      <c r="EE1410">
        <v>1</v>
      </c>
      <c r="FK1410">
        <v>1</v>
      </c>
    </row>
    <row r="1411" spans="1:178" hidden="1" x14ac:dyDescent="0.35">
      <c r="A1411" t="s">
        <v>4811</v>
      </c>
      <c r="B1411" t="s">
        <v>269</v>
      </c>
      <c r="C1411" t="s">
        <v>815</v>
      </c>
      <c r="D1411" t="s">
        <v>816</v>
      </c>
      <c r="F1411" t="s">
        <v>4689</v>
      </c>
      <c r="I1411" t="s">
        <v>4812</v>
      </c>
      <c r="J1411" t="s">
        <v>294</v>
      </c>
      <c r="K1411" t="s">
        <v>295</v>
      </c>
      <c r="L1411">
        <v>20</v>
      </c>
      <c r="M1411" t="s">
        <v>2147</v>
      </c>
      <c r="N1411" t="s">
        <v>210</v>
      </c>
      <c r="O1411">
        <v>2700</v>
      </c>
      <c r="P1411">
        <v>38</v>
      </c>
      <c r="Q1411">
        <v>-106</v>
      </c>
      <c r="V1411" t="s">
        <v>378</v>
      </c>
      <c r="W1411" t="s">
        <v>4813</v>
      </c>
      <c r="Y1411" t="s">
        <v>407</v>
      </c>
      <c r="Z1411" t="s">
        <v>408</v>
      </c>
      <c r="AB1411" s="8"/>
      <c r="AC1411">
        <v>1</v>
      </c>
      <c r="AF1411" t="s">
        <v>4051</v>
      </c>
      <c r="AL1411" s="6" t="s">
        <v>14292</v>
      </c>
      <c r="AM1411" s="1" t="s">
        <v>14292</v>
      </c>
      <c r="AN1411" s="3" t="s">
        <v>14292</v>
      </c>
      <c r="AO1411" s="8">
        <f t="shared" si="132"/>
        <v>0</v>
      </c>
      <c r="AP1411" s="8" t="e">
        <f t="shared" si="133"/>
        <v>#VALUE!</v>
      </c>
      <c r="AQ1411" s="8" t="e">
        <f t="shared" si="134"/>
        <v>#VALUE!</v>
      </c>
      <c r="AU1411" s="8" t="e">
        <f t="shared" si="135"/>
        <v>#VALUE!</v>
      </c>
      <c r="AV1411" s="8" t="e">
        <f t="shared" ref="AV1411:AV1474" si="137">IF(OR((AR1411&gt;0),(AS1411&gt;0)),AR1411/AS1411,#VALUE!)</f>
        <v>#VALUE!</v>
      </c>
      <c r="AW1411" s="8" t="e">
        <f t="shared" si="136"/>
        <v>#VALUE!</v>
      </c>
      <c r="AX1411">
        <v>1</v>
      </c>
      <c r="BC1411">
        <v>1</v>
      </c>
      <c r="BH1411">
        <v>1</v>
      </c>
      <c r="BK1411">
        <v>1</v>
      </c>
      <c r="BM1411">
        <v>1</v>
      </c>
      <c r="BP1411">
        <v>1</v>
      </c>
      <c r="BX1411">
        <v>1</v>
      </c>
      <c r="CA1411">
        <v>1</v>
      </c>
      <c r="CF1411">
        <v>1</v>
      </c>
      <c r="CR1411">
        <v>1</v>
      </c>
      <c r="DG1411">
        <v>1</v>
      </c>
      <c r="DQ1411">
        <v>1</v>
      </c>
      <c r="DR1411">
        <v>1</v>
      </c>
      <c r="DT1411">
        <v>1</v>
      </c>
      <c r="DU1411">
        <v>1</v>
      </c>
      <c r="DZ1411">
        <v>1</v>
      </c>
      <c r="EG1411">
        <v>1</v>
      </c>
      <c r="FK1411">
        <v>1</v>
      </c>
      <c r="FN1411">
        <v>1</v>
      </c>
    </row>
    <row r="1412" spans="1:178" hidden="1" x14ac:dyDescent="0.35">
      <c r="A1412" t="s">
        <v>4814</v>
      </c>
      <c r="B1412" t="s">
        <v>269</v>
      </c>
      <c r="C1412" t="s">
        <v>319</v>
      </c>
      <c r="D1412" t="s">
        <v>320</v>
      </c>
      <c r="E1412" t="s">
        <v>321</v>
      </c>
      <c r="F1412" t="s">
        <v>4616</v>
      </c>
      <c r="I1412" t="s">
        <v>4815</v>
      </c>
      <c r="J1412" t="s">
        <v>294</v>
      </c>
      <c r="K1412" t="s">
        <v>295</v>
      </c>
      <c r="L1412">
        <v>20</v>
      </c>
      <c r="M1412" t="s">
        <v>2147</v>
      </c>
      <c r="N1412" t="s">
        <v>210</v>
      </c>
      <c r="O1412">
        <v>2900</v>
      </c>
      <c r="P1412">
        <v>38</v>
      </c>
      <c r="Q1412">
        <v>-106</v>
      </c>
      <c r="V1412" t="s">
        <v>2191</v>
      </c>
      <c r="W1412" t="s">
        <v>4816</v>
      </c>
      <c r="Y1412" t="s">
        <v>407</v>
      </c>
      <c r="Z1412" t="s">
        <v>408</v>
      </c>
      <c r="AC1412">
        <v>1</v>
      </c>
      <c r="AF1412" t="s">
        <v>3724</v>
      </c>
      <c r="AG1412">
        <v>8</v>
      </c>
      <c r="AH1412">
        <v>0.2</v>
      </c>
      <c r="AL1412" s="6" t="s">
        <v>14292</v>
      </c>
      <c r="AM1412" s="1" t="s">
        <v>14292</v>
      </c>
      <c r="AN1412" s="3" t="s">
        <v>14292</v>
      </c>
      <c r="AO1412" s="8">
        <f t="shared" si="132"/>
        <v>0</v>
      </c>
      <c r="AP1412" s="8" t="e">
        <f t="shared" si="133"/>
        <v>#VALUE!</v>
      </c>
      <c r="AQ1412" s="8" t="e">
        <f t="shared" si="134"/>
        <v>#VALUE!</v>
      </c>
      <c r="AU1412" s="8" t="e">
        <f t="shared" si="135"/>
        <v>#VALUE!</v>
      </c>
      <c r="AV1412" s="8" t="e">
        <f t="shared" si="137"/>
        <v>#VALUE!</v>
      </c>
      <c r="AW1412" s="8" t="e">
        <f t="shared" si="136"/>
        <v>#VALUE!</v>
      </c>
      <c r="AX1412">
        <v>1</v>
      </c>
      <c r="BC1412">
        <v>1</v>
      </c>
      <c r="BK1412">
        <v>1</v>
      </c>
      <c r="BM1412">
        <v>1</v>
      </c>
      <c r="BP1412">
        <v>1</v>
      </c>
      <c r="BX1412">
        <v>1</v>
      </c>
      <c r="BZ1412">
        <v>1</v>
      </c>
      <c r="CA1412">
        <v>1</v>
      </c>
      <c r="CG1412">
        <v>1</v>
      </c>
      <c r="CS1412">
        <v>1</v>
      </c>
      <c r="CW1412">
        <v>1</v>
      </c>
      <c r="DG1412">
        <v>1</v>
      </c>
      <c r="DQ1412">
        <v>1</v>
      </c>
      <c r="EE1412">
        <v>1</v>
      </c>
      <c r="EY1412">
        <v>1</v>
      </c>
      <c r="EZ1412">
        <v>1</v>
      </c>
      <c r="FR1412">
        <v>1</v>
      </c>
    </row>
    <row r="1413" spans="1:178" x14ac:dyDescent="0.35">
      <c r="A1413" t="s">
        <v>7317</v>
      </c>
      <c r="B1413" t="s">
        <v>170</v>
      </c>
      <c r="C1413" t="s">
        <v>171</v>
      </c>
      <c r="D1413" t="s">
        <v>574</v>
      </c>
      <c r="F1413" t="s">
        <v>575</v>
      </c>
      <c r="I1413" t="s">
        <v>7318</v>
      </c>
      <c r="J1413" t="s">
        <v>507</v>
      </c>
      <c r="K1413" t="s">
        <v>295</v>
      </c>
      <c r="L1413">
        <v>40</v>
      </c>
      <c r="M1413" t="s">
        <v>788</v>
      </c>
      <c r="N1413" t="s">
        <v>249</v>
      </c>
      <c r="O1413">
        <v>700</v>
      </c>
      <c r="P1413">
        <v>43</v>
      </c>
      <c r="Q1413">
        <v>45</v>
      </c>
      <c r="R1413">
        <v>500</v>
      </c>
      <c r="S1413">
        <v>1</v>
      </c>
      <c r="T1413">
        <v>23</v>
      </c>
      <c r="U1413">
        <v>12</v>
      </c>
      <c r="V1413" t="s">
        <v>219</v>
      </c>
      <c r="W1413" t="s">
        <v>7158</v>
      </c>
      <c r="Y1413" t="s">
        <v>2969</v>
      </c>
      <c r="Z1413" t="s">
        <v>181</v>
      </c>
      <c r="AD1413">
        <v>1</v>
      </c>
      <c r="AF1413" t="s">
        <v>3276</v>
      </c>
      <c r="AG1413">
        <v>5</v>
      </c>
      <c r="AH1413">
        <v>0.8</v>
      </c>
      <c r="AL1413" s="6">
        <v>10.596</v>
      </c>
      <c r="AM1413" s="1">
        <v>29.460999999999999</v>
      </c>
      <c r="AN1413" s="3">
        <v>27.169</v>
      </c>
      <c r="AO1413" s="8">
        <f t="shared" si="132"/>
        <v>67.225999999999999</v>
      </c>
      <c r="AP1413" s="8">
        <f t="shared" si="133"/>
        <v>0.35966192593598317</v>
      </c>
      <c r="AQ1413" s="8">
        <f t="shared" si="134"/>
        <v>1</v>
      </c>
      <c r="AR1413" s="6">
        <v>12.647</v>
      </c>
      <c r="AS1413" s="1">
        <v>27.827000000000002</v>
      </c>
      <c r="AT1413" s="3">
        <v>26.404</v>
      </c>
      <c r="AU1413" s="8">
        <f t="shared" si="135"/>
        <v>-2.0510000000000002</v>
      </c>
      <c r="AV1413" s="8">
        <f t="shared" si="137"/>
        <v>0.45448664965680813</v>
      </c>
      <c r="AW1413" s="8">
        <f t="shared" si="136"/>
        <v>1</v>
      </c>
      <c r="AX1413">
        <v>1</v>
      </c>
      <c r="BC1413">
        <v>1</v>
      </c>
      <c r="BH1413">
        <v>1</v>
      </c>
      <c r="BI1413">
        <v>1</v>
      </c>
      <c r="BM1413">
        <v>1</v>
      </c>
      <c r="BS1413">
        <v>1</v>
      </c>
      <c r="BX1413">
        <v>1</v>
      </c>
      <c r="CA1413">
        <v>1</v>
      </c>
      <c r="CF1413">
        <v>1</v>
      </c>
      <c r="CS1413">
        <v>1</v>
      </c>
      <c r="CY1413">
        <v>1</v>
      </c>
      <c r="DA1413">
        <v>1</v>
      </c>
      <c r="DF1413">
        <v>1</v>
      </c>
      <c r="DG1413">
        <v>1</v>
      </c>
      <c r="DP1413">
        <v>1</v>
      </c>
      <c r="DU1413">
        <v>1</v>
      </c>
      <c r="DZ1413">
        <v>1</v>
      </c>
      <c r="EY1413">
        <v>1</v>
      </c>
      <c r="FB1413">
        <v>1</v>
      </c>
      <c r="FC1413">
        <v>1</v>
      </c>
      <c r="FM1413">
        <v>1</v>
      </c>
    </row>
    <row r="1414" spans="1:178" x14ac:dyDescent="0.35">
      <c r="A1414" t="s">
        <v>10659</v>
      </c>
      <c r="B1414" t="s">
        <v>465</v>
      </c>
      <c r="C1414" t="s">
        <v>633</v>
      </c>
      <c r="D1414" t="s">
        <v>634</v>
      </c>
      <c r="E1414" t="s">
        <v>1186</v>
      </c>
      <c r="F1414" t="s">
        <v>10660</v>
      </c>
      <c r="G1414" t="s">
        <v>10661</v>
      </c>
      <c r="H1414" t="s">
        <v>10662</v>
      </c>
      <c r="I1414" t="s">
        <v>10663</v>
      </c>
      <c r="J1414" t="s">
        <v>294</v>
      </c>
      <c r="K1414" t="s">
        <v>295</v>
      </c>
      <c r="L1414">
        <v>30</v>
      </c>
      <c r="M1414" t="s">
        <v>276</v>
      </c>
      <c r="N1414" t="s">
        <v>276</v>
      </c>
      <c r="O1414">
        <v>600</v>
      </c>
      <c r="P1414">
        <v>43</v>
      </c>
      <c r="Q1414">
        <v>7</v>
      </c>
      <c r="V1414" t="s">
        <v>2191</v>
      </c>
      <c r="W1414" t="s">
        <v>10358</v>
      </c>
      <c r="X1414" t="s">
        <v>9660</v>
      </c>
      <c r="Y1414" t="s">
        <v>463</v>
      </c>
      <c r="Z1414" t="s">
        <v>181</v>
      </c>
      <c r="AB1414" s="8">
        <v>40675</v>
      </c>
      <c r="AF1414" t="s">
        <v>6416</v>
      </c>
      <c r="AG1414">
        <v>1</v>
      </c>
      <c r="AH1414">
        <v>1.3</v>
      </c>
      <c r="AL1414" s="6">
        <v>5.1429999999999998</v>
      </c>
      <c r="AM1414" s="1">
        <v>73.712000000000003</v>
      </c>
      <c r="AN1414" s="3">
        <v>13.242000000000001</v>
      </c>
      <c r="AO1414" s="8">
        <f t="shared" si="132"/>
        <v>92.097000000000008</v>
      </c>
      <c r="AP1414" s="8">
        <f t="shared" si="133"/>
        <v>6.9771543303668318E-2</v>
      </c>
      <c r="AQ1414" s="8">
        <f t="shared" si="134"/>
        <v>1</v>
      </c>
      <c r="AR1414" s="6">
        <v>2.5390000000000001</v>
      </c>
      <c r="AS1414" s="1">
        <v>76.378</v>
      </c>
      <c r="AT1414" s="3">
        <v>14.379</v>
      </c>
      <c r="AU1414" s="8">
        <f t="shared" si="135"/>
        <v>2.6039999999999996</v>
      </c>
      <c r="AV1414" s="8">
        <f t="shared" si="137"/>
        <v>3.3242556757181387E-2</v>
      </c>
      <c r="AW1414" s="8">
        <f t="shared" si="136"/>
        <v>1</v>
      </c>
      <c r="AX1414">
        <v>1</v>
      </c>
      <c r="BD1414">
        <v>1</v>
      </c>
      <c r="BJ1414">
        <v>1</v>
      </c>
      <c r="BM1414">
        <v>1</v>
      </c>
      <c r="BP1414">
        <v>1</v>
      </c>
      <c r="BX1414">
        <v>1</v>
      </c>
      <c r="CA1414">
        <v>1</v>
      </c>
      <c r="CF1414">
        <v>1</v>
      </c>
      <c r="CR1414">
        <v>1</v>
      </c>
      <c r="DG1414">
        <v>1</v>
      </c>
      <c r="DQ1414">
        <v>1</v>
      </c>
      <c r="DR1414">
        <v>1</v>
      </c>
      <c r="DT1414">
        <v>1</v>
      </c>
      <c r="DZ1414">
        <v>1</v>
      </c>
      <c r="EY1414">
        <v>1</v>
      </c>
      <c r="FA1414">
        <v>1</v>
      </c>
    </row>
    <row r="1415" spans="1:178" x14ac:dyDescent="0.35">
      <c r="A1415" t="s">
        <v>5572</v>
      </c>
      <c r="B1415" t="s">
        <v>170</v>
      </c>
      <c r="C1415" t="s">
        <v>171</v>
      </c>
      <c r="D1415" t="s">
        <v>574</v>
      </c>
      <c r="F1415" t="s">
        <v>575</v>
      </c>
      <c r="I1415" t="s">
        <v>5575</v>
      </c>
      <c r="J1415" t="s">
        <v>577</v>
      </c>
      <c r="K1415" t="s">
        <v>14294</v>
      </c>
      <c r="L1415">
        <v>20</v>
      </c>
      <c r="M1415" t="s">
        <v>276</v>
      </c>
      <c r="N1415" t="s">
        <v>249</v>
      </c>
      <c r="O1415">
        <v>1100</v>
      </c>
      <c r="P1415">
        <v>44</v>
      </c>
      <c r="Q1415">
        <v>6</v>
      </c>
      <c r="R1415">
        <v>700</v>
      </c>
      <c r="S1415">
        <v>0</v>
      </c>
      <c r="T1415">
        <v>18</v>
      </c>
      <c r="U1415">
        <v>7</v>
      </c>
      <c r="V1415" t="s">
        <v>2296</v>
      </c>
      <c r="W1415" t="s">
        <v>5555</v>
      </c>
      <c r="Y1415" t="s">
        <v>307</v>
      </c>
      <c r="Z1415" t="s">
        <v>181</v>
      </c>
      <c r="AB1415" s="8"/>
      <c r="AC1415">
        <v>1</v>
      </c>
      <c r="AF1415" t="s">
        <v>3276</v>
      </c>
      <c r="AG1415">
        <v>10</v>
      </c>
      <c r="AH1415">
        <v>0.3</v>
      </c>
      <c r="AL1415" s="6">
        <v>6.7480000000000002</v>
      </c>
      <c r="AM1415" s="1">
        <v>32.439</v>
      </c>
      <c r="AN1415" s="3">
        <v>28.262</v>
      </c>
      <c r="AO1415" s="8">
        <f t="shared" si="132"/>
        <v>67.448999999999998</v>
      </c>
      <c r="AP1415" s="8">
        <f t="shared" si="133"/>
        <v>0.20802120903850305</v>
      </c>
      <c r="AQ1415" s="8">
        <f t="shared" si="134"/>
        <v>1</v>
      </c>
      <c r="AR1415" s="6">
        <v>8.2460000000000004</v>
      </c>
      <c r="AS1415" s="1">
        <v>30.574000000000002</v>
      </c>
      <c r="AT1415" s="3">
        <v>27.024000000000001</v>
      </c>
      <c r="AU1415" s="8">
        <f t="shared" si="135"/>
        <v>-1.4980000000000002</v>
      </c>
      <c r="AV1415" s="8">
        <f t="shared" si="137"/>
        <v>0.26970628638712629</v>
      </c>
      <c r="AW1415" s="8">
        <f t="shared" si="136"/>
        <v>1</v>
      </c>
      <c r="AX1415">
        <v>1</v>
      </c>
      <c r="BD1415">
        <v>1</v>
      </c>
      <c r="BH1415">
        <v>1</v>
      </c>
      <c r="BK1415">
        <v>1</v>
      </c>
      <c r="BM1415">
        <v>1</v>
      </c>
      <c r="BS1415">
        <v>1</v>
      </c>
      <c r="BX1415">
        <v>1</v>
      </c>
      <c r="CB1415">
        <v>1</v>
      </c>
      <c r="CF1415">
        <v>1</v>
      </c>
      <c r="CS1415">
        <v>1</v>
      </c>
      <c r="CW1415">
        <v>1</v>
      </c>
      <c r="DE1415">
        <v>1</v>
      </c>
      <c r="DF1415">
        <v>1</v>
      </c>
      <c r="DK1415">
        <v>1</v>
      </c>
      <c r="DO1415">
        <v>1</v>
      </c>
      <c r="DU1415">
        <v>1</v>
      </c>
      <c r="DZ1415">
        <v>1</v>
      </c>
      <c r="EJ1415">
        <v>1</v>
      </c>
      <c r="EY1415">
        <v>1</v>
      </c>
      <c r="FB1415">
        <v>1</v>
      </c>
      <c r="FM1415">
        <v>1</v>
      </c>
    </row>
    <row r="1416" spans="1:178" hidden="1" x14ac:dyDescent="0.35">
      <c r="A1416" t="s">
        <v>4823</v>
      </c>
      <c r="B1416" t="s">
        <v>465</v>
      </c>
      <c r="C1416" t="s">
        <v>633</v>
      </c>
      <c r="D1416" t="s">
        <v>634</v>
      </c>
      <c r="E1416" t="s">
        <v>2344</v>
      </c>
      <c r="F1416" t="s">
        <v>4825</v>
      </c>
      <c r="I1416" t="s">
        <v>4826</v>
      </c>
      <c r="J1416" t="s">
        <v>2063</v>
      </c>
      <c r="K1416" t="s">
        <v>295</v>
      </c>
      <c r="L1416">
        <v>80</v>
      </c>
      <c r="M1416" t="s">
        <v>2147</v>
      </c>
      <c r="N1416" t="s">
        <v>210</v>
      </c>
      <c r="O1416">
        <v>2800</v>
      </c>
      <c r="P1416">
        <v>35</v>
      </c>
      <c r="Q1416">
        <v>-114</v>
      </c>
      <c r="R1416">
        <v>500</v>
      </c>
      <c r="S1416">
        <v>-7</v>
      </c>
      <c r="T1416">
        <v>15</v>
      </c>
      <c r="U1416">
        <v>11</v>
      </c>
      <c r="V1416" t="s">
        <v>188</v>
      </c>
      <c r="W1416" t="s">
        <v>4691</v>
      </c>
      <c r="Y1416" t="s">
        <v>407</v>
      </c>
      <c r="Z1416" t="s">
        <v>408</v>
      </c>
      <c r="AE1416">
        <v>1</v>
      </c>
      <c r="AF1416" t="s">
        <v>7444</v>
      </c>
      <c r="AL1416" s="6" t="s">
        <v>14292</v>
      </c>
      <c r="AM1416" s="1" t="s">
        <v>14292</v>
      </c>
      <c r="AN1416" s="3" t="s">
        <v>14292</v>
      </c>
      <c r="AO1416" s="8">
        <f t="shared" si="132"/>
        <v>0</v>
      </c>
      <c r="AP1416" s="8" t="e">
        <f t="shared" si="133"/>
        <v>#VALUE!</v>
      </c>
      <c r="AQ1416" s="8" t="e">
        <f t="shared" si="134"/>
        <v>#VALUE!</v>
      </c>
      <c r="AU1416" s="8" t="e">
        <f t="shared" si="135"/>
        <v>#VALUE!</v>
      </c>
      <c r="AV1416" s="8" t="e">
        <f t="shared" si="137"/>
        <v>#VALUE!</v>
      </c>
      <c r="AW1416" s="8" t="e">
        <f t="shared" si="136"/>
        <v>#VALUE!</v>
      </c>
      <c r="AY1416">
        <v>1</v>
      </c>
      <c r="BH1416">
        <v>1</v>
      </c>
      <c r="BI1416">
        <v>1</v>
      </c>
      <c r="BK1416">
        <v>1</v>
      </c>
      <c r="BM1416">
        <v>1</v>
      </c>
      <c r="BP1416">
        <v>1</v>
      </c>
      <c r="BX1416">
        <v>1</v>
      </c>
      <c r="CB1416">
        <v>1</v>
      </c>
      <c r="CE1416">
        <v>1</v>
      </c>
      <c r="CR1416">
        <v>1</v>
      </c>
      <c r="DG1416">
        <v>1</v>
      </c>
      <c r="DQ1416">
        <v>1</v>
      </c>
      <c r="DR1416">
        <v>1</v>
      </c>
      <c r="DU1416">
        <v>1</v>
      </c>
      <c r="DZ1416">
        <v>1</v>
      </c>
      <c r="EY1416">
        <v>1</v>
      </c>
      <c r="FB1416">
        <v>1</v>
      </c>
      <c r="FM1416">
        <v>1</v>
      </c>
    </row>
    <row r="1417" spans="1:178" x14ac:dyDescent="0.35">
      <c r="A1417" t="s">
        <v>8132</v>
      </c>
      <c r="B1417" t="s">
        <v>465</v>
      </c>
      <c r="C1417" t="s">
        <v>633</v>
      </c>
      <c r="D1417" t="s">
        <v>634</v>
      </c>
      <c r="E1417" t="s">
        <v>1001</v>
      </c>
      <c r="F1417" t="s">
        <v>8133</v>
      </c>
      <c r="I1417" t="s">
        <v>8134</v>
      </c>
      <c r="J1417" t="s">
        <v>2063</v>
      </c>
      <c r="K1417" t="s">
        <v>14294</v>
      </c>
      <c r="L1417">
        <v>40</v>
      </c>
      <c r="M1417" t="s">
        <v>276</v>
      </c>
      <c r="N1417" t="s">
        <v>276</v>
      </c>
      <c r="O1417">
        <v>600</v>
      </c>
      <c r="P1417">
        <v>41</v>
      </c>
      <c r="Q1417">
        <v>-6</v>
      </c>
      <c r="R1417">
        <v>300</v>
      </c>
      <c r="S1417">
        <v>4</v>
      </c>
      <c r="T1417">
        <v>22</v>
      </c>
      <c r="U1417">
        <v>12</v>
      </c>
      <c r="V1417" t="s">
        <v>830</v>
      </c>
      <c r="W1417" t="s">
        <v>8006</v>
      </c>
      <c r="X1417" t="s">
        <v>445</v>
      </c>
      <c r="Y1417" t="s">
        <v>446</v>
      </c>
      <c r="Z1417" t="s">
        <v>181</v>
      </c>
      <c r="AB1417" s="8"/>
      <c r="AC1417">
        <v>1</v>
      </c>
      <c r="AF1417" t="s">
        <v>3276</v>
      </c>
      <c r="AG1417">
        <v>2</v>
      </c>
      <c r="AH1417">
        <v>4</v>
      </c>
      <c r="AL1417" s="6">
        <v>11.055999999999999</v>
      </c>
      <c r="AM1417" s="1">
        <v>40.011000000000003</v>
      </c>
      <c r="AN1417" s="3">
        <v>38.463999999999999</v>
      </c>
      <c r="AO1417" s="8">
        <f t="shared" si="132"/>
        <v>89.531000000000006</v>
      </c>
      <c r="AP1417" s="8">
        <f t="shared" si="133"/>
        <v>0.27632401089700326</v>
      </c>
      <c r="AQ1417" s="8">
        <f t="shared" si="134"/>
        <v>1</v>
      </c>
      <c r="AR1417" s="6">
        <v>8.1850000000000005</v>
      </c>
      <c r="AS1417" s="1">
        <v>41.356999999999999</v>
      </c>
      <c r="AT1417" s="3">
        <v>40.466000000000001</v>
      </c>
      <c r="AU1417" s="8">
        <f t="shared" si="135"/>
        <v>2.8709999999999987</v>
      </c>
      <c r="AV1417" s="8">
        <f t="shared" si="137"/>
        <v>0.19791087361268953</v>
      </c>
      <c r="AW1417" s="8">
        <f t="shared" si="136"/>
        <v>1</v>
      </c>
      <c r="AX1417">
        <v>1</v>
      </c>
      <c r="BC1417">
        <v>1</v>
      </c>
      <c r="BH1417">
        <v>1</v>
      </c>
      <c r="BK1417">
        <v>1</v>
      </c>
      <c r="BM1417">
        <v>1</v>
      </c>
      <c r="BS1417">
        <v>1</v>
      </c>
      <c r="BX1417">
        <v>1</v>
      </c>
      <c r="CB1417">
        <v>1</v>
      </c>
      <c r="CE1417">
        <v>1</v>
      </c>
      <c r="CS1417">
        <v>1</v>
      </c>
      <c r="CY1417">
        <v>1</v>
      </c>
      <c r="DB1417">
        <v>1</v>
      </c>
      <c r="DF1417">
        <v>1</v>
      </c>
      <c r="DG1417">
        <v>1</v>
      </c>
      <c r="DQ1417">
        <v>1</v>
      </c>
      <c r="DR1417">
        <v>1</v>
      </c>
      <c r="DT1417">
        <v>1</v>
      </c>
      <c r="DU1417">
        <v>1</v>
      </c>
      <c r="DZ1417">
        <v>1</v>
      </c>
      <c r="EY1417">
        <v>1</v>
      </c>
      <c r="FA1417">
        <v>1</v>
      </c>
      <c r="FB1417">
        <v>1</v>
      </c>
      <c r="FV1417" t="s">
        <v>857</v>
      </c>
    </row>
    <row r="1418" spans="1:178" x14ac:dyDescent="0.35">
      <c r="A1418" t="s">
        <v>8514</v>
      </c>
      <c r="B1418" t="s">
        <v>170</v>
      </c>
      <c r="C1418" t="s">
        <v>171</v>
      </c>
      <c r="D1418" t="s">
        <v>985</v>
      </c>
      <c r="F1418" t="s">
        <v>986</v>
      </c>
      <c r="I1418" t="s">
        <v>8516</v>
      </c>
      <c r="J1418" t="s">
        <v>507</v>
      </c>
      <c r="K1418" t="s">
        <v>14294</v>
      </c>
      <c r="L1418">
        <v>20</v>
      </c>
      <c r="M1418" t="s">
        <v>276</v>
      </c>
      <c r="N1418" t="s">
        <v>276</v>
      </c>
      <c r="O1418">
        <v>300</v>
      </c>
      <c r="P1418">
        <v>35</v>
      </c>
      <c r="Q1418">
        <v>24</v>
      </c>
      <c r="V1418" t="s">
        <v>619</v>
      </c>
      <c r="W1418" t="s">
        <v>8282</v>
      </c>
      <c r="X1418" t="s">
        <v>279</v>
      </c>
      <c r="Y1418" t="s">
        <v>280</v>
      </c>
      <c r="Z1418" t="s">
        <v>181</v>
      </c>
      <c r="AB1418" s="8"/>
      <c r="AC1418">
        <v>1</v>
      </c>
      <c r="AF1418" t="s">
        <v>3276</v>
      </c>
      <c r="AG1418">
        <v>3</v>
      </c>
      <c r="AH1418">
        <v>1</v>
      </c>
      <c r="AL1418" s="6">
        <v>2.8959999999999999</v>
      </c>
      <c r="AM1418" s="1">
        <v>47.024999999999999</v>
      </c>
      <c r="AN1418" s="3">
        <v>32.880000000000003</v>
      </c>
      <c r="AO1418" s="8">
        <f t="shared" si="132"/>
        <v>82.801000000000002</v>
      </c>
      <c r="AP1418" s="8">
        <f t="shared" si="133"/>
        <v>6.1584263689526846E-2</v>
      </c>
      <c r="AQ1418" s="8">
        <f t="shared" si="134"/>
        <v>1</v>
      </c>
      <c r="AR1418" s="6">
        <v>3.056</v>
      </c>
      <c r="AS1418" s="1">
        <v>45.515999999999998</v>
      </c>
      <c r="AT1418" s="3">
        <v>34.774000000000001</v>
      </c>
      <c r="AU1418" s="8">
        <f t="shared" si="135"/>
        <v>-0.16000000000000014</v>
      </c>
      <c r="AV1418" s="8">
        <f t="shared" si="137"/>
        <v>6.7141225063713866E-2</v>
      </c>
      <c r="AW1418" s="8">
        <f t="shared" si="136"/>
        <v>1</v>
      </c>
      <c r="AX1418">
        <v>1</v>
      </c>
      <c r="BC1418">
        <v>1</v>
      </c>
      <c r="BH1418">
        <v>1</v>
      </c>
      <c r="BI1418">
        <v>1</v>
      </c>
      <c r="BM1418">
        <v>1</v>
      </c>
      <c r="BS1418">
        <v>1</v>
      </c>
      <c r="CA1418">
        <v>1</v>
      </c>
      <c r="CF1418">
        <v>1</v>
      </c>
      <c r="CS1418">
        <v>1</v>
      </c>
      <c r="CY1418">
        <v>1</v>
      </c>
      <c r="DD1418">
        <v>1</v>
      </c>
      <c r="DN1418">
        <v>1</v>
      </c>
      <c r="DZ1418">
        <v>1</v>
      </c>
      <c r="EY1418">
        <v>1</v>
      </c>
      <c r="FM1418">
        <v>1</v>
      </c>
    </row>
    <row r="1419" spans="1:178" x14ac:dyDescent="0.35">
      <c r="A1419" t="s">
        <v>8534</v>
      </c>
      <c r="B1419" t="s">
        <v>170</v>
      </c>
      <c r="C1419" t="s">
        <v>472</v>
      </c>
      <c r="D1419" t="s">
        <v>2779</v>
      </c>
      <c r="F1419" t="s">
        <v>2780</v>
      </c>
      <c r="I1419" t="s">
        <v>8536</v>
      </c>
      <c r="J1419" t="s">
        <v>507</v>
      </c>
      <c r="K1419" t="s">
        <v>14294</v>
      </c>
      <c r="L1419">
        <v>5</v>
      </c>
      <c r="M1419" t="s">
        <v>276</v>
      </c>
      <c r="N1419" t="s">
        <v>276</v>
      </c>
      <c r="O1419">
        <v>500</v>
      </c>
      <c r="P1419">
        <v>35</v>
      </c>
      <c r="Q1419">
        <v>24</v>
      </c>
      <c r="V1419" t="s">
        <v>619</v>
      </c>
      <c r="W1419" t="s">
        <v>8282</v>
      </c>
      <c r="X1419" t="s">
        <v>279</v>
      </c>
      <c r="Y1419" t="s">
        <v>280</v>
      </c>
      <c r="Z1419" t="s">
        <v>181</v>
      </c>
      <c r="AB1419" s="8"/>
      <c r="AC1419">
        <v>1</v>
      </c>
      <c r="AF1419" t="s">
        <v>3276</v>
      </c>
      <c r="AG1419">
        <v>6</v>
      </c>
      <c r="AH1419">
        <v>0.25</v>
      </c>
      <c r="AL1419" s="6">
        <v>8.0180000000000007</v>
      </c>
      <c r="AM1419" s="1">
        <v>27.841000000000001</v>
      </c>
      <c r="AN1419" s="3">
        <v>46.805999999999997</v>
      </c>
      <c r="AO1419" s="8">
        <f t="shared" si="132"/>
        <v>82.664999999999992</v>
      </c>
      <c r="AP1419" s="8">
        <f t="shared" si="133"/>
        <v>0.28799252900398692</v>
      </c>
      <c r="AQ1419" s="8">
        <f t="shared" si="134"/>
        <v>1</v>
      </c>
      <c r="AR1419" s="6">
        <v>6.7919999999999998</v>
      </c>
      <c r="AS1419" s="1">
        <v>32.588999999999999</v>
      </c>
      <c r="AT1419" s="3">
        <v>43.722999999999999</v>
      </c>
      <c r="AU1419" s="8">
        <f t="shared" si="135"/>
        <v>1.2260000000000009</v>
      </c>
      <c r="AV1419" s="8">
        <f t="shared" si="137"/>
        <v>0.20841388198471877</v>
      </c>
      <c r="AW1419" s="8">
        <f t="shared" si="136"/>
        <v>1</v>
      </c>
      <c r="AX1419">
        <v>1</v>
      </c>
      <c r="BC1419">
        <v>1</v>
      </c>
      <c r="BH1419">
        <v>1</v>
      </c>
      <c r="BM1419">
        <v>1</v>
      </c>
      <c r="BS1419">
        <v>1</v>
      </c>
      <c r="BX1419">
        <v>1</v>
      </c>
      <c r="CA1419">
        <v>1</v>
      </c>
      <c r="CF1419">
        <v>1</v>
      </c>
      <c r="CT1419">
        <v>1</v>
      </c>
      <c r="CY1419">
        <v>1</v>
      </c>
      <c r="DF1419">
        <v>1</v>
      </c>
      <c r="DK1419">
        <v>1</v>
      </c>
      <c r="DN1419">
        <v>1</v>
      </c>
      <c r="DZ1419">
        <v>1</v>
      </c>
      <c r="EY1419">
        <v>1</v>
      </c>
      <c r="FA1419">
        <v>1</v>
      </c>
    </row>
    <row r="1420" spans="1:178" x14ac:dyDescent="0.35">
      <c r="A1420" t="s">
        <v>9163</v>
      </c>
      <c r="B1420" t="s">
        <v>170</v>
      </c>
      <c r="C1420" t="s">
        <v>472</v>
      </c>
      <c r="D1420" t="s">
        <v>473</v>
      </c>
      <c r="F1420" t="s">
        <v>5432</v>
      </c>
      <c r="I1420" t="s">
        <v>9164</v>
      </c>
      <c r="J1420" t="s">
        <v>507</v>
      </c>
      <c r="K1420" t="s">
        <v>14294</v>
      </c>
      <c r="L1420">
        <v>40</v>
      </c>
      <c r="M1420" t="s">
        <v>276</v>
      </c>
      <c r="N1420" t="s">
        <v>276</v>
      </c>
      <c r="O1420">
        <v>1</v>
      </c>
      <c r="P1420">
        <v>35</v>
      </c>
      <c r="Q1420">
        <v>34</v>
      </c>
      <c r="V1420" t="s">
        <v>1593</v>
      </c>
      <c r="W1420" t="s">
        <v>891</v>
      </c>
      <c r="Y1420" t="s">
        <v>568</v>
      </c>
      <c r="Z1420" t="s">
        <v>181</v>
      </c>
      <c r="AB1420" s="8"/>
      <c r="AC1420">
        <v>1</v>
      </c>
      <c r="AF1420" t="s">
        <v>3276</v>
      </c>
      <c r="AG1420">
        <v>5</v>
      </c>
      <c r="AH1420">
        <v>1.4</v>
      </c>
      <c r="AL1420" s="6">
        <v>5.1139999999999999</v>
      </c>
      <c r="AM1420" s="1">
        <v>59.716000000000001</v>
      </c>
      <c r="AN1420" s="3">
        <v>14.3</v>
      </c>
      <c r="AO1420" s="8">
        <f t="shared" si="132"/>
        <v>79.13</v>
      </c>
      <c r="AP1420" s="8">
        <f t="shared" si="133"/>
        <v>8.5638689798378992E-2</v>
      </c>
      <c r="AQ1420" s="8">
        <f t="shared" si="134"/>
        <v>1</v>
      </c>
      <c r="AR1420" s="6">
        <v>4.6120000000000001</v>
      </c>
      <c r="AS1420" s="1">
        <v>60.503</v>
      </c>
      <c r="AT1420" s="3">
        <v>13.901999999999999</v>
      </c>
      <c r="AU1420" s="8">
        <f t="shared" si="135"/>
        <v>0.50199999999999978</v>
      </c>
      <c r="AV1420" s="8">
        <f t="shared" si="137"/>
        <v>7.6227625076442498E-2</v>
      </c>
      <c r="AW1420" s="8">
        <f t="shared" si="136"/>
        <v>1</v>
      </c>
      <c r="AX1420">
        <v>1</v>
      </c>
      <c r="BC1420">
        <v>1</v>
      </c>
      <c r="BI1420">
        <v>1</v>
      </c>
      <c r="BJ1420">
        <v>1</v>
      </c>
      <c r="BM1420">
        <v>1</v>
      </c>
      <c r="BP1420">
        <v>1</v>
      </c>
      <c r="BS1420">
        <v>1</v>
      </c>
      <c r="BX1420">
        <v>1</v>
      </c>
      <c r="CB1420">
        <v>1</v>
      </c>
      <c r="CF1420">
        <v>1</v>
      </c>
      <c r="CS1420">
        <v>1</v>
      </c>
      <c r="CX1420">
        <v>1</v>
      </c>
      <c r="DF1420">
        <v>1</v>
      </c>
      <c r="DQ1420">
        <v>1</v>
      </c>
      <c r="DR1420">
        <v>1</v>
      </c>
      <c r="DU1420">
        <v>1</v>
      </c>
      <c r="DZ1420">
        <v>1</v>
      </c>
      <c r="FB1420">
        <v>1</v>
      </c>
      <c r="FC1420">
        <v>1</v>
      </c>
      <c r="FD1420">
        <v>1</v>
      </c>
      <c r="FG1420">
        <v>1</v>
      </c>
      <c r="FR1420">
        <v>1</v>
      </c>
    </row>
    <row r="1421" spans="1:178" x14ac:dyDescent="0.35">
      <c r="A1421" t="s">
        <v>9263</v>
      </c>
      <c r="B1421" t="s">
        <v>170</v>
      </c>
      <c r="C1421" t="s">
        <v>472</v>
      </c>
      <c r="D1421" t="s">
        <v>473</v>
      </c>
      <c r="F1421" t="s">
        <v>2045</v>
      </c>
      <c r="I1421" t="s">
        <v>9264</v>
      </c>
      <c r="J1421" t="s">
        <v>507</v>
      </c>
      <c r="K1421" t="s">
        <v>14294</v>
      </c>
      <c r="L1421">
        <v>40</v>
      </c>
      <c r="M1421" t="s">
        <v>276</v>
      </c>
      <c r="N1421" t="s">
        <v>276</v>
      </c>
      <c r="O1421">
        <v>800</v>
      </c>
      <c r="P1421">
        <v>35</v>
      </c>
      <c r="Q1421">
        <v>34</v>
      </c>
      <c r="V1421" t="s">
        <v>378</v>
      </c>
      <c r="W1421" t="s">
        <v>9170</v>
      </c>
      <c r="Y1421" t="s">
        <v>568</v>
      </c>
      <c r="Z1421" t="s">
        <v>181</v>
      </c>
      <c r="AB1421" s="8"/>
      <c r="AC1421">
        <v>1</v>
      </c>
      <c r="AF1421" t="s">
        <v>4051</v>
      </c>
      <c r="AG1421">
        <v>40</v>
      </c>
      <c r="AH1421">
        <v>0.3</v>
      </c>
      <c r="AL1421" s="6">
        <v>11.782999999999999</v>
      </c>
      <c r="AM1421" s="1">
        <v>47.603999999999999</v>
      </c>
      <c r="AN1421" s="3">
        <v>18.937000000000001</v>
      </c>
      <c r="AO1421" s="8">
        <f t="shared" si="132"/>
        <v>78.323999999999998</v>
      </c>
      <c r="AP1421" s="8">
        <f t="shared" si="133"/>
        <v>0.2475212167044786</v>
      </c>
      <c r="AQ1421" s="8">
        <f t="shared" si="134"/>
        <v>1</v>
      </c>
      <c r="AR1421" s="6">
        <v>10.946</v>
      </c>
      <c r="AS1421" s="1">
        <v>46.338000000000001</v>
      </c>
      <c r="AT1421" s="3">
        <v>21.895</v>
      </c>
      <c r="AU1421" s="8">
        <f t="shared" si="135"/>
        <v>0.83699999999999974</v>
      </c>
      <c r="AV1421" s="8">
        <f t="shared" si="137"/>
        <v>0.23622081229228709</v>
      </c>
      <c r="AW1421" s="8">
        <f t="shared" si="136"/>
        <v>1</v>
      </c>
      <c r="AX1421">
        <v>1</v>
      </c>
      <c r="BH1421">
        <v>1</v>
      </c>
      <c r="BK1421">
        <v>1</v>
      </c>
      <c r="BM1421">
        <v>1</v>
      </c>
      <c r="BP1421">
        <v>1</v>
      </c>
      <c r="BS1421">
        <v>1</v>
      </c>
      <c r="BX1421">
        <v>1</v>
      </c>
      <c r="CB1421">
        <v>1</v>
      </c>
      <c r="CF1421">
        <v>1</v>
      </c>
      <c r="CS1421">
        <v>1</v>
      </c>
      <c r="CX1421">
        <v>1</v>
      </c>
      <c r="DF1421">
        <v>1</v>
      </c>
      <c r="DL1421">
        <v>1</v>
      </c>
      <c r="DP1421">
        <v>1</v>
      </c>
      <c r="DR1421">
        <v>1</v>
      </c>
      <c r="DU1421">
        <v>1</v>
      </c>
      <c r="DZ1421">
        <v>1</v>
      </c>
      <c r="ED1421">
        <v>1</v>
      </c>
      <c r="FB1421">
        <v>1</v>
      </c>
      <c r="FC1421">
        <v>1</v>
      </c>
      <c r="FD1421">
        <v>1</v>
      </c>
    </row>
    <row r="1422" spans="1:178" x14ac:dyDescent="0.35">
      <c r="A1422" t="s">
        <v>11156</v>
      </c>
      <c r="B1422" t="s">
        <v>213</v>
      </c>
      <c r="C1422" t="s">
        <v>621</v>
      </c>
      <c r="D1422" t="s">
        <v>1377</v>
      </c>
      <c r="E1422" t="s">
        <v>1378</v>
      </c>
      <c r="F1422" t="s">
        <v>1379</v>
      </c>
      <c r="I1422" t="s">
        <v>11157</v>
      </c>
      <c r="J1422" t="s">
        <v>507</v>
      </c>
      <c r="K1422" t="s">
        <v>14294</v>
      </c>
      <c r="L1422">
        <v>20</v>
      </c>
      <c r="M1422" t="s">
        <v>276</v>
      </c>
      <c r="N1422" t="s">
        <v>276</v>
      </c>
      <c r="O1422">
        <v>320</v>
      </c>
      <c r="P1422">
        <v>35</v>
      </c>
      <c r="Q1422" s="8">
        <v>34</v>
      </c>
      <c r="V1422" t="s">
        <v>619</v>
      </c>
      <c r="W1422" t="s">
        <v>11137</v>
      </c>
      <c r="Y1422" t="s">
        <v>568</v>
      </c>
      <c r="Z1422" t="s">
        <v>181</v>
      </c>
      <c r="AB1422" s="8"/>
      <c r="AC1422">
        <v>1</v>
      </c>
      <c r="AF1422" t="s">
        <v>3276</v>
      </c>
      <c r="AG1422">
        <v>3</v>
      </c>
      <c r="AH1422">
        <v>0.3</v>
      </c>
      <c r="AL1422" s="6">
        <v>22.085999999999999</v>
      </c>
      <c r="AM1422" s="1">
        <v>54.116</v>
      </c>
      <c r="AN1422" s="3">
        <v>13.227</v>
      </c>
      <c r="AO1422" s="8">
        <f t="shared" si="132"/>
        <v>89.429000000000002</v>
      </c>
      <c r="AP1422" s="8">
        <f t="shared" si="133"/>
        <v>0.40812329070884762</v>
      </c>
      <c r="AQ1422" s="8">
        <f t="shared" si="134"/>
        <v>1</v>
      </c>
      <c r="AR1422" s="6">
        <v>24.111000000000001</v>
      </c>
      <c r="AS1422" s="1">
        <v>52.94</v>
      </c>
      <c r="AT1422" s="3">
        <v>13.13</v>
      </c>
      <c r="AU1422" s="8">
        <f t="shared" si="135"/>
        <v>-2.0250000000000021</v>
      </c>
      <c r="AV1422" s="8">
        <f t="shared" si="137"/>
        <v>0.45544012089157537</v>
      </c>
      <c r="AW1422" s="8">
        <f t="shared" si="136"/>
        <v>1</v>
      </c>
      <c r="AX1422">
        <v>1</v>
      </c>
      <c r="BH1422">
        <v>1</v>
      </c>
      <c r="BM1422">
        <v>1</v>
      </c>
      <c r="BP1422">
        <v>1</v>
      </c>
      <c r="BQ1422">
        <v>1</v>
      </c>
      <c r="CA1422">
        <v>1</v>
      </c>
      <c r="CG1422">
        <v>1</v>
      </c>
      <c r="CS1422">
        <v>1</v>
      </c>
      <c r="CY1422">
        <v>1</v>
      </c>
      <c r="DF1422">
        <v>1</v>
      </c>
      <c r="DG1422">
        <v>1</v>
      </c>
      <c r="DM1422">
        <v>1</v>
      </c>
      <c r="EE1422">
        <v>1</v>
      </c>
      <c r="EY1422">
        <v>1</v>
      </c>
      <c r="EZ1422">
        <v>1</v>
      </c>
    </row>
    <row r="1423" spans="1:178" x14ac:dyDescent="0.35">
      <c r="A1423" t="s">
        <v>5198</v>
      </c>
      <c r="B1423" t="s">
        <v>170</v>
      </c>
      <c r="C1423" t="s">
        <v>245</v>
      </c>
      <c r="D1423" t="s">
        <v>596</v>
      </c>
      <c r="F1423" t="s">
        <v>5199</v>
      </c>
      <c r="I1423" t="s">
        <v>5200</v>
      </c>
      <c r="J1423" t="s">
        <v>175</v>
      </c>
      <c r="K1423" t="s">
        <v>176</v>
      </c>
      <c r="L1423">
        <v>1000</v>
      </c>
      <c r="M1423" t="s">
        <v>218</v>
      </c>
      <c r="N1423" t="s">
        <v>276</v>
      </c>
      <c r="O1423">
        <v>200</v>
      </c>
      <c r="P1423">
        <v>45</v>
      </c>
      <c r="Q1423">
        <v>4</v>
      </c>
      <c r="R1423">
        <v>800</v>
      </c>
      <c r="S1423">
        <v>9</v>
      </c>
      <c r="T1423">
        <v>20</v>
      </c>
      <c r="U1423">
        <v>11</v>
      </c>
      <c r="V1423" t="s">
        <v>830</v>
      </c>
      <c r="W1423" t="s">
        <v>5201</v>
      </c>
      <c r="Y1423" t="s">
        <v>307</v>
      </c>
      <c r="Z1423" t="s">
        <v>181</v>
      </c>
      <c r="AB1423" s="8"/>
      <c r="AC1423">
        <v>1</v>
      </c>
      <c r="AF1423" t="s">
        <v>3724</v>
      </c>
      <c r="AL1423" s="6">
        <v>15.294</v>
      </c>
      <c r="AM1423" s="1">
        <v>49.825000000000003</v>
      </c>
      <c r="AN1423" s="3">
        <v>21.565999999999999</v>
      </c>
      <c r="AO1423" s="8">
        <f t="shared" si="132"/>
        <v>86.685000000000002</v>
      </c>
      <c r="AP1423" s="8">
        <f t="shared" si="133"/>
        <v>0.30695434019066731</v>
      </c>
      <c r="AQ1423" s="8">
        <f t="shared" si="134"/>
        <v>1</v>
      </c>
      <c r="AR1423" s="6">
        <v>14.603</v>
      </c>
      <c r="AS1423" s="1">
        <v>51.424999999999997</v>
      </c>
      <c r="AT1423" s="3">
        <v>21.515999999999998</v>
      </c>
      <c r="AU1423" s="8">
        <f t="shared" si="135"/>
        <v>0.69100000000000072</v>
      </c>
      <c r="AV1423" s="8">
        <f t="shared" si="137"/>
        <v>0.28396694214876034</v>
      </c>
      <c r="AW1423" s="8">
        <f t="shared" si="136"/>
        <v>1</v>
      </c>
      <c r="AX1423">
        <v>1</v>
      </c>
      <c r="BB1423">
        <v>1</v>
      </c>
      <c r="BI1423">
        <v>1</v>
      </c>
      <c r="BM1423">
        <v>1</v>
      </c>
      <c r="BS1423">
        <v>1</v>
      </c>
      <c r="CC1423">
        <v>1</v>
      </c>
      <c r="CE1423">
        <v>1</v>
      </c>
      <c r="CN1423">
        <v>1</v>
      </c>
      <c r="CQ1423">
        <v>1</v>
      </c>
      <c r="CS1423">
        <v>1</v>
      </c>
      <c r="CY1423">
        <v>1</v>
      </c>
      <c r="DA1423">
        <v>1</v>
      </c>
      <c r="DF1423">
        <v>1</v>
      </c>
      <c r="DK1423">
        <v>1</v>
      </c>
      <c r="DP1423">
        <v>1</v>
      </c>
      <c r="EA1423">
        <v>1</v>
      </c>
      <c r="ES1423">
        <v>1</v>
      </c>
      <c r="EZ1423">
        <v>1</v>
      </c>
      <c r="FG1423">
        <v>1</v>
      </c>
      <c r="FM1423">
        <v>1</v>
      </c>
      <c r="FR1423">
        <v>1</v>
      </c>
    </row>
    <row r="1424" spans="1:178" x14ac:dyDescent="0.35">
      <c r="A1424" t="s">
        <v>5827</v>
      </c>
      <c r="B1424" t="s">
        <v>170</v>
      </c>
      <c r="C1424" t="s">
        <v>171</v>
      </c>
      <c r="D1424" t="s">
        <v>172</v>
      </c>
      <c r="F1424" t="s">
        <v>173</v>
      </c>
      <c r="I1424" t="s">
        <v>5830</v>
      </c>
      <c r="J1424" t="s">
        <v>175</v>
      </c>
      <c r="K1424" t="s">
        <v>176</v>
      </c>
      <c r="L1424">
        <v>1000</v>
      </c>
      <c r="M1424" t="s">
        <v>218</v>
      </c>
      <c r="N1424" t="s">
        <v>177</v>
      </c>
      <c r="O1424">
        <v>450</v>
      </c>
      <c r="P1424">
        <v>47</v>
      </c>
      <c r="Q1424">
        <v>8</v>
      </c>
      <c r="R1424">
        <v>1100</v>
      </c>
      <c r="S1424">
        <v>-1</v>
      </c>
      <c r="T1424">
        <v>16</v>
      </c>
      <c r="U1424">
        <v>8</v>
      </c>
      <c r="V1424" t="s">
        <v>178</v>
      </c>
      <c r="W1424" t="s">
        <v>423</v>
      </c>
      <c r="Y1424" t="s">
        <v>180</v>
      </c>
      <c r="Z1424" t="s">
        <v>181</v>
      </c>
      <c r="AB1424" s="8"/>
      <c r="AD1424">
        <v>1</v>
      </c>
      <c r="AF1424" t="s">
        <v>3724</v>
      </c>
      <c r="AH1424">
        <v>8</v>
      </c>
      <c r="AL1424" s="6">
        <v>7.0730000000000004</v>
      </c>
      <c r="AM1424" s="1">
        <v>31.794</v>
      </c>
      <c r="AN1424" s="3">
        <v>26.69</v>
      </c>
      <c r="AO1424" s="8">
        <f t="shared" si="132"/>
        <v>65.557000000000002</v>
      </c>
      <c r="AP1424" s="8">
        <f t="shared" si="133"/>
        <v>0.22246335786626409</v>
      </c>
      <c r="AQ1424" s="8">
        <f t="shared" si="134"/>
        <v>1</v>
      </c>
      <c r="AR1424" s="6">
        <v>6.649</v>
      </c>
      <c r="AS1424" s="1">
        <v>31.498999999999999</v>
      </c>
      <c r="AT1424" s="3">
        <v>31.321999999999999</v>
      </c>
      <c r="AU1424" s="8">
        <f t="shared" si="135"/>
        <v>0.42400000000000038</v>
      </c>
      <c r="AV1424" s="8">
        <f t="shared" si="137"/>
        <v>0.2110860662243246</v>
      </c>
      <c r="AW1424" s="8">
        <f t="shared" si="136"/>
        <v>1</v>
      </c>
      <c r="AX1424">
        <v>1</v>
      </c>
      <c r="BD1424">
        <v>1</v>
      </c>
      <c r="BH1424">
        <v>1</v>
      </c>
      <c r="BI1424">
        <v>1</v>
      </c>
      <c r="BM1424">
        <v>1</v>
      </c>
      <c r="BS1424">
        <v>1</v>
      </c>
      <c r="BU1424">
        <v>1</v>
      </c>
      <c r="CB1424">
        <v>1</v>
      </c>
      <c r="CC1424">
        <v>1</v>
      </c>
      <c r="CF1424">
        <v>1</v>
      </c>
      <c r="CS1424">
        <v>1</v>
      </c>
      <c r="CY1424">
        <v>1</v>
      </c>
      <c r="DA1424">
        <v>1</v>
      </c>
      <c r="DN1424">
        <v>1</v>
      </c>
      <c r="EB1424">
        <v>1</v>
      </c>
      <c r="EY1424">
        <v>1</v>
      </c>
      <c r="EZ1424">
        <v>1</v>
      </c>
      <c r="FC1424">
        <v>1</v>
      </c>
      <c r="FE1424">
        <v>1</v>
      </c>
      <c r="FG1424">
        <v>1</v>
      </c>
    </row>
    <row r="1425" spans="1:178" x14ac:dyDescent="0.35">
      <c r="A1425" t="s">
        <v>6337</v>
      </c>
      <c r="B1425" t="s">
        <v>328</v>
      </c>
      <c r="C1425" t="s">
        <v>329</v>
      </c>
      <c r="D1425" t="s">
        <v>353</v>
      </c>
      <c r="E1425" t="s">
        <v>6338</v>
      </c>
      <c r="F1425" t="s">
        <v>6339</v>
      </c>
      <c r="I1425" t="s">
        <v>6340</v>
      </c>
      <c r="J1425" t="s">
        <v>175</v>
      </c>
      <c r="K1425" t="s">
        <v>176</v>
      </c>
      <c r="L1425">
        <v>1000</v>
      </c>
      <c r="M1425" t="s">
        <v>218</v>
      </c>
      <c r="N1425" t="s">
        <v>249</v>
      </c>
      <c r="O1425">
        <v>200</v>
      </c>
      <c r="P1425">
        <v>46</v>
      </c>
      <c r="Q1425">
        <v>17</v>
      </c>
      <c r="R1425">
        <v>650</v>
      </c>
      <c r="S1425">
        <v>0</v>
      </c>
      <c r="T1425">
        <v>19</v>
      </c>
      <c r="U1425">
        <v>9</v>
      </c>
      <c r="V1425" t="s">
        <v>6341</v>
      </c>
      <c r="W1425" t="s">
        <v>6290</v>
      </c>
      <c r="Y1425" t="s">
        <v>207</v>
      </c>
      <c r="Z1425" t="s">
        <v>181</v>
      </c>
      <c r="AC1425">
        <v>1</v>
      </c>
      <c r="AF1425" t="s">
        <v>3724</v>
      </c>
      <c r="AL1425" s="6">
        <v>7.532</v>
      </c>
      <c r="AM1425" s="1">
        <v>42.198</v>
      </c>
      <c r="AN1425" s="3">
        <v>27.597999999999999</v>
      </c>
      <c r="AO1425" s="8">
        <f t="shared" si="132"/>
        <v>77.328000000000003</v>
      </c>
      <c r="AP1425" s="8">
        <f t="shared" si="133"/>
        <v>0.17849187165268496</v>
      </c>
      <c r="AQ1425" s="8">
        <f t="shared" si="134"/>
        <v>1</v>
      </c>
      <c r="AR1425" s="6">
        <v>7.9349999999999996</v>
      </c>
      <c r="AS1425" s="1">
        <v>41.901000000000003</v>
      </c>
      <c r="AT1425" s="3">
        <v>27.414999999999999</v>
      </c>
      <c r="AU1425" s="8">
        <f t="shared" si="135"/>
        <v>-0.40299999999999958</v>
      </c>
      <c r="AV1425" s="8">
        <f t="shared" si="137"/>
        <v>0.18937495525166462</v>
      </c>
      <c r="AW1425" s="8">
        <f t="shared" si="136"/>
        <v>1</v>
      </c>
      <c r="AX1425">
        <v>1</v>
      </c>
      <c r="BD1425">
        <v>1</v>
      </c>
      <c r="BI1425">
        <v>1</v>
      </c>
      <c r="BM1425">
        <v>1</v>
      </c>
      <c r="BR1425">
        <v>1</v>
      </c>
      <c r="BS1425">
        <v>1</v>
      </c>
      <c r="BW1425">
        <v>1</v>
      </c>
      <c r="CA1425">
        <v>1</v>
      </c>
      <c r="CB1425">
        <v>1</v>
      </c>
      <c r="CG1425">
        <v>1</v>
      </c>
      <c r="CN1425">
        <v>1</v>
      </c>
      <c r="CS1425">
        <v>1</v>
      </c>
      <c r="CY1425">
        <v>1</v>
      </c>
      <c r="DD1425">
        <v>1</v>
      </c>
      <c r="DN1425">
        <v>1</v>
      </c>
      <c r="DY1425">
        <v>1</v>
      </c>
      <c r="EZ1425">
        <v>1</v>
      </c>
      <c r="FC1425">
        <v>1</v>
      </c>
      <c r="FE1425">
        <v>1</v>
      </c>
      <c r="FG1425">
        <v>1</v>
      </c>
      <c r="FI1425">
        <v>1</v>
      </c>
    </row>
    <row r="1426" spans="1:178" x14ac:dyDescent="0.35">
      <c r="A1426" t="s">
        <v>6551</v>
      </c>
      <c r="B1426" t="s">
        <v>328</v>
      </c>
      <c r="C1426" t="s">
        <v>329</v>
      </c>
      <c r="D1426" t="s">
        <v>546</v>
      </c>
      <c r="F1426" t="s">
        <v>558</v>
      </c>
      <c r="I1426" t="s">
        <v>6552</v>
      </c>
      <c r="J1426" t="s">
        <v>175</v>
      </c>
      <c r="K1426" t="s">
        <v>176</v>
      </c>
      <c r="L1426">
        <v>300</v>
      </c>
      <c r="M1426" t="s">
        <v>218</v>
      </c>
      <c r="N1426" t="s">
        <v>249</v>
      </c>
      <c r="O1426">
        <v>450</v>
      </c>
      <c r="P1426">
        <v>47</v>
      </c>
      <c r="Q1426">
        <v>8</v>
      </c>
      <c r="R1426">
        <v>1100</v>
      </c>
      <c r="S1426">
        <v>-1</v>
      </c>
      <c r="T1426">
        <v>16</v>
      </c>
      <c r="U1426">
        <v>8</v>
      </c>
      <c r="V1426" t="s">
        <v>1529</v>
      </c>
      <c r="W1426" t="s">
        <v>423</v>
      </c>
      <c r="Y1426" t="s">
        <v>180</v>
      </c>
      <c r="Z1426" t="s">
        <v>181</v>
      </c>
      <c r="AD1426">
        <v>1</v>
      </c>
      <c r="AF1426" t="s">
        <v>3724</v>
      </c>
      <c r="AG1426">
        <v>5</v>
      </c>
      <c r="AH1426">
        <v>5</v>
      </c>
      <c r="AL1426" s="6">
        <v>5.8550000000000004</v>
      </c>
      <c r="AM1426" s="1">
        <v>38.374000000000002</v>
      </c>
      <c r="AN1426" s="3">
        <v>20.634</v>
      </c>
      <c r="AO1426" s="8">
        <f t="shared" si="132"/>
        <v>64.863</v>
      </c>
      <c r="AP1426" s="8">
        <f t="shared" si="133"/>
        <v>0.15257726585709075</v>
      </c>
      <c r="AQ1426" s="8">
        <f t="shared" si="134"/>
        <v>1</v>
      </c>
      <c r="AR1426" s="6">
        <v>5.234</v>
      </c>
      <c r="AS1426" s="1">
        <v>38.405000000000001</v>
      </c>
      <c r="AT1426" s="3">
        <v>23.398</v>
      </c>
      <c r="AU1426" s="8">
        <f t="shared" si="135"/>
        <v>0.62100000000000044</v>
      </c>
      <c r="AV1426" s="8">
        <f t="shared" si="137"/>
        <v>0.13628433797682593</v>
      </c>
      <c r="AW1426" s="8">
        <f t="shared" si="136"/>
        <v>1</v>
      </c>
      <c r="AX1426">
        <v>1</v>
      </c>
      <c r="BB1426">
        <v>1</v>
      </c>
      <c r="BF1426">
        <v>1</v>
      </c>
      <c r="BK1426">
        <v>1</v>
      </c>
      <c r="BM1426">
        <v>1</v>
      </c>
      <c r="BS1426">
        <v>1</v>
      </c>
      <c r="BU1426">
        <v>1</v>
      </c>
      <c r="BW1426">
        <v>1</v>
      </c>
      <c r="CC1426">
        <v>1</v>
      </c>
      <c r="CE1426">
        <v>1</v>
      </c>
      <c r="CN1426">
        <v>1</v>
      </c>
      <c r="CQ1426">
        <v>1</v>
      </c>
      <c r="CS1426">
        <v>1</v>
      </c>
      <c r="CY1426">
        <v>1</v>
      </c>
      <c r="DF1426">
        <v>1</v>
      </c>
      <c r="DO1426">
        <v>1</v>
      </c>
      <c r="EA1426">
        <v>1</v>
      </c>
      <c r="EZ1426">
        <v>1</v>
      </c>
      <c r="FI1426">
        <v>1</v>
      </c>
      <c r="FM1426">
        <v>1</v>
      </c>
      <c r="FU1426">
        <v>1</v>
      </c>
    </row>
    <row r="1427" spans="1:178" hidden="1" x14ac:dyDescent="0.35">
      <c r="A1427" t="s">
        <v>4852</v>
      </c>
      <c r="B1427" t="s">
        <v>269</v>
      </c>
      <c r="C1427" t="s">
        <v>815</v>
      </c>
      <c r="D1427" t="s">
        <v>816</v>
      </c>
      <c r="F1427" t="s">
        <v>4853</v>
      </c>
      <c r="I1427" t="s">
        <v>4854</v>
      </c>
      <c r="J1427" t="s">
        <v>507</v>
      </c>
      <c r="K1427" t="s">
        <v>295</v>
      </c>
      <c r="L1427">
        <v>20</v>
      </c>
      <c r="M1427" t="s">
        <v>2147</v>
      </c>
      <c r="N1427" t="s">
        <v>210</v>
      </c>
      <c r="O1427">
        <v>2000</v>
      </c>
      <c r="P1427">
        <v>42</v>
      </c>
      <c r="Q1427">
        <v>-118</v>
      </c>
      <c r="R1427">
        <v>550</v>
      </c>
      <c r="S1427">
        <v>-3</v>
      </c>
      <c r="T1427">
        <v>20</v>
      </c>
      <c r="U1427">
        <v>9</v>
      </c>
      <c r="V1427" t="s">
        <v>4602</v>
      </c>
      <c r="W1427" t="s">
        <v>4855</v>
      </c>
      <c r="Y1427" t="s">
        <v>407</v>
      </c>
      <c r="Z1427" t="s">
        <v>408</v>
      </c>
      <c r="AE1427">
        <v>1</v>
      </c>
      <c r="AF1427" t="s">
        <v>4051</v>
      </c>
      <c r="AG1427">
        <v>4</v>
      </c>
      <c r="AH1427">
        <v>2</v>
      </c>
      <c r="AL1427" s="6" t="s">
        <v>14292</v>
      </c>
      <c r="AM1427" s="1" t="s">
        <v>14292</v>
      </c>
      <c r="AN1427" s="3" t="s">
        <v>14292</v>
      </c>
      <c r="AO1427" s="8">
        <f t="shared" si="132"/>
        <v>0</v>
      </c>
      <c r="AP1427" s="8" t="e">
        <f t="shared" si="133"/>
        <v>#VALUE!</v>
      </c>
      <c r="AQ1427" s="8" t="e">
        <f t="shared" si="134"/>
        <v>#VALUE!</v>
      </c>
      <c r="AU1427" s="8" t="e">
        <f t="shared" si="135"/>
        <v>#VALUE!</v>
      </c>
      <c r="AV1427" s="8" t="e">
        <f t="shared" si="137"/>
        <v>#VALUE!</v>
      </c>
      <c r="AW1427" s="8" t="e">
        <f t="shared" si="136"/>
        <v>#VALUE!</v>
      </c>
      <c r="AX1427">
        <v>1</v>
      </c>
      <c r="BD1427">
        <v>1</v>
      </c>
      <c r="BI1427">
        <v>1</v>
      </c>
      <c r="BK1427">
        <v>1</v>
      </c>
      <c r="BM1427">
        <v>1</v>
      </c>
      <c r="BP1427">
        <v>1</v>
      </c>
      <c r="BX1427">
        <v>1</v>
      </c>
      <c r="CA1427">
        <v>1</v>
      </c>
      <c r="CF1427">
        <v>1</v>
      </c>
      <c r="CR1427">
        <v>1</v>
      </c>
      <c r="DG1427">
        <v>1</v>
      </c>
      <c r="DQ1427">
        <v>1</v>
      </c>
      <c r="DT1427">
        <v>1</v>
      </c>
      <c r="DU1427">
        <v>1</v>
      </c>
      <c r="DZ1427">
        <v>1</v>
      </c>
      <c r="EG1427">
        <v>1</v>
      </c>
      <c r="EY1427">
        <v>1</v>
      </c>
      <c r="FK1427">
        <v>1</v>
      </c>
      <c r="FN1427">
        <v>1</v>
      </c>
    </row>
    <row r="1428" spans="1:178" x14ac:dyDescent="0.35">
      <c r="A1428" t="s">
        <v>8962</v>
      </c>
      <c r="B1428" t="s">
        <v>213</v>
      </c>
      <c r="C1428" t="s">
        <v>621</v>
      </c>
      <c r="D1428" t="s">
        <v>1377</v>
      </c>
      <c r="E1428" t="s">
        <v>2564</v>
      </c>
      <c r="F1428" t="s">
        <v>2565</v>
      </c>
      <c r="I1428" t="s">
        <v>8963</v>
      </c>
      <c r="J1428" t="s">
        <v>507</v>
      </c>
      <c r="K1428" t="s">
        <v>295</v>
      </c>
      <c r="L1428">
        <v>5</v>
      </c>
      <c r="M1428" t="s">
        <v>2147</v>
      </c>
      <c r="N1428" t="s">
        <v>2147</v>
      </c>
      <c r="O1428">
        <v>2500</v>
      </c>
      <c r="P1428">
        <v>46</v>
      </c>
      <c r="Q1428">
        <v>12</v>
      </c>
      <c r="V1428" t="s">
        <v>801</v>
      </c>
      <c r="W1428" t="s">
        <v>8936</v>
      </c>
      <c r="Y1428" t="s">
        <v>207</v>
      </c>
      <c r="Z1428" t="s">
        <v>181</v>
      </c>
      <c r="AC1428">
        <v>1</v>
      </c>
      <c r="AF1428" t="s">
        <v>3276</v>
      </c>
      <c r="AG1428">
        <v>12</v>
      </c>
      <c r="AH1428">
        <v>0.1</v>
      </c>
      <c r="AL1428" s="6">
        <v>1.4039999999999999</v>
      </c>
      <c r="AM1428" s="1">
        <v>87.686000000000007</v>
      </c>
      <c r="AN1428" s="3">
        <v>5.9290000000000003</v>
      </c>
      <c r="AO1428" s="8">
        <f t="shared" si="132"/>
        <v>95.019000000000005</v>
      </c>
      <c r="AP1428" s="8">
        <f t="shared" si="133"/>
        <v>1.6011678032981317E-2</v>
      </c>
      <c r="AQ1428" s="8">
        <f t="shared" si="134"/>
        <v>1</v>
      </c>
      <c r="AR1428" s="6">
        <v>1.2410000000000001</v>
      </c>
      <c r="AS1428" s="1">
        <v>86.177000000000007</v>
      </c>
      <c r="AT1428" s="3">
        <v>6.07</v>
      </c>
      <c r="AU1428" s="8">
        <f t="shared" si="135"/>
        <v>0.16299999999999981</v>
      </c>
      <c r="AV1428" s="8">
        <f t="shared" si="137"/>
        <v>1.4400594126042911E-2</v>
      </c>
      <c r="AW1428" s="8">
        <f t="shared" si="136"/>
        <v>1</v>
      </c>
      <c r="AX1428">
        <v>1</v>
      </c>
      <c r="BC1428">
        <v>1</v>
      </c>
      <c r="BH1428">
        <v>1</v>
      </c>
      <c r="BM1428">
        <v>1</v>
      </c>
      <c r="BQ1428">
        <v>1</v>
      </c>
      <c r="BX1428">
        <v>1</v>
      </c>
      <c r="BZ1428">
        <v>1</v>
      </c>
      <c r="CG1428">
        <v>1</v>
      </c>
      <c r="CR1428">
        <v>1</v>
      </c>
      <c r="DG1428">
        <v>1</v>
      </c>
      <c r="EE1428">
        <v>1</v>
      </c>
      <c r="FK1428">
        <v>1</v>
      </c>
      <c r="FR1428">
        <v>1</v>
      </c>
    </row>
    <row r="1429" spans="1:178" hidden="1" x14ac:dyDescent="0.35">
      <c r="A1429" t="s">
        <v>4852</v>
      </c>
      <c r="B1429" t="s">
        <v>465</v>
      </c>
      <c r="C1429" t="s">
        <v>633</v>
      </c>
      <c r="D1429" t="s">
        <v>634</v>
      </c>
      <c r="E1429" t="s">
        <v>2344</v>
      </c>
      <c r="F1429" t="s">
        <v>4825</v>
      </c>
      <c r="I1429" t="s">
        <v>4856</v>
      </c>
      <c r="J1429" t="s">
        <v>2063</v>
      </c>
      <c r="K1429" t="s">
        <v>295</v>
      </c>
      <c r="L1429">
        <v>80</v>
      </c>
      <c r="M1429" t="s">
        <v>2147</v>
      </c>
      <c r="N1429" t="s">
        <v>210</v>
      </c>
      <c r="O1429">
        <v>2100</v>
      </c>
      <c r="P1429">
        <v>40</v>
      </c>
      <c r="Q1429">
        <v>-121</v>
      </c>
      <c r="V1429" t="s">
        <v>188</v>
      </c>
      <c r="W1429" t="s">
        <v>4857</v>
      </c>
      <c r="Y1429" t="s">
        <v>407</v>
      </c>
      <c r="Z1429" t="s">
        <v>408</v>
      </c>
      <c r="AB1429" s="8"/>
      <c r="AE1429">
        <v>1</v>
      </c>
      <c r="AF1429" t="s">
        <v>7444</v>
      </c>
      <c r="AL1429" s="6" t="s">
        <v>14292</v>
      </c>
      <c r="AM1429" s="1" t="s">
        <v>14292</v>
      </c>
      <c r="AN1429" s="3" t="s">
        <v>14292</v>
      </c>
      <c r="AO1429" s="8">
        <f t="shared" si="132"/>
        <v>0</v>
      </c>
      <c r="AP1429" s="8" t="e">
        <f t="shared" si="133"/>
        <v>#VALUE!</v>
      </c>
      <c r="AQ1429" s="8" t="e">
        <f t="shared" si="134"/>
        <v>#VALUE!</v>
      </c>
      <c r="AU1429" s="8" t="e">
        <f t="shared" si="135"/>
        <v>#VALUE!</v>
      </c>
      <c r="AV1429" s="8" t="e">
        <f t="shared" si="137"/>
        <v>#VALUE!</v>
      </c>
      <c r="AW1429" s="8" t="e">
        <f t="shared" si="136"/>
        <v>#VALUE!</v>
      </c>
      <c r="AY1429">
        <v>1</v>
      </c>
      <c r="BH1429">
        <v>1</v>
      </c>
      <c r="BM1429">
        <v>1</v>
      </c>
      <c r="BP1429">
        <v>1</v>
      </c>
      <c r="BX1429">
        <v>1</v>
      </c>
      <c r="CB1429">
        <v>1</v>
      </c>
      <c r="CE1429">
        <v>1</v>
      </c>
      <c r="DG1429">
        <v>1</v>
      </c>
      <c r="DQ1429">
        <v>1</v>
      </c>
      <c r="DR1429">
        <v>1</v>
      </c>
      <c r="DU1429">
        <v>1</v>
      </c>
      <c r="DZ1429">
        <v>1</v>
      </c>
      <c r="EY1429">
        <v>1</v>
      </c>
      <c r="FB1429">
        <v>1</v>
      </c>
    </row>
    <row r="1430" spans="1:178" x14ac:dyDescent="0.35">
      <c r="A1430" t="s">
        <v>7511</v>
      </c>
      <c r="B1430" t="s">
        <v>170</v>
      </c>
      <c r="C1430" t="s">
        <v>472</v>
      </c>
      <c r="D1430" t="s">
        <v>473</v>
      </c>
      <c r="F1430" t="s">
        <v>5432</v>
      </c>
      <c r="I1430" t="s">
        <v>7512</v>
      </c>
      <c r="J1430" t="s">
        <v>577</v>
      </c>
      <c r="K1430" t="s">
        <v>295</v>
      </c>
      <c r="L1430">
        <v>80</v>
      </c>
      <c r="M1430" t="s">
        <v>788</v>
      </c>
      <c r="N1430" t="s">
        <v>249</v>
      </c>
      <c r="O1430">
        <v>500</v>
      </c>
      <c r="P1430">
        <v>47</v>
      </c>
      <c r="Q1430">
        <v>8</v>
      </c>
      <c r="R1430">
        <v>1100</v>
      </c>
      <c r="S1430">
        <v>-1</v>
      </c>
      <c r="T1430">
        <v>16</v>
      </c>
      <c r="U1430">
        <v>8</v>
      </c>
      <c r="V1430" t="s">
        <v>6215</v>
      </c>
      <c r="W1430" t="s">
        <v>423</v>
      </c>
      <c r="Y1430" t="s">
        <v>180</v>
      </c>
      <c r="Z1430" t="s">
        <v>181</v>
      </c>
      <c r="AB1430" s="8"/>
      <c r="AD1430">
        <v>1</v>
      </c>
      <c r="AF1430" t="s">
        <v>4051</v>
      </c>
      <c r="AG1430">
        <v>2</v>
      </c>
      <c r="AH1430">
        <v>3</v>
      </c>
      <c r="AL1430" s="6">
        <v>4.6219999999999999</v>
      </c>
      <c r="AM1430" s="1">
        <v>55.115000000000002</v>
      </c>
      <c r="AN1430" s="3">
        <v>12.682</v>
      </c>
      <c r="AO1430" s="8">
        <f t="shared" si="132"/>
        <v>72.418999999999997</v>
      </c>
      <c r="AP1430" s="8">
        <f t="shared" si="133"/>
        <v>8.3861017871722759E-2</v>
      </c>
      <c r="AQ1430" s="8">
        <f t="shared" si="134"/>
        <v>1</v>
      </c>
      <c r="AR1430" s="6">
        <v>5.4649999999999999</v>
      </c>
      <c r="AS1430" s="1">
        <v>54.107999999999997</v>
      </c>
      <c r="AT1430" s="3">
        <v>13.837999999999999</v>
      </c>
      <c r="AU1430" s="8">
        <f t="shared" si="135"/>
        <v>-0.84299999999999997</v>
      </c>
      <c r="AV1430" s="8">
        <f t="shared" si="137"/>
        <v>0.10100170030309751</v>
      </c>
      <c r="AW1430" s="8">
        <f t="shared" si="136"/>
        <v>1</v>
      </c>
      <c r="AX1430">
        <v>1</v>
      </c>
      <c r="BC1430">
        <v>1</v>
      </c>
      <c r="BE1430">
        <v>1</v>
      </c>
      <c r="BI1430">
        <v>1</v>
      </c>
      <c r="BM1430">
        <v>1</v>
      </c>
      <c r="BP1430">
        <v>1</v>
      </c>
      <c r="BS1430">
        <v>1</v>
      </c>
      <c r="BT1430">
        <v>1</v>
      </c>
      <c r="BX1430">
        <v>1</v>
      </c>
      <c r="CB1430">
        <v>1</v>
      </c>
      <c r="CF1430">
        <v>1</v>
      </c>
      <c r="DF1430">
        <v>1</v>
      </c>
      <c r="DG1430">
        <v>1</v>
      </c>
      <c r="DP1430">
        <v>1</v>
      </c>
      <c r="DQ1430">
        <v>1</v>
      </c>
      <c r="DU1430">
        <v>1</v>
      </c>
      <c r="EC1430">
        <v>1</v>
      </c>
      <c r="ED1430">
        <v>1</v>
      </c>
      <c r="ES1430">
        <v>1</v>
      </c>
      <c r="FA1430">
        <v>1</v>
      </c>
      <c r="FB1430">
        <v>1</v>
      </c>
      <c r="FC1430">
        <v>1</v>
      </c>
      <c r="FE1430">
        <v>1</v>
      </c>
      <c r="FG1430">
        <v>1</v>
      </c>
    </row>
    <row r="1431" spans="1:178" x14ac:dyDescent="0.35">
      <c r="A1431" t="s">
        <v>3730</v>
      </c>
      <c r="B1431" t="s">
        <v>170</v>
      </c>
      <c r="C1431" t="s">
        <v>1764</v>
      </c>
      <c r="D1431" t="s">
        <v>1765</v>
      </c>
      <c r="F1431" t="s">
        <v>3731</v>
      </c>
      <c r="I1431" t="s">
        <v>3732</v>
      </c>
      <c r="J1431" t="s">
        <v>175</v>
      </c>
      <c r="K1431" t="s">
        <v>275</v>
      </c>
      <c r="L1431">
        <v>300</v>
      </c>
      <c r="M1431" t="s">
        <v>218</v>
      </c>
      <c r="N1431" t="s">
        <v>385</v>
      </c>
      <c r="O1431">
        <v>500</v>
      </c>
      <c r="P1431">
        <v>46</v>
      </c>
      <c r="Q1431">
        <v>8</v>
      </c>
      <c r="R1431">
        <v>1900</v>
      </c>
      <c r="S1431">
        <v>3</v>
      </c>
      <c r="T1431">
        <v>20</v>
      </c>
      <c r="U1431">
        <v>11</v>
      </c>
      <c r="V1431" t="s">
        <v>3116</v>
      </c>
      <c r="W1431" t="s">
        <v>386</v>
      </c>
      <c r="Y1431" t="s">
        <v>180</v>
      </c>
      <c r="Z1431" t="s">
        <v>181</v>
      </c>
      <c r="AB1431" s="8"/>
      <c r="AC1431">
        <v>1</v>
      </c>
      <c r="AF1431" t="s">
        <v>3276</v>
      </c>
      <c r="AL1431" s="6">
        <v>20.367999999999999</v>
      </c>
      <c r="AM1431" s="1">
        <v>46.923999999999999</v>
      </c>
      <c r="AN1431" s="3">
        <v>25.32</v>
      </c>
      <c r="AO1431" s="8">
        <f t="shared" si="132"/>
        <v>92.611999999999995</v>
      </c>
      <c r="AP1431" s="8">
        <f t="shared" si="133"/>
        <v>0.43406359219162899</v>
      </c>
      <c r="AQ1431" s="8">
        <f t="shared" si="134"/>
        <v>1</v>
      </c>
      <c r="AR1431" s="6">
        <v>23.524999999999999</v>
      </c>
      <c r="AS1431" s="1">
        <v>58.26</v>
      </c>
      <c r="AT1431" s="3">
        <v>10.436999999999999</v>
      </c>
      <c r="AU1431" s="8">
        <f t="shared" si="135"/>
        <v>-3.157</v>
      </c>
      <c r="AV1431" s="8">
        <f t="shared" si="137"/>
        <v>0.40379334019910745</v>
      </c>
      <c r="AW1431" s="8">
        <f t="shared" si="136"/>
        <v>1</v>
      </c>
      <c r="AX1431">
        <v>1</v>
      </c>
      <c r="AY1431">
        <v>1</v>
      </c>
      <c r="BB1431">
        <v>1</v>
      </c>
      <c r="BD1431">
        <v>1</v>
      </c>
      <c r="BH1431">
        <v>1</v>
      </c>
      <c r="BM1431">
        <v>1</v>
      </c>
      <c r="BP1431">
        <v>1</v>
      </c>
      <c r="BV1431">
        <v>1</v>
      </c>
      <c r="CC1431">
        <v>1</v>
      </c>
      <c r="CG1431">
        <v>1</v>
      </c>
      <c r="CN1431">
        <v>1</v>
      </c>
      <c r="CS1431">
        <v>1</v>
      </c>
      <c r="CU1431">
        <v>1</v>
      </c>
      <c r="CY1431">
        <v>1</v>
      </c>
      <c r="DF1431">
        <v>1</v>
      </c>
      <c r="DP1431">
        <v>1</v>
      </c>
      <c r="DQ1431">
        <v>1</v>
      </c>
      <c r="DW1431">
        <v>1</v>
      </c>
      <c r="DY1431">
        <v>1</v>
      </c>
      <c r="EY1431">
        <v>1</v>
      </c>
      <c r="EZ1431">
        <v>1</v>
      </c>
      <c r="FB1431">
        <v>1</v>
      </c>
      <c r="FC1431">
        <v>1</v>
      </c>
      <c r="FG1431">
        <v>1</v>
      </c>
      <c r="FL1431">
        <v>1</v>
      </c>
    </row>
    <row r="1432" spans="1:178" x14ac:dyDescent="0.35">
      <c r="A1432" t="s">
        <v>4272</v>
      </c>
      <c r="B1432" t="s">
        <v>213</v>
      </c>
      <c r="C1432" t="s">
        <v>621</v>
      </c>
      <c r="D1432" t="s">
        <v>1377</v>
      </c>
      <c r="E1432" t="s">
        <v>1378</v>
      </c>
      <c r="F1432" t="s">
        <v>4274</v>
      </c>
      <c r="I1432" t="s">
        <v>4275</v>
      </c>
      <c r="J1432" t="s">
        <v>294</v>
      </c>
      <c r="K1432" t="s">
        <v>275</v>
      </c>
      <c r="L1432">
        <v>80</v>
      </c>
      <c r="M1432" t="s">
        <v>218</v>
      </c>
      <c r="N1432" t="s">
        <v>296</v>
      </c>
      <c r="O1432">
        <v>300</v>
      </c>
      <c r="P1432">
        <v>46</v>
      </c>
      <c r="Q1432">
        <v>8</v>
      </c>
      <c r="R1432">
        <v>1900</v>
      </c>
      <c r="S1432">
        <v>3</v>
      </c>
      <c r="T1432">
        <v>21</v>
      </c>
      <c r="U1432">
        <v>12</v>
      </c>
      <c r="V1432" t="s">
        <v>3404</v>
      </c>
      <c r="W1432" t="s">
        <v>4276</v>
      </c>
      <c r="Y1432" t="s">
        <v>180</v>
      </c>
      <c r="Z1432" t="s">
        <v>181</v>
      </c>
      <c r="AB1432" s="8"/>
      <c r="AD1432">
        <v>1</v>
      </c>
      <c r="AF1432" t="s">
        <v>3276</v>
      </c>
      <c r="AG1432">
        <v>4</v>
      </c>
      <c r="AH1432">
        <v>0.5</v>
      </c>
      <c r="AL1432" s="6">
        <v>23.658000000000001</v>
      </c>
      <c r="AM1432" s="1">
        <v>56.926000000000002</v>
      </c>
      <c r="AN1432" s="3">
        <v>15.199</v>
      </c>
      <c r="AO1432" s="8">
        <f t="shared" si="132"/>
        <v>95.783000000000001</v>
      </c>
      <c r="AP1432" s="8">
        <f t="shared" si="133"/>
        <v>0.4155921722938552</v>
      </c>
      <c r="AQ1432" s="8">
        <f t="shared" si="134"/>
        <v>1</v>
      </c>
      <c r="AR1432" s="6">
        <v>27.545000000000002</v>
      </c>
      <c r="AS1432" s="1">
        <v>51.834000000000003</v>
      </c>
      <c r="AT1432" s="3">
        <v>16.119</v>
      </c>
      <c r="AU1432" s="8">
        <f t="shared" si="135"/>
        <v>-3.8870000000000005</v>
      </c>
      <c r="AV1432" s="8">
        <f t="shared" si="137"/>
        <v>0.53140795616776637</v>
      </c>
      <c r="AW1432" s="8">
        <f t="shared" si="136"/>
        <v>2</v>
      </c>
      <c r="AX1432">
        <v>1</v>
      </c>
      <c r="BC1432">
        <v>1</v>
      </c>
      <c r="BH1432">
        <v>1</v>
      </c>
      <c r="BM1432">
        <v>1</v>
      </c>
      <c r="BP1432">
        <v>1</v>
      </c>
      <c r="BS1432">
        <v>1</v>
      </c>
      <c r="BX1432">
        <v>1</v>
      </c>
      <c r="CA1432">
        <v>1</v>
      </c>
      <c r="CF1432">
        <v>1</v>
      </c>
      <c r="CG1432">
        <v>1</v>
      </c>
      <c r="CJ1432">
        <v>1</v>
      </c>
      <c r="CS1432">
        <v>1</v>
      </c>
      <c r="CY1432">
        <v>1</v>
      </c>
      <c r="DG1432">
        <v>1</v>
      </c>
      <c r="EE1432">
        <v>1</v>
      </c>
      <c r="EY1432">
        <v>1</v>
      </c>
      <c r="FG1432">
        <v>1</v>
      </c>
      <c r="FK1432">
        <v>1</v>
      </c>
      <c r="FR1432">
        <v>1</v>
      </c>
    </row>
    <row r="1433" spans="1:178" x14ac:dyDescent="0.35">
      <c r="A1433" t="s">
        <v>8981</v>
      </c>
      <c r="B1433" t="s">
        <v>252</v>
      </c>
      <c r="C1433" t="s">
        <v>381</v>
      </c>
      <c r="D1433" t="s">
        <v>382</v>
      </c>
      <c r="F1433" t="s">
        <v>2833</v>
      </c>
      <c r="I1433" t="s">
        <v>8984</v>
      </c>
      <c r="J1433" t="s">
        <v>294</v>
      </c>
      <c r="K1433" t="s">
        <v>295</v>
      </c>
      <c r="L1433">
        <v>20</v>
      </c>
      <c r="M1433" t="s">
        <v>2147</v>
      </c>
      <c r="N1433" t="s">
        <v>210</v>
      </c>
      <c r="O1433">
        <v>1600</v>
      </c>
      <c r="P1433">
        <v>46</v>
      </c>
      <c r="Q1433">
        <v>14</v>
      </c>
      <c r="V1433" t="s">
        <v>284</v>
      </c>
      <c r="W1433" t="s">
        <v>8985</v>
      </c>
      <c r="Y1433" t="s">
        <v>1072</v>
      </c>
      <c r="Z1433" t="s">
        <v>181</v>
      </c>
      <c r="AB1433" s="8"/>
      <c r="AD1433">
        <v>1</v>
      </c>
      <c r="AF1433" t="s">
        <v>3276</v>
      </c>
      <c r="AG1433">
        <v>4</v>
      </c>
      <c r="AH1433">
        <v>0.5</v>
      </c>
      <c r="AL1433" s="6">
        <v>0.25600000000000001</v>
      </c>
      <c r="AM1433" s="1">
        <v>62.936999999999998</v>
      </c>
      <c r="AN1433" s="3">
        <v>19.742999999999999</v>
      </c>
      <c r="AO1433" s="8">
        <f t="shared" si="132"/>
        <v>82.935999999999993</v>
      </c>
      <c r="AP1433" s="8">
        <f t="shared" si="133"/>
        <v>4.0675596231151785E-3</v>
      </c>
      <c r="AQ1433" s="8">
        <f t="shared" si="134"/>
        <v>1</v>
      </c>
      <c r="AR1433" s="6">
        <v>0.215</v>
      </c>
      <c r="AS1433" s="1">
        <v>60.917999999999999</v>
      </c>
      <c r="AT1433" s="3">
        <v>22.146999999999998</v>
      </c>
      <c r="AU1433" s="8">
        <f t="shared" si="135"/>
        <v>4.1000000000000009E-2</v>
      </c>
      <c r="AV1433" s="8">
        <f t="shared" si="137"/>
        <v>3.5293345152500083E-3</v>
      </c>
      <c r="AW1433" s="8">
        <f t="shared" si="136"/>
        <v>1</v>
      </c>
      <c r="AX1433">
        <v>1</v>
      </c>
      <c r="BD1433">
        <v>1</v>
      </c>
      <c r="BP1433">
        <v>1</v>
      </c>
      <c r="BX1433">
        <v>1</v>
      </c>
      <c r="CA1433">
        <v>1</v>
      </c>
      <c r="CF1433">
        <v>1</v>
      </c>
      <c r="CS1433">
        <v>1</v>
      </c>
      <c r="DF1433">
        <v>1</v>
      </c>
      <c r="DG1433">
        <v>1</v>
      </c>
      <c r="DQ1433">
        <v>1</v>
      </c>
      <c r="DR1433">
        <v>1</v>
      </c>
      <c r="DU1433">
        <v>1</v>
      </c>
      <c r="DZ1433">
        <v>1</v>
      </c>
      <c r="EY1433">
        <v>1</v>
      </c>
      <c r="EZ1433">
        <v>1</v>
      </c>
    </row>
    <row r="1434" spans="1:178" x14ac:dyDescent="0.35">
      <c r="A1434" t="s">
        <v>9043</v>
      </c>
      <c r="B1434" t="s">
        <v>465</v>
      </c>
      <c r="C1434" t="s">
        <v>633</v>
      </c>
      <c r="D1434" t="s">
        <v>634</v>
      </c>
      <c r="E1434" t="s">
        <v>1001</v>
      </c>
      <c r="F1434" t="s">
        <v>2539</v>
      </c>
      <c r="I1434" t="s">
        <v>9044</v>
      </c>
      <c r="J1434" t="s">
        <v>2063</v>
      </c>
      <c r="K1434" t="s">
        <v>295</v>
      </c>
      <c r="L1434">
        <v>80</v>
      </c>
      <c r="M1434" t="s">
        <v>788</v>
      </c>
      <c r="N1434" t="s">
        <v>324</v>
      </c>
      <c r="O1434">
        <v>550</v>
      </c>
      <c r="P1434">
        <v>46</v>
      </c>
      <c r="Q1434">
        <v>14</v>
      </c>
      <c r="V1434" t="s">
        <v>188</v>
      </c>
      <c r="W1434" t="s">
        <v>9045</v>
      </c>
      <c r="Y1434" t="s">
        <v>1072</v>
      </c>
      <c r="Z1434" t="s">
        <v>181</v>
      </c>
      <c r="AB1434" s="8"/>
      <c r="AD1434">
        <v>1</v>
      </c>
      <c r="AF1434" t="s">
        <v>3276</v>
      </c>
      <c r="AG1434">
        <v>2</v>
      </c>
      <c r="AH1434">
        <v>2</v>
      </c>
      <c r="AL1434" s="6">
        <v>0.36899999999999999</v>
      </c>
      <c r="AM1434" s="1">
        <v>68.629000000000005</v>
      </c>
      <c r="AN1434" s="3">
        <v>13.346</v>
      </c>
      <c r="AO1434" s="8">
        <f t="shared" si="132"/>
        <v>82.344000000000008</v>
      </c>
      <c r="AP1434" s="8">
        <f t="shared" si="133"/>
        <v>5.3767357822494862E-3</v>
      </c>
      <c r="AQ1434" s="8">
        <f t="shared" si="134"/>
        <v>1</v>
      </c>
      <c r="AR1434" s="6">
        <v>0.14899999999999999</v>
      </c>
      <c r="AS1434" s="1">
        <v>70.236000000000004</v>
      </c>
      <c r="AT1434" s="3">
        <v>14.545</v>
      </c>
      <c r="AU1434" s="8">
        <f t="shared" si="135"/>
        <v>0.22</v>
      </c>
      <c r="AV1434" s="8">
        <f t="shared" si="137"/>
        <v>2.1214192152172674E-3</v>
      </c>
      <c r="AW1434" s="8">
        <f t="shared" si="136"/>
        <v>1</v>
      </c>
      <c r="AX1434">
        <v>1</v>
      </c>
      <c r="BC1434">
        <v>1</v>
      </c>
      <c r="BE1434">
        <v>1</v>
      </c>
      <c r="BK1434">
        <v>1</v>
      </c>
      <c r="BM1434">
        <v>1</v>
      </c>
      <c r="BS1434">
        <v>1</v>
      </c>
      <c r="CA1434">
        <v>1</v>
      </c>
      <c r="CF1434">
        <v>1</v>
      </c>
      <c r="CS1434">
        <v>1</v>
      </c>
      <c r="CY1434">
        <v>1</v>
      </c>
      <c r="DB1434">
        <v>1</v>
      </c>
      <c r="DF1434">
        <v>1</v>
      </c>
      <c r="DG1434">
        <v>1</v>
      </c>
      <c r="DP1434">
        <v>1</v>
      </c>
      <c r="DQ1434">
        <v>1</v>
      </c>
      <c r="EB1434">
        <v>1</v>
      </c>
      <c r="EC1434">
        <v>1</v>
      </c>
      <c r="EY1434">
        <v>1</v>
      </c>
      <c r="FB1434">
        <v>1</v>
      </c>
      <c r="FC1434">
        <v>1</v>
      </c>
      <c r="FE1434">
        <v>1</v>
      </c>
      <c r="FV1434" t="s">
        <v>2618</v>
      </c>
    </row>
    <row r="1435" spans="1:178" x14ac:dyDescent="0.35">
      <c r="A1435" t="s">
        <v>9029</v>
      </c>
      <c r="B1435" t="s">
        <v>465</v>
      </c>
      <c r="C1435" t="s">
        <v>1212</v>
      </c>
      <c r="D1435" t="s">
        <v>1213</v>
      </c>
      <c r="E1435" t="s">
        <v>1257</v>
      </c>
      <c r="F1435" t="s">
        <v>9030</v>
      </c>
      <c r="I1435" t="s">
        <v>9031</v>
      </c>
      <c r="J1435" t="s">
        <v>507</v>
      </c>
      <c r="K1435" t="s">
        <v>295</v>
      </c>
      <c r="L1435">
        <v>20</v>
      </c>
      <c r="M1435" t="s">
        <v>2147</v>
      </c>
      <c r="N1435" t="s">
        <v>210</v>
      </c>
      <c r="O1435">
        <v>1800</v>
      </c>
      <c r="P1435">
        <v>46</v>
      </c>
      <c r="Q1435">
        <v>12</v>
      </c>
      <c r="V1435" t="s">
        <v>707</v>
      </c>
      <c r="W1435" t="s">
        <v>9022</v>
      </c>
      <c r="Y1435" t="s">
        <v>207</v>
      </c>
      <c r="Z1435" t="s">
        <v>181</v>
      </c>
      <c r="AB1435" s="8"/>
      <c r="AC1435">
        <v>1</v>
      </c>
      <c r="AF1435" t="s">
        <v>4051</v>
      </c>
      <c r="AG1435">
        <v>4</v>
      </c>
      <c r="AH1435">
        <v>0.27</v>
      </c>
      <c r="AL1435" s="6">
        <v>4.5490000000000004</v>
      </c>
      <c r="AM1435" s="1">
        <v>46.475000000000001</v>
      </c>
      <c r="AN1435" s="3">
        <v>15.476000000000001</v>
      </c>
      <c r="AO1435" s="8">
        <f t="shared" si="132"/>
        <v>66.5</v>
      </c>
      <c r="AP1435" s="8">
        <f t="shared" si="133"/>
        <v>9.7880580957504043E-2</v>
      </c>
      <c r="AQ1435" s="8">
        <f t="shared" si="134"/>
        <v>1</v>
      </c>
      <c r="AR1435" s="6">
        <v>7.15</v>
      </c>
      <c r="AS1435" s="1">
        <v>42.08</v>
      </c>
      <c r="AT1435" s="3">
        <v>17.401</v>
      </c>
      <c r="AU1435" s="8">
        <f t="shared" si="135"/>
        <v>-2.601</v>
      </c>
      <c r="AV1435" s="8">
        <f t="shared" si="137"/>
        <v>0.16991444866920152</v>
      </c>
      <c r="AW1435" s="8">
        <f t="shared" si="136"/>
        <v>1</v>
      </c>
      <c r="AX1435">
        <v>1</v>
      </c>
      <c r="AY1435">
        <v>1</v>
      </c>
      <c r="BD1435">
        <v>1</v>
      </c>
      <c r="BH1435">
        <v>1</v>
      </c>
      <c r="BM1435">
        <v>1</v>
      </c>
      <c r="BP1435">
        <v>1</v>
      </c>
      <c r="BX1435">
        <v>1</v>
      </c>
      <c r="CA1435">
        <v>1</v>
      </c>
      <c r="CF1435">
        <v>1</v>
      </c>
      <c r="CR1435">
        <v>1</v>
      </c>
      <c r="DG1435">
        <v>1</v>
      </c>
      <c r="DO1435">
        <v>1</v>
      </c>
      <c r="DU1435">
        <v>1</v>
      </c>
      <c r="DZ1435">
        <v>1</v>
      </c>
      <c r="EY1435">
        <v>1</v>
      </c>
      <c r="EZ1435">
        <v>1</v>
      </c>
      <c r="FM1435">
        <v>1</v>
      </c>
      <c r="FR1435">
        <v>1</v>
      </c>
      <c r="FV1435" t="s">
        <v>2653</v>
      </c>
    </row>
    <row r="1436" spans="1:178" hidden="1" x14ac:dyDescent="0.35">
      <c r="A1436" t="s">
        <v>4873</v>
      </c>
      <c r="B1436" t="s">
        <v>213</v>
      </c>
      <c r="C1436" t="s">
        <v>621</v>
      </c>
      <c r="D1436" t="s">
        <v>875</v>
      </c>
      <c r="F1436" t="s">
        <v>876</v>
      </c>
      <c r="I1436" t="s">
        <v>4878</v>
      </c>
      <c r="J1436" t="s">
        <v>507</v>
      </c>
      <c r="K1436" t="s">
        <v>295</v>
      </c>
      <c r="L1436">
        <v>20</v>
      </c>
      <c r="M1436" t="s">
        <v>2147</v>
      </c>
      <c r="N1436" t="s">
        <v>210</v>
      </c>
      <c r="O1436">
        <v>2500</v>
      </c>
      <c r="P1436">
        <v>42</v>
      </c>
      <c r="Q1436">
        <v>-118</v>
      </c>
      <c r="R1436">
        <v>1200</v>
      </c>
      <c r="S1436">
        <v>-3</v>
      </c>
      <c r="T1436">
        <v>18</v>
      </c>
      <c r="U1436">
        <v>8</v>
      </c>
      <c r="V1436" t="s">
        <v>188</v>
      </c>
      <c r="W1436" t="s">
        <v>4879</v>
      </c>
      <c r="Y1436" t="s">
        <v>407</v>
      </c>
      <c r="Z1436" t="s">
        <v>408</v>
      </c>
      <c r="AB1436" s="8"/>
      <c r="AE1436">
        <v>1</v>
      </c>
      <c r="AF1436" t="s">
        <v>3276</v>
      </c>
      <c r="AG1436">
        <v>18</v>
      </c>
      <c r="AH1436">
        <v>0.9</v>
      </c>
      <c r="AL1436" s="6" t="s">
        <v>14292</v>
      </c>
      <c r="AM1436" s="1" t="s">
        <v>14292</v>
      </c>
      <c r="AN1436" s="3" t="s">
        <v>14292</v>
      </c>
      <c r="AO1436" s="8">
        <f t="shared" si="132"/>
        <v>0</v>
      </c>
      <c r="AP1436" s="8" t="e">
        <f t="shared" si="133"/>
        <v>#VALUE!</v>
      </c>
      <c r="AQ1436" s="8" t="e">
        <f t="shared" si="134"/>
        <v>#VALUE!</v>
      </c>
      <c r="AU1436" s="8" t="e">
        <f t="shared" si="135"/>
        <v>#VALUE!</v>
      </c>
      <c r="AV1436" s="8" t="e">
        <f t="shared" si="137"/>
        <v>#VALUE!</v>
      </c>
      <c r="AW1436" s="8" t="e">
        <f t="shared" si="136"/>
        <v>#VALUE!</v>
      </c>
      <c r="AX1436">
        <v>1</v>
      </c>
      <c r="BC1436">
        <v>1</v>
      </c>
      <c r="BI1436">
        <v>1</v>
      </c>
      <c r="BM1436">
        <v>1</v>
      </c>
      <c r="BW1436">
        <v>1</v>
      </c>
      <c r="CA1436">
        <v>1</v>
      </c>
      <c r="CF1436">
        <v>1</v>
      </c>
      <c r="CS1436">
        <v>1</v>
      </c>
      <c r="CW1436">
        <v>1</v>
      </c>
      <c r="DD1436">
        <v>1</v>
      </c>
      <c r="DQ1436">
        <v>1</v>
      </c>
      <c r="DR1436">
        <v>1</v>
      </c>
      <c r="DZ1436">
        <v>1</v>
      </c>
      <c r="EP1436">
        <v>1</v>
      </c>
      <c r="FK1436">
        <v>1</v>
      </c>
      <c r="FT1436">
        <v>1</v>
      </c>
    </row>
    <row r="1437" spans="1:178" hidden="1" x14ac:dyDescent="0.35">
      <c r="A1437" t="s">
        <v>4880</v>
      </c>
      <c r="B1437" t="s">
        <v>213</v>
      </c>
      <c r="C1437" t="s">
        <v>621</v>
      </c>
      <c r="D1437" t="s">
        <v>875</v>
      </c>
      <c r="F1437" t="s">
        <v>2329</v>
      </c>
      <c r="I1437" t="s">
        <v>4881</v>
      </c>
      <c r="J1437" t="s">
        <v>507</v>
      </c>
      <c r="K1437" t="s">
        <v>295</v>
      </c>
      <c r="L1437">
        <v>20</v>
      </c>
      <c r="M1437" t="s">
        <v>218</v>
      </c>
      <c r="N1437" t="s">
        <v>385</v>
      </c>
      <c r="O1437">
        <v>2200</v>
      </c>
      <c r="P1437">
        <v>47</v>
      </c>
      <c r="Q1437">
        <v>-117</v>
      </c>
      <c r="R1437">
        <v>1200</v>
      </c>
      <c r="S1437">
        <v>0</v>
      </c>
      <c r="T1437">
        <v>18</v>
      </c>
      <c r="U1437">
        <v>8</v>
      </c>
      <c r="V1437" t="s">
        <v>1773</v>
      </c>
      <c r="W1437" t="s">
        <v>4882</v>
      </c>
      <c r="Y1437" t="s">
        <v>407</v>
      </c>
      <c r="Z1437" t="s">
        <v>408</v>
      </c>
      <c r="AB1437" s="8"/>
      <c r="AC1437">
        <v>1</v>
      </c>
      <c r="AF1437" t="s">
        <v>3276</v>
      </c>
      <c r="AG1437">
        <v>8</v>
      </c>
      <c r="AH1437">
        <v>1</v>
      </c>
      <c r="AL1437" s="6" t="s">
        <v>14292</v>
      </c>
      <c r="AM1437" s="1" t="s">
        <v>14292</v>
      </c>
      <c r="AN1437" s="3" t="s">
        <v>14292</v>
      </c>
      <c r="AO1437" s="8">
        <f t="shared" si="132"/>
        <v>0</v>
      </c>
      <c r="AP1437" s="8" t="e">
        <f t="shared" si="133"/>
        <v>#VALUE!</v>
      </c>
      <c r="AQ1437" s="8" t="e">
        <f t="shared" si="134"/>
        <v>#VALUE!</v>
      </c>
      <c r="AU1437" s="8" t="e">
        <f t="shared" si="135"/>
        <v>#VALUE!</v>
      </c>
      <c r="AV1437" s="8" t="e">
        <f t="shared" si="137"/>
        <v>#VALUE!</v>
      </c>
      <c r="AW1437" s="8" t="e">
        <f t="shared" si="136"/>
        <v>#VALUE!</v>
      </c>
      <c r="AX1437">
        <v>1</v>
      </c>
      <c r="BD1437">
        <v>1</v>
      </c>
      <c r="BH1437">
        <v>1</v>
      </c>
      <c r="BI1437">
        <v>1</v>
      </c>
      <c r="BK1437">
        <v>1</v>
      </c>
      <c r="BM1437">
        <v>1</v>
      </c>
      <c r="CA1437">
        <v>1</v>
      </c>
      <c r="CF1437">
        <v>1</v>
      </c>
      <c r="CO1437">
        <v>1</v>
      </c>
      <c r="CS1437">
        <v>1</v>
      </c>
      <c r="CY1437">
        <v>1</v>
      </c>
      <c r="DF1437">
        <v>1</v>
      </c>
      <c r="DG1437">
        <v>1</v>
      </c>
      <c r="DK1437">
        <v>1</v>
      </c>
      <c r="DQ1437">
        <v>1</v>
      </c>
      <c r="DR1437">
        <v>1</v>
      </c>
      <c r="DZ1437">
        <v>1</v>
      </c>
      <c r="FC1437">
        <v>1</v>
      </c>
      <c r="FI1437">
        <v>1</v>
      </c>
    </row>
    <row r="1438" spans="1:178" x14ac:dyDescent="0.35">
      <c r="A1438" t="s">
        <v>9288</v>
      </c>
      <c r="B1438" t="s">
        <v>213</v>
      </c>
      <c r="C1438" t="s">
        <v>214</v>
      </c>
      <c r="D1438" t="s">
        <v>2433</v>
      </c>
      <c r="F1438" t="s">
        <v>2693</v>
      </c>
      <c r="I1438" t="s">
        <v>9289</v>
      </c>
      <c r="J1438" t="s">
        <v>507</v>
      </c>
      <c r="K1438" t="s">
        <v>295</v>
      </c>
      <c r="L1438">
        <v>5</v>
      </c>
      <c r="M1438" t="s">
        <v>2147</v>
      </c>
      <c r="N1438" t="s">
        <v>2147</v>
      </c>
      <c r="O1438">
        <v>3100</v>
      </c>
      <c r="P1438">
        <v>46</v>
      </c>
      <c r="Q1438">
        <v>8</v>
      </c>
      <c r="R1438">
        <v>900</v>
      </c>
      <c r="S1438">
        <v>-10</v>
      </c>
      <c r="T1438">
        <v>6</v>
      </c>
      <c r="U1438">
        <v>-2</v>
      </c>
      <c r="V1438" t="s">
        <v>619</v>
      </c>
      <c r="W1438" t="s">
        <v>9290</v>
      </c>
      <c r="Y1438" t="s">
        <v>180</v>
      </c>
      <c r="Z1438" t="s">
        <v>181</v>
      </c>
      <c r="AB1438" s="8"/>
      <c r="AC1438">
        <v>1</v>
      </c>
      <c r="AF1438" t="s">
        <v>7444</v>
      </c>
      <c r="AG1438">
        <v>4</v>
      </c>
      <c r="AH1438">
        <v>0.2</v>
      </c>
      <c r="AL1438" s="6">
        <v>3.0030000000000001</v>
      </c>
      <c r="AM1438" s="1">
        <v>75.495000000000005</v>
      </c>
      <c r="AN1438" s="3">
        <v>6.38</v>
      </c>
      <c r="AO1438" s="8">
        <f t="shared" si="132"/>
        <v>84.878</v>
      </c>
      <c r="AP1438" s="8">
        <f t="shared" si="133"/>
        <v>3.9777468706536853E-2</v>
      </c>
      <c r="AQ1438" s="8">
        <f t="shared" si="134"/>
        <v>1</v>
      </c>
      <c r="AR1438" s="6">
        <v>2.4990000000000001</v>
      </c>
      <c r="AS1438" s="1">
        <v>79.242000000000004</v>
      </c>
      <c r="AT1438" s="3">
        <v>5.7990000000000004</v>
      </c>
      <c r="AU1438" s="8">
        <f t="shared" si="135"/>
        <v>0.504</v>
      </c>
      <c r="AV1438" s="8">
        <f t="shared" si="137"/>
        <v>3.1536306504126602E-2</v>
      </c>
      <c r="AW1438" s="8">
        <f t="shared" si="136"/>
        <v>1</v>
      </c>
      <c r="AX1438">
        <v>1</v>
      </c>
      <c r="BD1438">
        <v>1</v>
      </c>
      <c r="BH1438">
        <v>1</v>
      </c>
      <c r="BM1438">
        <v>1</v>
      </c>
      <c r="BQ1438">
        <v>1</v>
      </c>
      <c r="BX1438">
        <v>1</v>
      </c>
      <c r="CG1438">
        <v>1</v>
      </c>
      <c r="CR1438">
        <v>1</v>
      </c>
      <c r="DG1438">
        <v>1</v>
      </c>
      <c r="EE1438">
        <v>1</v>
      </c>
      <c r="EY1438">
        <v>1</v>
      </c>
    </row>
    <row r="1439" spans="1:178" x14ac:dyDescent="0.35">
      <c r="A1439" t="s">
        <v>9416</v>
      </c>
      <c r="B1439" t="s">
        <v>465</v>
      </c>
      <c r="C1439" t="s">
        <v>1212</v>
      </c>
      <c r="D1439" t="s">
        <v>1213</v>
      </c>
      <c r="E1439" t="s">
        <v>1257</v>
      </c>
      <c r="F1439" t="s">
        <v>1258</v>
      </c>
      <c r="G1439" t="s">
        <v>9423</v>
      </c>
      <c r="H1439" t="s">
        <v>9424</v>
      </c>
      <c r="I1439" t="s">
        <v>9425</v>
      </c>
      <c r="J1439" t="s">
        <v>507</v>
      </c>
      <c r="K1439" t="s">
        <v>295</v>
      </c>
      <c r="L1439">
        <v>20</v>
      </c>
      <c r="M1439" t="s">
        <v>2147</v>
      </c>
      <c r="N1439" t="s">
        <v>210</v>
      </c>
      <c r="O1439">
        <v>2100</v>
      </c>
      <c r="P1439">
        <v>41</v>
      </c>
      <c r="Q1439">
        <v>126</v>
      </c>
      <c r="V1439" t="s">
        <v>368</v>
      </c>
      <c r="W1439" t="s">
        <v>9420</v>
      </c>
      <c r="X1439" t="s">
        <v>9421</v>
      </c>
      <c r="Y1439" t="s">
        <v>9422</v>
      </c>
      <c r="Z1439" t="s">
        <v>181</v>
      </c>
      <c r="AB1439" s="8">
        <v>40388</v>
      </c>
      <c r="AD1439">
        <v>1</v>
      </c>
      <c r="AF1439" t="s">
        <v>4051</v>
      </c>
      <c r="AG1439">
        <v>12</v>
      </c>
      <c r="AH1439">
        <v>0.05</v>
      </c>
      <c r="AL1439" s="6">
        <v>18.591000000000001</v>
      </c>
      <c r="AM1439" s="1">
        <v>42.006</v>
      </c>
      <c r="AN1439" s="3">
        <v>14.173999999999999</v>
      </c>
      <c r="AO1439" s="8">
        <f t="shared" si="132"/>
        <v>74.771000000000001</v>
      </c>
      <c r="AP1439" s="8">
        <f t="shared" si="133"/>
        <v>0.44257963148121698</v>
      </c>
      <c r="AQ1439" s="8">
        <f t="shared" si="134"/>
        <v>1</v>
      </c>
      <c r="AR1439" s="6">
        <v>16.228999999999999</v>
      </c>
      <c r="AS1439" s="1">
        <v>45.02</v>
      </c>
      <c r="AT1439" s="3">
        <v>12.516999999999999</v>
      </c>
      <c r="AU1439" s="8">
        <f t="shared" si="135"/>
        <v>2.3620000000000019</v>
      </c>
      <c r="AV1439" s="8">
        <f t="shared" si="137"/>
        <v>0.36048422923145262</v>
      </c>
      <c r="AW1439" s="8">
        <f t="shared" si="136"/>
        <v>1</v>
      </c>
      <c r="AX1439">
        <v>1</v>
      </c>
      <c r="BC1439">
        <v>1</v>
      </c>
      <c r="BH1439">
        <v>1</v>
      </c>
      <c r="BM1439">
        <v>1</v>
      </c>
      <c r="BP1439">
        <v>1</v>
      </c>
      <c r="BX1439">
        <v>1</v>
      </c>
      <c r="BZ1439">
        <v>1</v>
      </c>
      <c r="CA1439">
        <v>1</v>
      </c>
      <c r="CF1439">
        <v>1</v>
      </c>
      <c r="CS1439">
        <v>1</v>
      </c>
      <c r="CY1439">
        <v>1</v>
      </c>
      <c r="DB1439">
        <v>1</v>
      </c>
      <c r="DF1439">
        <v>1</v>
      </c>
      <c r="EY1439">
        <v>1</v>
      </c>
      <c r="EZ1439">
        <v>1</v>
      </c>
      <c r="FR1439">
        <v>1</v>
      </c>
    </row>
    <row r="1440" spans="1:178" x14ac:dyDescent="0.35">
      <c r="A1440" t="s">
        <v>9442</v>
      </c>
      <c r="B1440" t="s">
        <v>328</v>
      </c>
      <c r="C1440" t="s">
        <v>2414</v>
      </c>
      <c r="D1440" t="s">
        <v>2415</v>
      </c>
      <c r="F1440" t="s">
        <v>2416</v>
      </c>
      <c r="G1440" t="s">
        <v>9443</v>
      </c>
      <c r="I1440" t="s">
        <v>9444</v>
      </c>
      <c r="J1440" t="s">
        <v>507</v>
      </c>
      <c r="K1440" t="s">
        <v>295</v>
      </c>
      <c r="L1440">
        <v>5</v>
      </c>
      <c r="M1440" t="s">
        <v>2147</v>
      </c>
      <c r="N1440" t="s">
        <v>2147</v>
      </c>
      <c r="O1440">
        <v>2350</v>
      </c>
      <c r="P1440">
        <v>46</v>
      </c>
      <c r="Q1440">
        <v>9</v>
      </c>
      <c r="V1440" t="s">
        <v>188</v>
      </c>
      <c r="W1440" t="s">
        <v>9445</v>
      </c>
      <c r="X1440" t="s">
        <v>2360</v>
      </c>
      <c r="Y1440" t="s">
        <v>180</v>
      </c>
      <c r="Z1440" t="s">
        <v>181</v>
      </c>
      <c r="AB1440" s="8">
        <v>40438</v>
      </c>
      <c r="AE1440">
        <v>1</v>
      </c>
      <c r="AF1440" t="s">
        <v>3276</v>
      </c>
      <c r="AG1440">
        <v>3</v>
      </c>
      <c r="AH1440">
        <v>1</v>
      </c>
      <c r="AK1440" t="s">
        <v>9446</v>
      </c>
      <c r="AL1440" s="6">
        <v>7.4279999999999999</v>
      </c>
      <c r="AM1440" s="1">
        <v>46.655999999999999</v>
      </c>
      <c r="AN1440" s="3">
        <v>14.193</v>
      </c>
      <c r="AO1440" s="8">
        <f t="shared" si="132"/>
        <v>68.277000000000001</v>
      </c>
      <c r="AP1440" s="8">
        <f t="shared" si="133"/>
        <v>0.15920781893004116</v>
      </c>
      <c r="AQ1440" s="8">
        <f t="shared" si="134"/>
        <v>1</v>
      </c>
      <c r="AR1440" s="6">
        <v>6.4619999999999997</v>
      </c>
      <c r="AS1440" s="1">
        <v>47.173999999999999</v>
      </c>
      <c r="AT1440" s="3">
        <v>17.582999999999998</v>
      </c>
      <c r="AU1440" s="8">
        <f t="shared" si="135"/>
        <v>0.96600000000000019</v>
      </c>
      <c r="AV1440" s="8">
        <f t="shared" si="137"/>
        <v>0.13698223597744519</v>
      </c>
      <c r="AW1440" s="8">
        <f t="shared" si="136"/>
        <v>1</v>
      </c>
      <c r="AX1440">
        <v>1</v>
      </c>
      <c r="BC1440">
        <v>1</v>
      </c>
      <c r="BI1440">
        <v>1</v>
      </c>
      <c r="BM1440">
        <v>1</v>
      </c>
      <c r="BP1440">
        <v>1</v>
      </c>
      <c r="BS1440">
        <v>1</v>
      </c>
      <c r="BZ1440">
        <v>1</v>
      </c>
      <c r="CG1440">
        <v>1</v>
      </c>
      <c r="CR1440">
        <v>1</v>
      </c>
      <c r="DG1440">
        <v>1</v>
      </c>
      <c r="EE1440">
        <v>1</v>
      </c>
      <c r="EY1440">
        <v>1</v>
      </c>
      <c r="FL1440">
        <v>1</v>
      </c>
    </row>
    <row r="1441" spans="1:174" hidden="1" x14ac:dyDescent="0.35">
      <c r="A1441" t="s">
        <v>4891</v>
      </c>
      <c r="B1441" t="s">
        <v>213</v>
      </c>
      <c r="C1441" t="s">
        <v>621</v>
      </c>
      <c r="D1441" t="s">
        <v>622</v>
      </c>
      <c r="F1441" t="s">
        <v>1266</v>
      </c>
      <c r="I1441" t="s">
        <v>4892</v>
      </c>
      <c r="J1441" t="s">
        <v>507</v>
      </c>
      <c r="K1441" t="s">
        <v>1417</v>
      </c>
      <c r="L1441">
        <v>20</v>
      </c>
      <c r="M1441" t="s">
        <v>1812</v>
      </c>
      <c r="N1441" t="s">
        <v>1834</v>
      </c>
      <c r="O1441">
        <v>1300</v>
      </c>
      <c r="P1441">
        <v>42</v>
      </c>
      <c r="Q1441">
        <v>-111</v>
      </c>
      <c r="R1441">
        <v>250</v>
      </c>
      <c r="S1441">
        <v>-2</v>
      </c>
      <c r="T1441">
        <v>21</v>
      </c>
      <c r="U1441">
        <v>8</v>
      </c>
      <c r="V1441" t="s">
        <v>625</v>
      </c>
      <c r="W1441" t="s">
        <v>4893</v>
      </c>
      <c r="Y1441" t="s">
        <v>407</v>
      </c>
      <c r="Z1441" t="s">
        <v>408</v>
      </c>
      <c r="AB1441" s="8"/>
      <c r="AE1441">
        <v>1</v>
      </c>
      <c r="AF1441" t="s">
        <v>6416</v>
      </c>
      <c r="AG1441">
        <v>1</v>
      </c>
      <c r="AL1441" s="6" t="s">
        <v>14292</v>
      </c>
      <c r="AM1441" s="1" t="s">
        <v>14292</v>
      </c>
      <c r="AN1441" s="3" t="s">
        <v>14292</v>
      </c>
      <c r="AO1441" s="8">
        <f t="shared" si="132"/>
        <v>0</v>
      </c>
      <c r="AP1441" s="8" t="e">
        <f t="shared" si="133"/>
        <v>#VALUE!</v>
      </c>
      <c r="AQ1441" s="8" t="e">
        <f t="shared" si="134"/>
        <v>#VALUE!</v>
      </c>
      <c r="AU1441" s="8" t="e">
        <f t="shared" si="135"/>
        <v>#VALUE!</v>
      </c>
      <c r="AV1441" s="8" t="e">
        <f t="shared" si="137"/>
        <v>#VALUE!</v>
      </c>
      <c r="AW1441" s="8" t="e">
        <f t="shared" si="136"/>
        <v>#VALUE!</v>
      </c>
      <c r="AY1441">
        <v>1</v>
      </c>
      <c r="BH1441">
        <v>1</v>
      </c>
      <c r="BI1441">
        <v>1</v>
      </c>
      <c r="BM1441">
        <v>1</v>
      </c>
      <c r="CA1441">
        <v>1</v>
      </c>
      <c r="CG1441">
        <v>1</v>
      </c>
      <c r="CS1441">
        <v>1</v>
      </c>
      <c r="CY1441">
        <v>1</v>
      </c>
      <c r="DF1441">
        <v>1</v>
      </c>
      <c r="EE1441">
        <v>1</v>
      </c>
      <c r="EM1441">
        <v>1</v>
      </c>
      <c r="EO1441">
        <v>1</v>
      </c>
      <c r="EX1441">
        <v>1</v>
      </c>
      <c r="FJ1441">
        <v>1</v>
      </c>
      <c r="FK1441">
        <v>1</v>
      </c>
    </row>
    <row r="1442" spans="1:174" x14ac:dyDescent="0.35">
      <c r="A1442" t="s">
        <v>9732</v>
      </c>
      <c r="B1442" t="s">
        <v>170</v>
      </c>
      <c r="C1442" t="s">
        <v>666</v>
      </c>
      <c r="D1442" t="s">
        <v>1221</v>
      </c>
      <c r="F1442" t="s">
        <v>9733</v>
      </c>
      <c r="G1442" t="s">
        <v>9734</v>
      </c>
      <c r="H1442" t="s">
        <v>9424</v>
      </c>
      <c r="I1442" t="s">
        <v>9735</v>
      </c>
      <c r="J1442" t="s">
        <v>507</v>
      </c>
      <c r="K1442" t="s">
        <v>295</v>
      </c>
      <c r="L1442">
        <v>10</v>
      </c>
      <c r="M1442" t="s">
        <v>2147</v>
      </c>
      <c r="N1442" t="s">
        <v>2147</v>
      </c>
      <c r="O1442">
        <v>2600</v>
      </c>
      <c r="P1442">
        <v>41</v>
      </c>
      <c r="Q1442">
        <v>126</v>
      </c>
      <c r="V1442" t="s">
        <v>368</v>
      </c>
      <c r="W1442" t="s">
        <v>9420</v>
      </c>
      <c r="X1442" t="s">
        <v>9421</v>
      </c>
      <c r="Y1442" t="s">
        <v>9422</v>
      </c>
      <c r="Z1442" t="s">
        <v>181</v>
      </c>
      <c r="AB1442" s="8">
        <v>40388</v>
      </c>
      <c r="AD1442">
        <v>1</v>
      </c>
      <c r="AF1442" t="s">
        <v>3276</v>
      </c>
      <c r="AG1442">
        <v>2</v>
      </c>
      <c r="AH1442">
        <v>0.5</v>
      </c>
      <c r="AL1442" s="6">
        <v>2.7429999999999999</v>
      </c>
      <c r="AM1442" s="1">
        <v>45.348999999999997</v>
      </c>
      <c r="AN1442" s="3">
        <v>16.727</v>
      </c>
      <c r="AO1442" s="8">
        <f t="shared" si="132"/>
        <v>64.819000000000003</v>
      </c>
      <c r="AP1442" s="8">
        <f t="shared" si="133"/>
        <v>6.0486449535822183E-2</v>
      </c>
      <c r="AQ1442" s="8">
        <f t="shared" si="134"/>
        <v>1</v>
      </c>
      <c r="AR1442" s="6">
        <v>2.1110000000000002</v>
      </c>
      <c r="AS1442" s="1">
        <v>46.646999999999998</v>
      </c>
      <c r="AT1442" s="3">
        <v>17.681000000000001</v>
      </c>
      <c r="AU1442" s="8">
        <f t="shared" si="135"/>
        <v>0.63199999999999967</v>
      </c>
      <c r="AV1442" s="8">
        <f t="shared" si="137"/>
        <v>4.525478594550561E-2</v>
      </c>
      <c r="AW1442" s="8">
        <f t="shared" si="136"/>
        <v>1</v>
      </c>
      <c r="AX1442">
        <v>1</v>
      </c>
      <c r="BC1442">
        <v>1</v>
      </c>
      <c r="BH1442">
        <v>1</v>
      </c>
      <c r="BM1442">
        <v>1</v>
      </c>
      <c r="BQ1442">
        <v>1</v>
      </c>
      <c r="CA1442">
        <v>1</v>
      </c>
      <c r="CF1442">
        <v>1</v>
      </c>
      <c r="CS1442">
        <v>1</v>
      </c>
      <c r="DG1442">
        <v>1</v>
      </c>
      <c r="DQ1442">
        <v>1</v>
      </c>
      <c r="DR1442">
        <v>1</v>
      </c>
      <c r="DU1442">
        <v>1</v>
      </c>
      <c r="DZ1442">
        <v>1</v>
      </c>
      <c r="EY1442">
        <v>1</v>
      </c>
      <c r="FA1442">
        <v>1</v>
      </c>
      <c r="FB1442">
        <v>1</v>
      </c>
      <c r="FR1442">
        <v>1</v>
      </c>
    </row>
    <row r="1443" spans="1:174" x14ac:dyDescent="0.35">
      <c r="A1443" t="s">
        <v>9739</v>
      </c>
      <c r="B1443" t="s">
        <v>252</v>
      </c>
      <c r="C1443" t="s">
        <v>381</v>
      </c>
      <c r="D1443" t="s">
        <v>2181</v>
      </c>
      <c r="F1443" t="s">
        <v>2182</v>
      </c>
      <c r="G1443" t="s">
        <v>9740</v>
      </c>
      <c r="H1443" t="s">
        <v>9741</v>
      </c>
      <c r="I1443" t="s">
        <v>9742</v>
      </c>
      <c r="J1443" t="s">
        <v>507</v>
      </c>
      <c r="K1443" t="s">
        <v>295</v>
      </c>
      <c r="L1443">
        <v>10</v>
      </c>
      <c r="M1443" t="s">
        <v>2147</v>
      </c>
      <c r="N1443" t="s">
        <v>2147</v>
      </c>
      <c r="O1443">
        <v>2600</v>
      </c>
      <c r="P1443">
        <v>41</v>
      </c>
      <c r="Q1443">
        <v>126</v>
      </c>
      <c r="V1443" t="s">
        <v>368</v>
      </c>
      <c r="W1443" t="s">
        <v>9420</v>
      </c>
      <c r="X1443" t="s">
        <v>9421</v>
      </c>
      <c r="Y1443" t="s">
        <v>9422</v>
      </c>
      <c r="Z1443" t="s">
        <v>181</v>
      </c>
      <c r="AB1443" s="8">
        <v>40388</v>
      </c>
      <c r="AD1443">
        <v>1</v>
      </c>
      <c r="AF1443" t="s">
        <v>3276</v>
      </c>
      <c r="AG1443">
        <v>3</v>
      </c>
      <c r="AH1443">
        <v>0.15</v>
      </c>
      <c r="AL1443" s="6">
        <v>1.1160000000000001</v>
      </c>
      <c r="AM1443" s="1">
        <v>72.34</v>
      </c>
      <c r="AN1443" s="3">
        <v>4.8120000000000003</v>
      </c>
      <c r="AO1443" s="8">
        <f t="shared" si="132"/>
        <v>78.268000000000001</v>
      </c>
      <c r="AP1443" s="8">
        <f t="shared" si="133"/>
        <v>1.5427149571468068E-2</v>
      </c>
      <c r="AQ1443" s="8">
        <f t="shared" si="134"/>
        <v>1</v>
      </c>
      <c r="AR1443" s="6">
        <v>1.3939999999999999</v>
      </c>
      <c r="AS1443" s="1">
        <v>75.680000000000007</v>
      </c>
      <c r="AT1443" s="3">
        <v>3.8210000000000002</v>
      </c>
      <c r="AU1443" s="8">
        <f t="shared" si="135"/>
        <v>-0.2779999999999998</v>
      </c>
      <c r="AV1443" s="8">
        <f t="shared" si="137"/>
        <v>1.8419661733615218E-2</v>
      </c>
      <c r="AW1443" s="8">
        <f t="shared" si="136"/>
        <v>1</v>
      </c>
      <c r="AX1443">
        <v>1</v>
      </c>
      <c r="BC1443">
        <v>1</v>
      </c>
      <c r="BH1443">
        <v>1</v>
      </c>
      <c r="BK1443">
        <v>1</v>
      </c>
      <c r="BM1443">
        <v>1</v>
      </c>
      <c r="BQ1443">
        <v>1</v>
      </c>
      <c r="BZ1443">
        <v>1</v>
      </c>
      <c r="CG1443">
        <v>1</v>
      </c>
      <c r="CR1443">
        <v>1</v>
      </c>
      <c r="DG1443">
        <v>1</v>
      </c>
      <c r="EE1443">
        <v>1</v>
      </c>
      <c r="FK1443">
        <v>1</v>
      </c>
    </row>
    <row r="1444" spans="1:174" x14ac:dyDescent="0.35">
      <c r="A1444" t="s">
        <v>9880</v>
      </c>
      <c r="B1444" t="s">
        <v>328</v>
      </c>
      <c r="C1444" t="s">
        <v>1169</v>
      </c>
      <c r="D1444" t="s">
        <v>1170</v>
      </c>
      <c r="F1444" t="s">
        <v>2788</v>
      </c>
      <c r="I1444" t="s">
        <v>9884</v>
      </c>
      <c r="J1444" t="s">
        <v>507</v>
      </c>
      <c r="K1444" t="s">
        <v>295</v>
      </c>
      <c r="L1444">
        <v>20</v>
      </c>
      <c r="M1444" t="s">
        <v>2147</v>
      </c>
      <c r="N1444" t="s">
        <v>2358</v>
      </c>
      <c r="O1444">
        <v>1515</v>
      </c>
      <c r="P1444">
        <v>46</v>
      </c>
      <c r="Q1444">
        <v>7</v>
      </c>
      <c r="R1444">
        <v>1100</v>
      </c>
      <c r="S1444">
        <v>-5</v>
      </c>
      <c r="T1444">
        <v>17</v>
      </c>
      <c r="U1444">
        <v>6</v>
      </c>
      <c r="V1444" t="s">
        <v>2446</v>
      </c>
      <c r="W1444" t="s">
        <v>9885</v>
      </c>
      <c r="X1444" t="s">
        <v>2360</v>
      </c>
      <c r="Y1444" t="s">
        <v>180</v>
      </c>
      <c r="Z1444" t="s">
        <v>181</v>
      </c>
      <c r="AB1444" s="8"/>
      <c r="AD1444">
        <v>1</v>
      </c>
      <c r="AF1444" t="s">
        <v>3724</v>
      </c>
      <c r="AG1444">
        <v>3</v>
      </c>
      <c r="AH1444">
        <v>0.28999999999999998</v>
      </c>
      <c r="AL1444" s="6">
        <v>6.3959999999999999</v>
      </c>
      <c r="AM1444" s="1">
        <v>75.424999999999997</v>
      </c>
      <c r="AN1444" s="3">
        <v>7.5830000000000002</v>
      </c>
      <c r="AO1444" s="8">
        <f t="shared" si="132"/>
        <v>89.403999999999996</v>
      </c>
      <c r="AP1444" s="8">
        <f t="shared" si="133"/>
        <v>8.4799469671859459E-2</v>
      </c>
      <c r="AQ1444" s="8">
        <f t="shared" si="134"/>
        <v>1</v>
      </c>
      <c r="AR1444" s="6">
        <v>5.0540000000000003</v>
      </c>
      <c r="AS1444" s="1">
        <v>80.174000000000007</v>
      </c>
      <c r="AT1444" s="3">
        <v>5.5129999999999999</v>
      </c>
      <c r="AU1444" s="8">
        <f t="shared" si="135"/>
        <v>1.3419999999999996</v>
      </c>
      <c r="AV1444" s="8">
        <f t="shared" si="137"/>
        <v>6.30378925836306E-2</v>
      </c>
      <c r="AW1444" s="8">
        <f t="shared" si="136"/>
        <v>1</v>
      </c>
      <c r="AX1444">
        <v>1</v>
      </c>
      <c r="BC1444">
        <v>1</v>
      </c>
      <c r="BJ1444">
        <v>1</v>
      </c>
      <c r="BM1444">
        <v>1</v>
      </c>
      <c r="BP1444">
        <v>1</v>
      </c>
      <c r="BX1444">
        <v>1</v>
      </c>
      <c r="CA1444">
        <v>1</v>
      </c>
      <c r="CG1444">
        <v>1</v>
      </c>
      <c r="CR1444">
        <v>1</v>
      </c>
      <c r="DG1444">
        <v>1</v>
      </c>
      <c r="DK1444">
        <v>1</v>
      </c>
      <c r="EE1444">
        <v>1</v>
      </c>
      <c r="EY1444">
        <v>1</v>
      </c>
      <c r="EZ1444">
        <v>1</v>
      </c>
    </row>
    <row r="1445" spans="1:174" x14ac:dyDescent="0.35">
      <c r="A1445" t="s">
        <v>5623</v>
      </c>
      <c r="B1445" t="s">
        <v>170</v>
      </c>
      <c r="C1445" t="s">
        <v>171</v>
      </c>
      <c r="D1445" t="s">
        <v>985</v>
      </c>
      <c r="F1445" t="s">
        <v>986</v>
      </c>
      <c r="I1445" t="s">
        <v>5627</v>
      </c>
      <c r="J1445" t="s">
        <v>294</v>
      </c>
      <c r="K1445" t="s">
        <v>14294</v>
      </c>
      <c r="L1445">
        <v>20</v>
      </c>
      <c r="M1445" t="s">
        <v>2147</v>
      </c>
      <c r="N1445" t="s">
        <v>210</v>
      </c>
      <c r="O1445">
        <v>2250</v>
      </c>
      <c r="P1445">
        <v>46</v>
      </c>
      <c r="Q1445">
        <v>6</v>
      </c>
      <c r="R1445">
        <v>2100</v>
      </c>
      <c r="S1445">
        <v>5</v>
      </c>
      <c r="T1445">
        <v>6</v>
      </c>
      <c r="U1445">
        <v>0</v>
      </c>
      <c r="V1445" t="s">
        <v>188</v>
      </c>
      <c r="W1445" t="s">
        <v>5628</v>
      </c>
      <c r="Y1445" t="s">
        <v>307</v>
      </c>
      <c r="Z1445" t="s">
        <v>181</v>
      </c>
      <c r="AB1445" s="8"/>
      <c r="AE1445">
        <v>1</v>
      </c>
      <c r="AF1445" t="s">
        <v>3276</v>
      </c>
      <c r="AG1445">
        <v>3</v>
      </c>
      <c r="AH1445">
        <v>1.2</v>
      </c>
      <c r="AL1445" s="6">
        <v>11.053000000000001</v>
      </c>
      <c r="AM1445" s="1">
        <v>29.03</v>
      </c>
      <c r="AN1445" s="3">
        <v>18.811</v>
      </c>
      <c r="AO1445" s="8">
        <f t="shared" si="132"/>
        <v>58.893999999999998</v>
      </c>
      <c r="AP1445" s="8">
        <f t="shared" si="133"/>
        <v>0.38074405787116777</v>
      </c>
      <c r="AQ1445" s="8">
        <f t="shared" si="134"/>
        <v>1</v>
      </c>
      <c r="AR1445" s="6">
        <v>9.9689999999999994</v>
      </c>
      <c r="AS1445" s="1">
        <v>29.617000000000001</v>
      </c>
      <c r="AT1445" s="3">
        <v>16.853000000000002</v>
      </c>
      <c r="AU1445" s="8">
        <f t="shared" si="135"/>
        <v>1.0840000000000014</v>
      </c>
      <c r="AV1445" s="8">
        <f t="shared" si="137"/>
        <v>0.33659722456697166</v>
      </c>
      <c r="AW1445" s="8">
        <f t="shared" si="136"/>
        <v>1</v>
      </c>
      <c r="AX1445">
        <v>1</v>
      </c>
      <c r="BC1445">
        <v>1</v>
      </c>
      <c r="BH1445">
        <v>1</v>
      </c>
      <c r="BK1445">
        <v>1</v>
      </c>
      <c r="BM1445">
        <v>1</v>
      </c>
      <c r="BS1445">
        <v>1</v>
      </c>
      <c r="BZ1445">
        <v>1</v>
      </c>
      <c r="CG1445">
        <v>1</v>
      </c>
      <c r="CS1445">
        <v>1</v>
      </c>
      <c r="CU1445">
        <v>1</v>
      </c>
      <c r="CW1445">
        <v>1</v>
      </c>
      <c r="DD1445">
        <v>1</v>
      </c>
      <c r="DN1445">
        <v>1</v>
      </c>
      <c r="DZ1445">
        <v>1</v>
      </c>
      <c r="FL1445">
        <v>1</v>
      </c>
      <c r="FO1445">
        <v>1</v>
      </c>
    </row>
    <row r="1446" spans="1:174" x14ac:dyDescent="0.35">
      <c r="A1446" t="s">
        <v>5623</v>
      </c>
      <c r="B1446" t="s">
        <v>170</v>
      </c>
      <c r="C1446" t="s">
        <v>171</v>
      </c>
      <c r="D1446" t="s">
        <v>985</v>
      </c>
      <c r="F1446" t="s">
        <v>986</v>
      </c>
      <c r="I1446" t="s">
        <v>5627</v>
      </c>
      <c r="J1446" t="s">
        <v>294</v>
      </c>
      <c r="K1446" t="s">
        <v>14294</v>
      </c>
      <c r="L1446">
        <v>40</v>
      </c>
      <c r="M1446" t="s">
        <v>2147</v>
      </c>
      <c r="N1446" t="s">
        <v>210</v>
      </c>
      <c r="O1446">
        <v>2250</v>
      </c>
      <c r="P1446">
        <v>44</v>
      </c>
      <c r="Q1446">
        <v>6</v>
      </c>
      <c r="V1446" t="s">
        <v>368</v>
      </c>
      <c r="W1446" t="s">
        <v>5629</v>
      </c>
      <c r="Y1446" t="s">
        <v>307</v>
      </c>
      <c r="Z1446" t="s">
        <v>181</v>
      </c>
      <c r="AB1446" s="8"/>
      <c r="AE1446">
        <v>1</v>
      </c>
      <c r="AF1446" t="s">
        <v>3276</v>
      </c>
      <c r="AG1446">
        <v>3</v>
      </c>
      <c r="AH1446">
        <v>1.2</v>
      </c>
      <c r="AL1446" s="6">
        <v>11.053000000000001</v>
      </c>
      <c r="AM1446" s="1">
        <v>29.03</v>
      </c>
      <c r="AN1446" s="3">
        <v>18.811</v>
      </c>
      <c r="AO1446" s="8">
        <f t="shared" si="132"/>
        <v>58.893999999999998</v>
      </c>
      <c r="AP1446" s="8">
        <f t="shared" si="133"/>
        <v>0.38074405787116777</v>
      </c>
      <c r="AQ1446" s="8">
        <f t="shared" si="134"/>
        <v>1</v>
      </c>
      <c r="AR1446" s="6">
        <v>9.9689999999999994</v>
      </c>
      <c r="AS1446" s="1">
        <v>29.617000000000001</v>
      </c>
      <c r="AT1446" s="3">
        <v>16.853000000000002</v>
      </c>
      <c r="AU1446" s="8">
        <f t="shared" si="135"/>
        <v>1.0840000000000014</v>
      </c>
      <c r="AV1446" s="8">
        <f t="shared" si="137"/>
        <v>0.33659722456697166</v>
      </c>
      <c r="AW1446" s="8">
        <f t="shared" si="136"/>
        <v>1</v>
      </c>
      <c r="AX1446">
        <v>1</v>
      </c>
      <c r="BC1446">
        <v>1</v>
      </c>
      <c r="BH1446">
        <v>1</v>
      </c>
      <c r="BI1446">
        <v>1</v>
      </c>
      <c r="BK1446">
        <v>1</v>
      </c>
      <c r="BM1446">
        <v>1</v>
      </c>
      <c r="BS1446">
        <v>1</v>
      </c>
      <c r="CA1446">
        <v>1</v>
      </c>
      <c r="CF1446">
        <v>1</v>
      </c>
      <c r="CS1446">
        <v>1</v>
      </c>
      <c r="CY1446">
        <v>1</v>
      </c>
      <c r="DA1446">
        <v>1</v>
      </c>
      <c r="DD1446">
        <v>1</v>
      </c>
      <c r="DN1446">
        <v>1</v>
      </c>
      <c r="DZ1446">
        <v>1</v>
      </c>
      <c r="FM1446">
        <v>1</v>
      </c>
      <c r="FR1446">
        <v>1</v>
      </c>
    </row>
    <row r="1447" spans="1:174" hidden="1" x14ac:dyDescent="0.35">
      <c r="A1447" t="s">
        <v>4905</v>
      </c>
      <c r="B1447" t="s">
        <v>252</v>
      </c>
      <c r="C1447" t="s">
        <v>381</v>
      </c>
      <c r="D1447" t="s">
        <v>2181</v>
      </c>
      <c r="F1447" t="s">
        <v>4906</v>
      </c>
      <c r="I1447" t="s">
        <v>4907</v>
      </c>
      <c r="J1447" t="s">
        <v>507</v>
      </c>
      <c r="K1447" t="s">
        <v>295</v>
      </c>
      <c r="L1447">
        <v>80</v>
      </c>
      <c r="M1447" t="s">
        <v>1812</v>
      </c>
      <c r="N1447" t="s">
        <v>1834</v>
      </c>
      <c r="O1447">
        <v>1600</v>
      </c>
      <c r="P1447">
        <v>33</v>
      </c>
      <c r="Q1447">
        <v>-115</v>
      </c>
      <c r="R1447">
        <v>300</v>
      </c>
      <c r="S1447">
        <v>7</v>
      </c>
      <c r="T1447">
        <v>25</v>
      </c>
      <c r="U1447">
        <v>18</v>
      </c>
      <c r="V1447" t="s">
        <v>348</v>
      </c>
      <c r="W1447" t="s">
        <v>4908</v>
      </c>
      <c r="Y1447" t="s">
        <v>407</v>
      </c>
      <c r="Z1447" t="s">
        <v>408</v>
      </c>
      <c r="AB1447" s="8"/>
      <c r="AC1447">
        <v>1</v>
      </c>
      <c r="AF1447" t="s">
        <v>3276</v>
      </c>
      <c r="AG1447">
        <v>3</v>
      </c>
      <c r="AH1447">
        <v>1</v>
      </c>
      <c r="AL1447" s="6" t="s">
        <v>14292</v>
      </c>
      <c r="AM1447" s="1" t="s">
        <v>14292</v>
      </c>
      <c r="AN1447" s="3" t="s">
        <v>14292</v>
      </c>
      <c r="AO1447" s="8">
        <f t="shared" si="132"/>
        <v>0</v>
      </c>
      <c r="AP1447" s="8" t="e">
        <f t="shared" si="133"/>
        <v>#VALUE!</v>
      </c>
      <c r="AQ1447" s="8" t="e">
        <f t="shared" si="134"/>
        <v>#VALUE!</v>
      </c>
      <c r="AU1447" s="8" t="e">
        <f t="shared" si="135"/>
        <v>#VALUE!</v>
      </c>
      <c r="AV1447" s="8" t="e">
        <f t="shared" si="137"/>
        <v>#VALUE!</v>
      </c>
      <c r="AW1447" s="8" t="e">
        <f t="shared" si="136"/>
        <v>#VALUE!</v>
      </c>
      <c r="AX1447">
        <v>1</v>
      </c>
      <c r="BD1447">
        <v>1</v>
      </c>
      <c r="BH1447">
        <v>1</v>
      </c>
      <c r="BM1447">
        <v>1</v>
      </c>
      <c r="CA1447">
        <v>1</v>
      </c>
      <c r="CG1447">
        <v>1</v>
      </c>
      <c r="CQ1447">
        <v>1</v>
      </c>
      <c r="CS1447">
        <v>1</v>
      </c>
      <c r="CX1447">
        <v>1</v>
      </c>
      <c r="DF1447">
        <v>1</v>
      </c>
      <c r="DL1447">
        <v>1</v>
      </c>
      <c r="DP1447">
        <v>1</v>
      </c>
      <c r="DU1447">
        <v>1</v>
      </c>
      <c r="DZ1447">
        <v>1</v>
      </c>
      <c r="ED1447">
        <v>1</v>
      </c>
      <c r="FC1447">
        <v>1</v>
      </c>
      <c r="FJ1447">
        <v>1</v>
      </c>
    </row>
    <row r="1448" spans="1:174" x14ac:dyDescent="0.35">
      <c r="A1448" t="s">
        <v>9584</v>
      </c>
      <c r="B1448" t="s">
        <v>213</v>
      </c>
      <c r="C1448" t="s">
        <v>621</v>
      </c>
      <c r="D1448" t="s">
        <v>1377</v>
      </c>
      <c r="E1448" t="s">
        <v>2564</v>
      </c>
      <c r="F1448" t="s">
        <v>2675</v>
      </c>
      <c r="G1448" t="s">
        <v>9587</v>
      </c>
      <c r="H1448" t="s">
        <v>9588</v>
      </c>
      <c r="I1448" t="s">
        <v>9589</v>
      </c>
      <c r="J1448" t="s">
        <v>507</v>
      </c>
      <c r="K1448" t="s">
        <v>295</v>
      </c>
      <c r="L1448">
        <v>10</v>
      </c>
      <c r="M1448" t="s">
        <v>1478</v>
      </c>
      <c r="N1448" t="s">
        <v>9486</v>
      </c>
      <c r="O1448">
        <v>1400</v>
      </c>
      <c r="P1448">
        <v>41</v>
      </c>
      <c r="Q1448">
        <v>126</v>
      </c>
      <c r="V1448" t="s">
        <v>2041</v>
      </c>
      <c r="W1448" t="s">
        <v>9420</v>
      </c>
      <c r="X1448" t="s">
        <v>9421</v>
      </c>
      <c r="Y1448" t="s">
        <v>9422</v>
      </c>
      <c r="Z1448" t="s">
        <v>181</v>
      </c>
      <c r="AB1448" s="8">
        <v>40389</v>
      </c>
      <c r="AD1448">
        <v>1</v>
      </c>
      <c r="AF1448" t="s">
        <v>4051</v>
      </c>
      <c r="AG1448">
        <v>9</v>
      </c>
      <c r="AH1448">
        <v>0.05</v>
      </c>
      <c r="AL1448" s="6">
        <v>4.0339999999999998</v>
      </c>
      <c r="AM1448" s="1">
        <v>66.781999999999996</v>
      </c>
      <c r="AN1448" s="3">
        <v>7.7859999999999996</v>
      </c>
      <c r="AO1448" s="8">
        <f t="shared" si="132"/>
        <v>78.602000000000004</v>
      </c>
      <c r="AP1448" s="8">
        <f t="shared" si="133"/>
        <v>6.0405498487616421E-2</v>
      </c>
      <c r="AQ1448" s="8">
        <f t="shared" si="134"/>
        <v>1</v>
      </c>
      <c r="AR1448" s="6">
        <v>4.0140000000000002</v>
      </c>
      <c r="AS1448" s="1">
        <v>67.352999999999994</v>
      </c>
      <c r="AT1448" s="3">
        <v>6.726</v>
      </c>
      <c r="AU1448" s="8">
        <f t="shared" si="135"/>
        <v>1.9999999999999574E-2</v>
      </c>
      <c r="AV1448" s="8">
        <f t="shared" si="137"/>
        <v>5.959645450091311E-2</v>
      </c>
      <c r="AW1448" s="8">
        <f t="shared" si="136"/>
        <v>1</v>
      </c>
      <c r="AX1448">
        <v>1</v>
      </c>
      <c r="BC1448">
        <v>1</v>
      </c>
      <c r="BH1448">
        <v>1</v>
      </c>
      <c r="BM1448">
        <v>1</v>
      </c>
      <c r="BQ1448">
        <v>1</v>
      </c>
      <c r="BZ1448">
        <v>1</v>
      </c>
      <c r="CG1448">
        <v>1</v>
      </c>
      <c r="CS1448">
        <v>1</v>
      </c>
      <c r="CY1448">
        <v>1</v>
      </c>
      <c r="DG1448">
        <v>1</v>
      </c>
      <c r="EE1448">
        <v>1</v>
      </c>
      <c r="FK1448">
        <v>1</v>
      </c>
      <c r="FR1448">
        <v>1</v>
      </c>
    </row>
    <row r="1449" spans="1:174" x14ac:dyDescent="0.35">
      <c r="A1449" t="s">
        <v>9590</v>
      </c>
      <c r="B1449" t="s">
        <v>252</v>
      </c>
      <c r="C1449" t="s">
        <v>381</v>
      </c>
      <c r="D1449" t="s">
        <v>382</v>
      </c>
      <c r="F1449" t="s">
        <v>2987</v>
      </c>
      <c r="G1449" t="s">
        <v>9591</v>
      </c>
      <c r="H1449" t="s">
        <v>9592</v>
      </c>
      <c r="I1449" t="s">
        <v>9593</v>
      </c>
      <c r="J1449" t="s">
        <v>294</v>
      </c>
      <c r="K1449" t="s">
        <v>295</v>
      </c>
      <c r="L1449">
        <v>100</v>
      </c>
      <c r="M1449" t="s">
        <v>1478</v>
      </c>
      <c r="N1449" t="s">
        <v>9486</v>
      </c>
      <c r="O1449">
        <v>1200</v>
      </c>
      <c r="P1449">
        <v>41</v>
      </c>
      <c r="Q1449">
        <v>126</v>
      </c>
      <c r="V1449" t="s">
        <v>2041</v>
      </c>
      <c r="W1449" t="s">
        <v>9420</v>
      </c>
      <c r="X1449" t="s">
        <v>9421</v>
      </c>
      <c r="Y1449" t="s">
        <v>9422</v>
      </c>
      <c r="Z1449" t="s">
        <v>181</v>
      </c>
      <c r="AB1449" s="8">
        <v>40389</v>
      </c>
      <c r="AD1449">
        <v>1</v>
      </c>
      <c r="AF1449" t="s">
        <v>4051</v>
      </c>
      <c r="AG1449">
        <v>2</v>
      </c>
      <c r="AH1449">
        <v>0.25</v>
      </c>
      <c r="AL1449" s="6">
        <v>18.042999999999999</v>
      </c>
      <c r="AM1449" s="1">
        <v>70.918000000000006</v>
      </c>
      <c r="AN1449" s="3">
        <v>4.1130000000000004</v>
      </c>
      <c r="AO1449" s="8">
        <f t="shared" si="132"/>
        <v>93.074000000000012</v>
      </c>
      <c r="AP1449" s="8">
        <f t="shared" si="133"/>
        <v>0.25442059843763215</v>
      </c>
      <c r="AQ1449" s="8">
        <f t="shared" si="134"/>
        <v>1</v>
      </c>
      <c r="AR1449" s="6">
        <v>21.425000000000001</v>
      </c>
      <c r="AS1449" s="1">
        <v>68.768000000000001</v>
      </c>
      <c r="AT1449" s="3">
        <v>3.4039999999999999</v>
      </c>
      <c r="AU1449" s="8">
        <f t="shared" si="135"/>
        <v>-3.3820000000000014</v>
      </c>
      <c r="AV1449" s="8">
        <f t="shared" si="137"/>
        <v>0.31155479292694277</v>
      </c>
      <c r="AW1449" s="8">
        <f t="shared" si="136"/>
        <v>1</v>
      </c>
      <c r="AZ1449">
        <v>1</v>
      </c>
      <c r="BH1449">
        <v>1</v>
      </c>
      <c r="BM1449">
        <v>1</v>
      </c>
      <c r="BP1449">
        <v>1</v>
      </c>
      <c r="BZ1449">
        <v>1</v>
      </c>
      <c r="CF1449">
        <v>1</v>
      </c>
      <c r="CR1449">
        <v>1</v>
      </c>
      <c r="DG1449">
        <v>1</v>
      </c>
      <c r="DQ1449">
        <v>1</v>
      </c>
      <c r="DR1449">
        <v>1</v>
      </c>
      <c r="DZ1449">
        <v>1</v>
      </c>
      <c r="EY1449">
        <v>1</v>
      </c>
    </row>
    <row r="1450" spans="1:174" x14ac:dyDescent="0.35">
      <c r="A1450" t="s">
        <v>9460</v>
      </c>
      <c r="B1450" t="s">
        <v>252</v>
      </c>
      <c r="C1450" t="s">
        <v>381</v>
      </c>
      <c r="D1450" t="s">
        <v>764</v>
      </c>
      <c r="F1450" t="s">
        <v>9461</v>
      </c>
      <c r="G1450" t="s">
        <v>9462</v>
      </c>
      <c r="H1450" t="s">
        <v>9463</v>
      </c>
      <c r="I1450" t="s">
        <v>9464</v>
      </c>
      <c r="J1450" t="s">
        <v>507</v>
      </c>
      <c r="K1450" t="s">
        <v>295</v>
      </c>
      <c r="L1450">
        <v>60</v>
      </c>
      <c r="M1450" t="s">
        <v>788</v>
      </c>
      <c r="N1450" t="s">
        <v>9451</v>
      </c>
      <c r="O1450">
        <v>750</v>
      </c>
      <c r="P1450">
        <v>41</v>
      </c>
      <c r="Q1450">
        <v>126</v>
      </c>
      <c r="V1450" t="s">
        <v>9452</v>
      </c>
      <c r="W1450" t="s">
        <v>9420</v>
      </c>
      <c r="X1450" t="s">
        <v>9421</v>
      </c>
      <c r="Y1450" t="s">
        <v>9422</v>
      </c>
      <c r="Z1450" t="s">
        <v>181</v>
      </c>
      <c r="AB1450" s="8">
        <v>40391</v>
      </c>
      <c r="AD1450">
        <v>1</v>
      </c>
      <c r="AF1450" t="s">
        <v>3276</v>
      </c>
      <c r="AG1450">
        <v>2</v>
      </c>
      <c r="AH1450">
        <v>0.7</v>
      </c>
      <c r="AL1450" s="6">
        <v>11.67</v>
      </c>
      <c r="AM1450" s="1">
        <v>69.308000000000007</v>
      </c>
      <c r="AN1450" s="3">
        <v>5.2050000000000001</v>
      </c>
      <c r="AO1450" s="8">
        <f t="shared" si="132"/>
        <v>86.183000000000007</v>
      </c>
      <c r="AP1450" s="8">
        <f t="shared" si="133"/>
        <v>0.16837883072661164</v>
      </c>
      <c r="AQ1450" s="8">
        <f t="shared" si="134"/>
        <v>1</v>
      </c>
      <c r="AR1450" s="6">
        <v>10.782</v>
      </c>
      <c r="AS1450" s="1">
        <v>72.998999999999995</v>
      </c>
      <c r="AT1450" s="3">
        <v>4.3029999999999999</v>
      </c>
      <c r="AU1450" s="8">
        <f t="shared" si="135"/>
        <v>0.8879999999999999</v>
      </c>
      <c r="AV1450" s="8">
        <f t="shared" si="137"/>
        <v>0.14770065343360869</v>
      </c>
      <c r="AW1450" s="8">
        <f t="shared" si="136"/>
        <v>1</v>
      </c>
      <c r="AX1450">
        <v>1</v>
      </c>
      <c r="BD1450">
        <v>1</v>
      </c>
      <c r="BI1450">
        <v>1</v>
      </c>
      <c r="BM1450">
        <v>1</v>
      </c>
      <c r="BS1450">
        <v>1</v>
      </c>
      <c r="CA1450">
        <v>1</v>
      </c>
      <c r="CF1450">
        <v>1</v>
      </c>
      <c r="CS1450">
        <v>1</v>
      </c>
      <c r="CY1450">
        <v>1</v>
      </c>
      <c r="DF1450">
        <v>1</v>
      </c>
      <c r="DO1450">
        <v>1</v>
      </c>
      <c r="DR1450">
        <v>1</v>
      </c>
      <c r="DZ1450">
        <v>1</v>
      </c>
      <c r="EY1450">
        <v>1</v>
      </c>
    </row>
    <row r="1451" spans="1:174" hidden="1" x14ac:dyDescent="0.35">
      <c r="A1451" t="s">
        <v>4918</v>
      </c>
      <c r="B1451" t="s">
        <v>269</v>
      </c>
      <c r="C1451" t="s">
        <v>815</v>
      </c>
      <c r="D1451" t="s">
        <v>816</v>
      </c>
      <c r="F1451" t="s">
        <v>4689</v>
      </c>
      <c r="I1451" t="s">
        <v>4919</v>
      </c>
      <c r="J1451" t="s">
        <v>507</v>
      </c>
      <c r="K1451" t="s">
        <v>295</v>
      </c>
      <c r="L1451">
        <v>40</v>
      </c>
      <c r="M1451" t="s">
        <v>218</v>
      </c>
      <c r="N1451" t="s">
        <v>249</v>
      </c>
      <c r="O1451">
        <v>800</v>
      </c>
      <c r="P1451">
        <v>43</v>
      </c>
      <c r="Q1451">
        <v>-115</v>
      </c>
      <c r="R1451">
        <v>1200</v>
      </c>
      <c r="S1451">
        <v>0</v>
      </c>
      <c r="T1451">
        <v>18</v>
      </c>
      <c r="U1451">
        <v>8</v>
      </c>
      <c r="V1451" t="s">
        <v>4602</v>
      </c>
      <c r="W1451" t="s">
        <v>4920</v>
      </c>
      <c r="Y1451" t="s">
        <v>407</v>
      </c>
      <c r="Z1451" t="s">
        <v>408</v>
      </c>
      <c r="AB1451" s="8"/>
      <c r="AE1451">
        <v>1</v>
      </c>
      <c r="AF1451" t="s">
        <v>3276</v>
      </c>
      <c r="AG1451">
        <v>2</v>
      </c>
      <c r="AH1451">
        <v>0.4</v>
      </c>
      <c r="AL1451" s="6" t="s">
        <v>14292</v>
      </c>
      <c r="AM1451" s="1" t="s">
        <v>14292</v>
      </c>
      <c r="AN1451" s="3" t="s">
        <v>14292</v>
      </c>
      <c r="AO1451" s="8">
        <f t="shared" si="132"/>
        <v>0</v>
      </c>
      <c r="AP1451" s="8" t="e">
        <f t="shared" si="133"/>
        <v>#VALUE!</v>
      </c>
      <c r="AQ1451" s="8" t="e">
        <f t="shared" si="134"/>
        <v>#VALUE!</v>
      </c>
      <c r="AU1451" s="8" t="e">
        <f t="shared" si="135"/>
        <v>#VALUE!</v>
      </c>
      <c r="AV1451" s="8" t="e">
        <f t="shared" si="137"/>
        <v>#VALUE!</v>
      </c>
      <c r="AW1451" s="8" t="e">
        <f t="shared" si="136"/>
        <v>#VALUE!</v>
      </c>
      <c r="AX1451">
        <v>1</v>
      </c>
      <c r="BC1451">
        <v>1</v>
      </c>
      <c r="BH1451">
        <v>1</v>
      </c>
      <c r="BK1451">
        <v>1</v>
      </c>
      <c r="BM1451">
        <v>1</v>
      </c>
      <c r="BP1451">
        <v>1</v>
      </c>
      <c r="BX1451">
        <v>1</v>
      </c>
      <c r="CA1451">
        <v>1</v>
      </c>
      <c r="CF1451">
        <v>1</v>
      </c>
      <c r="CS1451">
        <v>1</v>
      </c>
      <c r="DB1451">
        <v>1</v>
      </c>
      <c r="DG1451">
        <v>1</v>
      </c>
      <c r="DR1451">
        <v>1</v>
      </c>
      <c r="DT1451">
        <v>1</v>
      </c>
      <c r="DU1451">
        <v>1</v>
      </c>
      <c r="DZ1451">
        <v>1</v>
      </c>
      <c r="EG1451">
        <v>1</v>
      </c>
      <c r="EY1451">
        <v>1</v>
      </c>
      <c r="FN1451">
        <v>1</v>
      </c>
    </row>
    <row r="1452" spans="1:174" x14ac:dyDescent="0.35">
      <c r="A1452" t="s">
        <v>8511</v>
      </c>
      <c r="B1452" t="s">
        <v>170</v>
      </c>
      <c r="C1452" t="s">
        <v>472</v>
      </c>
      <c r="D1452" t="s">
        <v>473</v>
      </c>
      <c r="F1452" t="s">
        <v>8512</v>
      </c>
      <c r="I1452" t="s">
        <v>8513</v>
      </c>
      <c r="J1452" t="s">
        <v>507</v>
      </c>
      <c r="K1452" t="s">
        <v>275</v>
      </c>
      <c r="L1452">
        <v>300</v>
      </c>
      <c r="M1452" t="s">
        <v>218</v>
      </c>
      <c r="N1452" t="s">
        <v>788</v>
      </c>
      <c r="O1452">
        <v>450</v>
      </c>
      <c r="P1452">
        <v>47</v>
      </c>
      <c r="Q1452">
        <v>8</v>
      </c>
      <c r="R1452">
        <v>1100</v>
      </c>
      <c r="S1452">
        <v>-1</v>
      </c>
      <c r="T1452">
        <v>16</v>
      </c>
      <c r="U1452">
        <v>8</v>
      </c>
      <c r="V1452" t="s">
        <v>513</v>
      </c>
      <c r="W1452" t="s">
        <v>423</v>
      </c>
      <c r="X1452" t="s">
        <v>2558</v>
      </c>
      <c r="Y1452" t="s">
        <v>180</v>
      </c>
      <c r="Z1452" t="s">
        <v>181</v>
      </c>
      <c r="AB1452" s="8"/>
      <c r="AD1452">
        <v>1</v>
      </c>
      <c r="AF1452" t="s">
        <v>6416</v>
      </c>
      <c r="AG1452">
        <v>1</v>
      </c>
      <c r="AH1452">
        <v>1</v>
      </c>
      <c r="AL1452" s="6">
        <v>8.4540000000000006</v>
      </c>
      <c r="AM1452" s="1">
        <v>26.021999999999998</v>
      </c>
      <c r="AN1452" s="3">
        <v>30.114999999999998</v>
      </c>
      <c r="AO1452" s="8">
        <f t="shared" si="132"/>
        <v>64.590999999999994</v>
      </c>
      <c r="AP1452" s="8">
        <f t="shared" si="133"/>
        <v>0.32487894858196914</v>
      </c>
      <c r="AQ1452" s="8">
        <f t="shared" si="134"/>
        <v>1</v>
      </c>
      <c r="AR1452" s="6">
        <v>8.3940000000000001</v>
      </c>
      <c r="AS1452" s="1">
        <v>19.89</v>
      </c>
      <c r="AT1452" s="3">
        <v>41.079000000000001</v>
      </c>
      <c r="AU1452" s="8">
        <f t="shared" si="135"/>
        <v>6.0000000000000497E-2</v>
      </c>
      <c r="AV1452" s="8">
        <f t="shared" si="137"/>
        <v>0.4220211161387632</v>
      </c>
      <c r="AW1452" s="8">
        <f t="shared" si="136"/>
        <v>1</v>
      </c>
      <c r="AZ1452">
        <v>1</v>
      </c>
      <c r="BI1452">
        <v>1</v>
      </c>
      <c r="BK1452">
        <v>1</v>
      </c>
      <c r="BM1452">
        <v>1</v>
      </c>
      <c r="BS1452">
        <v>1</v>
      </c>
      <c r="CB1452">
        <v>1</v>
      </c>
      <c r="CF1452">
        <v>1</v>
      </c>
      <c r="CS1452">
        <v>1</v>
      </c>
      <c r="CY1452">
        <v>1</v>
      </c>
      <c r="DA1452">
        <v>1</v>
      </c>
      <c r="DF1452">
        <v>1</v>
      </c>
      <c r="DO1452">
        <v>1</v>
      </c>
      <c r="DZ1452">
        <v>1</v>
      </c>
      <c r="FB1452">
        <v>1</v>
      </c>
      <c r="FC1452">
        <v>1</v>
      </c>
      <c r="FG1452">
        <v>1</v>
      </c>
    </row>
    <row r="1453" spans="1:174" x14ac:dyDescent="0.35">
      <c r="A1453" t="s">
        <v>8766</v>
      </c>
      <c r="B1453" t="s">
        <v>252</v>
      </c>
      <c r="C1453" t="s">
        <v>381</v>
      </c>
      <c r="D1453" t="s">
        <v>382</v>
      </c>
      <c r="F1453" t="s">
        <v>570</v>
      </c>
      <c r="I1453" t="s">
        <v>8767</v>
      </c>
      <c r="J1453" t="s">
        <v>175</v>
      </c>
      <c r="K1453" t="s">
        <v>275</v>
      </c>
      <c r="L1453">
        <v>1000</v>
      </c>
      <c r="M1453" t="s">
        <v>218</v>
      </c>
      <c r="N1453" t="s">
        <v>788</v>
      </c>
      <c r="O1453">
        <v>400</v>
      </c>
      <c r="P1453">
        <v>47</v>
      </c>
      <c r="Q1453">
        <v>8</v>
      </c>
      <c r="R1453">
        <v>1100</v>
      </c>
      <c r="S1453">
        <v>-1</v>
      </c>
      <c r="T1453">
        <v>16</v>
      </c>
      <c r="U1453">
        <v>8</v>
      </c>
      <c r="V1453" t="s">
        <v>325</v>
      </c>
      <c r="W1453" t="s">
        <v>8764</v>
      </c>
      <c r="X1453" t="s">
        <v>2558</v>
      </c>
      <c r="Y1453" t="s">
        <v>180</v>
      </c>
      <c r="Z1453" t="s">
        <v>181</v>
      </c>
      <c r="AB1453" s="8"/>
      <c r="AD1453">
        <v>1</v>
      </c>
      <c r="AF1453" t="s">
        <v>3724</v>
      </c>
      <c r="AG1453">
        <v>3</v>
      </c>
      <c r="AH1453">
        <v>0.4</v>
      </c>
      <c r="AL1453" s="6">
        <v>4.5890000000000004</v>
      </c>
      <c r="AM1453" s="1">
        <v>22.463999999999999</v>
      </c>
      <c r="AN1453" s="3">
        <v>24.367000000000001</v>
      </c>
      <c r="AO1453" s="8">
        <f t="shared" si="132"/>
        <v>51.42</v>
      </c>
      <c r="AP1453" s="8">
        <f t="shared" si="133"/>
        <v>0.20428240740740744</v>
      </c>
      <c r="AQ1453" s="8">
        <f t="shared" si="134"/>
        <v>1</v>
      </c>
      <c r="AR1453" s="6">
        <v>3.802</v>
      </c>
      <c r="AS1453" s="1">
        <v>20.7</v>
      </c>
      <c r="AT1453" s="3">
        <v>27.835999999999999</v>
      </c>
      <c r="AU1453" s="8">
        <f t="shared" si="135"/>
        <v>0.78700000000000037</v>
      </c>
      <c r="AV1453" s="8">
        <f t="shared" si="137"/>
        <v>0.18367149758454107</v>
      </c>
      <c r="AW1453" s="8">
        <f t="shared" si="136"/>
        <v>1</v>
      </c>
      <c r="AX1453">
        <v>1</v>
      </c>
      <c r="BB1453">
        <v>1</v>
      </c>
      <c r="BK1453">
        <v>1</v>
      </c>
      <c r="BM1453">
        <v>1</v>
      </c>
      <c r="BS1453">
        <v>1</v>
      </c>
      <c r="CC1453">
        <v>1</v>
      </c>
      <c r="CF1453">
        <v>1</v>
      </c>
      <c r="CT1453">
        <v>1</v>
      </c>
      <c r="CY1453">
        <v>1</v>
      </c>
      <c r="DF1453">
        <v>1</v>
      </c>
      <c r="DQ1453">
        <v>1</v>
      </c>
      <c r="DR1453">
        <v>1</v>
      </c>
      <c r="DU1453">
        <v>1</v>
      </c>
      <c r="DW1453">
        <v>1</v>
      </c>
      <c r="DY1453">
        <v>1</v>
      </c>
      <c r="ED1453">
        <v>1</v>
      </c>
      <c r="EF1453">
        <v>1</v>
      </c>
      <c r="FC1453">
        <v>1</v>
      </c>
      <c r="FR1453">
        <v>1</v>
      </c>
    </row>
    <row r="1454" spans="1:174" x14ac:dyDescent="0.35">
      <c r="A1454" t="s">
        <v>4347</v>
      </c>
      <c r="B1454" t="s">
        <v>269</v>
      </c>
      <c r="C1454" t="s">
        <v>319</v>
      </c>
      <c r="D1454" t="s">
        <v>363</v>
      </c>
      <c r="E1454" t="s">
        <v>364</v>
      </c>
      <c r="F1454" t="s">
        <v>2339</v>
      </c>
      <c r="G1454" t="s">
        <v>4349</v>
      </c>
      <c r="I1454" t="s">
        <v>4350</v>
      </c>
      <c r="J1454" t="s">
        <v>294</v>
      </c>
      <c r="K1454" t="s">
        <v>3821</v>
      </c>
      <c r="L1454">
        <v>80</v>
      </c>
      <c r="M1454" t="s">
        <v>218</v>
      </c>
      <c r="N1454" t="s">
        <v>249</v>
      </c>
      <c r="O1454">
        <v>1200</v>
      </c>
      <c r="P1454">
        <v>46</v>
      </c>
      <c r="Q1454">
        <v>10</v>
      </c>
      <c r="R1454">
        <v>800</v>
      </c>
      <c r="S1454">
        <v>-7</v>
      </c>
      <c r="T1454">
        <v>12</v>
      </c>
      <c r="U1454">
        <v>4</v>
      </c>
      <c r="V1454" t="s">
        <v>538</v>
      </c>
      <c r="W1454" t="s">
        <v>4351</v>
      </c>
      <c r="X1454" t="s">
        <v>2360</v>
      </c>
      <c r="Y1454" t="s">
        <v>180</v>
      </c>
      <c r="Z1454" t="s">
        <v>181</v>
      </c>
      <c r="AB1454" s="8"/>
      <c r="AD1454">
        <v>1</v>
      </c>
      <c r="AF1454" t="s">
        <v>3276</v>
      </c>
      <c r="AG1454">
        <v>2</v>
      </c>
      <c r="AH1454">
        <v>0.6</v>
      </c>
      <c r="AL1454" s="6">
        <v>8.3390000000000004</v>
      </c>
      <c r="AM1454" s="1">
        <v>58.119</v>
      </c>
      <c r="AN1454" s="3">
        <v>23.632000000000001</v>
      </c>
      <c r="AO1454" s="8">
        <f t="shared" si="132"/>
        <v>90.09</v>
      </c>
      <c r="AP1454" s="8">
        <f t="shared" si="133"/>
        <v>0.14348147765790878</v>
      </c>
      <c r="AQ1454" s="8">
        <f t="shared" si="134"/>
        <v>1</v>
      </c>
      <c r="AR1454" s="6">
        <v>8.1210000000000004</v>
      </c>
      <c r="AS1454" s="1">
        <v>54.173000000000002</v>
      </c>
      <c r="AT1454" s="3">
        <v>27.035</v>
      </c>
      <c r="AU1454" s="8">
        <f t="shared" si="135"/>
        <v>0.21799999999999997</v>
      </c>
      <c r="AV1454" s="8">
        <f t="shared" si="137"/>
        <v>0.14990862606833663</v>
      </c>
      <c r="AW1454" s="8">
        <f t="shared" si="136"/>
        <v>1</v>
      </c>
      <c r="AX1454">
        <v>1</v>
      </c>
      <c r="BC1454">
        <v>1</v>
      </c>
      <c r="BD1454">
        <v>1</v>
      </c>
      <c r="BH1454">
        <v>1</v>
      </c>
      <c r="BM1454">
        <v>1</v>
      </c>
      <c r="BS1454">
        <v>1</v>
      </c>
      <c r="CA1454">
        <v>1</v>
      </c>
      <c r="CB1454">
        <v>1</v>
      </c>
      <c r="CF1454">
        <v>1</v>
      </c>
      <c r="CS1454">
        <v>1</v>
      </c>
      <c r="CU1454">
        <v>1</v>
      </c>
      <c r="CW1454">
        <v>1</v>
      </c>
      <c r="CY1454">
        <v>1</v>
      </c>
      <c r="DF1454">
        <v>1</v>
      </c>
      <c r="DN1454">
        <v>1</v>
      </c>
      <c r="DZ1454">
        <v>1</v>
      </c>
      <c r="FI1454">
        <v>1</v>
      </c>
      <c r="FK1454">
        <v>1</v>
      </c>
      <c r="FP1454">
        <v>1</v>
      </c>
    </row>
    <row r="1455" spans="1:174" x14ac:dyDescent="0.35">
      <c r="A1455" t="s">
        <v>5227</v>
      </c>
      <c r="B1455" t="s">
        <v>213</v>
      </c>
      <c r="C1455" t="s">
        <v>621</v>
      </c>
      <c r="D1455" t="s">
        <v>875</v>
      </c>
      <c r="F1455" t="s">
        <v>2329</v>
      </c>
      <c r="I1455" t="s">
        <v>5229</v>
      </c>
      <c r="J1455" t="s">
        <v>507</v>
      </c>
      <c r="K1455" t="s">
        <v>3821</v>
      </c>
      <c r="L1455">
        <v>80</v>
      </c>
      <c r="M1455" t="s">
        <v>218</v>
      </c>
      <c r="N1455" t="s">
        <v>385</v>
      </c>
      <c r="O1455">
        <v>1600</v>
      </c>
      <c r="P1455">
        <v>45</v>
      </c>
      <c r="Q1455">
        <v>6</v>
      </c>
      <c r="R1455">
        <v>1500</v>
      </c>
      <c r="S1455">
        <v>-2</v>
      </c>
      <c r="T1455">
        <v>18</v>
      </c>
      <c r="U1455">
        <v>4</v>
      </c>
      <c r="V1455" t="s">
        <v>188</v>
      </c>
      <c r="W1455" t="s">
        <v>5208</v>
      </c>
      <c r="Y1455" t="s">
        <v>307</v>
      </c>
      <c r="Z1455" t="s">
        <v>181</v>
      </c>
      <c r="AB1455" s="8"/>
      <c r="AE1455">
        <v>1</v>
      </c>
      <c r="AF1455" t="s">
        <v>3276</v>
      </c>
      <c r="AG1455">
        <v>5</v>
      </c>
      <c r="AH1455">
        <v>6</v>
      </c>
      <c r="AL1455" s="6">
        <v>0.37</v>
      </c>
      <c r="AM1455" s="1">
        <v>57.984999999999999</v>
      </c>
      <c r="AN1455" s="3">
        <v>31.324000000000002</v>
      </c>
      <c r="AO1455" s="8">
        <f t="shared" si="132"/>
        <v>89.679000000000002</v>
      </c>
      <c r="AP1455" s="8">
        <f t="shared" si="133"/>
        <v>6.3809605932568765E-3</v>
      </c>
      <c r="AQ1455" s="8">
        <f t="shared" si="134"/>
        <v>1</v>
      </c>
      <c r="AR1455" s="6">
        <v>0.311</v>
      </c>
      <c r="AS1455" s="1">
        <v>59.232999999999997</v>
      </c>
      <c r="AT1455" s="3">
        <v>30.745999999999999</v>
      </c>
      <c r="AU1455" s="8">
        <f t="shared" si="135"/>
        <v>5.8999999999999997E-2</v>
      </c>
      <c r="AV1455" s="8">
        <f t="shared" si="137"/>
        <v>5.2504516063680718E-3</v>
      </c>
      <c r="AW1455" s="8">
        <f t="shared" si="136"/>
        <v>1</v>
      </c>
      <c r="AX1455">
        <v>1</v>
      </c>
      <c r="BC1455">
        <v>1</v>
      </c>
      <c r="BH1455">
        <v>1</v>
      </c>
      <c r="BI1455">
        <v>1</v>
      </c>
      <c r="BK1455">
        <v>1</v>
      </c>
      <c r="BM1455">
        <v>1</v>
      </c>
      <c r="BP1455">
        <v>1</v>
      </c>
      <c r="CA1455">
        <v>1</v>
      </c>
      <c r="CF1455">
        <v>1</v>
      </c>
      <c r="CS1455">
        <v>1</v>
      </c>
      <c r="CY1455">
        <v>1</v>
      </c>
      <c r="DF1455">
        <v>1</v>
      </c>
      <c r="DG1455">
        <v>1</v>
      </c>
      <c r="DQ1455">
        <v>1</v>
      </c>
      <c r="DR1455">
        <v>1</v>
      </c>
      <c r="DU1455">
        <v>1</v>
      </c>
      <c r="DZ1455">
        <v>1</v>
      </c>
      <c r="EY1455">
        <v>1</v>
      </c>
      <c r="FB1455">
        <v>1</v>
      </c>
      <c r="FC1455">
        <v>1</v>
      </c>
      <c r="FI1455">
        <v>1</v>
      </c>
    </row>
    <row r="1456" spans="1:174" x14ac:dyDescent="0.35">
      <c r="A1456" t="s">
        <v>9327</v>
      </c>
      <c r="B1456" t="s">
        <v>252</v>
      </c>
      <c r="C1456" t="s">
        <v>381</v>
      </c>
      <c r="D1456" t="s">
        <v>2181</v>
      </c>
      <c r="F1456" t="s">
        <v>2182</v>
      </c>
      <c r="I1456" t="s">
        <v>9328</v>
      </c>
      <c r="J1456" t="s">
        <v>507</v>
      </c>
      <c r="K1456" t="s">
        <v>295</v>
      </c>
      <c r="L1456">
        <v>20</v>
      </c>
      <c r="M1456" t="s">
        <v>1699</v>
      </c>
      <c r="N1456" t="s">
        <v>7456</v>
      </c>
      <c r="O1456">
        <v>10</v>
      </c>
      <c r="P1456">
        <v>80</v>
      </c>
      <c r="Q1456">
        <v>53</v>
      </c>
      <c r="R1456">
        <v>120</v>
      </c>
      <c r="S1456">
        <v>-15</v>
      </c>
      <c r="T1456">
        <v>1</v>
      </c>
      <c r="U1456">
        <v>-10</v>
      </c>
      <c r="V1456" t="s">
        <v>5874</v>
      </c>
      <c r="W1456" t="s">
        <v>7458</v>
      </c>
      <c r="X1456" t="s">
        <v>7459</v>
      </c>
      <c r="Y1456" t="s">
        <v>7460</v>
      </c>
      <c r="Z1456" t="s">
        <v>181</v>
      </c>
      <c r="AB1456" s="8"/>
      <c r="AD1456">
        <v>1</v>
      </c>
      <c r="AF1456" t="s">
        <v>7444</v>
      </c>
      <c r="AL1456" s="6">
        <v>3.6669999999999998</v>
      </c>
      <c r="AM1456" s="1">
        <v>43.012999999999998</v>
      </c>
      <c r="AN1456" s="3">
        <v>19.501999999999999</v>
      </c>
      <c r="AO1456" s="8">
        <f t="shared" si="132"/>
        <v>66.182000000000002</v>
      </c>
      <c r="AP1456" s="8">
        <f t="shared" si="133"/>
        <v>8.525329551530933E-2</v>
      </c>
      <c r="AQ1456" s="8">
        <f t="shared" si="134"/>
        <v>1</v>
      </c>
      <c r="AR1456" s="6">
        <v>2.3370000000000002</v>
      </c>
      <c r="AS1456" s="1">
        <v>46.253999999999998</v>
      </c>
      <c r="AT1456" s="3">
        <v>17.805</v>
      </c>
      <c r="AU1456" s="8">
        <f t="shared" si="135"/>
        <v>1.3299999999999996</v>
      </c>
      <c r="AV1456" s="8">
        <f t="shared" si="137"/>
        <v>5.0525359968867561E-2</v>
      </c>
      <c r="AW1456" s="8">
        <f t="shared" si="136"/>
        <v>1</v>
      </c>
      <c r="AY1456">
        <v>1</v>
      </c>
      <c r="BH1456">
        <v>1</v>
      </c>
      <c r="BM1456">
        <v>1</v>
      </c>
      <c r="BP1456">
        <v>1</v>
      </c>
      <c r="BX1456">
        <v>1</v>
      </c>
      <c r="BZ1456">
        <v>1</v>
      </c>
      <c r="CG1456">
        <v>1</v>
      </c>
      <c r="CR1456">
        <v>1</v>
      </c>
      <c r="DG1456">
        <v>1</v>
      </c>
      <c r="EE1456">
        <v>1</v>
      </c>
      <c r="FK1456">
        <v>1</v>
      </c>
    </row>
    <row r="1457" spans="1:176" x14ac:dyDescent="0.35">
      <c r="A1457" t="s">
        <v>9327</v>
      </c>
      <c r="B1457" t="s">
        <v>170</v>
      </c>
      <c r="C1457" t="s">
        <v>666</v>
      </c>
      <c r="D1457" t="s">
        <v>2155</v>
      </c>
      <c r="E1457" t="s">
        <v>2156</v>
      </c>
      <c r="F1457" t="s">
        <v>2157</v>
      </c>
      <c r="I1457" t="s">
        <v>4800</v>
      </c>
      <c r="J1457" t="s">
        <v>507</v>
      </c>
      <c r="K1457" t="s">
        <v>295</v>
      </c>
      <c r="L1457">
        <v>5</v>
      </c>
      <c r="M1457" t="s">
        <v>1699</v>
      </c>
      <c r="N1457" t="s">
        <v>7456</v>
      </c>
      <c r="O1457">
        <v>10</v>
      </c>
      <c r="P1457">
        <v>80</v>
      </c>
      <c r="Q1457">
        <v>53</v>
      </c>
      <c r="R1457">
        <v>120</v>
      </c>
      <c r="S1457">
        <v>-15</v>
      </c>
      <c r="T1457">
        <v>1</v>
      </c>
      <c r="U1457">
        <v>-10</v>
      </c>
      <c r="V1457" t="s">
        <v>7486</v>
      </c>
      <c r="W1457" t="s">
        <v>7458</v>
      </c>
      <c r="X1457" t="s">
        <v>7459</v>
      </c>
      <c r="Y1457" t="s">
        <v>7460</v>
      </c>
      <c r="Z1457" t="s">
        <v>181</v>
      </c>
      <c r="AB1457" s="8"/>
      <c r="AD1457">
        <v>1</v>
      </c>
      <c r="AF1457" t="s">
        <v>7444</v>
      </c>
      <c r="AL1457" s="6">
        <v>2.1850000000000001</v>
      </c>
      <c r="AM1457" s="1">
        <v>39.56</v>
      </c>
      <c r="AN1457" s="3">
        <v>16.218</v>
      </c>
      <c r="AO1457" s="8">
        <f t="shared" si="132"/>
        <v>57.963000000000008</v>
      </c>
      <c r="AP1457" s="8">
        <f t="shared" si="133"/>
        <v>5.5232558139534885E-2</v>
      </c>
      <c r="AQ1457" s="8">
        <f t="shared" si="134"/>
        <v>1</v>
      </c>
      <c r="AR1457" s="6">
        <v>1.919</v>
      </c>
      <c r="AS1457" s="1">
        <v>41.179000000000002</v>
      </c>
      <c r="AT1457" s="3">
        <v>16.751999999999999</v>
      </c>
      <c r="AU1457" s="8">
        <f t="shared" si="135"/>
        <v>0.26600000000000001</v>
      </c>
      <c r="AV1457" s="8">
        <f t="shared" si="137"/>
        <v>4.6601423055440877E-2</v>
      </c>
      <c r="AW1457" s="8">
        <f t="shared" si="136"/>
        <v>1</v>
      </c>
      <c r="AX1457">
        <v>1</v>
      </c>
      <c r="BD1457">
        <v>1</v>
      </c>
      <c r="BH1457">
        <v>1</v>
      </c>
      <c r="BQ1457">
        <v>1</v>
      </c>
      <c r="BX1457">
        <v>1</v>
      </c>
      <c r="BZ1457">
        <v>1</v>
      </c>
      <c r="CG1457">
        <v>1</v>
      </c>
      <c r="CR1457">
        <v>1</v>
      </c>
      <c r="DG1457">
        <v>1</v>
      </c>
      <c r="DM1457">
        <v>1</v>
      </c>
      <c r="EE1457">
        <v>1</v>
      </c>
      <c r="FK1457">
        <v>1</v>
      </c>
    </row>
    <row r="1458" spans="1:176" hidden="1" x14ac:dyDescent="0.35">
      <c r="A1458" t="s">
        <v>4932</v>
      </c>
      <c r="B1458" t="s">
        <v>213</v>
      </c>
      <c r="C1458" t="s">
        <v>621</v>
      </c>
      <c r="D1458" t="s">
        <v>1377</v>
      </c>
      <c r="E1458" t="s">
        <v>2564</v>
      </c>
      <c r="F1458" t="s">
        <v>4933</v>
      </c>
      <c r="I1458" t="s">
        <v>4934</v>
      </c>
      <c r="J1458" t="s">
        <v>507</v>
      </c>
      <c r="K1458" t="s">
        <v>295</v>
      </c>
      <c r="L1458">
        <v>5</v>
      </c>
      <c r="M1458" t="s">
        <v>1013</v>
      </c>
      <c r="N1458" t="s">
        <v>930</v>
      </c>
      <c r="O1458">
        <v>600</v>
      </c>
      <c r="P1458">
        <v>28</v>
      </c>
      <c r="Q1458">
        <v>-16</v>
      </c>
      <c r="R1458">
        <v>300</v>
      </c>
      <c r="S1458">
        <v>17</v>
      </c>
      <c r="T1458">
        <v>22</v>
      </c>
      <c r="U1458">
        <v>20</v>
      </c>
      <c r="V1458" t="s">
        <v>277</v>
      </c>
      <c r="W1458" t="s">
        <v>1158</v>
      </c>
      <c r="X1458" t="s">
        <v>1031</v>
      </c>
      <c r="Y1458" t="s">
        <v>641</v>
      </c>
      <c r="Z1458" t="s">
        <v>642</v>
      </c>
      <c r="AB1458" s="8"/>
      <c r="AD1458">
        <v>1</v>
      </c>
      <c r="AF1458" t="s">
        <v>7444</v>
      </c>
      <c r="AL1458" s="6" t="s">
        <v>14292</v>
      </c>
      <c r="AM1458" s="1" t="s">
        <v>14292</v>
      </c>
      <c r="AN1458" s="3" t="s">
        <v>14292</v>
      </c>
      <c r="AO1458" s="8">
        <f t="shared" si="132"/>
        <v>0</v>
      </c>
      <c r="AP1458" s="8" t="e">
        <f t="shared" si="133"/>
        <v>#VALUE!</v>
      </c>
      <c r="AQ1458" s="8" t="e">
        <f t="shared" si="134"/>
        <v>#VALUE!</v>
      </c>
      <c r="AU1458" s="8" t="e">
        <f t="shared" si="135"/>
        <v>#VALUE!</v>
      </c>
      <c r="AV1458" s="8" t="e">
        <f t="shared" si="137"/>
        <v>#VALUE!</v>
      </c>
      <c r="AW1458" s="8" t="e">
        <f t="shared" si="136"/>
        <v>#VALUE!</v>
      </c>
      <c r="AZ1458">
        <v>1</v>
      </c>
      <c r="BI1458">
        <v>1</v>
      </c>
      <c r="BM1458">
        <v>1</v>
      </c>
      <c r="BQ1458">
        <v>1</v>
      </c>
      <c r="BX1458">
        <v>1</v>
      </c>
      <c r="BZ1458">
        <v>1</v>
      </c>
      <c r="CG1458">
        <v>1</v>
      </c>
      <c r="CS1458">
        <v>1</v>
      </c>
      <c r="CY1458">
        <v>1</v>
      </c>
      <c r="DF1458">
        <v>1</v>
      </c>
      <c r="EE1458">
        <v>1</v>
      </c>
      <c r="EK1458">
        <v>1</v>
      </c>
      <c r="ES1458">
        <v>1</v>
      </c>
      <c r="EY1458">
        <v>1</v>
      </c>
      <c r="FJ1458">
        <v>1</v>
      </c>
      <c r="FK1458">
        <v>1</v>
      </c>
    </row>
    <row r="1459" spans="1:176" x14ac:dyDescent="0.35">
      <c r="A1459" t="s">
        <v>9649</v>
      </c>
      <c r="B1459" t="s">
        <v>170</v>
      </c>
      <c r="C1459" t="s">
        <v>666</v>
      </c>
      <c r="D1459" t="s">
        <v>1221</v>
      </c>
      <c r="F1459" t="s">
        <v>1694</v>
      </c>
      <c r="G1459" t="s">
        <v>9650</v>
      </c>
      <c r="I1459" t="s">
        <v>9651</v>
      </c>
      <c r="J1459" t="s">
        <v>507</v>
      </c>
      <c r="K1459" t="s">
        <v>295</v>
      </c>
      <c r="L1459">
        <v>10</v>
      </c>
      <c r="M1459" t="s">
        <v>788</v>
      </c>
      <c r="N1459" t="s">
        <v>324</v>
      </c>
      <c r="O1459">
        <v>500</v>
      </c>
      <c r="P1459">
        <v>47</v>
      </c>
      <c r="Q1459">
        <v>8</v>
      </c>
      <c r="R1459">
        <v>1100</v>
      </c>
      <c r="S1459">
        <v>-1</v>
      </c>
      <c r="T1459">
        <v>16</v>
      </c>
      <c r="U1459">
        <v>8</v>
      </c>
      <c r="V1459" t="s">
        <v>325</v>
      </c>
      <c r="W1459" t="s">
        <v>470</v>
      </c>
      <c r="X1459" t="s">
        <v>2558</v>
      </c>
      <c r="Y1459" t="s">
        <v>180</v>
      </c>
      <c r="Z1459" t="s">
        <v>181</v>
      </c>
      <c r="AB1459" s="8">
        <v>40663</v>
      </c>
      <c r="AD1459">
        <v>1</v>
      </c>
      <c r="AF1459" t="s">
        <v>7444</v>
      </c>
      <c r="AL1459" s="6">
        <v>4.5999999999999999E-2</v>
      </c>
      <c r="AM1459" s="1">
        <v>85.686999999999998</v>
      </c>
      <c r="AN1459" s="3">
        <v>3.1560000000000001</v>
      </c>
      <c r="AO1459" s="8">
        <f t="shared" si="132"/>
        <v>88.88900000000001</v>
      </c>
      <c r="AP1459" s="8">
        <f t="shared" si="133"/>
        <v>5.3683755995658617E-4</v>
      </c>
      <c r="AQ1459" s="8">
        <f t="shared" si="134"/>
        <v>1</v>
      </c>
      <c r="AR1459" s="6">
        <v>2.1999999999999999E-2</v>
      </c>
      <c r="AS1459" s="1">
        <v>85.694000000000003</v>
      </c>
      <c r="AT1459" s="3">
        <v>3.653</v>
      </c>
      <c r="AU1459" s="8">
        <f t="shared" si="135"/>
        <v>2.4E-2</v>
      </c>
      <c r="AV1459" s="8">
        <f t="shared" si="137"/>
        <v>2.5672742549069942E-4</v>
      </c>
      <c r="AW1459" s="8">
        <f t="shared" si="136"/>
        <v>1</v>
      </c>
      <c r="AY1459">
        <v>1</v>
      </c>
      <c r="BH1459">
        <v>1</v>
      </c>
      <c r="BM1459">
        <v>1</v>
      </c>
      <c r="BQ1459">
        <v>1</v>
      </c>
      <c r="BX1459">
        <v>1</v>
      </c>
      <c r="BZ1459">
        <v>1</v>
      </c>
      <c r="CG1459">
        <v>1</v>
      </c>
      <c r="CS1459">
        <v>1</v>
      </c>
      <c r="CW1459">
        <v>1</v>
      </c>
      <c r="DG1459">
        <v>1</v>
      </c>
      <c r="EE1459">
        <v>1</v>
      </c>
      <c r="EY1459">
        <v>1</v>
      </c>
      <c r="EZ1459">
        <v>1</v>
      </c>
      <c r="FR1459">
        <v>1</v>
      </c>
    </row>
    <row r="1460" spans="1:176" hidden="1" x14ac:dyDescent="0.35">
      <c r="A1460" t="s">
        <v>4939</v>
      </c>
      <c r="B1460" t="s">
        <v>328</v>
      </c>
      <c r="C1460" t="s">
        <v>1169</v>
      </c>
      <c r="D1460" t="s">
        <v>1170</v>
      </c>
      <c r="F1460" t="s">
        <v>2556</v>
      </c>
      <c r="I1460" t="s">
        <v>4940</v>
      </c>
      <c r="J1460" t="s">
        <v>507</v>
      </c>
      <c r="K1460" t="s">
        <v>1417</v>
      </c>
      <c r="L1460">
        <v>40</v>
      </c>
      <c r="M1460" t="s">
        <v>1812</v>
      </c>
      <c r="N1460" t="s">
        <v>1533</v>
      </c>
      <c r="O1460">
        <v>450</v>
      </c>
      <c r="P1460">
        <v>28</v>
      </c>
      <c r="Q1460" s="8">
        <v>-16</v>
      </c>
      <c r="R1460">
        <v>100</v>
      </c>
      <c r="S1460">
        <v>18</v>
      </c>
      <c r="T1460">
        <v>23</v>
      </c>
      <c r="U1460">
        <v>22</v>
      </c>
      <c r="V1460" t="s">
        <v>578</v>
      </c>
      <c r="W1460" t="s">
        <v>1031</v>
      </c>
      <c r="X1460" t="s">
        <v>1031</v>
      </c>
      <c r="Y1460" t="s">
        <v>641</v>
      </c>
      <c r="Z1460" t="s">
        <v>642</v>
      </c>
      <c r="AB1460" s="8"/>
      <c r="AC1460">
        <v>1</v>
      </c>
      <c r="AF1460" t="s">
        <v>6416</v>
      </c>
      <c r="AG1460">
        <v>1</v>
      </c>
      <c r="AH1460">
        <v>1.2</v>
      </c>
      <c r="AL1460" s="6" t="s">
        <v>14292</v>
      </c>
      <c r="AM1460" s="1" t="s">
        <v>14292</v>
      </c>
      <c r="AN1460" s="3" t="s">
        <v>14292</v>
      </c>
      <c r="AO1460" s="8">
        <f t="shared" si="132"/>
        <v>0</v>
      </c>
      <c r="AP1460" s="8" t="e">
        <f t="shared" si="133"/>
        <v>#VALUE!</v>
      </c>
      <c r="AQ1460" s="8" t="e">
        <f t="shared" si="134"/>
        <v>#VALUE!</v>
      </c>
      <c r="AU1460" s="8" t="e">
        <f t="shared" si="135"/>
        <v>#VALUE!</v>
      </c>
      <c r="AV1460" s="8" t="e">
        <f t="shared" si="137"/>
        <v>#VALUE!</v>
      </c>
      <c r="AW1460" s="8" t="e">
        <f t="shared" si="136"/>
        <v>#VALUE!</v>
      </c>
      <c r="AZ1460">
        <v>1</v>
      </c>
      <c r="BE1460">
        <v>1</v>
      </c>
      <c r="BI1460">
        <v>1</v>
      </c>
      <c r="BM1460">
        <v>1</v>
      </c>
      <c r="BS1460">
        <v>1</v>
      </c>
      <c r="CA1460">
        <v>1</v>
      </c>
      <c r="CF1460">
        <v>1</v>
      </c>
      <c r="CS1460">
        <v>1</v>
      </c>
      <c r="DF1460">
        <v>1</v>
      </c>
      <c r="DO1460">
        <v>1</v>
      </c>
      <c r="DZ1460">
        <v>1</v>
      </c>
      <c r="FB1460">
        <v>1</v>
      </c>
      <c r="FC1460">
        <v>1</v>
      </c>
      <c r="FE1460">
        <v>1</v>
      </c>
      <c r="FG1460">
        <v>1</v>
      </c>
    </row>
    <row r="1461" spans="1:176" x14ac:dyDescent="0.35">
      <c r="A1461" t="s">
        <v>9683</v>
      </c>
      <c r="B1461" t="s">
        <v>465</v>
      </c>
      <c r="C1461" t="s">
        <v>633</v>
      </c>
      <c r="D1461" t="s">
        <v>634</v>
      </c>
      <c r="E1461" t="s">
        <v>1186</v>
      </c>
      <c r="F1461" t="s">
        <v>9686</v>
      </c>
      <c r="G1461" t="s">
        <v>9687</v>
      </c>
      <c r="H1461" t="s">
        <v>9495</v>
      </c>
      <c r="I1461" t="s">
        <v>9688</v>
      </c>
      <c r="J1461" t="s">
        <v>294</v>
      </c>
      <c r="K1461" t="s">
        <v>295</v>
      </c>
      <c r="L1461">
        <v>120</v>
      </c>
      <c r="M1461" t="s">
        <v>788</v>
      </c>
      <c r="N1461" t="s">
        <v>9451</v>
      </c>
      <c r="O1461">
        <v>750</v>
      </c>
      <c r="P1461">
        <v>41</v>
      </c>
      <c r="Q1461">
        <v>126</v>
      </c>
      <c r="V1461" t="s">
        <v>852</v>
      </c>
      <c r="W1461" t="s">
        <v>9420</v>
      </c>
      <c r="X1461" t="s">
        <v>9421</v>
      </c>
      <c r="Y1461" t="s">
        <v>9422</v>
      </c>
      <c r="Z1461" t="s">
        <v>181</v>
      </c>
      <c r="AB1461" s="8">
        <v>40389</v>
      </c>
      <c r="AD1461">
        <v>1</v>
      </c>
      <c r="AF1461" t="s">
        <v>3276</v>
      </c>
      <c r="AG1461">
        <v>2</v>
      </c>
      <c r="AH1461">
        <v>3</v>
      </c>
      <c r="AL1461" s="6">
        <v>10.673999999999999</v>
      </c>
      <c r="AM1461" s="1">
        <v>69.325999999999993</v>
      </c>
      <c r="AN1461" s="3">
        <v>8.9250000000000007</v>
      </c>
      <c r="AO1461" s="8">
        <f t="shared" si="132"/>
        <v>88.924999999999997</v>
      </c>
      <c r="AP1461" s="8">
        <f t="shared" si="133"/>
        <v>0.15396820817586476</v>
      </c>
      <c r="AQ1461" s="8">
        <f t="shared" si="134"/>
        <v>1</v>
      </c>
      <c r="AR1461" s="6">
        <v>10.71</v>
      </c>
      <c r="AS1461" s="1">
        <v>68.119</v>
      </c>
      <c r="AT1461" s="3">
        <v>9.7210000000000001</v>
      </c>
      <c r="AU1461" s="8">
        <f t="shared" si="135"/>
        <v>-3.6000000000001364E-2</v>
      </c>
      <c r="AV1461" s="8">
        <f t="shared" si="137"/>
        <v>0.15722485650112306</v>
      </c>
      <c r="AW1461" s="8">
        <f t="shared" si="136"/>
        <v>1</v>
      </c>
      <c r="AY1461">
        <v>1</v>
      </c>
      <c r="BI1461">
        <v>1</v>
      </c>
      <c r="BM1461">
        <v>1</v>
      </c>
      <c r="BS1461">
        <v>1</v>
      </c>
      <c r="CA1461">
        <v>1</v>
      </c>
      <c r="CF1461">
        <v>1</v>
      </c>
      <c r="CS1461">
        <v>1</v>
      </c>
      <c r="CW1461">
        <v>1</v>
      </c>
      <c r="DF1461">
        <v>1</v>
      </c>
      <c r="DO1461">
        <v>1</v>
      </c>
      <c r="DZ1461">
        <v>1</v>
      </c>
      <c r="EY1461">
        <v>1</v>
      </c>
      <c r="FA1461">
        <v>1</v>
      </c>
      <c r="FB1461">
        <v>1</v>
      </c>
    </row>
    <row r="1462" spans="1:176" x14ac:dyDescent="0.35">
      <c r="A1462" t="s">
        <v>8753</v>
      </c>
      <c r="B1462" t="s">
        <v>213</v>
      </c>
      <c r="C1462" t="s">
        <v>214</v>
      </c>
      <c r="D1462" t="s">
        <v>2433</v>
      </c>
      <c r="F1462" t="s">
        <v>2434</v>
      </c>
      <c r="I1462" t="s">
        <v>8754</v>
      </c>
      <c r="J1462" t="s">
        <v>294</v>
      </c>
      <c r="K1462" t="s">
        <v>3821</v>
      </c>
      <c r="L1462">
        <v>40</v>
      </c>
      <c r="M1462" t="s">
        <v>218</v>
      </c>
      <c r="N1462" t="s">
        <v>788</v>
      </c>
      <c r="O1462">
        <v>450</v>
      </c>
      <c r="P1462">
        <v>47</v>
      </c>
      <c r="Q1462">
        <v>8</v>
      </c>
      <c r="R1462">
        <v>1100</v>
      </c>
      <c r="S1462">
        <v>-1</v>
      </c>
      <c r="T1462">
        <v>16</v>
      </c>
      <c r="U1462">
        <v>8</v>
      </c>
      <c r="V1462" t="s">
        <v>219</v>
      </c>
      <c r="W1462" t="s">
        <v>259</v>
      </c>
      <c r="X1462" t="s">
        <v>2558</v>
      </c>
      <c r="Y1462" t="s">
        <v>180</v>
      </c>
      <c r="Z1462" t="s">
        <v>181</v>
      </c>
      <c r="AB1462" s="8"/>
      <c r="AE1462">
        <v>1</v>
      </c>
      <c r="AF1462" t="s">
        <v>6416</v>
      </c>
      <c r="AG1462">
        <v>1</v>
      </c>
      <c r="AH1462">
        <v>1</v>
      </c>
      <c r="AL1462" s="6">
        <v>10.638999999999999</v>
      </c>
      <c r="AM1462" s="1">
        <v>27.097000000000001</v>
      </c>
      <c r="AN1462" s="3">
        <v>14.563000000000001</v>
      </c>
      <c r="AO1462" s="8">
        <f t="shared" si="132"/>
        <v>52.299000000000007</v>
      </c>
      <c r="AP1462" s="8">
        <f t="shared" si="133"/>
        <v>0.39262649001734506</v>
      </c>
      <c r="AQ1462" s="8">
        <f t="shared" si="134"/>
        <v>1</v>
      </c>
      <c r="AR1462" s="6">
        <v>9.0039999999999996</v>
      </c>
      <c r="AS1462" s="1">
        <v>28.475000000000001</v>
      </c>
      <c r="AT1462" s="3">
        <v>16.466000000000001</v>
      </c>
      <c r="AU1462" s="8">
        <f t="shared" si="135"/>
        <v>1.6349999999999998</v>
      </c>
      <c r="AV1462" s="8">
        <f t="shared" si="137"/>
        <v>0.31620719929762947</v>
      </c>
      <c r="AW1462" s="8">
        <f t="shared" si="136"/>
        <v>1</v>
      </c>
      <c r="AZ1462">
        <v>1</v>
      </c>
      <c r="BI1462">
        <v>1</v>
      </c>
      <c r="BJ1462">
        <v>1</v>
      </c>
      <c r="BM1462">
        <v>1</v>
      </c>
      <c r="BS1462">
        <v>1</v>
      </c>
      <c r="CA1462">
        <v>1</v>
      </c>
      <c r="CF1462">
        <v>1</v>
      </c>
      <c r="CS1462">
        <v>1</v>
      </c>
      <c r="CY1462">
        <v>1</v>
      </c>
      <c r="DD1462">
        <v>1</v>
      </c>
      <c r="EE1462">
        <v>1</v>
      </c>
      <c r="FC1462">
        <v>1</v>
      </c>
      <c r="FK1462">
        <v>1</v>
      </c>
      <c r="FP1462">
        <v>1</v>
      </c>
    </row>
    <row r="1463" spans="1:176" x14ac:dyDescent="0.35">
      <c r="A1463" t="s">
        <v>9382</v>
      </c>
      <c r="B1463" t="s">
        <v>252</v>
      </c>
      <c r="C1463" t="s">
        <v>381</v>
      </c>
      <c r="D1463" t="s">
        <v>2181</v>
      </c>
      <c r="F1463" t="s">
        <v>2182</v>
      </c>
      <c r="I1463" t="s">
        <v>9383</v>
      </c>
      <c r="J1463" t="s">
        <v>507</v>
      </c>
      <c r="K1463" t="s">
        <v>295</v>
      </c>
      <c r="L1463">
        <v>20</v>
      </c>
      <c r="M1463" t="s">
        <v>974</v>
      </c>
      <c r="N1463" t="s">
        <v>974</v>
      </c>
      <c r="O1463">
        <v>100</v>
      </c>
      <c r="P1463">
        <v>66</v>
      </c>
      <c r="Q1463">
        <v>29</v>
      </c>
      <c r="R1463">
        <v>500</v>
      </c>
      <c r="S1463">
        <v>-12</v>
      </c>
      <c r="T1463">
        <v>12</v>
      </c>
      <c r="U1463">
        <v>0</v>
      </c>
      <c r="V1463" t="s">
        <v>325</v>
      </c>
      <c r="W1463" t="s">
        <v>9381</v>
      </c>
      <c r="Y1463" t="s">
        <v>976</v>
      </c>
      <c r="Z1463" t="s">
        <v>181</v>
      </c>
      <c r="AB1463" s="8"/>
      <c r="AD1463">
        <v>1</v>
      </c>
      <c r="AF1463" t="s">
        <v>3276</v>
      </c>
      <c r="AG1463">
        <v>8</v>
      </c>
      <c r="AH1463">
        <v>0.35</v>
      </c>
      <c r="AL1463" s="6">
        <v>1.2010000000000001</v>
      </c>
      <c r="AM1463" s="1">
        <v>69.215999999999994</v>
      </c>
      <c r="AN1463" s="3">
        <v>16.649000000000001</v>
      </c>
      <c r="AO1463" s="8">
        <f t="shared" si="132"/>
        <v>87.065999999999988</v>
      </c>
      <c r="AP1463" s="8">
        <f t="shared" si="133"/>
        <v>1.7351479426722147E-2</v>
      </c>
      <c r="AQ1463" s="8">
        <f t="shared" si="134"/>
        <v>1</v>
      </c>
      <c r="AR1463" s="6">
        <v>0.88200000000000001</v>
      </c>
      <c r="AS1463" s="1">
        <v>70.813999999999993</v>
      </c>
      <c r="AT1463" s="3">
        <v>16.347999999999999</v>
      </c>
      <c r="AU1463" s="8">
        <f t="shared" si="135"/>
        <v>0.31900000000000006</v>
      </c>
      <c r="AV1463" s="8">
        <f t="shared" si="137"/>
        <v>1.2455164233061261E-2</v>
      </c>
      <c r="AW1463" s="8">
        <f t="shared" si="136"/>
        <v>1</v>
      </c>
      <c r="AX1463">
        <v>1</v>
      </c>
      <c r="BC1463">
        <v>1</v>
      </c>
      <c r="BD1463">
        <v>1</v>
      </c>
      <c r="BK1463">
        <v>1</v>
      </c>
      <c r="BM1463">
        <v>1</v>
      </c>
      <c r="BP1463">
        <v>1</v>
      </c>
      <c r="BZ1463">
        <v>1</v>
      </c>
      <c r="CA1463">
        <v>1</v>
      </c>
      <c r="CE1463">
        <v>1</v>
      </c>
      <c r="CR1463">
        <v>1</v>
      </c>
      <c r="DG1463">
        <v>1</v>
      </c>
      <c r="EE1463">
        <v>1</v>
      </c>
      <c r="EY1463">
        <v>1</v>
      </c>
      <c r="EZ1463">
        <v>1</v>
      </c>
    </row>
    <row r="1464" spans="1:176" x14ac:dyDescent="0.35">
      <c r="A1464" t="s">
        <v>9384</v>
      </c>
      <c r="B1464" t="s">
        <v>170</v>
      </c>
      <c r="C1464" t="s">
        <v>171</v>
      </c>
      <c r="D1464" t="s">
        <v>402</v>
      </c>
      <c r="F1464" t="s">
        <v>403</v>
      </c>
      <c r="I1464" t="s">
        <v>9386</v>
      </c>
      <c r="J1464" t="s">
        <v>507</v>
      </c>
      <c r="K1464" t="s">
        <v>295</v>
      </c>
      <c r="L1464">
        <v>5</v>
      </c>
      <c r="M1464" t="s">
        <v>974</v>
      </c>
      <c r="N1464" t="s">
        <v>974</v>
      </c>
      <c r="O1464">
        <v>100</v>
      </c>
      <c r="P1464">
        <v>66</v>
      </c>
      <c r="Q1464">
        <v>29</v>
      </c>
      <c r="R1464">
        <v>500</v>
      </c>
      <c r="S1464">
        <v>-12</v>
      </c>
      <c r="T1464">
        <v>12</v>
      </c>
      <c r="U1464">
        <v>0</v>
      </c>
      <c r="V1464" t="s">
        <v>325</v>
      </c>
      <c r="W1464" t="s">
        <v>9381</v>
      </c>
      <c r="Y1464" t="s">
        <v>976</v>
      </c>
      <c r="Z1464" t="s">
        <v>181</v>
      </c>
      <c r="AB1464" s="8"/>
      <c r="AD1464">
        <v>1</v>
      </c>
      <c r="AF1464" t="s">
        <v>4051</v>
      </c>
      <c r="AG1464">
        <v>3</v>
      </c>
      <c r="AH1464">
        <v>0.3</v>
      </c>
      <c r="AL1464" s="6">
        <v>1.7749999999999999</v>
      </c>
      <c r="AM1464" s="1">
        <v>66.432000000000002</v>
      </c>
      <c r="AN1464" s="3">
        <v>9.7729999999999997</v>
      </c>
      <c r="AO1464" s="8">
        <f t="shared" si="132"/>
        <v>77.98</v>
      </c>
      <c r="AP1464" s="8">
        <f t="shared" si="133"/>
        <v>2.6719051059730249E-2</v>
      </c>
      <c r="AQ1464" s="8">
        <f t="shared" si="134"/>
        <v>1</v>
      </c>
      <c r="AR1464" s="6">
        <v>1.2470000000000001</v>
      </c>
      <c r="AS1464" s="1">
        <v>65.004999999999995</v>
      </c>
      <c r="AT1464" s="3">
        <v>10.378</v>
      </c>
      <c r="AU1464" s="8">
        <f t="shared" si="135"/>
        <v>0.5279999999999998</v>
      </c>
      <c r="AV1464" s="8">
        <f t="shared" si="137"/>
        <v>1.9183139758480121E-2</v>
      </c>
      <c r="AW1464" s="8">
        <f t="shared" si="136"/>
        <v>1</v>
      </c>
      <c r="AX1464">
        <v>1</v>
      </c>
      <c r="BD1464">
        <v>1</v>
      </c>
      <c r="BH1464">
        <v>1</v>
      </c>
      <c r="BM1464">
        <v>1</v>
      </c>
      <c r="BP1464">
        <v>1</v>
      </c>
      <c r="BQ1464">
        <v>1</v>
      </c>
      <c r="BX1464">
        <v>1</v>
      </c>
      <c r="BZ1464">
        <v>1</v>
      </c>
      <c r="CA1464">
        <v>1</v>
      </c>
      <c r="CF1464">
        <v>1</v>
      </c>
      <c r="CS1464">
        <v>1</v>
      </c>
      <c r="DG1464">
        <v>1</v>
      </c>
      <c r="EE1464">
        <v>1</v>
      </c>
      <c r="FK1464">
        <v>1</v>
      </c>
    </row>
    <row r="1465" spans="1:176" x14ac:dyDescent="0.35">
      <c r="A1465" t="s">
        <v>9689</v>
      </c>
      <c r="B1465" t="s">
        <v>213</v>
      </c>
      <c r="C1465" t="s">
        <v>621</v>
      </c>
      <c r="D1465" t="s">
        <v>1377</v>
      </c>
      <c r="E1465" t="s">
        <v>1378</v>
      </c>
      <c r="F1465" t="s">
        <v>8919</v>
      </c>
      <c r="G1465" t="s">
        <v>9693</v>
      </c>
      <c r="H1465" t="s">
        <v>9694</v>
      </c>
      <c r="I1465" t="s">
        <v>9695</v>
      </c>
      <c r="J1465" t="s">
        <v>507</v>
      </c>
      <c r="K1465" t="s">
        <v>295</v>
      </c>
      <c r="L1465">
        <v>80</v>
      </c>
      <c r="M1465" t="s">
        <v>788</v>
      </c>
      <c r="N1465" t="s">
        <v>9451</v>
      </c>
      <c r="O1465">
        <v>750</v>
      </c>
      <c r="P1465">
        <v>41</v>
      </c>
      <c r="Q1465">
        <v>126</v>
      </c>
      <c r="V1465" t="s">
        <v>852</v>
      </c>
      <c r="W1465" t="s">
        <v>9420</v>
      </c>
      <c r="X1465" t="s">
        <v>9421</v>
      </c>
      <c r="Y1465" t="s">
        <v>9422</v>
      </c>
      <c r="Z1465" t="s">
        <v>181</v>
      </c>
      <c r="AB1465" s="8">
        <v>40389</v>
      </c>
      <c r="AD1465">
        <v>1</v>
      </c>
      <c r="AF1465" t="s">
        <v>3276</v>
      </c>
      <c r="AG1465">
        <v>3</v>
      </c>
      <c r="AH1465">
        <v>1</v>
      </c>
      <c r="AL1465" s="6">
        <v>12.708</v>
      </c>
      <c r="AM1465" s="1">
        <v>56.686999999999998</v>
      </c>
      <c r="AN1465" s="3">
        <v>15.462999999999999</v>
      </c>
      <c r="AO1465" s="8">
        <f t="shared" si="132"/>
        <v>84.85799999999999</v>
      </c>
      <c r="AP1465" s="8">
        <f t="shared" si="133"/>
        <v>0.22417838305078766</v>
      </c>
      <c r="AQ1465" s="8">
        <f t="shared" si="134"/>
        <v>1</v>
      </c>
      <c r="AR1465" s="6">
        <v>13.724</v>
      </c>
      <c r="AS1465" s="1">
        <v>55.889000000000003</v>
      </c>
      <c r="AT1465" s="3">
        <v>15.234999999999999</v>
      </c>
      <c r="AU1465" s="8">
        <f t="shared" si="135"/>
        <v>-1.016</v>
      </c>
      <c r="AV1465" s="8">
        <f t="shared" si="137"/>
        <v>0.24555815992413532</v>
      </c>
      <c r="AW1465" s="8">
        <f t="shared" si="136"/>
        <v>1</v>
      </c>
      <c r="AX1465">
        <v>1</v>
      </c>
      <c r="BC1465">
        <v>1</v>
      </c>
      <c r="BI1465">
        <v>1</v>
      </c>
      <c r="BJ1465">
        <v>1</v>
      </c>
      <c r="BM1465">
        <v>1</v>
      </c>
      <c r="BP1465">
        <v>1</v>
      </c>
      <c r="CA1465">
        <v>1</v>
      </c>
      <c r="CF1465">
        <v>1</v>
      </c>
      <c r="CS1465">
        <v>1</v>
      </c>
      <c r="CW1465">
        <v>1</v>
      </c>
      <c r="DF1465">
        <v>1</v>
      </c>
      <c r="EE1465">
        <v>1</v>
      </c>
      <c r="EY1465">
        <v>1</v>
      </c>
      <c r="FB1465">
        <v>1</v>
      </c>
      <c r="FI1465">
        <v>1</v>
      </c>
    </row>
    <row r="1466" spans="1:176" hidden="1" x14ac:dyDescent="0.35">
      <c r="A1466" t="s">
        <v>4952</v>
      </c>
      <c r="B1466" t="s">
        <v>328</v>
      </c>
      <c r="C1466" t="s">
        <v>1169</v>
      </c>
      <c r="D1466" t="s">
        <v>1170</v>
      </c>
      <c r="F1466" t="s">
        <v>4953</v>
      </c>
      <c r="I1466" t="s">
        <v>4954</v>
      </c>
      <c r="J1466" t="s">
        <v>507</v>
      </c>
      <c r="K1466" t="s">
        <v>1417</v>
      </c>
      <c r="L1466">
        <v>20</v>
      </c>
      <c r="M1466" t="s">
        <v>1812</v>
      </c>
      <c r="N1466" t="s">
        <v>1533</v>
      </c>
      <c r="O1466">
        <v>350</v>
      </c>
      <c r="P1466">
        <v>28</v>
      </c>
      <c r="Q1466">
        <v>-16</v>
      </c>
      <c r="R1466">
        <v>200</v>
      </c>
      <c r="S1466">
        <v>17</v>
      </c>
      <c r="T1466">
        <v>22</v>
      </c>
      <c r="U1466">
        <v>20</v>
      </c>
      <c r="V1466" t="s">
        <v>578</v>
      </c>
      <c r="W1466" t="s">
        <v>1031</v>
      </c>
      <c r="X1466" t="s">
        <v>1031</v>
      </c>
      <c r="Y1466" t="s">
        <v>641</v>
      </c>
      <c r="Z1466" t="s">
        <v>642</v>
      </c>
      <c r="AB1466" s="8"/>
      <c r="AC1466">
        <v>1</v>
      </c>
      <c r="AF1466" t="s">
        <v>6416</v>
      </c>
      <c r="AG1466">
        <v>1</v>
      </c>
      <c r="AH1466">
        <v>0.5</v>
      </c>
      <c r="AL1466" s="6" t="s">
        <v>14292</v>
      </c>
      <c r="AM1466" s="1" t="s">
        <v>14292</v>
      </c>
      <c r="AN1466" s="3" t="s">
        <v>14292</v>
      </c>
      <c r="AO1466" s="8">
        <f t="shared" si="132"/>
        <v>0</v>
      </c>
      <c r="AP1466" s="8" t="e">
        <f t="shared" si="133"/>
        <v>#VALUE!</v>
      </c>
      <c r="AQ1466" s="8" t="e">
        <f t="shared" si="134"/>
        <v>#VALUE!</v>
      </c>
      <c r="AU1466" s="8" t="e">
        <f t="shared" si="135"/>
        <v>#VALUE!</v>
      </c>
      <c r="AV1466" s="8" t="e">
        <f t="shared" si="137"/>
        <v>#VALUE!</v>
      </c>
      <c r="AW1466" s="8" t="e">
        <f t="shared" si="136"/>
        <v>#VALUE!</v>
      </c>
      <c r="AZ1466">
        <v>1</v>
      </c>
      <c r="BI1466">
        <v>1</v>
      </c>
      <c r="BJ1466">
        <v>1</v>
      </c>
      <c r="BM1466">
        <v>1</v>
      </c>
      <c r="BP1466">
        <v>1</v>
      </c>
      <c r="CA1466">
        <v>1</v>
      </c>
      <c r="CF1466">
        <v>1</v>
      </c>
      <c r="CS1466">
        <v>1</v>
      </c>
      <c r="CY1466">
        <v>1</v>
      </c>
      <c r="DB1466">
        <v>1</v>
      </c>
      <c r="DF1466">
        <v>1</v>
      </c>
      <c r="EE1466">
        <v>1</v>
      </c>
      <c r="EY1466">
        <v>1</v>
      </c>
      <c r="FB1466">
        <v>1</v>
      </c>
    </row>
    <row r="1467" spans="1:176" x14ac:dyDescent="0.35">
      <c r="A1467" t="s">
        <v>9772</v>
      </c>
      <c r="B1467" t="s">
        <v>465</v>
      </c>
      <c r="C1467" t="s">
        <v>466</v>
      </c>
      <c r="D1467" t="s">
        <v>2210</v>
      </c>
      <c r="F1467" t="s">
        <v>2961</v>
      </c>
      <c r="G1467" t="s">
        <v>9776</v>
      </c>
      <c r="H1467" t="s">
        <v>9514</v>
      </c>
      <c r="I1467" t="s">
        <v>9777</v>
      </c>
      <c r="J1467" t="s">
        <v>507</v>
      </c>
      <c r="K1467" t="s">
        <v>295</v>
      </c>
      <c r="L1467">
        <v>100</v>
      </c>
      <c r="M1467" t="s">
        <v>788</v>
      </c>
      <c r="N1467" t="s">
        <v>9451</v>
      </c>
      <c r="O1467">
        <v>740</v>
      </c>
      <c r="P1467">
        <v>41</v>
      </c>
      <c r="Q1467">
        <v>126</v>
      </c>
      <c r="V1467" t="s">
        <v>9452</v>
      </c>
      <c r="W1467" t="s">
        <v>9420</v>
      </c>
      <c r="X1467" t="s">
        <v>9421</v>
      </c>
      <c r="Y1467" t="s">
        <v>9422</v>
      </c>
      <c r="Z1467" t="s">
        <v>181</v>
      </c>
      <c r="AB1467" s="8">
        <v>40386</v>
      </c>
      <c r="AD1467">
        <v>1</v>
      </c>
      <c r="AF1467" t="s">
        <v>3276</v>
      </c>
      <c r="AG1467">
        <v>2</v>
      </c>
      <c r="AH1467">
        <v>1.5</v>
      </c>
      <c r="AL1467" s="6">
        <v>12.506</v>
      </c>
      <c r="AM1467" s="1">
        <v>25.521000000000001</v>
      </c>
      <c r="AN1467" s="3">
        <v>23.667999999999999</v>
      </c>
      <c r="AO1467" s="8">
        <f t="shared" si="132"/>
        <v>61.695</v>
      </c>
      <c r="AP1467" s="8">
        <f t="shared" si="133"/>
        <v>0.49002782022648017</v>
      </c>
      <c r="AQ1467" s="8">
        <f t="shared" si="134"/>
        <v>1</v>
      </c>
      <c r="AR1467" s="6">
        <v>13.208</v>
      </c>
      <c r="AS1467" s="1">
        <v>24.068000000000001</v>
      </c>
      <c r="AT1467" s="3">
        <v>24.756</v>
      </c>
      <c r="AU1467" s="8">
        <f t="shared" si="135"/>
        <v>-0.70199999999999996</v>
      </c>
      <c r="AV1467" s="8">
        <f t="shared" si="137"/>
        <v>0.54877846102708994</v>
      </c>
      <c r="AW1467" s="8">
        <f t="shared" si="136"/>
        <v>2</v>
      </c>
      <c r="AX1467">
        <v>1</v>
      </c>
      <c r="BC1467">
        <v>1</v>
      </c>
      <c r="BI1467">
        <v>1</v>
      </c>
      <c r="BK1467">
        <v>1</v>
      </c>
      <c r="BM1467">
        <v>1</v>
      </c>
      <c r="BN1467">
        <v>1</v>
      </c>
      <c r="BS1467">
        <v>1</v>
      </c>
      <c r="CA1467">
        <v>1</v>
      </c>
      <c r="CF1467">
        <v>1</v>
      </c>
      <c r="CY1467">
        <v>1</v>
      </c>
      <c r="DF1467">
        <v>1</v>
      </c>
      <c r="DO1467">
        <v>1</v>
      </c>
      <c r="DZ1467">
        <v>1</v>
      </c>
      <c r="FG1467">
        <v>1</v>
      </c>
      <c r="FK1467">
        <v>1</v>
      </c>
    </row>
    <row r="1468" spans="1:176" x14ac:dyDescent="0.35">
      <c r="A1468" t="s">
        <v>9778</v>
      </c>
      <c r="B1468" t="s">
        <v>252</v>
      </c>
      <c r="C1468" t="s">
        <v>381</v>
      </c>
      <c r="D1468" t="s">
        <v>382</v>
      </c>
      <c r="F1468" t="s">
        <v>6589</v>
      </c>
      <c r="G1468" t="s">
        <v>9781</v>
      </c>
      <c r="H1468" t="s">
        <v>7386</v>
      </c>
      <c r="I1468" t="s">
        <v>9782</v>
      </c>
      <c r="J1468" t="s">
        <v>294</v>
      </c>
      <c r="K1468" t="s">
        <v>295</v>
      </c>
      <c r="L1468">
        <v>60</v>
      </c>
      <c r="M1468" t="s">
        <v>788</v>
      </c>
      <c r="N1468" t="s">
        <v>9451</v>
      </c>
      <c r="O1468">
        <v>740</v>
      </c>
      <c r="P1468">
        <v>41</v>
      </c>
      <c r="Q1468">
        <v>126</v>
      </c>
      <c r="V1468" t="s">
        <v>9452</v>
      </c>
      <c r="W1468" t="s">
        <v>9420</v>
      </c>
      <c r="X1468" t="s">
        <v>9421</v>
      </c>
      <c r="Y1468" t="s">
        <v>9422</v>
      </c>
      <c r="Z1468" t="s">
        <v>181</v>
      </c>
      <c r="AB1468" s="8">
        <v>40386</v>
      </c>
      <c r="AD1468">
        <v>1</v>
      </c>
      <c r="AF1468" t="s">
        <v>3276</v>
      </c>
      <c r="AG1468">
        <v>3</v>
      </c>
      <c r="AH1468">
        <v>0.2</v>
      </c>
      <c r="AL1468" s="6">
        <v>24.943999999999999</v>
      </c>
      <c r="AM1468" s="1">
        <v>50.161000000000001</v>
      </c>
      <c r="AN1468" s="3">
        <v>7.3819999999999997</v>
      </c>
      <c r="AO1468" s="8">
        <f t="shared" si="132"/>
        <v>82.487000000000009</v>
      </c>
      <c r="AP1468" s="8">
        <f t="shared" si="133"/>
        <v>0.49727876238511987</v>
      </c>
      <c r="AQ1468" s="8">
        <f t="shared" si="134"/>
        <v>1</v>
      </c>
      <c r="AR1468" s="6">
        <v>23.536000000000001</v>
      </c>
      <c r="AS1468" s="1">
        <v>52.902000000000001</v>
      </c>
      <c r="AT1468" s="3">
        <v>7.6849999999999996</v>
      </c>
      <c r="AU1468" s="8">
        <f t="shared" si="135"/>
        <v>1.4079999999999977</v>
      </c>
      <c r="AV1468" s="8">
        <f t="shared" si="137"/>
        <v>0.44489811349287361</v>
      </c>
      <c r="AW1468" s="8">
        <f t="shared" si="136"/>
        <v>1</v>
      </c>
      <c r="AX1468">
        <v>1</v>
      </c>
      <c r="BC1468">
        <v>1</v>
      </c>
      <c r="BH1468">
        <v>1</v>
      </c>
      <c r="BI1468">
        <v>1</v>
      </c>
      <c r="BM1468">
        <v>1</v>
      </c>
      <c r="BS1468">
        <v>1</v>
      </c>
      <c r="CA1468">
        <v>1</v>
      </c>
      <c r="CF1468">
        <v>1</v>
      </c>
      <c r="CT1468">
        <v>1</v>
      </c>
      <c r="CY1468">
        <v>1</v>
      </c>
      <c r="DD1468">
        <v>1</v>
      </c>
      <c r="DK1468">
        <v>1</v>
      </c>
      <c r="DO1468">
        <v>1</v>
      </c>
      <c r="DZ1468">
        <v>1</v>
      </c>
      <c r="EY1468">
        <v>1</v>
      </c>
      <c r="FI1468">
        <v>1</v>
      </c>
      <c r="FR1468">
        <v>1</v>
      </c>
    </row>
    <row r="1469" spans="1:176" x14ac:dyDescent="0.35">
      <c r="A1469" t="s">
        <v>8755</v>
      </c>
      <c r="B1469" t="s">
        <v>328</v>
      </c>
      <c r="C1469" t="s">
        <v>2414</v>
      </c>
      <c r="D1469" t="s">
        <v>2415</v>
      </c>
      <c r="F1469" t="s">
        <v>8760</v>
      </c>
      <c r="I1469" t="s">
        <v>8761</v>
      </c>
      <c r="J1469" t="s">
        <v>294</v>
      </c>
      <c r="K1469" t="s">
        <v>3821</v>
      </c>
      <c r="L1469">
        <v>20</v>
      </c>
      <c r="M1469" t="s">
        <v>218</v>
      </c>
      <c r="N1469" t="s">
        <v>324</v>
      </c>
      <c r="O1469">
        <v>450</v>
      </c>
      <c r="P1469">
        <v>47</v>
      </c>
      <c r="Q1469">
        <v>8</v>
      </c>
      <c r="R1469">
        <v>1100</v>
      </c>
      <c r="S1469">
        <v>-1</v>
      </c>
      <c r="T1469">
        <v>16</v>
      </c>
      <c r="U1469">
        <v>8</v>
      </c>
      <c r="V1469" t="s">
        <v>219</v>
      </c>
      <c r="W1469" t="s">
        <v>259</v>
      </c>
      <c r="X1469" t="s">
        <v>2558</v>
      </c>
      <c r="Y1469" t="s">
        <v>180</v>
      </c>
      <c r="Z1469" t="s">
        <v>181</v>
      </c>
      <c r="AB1469" s="9">
        <v>40036</v>
      </c>
      <c r="AE1469">
        <v>1</v>
      </c>
      <c r="AF1469" t="s">
        <v>6416</v>
      </c>
      <c r="AG1469">
        <v>1</v>
      </c>
      <c r="AH1469">
        <v>0.5</v>
      </c>
      <c r="AL1469" s="6">
        <v>10</v>
      </c>
      <c r="AM1469" s="1">
        <v>56.331000000000003</v>
      </c>
      <c r="AN1469" s="3">
        <v>6.6050000000000004</v>
      </c>
      <c r="AO1469" s="8">
        <f t="shared" si="132"/>
        <v>72.936000000000007</v>
      </c>
      <c r="AP1469" s="8">
        <f t="shared" si="133"/>
        <v>0.17752214588769949</v>
      </c>
      <c r="AQ1469" s="8">
        <f t="shared" si="134"/>
        <v>1</v>
      </c>
      <c r="AR1469" s="6">
        <v>9.7469999999999999</v>
      </c>
      <c r="AS1469" s="1">
        <v>55.488</v>
      </c>
      <c r="AT1469" s="3">
        <v>9.5609999999999999</v>
      </c>
      <c r="AU1469" s="8">
        <f t="shared" si="135"/>
        <v>0.25300000000000011</v>
      </c>
      <c r="AV1469" s="8">
        <f t="shared" si="137"/>
        <v>0.17565960207612458</v>
      </c>
      <c r="AW1469" s="8">
        <f t="shared" si="136"/>
        <v>1</v>
      </c>
      <c r="AZ1469">
        <v>1</v>
      </c>
      <c r="BH1469">
        <v>1</v>
      </c>
      <c r="BM1469">
        <v>1</v>
      </c>
      <c r="BN1469">
        <v>1</v>
      </c>
      <c r="BO1469">
        <v>1</v>
      </c>
      <c r="BS1469">
        <v>1</v>
      </c>
      <c r="CA1469">
        <v>1</v>
      </c>
      <c r="CE1469">
        <v>1</v>
      </c>
      <c r="CS1469">
        <v>1</v>
      </c>
      <c r="CY1469">
        <v>1</v>
      </c>
      <c r="DB1469">
        <v>1</v>
      </c>
      <c r="DD1469">
        <v>1</v>
      </c>
      <c r="EE1469">
        <v>1</v>
      </c>
      <c r="EV1469">
        <v>1</v>
      </c>
      <c r="EY1469">
        <v>1</v>
      </c>
      <c r="FC1469">
        <v>1</v>
      </c>
      <c r="FK1469">
        <v>1</v>
      </c>
      <c r="FL1469">
        <v>1</v>
      </c>
      <c r="FP1469">
        <v>1</v>
      </c>
      <c r="FT1469">
        <v>1</v>
      </c>
    </row>
    <row r="1470" spans="1:176" hidden="1" x14ac:dyDescent="0.35">
      <c r="A1470" t="s">
        <v>4963</v>
      </c>
      <c r="B1470" t="s">
        <v>170</v>
      </c>
      <c r="C1470" t="s">
        <v>245</v>
      </c>
      <c r="D1470" t="s">
        <v>261</v>
      </c>
      <c r="E1470" t="s">
        <v>416</v>
      </c>
      <c r="F1470" t="s">
        <v>4966</v>
      </c>
      <c r="I1470" t="s">
        <v>4967</v>
      </c>
      <c r="J1470" t="s">
        <v>175</v>
      </c>
      <c r="K1470" t="s">
        <v>176</v>
      </c>
      <c r="L1470">
        <v>300</v>
      </c>
      <c r="M1470" t="s">
        <v>1013</v>
      </c>
      <c r="N1470" t="s">
        <v>930</v>
      </c>
      <c r="O1470">
        <v>550</v>
      </c>
      <c r="P1470">
        <v>28</v>
      </c>
      <c r="Q1470">
        <v>-16</v>
      </c>
      <c r="R1470">
        <v>500</v>
      </c>
      <c r="S1470">
        <v>17</v>
      </c>
      <c r="T1470">
        <v>22</v>
      </c>
      <c r="U1470">
        <v>20</v>
      </c>
      <c r="V1470" t="s">
        <v>258</v>
      </c>
      <c r="W1470" t="s">
        <v>1031</v>
      </c>
      <c r="X1470" t="s">
        <v>1031</v>
      </c>
      <c r="Y1470" t="s">
        <v>641</v>
      </c>
      <c r="Z1470" t="s">
        <v>642</v>
      </c>
      <c r="AB1470" s="8"/>
      <c r="AD1470">
        <v>1</v>
      </c>
      <c r="AF1470" t="s">
        <v>3724</v>
      </c>
      <c r="AH1470">
        <v>3</v>
      </c>
      <c r="AL1470" s="6" t="s">
        <v>14292</v>
      </c>
      <c r="AM1470" s="1" t="s">
        <v>14292</v>
      </c>
      <c r="AN1470" s="3" t="s">
        <v>14292</v>
      </c>
      <c r="AO1470" s="8">
        <f t="shared" si="132"/>
        <v>0</v>
      </c>
      <c r="AP1470" s="8" t="e">
        <f t="shared" si="133"/>
        <v>#VALUE!</v>
      </c>
      <c r="AQ1470" s="8" t="e">
        <f t="shared" si="134"/>
        <v>#VALUE!</v>
      </c>
      <c r="AU1470" s="8" t="e">
        <f t="shared" si="135"/>
        <v>#VALUE!</v>
      </c>
      <c r="AV1470" s="8" t="e">
        <f t="shared" si="137"/>
        <v>#VALUE!</v>
      </c>
      <c r="AW1470" s="8" t="e">
        <f t="shared" si="136"/>
        <v>#VALUE!</v>
      </c>
      <c r="AX1470">
        <v>1</v>
      </c>
      <c r="BD1470">
        <v>1</v>
      </c>
      <c r="BH1470">
        <v>1</v>
      </c>
      <c r="BM1470">
        <v>1</v>
      </c>
      <c r="BS1470">
        <v>1</v>
      </c>
      <c r="BW1470">
        <v>1</v>
      </c>
      <c r="CA1470">
        <v>1</v>
      </c>
      <c r="CF1470">
        <v>1</v>
      </c>
      <c r="CT1470">
        <v>1</v>
      </c>
      <c r="CX1470">
        <v>1</v>
      </c>
      <c r="DE1470">
        <v>1</v>
      </c>
      <c r="DO1470">
        <v>1</v>
      </c>
      <c r="EB1470">
        <v>1</v>
      </c>
      <c r="FB1470">
        <v>1</v>
      </c>
      <c r="FC1470">
        <v>1</v>
      </c>
      <c r="FE1470">
        <v>1</v>
      </c>
      <c r="FG1470">
        <v>1</v>
      </c>
      <c r="FM1470">
        <v>1</v>
      </c>
      <c r="FR1470">
        <v>1</v>
      </c>
    </row>
    <row r="1471" spans="1:176" x14ac:dyDescent="0.35">
      <c r="A1471" t="s">
        <v>9611</v>
      </c>
      <c r="B1471" t="s">
        <v>465</v>
      </c>
      <c r="C1471" t="s">
        <v>633</v>
      </c>
      <c r="D1471" t="s">
        <v>2135</v>
      </c>
      <c r="E1471" t="s">
        <v>2136</v>
      </c>
      <c r="F1471" t="s">
        <v>9612</v>
      </c>
      <c r="G1471" t="s">
        <v>9613</v>
      </c>
      <c r="H1471" t="s">
        <v>9614</v>
      </c>
      <c r="I1471" t="s">
        <v>9615</v>
      </c>
      <c r="J1471" t="s">
        <v>507</v>
      </c>
      <c r="K1471" t="s">
        <v>295</v>
      </c>
      <c r="L1471">
        <v>100</v>
      </c>
      <c r="M1471" t="s">
        <v>1478</v>
      </c>
      <c r="N1471" t="s">
        <v>9486</v>
      </c>
      <c r="O1471">
        <v>1300</v>
      </c>
      <c r="P1471">
        <v>41</v>
      </c>
      <c r="Q1471">
        <v>126</v>
      </c>
      <c r="V1471" t="s">
        <v>2041</v>
      </c>
      <c r="W1471" t="s">
        <v>9420</v>
      </c>
      <c r="X1471" t="s">
        <v>9421</v>
      </c>
      <c r="Y1471" t="s">
        <v>9422</v>
      </c>
      <c r="Z1471" t="s">
        <v>181</v>
      </c>
      <c r="AB1471" s="8">
        <v>40389</v>
      </c>
      <c r="AD1471">
        <v>1</v>
      </c>
      <c r="AF1471" t="s">
        <v>4051</v>
      </c>
      <c r="AG1471">
        <v>3</v>
      </c>
      <c r="AH1471">
        <v>0.7</v>
      </c>
      <c r="AL1471" s="6">
        <v>1.504</v>
      </c>
      <c r="AM1471" s="1">
        <v>74.783000000000001</v>
      </c>
      <c r="AN1471" s="3">
        <v>7.476</v>
      </c>
      <c r="AO1471" s="8">
        <f t="shared" si="132"/>
        <v>83.763000000000005</v>
      </c>
      <c r="AP1471" s="8">
        <f t="shared" si="133"/>
        <v>2.0111522672265087E-2</v>
      </c>
      <c r="AQ1471" s="8">
        <f t="shared" si="134"/>
        <v>1</v>
      </c>
      <c r="AR1471" s="6">
        <v>2.766</v>
      </c>
      <c r="AS1471" s="1">
        <v>74.823999999999998</v>
      </c>
      <c r="AT1471" s="3">
        <v>7.3620000000000001</v>
      </c>
      <c r="AU1471" s="8">
        <f t="shared" si="135"/>
        <v>-1.262</v>
      </c>
      <c r="AV1471" s="8">
        <f t="shared" si="137"/>
        <v>3.6966748636801029E-2</v>
      </c>
      <c r="AW1471" s="8">
        <f t="shared" si="136"/>
        <v>1</v>
      </c>
      <c r="AX1471">
        <v>1</v>
      </c>
      <c r="BC1471">
        <v>1</v>
      </c>
      <c r="BK1471">
        <v>1</v>
      </c>
      <c r="BM1471">
        <v>1</v>
      </c>
      <c r="BP1471">
        <v>1</v>
      </c>
      <c r="CA1471">
        <v>1</v>
      </c>
      <c r="CF1471">
        <v>1</v>
      </c>
      <c r="CS1471">
        <v>1</v>
      </c>
      <c r="DG1471">
        <v>1</v>
      </c>
      <c r="EE1471">
        <v>1</v>
      </c>
      <c r="FK1471">
        <v>1</v>
      </c>
      <c r="FS1471">
        <v>1</v>
      </c>
    </row>
    <row r="1472" spans="1:176" x14ac:dyDescent="0.35">
      <c r="A1472" t="s">
        <v>9627</v>
      </c>
      <c r="B1472" t="s">
        <v>170</v>
      </c>
      <c r="C1472" t="s">
        <v>472</v>
      </c>
      <c r="D1472" t="s">
        <v>473</v>
      </c>
      <c r="F1472" t="s">
        <v>3539</v>
      </c>
      <c r="G1472" t="s">
        <v>9628</v>
      </c>
      <c r="H1472" t="s">
        <v>9629</v>
      </c>
      <c r="I1472" t="s">
        <v>9630</v>
      </c>
      <c r="J1472" t="s">
        <v>507</v>
      </c>
      <c r="K1472" t="s">
        <v>295</v>
      </c>
      <c r="L1472">
        <v>30</v>
      </c>
      <c r="M1472" t="s">
        <v>1478</v>
      </c>
      <c r="N1472" t="s">
        <v>9486</v>
      </c>
      <c r="O1472">
        <v>1300</v>
      </c>
      <c r="P1472">
        <v>41</v>
      </c>
      <c r="Q1472">
        <v>126</v>
      </c>
      <c r="V1472" t="s">
        <v>2041</v>
      </c>
      <c r="W1472" t="s">
        <v>9420</v>
      </c>
      <c r="X1472" t="s">
        <v>9421</v>
      </c>
      <c r="Y1472" t="s">
        <v>9422</v>
      </c>
      <c r="Z1472" t="s">
        <v>181</v>
      </c>
      <c r="AB1472" s="8">
        <v>40389</v>
      </c>
      <c r="AD1472">
        <v>1</v>
      </c>
      <c r="AF1472" t="s">
        <v>3276</v>
      </c>
      <c r="AG1472">
        <v>3</v>
      </c>
      <c r="AH1472">
        <v>0.7</v>
      </c>
      <c r="AL1472" s="6">
        <v>4.3810000000000002</v>
      </c>
      <c r="AM1472" s="1">
        <v>84.581999999999994</v>
      </c>
      <c r="AN1472" s="3">
        <v>6.968</v>
      </c>
      <c r="AO1472" s="8">
        <f t="shared" si="132"/>
        <v>95.930999999999997</v>
      </c>
      <c r="AP1472" s="8">
        <f t="shared" si="133"/>
        <v>5.179589037856755E-2</v>
      </c>
      <c r="AQ1472" s="8">
        <f t="shared" si="134"/>
        <v>1</v>
      </c>
      <c r="AR1472" s="6">
        <v>4.7610000000000001</v>
      </c>
      <c r="AS1472" s="1">
        <v>82.721000000000004</v>
      </c>
      <c r="AT1472" s="3">
        <v>7.6379999999999999</v>
      </c>
      <c r="AU1472" s="8">
        <f t="shared" si="135"/>
        <v>-0.37999999999999989</v>
      </c>
      <c r="AV1472" s="8">
        <f t="shared" si="137"/>
        <v>5.7554913504430552E-2</v>
      </c>
      <c r="AW1472" s="8">
        <f t="shared" si="136"/>
        <v>1</v>
      </c>
      <c r="AX1472">
        <v>1</v>
      </c>
      <c r="BC1472">
        <v>1</v>
      </c>
      <c r="BI1472">
        <v>1</v>
      </c>
      <c r="BM1472">
        <v>1</v>
      </c>
      <c r="BP1472">
        <v>1</v>
      </c>
      <c r="BX1472">
        <v>1</v>
      </c>
      <c r="CB1472">
        <v>1</v>
      </c>
      <c r="CF1472">
        <v>1</v>
      </c>
      <c r="CS1472">
        <v>1</v>
      </c>
      <c r="CX1472">
        <v>1</v>
      </c>
      <c r="DG1472">
        <v>1</v>
      </c>
      <c r="DQ1472">
        <v>1</v>
      </c>
      <c r="EC1472">
        <v>1</v>
      </c>
      <c r="EY1472">
        <v>1</v>
      </c>
      <c r="FC1472">
        <v>1</v>
      </c>
      <c r="FE1472">
        <v>1</v>
      </c>
      <c r="FG1472">
        <v>1</v>
      </c>
      <c r="FR1472">
        <v>1</v>
      </c>
    </row>
    <row r="1473" spans="1:175" x14ac:dyDescent="0.35">
      <c r="A1473" t="s">
        <v>9646</v>
      </c>
      <c r="B1473" t="s">
        <v>465</v>
      </c>
      <c r="C1473" t="s">
        <v>633</v>
      </c>
      <c r="D1473" t="s">
        <v>634</v>
      </c>
      <c r="E1473" t="s">
        <v>1186</v>
      </c>
      <c r="F1473" t="s">
        <v>2068</v>
      </c>
      <c r="G1473" t="s">
        <v>9647</v>
      </c>
      <c r="H1473" t="s">
        <v>9514</v>
      </c>
      <c r="I1473" t="s">
        <v>9648</v>
      </c>
      <c r="J1473" t="s">
        <v>507</v>
      </c>
      <c r="K1473" t="s">
        <v>295</v>
      </c>
      <c r="L1473">
        <v>100</v>
      </c>
      <c r="M1473" t="s">
        <v>1478</v>
      </c>
      <c r="N1473" t="s">
        <v>9486</v>
      </c>
      <c r="O1473">
        <v>1300</v>
      </c>
      <c r="P1473">
        <v>41</v>
      </c>
      <c r="Q1473">
        <v>126</v>
      </c>
      <c r="V1473" t="s">
        <v>2041</v>
      </c>
      <c r="W1473" t="s">
        <v>9420</v>
      </c>
      <c r="X1473" t="s">
        <v>9421</v>
      </c>
      <c r="Y1473" t="s">
        <v>9422</v>
      </c>
      <c r="Z1473" t="s">
        <v>181</v>
      </c>
      <c r="AB1473" s="8">
        <v>40389</v>
      </c>
      <c r="AD1473">
        <v>1</v>
      </c>
      <c r="AF1473" t="s">
        <v>3276</v>
      </c>
      <c r="AG1473">
        <v>2</v>
      </c>
      <c r="AH1473">
        <v>1</v>
      </c>
      <c r="AL1473" s="6">
        <v>7.3259999999999996</v>
      </c>
      <c r="AM1473" s="1">
        <v>43.475999999999999</v>
      </c>
      <c r="AN1473" s="3">
        <v>12.246</v>
      </c>
      <c r="AO1473" s="8">
        <f t="shared" si="132"/>
        <v>63.048000000000002</v>
      </c>
      <c r="AP1473" s="8">
        <f t="shared" si="133"/>
        <v>0.16850676235164228</v>
      </c>
      <c r="AQ1473" s="8">
        <f t="shared" si="134"/>
        <v>1</v>
      </c>
      <c r="AR1473" s="6">
        <v>7.6340000000000003</v>
      </c>
      <c r="AS1473" s="1">
        <v>42.933999999999997</v>
      </c>
      <c r="AT1473" s="3">
        <v>14.128</v>
      </c>
      <c r="AU1473" s="8">
        <f t="shared" si="135"/>
        <v>-0.30800000000000072</v>
      </c>
      <c r="AV1473" s="8">
        <f t="shared" si="137"/>
        <v>0.17780779801555879</v>
      </c>
      <c r="AW1473" s="8">
        <f t="shared" si="136"/>
        <v>1</v>
      </c>
      <c r="AX1473">
        <v>1</v>
      </c>
      <c r="BC1473">
        <v>1</v>
      </c>
      <c r="BK1473">
        <v>1</v>
      </c>
      <c r="BM1473">
        <v>1</v>
      </c>
      <c r="BP1473">
        <v>1</v>
      </c>
      <c r="CA1473">
        <v>1</v>
      </c>
      <c r="CG1473">
        <v>1</v>
      </c>
      <c r="CS1473">
        <v>1</v>
      </c>
      <c r="CY1473">
        <v>1</v>
      </c>
      <c r="DG1473">
        <v>1</v>
      </c>
      <c r="DQ1473">
        <v>1</v>
      </c>
      <c r="DR1473">
        <v>1</v>
      </c>
      <c r="DZ1473">
        <v>1</v>
      </c>
      <c r="FA1473">
        <v>1</v>
      </c>
      <c r="FB1473">
        <v>1</v>
      </c>
      <c r="FM1473">
        <v>1</v>
      </c>
      <c r="FR1473">
        <v>1</v>
      </c>
    </row>
    <row r="1474" spans="1:175" hidden="1" x14ac:dyDescent="0.35">
      <c r="A1474" t="s">
        <v>4974</v>
      </c>
      <c r="B1474" t="s">
        <v>269</v>
      </c>
      <c r="C1474" t="s">
        <v>319</v>
      </c>
      <c r="D1474" t="s">
        <v>541</v>
      </c>
      <c r="F1474" t="s">
        <v>542</v>
      </c>
      <c r="I1474" t="s">
        <v>4976</v>
      </c>
      <c r="J1474" t="s">
        <v>175</v>
      </c>
      <c r="K1474" t="s">
        <v>186</v>
      </c>
      <c r="L1474">
        <v>150</v>
      </c>
      <c r="M1474" t="s">
        <v>1013</v>
      </c>
      <c r="N1474" t="s">
        <v>1013</v>
      </c>
      <c r="O1474">
        <v>500</v>
      </c>
      <c r="P1474">
        <v>28</v>
      </c>
      <c r="Q1474">
        <v>-16</v>
      </c>
      <c r="V1474" t="s">
        <v>538</v>
      </c>
      <c r="W1474" t="s">
        <v>1548</v>
      </c>
      <c r="X1474" t="s">
        <v>1471</v>
      </c>
      <c r="Y1474" t="s">
        <v>641</v>
      </c>
      <c r="Z1474" t="s">
        <v>642</v>
      </c>
      <c r="AB1474" s="8"/>
      <c r="AF1474" t="s">
        <v>7444</v>
      </c>
      <c r="AH1474">
        <v>3</v>
      </c>
      <c r="AL1474" s="6" t="s">
        <v>14292</v>
      </c>
      <c r="AM1474" s="1" t="s">
        <v>14292</v>
      </c>
      <c r="AN1474" s="3" t="s">
        <v>14292</v>
      </c>
      <c r="AO1474" s="8">
        <f t="shared" ref="AO1474:AO1537" si="138">IF(OR((AL1474&gt;0),(AM1474&gt;0)),SUM(AL1474:AN1474),"")</f>
        <v>0</v>
      </c>
      <c r="AP1474" s="8" t="e">
        <f t="shared" ref="AP1474:AP1537" si="139">IF(OR((AL1474&gt;0),(AM1474&gt;0)),AL1474/AM1474,"")</f>
        <v>#VALUE!</v>
      </c>
      <c r="AQ1474" s="8" t="e">
        <f t="shared" ref="AQ1474:AQ1537" si="140">IF(AP1474&lt;0.5,1,IF(AP1474&lt;1,2,IF(AP1474&lt;2,3,IF(AP1474&lt;10,4,5))))</f>
        <v>#VALUE!</v>
      </c>
      <c r="AU1474" s="8" t="e">
        <f t="shared" ref="AU1474:AU1537" si="141">AL1474-AR1474</f>
        <v>#VALUE!</v>
      </c>
      <c r="AV1474" s="8" t="e">
        <f t="shared" si="137"/>
        <v>#VALUE!</v>
      </c>
      <c r="AW1474" s="8" t="e">
        <f t="shared" ref="AW1474:AW1537" si="142">IF(AV1474&lt;0.5,1,IF(AV1474&lt;1,2,IF(AV1474&lt;2,3,IF(AV1474&lt;10,4,5))))</f>
        <v>#VALUE!</v>
      </c>
      <c r="AY1474">
        <v>1</v>
      </c>
      <c r="BI1474">
        <v>1</v>
      </c>
      <c r="BM1474">
        <v>1</v>
      </c>
      <c r="BS1474">
        <v>1</v>
      </c>
      <c r="BX1474">
        <v>1</v>
      </c>
      <c r="CA1474">
        <v>1</v>
      </c>
      <c r="CB1474">
        <v>1</v>
      </c>
      <c r="CE1474">
        <v>1</v>
      </c>
      <c r="CF1474">
        <v>1</v>
      </c>
      <c r="CS1474">
        <v>1</v>
      </c>
      <c r="CX1474">
        <v>1</v>
      </c>
      <c r="DE1474">
        <v>1</v>
      </c>
      <c r="DF1474">
        <v>1</v>
      </c>
      <c r="DO1474">
        <v>1</v>
      </c>
      <c r="EA1474">
        <v>1</v>
      </c>
      <c r="EB1474">
        <v>1</v>
      </c>
      <c r="EY1474">
        <v>1</v>
      </c>
      <c r="EZ1474">
        <v>1</v>
      </c>
      <c r="FB1474">
        <v>1</v>
      </c>
      <c r="FC1474">
        <v>1</v>
      </c>
      <c r="FE1474">
        <v>1</v>
      </c>
      <c r="FJ1474">
        <v>1</v>
      </c>
    </row>
    <row r="1475" spans="1:175" hidden="1" x14ac:dyDescent="0.35">
      <c r="A1475" t="s">
        <v>4974</v>
      </c>
      <c r="B1475" t="s">
        <v>170</v>
      </c>
      <c r="C1475" t="s">
        <v>245</v>
      </c>
      <c r="D1475" t="s">
        <v>261</v>
      </c>
      <c r="E1475" t="s">
        <v>410</v>
      </c>
      <c r="F1475" t="s">
        <v>411</v>
      </c>
      <c r="I1475" t="s">
        <v>4975</v>
      </c>
      <c r="J1475" t="s">
        <v>175</v>
      </c>
      <c r="K1475" t="s">
        <v>186</v>
      </c>
      <c r="L1475">
        <v>80</v>
      </c>
      <c r="M1475" t="s">
        <v>1013</v>
      </c>
      <c r="N1475" t="s">
        <v>1028</v>
      </c>
      <c r="O1475">
        <v>1100</v>
      </c>
      <c r="P1475">
        <v>28</v>
      </c>
      <c r="Q1475">
        <v>-16</v>
      </c>
      <c r="R1475">
        <v>500</v>
      </c>
      <c r="S1475">
        <v>16</v>
      </c>
      <c r="T1475">
        <v>21</v>
      </c>
      <c r="U1475">
        <v>20</v>
      </c>
      <c r="V1475" t="s">
        <v>258</v>
      </c>
      <c r="W1475" t="s">
        <v>4119</v>
      </c>
      <c r="X1475" t="s">
        <v>1031</v>
      </c>
      <c r="Y1475" t="s">
        <v>641</v>
      </c>
      <c r="Z1475" t="s">
        <v>642</v>
      </c>
      <c r="AB1475" s="8"/>
      <c r="AD1475">
        <v>1</v>
      </c>
      <c r="AF1475" t="s">
        <v>4051</v>
      </c>
      <c r="AG1475">
        <v>19</v>
      </c>
      <c r="AH1475">
        <v>2</v>
      </c>
      <c r="AL1475" s="6" t="s">
        <v>14292</v>
      </c>
      <c r="AM1475" s="1" t="s">
        <v>14292</v>
      </c>
      <c r="AN1475" s="3" t="s">
        <v>14292</v>
      </c>
      <c r="AO1475" s="8">
        <f t="shared" si="138"/>
        <v>0</v>
      </c>
      <c r="AP1475" s="8" t="e">
        <f t="shared" si="139"/>
        <v>#VALUE!</v>
      </c>
      <c r="AQ1475" s="8" t="e">
        <f t="shared" si="140"/>
        <v>#VALUE!</v>
      </c>
      <c r="AU1475" s="8" t="e">
        <f t="shared" si="141"/>
        <v>#VALUE!</v>
      </c>
      <c r="AV1475" s="8" t="e">
        <f t="shared" ref="AV1475:AV1538" si="143">IF(OR((AR1475&gt;0),(AS1475&gt;0)),AR1475/AS1475,#VALUE!)</f>
        <v>#VALUE!</v>
      </c>
      <c r="AW1475" s="8" t="e">
        <f t="shared" si="142"/>
        <v>#VALUE!</v>
      </c>
      <c r="AX1475">
        <v>1</v>
      </c>
      <c r="BB1475">
        <v>1</v>
      </c>
      <c r="BC1475">
        <v>1</v>
      </c>
      <c r="BJ1475">
        <v>1</v>
      </c>
      <c r="BM1475">
        <v>1</v>
      </c>
      <c r="BS1475">
        <v>1</v>
      </c>
      <c r="BW1475">
        <v>1</v>
      </c>
      <c r="CC1475">
        <v>1</v>
      </c>
      <c r="CF1475">
        <v>1</v>
      </c>
      <c r="CO1475">
        <v>1</v>
      </c>
      <c r="CT1475">
        <v>1</v>
      </c>
      <c r="CX1475">
        <v>1</v>
      </c>
      <c r="DE1475">
        <v>1</v>
      </c>
      <c r="DN1475">
        <v>1</v>
      </c>
      <c r="DP1475">
        <v>1</v>
      </c>
      <c r="DX1475">
        <v>1</v>
      </c>
      <c r="EB1475">
        <v>1</v>
      </c>
      <c r="EY1475">
        <v>1</v>
      </c>
      <c r="FC1475">
        <v>1</v>
      </c>
      <c r="FI1475">
        <v>1</v>
      </c>
      <c r="FR1475">
        <v>1</v>
      </c>
    </row>
    <row r="1476" spans="1:175" hidden="1" x14ac:dyDescent="0.35">
      <c r="A1476" t="s">
        <v>4977</v>
      </c>
      <c r="B1476" t="s">
        <v>170</v>
      </c>
      <c r="C1476" t="s">
        <v>472</v>
      </c>
      <c r="D1476" t="s">
        <v>473</v>
      </c>
      <c r="F1476" t="s">
        <v>700</v>
      </c>
      <c r="I1476" t="s">
        <v>4978</v>
      </c>
      <c r="J1476" t="s">
        <v>175</v>
      </c>
      <c r="K1476" t="s">
        <v>186</v>
      </c>
      <c r="L1476">
        <v>150</v>
      </c>
      <c r="M1476" t="s">
        <v>1013</v>
      </c>
      <c r="N1476" t="s">
        <v>930</v>
      </c>
      <c r="O1476">
        <v>600</v>
      </c>
      <c r="P1476">
        <v>28</v>
      </c>
      <c r="Q1476">
        <v>-16</v>
      </c>
      <c r="R1476">
        <v>300</v>
      </c>
      <c r="S1476">
        <v>17</v>
      </c>
      <c r="T1476">
        <v>22</v>
      </c>
      <c r="U1476">
        <v>20</v>
      </c>
      <c r="V1476" t="s">
        <v>3606</v>
      </c>
      <c r="W1476" t="s">
        <v>4979</v>
      </c>
      <c r="X1476" t="s">
        <v>1031</v>
      </c>
      <c r="Y1476" t="s">
        <v>641</v>
      </c>
      <c r="Z1476" t="s">
        <v>642</v>
      </c>
      <c r="AB1476" s="8"/>
      <c r="AC1476">
        <v>1</v>
      </c>
      <c r="AF1476" t="s">
        <v>7444</v>
      </c>
      <c r="AL1476" s="6" t="s">
        <v>14292</v>
      </c>
      <c r="AM1476" s="1" t="s">
        <v>14292</v>
      </c>
      <c r="AN1476" s="3" t="s">
        <v>14292</v>
      </c>
      <c r="AO1476" s="8">
        <f t="shared" si="138"/>
        <v>0</v>
      </c>
      <c r="AP1476" s="8" t="e">
        <f t="shared" si="139"/>
        <v>#VALUE!</v>
      </c>
      <c r="AQ1476" s="8" t="e">
        <f t="shared" si="140"/>
        <v>#VALUE!</v>
      </c>
      <c r="AU1476" s="8" t="e">
        <f t="shared" si="141"/>
        <v>#VALUE!</v>
      </c>
      <c r="AV1476" s="8" t="e">
        <f t="shared" si="143"/>
        <v>#VALUE!</v>
      </c>
      <c r="AW1476" s="8" t="e">
        <f t="shared" si="142"/>
        <v>#VALUE!</v>
      </c>
      <c r="AY1476">
        <v>1</v>
      </c>
      <c r="BH1476">
        <v>1</v>
      </c>
      <c r="BI1476">
        <v>1</v>
      </c>
      <c r="BM1476">
        <v>1</v>
      </c>
      <c r="BS1476">
        <v>1</v>
      </c>
      <c r="BT1476">
        <v>1</v>
      </c>
      <c r="BW1476">
        <v>1</v>
      </c>
      <c r="BX1476">
        <v>1</v>
      </c>
      <c r="CB1476">
        <v>1</v>
      </c>
      <c r="CE1476">
        <v>1</v>
      </c>
      <c r="CS1476">
        <v>1</v>
      </c>
      <c r="CX1476">
        <v>1</v>
      </c>
      <c r="DF1476">
        <v>1</v>
      </c>
      <c r="DO1476">
        <v>1</v>
      </c>
      <c r="DY1476">
        <v>1</v>
      </c>
      <c r="ED1476">
        <v>1</v>
      </c>
      <c r="EF1476">
        <v>1</v>
      </c>
      <c r="FA1476">
        <v>1</v>
      </c>
      <c r="FB1476">
        <v>1</v>
      </c>
      <c r="FC1476">
        <v>1</v>
      </c>
      <c r="FE1476">
        <v>1</v>
      </c>
      <c r="FG1476">
        <v>1</v>
      </c>
      <c r="FI1476">
        <v>1</v>
      </c>
    </row>
    <row r="1477" spans="1:175" x14ac:dyDescent="0.35">
      <c r="A1477" t="s">
        <v>9822</v>
      </c>
      <c r="B1477" t="s">
        <v>213</v>
      </c>
      <c r="C1477" t="s">
        <v>621</v>
      </c>
      <c r="D1477" t="s">
        <v>1377</v>
      </c>
      <c r="E1477" t="s">
        <v>1378</v>
      </c>
      <c r="F1477" t="s">
        <v>9826</v>
      </c>
      <c r="G1477" t="s">
        <v>9827</v>
      </c>
      <c r="H1477" t="s">
        <v>9828</v>
      </c>
      <c r="I1477" t="s">
        <v>9829</v>
      </c>
      <c r="J1477" t="s">
        <v>507</v>
      </c>
      <c r="K1477" t="s">
        <v>295</v>
      </c>
      <c r="L1477">
        <v>60</v>
      </c>
      <c r="M1477" t="s">
        <v>788</v>
      </c>
      <c r="N1477" t="s">
        <v>9451</v>
      </c>
      <c r="O1477">
        <v>740</v>
      </c>
      <c r="P1477">
        <v>41</v>
      </c>
      <c r="Q1477">
        <v>126</v>
      </c>
      <c r="V1477" t="s">
        <v>9806</v>
      </c>
      <c r="W1477" t="s">
        <v>9420</v>
      </c>
      <c r="X1477" t="s">
        <v>9421</v>
      </c>
      <c r="Y1477" t="s">
        <v>9422</v>
      </c>
      <c r="Z1477" t="s">
        <v>181</v>
      </c>
      <c r="AB1477" s="8">
        <v>40383</v>
      </c>
      <c r="AD1477">
        <v>1</v>
      </c>
      <c r="AF1477" t="s">
        <v>3276</v>
      </c>
      <c r="AG1477">
        <v>4</v>
      </c>
      <c r="AH1477">
        <v>0.5</v>
      </c>
      <c r="AL1477" s="6">
        <v>1.2130000000000001</v>
      </c>
      <c r="AM1477" s="1">
        <v>80.477000000000004</v>
      </c>
      <c r="AN1477" s="3">
        <v>5.7270000000000003</v>
      </c>
      <c r="AO1477" s="8">
        <f t="shared" si="138"/>
        <v>87.417000000000002</v>
      </c>
      <c r="AP1477" s="8">
        <f t="shared" si="139"/>
        <v>1.5072629446922723E-2</v>
      </c>
      <c r="AQ1477" s="8">
        <f t="shared" si="140"/>
        <v>1</v>
      </c>
      <c r="AR1477" s="6">
        <v>1.145</v>
      </c>
      <c r="AS1477" s="1">
        <v>80.754999999999995</v>
      </c>
      <c r="AT1477" s="3">
        <v>6.16</v>
      </c>
      <c r="AU1477" s="8">
        <f t="shared" si="141"/>
        <v>6.800000000000006E-2</v>
      </c>
      <c r="AV1477" s="8">
        <f t="shared" si="143"/>
        <v>1.4178688626091264E-2</v>
      </c>
      <c r="AW1477" s="8">
        <f t="shared" si="142"/>
        <v>1</v>
      </c>
      <c r="AX1477">
        <v>1</v>
      </c>
      <c r="BC1477">
        <v>1</v>
      </c>
      <c r="BH1477">
        <v>1</v>
      </c>
      <c r="BM1477">
        <v>1</v>
      </c>
      <c r="BP1477">
        <v>1</v>
      </c>
      <c r="BQ1477">
        <v>1</v>
      </c>
      <c r="CA1477">
        <v>1</v>
      </c>
      <c r="CF1477">
        <v>1</v>
      </c>
      <c r="CS1477">
        <v>1</v>
      </c>
      <c r="DG1477">
        <v>1</v>
      </c>
      <c r="EE1477">
        <v>1</v>
      </c>
      <c r="FR1477">
        <v>1</v>
      </c>
    </row>
    <row r="1478" spans="1:175" x14ac:dyDescent="0.35">
      <c r="A1478" t="s">
        <v>9830</v>
      </c>
      <c r="B1478" t="s">
        <v>213</v>
      </c>
      <c r="C1478" t="s">
        <v>621</v>
      </c>
      <c r="D1478" t="s">
        <v>1377</v>
      </c>
      <c r="E1478" t="s">
        <v>1378</v>
      </c>
      <c r="F1478" t="s">
        <v>1386</v>
      </c>
      <c r="G1478" t="s">
        <v>9513</v>
      </c>
      <c r="H1478" t="s">
        <v>3721</v>
      </c>
      <c r="I1478" t="s">
        <v>9831</v>
      </c>
      <c r="J1478" t="s">
        <v>507</v>
      </c>
      <c r="K1478" t="s">
        <v>295</v>
      </c>
      <c r="L1478">
        <v>100</v>
      </c>
      <c r="M1478" t="s">
        <v>788</v>
      </c>
      <c r="N1478" t="s">
        <v>9451</v>
      </c>
      <c r="O1478">
        <v>740</v>
      </c>
      <c r="P1478">
        <v>41</v>
      </c>
      <c r="Q1478">
        <v>126</v>
      </c>
      <c r="V1478" t="s">
        <v>830</v>
      </c>
      <c r="W1478" t="s">
        <v>9420</v>
      </c>
      <c r="X1478" t="s">
        <v>9421</v>
      </c>
      <c r="Y1478" t="s">
        <v>9422</v>
      </c>
      <c r="Z1478" t="s">
        <v>181</v>
      </c>
      <c r="AB1478" s="8">
        <v>40383</v>
      </c>
      <c r="AD1478">
        <v>1</v>
      </c>
      <c r="AF1478" t="s">
        <v>3276</v>
      </c>
      <c r="AG1478">
        <v>6</v>
      </c>
      <c r="AH1478">
        <v>0.35</v>
      </c>
      <c r="AL1478" s="6">
        <v>3.7450000000000001</v>
      </c>
      <c r="AM1478" s="1">
        <v>80.147999999999996</v>
      </c>
      <c r="AN1478" s="3">
        <v>4.5270000000000001</v>
      </c>
      <c r="AO1478" s="8">
        <f t="shared" si="138"/>
        <v>88.42</v>
      </c>
      <c r="AP1478" s="8">
        <f t="shared" si="139"/>
        <v>4.6726056794929381E-2</v>
      </c>
      <c r="AQ1478" s="8">
        <f t="shared" si="140"/>
        <v>1</v>
      </c>
      <c r="AR1478" s="6">
        <v>4.0060000000000002</v>
      </c>
      <c r="AS1478" s="1">
        <v>81.260999999999996</v>
      </c>
      <c r="AT1478" s="3">
        <v>4.4930000000000003</v>
      </c>
      <c r="AU1478" s="8">
        <f t="shared" si="141"/>
        <v>-0.26100000000000012</v>
      </c>
      <c r="AV1478" s="8">
        <f t="shared" si="143"/>
        <v>4.9297941201806528E-2</v>
      </c>
      <c r="AW1478" s="8">
        <f t="shared" si="142"/>
        <v>1</v>
      </c>
      <c r="AX1478">
        <v>1</v>
      </c>
      <c r="BC1478">
        <v>1</v>
      </c>
      <c r="BH1478">
        <v>1</v>
      </c>
      <c r="BM1478">
        <v>1</v>
      </c>
      <c r="BP1478">
        <v>1</v>
      </c>
      <c r="BQ1478">
        <v>1</v>
      </c>
      <c r="CA1478">
        <v>1</v>
      </c>
      <c r="CG1478">
        <v>1</v>
      </c>
      <c r="CS1478">
        <v>1</v>
      </c>
      <c r="CY1478">
        <v>1</v>
      </c>
      <c r="CZ1478">
        <v>1</v>
      </c>
      <c r="DF1478">
        <v>1</v>
      </c>
      <c r="DG1478">
        <v>1</v>
      </c>
      <c r="EE1478">
        <v>1</v>
      </c>
      <c r="FA1478">
        <v>1</v>
      </c>
      <c r="FR1478">
        <v>1</v>
      </c>
    </row>
    <row r="1479" spans="1:175" x14ac:dyDescent="0.35">
      <c r="A1479" t="s">
        <v>9866</v>
      </c>
      <c r="B1479" t="s">
        <v>269</v>
      </c>
      <c r="C1479" t="s">
        <v>319</v>
      </c>
      <c r="D1479" t="s">
        <v>321</v>
      </c>
      <c r="F1479" t="s">
        <v>4200</v>
      </c>
      <c r="G1479" t="s">
        <v>9867</v>
      </c>
      <c r="H1479" t="s">
        <v>9554</v>
      </c>
      <c r="I1479" t="s">
        <v>9868</v>
      </c>
      <c r="J1479" t="s">
        <v>507</v>
      </c>
      <c r="K1479" t="s">
        <v>295</v>
      </c>
      <c r="L1479">
        <v>60</v>
      </c>
      <c r="M1479" t="s">
        <v>1478</v>
      </c>
      <c r="N1479" t="s">
        <v>2253</v>
      </c>
      <c r="O1479">
        <v>1450</v>
      </c>
      <c r="P1479">
        <v>47</v>
      </c>
      <c r="Q1479">
        <v>11</v>
      </c>
      <c r="V1479" t="s">
        <v>297</v>
      </c>
      <c r="W1479" t="s">
        <v>9869</v>
      </c>
      <c r="X1479" t="s">
        <v>2360</v>
      </c>
      <c r="Y1479" t="s">
        <v>180</v>
      </c>
      <c r="Z1479" t="s">
        <v>181</v>
      </c>
      <c r="AB1479" s="8">
        <v>40709</v>
      </c>
      <c r="AC1479">
        <v>1</v>
      </c>
      <c r="AF1479" t="s">
        <v>3276</v>
      </c>
      <c r="AG1479">
        <v>2</v>
      </c>
      <c r="AH1479">
        <v>1</v>
      </c>
      <c r="AL1479" s="6">
        <v>20.646000000000001</v>
      </c>
      <c r="AM1479" s="1">
        <v>56.529000000000003</v>
      </c>
      <c r="AN1479" s="3">
        <v>8.4689999999999994</v>
      </c>
      <c r="AO1479" s="8">
        <f t="shared" si="138"/>
        <v>85.644000000000005</v>
      </c>
      <c r="AP1479" s="8">
        <f t="shared" si="139"/>
        <v>0.36522846680464893</v>
      </c>
      <c r="AQ1479" s="8">
        <f t="shared" si="140"/>
        <v>1</v>
      </c>
      <c r="AR1479" s="6">
        <v>23.48</v>
      </c>
      <c r="AS1479" s="1">
        <v>55.628999999999998</v>
      </c>
      <c r="AT1479" s="3">
        <v>8.048</v>
      </c>
      <c r="AU1479" s="8">
        <f t="shared" si="141"/>
        <v>-2.8339999999999996</v>
      </c>
      <c r="AV1479" s="8">
        <f t="shared" si="143"/>
        <v>0.42208200758597136</v>
      </c>
      <c r="AW1479" s="8">
        <f t="shared" si="142"/>
        <v>1</v>
      </c>
      <c r="AX1479">
        <v>1</v>
      </c>
      <c r="BD1479">
        <v>1</v>
      </c>
      <c r="BH1479">
        <v>1</v>
      </c>
      <c r="BK1479">
        <v>1</v>
      </c>
      <c r="BM1479">
        <v>1</v>
      </c>
      <c r="BP1479">
        <v>1</v>
      </c>
      <c r="BX1479">
        <v>1</v>
      </c>
      <c r="BZ1479">
        <v>1</v>
      </c>
      <c r="CA1479">
        <v>1</v>
      </c>
      <c r="CG1479">
        <v>1</v>
      </c>
      <c r="CR1479">
        <v>1</v>
      </c>
      <c r="DG1479">
        <v>1</v>
      </c>
      <c r="DP1479">
        <v>1</v>
      </c>
      <c r="EB1479">
        <v>1</v>
      </c>
      <c r="ED1479">
        <v>1</v>
      </c>
      <c r="EY1479">
        <v>1</v>
      </c>
      <c r="EZ1479">
        <v>1</v>
      </c>
      <c r="FB1479">
        <v>1</v>
      </c>
    </row>
    <row r="1480" spans="1:175" x14ac:dyDescent="0.35">
      <c r="A1480" t="s">
        <v>9877</v>
      </c>
      <c r="B1480" t="s">
        <v>328</v>
      </c>
      <c r="C1480" t="s">
        <v>1169</v>
      </c>
      <c r="D1480" t="s">
        <v>1170</v>
      </c>
      <c r="F1480" t="s">
        <v>2356</v>
      </c>
      <c r="G1480" t="s">
        <v>9878</v>
      </c>
      <c r="H1480" t="s">
        <v>3721</v>
      </c>
      <c r="I1480" t="s">
        <v>9879</v>
      </c>
      <c r="J1480" t="s">
        <v>507</v>
      </c>
      <c r="K1480" t="s">
        <v>295</v>
      </c>
      <c r="L1480">
        <v>30</v>
      </c>
      <c r="M1480" t="s">
        <v>1478</v>
      </c>
      <c r="N1480" t="s">
        <v>2253</v>
      </c>
      <c r="O1480">
        <v>1520</v>
      </c>
      <c r="P1480">
        <v>47</v>
      </c>
      <c r="Q1480">
        <v>11</v>
      </c>
      <c r="V1480" t="s">
        <v>297</v>
      </c>
      <c r="W1480" t="s">
        <v>9869</v>
      </c>
      <c r="X1480" t="s">
        <v>2360</v>
      </c>
      <c r="Y1480" t="s">
        <v>180</v>
      </c>
      <c r="Z1480" t="s">
        <v>181</v>
      </c>
      <c r="AB1480" s="8">
        <v>40687</v>
      </c>
      <c r="AD1480">
        <v>1</v>
      </c>
      <c r="AF1480" t="s">
        <v>3724</v>
      </c>
      <c r="AG1480">
        <v>2</v>
      </c>
      <c r="AH1480">
        <v>0.7</v>
      </c>
      <c r="AL1480" s="6">
        <v>5.0599999999999996</v>
      </c>
      <c r="AM1480" s="1">
        <v>79.852000000000004</v>
      </c>
      <c r="AN1480" s="3">
        <v>8.2270000000000003</v>
      </c>
      <c r="AO1480" s="8">
        <f t="shared" si="138"/>
        <v>93.13900000000001</v>
      </c>
      <c r="AP1480" s="8">
        <f t="shared" si="139"/>
        <v>6.3367229374342526E-2</v>
      </c>
      <c r="AQ1480" s="8">
        <f t="shared" si="140"/>
        <v>1</v>
      </c>
      <c r="AR1480" s="6">
        <v>4.9409999999999998</v>
      </c>
      <c r="AS1480" s="1">
        <v>83.155000000000001</v>
      </c>
      <c r="AT1480" s="3">
        <v>6.492</v>
      </c>
      <c r="AU1480" s="8">
        <f t="shared" si="141"/>
        <v>0.11899999999999977</v>
      </c>
      <c r="AV1480" s="8">
        <f t="shared" si="143"/>
        <v>5.9419156995971376E-2</v>
      </c>
      <c r="AW1480" s="8">
        <f t="shared" si="142"/>
        <v>1</v>
      </c>
      <c r="AX1480">
        <v>1</v>
      </c>
      <c r="BC1480">
        <v>1</v>
      </c>
      <c r="BJ1480">
        <v>1</v>
      </c>
      <c r="BM1480">
        <v>1</v>
      </c>
      <c r="BP1480">
        <v>1</v>
      </c>
      <c r="BS1480">
        <v>1</v>
      </c>
      <c r="CA1480">
        <v>1</v>
      </c>
      <c r="CF1480">
        <v>1</v>
      </c>
      <c r="CS1480">
        <v>1</v>
      </c>
      <c r="CY1480">
        <v>1</v>
      </c>
      <c r="DB1480">
        <v>1</v>
      </c>
      <c r="DF1480">
        <v>1</v>
      </c>
      <c r="DG1480">
        <v>1</v>
      </c>
      <c r="EE1480">
        <v>1</v>
      </c>
      <c r="EY1480">
        <v>1</v>
      </c>
      <c r="EZ1480">
        <v>1</v>
      </c>
    </row>
    <row r="1481" spans="1:175" x14ac:dyDescent="0.35">
      <c r="A1481" t="s">
        <v>9904</v>
      </c>
      <c r="B1481" t="s">
        <v>465</v>
      </c>
      <c r="C1481" t="s">
        <v>633</v>
      </c>
      <c r="D1481" t="s">
        <v>634</v>
      </c>
      <c r="E1481" t="s">
        <v>1186</v>
      </c>
      <c r="F1481" t="s">
        <v>2982</v>
      </c>
      <c r="G1481" t="s">
        <v>9907</v>
      </c>
      <c r="H1481" t="s">
        <v>9908</v>
      </c>
      <c r="I1481" t="s">
        <v>9909</v>
      </c>
      <c r="J1481" t="s">
        <v>294</v>
      </c>
      <c r="K1481" t="s">
        <v>295</v>
      </c>
      <c r="L1481">
        <v>40</v>
      </c>
      <c r="M1481" t="s">
        <v>1478</v>
      </c>
      <c r="N1481" t="s">
        <v>2253</v>
      </c>
      <c r="O1481">
        <v>1500</v>
      </c>
      <c r="P1481">
        <v>47</v>
      </c>
      <c r="Q1481">
        <v>10</v>
      </c>
      <c r="R1481">
        <v>790</v>
      </c>
      <c r="S1481">
        <v>-5</v>
      </c>
      <c r="T1481">
        <v>9</v>
      </c>
      <c r="U1481">
        <v>3</v>
      </c>
      <c r="V1481" t="s">
        <v>9902</v>
      </c>
      <c r="W1481" t="s">
        <v>9903</v>
      </c>
      <c r="X1481" t="s">
        <v>2360</v>
      </c>
      <c r="Y1481" t="s">
        <v>180</v>
      </c>
      <c r="Z1481" t="s">
        <v>181</v>
      </c>
      <c r="AB1481" s="8"/>
      <c r="AC1481">
        <v>1</v>
      </c>
      <c r="AF1481" t="s">
        <v>3276</v>
      </c>
      <c r="AG1481">
        <v>2</v>
      </c>
      <c r="AH1481">
        <v>2</v>
      </c>
      <c r="AL1481" s="6">
        <v>0.114</v>
      </c>
      <c r="AM1481" s="1">
        <v>71.817999999999998</v>
      </c>
      <c r="AN1481" s="3">
        <v>15.866</v>
      </c>
      <c r="AO1481" s="8">
        <f t="shared" si="138"/>
        <v>87.798000000000002</v>
      </c>
      <c r="AP1481" s="8">
        <f t="shared" si="139"/>
        <v>1.5873457907488375E-3</v>
      </c>
      <c r="AQ1481" s="8">
        <f t="shared" si="140"/>
        <v>1</v>
      </c>
      <c r="AR1481" s="6">
        <v>8.4000000000000005E-2</v>
      </c>
      <c r="AS1481" s="1">
        <v>71.563999999999993</v>
      </c>
      <c r="AT1481" s="3">
        <v>16.254999999999999</v>
      </c>
      <c r="AU1481" s="8">
        <f t="shared" si="141"/>
        <v>0.03</v>
      </c>
      <c r="AV1481" s="8">
        <f t="shared" si="143"/>
        <v>1.1737745235034377E-3</v>
      </c>
      <c r="AW1481" s="8">
        <f t="shared" si="142"/>
        <v>1</v>
      </c>
      <c r="AX1481">
        <v>1</v>
      </c>
      <c r="BC1481">
        <v>1</v>
      </c>
      <c r="BH1481">
        <v>1</v>
      </c>
      <c r="BJ1481">
        <v>1</v>
      </c>
      <c r="BM1481">
        <v>1</v>
      </c>
      <c r="BP1481">
        <v>1</v>
      </c>
      <c r="BX1481">
        <v>1</v>
      </c>
      <c r="CA1481">
        <v>1</v>
      </c>
      <c r="CF1481">
        <v>1</v>
      </c>
      <c r="CS1481">
        <v>1</v>
      </c>
      <c r="DG1481">
        <v>1</v>
      </c>
      <c r="DP1481">
        <v>1</v>
      </c>
      <c r="DQ1481">
        <v>1</v>
      </c>
      <c r="DR1481">
        <v>1</v>
      </c>
      <c r="DZ1481">
        <v>1</v>
      </c>
      <c r="FK1481">
        <v>1</v>
      </c>
      <c r="FM1481">
        <v>1</v>
      </c>
    </row>
    <row r="1482" spans="1:175" x14ac:dyDescent="0.35">
      <c r="A1482" t="s">
        <v>5249</v>
      </c>
      <c r="B1482" t="s">
        <v>465</v>
      </c>
      <c r="C1482" t="s">
        <v>466</v>
      </c>
      <c r="D1482" t="s">
        <v>2210</v>
      </c>
      <c r="F1482" t="s">
        <v>2211</v>
      </c>
      <c r="I1482" t="s">
        <v>5252</v>
      </c>
      <c r="J1482" t="s">
        <v>577</v>
      </c>
      <c r="K1482" t="s">
        <v>14294</v>
      </c>
      <c r="L1482">
        <v>80</v>
      </c>
      <c r="M1482" t="s">
        <v>1478</v>
      </c>
      <c r="N1482" t="s">
        <v>276</v>
      </c>
      <c r="O1482">
        <v>1400</v>
      </c>
      <c r="P1482">
        <v>45</v>
      </c>
      <c r="Q1482">
        <v>6</v>
      </c>
      <c r="V1482" t="s">
        <v>852</v>
      </c>
      <c r="W1482" t="s">
        <v>5208</v>
      </c>
      <c r="Y1482" t="s">
        <v>307</v>
      </c>
      <c r="Z1482" t="s">
        <v>181</v>
      </c>
      <c r="AB1482" s="8"/>
      <c r="AD1482">
        <v>1</v>
      </c>
      <c r="AF1482" t="s">
        <v>3276</v>
      </c>
      <c r="AG1482">
        <v>6</v>
      </c>
      <c r="AH1482">
        <v>1</v>
      </c>
      <c r="AL1482" s="6">
        <v>2.1030000000000002</v>
      </c>
      <c r="AM1482" s="1">
        <v>39.771999999999998</v>
      </c>
      <c r="AN1482" s="3">
        <v>19.652999999999999</v>
      </c>
      <c r="AO1482" s="8">
        <f t="shared" si="138"/>
        <v>61.527999999999999</v>
      </c>
      <c r="AP1482" s="8">
        <f t="shared" si="139"/>
        <v>5.2876395454088308E-2</v>
      </c>
      <c r="AQ1482" s="8">
        <f t="shared" si="140"/>
        <v>1</v>
      </c>
      <c r="AR1482" s="6">
        <v>2.669</v>
      </c>
      <c r="AS1482" s="1">
        <v>37.887999999999998</v>
      </c>
      <c r="AT1482" s="3">
        <v>19.567</v>
      </c>
      <c r="AU1482" s="8">
        <f t="shared" si="141"/>
        <v>-0.56599999999999984</v>
      </c>
      <c r="AV1482" s="8">
        <f t="shared" si="143"/>
        <v>7.0444467905405414E-2</v>
      </c>
      <c r="AW1482" s="8">
        <f t="shared" si="142"/>
        <v>1</v>
      </c>
      <c r="AX1482">
        <v>1</v>
      </c>
      <c r="BC1482">
        <v>1</v>
      </c>
      <c r="BF1482">
        <v>1</v>
      </c>
      <c r="BK1482">
        <v>1</v>
      </c>
      <c r="BM1482">
        <v>1</v>
      </c>
      <c r="BP1482">
        <v>1</v>
      </c>
      <c r="BS1482">
        <v>1</v>
      </c>
      <c r="CB1482">
        <v>1</v>
      </c>
      <c r="CE1482">
        <v>1</v>
      </c>
      <c r="CO1482">
        <v>1</v>
      </c>
      <c r="CW1482">
        <v>1</v>
      </c>
      <c r="DG1482">
        <v>1</v>
      </c>
      <c r="DR1482">
        <v>1</v>
      </c>
      <c r="DU1482">
        <v>1</v>
      </c>
      <c r="DZ1482">
        <v>1</v>
      </c>
      <c r="EY1482">
        <v>1</v>
      </c>
      <c r="FB1482">
        <v>1</v>
      </c>
      <c r="FK1482">
        <v>1</v>
      </c>
    </row>
    <row r="1483" spans="1:175" x14ac:dyDescent="0.35">
      <c r="A1483" t="s">
        <v>5665</v>
      </c>
      <c r="B1483" t="s">
        <v>269</v>
      </c>
      <c r="C1483" t="s">
        <v>319</v>
      </c>
      <c r="D1483" t="s">
        <v>363</v>
      </c>
      <c r="E1483" t="s">
        <v>364</v>
      </c>
      <c r="F1483" t="s">
        <v>3858</v>
      </c>
      <c r="I1483" t="s">
        <v>5667</v>
      </c>
      <c r="J1483" t="s">
        <v>507</v>
      </c>
      <c r="K1483" t="s">
        <v>14294</v>
      </c>
      <c r="L1483">
        <v>40</v>
      </c>
      <c r="M1483" t="s">
        <v>1478</v>
      </c>
      <c r="N1483" t="s">
        <v>1478</v>
      </c>
      <c r="O1483">
        <v>1600</v>
      </c>
      <c r="P1483">
        <v>45</v>
      </c>
      <c r="Q1483">
        <v>8</v>
      </c>
      <c r="R1483">
        <v>900</v>
      </c>
      <c r="S1483">
        <v>-1</v>
      </c>
      <c r="T1483">
        <v>19</v>
      </c>
      <c r="U1483">
        <v>10</v>
      </c>
      <c r="V1483" t="s">
        <v>2191</v>
      </c>
      <c r="W1483" t="s">
        <v>2980</v>
      </c>
      <c r="Y1483" t="s">
        <v>463</v>
      </c>
      <c r="Z1483" t="s">
        <v>181</v>
      </c>
      <c r="AB1483" s="8"/>
      <c r="AC1483">
        <v>1</v>
      </c>
      <c r="AF1483" t="s">
        <v>3724</v>
      </c>
      <c r="AG1483">
        <v>8</v>
      </c>
      <c r="AH1483">
        <v>0.4</v>
      </c>
      <c r="AL1483" s="6">
        <v>16.02</v>
      </c>
      <c r="AM1483" s="1">
        <v>39.253</v>
      </c>
      <c r="AN1483" s="3">
        <v>16.585999999999999</v>
      </c>
      <c r="AO1483" s="8">
        <f t="shared" si="138"/>
        <v>71.858999999999995</v>
      </c>
      <c r="AP1483" s="8">
        <f t="shared" si="139"/>
        <v>0.40812167222887419</v>
      </c>
      <c r="AQ1483" s="8">
        <f t="shared" si="140"/>
        <v>1</v>
      </c>
      <c r="AR1483" s="6">
        <v>14.428000000000001</v>
      </c>
      <c r="AS1483" s="1">
        <v>37.162999999999997</v>
      </c>
      <c r="AT1483" s="3">
        <v>18.635000000000002</v>
      </c>
      <c r="AU1483" s="8">
        <f t="shared" si="141"/>
        <v>1.5919999999999987</v>
      </c>
      <c r="AV1483" s="8">
        <f t="shared" si="143"/>
        <v>0.38823561068805001</v>
      </c>
      <c r="AW1483" s="8">
        <f t="shared" si="142"/>
        <v>1</v>
      </c>
      <c r="AX1483">
        <v>1</v>
      </c>
      <c r="BC1483">
        <v>1</v>
      </c>
      <c r="BH1483">
        <v>1</v>
      </c>
      <c r="BK1483">
        <v>1</v>
      </c>
      <c r="BM1483">
        <v>1</v>
      </c>
      <c r="BS1483">
        <v>1</v>
      </c>
      <c r="CA1483">
        <v>1</v>
      </c>
      <c r="CB1483">
        <v>1</v>
      </c>
      <c r="CF1483">
        <v>1</v>
      </c>
      <c r="CG1483">
        <v>1</v>
      </c>
      <c r="CR1483">
        <v>1</v>
      </c>
      <c r="CY1483">
        <v>1</v>
      </c>
      <c r="DG1483">
        <v>1</v>
      </c>
      <c r="DK1483">
        <v>1</v>
      </c>
      <c r="DN1483">
        <v>1</v>
      </c>
      <c r="DQ1483">
        <v>1</v>
      </c>
      <c r="DR1483">
        <v>1</v>
      </c>
      <c r="DU1483">
        <v>1</v>
      </c>
      <c r="DX1483">
        <v>1</v>
      </c>
      <c r="DZ1483">
        <v>1</v>
      </c>
      <c r="ED1483">
        <v>1</v>
      </c>
      <c r="FK1483">
        <v>1</v>
      </c>
      <c r="FS1483">
        <v>1</v>
      </c>
    </row>
    <row r="1484" spans="1:175" x14ac:dyDescent="0.35">
      <c r="A1484" t="s">
        <v>6467</v>
      </c>
      <c r="B1484" t="s">
        <v>213</v>
      </c>
      <c r="C1484" t="s">
        <v>214</v>
      </c>
      <c r="D1484" t="s">
        <v>215</v>
      </c>
      <c r="E1484" t="s">
        <v>215</v>
      </c>
      <c r="F1484" t="s">
        <v>6469</v>
      </c>
      <c r="I1484" t="s">
        <v>6470</v>
      </c>
      <c r="J1484" t="s">
        <v>175</v>
      </c>
      <c r="K1484" t="s">
        <v>200</v>
      </c>
      <c r="L1484">
        <v>5</v>
      </c>
      <c r="M1484" t="s">
        <v>1478</v>
      </c>
      <c r="N1484" t="s">
        <v>392</v>
      </c>
      <c r="O1484">
        <v>500</v>
      </c>
      <c r="P1484">
        <v>47</v>
      </c>
      <c r="Q1484">
        <v>8</v>
      </c>
      <c r="R1484">
        <v>1000</v>
      </c>
      <c r="S1484">
        <v>-1</v>
      </c>
      <c r="T1484">
        <v>16</v>
      </c>
      <c r="U1484">
        <v>8</v>
      </c>
      <c r="V1484" t="s">
        <v>6471</v>
      </c>
      <c r="W1484" t="s">
        <v>313</v>
      </c>
      <c r="Y1484" t="s">
        <v>180</v>
      </c>
      <c r="Z1484" t="s">
        <v>181</v>
      </c>
      <c r="AB1484" s="8"/>
      <c r="AC1484">
        <v>1</v>
      </c>
      <c r="AF1484" t="s">
        <v>3724</v>
      </c>
      <c r="AG1484">
        <v>9</v>
      </c>
      <c r="AH1484">
        <v>0.7</v>
      </c>
      <c r="AL1484" s="6">
        <v>7.8360000000000003</v>
      </c>
      <c r="AM1484" s="1">
        <v>36.112000000000002</v>
      </c>
      <c r="AN1484" s="3">
        <v>28.675999999999998</v>
      </c>
      <c r="AO1484" s="8">
        <f t="shared" si="138"/>
        <v>72.623999999999995</v>
      </c>
      <c r="AP1484" s="8">
        <f t="shared" si="139"/>
        <v>0.21699158174568009</v>
      </c>
      <c r="AQ1484" s="8">
        <f t="shared" si="140"/>
        <v>1</v>
      </c>
      <c r="AR1484" s="6">
        <v>7.2169999999999996</v>
      </c>
      <c r="AS1484" s="1">
        <v>37.460999999999999</v>
      </c>
      <c r="AT1484" s="3">
        <v>27.617999999999999</v>
      </c>
      <c r="AU1484" s="8">
        <f t="shared" si="141"/>
        <v>0.61900000000000066</v>
      </c>
      <c r="AV1484" s="8">
        <f t="shared" si="143"/>
        <v>0.19265369317423453</v>
      </c>
      <c r="AW1484" s="8">
        <f t="shared" si="142"/>
        <v>1</v>
      </c>
      <c r="AX1484">
        <v>1</v>
      </c>
      <c r="BC1484">
        <v>1</v>
      </c>
      <c r="BH1484">
        <v>1</v>
      </c>
      <c r="BN1484">
        <v>1</v>
      </c>
      <c r="BP1484">
        <v>1</v>
      </c>
      <c r="BR1484">
        <v>1</v>
      </c>
      <c r="BS1484">
        <v>1</v>
      </c>
      <c r="BZ1484">
        <v>1</v>
      </c>
      <c r="CG1484">
        <v>1</v>
      </c>
      <c r="CS1484">
        <v>1</v>
      </c>
      <c r="CT1484">
        <v>1</v>
      </c>
      <c r="CX1484">
        <v>1</v>
      </c>
      <c r="DF1484">
        <v>1</v>
      </c>
      <c r="DN1484">
        <v>1</v>
      </c>
      <c r="DZ1484">
        <v>1</v>
      </c>
      <c r="FK1484">
        <v>1</v>
      </c>
    </row>
    <row r="1485" spans="1:175" x14ac:dyDescent="0.35">
      <c r="A1485" t="s">
        <v>3149</v>
      </c>
      <c r="B1485" t="s">
        <v>170</v>
      </c>
      <c r="C1485" t="s">
        <v>666</v>
      </c>
      <c r="D1485" t="s">
        <v>667</v>
      </c>
      <c r="E1485" t="s">
        <v>668</v>
      </c>
      <c r="F1485" t="s">
        <v>669</v>
      </c>
      <c r="I1485" t="s">
        <v>3150</v>
      </c>
      <c r="J1485" t="s">
        <v>175</v>
      </c>
      <c r="K1485" t="s">
        <v>186</v>
      </c>
      <c r="L1485">
        <v>80</v>
      </c>
      <c r="M1485" t="s">
        <v>1478</v>
      </c>
      <c r="N1485" t="s">
        <v>392</v>
      </c>
      <c r="O1485">
        <v>1300</v>
      </c>
      <c r="P1485">
        <v>46</v>
      </c>
      <c r="Q1485">
        <v>10</v>
      </c>
      <c r="R1485">
        <v>750</v>
      </c>
      <c r="S1485">
        <v>-5</v>
      </c>
      <c r="T1485">
        <v>11</v>
      </c>
      <c r="U1485">
        <v>5</v>
      </c>
      <c r="V1485" t="s">
        <v>3039</v>
      </c>
      <c r="W1485" t="s">
        <v>3151</v>
      </c>
      <c r="Y1485" t="s">
        <v>180</v>
      </c>
      <c r="Z1485" t="s">
        <v>181</v>
      </c>
      <c r="AB1485" s="8"/>
      <c r="AE1485">
        <v>1</v>
      </c>
      <c r="AF1485" t="s">
        <v>3724</v>
      </c>
      <c r="AL1485" s="6">
        <v>3.1829999999999998</v>
      </c>
      <c r="AM1485" s="1">
        <v>32.844999999999999</v>
      </c>
      <c r="AN1485" s="3">
        <v>50.927</v>
      </c>
      <c r="AO1485" s="8">
        <f t="shared" si="138"/>
        <v>86.954999999999998</v>
      </c>
      <c r="AP1485" s="8">
        <f t="shared" si="139"/>
        <v>9.690972750799208E-2</v>
      </c>
      <c r="AQ1485" s="8">
        <f t="shared" si="140"/>
        <v>1</v>
      </c>
      <c r="AR1485" s="6">
        <v>3.55</v>
      </c>
      <c r="AS1485" s="1">
        <v>32.390999999999998</v>
      </c>
      <c r="AT1485" s="3">
        <v>50.984999999999999</v>
      </c>
      <c r="AU1485" s="8">
        <f t="shared" si="141"/>
        <v>-0.36699999999999999</v>
      </c>
      <c r="AV1485" s="8">
        <f t="shared" si="143"/>
        <v>0.10959834521935105</v>
      </c>
      <c r="AW1485" s="8">
        <f t="shared" si="142"/>
        <v>1</v>
      </c>
      <c r="AX1485">
        <v>1</v>
      </c>
      <c r="BE1485">
        <v>1</v>
      </c>
      <c r="BK1485">
        <v>1</v>
      </c>
      <c r="BN1485">
        <v>1</v>
      </c>
      <c r="CA1485">
        <v>1</v>
      </c>
      <c r="CB1485">
        <v>1</v>
      </c>
      <c r="CG1485">
        <v>1</v>
      </c>
      <c r="CQ1485">
        <v>1</v>
      </c>
      <c r="CT1485">
        <v>1</v>
      </c>
      <c r="CY1485">
        <v>1</v>
      </c>
      <c r="DD1485">
        <v>1</v>
      </c>
      <c r="DE1485">
        <v>1</v>
      </c>
      <c r="DX1485">
        <v>1</v>
      </c>
      <c r="FA1485">
        <v>1</v>
      </c>
      <c r="FI1485">
        <v>1</v>
      </c>
    </row>
    <row r="1486" spans="1:175" x14ac:dyDescent="0.35">
      <c r="A1486" t="s">
        <v>9830</v>
      </c>
      <c r="B1486" t="s">
        <v>170</v>
      </c>
      <c r="C1486" t="s">
        <v>472</v>
      </c>
      <c r="D1486" t="s">
        <v>473</v>
      </c>
      <c r="F1486" t="s">
        <v>2281</v>
      </c>
      <c r="G1486" t="s">
        <v>9663</v>
      </c>
      <c r="H1486" t="s">
        <v>9832</v>
      </c>
      <c r="I1486" t="s">
        <v>9833</v>
      </c>
      <c r="J1486" t="s">
        <v>507</v>
      </c>
      <c r="K1486" t="s">
        <v>295</v>
      </c>
      <c r="L1486">
        <v>40</v>
      </c>
      <c r="M1486" t="s">
        <v>788</v>
      </c>
      <c r="N1486" t="s">
        <v>9451</v>
      </c>
      <c r="O1486">
        <v>740</v>
      </c>
      <c r="P1486">
        <v>41</v>
      </c>
      <c r="Q1486">
        <v>126</v>
      </c>
      <c r="V1486" t="s">
        <v>368</v>
      </c>
      <c r="W1486" t="s">
        <v>9420</v>
      </c>
      <c r="X1486" t="s">
        <v>9421</v>
      </c>
      <c r="Y1486" t="s">
        <v>9422</v>
      </c>
      <c r="Z1486" t="s">
        <v>181</v>
      </c>
      <c r="AB1486" s="8">
        <v>40383</v>
      </c>
      <c r="AD1486">
        <v>1</v>
      </c>
      <c r="AF1486" t="s">
        <v>7444</v>
      </c>
      <c r="AL1486" s="6">
        <v>13.222</v>
      </c>
      <c r="AM1486" s="1">
        <v>29.626000000000001</v>
      </c>
      <c r="AN1486" s="3">
        <v>31.4</v>
      </c>
      <c r="AO1486" s="8">
        <f t="shared" si="138"/>
        <v>74.24799999999999</v>
      </c>
      <c r="AP1486" s="8">
        <f t="shared" si="139"/>
        <v>0.4462971714034969</v>
      </c>
      <c r="AQ1486" s="8">
        <f t="shared" si="140"/>
        <v>1</v>
      </c>
      <c r="AR1486" s="6">
        <v>14.076000000000001</v>
      </c>
      <c r="AS1486" s="1">
        <v>25.928999999999998</v>
      </c>
      <c r="AT1486" s="3">
        <v>37.444000000000003</v>
      </c>
      <c r="AU1486" s="8">
        <f t="shared" si="141"/>
        <v>-0.85400000000000098</v>
      </c>
      <c r="AV1486" s="8">
        <f t="shared" si="143"/>
        <v>0.54286706004859431</v>
      </c>
      <c r="AW1486" s="8">
        <f t="shared" si="142"/>
        <v>2</v>
      </c>
      <c r="AZ1486">
        <v>1</v>
      </c>
      <c r="BK1486">
        <v>1</v>
      </c>
      <c r="BM1486">
        <v>1</v>
      </c>
      <c r="BS1486">
        <v>1</v>
      </c>
      <c r="CB1486">
        <v>1</v>
      </c>
      <c r="CG1486">
        <v>1</v>
      </c>
      <c r="CS1486">
        <v>1</v>
      </c>
      <c r="CX1486">
        <v>1</v>
      </c>
      <c r="DF1486">
        <v>1</v>
      </c>
      <c r="DP1486">
        <v>1</v>
      </c>
      <c r="DZ1486">
        <v>1</v>
      </c>
      <c r="FB1486">
        <v>1</v>
      </c>
      <c r="FC1486">
        <v>1</v>
      </c>
      <c r="FE1486">
        <v>1</v>
      </c>
      <c r="FG1486">
        <v>1</v>
      </c>
    </row>
    <row r="1487" spans="1:175" x14ac:dyDescent="0.35">
      <c r="A1487" t="s">
        <v>9848</v>
      </c>
      <c r="B1487" t="s">
        <v>170</v>
      </c>
      <c r="C1487" t="s">
        <v>171</v>
      </c>
      <c r="D1487" t="s">
        <v>985</v>
      </c>
      <c r="F1487" t="s">
        <v>986</v>
      </c>
      <c r="G1487" t="s">
        <v>9849</v>
      </c>
      <c r="H1487" t="s">
        <v>3721</v>
      </c>
      <c r="I1487" t="s">
        <v>9850</v>
      </c>
      <c r="J1487" t="s">
        <v>507</v>
      </c>
      <c r="K1487" t="s">
        <v>295</v>
      </c>
      <c r="L1487">
        <v>60</v>
      </c>
      <c r="M1487" t="s">
        <v>788</v>
      </c>
      <c r="N1487" t="s">
        <v>9451</v>
      </c>
      <c r="O1487">
        <v>740</v>
      </c>
      <c r="P1487">
        <v>41</v>
      </c>
      <c r="Q1487">
        <v>126</v>
      </c>
      <c r="V1487" t="s">
        <v>830</v>
      </c>
      <c r="W1487" t="s">
        <v>9420</v>
      </c>
      <c r="X1487" t="s">
        <v>9421</v>
      </c>
      <c r="Y1487" t="s">
        <v>9422</v>
      </c>
      <c r="Z1487" t="s">
        <v>181</v>
      </c>
      <c r="AB1487" s="8">
        <v>40383</v>
      </c>
      <c r="AD1487">
        <v>1</v>
      </c>
      <c r="AF1487" t="s">
        <v>6416</v>
      </c>
      <c r="AG1487">
        <v>1</v>
      </c>
      <c r="AH1487">
        <v>1.8</v>
      </c>
      <c r="AL1487" s="6">
        <v>14.773999999999999</v>
      </c>
      <c r="AM1487" s="1">
        <v>33.728999999999999</v>
      </c>
      <c r="AN1487" s="3">
        <v>36.773000000000003</v>
      </c>
      <c r="AO1487" s="8">
        <f t="shared" si="138"/>
        <v>85.27600000000001</v>
      </c>
      <c r="AP1487" s="8">
        <f t="shared" si="139"/>
        <v>0.43802069435797086</v>
      </c>
      <c r="AQ1487" s="8">
        <f t="shared" si="140"/>
        <v>1</v>
      </c>
      <c r="AR1487" s="6">
        <v>14.784000000000001</v>
      </c>
      <c r="AS1487" s="1">
        <v>33.094000000000001</v>
      </c>
      <c r="AT1487" s="3">
        <v>37.918999999999997</v>
      </c>
      <c r="AU1487" s="8">
        <f t="shared" si="141"/>
        <v>-1.0000000000001563E-2</v>
      </c>
      <c r="AV1487" s="8">
        <f t="shared" si="143"/>
        <v>0.44672750347495016</v>
      </c>
      <c r="AW1487" s="8">
        <f t="shared" si="142"/>
        <v>1</v>
      </c>
      <c r="AX1487">
        <v>1</v>
      </c>
      <c r="BD1487">
        <v>1</v>
      </c>
      <c r="BH1487">
        <v>1</v>
      </c>
      <c r="BJ1487">
        <v>1</v>
      </c>
      <c r="BM1487">
        <v>1</v>
      </c>
      <c r="BS1487">
        <v>1</v>
      </c>
      <c r="CA1487">
        <v>1</v>
      </c>
      <c r="CG1487">
        <v>1</v>
      </c>
      <c r="CT1487">
        <v>1</v>
      </c>
      <c r="CW1487">
        <v>1</v>
      </c>
      <c r="DD1487">
        <v>1</v>
      </c>
      <c r="DN1487">
        <v>1</v>
      </c>
      <c r="DO1487">
        <v>1</v>
      </c>
      <c r="DZ1487">
        <v>1</v>
      </c>
      <c r="EY1487">
        <v>1</v>
      </c>
    </row>
    <row r="1488" spans="1:175" hidden="1" x14ac:dyDescent="0.35">
      <c r="A1488" t="s">
        <v>5009</v>
      </c>
      <c r="B1488" t="s">
        <v>170</v>
      </c>
      <c r="C1488" t="s">
        <v>666</v>
      </c>
      <c r="D1488" t="s">
        <v>1221</v>
      </c>
      <c r="F1488" t="s">
        <v>5010</v>
      </c>
      <c r="I1488" t="s">
        <v>5011</v>
      </c>
      <c r="J1488" t="s">
        <v>507</v>
      </c>
      <c r="K1488" t="s">
        <v>295</v>
      </c>
      <c r="L1488">
        <v>5</v>
      </c>
      <c r="M1488" t="s">
        <v>1013</v>
      </c>
      <c r="N1488" t="s">
        <v>930</v>
      </c>
      <c r="O1488">
        <v>600</v>
      </c>
      <c r="P1488">
        <v>28</v>
      </c>
      <c r="Q1488">
        <v>-16</v>
      </c>
      <c r="R1488">
        <v>500</v>
      </c>
      <c r="S1488">
        <v>17</v>
      </c>
      <c r="T1488">
        <v>22</v>
      </c>
      <c r="U1488">
        <v>20</v>
      </c>
      <c r="V1488" t="s">
        <v>1529</v>
      </c>
      <c r="W1488" t="s">
        <v>1530</v>
      </c>
      <c r="X1488" t="s">
        <v>1031</v>
      </c>
      <c r="Y1488" t="s">
        <v>641</v>
      </c>
      <c r="Z1488" t="s">
        <v>642</v>
      </c>
      <c r="AB1488" s="8"/>
      <c r="AD1488">
        <v>1</v>
      </c>
      <c r="AF1488" t="s">
        <v>7444</v>
      </c>
      <c r="AL1488" s="6" t="s">
        <v>14292</v>
      </c>
      <c r="AM1488" s="1" t="s">
        <v>14292</v>
      </c>
      <c r="AN1488" s="3" t="s">
        <v>14292</v>
      </c>
      <c r="AO1488" s="8">
        <f t="shared" si="138"/>
        <v>0</v>
      </c>
      <c r="AP1488" s="8" t="e">
        <f t="shared" si="139"/>
        <v>#VALUE!</v>
      </c>
      <c r="AQ1488" s="8" t="e">
        <f t="shared" si="140"/>
        <v>#VALUE!</v>
      </c>
      <c r="AU1488" s="8" t="e">
        <f t="shared" si="141"/>
        <v>#VALUE!</v>
      </c>
      <c r="AV1488" s="8" t="e">
        <f t="shared" si="143"/>
        <v>#VALUE!</v>
      </c>
      <c r="AW1488" s="8" t="e">
        <f t="shared" si="142"/>
        <v>#VALUE!</v>
      </c>
      <c r="AZ1488">
        <v>1</v>
      </c>
      <c r="BH1488">
        <v>1</v>
      </c>
      <c r="BK1488">
        <v>1</v>
      </c>
      <c r="BM1488">
        <v>1</v>
      </c>
      <c r="BQ1488">
        <v>1</v>
      </c>
      <c r="CA1488">
        <v>1</v>
      </c>
      <c r="CG1488">
        <v>1</v>
      </c>
      <c r="CS1488">
        <v>1</v>
      </c>
      <c r="CY1488">
        <v>1</v>
      </c>
      <c r="DP1488">
        <v>1</v>
      </c>
      <c r="EB1488">
        <v>1</v>
      </c>
      <c r="ES1488">
        <v>1</v>
      </c>
      <c r="FD1488">
        <v>1</v>
      </c>
    </row>
    <row r="1489" spans="1:178" x14ac:dyDescent="0.35">
      <c r="A1489" t="s">
        <v>9863</v>
      </c>
      <c r="B1489" t="s">
        <v>465</v>
      </c>
      <c r="C1489" t="s">
        <v>633</v>
      </c>
      <c r="D1489" t="s">
        <v>634</v>
      </c>
      <c r="E1489" t="s">
        <v>1186</v>
      </c>
      <c r="F1489" t="s">
        <v>8880</v>
      </c>
      <c r="G1489" t="s">
        <v>9864</v>
      </c>
      <c r="H1489" t="s">
        <v>3721</v>
      </c>
      <c r="I1489" t="s">
        <v>8881</v>
      </c>
      <c r="J1489" t="s">
        <v>507</v>
      </c>
      <c r="K1489" t="s">
        <v>295</v>
      </c>
      <c r="L1489">
        <v>40</v>
      </c>
      <c r="M1489" t="s">
        <v>788</v>
      </c>
      <c r="N1489" t="s">
        <v>324</v>
      </c>
      <c r="O1489">
        <v>450</v>
      </c>
      <c r="P1489">
        <v>47</v>
      </c>
      <c r="Q1489">
        <v>8</v>
      </c>
      <c r="R1489">
        <v>1100</v>
      </c>
      <c r="S1489">
        <v>-1</v>
      </c>
      <c r="T1489">
        <v>16</v>
      </c>
      <c r="U1489">
        <v>8</v>
      </c>
      <c r="V1489" t="s">
        <v>830</v>
      </c>
      <c r="W1489" t="s">
        <v>470</v>
      </c>
      <c r="X1489" t="s">
        <v>2558</v>
      </c>
      <c r="Y1489" t="s">
        <v>180</v>
      </c>
      <c r="Z1489" t="s">
        <v>181</v>
      </c>
      <c r="AB1489" s="8">
        <v>40706</v>
      </c>
      <c r="AD1489">
        <v>1</v>
      </c>
      <c r="AF1489" t="s">
        <v>3724</v>
      </c>
      <c r="AG1489">
        <v>2</v>
      </c>
      <c r="AH1489">
        <v>0.7</v>
      </c>
      <c r="AL1489" s="6">
        <v>10.606</v>
      </c>
      <c r="AM1489" s="1">
        <v>68.325000000000003</v>
      </c>
      <c r="AN1489" s="3">
        <v>5.6950000000000003</v>
      </c>
      <c r="AO1489" s="8">
        <f t="shared" si="138"/>
        <v>84.626000000000005</v>
      </c>
      <c r="AP1489" s="8">
        <f t="shared" si="139"/>
        <v>0.15522868642517379</v>
      </c>
      <c r="AQ1489" s="8">
        <f t="shared" si="140"/>
        <v>1</v>
      </c>
      <c r="AR1489" s="6">
        <v>14.375</v>
      </c>
      <c r="AS1489" s="1">
        <v>64.602000000000004</v>
      </c>
      <c r="AT1489" s="3">
        <v>4.8310000000000004</v>
      </c>
      <c r="AU1489" s="8">
        <f t="shared" si="141"/>
        <v>-3.7690000000000001</v>
      </c>
      <c r="AV1489" s="8">
        <f t="shared" si="143"/>
        <v>0.22251633076375343</v>
      </c>
      <c r="AW1489" s="8">
        <f t="shared" si="142"/>
        <v>1</v>
      </c>
      <c r="AX1489">
        <v>1</v>
      </c>
      <c r="BD1489">
        <v>1</v>
      </c>
      <c r="BJ1489">
        <v>1</v>
      </c>
      <c r="BK1489">
        <v>1</v>
      </c>
      <c r="BM1489">
        <v>1</v>
      </c>
      <c r="BP1489">
        <v>1</v>
      </c>
      <c r="BS1489">
        <v>1</v>
      </c>
      <c r="CA1489">
        <v>1</v>
      </c>
      <c r="CF1489">
        <v>1</v>
      </c>
      <c r="CS1489">
        <v>1</v>
      </c>
      <c r="CY1489">
        <v>1</v>
      </c>
      <c r="CZ1489">
        <v>1</v>
      </c>
      <c r="DF1489">
        <v>1</v>
      </c>
      <c r="DG1489">
        <v>1</v>
      </c>
      <c r="DT1489">
        <v>1</v>
      </c>
      <c r="DZ1489">
        <v>1</v>
      </c>
      <c r="EE1489">
        <v>1</v>
      </c>
      <c r="EY1489">
        <v>1</v>
      </c>
      <c r="EZ1489">
        <v>1</v>
      </c>
      <c r="FA1489">
        <v>1</v>
      </c>
    </row>
    <row r="1490" spans="1:178" hidden="1" x14ac:dyDescent="0.35">
      <c r="A1490" t="s">
        <v>5009</v>
      </c>
      <c r="B1490" t="s">
        <v>170</v>
      </c>
      <c r="C1490" t="s">
        <v>472</v>
      </c>
      <c r="D1490" t="s">
        <v>473</v>
      </c>
      <c r="F1490" t="s">
        <v>1553</v>
      </c>
      <c r="G1490" t="s">
        <v>5015</v>
      </c>
      <c r="I1490" t="s">
        <v>5016</v>
      </c>
      <c r="J1490" t="s">
        <v>175</v>
      </c>
      <c r="K1490" t="s">
        <v>176</v>
      </c>
      <c r="L1490">
        <v>2000</v>
      </c>
      <c r="M1490" t="s">
        <v>2147</v>
      </c>
      <c r="N1490" t="s">
        <v>210</v>
      </c>
      <c r="O1490">
        <v>2200</v>
      </c>
      <c r="V1490" t="s">
        <v>946</v>
      </c>
      <c r="W1490" t="s">
        <v>1031</v>
      </c>
      <c r="X1490" t="s">
        <v>1031</v>
      </c>
      <c r="Y1490" t="s">
        <v>641</v>
      </c>
      <c r="Z1490" t="s">
        <v>642</v>
      </c>
      <c r="AB1490" s="8"/>
      <c r="AC1490">
        <v>1</v>
      </c>
      <c r="AF1490" t="s">
        <v>3276</v>
      </c>
      <c r="AG1490">
        <v>14</v>
      </c>
      <c r="AH1490">
        <v>0.15</v>
      </c>
      <c r="AL1490" s="6" t="s">
        <v>14292</v>
      </c>
      <c r="AM1490" s="1" t="s">
        <v>14292</v>
      </c>
      <c r="AN1490" s="3" t="s">
        <v>14292</v>
      </c>
      <c r="AO1490" s="8">
        <f t="shared" si="138"/>
        <v>0</v>
      </c>
      <c r="AP1490" s="8" t="e">
        <f t="shared" si="139"/>
        <v>#VALUE!</v>
      </c>
      <c r="AQ1490" s="8" t="e">
        <f t="shared" si="140"/>
        <v>#VALUE!</v>
      </c>
      <c r="AU1490" s="8" t="e">
        <f t="shared" si="141"/>
        <v>#VALUE!</v>
      </c>
      <c r="AV1490" s="8" t="e">
        <f t="shared" si="143"/>
        <v>#VALUE!</v>
      </c>
      <c r="AW1490" s="8" t="e">
        <f t="shared" si="142"/>
        <v>#VALUE!</v>
      </c>
      <c r="CS1490">
        <v>1</v>
      </c>
    </row>
    <row r="1491" spans="1:178" x14ac:dyDescent="0.35">
      <c r="A1491" t="s">
        <v>9932</v>
      </c>
      <c r="B1491" t="s">
        <v>170</v>
      </c>
      <c r="C1491" t="s">
        <v>472</v>
      </c>
      <c r="D1491" t="s">
        <v>473</v>
      </c>
      <c r="F1491" t="s">
        <v>2045</v>
      </c>
      <c r="G1491" t="s">
        <v>9933</v>
      </c>
      <c r="H1491" t="s">
        <v>9934</v>
      </c>
      <c r="I1491" t="s">
        <v>9935</v>
      </c>
      <c r="J1491" t="s">
        <v>507</v>
      </c>
      <c r="K1491" t="s">
        <v>295</v>
      </c>
      <c r="L1491">
        <v>5</v>
      </c>
      <c r="M1491" t="s">
        <v>788</v>
      </c>
      <c r="N1491" t="s">
        <v>324</v>
      </c>
      <c r="O1491">
        <v>300</v>
      </c>
      <c r="P1491">
        <v>51</v>
      </c>
      <c r="Q1491">
        <v>11</v>
      </c>
      <c r="V1491" t="s">
        <v>2191</v>
      </c>
      <c r="W1491" t="s">
        <v>9936</v>
      </c>
      <c r="X1491" t="s">
        <v>8369</v>
      </c>
      <c r="Y1491" t="s">
        <v>221</v>
      </c>
      <c r="Z1491" t="s">
        <v>181</v>
      </c>
      <c r="AB1491" s="8">
        <v>40700</v>
      </c>
      <c r="AC1491">
        <v>1</v>
      </c>
      <c r="AF1491" t="s">
        <v>3276</v>
      </c>
      <c r="AG1491">
        <v>2</v>
      </c>
      <c r="AH1491">
        <v>0.3</v>
      </c>
      <c r="AL1491" s="6">
        <v>25.975999999999999</v>
      </c>
      <c r="AM1491" s="1">
        <v>57.055999999999997</v>
      </c>
      <c r="AN1491" s="3">
        <v>8.3789999999999996</v>
      </c>
      <c r="AO1491" s="8">
        <f t="shared" si="138"/>
        <v>91.411000000000001</v>
      </c>
      <c r="AP1491" s="8">
        <f t="shared" si="139"/>
        <v>0.45527201346045992</v>
      </c>
      <c r="AQ1491" s="8">
        <f t="shared" si="140"/>
        <v>1</v>
      </c>
      <c r="AR1491" s="6">
        <v>27.074999999999999</v>
      </c>
      <c r="AS1491" s="1">
        <v>54.703000000000003</v>
      </c>
      <c r="AT1491" s="3">
        <v>9.5950000000000006</v>
      </c>
      <c r="AU1491" s="8">
        <f t="shared" si="141"/>
        <v>-1.0990000000000002</v>
      </c>
      <c r="AV1491" s="8">
        <f t="shared" si="143"/>
        <v>0.49494543260881485</v>
      </c>
      <c r="AW1491" s="8">
        <f t="shared" si="142"/>
        <v>1</v>
      </c>
      <c r="AX1491">
        <v>1</v>
      </c>
      <c r="BC1491">
        <v>1</v>
      </c>
      <c r="BK1491">
        <v>1</v>
      </c>
      <c r="BM1491">
        <v>1</v>
      </c>
      <c r="BP1491">
        <v>1</v>
      </c>
      <c r="BX1491">
        <v>1</v>
      </c>
      <c r="CA1491">
        <v>1</v>
      </c>
      <c r="CG1491">
        <v>1</v>
      </c>
      <c r="CS1491">
        <v>1</v>
      </c>
      <c r="CX1491">
        <v>1</v>
      </c>
      <c r="DB1491">
        <v>1</v>
      </c>
      <c r="DF1491">
        <v>1</v>
      </c>
      <c r="DG1491">
        <v>1</v>
      </c>
      <c r="DK1491">
        <v>1</v>
      </c>
      <c r="DP1491">
        <v>1</v>
      </c>
      <c r="DR1491">
        <v>1</v>
      </c>
      <c r="DZ1491">
        <v>1</v>
      </c>
      <c r="EY1491">
        <v>1</v>
      </c>
      <c r="FB1491">
        <v>1</v>
      </c>
      <c r="FC1491">
        <v>1</v>
      </c>
      <c r="FR1491">
        <v>1</v>
      </c>
    </row>
    <row r="1492" spans="1:178" x14ac:dyDescent="0.35">
      <c r="A1492" t="s">
        <v>9944</v>
      </c>
      <c r="B1492" t="s">
        <v>465</v>
      </c>
      <c r="C1492" t="s">
        <v>633</v>
      </c>
      <c r="D1492" t="s">
        <v>634</v>
      </c>
      <c r="E1492" t="s">
        <v>1186</v>
      </c>
      <c r="F1492" t="s">
        <v>2982</v>
      </c>
      <c r="G1492" t="s">
        <v>9948</v>
      </c>
      <c r="H1492" t="s">
        <v>9949</v>
      </c>
      <c r="I1492" t="s">
        <v>9950</v>
      </c>
      <c r="J1492" t="s">
        <v>507</v>
      </c>
      <c r="K1492" t="s">
        <v>295</v>
      </c>
      <c r="L1492">
        <v>40</v>
      </c>
      <c r="M1492" t="s">
        <v>788</v>
      </c>
      <c r="N1492" t="s">
        <v>324</v>
      </c>
      <c r="O1492">
        <v>300</v>
      </c>
      <c r="P1492">
        <v>51</v>
      </c>
      <c r="Q1492">
        <v>11</v>
      </c>
      <c r="V1492" t="s">
        <v>2191</v>
      </c>
      <c r="W1492" t="s">
        <v>9936</v>
      </c>
      <c r="X1492" t="s">
        <v>8369</v>
      </c>
      <c r="Y1492" t="s">
        <v>221</v>
      </c>
      <c r="Z1492" t="s">
        <v>181</v>
      </c>
      <c r="AB1492" s="8">
        <v>40700</v>
      </c>
      <c r="AC1492">
        <v>1</v>
      </c>
      <c r="AF1492" t="s">
        <v>7444</v>
      </c>
      <c r="AL1492" s="6">
        <v>8.8930000000000007</v>
      </c>
      <c r="AM1492" s="1">
        <v>58.643999999999998</v>
      </c>
      <c r="AN1492" s="3">
        <v>13.132999999999999</v>
      </c>
      <c r="AO1492" s="8">
        <f t="shared" si="138"/>
        <v>80.67</v>
      </c>
      <c r="AP1492" s="8">
        <f t="shared" si="139"/>
        <v>0.15164381692926815</v>
      </c>
      <c r="AQ1492" s="8">
        <f t="shared" si="140"/>
        <v>1</v>
      </c>
      <c r="AR1492" s="6">
        <v>9.0760000000000005</v>
      </c>
      <c r="AS1492" s="1">
        <v>57.835999999999999</v>
      </c>
      <c r="AT1492" s="3">
        <v>14.04</v>
      </c>
      <c r="AU1492" s="8">
        <f t="shared" si="141"/>
        <v>-0.18299999999999983</v>
      </c>
      <c r="AV1492" s="8">
        <f t="shared" si="143"/>
        <v>0.15692648177605645</v>
      </c>
      <c r="AW1492" s="8">
        <f t="shared" si="142"/>
        <v>1</v>
      </c>
      <c r="AX1492">
        <v>1</v>
      </c>
      <c r="BC1492">
        <v>1</v>
      </c>
      <c r="BH1492">
        <v>1</v>
      </c>
      <c r="BJ1492">
        <v>1</v>
      </c>
      <c r="BM1492">
        <v>1</v>
      </c>
      <c r="BP1492">
        <v>1</v>
      </c>
      <c r="BX1492">
        <v>1</v>
      </c>
      <c r="CA1492">
        <v>1</v>
      </c>
      <c r="CF1492">
        <v>1</v>
      </c>
      <c r="CR1492">
        <v>1</v>
      </c>
      <c r="DG1492">
        <v>1</v>
      </c>
      <c r="DQ1492">
        <v>1</v>
      </c>
      <c r="DR1492">
        <v>1</v>
      </c>
      <c r="DZ1492">
        <v>1</v>
      </c>
      <c r="EY1492">
        <v>1</v>
      </c>
      <c r="FA1492">
        <v>1</v>
      </c>
      <c r="FR1492">
        <v>1</v>
      </c>
    </row>
    <row r="1493" spans="1:178" x14ac:dyDescent="0.35">
      <c r="A1493" t="s">
        <v>10082</v>
      </c>
      <c r="B1493" t="s">
        <v>213</v>
      </c>
      <c r="C1493" t="s">
        <v>621</v>
      </c>
      <c r="D1493" t="s">
        <v>1377</v>
      </c>
      <c r="E1493" t="s">
        <v>3135</v>
      </c>
      <c r="F1493" t="s">
        <v>5453</v>
      </c>
      <c r="G1493" t="s">
        <v>9985</v>
      </c>
      <c r="H1493" t="s">
        <v>10086</v>
      </c>
      <c r="I1493" t="s">
        <v>10087</v>
      </c>
      <c r="J1493" t="s">
        <v>507</v>
      </c>
      <c r="K1493" t="s">
        <v>295</v>
      </c>
      <c r="L1493">
        <v>5</v>
      </c>
      <c r="M1493" t="s">
        <v>788</v>
      </c>
      <c r="N1493" t="s">
        <v>324</v>
      </c>
      <c r="O1493">
        <v>2</v>
      </c>
      <c r="P1493">
        <v>47</v>
      </c>
      <c r="Q1493">
        <v>3</v>
      </c>
      <c r="V1493" t="s">
        <v>1308</v>
      </c>
      <c r="W1493" t="s">
        <v>10075</v>
      </c>
      <c r="X1493" t="s">
        <v>10018</v>
      </c>
      <c r="Y1493" t="s">
        <v>307</v>
      </c>
      <c r="Z1493" t="s">
        <v>181</v>
      </c>
      <c r="AB1493" s="8">
        <v>40722</v>
      </c>
      <c r="AE1493">
        <v>1</v>
      </c>
      <c r="AF1493" t="s">
        <v>4051</v>
      </c>
      <c r="AG1493">
        <v>4</v>
      </c>
      <c r="AH1493">
        <v>0.3</v>
      </c>
      <c r="AL1493" s="6">
        <v>2.504</v>
      </c>
      <c r="AM1493" s="1">
        <v>52.789000000000001</v>
      </c>
      <c r="AN1493" s="3">
        <v>34.731000000000002</v>
      </c>
      <c r="AO1493" s="8">
        <f t="shared" si="138"/>
        <v>90.024000000000001</v>
      </c>
      <c r="AP1493" s="8">
        <f t="shared" si="139"/>
        <v>4.7434124533520243E-2</v>
      </c>
      <c r="AQ1493" s="8">
        <f t="shared" si="140"/>
        <v>1</v>
      </c>
      <c r="AR1493" s="6">
        <v>2.0550000000000002</v>
      </c>
      <c r="AS1493" s="1">
        <v>49.645000000000003</v>
      </c>
      <c r="AT1493" s="3">
        <v>38.186</v>
      </c>
      <c r="AU1493" s="8">
        <f t="shared" si="141"/>
        <v>0.44899999999999984</v>
      </c>
      <c r="AV1493" s="8">
        <f t="shared" si="143"/>
        <v>4.1393896666330948E-2</v>
      </c>
      <c r="AW1493" s="8">
        <f t="shared" si="142"/>
        <v>1</v>
      </c>
      <c r="AX1493">
        <v>1</v>
      </c>
      <c r="BC1493">
        <v>1</v>
      </c>
      <c r="BH1493">
        <v>1</v>
      </c>
      <c r="BM1493">
        <v>1</v>
      </c>
      <c r="BP1493">
        <v>1</v>
      </c>
      <c r="BX1493">
        <v>1</v>
      </c>
      <c r="BZ1493">
        <v>1</v>
      </c>
      <c r="CA1493">
        <v>1</v>
      </c>
      <c r="CG1493">
        <v>1</v>
      </c>
      <c r="DG1493">
        <v>1</v>
      </c>
      <c r="EE1493">
        <v>1</v>
      </c>
      <c r="EY1493">
        <v>1</v>
      </c>
      <c r="FC1493">
        <v>1</v>
      </c>
      <c r="FR1493">
        <v>1</v>
      </c>
    </row>
    <row r="1494" spans="1:178" x14ac:dyDescent="0.35">
      <c r="A1494" t="s">
        <v>3167</v>
      </c>
      <c r="B1494" t="s">
        <v>170</v>
      </c>
      <c r="C1494" t="s">
        <v>171</v>
      </c>
      <c r="D1494" t="s">
        <v>172</v>
      </c>
      <c r="F1494" t="s">
        <v>173</v>
      </c>
      <c r="I1494" t="s">
        <v>3168</v>
      </c>
      <c r="J1494" t="s">
        <v>175</v>
      </c>
      <c r="K1494" t="s">
        <v>186</v>
      </c>
      <c r="L1494">
        <v>300</v>
      </c>
      <c r="M1494" t="s">
        <v>2147</v>
      </c>
      <c r="N1494" t="s">
        <v>1621</v>
      </c>
      <c r="O1494">
        <v>1300</v>
      </c>
      <c r="P1494">
        <v>46</v>
      </c>
      <c r="Q1494">
        <v>10</v>
      </c>
      <c r="R1494">
        <v>750</v>
      </c>
      <c r="S1494">
        <v>-5</v>
      </c>
      <c r="T1494">
        <v>11</v>
      </c>
      <c r="U1494">
        <v>5</v>
      </c>
      <c r="V1494" t="s">
        <v>188</v>
      </c>
      <c r="W1494" t="s">
        <v>3110</v>
      </c>
      <c r="Y1494" t="s">
        <v>180</v>
      </c>
      <c r="Z1494" t="s">
        <v>181</v>
      </c>
      <c r="AB1494" s="8"/>
      <c r="AE1494">
        <v>1</v>
      </c>
      <c r="AF1494" t="s">
        <v>3724</v>
      </c>
      <c r="AG1494">
        <v>40</v>
      </c>
      <c r="AH1494">
        <v>1</v>
      </c>
      <c r="AL1494" s="6">
        <v>26.934000000000001</v>
      </c>
      <c r="AM1494" s="1">
        <v>65.783000000000001</v>
      </c>
      <c r="AN1494" s="3">
        <v>1.0569999999999999</v>
      </c>
      <c r="AO1494" s="8">
        <f t="shared" si="138"/>
        <v>93.774000000000001</v>
      </c>
      <c r="AP1494" s="8">
        <f t="shared" si="139"/>
        <v>0.40943708860951916</v>
      </c>
      <c r="AQ1494" s="8">
        <f t="shared" si="140"/>
        <v>1</v>
      </c>
      <c r="AR1494" s="6">
        <v>26.300999999999998</v>
      </c>
      <c r="AS1494" s="1">
        <v>67.018000000000001</v>
      </c>
      <c r="AT1494" s="3">
        <v>0.88100000000000001</v>
      </c>
      <c r="AU1494" s="8">
        <f t="shared" si="141"/>
        <v>0.63300000000000267</v>
      </c>
      <c r="AV1494" s="8">
        <f t="shared" si="143"/>
        <v>0.39244680533587989</v>
      </c>
      <c r="AW1494" s="8">
        <f t="shared" si="142"/>
        <v>1</v>
      </c>
      <c r="AX1494">
        <v>1</v>
      </c>
      <c r="BD1494">
        <v>1</v>
      </c>
      <c r="BH1494">
        <v>1</v>
      </c>
      <c r="BI1494">
        <v>1</v>
      </c>
      <c r="BM1494">
        <v>1</v>
      </c>
      <c r="BS1494">
        <v>1</v>
      </c>
      <c r="BU1494">
        <v>1</v>
      </c>
      <c r="CB1494">
        <v>1</v>
      </c>
      <c r="CF1494">
        <v>1</v>
      </c>
      <c r="CS1494">
        <v>1</v>
      </c>
      <c r="CY1494">
        <v>1</v>
      </c>
      <c r="DA1494">
        <v>1</v>
      </c>
      <c r="DD1494">
        <v>1</v>
      </c>
      <c r="DK1494">
        <v>1</v>
      </c>
      <c r="DN1494">
        <v>1</v>
      </c>
      <c r="EB1494">
        <v>1</v>
      </c>
      <c r="EY1494">
        <v>1</v>
      </c>
      <c r="EZ1494">
        <v>1</v>
      </c>
      <c r="FB1494">
        <v>1</v>
      </c>
      <c r="FC1494">
        <v>1</v>
      </c>
      <c r="FE1494">
        <v>1</v>
      </c>
      <c r="FI1494">
        <v>1</v>
      </c>
    </row>
    <row r="1495" spans="1:178" x14ac:dyDescent="0.35">
      <c r="A1495" t="s">
        <v>10124</v>
      </c>
      <c r="B1495" t="s">
        <v>213</v>
      </c>
      <c r="C1495" t="s">
        <v>621</v>
      </c>
      <c r="D1495" t="s">
        <v>755</v>
      </c>
      <c r="E1495" t="s">
        <v>756</v>
      </c>
      <c r="F1495" t="s">
        <v>1404</v>
      </c>
      <c r="G1495" t="s">
        <v>10125</v>
      </c>
      <c r="H1495" t="s">
        <v>10126</v>
      </c>
      <c r="I1495" t="s">
        <v>10127</v>
      </c>
      <c r="J1495" t="s">
        <v>294</v>
      </c>
      <c r="K1495" t="s">
        <v>295</v>
      </c>
      <c r="L1495">
        <v>20</v>
      </c>
      <c r="M1495" t="s">
        <v>788</v>
      </c>
      <c r="N1495" t="s">
        <v>324</v>
      </c>
      <c r="O1495">
        <v>5</v>
      </c>
      <c r="P1495">
        <v>47</v>
      </c>
      <c r="Q1495">
        <v>3</v>
      </c>
      <c r="V1495" t="s">
        <v>10128</v>
      </c>
      <c r="W1495" t="s">
        <v>10075</v>
      </c>
      <c r="X1495" t="s">
        <v>10018</v>
      </c>
      <c r="Y1495" t="s">
        <v>307</v>
      </c>
      <c r="Z1495" t="s">
        <v>181</v>
      </c>
      <c r="AB1495" s="8">
        <v>40721</v>
      </c>
      <c r="AE1495">
        <v>1</v>
      </c>
      <c r="AF1495" t="s">
        <v>3276</v>
      </c>
      <c r="AG1495">
        <v>2</v>
      </c>
      <c r="AH1495">
        <v>0.8</v>
      </c>
      <c r="AL1495" s="6">
        <v>17.027999999999999</v>
      </c>
      <c r="AM1495" s="1">
        <v>35.973999999999997</v>
      </c>
      <c r="AN1495" s="3">
        <v>22.452000000000002</v>
      </c>
      <c r="AO1495" s="8">
        <f t="shared" si="138"/>
        <v>75.453999999999994</v>
      </c>
      <c r="AP1495" s="8">
        <f t="shared" si="139"/>
        <v>0.47334185800856177</v>
      </c>
      <c r="AQ1495" s="8">
        <f t="shared" si="140"/>
        <v>1</v>
      </c>
      <c r="AR1495" s="6">
        <v>17.623999999999999</v>
      </c>
      <c r="AS1495" s="1">
        <v>38.582999999999998</v>
      </c>
      <c r="AT1495" s="3">
        <v>19.332999999999998</v>
      </c>
      <c r="AU1495" s="8">
        <f t="shared" si="141"/>
        <v>-0.59600000000000009</v>
      </c>
      <c r="AV1495" s="8">
        <f t="shared" si="143"/>
        <v>0.4567814840732965</v>
      </c>
      <c r="AW1495" s="8">
        <f t="shared" si="142"/>
        <v>1</v>
      </c>
      <c r="AX1495">
        <v>1</v>
      </c>
      <c r="BH1495">
        <v>1</v>
      </c>
      <c r="BI1495">
        <v>1</v>
      </c>
      <c r="BM1495">
        <v>1</v>
      </c>
      <c r="BS1495">
        <v>1</v>
      </c>
      <c r="BX1495">
        <v>1</v>
      </c>
      <c r="CA1495">
        <v>1</v>
      </c>
      <c r="CF1495">
        <v>1</v>
      </c>
      <c r="CS1495">
        <v>1</v>
      </c>
      <c r="CX1495">
        <v>1</v>
      </c>
      <c r="CY1495">
        <v>1</v>
      </c>
      <c r="DB1495">
        <v>1</v>
      </c>
      <c r="DG1495">
        <v>1</v>
      </c>
      <c r="DQ1495">
        <v>1</v>
      </c>
      <c r="DZ1495">
        <v>1</v>
      </c>
      <c r="EF1495">
        <v>1</v>
      </c>
      <c r="EY1495">
        <v>1</v>
      </c>
      <c r="FB1495">
        <v>1</v>
      </c>
      <c r="FC1495">
        <v>1</v>
      </c>
      <c r="FR1495">
        <v>1</v>
      </c>
    </row>
    <row r="1496" spans="1:178" x14ac:dyDescent="0.35">
      <c r="A1496" t="s">
        <v>10153</v>
      </c>
      <c r="B1496" t="s">
        <v>170</v>
      </c>
      <c r="C1496" t="s">
        <v>666</v>
      </c>
      <c r="D1496" t="s">
        <v>1221</v>
      </c>
      <c r="F1496" t="s">
        <v>1694</v>
      </c>
      <c r="G1496" t="s">
        <v>10154</v>
      </c>
      <c r="H1496" t="s">
        <v>10155</v>
      </c>
      <c r="I1496" t="s">
        <v>10156</v>
      </c>
      <c r="J1496" t="s">
        <v>507</v>
      </c>
      <c r="K1496" t="s">
        <v>295</v>
      </c>
      <c r="L1496">
        <v>5</v>
      </c>
      <c r="M1496" t="s">
        <v>788</v>
      </c>
      <c r="N1496" t="s">
        <v>324</v>
      </c>
      <c r="O1496">
        <v>25</v>
      </c>
      <c r="P1496">
        <v>47</v>
      </c>
      <c r="Q1496">
        <v>3</v>
      </c>
      <c r="V1496" t="s">
        <v>619</v>
      </c>
      <c r="W1496" t="s">
        <v>10133</v>
      </c>
      <c r="X1496" t="s">
        <v>10103</v>
      </c>
      <c r="Y1496" t="s">
        <v>307</v>
      </c>
      <c r="Z1496" t="s">
        <v>181</v>
      </c>
      <c r="AB1496" s="8">
        <v>40724</v>
      </c>
      <c r="AF1496" t="s">
        <v>3276</v>
      </c>
      <c r="AG1496">
        <v>2</v>
      </c>
      <c r="AH1496">
        <v>0.2</v>
      </c>
      <c r="AL1496" s="6">
        <v>12.923999999999999</v>
      </c>
      <c r="AM1496" s="1">
        <v>33.881</v>
      </c>
      <c r="AN1496" s="3">
        <v>14.414</v>
      </c>
      <c r="AO1496" s="8">
        <f t="shared" si="138"/>
        <v>61.219000000000001</v>
      </c>
      <c r="AP1496" s="8">
        <f t="shared" si="139"/>
        <v>0.38145273161949173</v>
      </c>
      <c r="AQ1496" s="8">
        <f t="shared" si="140"/>
        <v>1</v>
      </c>
      <c r="AR1496" s="6">
        <v>11.396000000000001</v>
      </c>
      <c r="AS1496" s="1">
        <v>35.655000000000001</v>
      </c>
      <c r="AT1496" s="3">
        <v>13.634</v>
      </c>
      <c r="AU1496" s="8">
        <f t="shared" si="141"/>
        <v>1.5279999999999987</v>
      </c>
      <c r="AV1496" s="8">
        <f t="shared" si="143"/>
        <v>0.31961856682092277</v>
      </c>
      <c r="AW1496" s="8">
        <f t="shared" si="142"/>
        <v>1</v>
      </c>
      <c r="AX1496">
        <v>1</v>
      </c>
      <c r="BD1496">
        <v>1</v>
      </c>
      <c r="BH1496">
        <v>1</v>
      </c>
      <c r="BI1496">
        <v>1</v>
      </c>
      <c r="BM1496">
        <v>1</v>
      </c>
      <c r="BQ1496">
        <v>1</v>
      </c>
      <c r="BZ1496">
        <v>1</v>
      </c>
      <c r="CG1496">
        <v>1</v>
      </c>
      <c r="CS1496">
        <v>1</v>
      </c>
      <c r="CX1496">
        <v>1</v>
      </c>
      <c r="CZ1496">
        <v>1</v>
      </c>
      <c r="DB1496">
        <v>1</v>
      </c>
      <c r="DG1496">
        <v>1</v>
      </c>
      <c r="DK1496">
        <v>1</v>
      </c>
      <c r="EE1496">
        <v>1</v>
      </c>
      <c r="EY1496">
        <v>1</v>
      </c>
      <c r="FR1496">
        <v>1</v>
      </c>
    </row>
    <row r="1497" spans="1:178" x14ac:dyDescent="0.35">
      <c r="A1497" t="s">
        <v>10157</v>
      </c>
      <c r="B1497" t="s">
        <v>213</v>
      </c>
      <c r="C1497" t="s">
        <v>621</v>
      </c>
      <c r="D1497" t="s">
        <v>755</v>
      </c>
      <c r="E1497" t="s">
        <v>756</v>
      </c>
      <c r="F1497" t="s">
        <v>1404</v>
      </c>
      <c r="G1497" t="s">
        <v>10158</v>
      </c>
      <c r="H1497" t="s">
        <v>9949</v>
      </c>
      <c r="I1497" t="s">
        <v>10159</v>
      </c>
      <c r="J1497" t="s">
        <v>507</v>
      </c>
      <c r="K1497" t="s">
        <v>295</v>
      </c>
      <c r="L1497">
        <v>20</v>
      </c>
      <c r="M1497" t="s">
        <v>788</v>
      </c>
      <c r="N1497" t="s">
        <v>324</v>
      </c>
      <c r="O1497">
        <v>1</v>
      </c>
      <c r="P1497">
        <v>47</v>
      </c>
      <c r="Q1497">
        <v>3</v>
      </c>
      <c r="V1497" t="s">
        <v>10152</v>
      </c>
      <c r="W1497" t="s">
        <v>10075</v>
      </c>
      <c r="X1497" t="s">
        <v>10018</v>
      </c>
      <c r="Y1497" t="s">
        <v>307</v>
      </c>
      <c r="Z1497" t="s">
        <v>181</v>
      </c>
      <c r="AB1497">
        <v>40721</v>
      </c>
      <c r="AF1497" t="s">
        <v>3276</v>
      </c>
      <c r="AG1497">
        <v>2</v>
      </c>
      <c r="AH1497">
        <v>0.8</v>
      </c>
      <c r="AL1497" s="6">
        <v>12.005000000000001</v>
      </c>
      <c r="AM1497" s="1">
        <v>53.713000000000001</v>
      </c>
      <c r="AN1497" s="3">
        <v>26.048999999999999</v>
      </c>
      <c r="AO1497" s="8">
        <f t="shared" si="138"/>
        <v>91.766999999999996</v>
      </c>
      <c r="AP1497" s="8">
        <f t="shared" si="139"/>
        <v>0.22350269022396813</v>
      </c>
      <c r="AQ1497" s="8">
        <f t="shared" si="140"/>
        <v>1</v>
      </c>
      <c r="AR1497" s="6">
        <v>14.529</v>
      </c>
      <c r="AS1497" s="1">
        <v>50.314999999999998</v>
      </c>
      <c r="AT1497" s="3">
        <v>26.754999999999999</v>
      </c>
      <c r="AU1497" s="8">
        <f t="shared" si="141"/>
        <v>-2.5239999999999991</v>
      </c>
      <c r="AV1497" s="8">
        <f t="shared" si="143"/>
        <v>0.28876080691642653</v>
      </c>
      <c r="AW1497" s="8">
        <f t="shared" si="142"/>
        <v>1</v>
      </c>
      <c r="AY1497">
        <v>1</v>
      </c>
      <c r="BH1497">
        <v>1</v>
      </c>
      <c r="BM1497">
        <v>1</v>
      </c>
      <c r="BS1497">
        <v>1</v>
      </c>
      <c r="BX1497">
        <v>1</v>
      </c>
      <c r="CA1497">
        <v>1</v>
      </c>
      <c r="CF1497">
        <v>1</v>
      </c>
      <c r="CS1497">
        <v>1</v>
      </c>
      <c r="CY1497">
        <v>1</v>
      </c>
      <c r="DG1497">
        <v>1</v>
      </c>
      <c r="DR1497">
        <v>1</v>
      </c>
      <c r="DZ1497">
        <v>1</v>
      </c>
      <c r="EF1497">
        <v>1</v>
      </c>
      <c r="EY1497">
        <v>1</v>
      </c>
      <c r="FB1497">
        <v>1</v>
      </c>
      <c r="FC1497">
        <v>1</v>
      </c>
      <c r="FJ1497">
        <v>1</v>
      </c>
      <c r="FR1497">
        <v>1</v>
      </c>
      <c r="FT1497">
        <v>1</v>
      </c>
    </row>
    <row r="1498" spans="1:178" x14ac:dyDescent="0.35">
      <c r="A1498" t="s">
        <v>10160</v>
      </c>
      <c r="B1498" t="s">
        <v>269</v>
      </c>
      <c r="C1498" t="s">
        <v>319</v>
      </c>
      <c r="D1498" t="s">
        <v>320</v>
      </c>
      <c r="F1498" t="s">
        <v>2535</v>
      </c>
      <c r="G1498" t="s">
        <v>10161</v>
      </c>
      <c r="H1498" t="s">
        <v>10162</v>
      </c>
      <c r="I1498" t="s">
        <v>10163</v>
      </c>
      <c r="J1498" t="s">
        <v>507</v>
      </c>
      <c r="K1498" t="s">
        <v>295</v>
      </c>
      <c r="L1498">
        <v>5</v>
      </c>
      <c r="M1498" t="s">
        <v>788</v>
      </c>
      <c r="N1498" t="s">
        <v>324</v>
      </c>
      <c r="O1498">
        <v>3</v>
      </c>
      <c r="P1498">
        <v>47</v>
      </c>
      <c r="Q1498">
        <v>3</v>
      </c>
      <c r="V1498" t="s">
        <v>1593</v>
      </c>
      <c r="W1498" t="s">
        <v>10075</v>
      </c>
      <c r="X1498" t="s">
        <v>10018</v>
      </c>
      <c r="Y1498" t="s">
        <v>307</v>
      </c>
      <c r="Z1498" t="s">
        <v>181</v>
      </c>
      <c r="AB1498">
        <v>40721</v>
      </c>
      <c r="AF1498" t="s">
        <v>3276</v>
      </c>
      <c r="AG1498">
        <v>2</v>
      </c>
      <c r="AH1498">
        <v>0.5</v>
      </c>
      <c r="AL1498" s="6">
        <v>6.8250000000000002</v>
      </c>
      <c r="AM1498" s="1">
        <v>62.423999999999999</v>
      </c>
      <c r="AN1498" s="3">
        <v>17.707000000000001</v>
      </c>
      <c r="AO1498" s="8">
        <f t="shared" si="138"/>
        <v>86.955999999999989</v>
      </c>
      <c r="AP1498" s="8">
        <f t="shared" si="139"/>
        <v>0.10933294886582084</v>
      </c>
      <c r="AQ1498" s="8">
        <f t="shared" si="140"/>
        <v>1</v>
      </c>
      <c r="AR1498" s="6">
        <v>5.7750000000000004</v>
      </c>
      <c r="AS1498" s="1">
        <v>65.375</v>
      </c>
      <c r="AT1498" s="3">
        <v>16.294</v>
      </c>
      <c r="AU1498" s="8">
        <f t="shared" si="141"/>
        <v>1.0499999999999998</v>
      </c>
      <c r="AV1498" s="8">
        <f t="shared" si="143"/>
        <v>8.8336520076481836E-2</v>
      </c>
      <c r="AW1498" s="8">
        <f t="shared" si="142"/>
        <v>1</v>
      </c>
      <c r="AZ1498">
        <v>1</v>
      </c>
      <c r="BJ1498">
        <v>1</v>
      </c>
      <c r="BM1498">
        <v>1</v>
      </c>
      <c r="BS1498">
        <v>1</v>
      </c>
      <c r="CA1498">
        <v>1</v>
      </c>
      <c r="CG1498">
        <v>1</v>
      </c>
      <c r="CS1498">
        <v>1</v>
      </c>
      <c r="CY1498">
        <v>1</v>
      </c>
      <c r="DF1498">
        <v>1</v>
      </c>
      <c r="DO1498">
        <v>1</v>
      </c>
      <c r="DT1498">
        <v>1</v>
      </c>
      <c r="DZ1498">
        <v>1</v>
      </c>
      <c r="EY1498">
        <v>1</v>
      </c>
      <c r="FA1498">
        <v>1</v>
      </c>
      <c r="FC1498">
        <v>1</v>
      </c>
      <c r="FI1498">
        <v>1</v>
      </c>
    </row>
    <row r="1499" spans="1:178" hidden="1" x14ac:dyDescent="0.35">
      <c r="A1499" t="s">
        <v>5041</v>
      </c>
      <c r="B1499" t="s">
        <v>465</v>
      </c>
      <c r="C1499" t="s">
        <v>1212</v>
      </c>
      <c r="D1499" t="s">
        <v>1213</v>
      </c>
      <c r="E1499" t="s">
        <v>2649</v>
      </c>
      <c r="F1499" t="s">
        <v>5042</v>
      </c>
      <c r="I1499" t="s">
        <v>5043</v>
      </c>
      <c r="J1499" t="s">
        <v>507</v>
      </c>
      <c r="K1499" t="s">
        <v>1417</v>
      </c>
      <c r="L1499">
        <v>20</v>
      </c>
      <c r="M1499" t="s">
        <v>1013</v>
      </c>
      <c r="N1499" t="s">
        <v>1533</v>
      </c>
      <c r="O1499">
        <v>900</v>
      </c>
      <c r="P1499">
        <v>28</v>
      </c>
      <c r="Q1499">
        <v>-16</v>
      </c>
      <c r="V1499" t="s">
        <v>830</v>
      </c>
      <c r="W1499" t="s">
        <v>5044</v>
      </c>
      <c r="X1499" t="s">
        <v>1471</v>
      </c>
      <c r="Y1499" t="s">
        <v>641</v>
      </c>
      <c r="Z1499" t="s">
        <v>642</v>
      </c>
      <c r="AB1499" s="8"/>
      <c r="AD1499">
        <v>1</v>
      </c>
      <c r="AF1499" t="s">
        <v>6416</v>
      </c>
      <c r="AG1499">
        <v>1</v>
      </c>
      <c r="AH1499">
        <v>0.2</v>
      </c>
      <c r="AL1499" s="6" t="s">
        <v>14292</v>
      </c>
      <c r="AM1499" s="1" t="s">
        <v>14292</v>
      </c>
      <c r="AN1499" s="3" t="s">
        <v>14292</v>
      </c>
      <c r="AO1499" s="8">
        <f t="shared" si="138"/>
        <v>0</v>
      </c>
      <c r="AP1499" s="8" t="e">
        <f t="shared" si="139"/>
        <v>#VALUE!</v>
      </c>
      <c r="AQ1499" s="8" t="e">
        <f t="shared" si="140"/>
        <v>#VALUE!</v>
      </c>
      <c r="AU1499" s="8" t="e">
        <f t="shared" si="141"/>
        <v>#VALUE!</v>
      </c>
      <c r="AV1499" s="8" t="e">
        <f t="shared" si="143"/>
        <v>#VALUE!</v>
      </c>
      <c r="AW1499" s="8" t="e">
        <f t="shared" si="142"/>
        <v>#VALUE!</v>
      </c>
      <c r="AZ1499">
        <v>1</v>
      </c>
      <c r="BH1499">
        <v>1</v>
      </c>
      <c r="BM1499">
        <v>1</v>
      </c>
      <c r="BS1499">
        <v>1</v>
      </c>
      <c r="CB1499">
        <v>1</v>
      </c>
      <c r="CF1499">
        <v>1</v>
      </c>
      <c r="CR1499">
        <v>1</v>
      </c>
      <c r="DG1499">
        <v>1</v>
      </c>
      <c r="EE1499">
        <v>1</v>
      </c>
      <c r="FK1499">
        <v>1</v>
      </c>
      <c r="FV1499" t="s">
        <v>1216</v>
      </c>
    </row>
    <row r="1500" spans="1:178" x14ac:dyDescent="0.35">
      <c r="A1500" t="s">
        <v>10167</v>
      </c>
      <c r="B1500" t="s">
        <v>213</v>
      </c>
      <c r="C1500" t="s">
        <v>621</v>
      </c>
      <c r="D1500" t="s">
        <v>1377</v>
      </c>
      <c r="E1500" t="s">
        <v>1378</v>
      </c>
      <c r="F1500" t="s">
        <v>1379</v>
      </c>
      <c r="G1500" t="s">
        <v>9985</v>
      </c>
      <c r="H1500" t="s">
        <v>10168</v>
      </c>
      <c r="I1500" t="s">
        <v>5190</v>
      </c>
      <c r="J1500" t="s">
        <v>507</v>
      </c>
      <c r="K1500" t="s">
        <v>295</v>
      </c>
      <c r="L1500">
        <v>10</v>
      </c>
      <c r="M1500" t="s">
        <v>788</v>
      </c>
      <c r="N1500" t="s">
        <v>324</v>
      </c>
      <c r="O1500">
        <v>3</v>
      </c>
      <c r="P1500">
        <v>47</v>
      </c>
      <c r="Q1500">
        <v>3</v>
      </c>
      <c r="V1500" t="s">
        <v>1593</v>
      </c>
      <c r="W1500" t="s">
        <v>10075</v>
      </c>
      <c r="X1500" t="s">
        <v>10018</v>
      </c>
      <c r="Y1500" t="s">
        <v>307</v>
      </c>
      <c r="Z1500" t="s">
        <v>181</v>
      </c>
      <c r="AB1500" s="8">
        <v>40721</v>
      </c>
      <c r="AF1500" t="s">
        <v>3276</v>
      </c>
      <c r="AG1500">
        <v>8</v>
      </c>
      <c r="AH1500">
        <v>0.8</v>
      </c>
      <c r="AL1500" s="6">
        <v>17.335999999999999</v>
      </c>
      <c r="AM1500" s="1">
        <v>36.414000000000001</v>
      </c>
      <c r="AN1500" s="3">
        <v>14.106</v>
      </c>
      <c r="AO1500" s="8">
        <f t="shared" si="138"/>
        <v>67.855999999999995</v>
      </c>
      <c r="AP1500" s="8">
        <f t="shared" si="139"/>
        <v>0.47608062832976322</v>
      </c>
      <c r="AQ1500" s="8">
        <f t="shared" si="140"/>
        <v>1</v>
      </c>
      <c r="AR1500" s="6">
        <v>15.896000000000001</v>
      </c>
      <c r="AS1500" s="1">
        <v>38.396999999999998</v>
      </c>
      <c r="AT1500" s="3">
        <v>14.917999999999999</v>
      </c>
      <c r="AU1500" s="8">
        <f t="shared" si="141"/>
        <v>1.4399999999999977</v>
      </c>
      <c r="AV1500" s="8">
        <f t="shared" si="143"/>
        <v>0.41399067635492359</v>
      </c>
      <c r="AW1500" s="8">
        <f t="shared" si="142"/>
        <v>1</v>
      </c>
      <c r="AX1500">
        <v>1</v>
      </c>
      <c r="BD1500">
        <v>1</v>
      </c>
      <c r="BH1500">
        <v>1</v>
      </c>
      <c r="BM1500">
        <v>1</v>
      </c>
      <c r="BQ1500">
        <v>1</v>
      </c>
      <c r="BX1500">
        <v>1</v>
      </c>
      <c r="CA1500">
        <v>1</v>
      </c>
      <c r="CG1500">
        <v>1</v>
      </c>
      <c r="CS1500">
        <v>1</v>
      </c>
      <c r="CY1500">
        <v>1</v>
      </c>
      <c r="CZ1500">
        <v>1</v>
      </c>
      <c r="DB1500">
        <v>1</v>
      </c>
      <c r="DF1500">
        <v>1</v>
      </c>
      <c r="DG1500">
        <v>1</v>
      </c>
      <c r="EE1500">
        <v>1</v>
      </c>
      <c r="EY1500">
        <v>1</v>
      </c>
      <c r="FA1500">
        <v>1</v>
      </c>
      <c r="FB1500">
        <v>1</v>
      </c>
      <c r="FR1500">
        <v>1</v>
      </c>
    </row>
    <row r="1501" spans="1:178" x14ac:dyDescent="0.35">
      <c r="A1501" t="s">
        <v>10193</v>
      </c>
      <c r="B1501" t="s">
        <v>213</v>
      </c>
      <c r="C1501" t="s">
        <v>621</v>
      </c>
      <c r="D1501" t="s">
        <v>755</v>
      </c>
      <c r="E1501" t="s">
        <v>756</v>
      </c>
      <c r="F1501" t="s">
        <v>1404</v>
      </c>
      <c r="G1501" t="s">
        <v>10125</v>
      </c>
      <c r="H1501" t="s">
        <v>10126</v>
      </c>
      <c r="I1501" t="s">
        <v>10127</v>
      </c>
      <c r="J1501" t="s">
        <v>507</v>
      </c>
      <c r="K1501" t="s">
        <v>295</v>
      </c>
      <c r="L1501">
        <v>20</v>
      </c>
      <c r="M1501" t="s">
        <v>788</v>
      </c>
      <c r="N1501" t="s">
        <v>324</v>
      </c>
      <c r="O1501">
        <v>1</v>
      </c>
      <c r="P1501">
        <v>47</v>
      </c>
      <c r="Q1501" s="8">
        <v>3</v>
      </c>
      <c r="V1501" t="s">
        <v>10172</v>
      </c>
      <c r="W1501" t="s">
        <v>10075</v>
      </c>
      <c r="X1501" t="s">
        <v>10018</v>
      </c>
      <c r="Y1501" t="s">
        <v>307</v>
      </c>
      <c r="Z1501" t="s">
        <v>181</v>
      </c>
      <c r="AB1501" s="8">
        <v>40722</v>
      </c>
      <c r="AF1501" t="s">
        <v>4051</v>
      </c>
      <c r="AG1501">
        <v>2</v>
      </c>
      <c r="AH1501">
        <v>2</v>
      </c>
      <c r="AL1501" s="6">
        <v>4.9480000000000004</v>
      </c>
      <c r="AM1501" s="1">
        <v>71.623000000000005</v>
      </c>
      <c r="AN1501" s="3">
        <v>16.95</v>
      </c>
      <c r="AO1501" s="8">
        <f t="shared" si="138"/>
        <v>93.521000000000001</v>
      </c>
      <c r="AP1501" s="8">
        <f t="shared" si="139"/>
        <v>6.9083953478631166E-2</v>
      </c>
      <c r="AQ1501" s="8">
        <f t="shared" si="140"/>
        <v>1</v>
      </c>
      <c r="AR1501" s="6">
        <v>5.7270000000000003</v>
      </c>
      <c r="AS1501" s="1">
        <v>71.593999999999994</v>
      </c>
      <c r="AT1501" s="3">
        <v>16.576000000000001</v>
      </c>
      <c r="AU1501" s="8">
        <f t="shared" si="141"/>
        <v>-0.77899999999999991</v>
      </c>
      <c r="AV1501" s="8">
        <f t="shared" si="143"/>
        <v>7.9992736821521374E-2</v>
      </c>
      <c r="AW1501" s="8">
        <f t="shared" si="142"/>
        <v>1</v>
      </c>
      <c r="BM1501">
        <v>1</v>
      </c>
      <c r="BS1501">
        <v>1</v>
      </c>
    </row>
    <row r="1502" spans="1:178" x14ac:dyDescent="0.35">
      <c r="A1502" t="s">
        <v>5655</v>
      </c>
      <c r="B1502" t="s">
        <v>170</v>
      </c>
      <c r="C1502" t="s">
        <v>472</v>
      </c>
      <c r="D1502" t="s">
        <v>473</v>
      </c>
      <c r="F1502" t="s">
        <v>5656</v>
      </c>
      <c r="G1502" t="s">
        <v>5657</v>
      </c>
      <c r="H1502" t="s">
        <v>3721</v>
      </c>
      <c r="I1502" t="s">
        <v>5658</v>
      </c>
      <c r="K1502" t="s">
        <v>295</v>
      </c>
      <c r="L1502">
        <v>20</v>
      </c>
      <c r="M1502" t="s">
        <v>1478</v>
      </c>
      <c r="N1502" t="s">
        <v>2253</v>
      </c>
      <c r="O1502">
        <v>1700</v>
      </c>
      <c r="V1502" t="s">
        <v>2541</v>
      </c>
      <c r="W1502" t="s">
        <v>5659</v>
      </c>
      <c r="X1502" t="s">
        <v>5660</v>
      </c>
      <c r="Y1502" t="s">
        <v>307</v>
      </c>
      <c r="AB1502" s="8"/>
      <c r="AF1502" t="s">
        <v>3724</v>
      </c>
      <c r="AG1502">
        <v>6</v>
      </c>
      <c r="AH1502">
        <v>0.34</v>
      </c>
      <c r="AL1502" s="6">
        <v>9.8740000000000006</v>
      </c>
      <c r="AM1502" s="1">
        <v>33.987000000000002</v>
      </c>
      <c r="AN1502" s="3">
        <v>24.712</v>
      </c>
      <c r="AO1502" s="8">
        <f t="shared" si="138"/>
        <v>68.573000000000008</v>
      </c>
      <c r="AP1502" s="8">
        <f t="shared" si="139"/>
        <v>0.29052284697090064</v>
      </c>
      <c r="AQ1502" s="8">
        <f t="shared" si="140"/>
        <v>1</v>
      </c>
      <c r="AR1502" s="6">
        <v>9.2349999999999994</v>
      </c>
      <c r="AS1502" s="1">
        <v>35.701000000000001</v>
      </c>
      <c r="AT1502" s="3">
        <v>23.893999999999998</v>
      </c>
      <c r="AU1502" s="8">
        <f t="shared" si="141"/>
        <v>0.63900000000000112</v>
      </c>
      <c r="AV1502" s="8">
        <f t="shared" si="143"/>
        <v>0.25867622755665104</v>
      </c>
      <c r="AW1502" s="8">
        <f t="shared" si="142"/>
        <v>1</v>
      </c>
      <c r="AX1502">
        <v>1</v>
      </c>
      <c r="BC1502">
        <v>1</v>
      </c>
      <c r="BH1502">
        <v>1</v>
      </c>
      <c r="BM1502">
        <v>1</v>
      </c>
      <c r="BS1502">
        <v>1</v>
      </c>
      <c r="BX1502">
        <v>1</v>
      </c>
      <c r="CA1502">
        <v>1</v>
      </c>
      <c r="CF1502">
        <v>1</v>
      </c>
      <c r="CS1502">
        <v>1</v>
      </c>
      <c r="CY1502">
        <v>1</v>
      </c>
      <c r="DE1502">
        <v>1</v>
      </c>
      <c r="DF1502">
        <v>1</v>
      </c>
      <c r="DP1502">
        <v>1</v>
      </c>
      <c r="DU1502">
        <v>1</v>
      </c>
      <c r="DZ1502">
        <v>1</v>
      </c>
      <c r="ET1502">
        <v>1</v>
      </c>
      <c r="EY1502">
        <v>1</v>
      </c>
      <c r="EZ1502">
        <v>1</v>
      </c>
      <c r="FB1502">
        <v>1</v>
      </c>
      <c r="FG1502">
        <v>1</v>
      </c>
    </row>
    <row r="1503" spans="1:178" x14ac:dyDescent="0.35">
      <c r="A1503" t="s">
        <v>10252</v>
      </c>
      <c r="B1503" t="s">
        <v>465</v>
      </c>
      <c r="C1503" t="s">
        <v>1212</v>
      </c>
      <c r="D1503" t="s">
        <v>1213</v>
      </c>
      <c r="F1503" t="s">
        <v>10256</v>
      </c>
      <c r="G1503" t="s">
        <v>9609</v>
      </c>
      <c r="H1503" t="s">
        <v>10257</v>
      </c>
      <c r="I1503" t="s">
        <v>10258</v>
      </c>
      <c r="J1503" t="s">
        <v>507</v>
      </c>
      <c r="K1503" t="s">
        <v>295</v>
      </c>
      <c r="L1503">
        <v>20</v>
      </c>
      <c r="M1503" t="s">
        <v>788</v>
      </c>
      <c r="N1503" t="s">
        <v>324</v>
      </c>
      <c r="O1503">
        <v>30</v>
      </c>
      <c r="P1503">
        <v>45</v>
      </c>
      <c r="Q1503">
        <v>12</v>
      </c>
      <c r="W1503" t="s">
        <v>10236</v>
      </c>
      <c r="X1503" t="s">
        <v>10222</v>
      </c>
      <c r="Y1503" t="s">
        <v>463</v>
      </c>
      <c r="Z1503" t="s">
        <v>181</v>
      </c>
      <c r="AB1503" s="8">
        <v>40668</v>
      </c>
      <c r="AF1503" t="s">
        <v>6416</v>
      </c>
      <c r="AG1503">
        <v>1</v>
      </c>
      <c r="AH1503">
        <v>0.5</v>
      </c>
      <c r="AL1503" s="6">
        <v>6.0140000000000002</v>
      </c>
      <c r="AM1503" s="1">
        <v>38.357999999999997</v>
      </c>
      <c r="AN1503" s="3">
        <v>25.050999999999998</v>
      </c>
      <c r="AO1503" s="8">
        <f t="shared" si="138"/>
        <v>69.423000000000002</v>
      </c>
      <c r="AP1503" s="8">
        <f t="shared" si="139"/>
        <v>0.15678606809531259</v>
      </c>
      <c r="AQ1503" s="8">
        <f t="shared" si="140"/>
        <v>1</v>
      </c>
      <c r="AR1503" s="6">
        <v>6.5890000000000004</v>
      </c>
      <c r="AS1503" s="1">
        <v>38.293999999999997</v>
      </c>
      <c r="AT1503" s="3">
        <v>24.472000000000001</v>
      </c>
      <c r="AU1503" s="8">
        <f t="shared" si="141"/>
        <v>-0.57500000000000018</v>
      </c>
      <c r="AV1503" s="8">
        <f t="shared" si="143"/>
        <v>0.17206350864365177</v>
      </c>
      <c r="AW1503" s="8">
        <f t="shared" si="142"/>
        <v>1</v>
      </c>
      <c r="AX1503">
        <v>1</v>
      </c>
      <c r="BK1503">
        <v>1</v>
      </c>
      <c r="BM1503">
        <v>1</v>
      </c>
      <c r="BS1503">
        <v>1</v>
      </c>
      <c r="CB1503">
        <v>1</v>
      </c>
      <c r="CF1503">
        <v>1</v>
      </c>
      <c r="CS1503">
        <v>1</v>
      </c>
      <c r="DF1503">
        <v>1</v>
      </c>
      <c r="DQ1503">
        <v>1</v>
      </c>
      <c r="DR1503">
        <v>1</v>
      </c>
      <c r="DZ1503">
        <v>1</v>
      </c>
      <c r="EY1503">
        <v>1</v>
      </c>
      <c r="FC1503">
        <v>1</v>
      </c>
      <c r="FI1503">
        <v>1</v>
      </c>
      <c r="FM1503">
        <v>1</v>
      </c>
    </row>
    <row r="1504" spans="1:178" x14ac:dyDescent="0.35">
      <c r="A1504" t="s">
        <v>10269</v>
      </c>
      <c r="B1504" t="s">
        <v>170</v>
      </c>
      <c r="C1504" t="s">
        <v>171</v>
      </c>
      <c r="D1504" t="s">
        <v>402</v>
      </c>
      <c r="F1504" t="s">
        <v>403</v>
      </c>
      <c r="G1504" t="s">
        <v>9799</v>
      </c>
      <c r="H1504" t="s">
        <v>3721</v>
      </c>
      <c r="I1504" t="s">
        <v>10270</v>
      </c>
      <c r="J1504" t="s">
        <v>507</v>
      </c>
      <c r="K1504" t="s">
        <v>295</v>
      </c>
      <c r="L1504">
        <v>10</v>
      </c>
      <c r="M1504" t="s">
        <v>788</v>
      </c>
      <c r="N1504" t="s">
        <v>324</v>
      </c>
      <c r="O1504">
        <v>30</v>
      </c>
      <c r="P1504">
        <v>45</v>
      </c>
      <c r="Q1504">
        <v>12</v>
      </c>
      <c r="W1504" t="s">
        <v>10236</v>
      </c>
      <c r="X1504" t="s">
        <v>10222</v>
      </c>
      <c r="Y1504" t="s">
        <v>463</v>
      </c>
      <c r="Z1504" t="s">
        <v>181</v>
      </c>
      <c r="AB1504" s="8">
        <v>40668</v>
      </c>
      <c r="AF1504" t="s">
        <v>3276</v>
      </c>
      <c r="AG1504">
        <v>2</v>
      </c>
      <c r="AH1504">
        <v>0.2</v>
      </c>
      <c r="AL1504" s="6">
        <v>0.91800000000000004</v>
      </c>
      <c r="AM1504" s="1">
        <v>79.756</v>
      </c>
      <c r="AN1504" s="3">
        <v>8.5489999999999995</v>
      </c>
      <c r="AO1504" s="8">
        <f t="shared" si="138"/>
        <v>89.223000000000013</v>
      </c>
      <c r="AP1504" s="8">
        <f t="shared" si="139"/>
        <v>1.1510105822759418E-2</v>
      </c>
      <c r="AQ1504" s="8">
        <f t="shared" si="140"/>
        <v>1</v>
      </c>
      <c r="AR1504" s="6">
        <v>1.2809999999999999</v>
      </c>
      <c r="AS1504" s="1">
        <v>80.13</v>
      </c>
      <c r="AT1504" s="3">
        <v>7.1050000000000004</v>
      </c>
      <c r="AU1504" s="8">
        <f t="shared" si="141"/>
        <v>-0.36299999999999988</v>
      </c>
      <c r="AV1504" s="8">
        <f t="shared" si="143"/>
        <v>1.5986521901909398E-2</v>
      </c>
      <c r="AW1504" s="8">
        <f t="shared" si="142"/>
        <v>1</v>
      </c>
      <c r="AY1504">
        <v>1</v>
      </c>
      <c r="BH1504">
        <v>1</v>
      </c>
      <c r="BK1504">
        <v>1</v>
      </c>
      <c r="BM1504">
        <v>1</v>
      </c>
      <c r="BS1504">
        <v>1</v>
      </c>
      <c r="BX1504">
        <v>1</v>
      </c>
      <c r="BZ1504">
        <v>1</v>
      </c>
      <c r="CG1504">
        <v>1</v>
      </c>
      <c r="DG1504">
        <v>1</v>
      </c>
      <c r="DQ1504">
        <v>1</v>
      </c>
      <c r="DR1504">
        <v>1</v>
      </c>
      <c r="DZ1504">
        <v>1</v>
      </c>
      <c r="EY1504">
        <v>1</v>
      </c>
    </row>
    <row r="1505" spans="1:178" x14ac:dyDescent="0.35">
      <c r="A1505" t="s">
        <v>10697</v>
      </c>
      <c r="B1505" t="s">
        <v>170</v>
      </c>
      <c r="C1505" t="s">
        <v>472</v>
      </c>
      <c r="D1505" t="s">
        <v>473</v>
      </c>
      <c r="F1505" t="s">
        <v>2581</v>
      </c>
      <c r="G1505" t="s">
        <v>10698</v>
      </c>
      <c r="I1505" t="s">
        <v>10699</v>
      </c>
      <c r="J1505" t="s">
        <v>507</v>
      </c>
      <c r="K1505" t="s">
        <v>295</v>
      </c>
      <c r="L1505">
        <v>20</v>
      </c>
      <c r="M1505" t="s">
        <v>788</v>
      </c>
      <c r="N1505" t="s">
        <v>324</v>
      </c>
      <c r="O1505">
        <v>380</v>
      </c>
      <c r="P1505">
        <v>47</v>
      </c>
      <c r="Q1505">
        <v>8</v>
      </c>
      <c r="V1505" t="s">
        <v>10700</v>
      </c>
      <c r="W1505" t="s">
        <v>10701</v>
      </c>
      <c r="X1505" t="s">
        <v>2558</v>
      </c>
      <c r="Y1505" t="s">
        <v>180</v>
      </c>
      <c r="Z1505" t="s">
        <v>181</v>
      </c>
      <c r="AB1505" s="8">
        <v>40650</v>
      </c>
      <c r="AF1505" t="s">
        <v>3276</v>
      </c>
      <c r="AG1505">
        <v>2</v>
      </c>
      <c r="AH1505">
        <v>1</v>
      </c>
      <c r="AL1505" s="6">
        <v>8.7059999999999995</v>
      </c>
      <c r="AM1505" s="1">
        <v>46.003</v>
      </c>
      <c r="AN1505" s="3">
        <v>10.984999999999999</v>
      </c>
      <c r="AO1505" s="8">
        <f t="shared" si="138"/>
        <v>65.694000000000003</v>
      </c>
      <c r="AP1505" s="8">
        <f t="shared" si="139"/>
        <v>0.18924852726996064</v>
      </c>
      <c r="AQ1505" s="8">
        <f t="shared" si="140"/>
        <v>1</v>
      </c>
      <c r="AR1505" s="6">
        <v>7.59</v>
      </c>
      <c r="AS1505" s="1">
        <v>44.375</v>
      </c>
      <c r="AT1505" s="3">
        <v>13.532999999999999</v>
      </c>
      <c r="AU1505" s="8">
        <f t="shared" si="141"/>
        <v>1.1159999999999997</v>
      </c>
      <c r="AV1505" s="8">
        <f t="shared" si="143"/>
        <v>0.17104225352112676</v>
      </c>
      <c r="AW1505" s="8">
        <f t="shared" si="142"/>
        <v>1</v>
      </c>
      <c r="AX1505">
        <v>1</v>
      </c>
      <c r="BC1505">
        <v>1</v>
      </c>
      <c r="BI1505">
        <v>1</v>
      </c>
      <c r="BM1505">
        <v>1</v>
      </c>
      <c r="BS1505">
        <v>1</v>
      </c>
      <c r="CA1505">
        <v>1</v>
      </c>
      <c r="CG1505">
        <v>1</v>
      </c>
      <c r="CI1505">
        <v>1</v>
      </c>
      <c r="CS1505">
        <v>1</v>
      </c>
      <c r="CY1505">
        <v>1</v>
      </c>
      <c r="DF1505">
        <v>1</v>
      </c>
      <c r="DP1505">
        <v>1</v>
      </c>
      <c r="DZ1505">
        <v>1</v>
      </c>
      <c r="ED1505">
        <v>1</v>
      </c>
      <c r="EY1505">
        <v>1</v>
      </c>
      <c r="FB1505">
        <v>1</v>
      </c>
      <c r="FG1505">
        <v>1</v>
      </c>
    </row>
    <row r="1506" spans="1:178" x14ac:dyDescent="0.35">
      <c r="A1506" t="s">
        <v>10737</v>
      </c>
      <c r="B1506" t="s">
        <v>170</v>
      </c>
      <c r="C1506" t="s">
        <v>666</v>
      </c>
      <c r="D1506" t="s">
        <v>2155</v>
      </c>
      <c r="E1506" t="s">
        <v>2156</v>
      </c>
      <c r="F1506" t="s">
        <v>2157</v>
      </c>
      <c r="G1506" t="s">
        <v>10738</v>
      </c>
      <c r="I1506" t="s">
        <v>10739</v>
      </c>
      <c r="J1506" t="s">
        <v>507</v>
      </c>
      <c r="K1506" t="s">
        <v>295</v>
      </c>
      <c r="L1506">
        <v>5</v>
      </c>
      <c r="M1506" t="s">
        <v>788</v>
      </c>
      <c r="N1506" t="s">
        <v>324</v>
      </c>
      <c r="O1506">
        <v>450</v>
      </c>
      <c r="P1506">
        <v>47</v>
      </c>
      <c r="Q1506">
        <v>8</v>
      </c>
      <c r="R1506">
        <v>1100</v>
      </c>
      <c r="S1506">
        <v>-1</v>
      </c>
      <c r="T1506">
        <v>16</v>
      </c>
      <c r="U1506">
        <v>8</v>
      </c>
      <c r="V1506" t="s">
        <v>10740</v>
      </c>
      <c r="W1506" t="s">
        <v>259</v>
      </c>
      <c r="X1506" t="s">
        <v>2558</v>
      </c>
      <c r="Y1506" t="s">
        <v>180</v>
      </c>
      <c r="Z1506" t="s">
        <v>181</v>
      </c>
      <c r="AB1506" s="8">
        <v>40646</v>
      </c>
      <c r="AF1506" t="s">
        <v>6416</v>
      </c>
      <c r="AG1506">
        <v>1</v>
      </c>
      <c r="AH1506">
        <v>0.1</v>
      </c>
      <c r="AL1506" s="6">
        <v>14.959</v>
      </c>
      <c r="AM1506" s="1">
        <v>48.634999999999998</v>
      </c>
      <c r="AN1506" s="3">
        <v>10.5</v>
      </c>
      <c r="AO1506" s="8">
        <f t="shared" si="138"/>
        <v>74.093999999999994</v>
      </c>
      <c r="AP1506" s="8">
        <f t="shared" si="139"/>
        <v>0.30757684794900791</v>
      </c>
      <c r="AQ1506" s="8">
        <f t="shared" si="140"/>
        <v>1</v>
      </c>
      <c r="AR1506" s="6">
        <v>15.625</v>
      </c>
      <c r="AS1506" s="1">
        <v>46.481000000000002</v>
      </c>
      <c r="AT1506" s="3">
        <v>12.904999999999999</v>
      </c>
      <c r="AU1506" s="8">
        <f t="shared" si="141"/>
        <v>-0.66600000000000037</v>
      </c>
      <c r="AV1506" s="8">
        <f t="shared" si="143"/>
        <v>0.33615886060971151</v>
      </c>
      <c r="AW1506" s="8">
        <f t="shared" si="142"/>
        <v>1</v>
      </c>
      <c r="AZ1506">
        <v>1</v>
      </c>
      <c r="BH1506">
        <v>1</v>
      </c>
      <c r="BM1506">
        <v>1</v>
      </c>
      <c r="BP1506">
        <v>1</v>
      </c>
      <c r="BZ1506">
        <v>1</v>
      </c>
      <c r="CG1506">
        <v>1</v>
      </c>
      <c r="CR1506">
        <v>1</v>
      </c>
      <c r="DG1506">
        <v>1</v>
      </c>
      <c r="EE1506">
        <v>1</v>
      </c>
      <c r="FK1506">
        <v>1</v>
      </c>
    </row>
    <row r="1507" spans="1:178" x14ac:dyDescent="0.35">
      <c r="A1507" t="s">
        <v>9504</v>
      </c>
      <c r="B1507" t="s">
        <v>170</v>
      </c>
      <c r="C1507" t="s">
        <v>991</v>
      </c>
      <c r="D1507" t="s">
        <v>3467</v>
      </c>
      <c r="F1507" t="s">
        <v>9506</v>
      </c>
      <c r="G1507" t="s">
        <v>9507</v>
      </c>
      <c r="H1507" t="s">
        <v>9495</v>
      </c>
      <c r="I1507" t="s">
        <v>9508</v>
      </c>
      <c r="J1507" t="s">
        <v>507</v>
      </c>
      <c r="K1507" t="s">
        <v>275</v>
      </c>
      <c r="L1507">
        <v>100</v>
      </c>
      <c r="M1507" t="s">
        <v>1478</v>
      </c>
      <c r="N1507" t="s">
        <v>9486</v>
      </c>
      <c r="O1507">
        <v>1000</v>
      </c>
      <c r="P1507">
        <v>41</v>
      </c>
      <c r="Q1507">
        <v>126</v>
      </c>
      <c r="V1507" t="s">
        <v>9452</v>
      </c>
      <c r="W1507" t="s">
        <v>9420</v>
      </c>
      <c r="X1507" t="s">
        <v>9421</v>
      </c>
      <c r="Y1507" t="s">
        <v>9422</v>
      </c>
      <c r="Z1507" t="s">
        <v>181</v>
      </c>
      <c r="AB1507" s="8">
        <v>40391</v>
      </c>
      <c r="AD1507">
        <v>1</v>
      </c>
      <c r="AF1507" t="s">
        <v>6416</v>
      </c>
      <c r="AG1507">
        <v>1</v>
      </c>
      <c r="AH1507">
        <v>0.3</v>
      </c>
      <c r="AK1507" s="8"/>
      <c r="AL1507" s="6">
        <v>0.214</v>
      </c>
      <c r="AM1507" s="1">
        <v>42.923000000000002</v>
      </c>
      <c r="AN1507" s="3">
        <v>9.73</v>
      </c>
      <c r="AO1507" s="8">
        <f t="shared" si="138"/>
        <v>52.867000000000004</v>
      </c>
      <c r="AP1507" s="8">
        <f t="shared" si="139"/>
        <v>4.9856720173333639E-3</v>
      </c>
      <c r="AQ1507" s="8">
        <f t="shared" si="140"/>
        <v>1</v>
      </c>
      <c r="AR1507" s="6">
        <v>0.104</v>
      </c>
      <c r="AS1507" s="1">
        <v>40.302</v>
      </c>
      <c r="AT1507" s="3">
        <v>10.305</v>
      </c>
      <c r="AU1507" s="8">
        <f t="shared" si="141"/>
        <v>0.11</v>
      </c>
      <c r="AV1507" s="8">
        <f t="shared" si="143"/>
        <v>2.5805170959257604E-3</v>
      </c>
      <c r="AW1507" s="8">
        <f t="shared" si="142"/>
        <v>1</v>
      </c>
      <c r="AZ1507">
        <v>1</v>
      </c>
      <c r="BK1507">
        <v>1</v>
      </c>
      <c r="BM1507">
        <v>1</v>
      </c>
      <c r="BS1507">
        <v>1</v>
      </c>
      <c r="CC1507">
        <v>1</v>
      </c>
      <c r="CF1507">
        <v>1</v>
      </c>
      <c r="CR1507">
        <v>1</v>
      </c>
      <c r="DG1507">
        <v>1</v>
      </c>
      <c r="DP1507">
        <v>1</v>
      </c>
      <c r="DR1507">
        <v>1</v>
      </c>
      <c r="DZ1507">
        <v>1</v>
      </c>
      <c r="FK1507">
        <v>1</v>
      </c>
    </row>
    <row r="1508" spans="1:178" x14ac:dyDescent="0.35">
      <c r="A1508" t="s">
        <v>6313</v>
      </c>
      <c r="B1508" t="s">
        <v>465</v>
      </c>
      <c r="C1508" t="s">
        <v>633</v>
      </c>
      <c r="D1508" t="s">
        <v>6314</v>
      </c>
      <c r="F1508" t="s">
        <v>6315</v>
      </c>
      <c r="I1508" t="s">
        <v>6316</v>
      </c>
      <c r="J1508" t="s">
        <v>175</v>
      </c>
      <c r="K1508" t="s">
        <v>3821</v>
      </c>
      <c r="L1508">
        <v>20</v>
      </c>
      <c r="M1508" t="s">
        <v>1478</v>
      </c>
      <c r="N1508" t="s">
        <v>2407</v>
      </c>
      <c r="O1508">
        <v>900</v>
      </c>
      <c r="P1508">
        <v>47</v>
      </c>
      <c r="Q1508">
        <v>9</v>
      </c>
      <c r="R1508">
        <v>1600</v>
      </c>
      <c r="S1508">
        <v>0</v>
      </c>
      <c r="T1508">
        <v>18</v>
      </c>
      <c r="U1508">
        <v>9</v>
      </c>
      <c r="V1508" t="s">
        <v>6317</v>
      </c>
      <c r="W1508" t="s">
        <v>6318</v>
      </c>
      <c r="Y1508" t="s">
        <v>180</v>
      </c>
      <c r="Z1508" t="s">
        <v>181</v>
      </c>
      <c r="AB1508" s="8"/>
      <c r="AE1508">
        <v>1</v>
      </c>
      <c r="AF1508" t="s">
        <v>7444</v>
      </c>
      <c r="AL1508" s="6">
        <v>0.16500000000000001</v>
      </c>
      <c r="AM1508" s="1">
        <v>54.343000000000004</v>
      </c>
      <c r="AN1508" s="3">
        <v>9.5860000000000003</v>
      </c>
      <c r="AO1508" s="8">
        <f t="shared" si="138"/>
        <v>64.094000000000008</v>
      </c>
      <c r="AP1508" s="8">
        <f t="shared" si="139"/>
        <v>3.036269620742322E-3</v>
      </c>
      <c r="AQ1508" s="8">
        <f t="shared" si="140"/>
        <v>1</v>
      </c>
      <c r="AR1508" s="6">
        <v>0.23100000000000001</v>
      </c>
      <c r="AS1508" s="1">
        <v>53.308</v>
      </c>
      <c r="AT1508" s="3">
        <v>8.8130000000000006</v>
      </c>
      <c r="AU1508" s="8">
        <f t="shared" si="141"/>
        <v>-6.6000000000000003E-2</v>
      </c>
      <c r="AV1508" s="8">
        <f t="shared" si="143"/>
        <v>4.3333083214526901E-3</v>
      </c>
      <c r="AW1508" s="8">
        <f t="shared" si="142"/>
        <v>1</v>
      </c>
      <c r="AY1508">
        <v>1</v>
      </c>
      <c r="AZ1508">
        <v>1</v>
      </c>
      <c r="BI1508">
        <v>1</v>
      </c>
      <c r="BN1508">
        <v>1</v>
      </c>
      <c r="BP1508">
        <v>1</v>
      </c>
      <c r="BQ1508">
        <v>1</v>
      </c>
      <c r="BW1508">
        <v>1</v>
      </c>
      <c r="CA1508">
        <v>1</v>
      </c>
      <c r="CF1508">
        <v>1</v>
      </c>
      <c r="CR1508">
        <v>1</v>
      </c>
      <c r="DG1508">
        <v>1</v>
      </c>
      <c r="DQ1508">
        <v>1</v>
      </c>
      <c r="DR1508">
        <v>1</v>
      </c>
      <c r="DT1508">
        <v>1</v>
      </c>
      <c r="EE1508">
        <v>1</v>
      </c>
      <c r="EY1508">
        <v>1</v>
      </c>
      <c r="FP1508">
        <v>1</v>
      </c>
    </row>
    <row r="1509" spans="1:178" hidden="1" x14ac:dyDescent="0.35">
      <c r="A1509" t="s">
        <v>5070</v>
      </c>
      <c r="B1509" t="s">
        <v>252</v>
      </c>
      <c r="C1509" t="s">
        <v>381</v>
      </c>
      <c r="D1509" t="s">
        <v>2181</v>
      </c>
      <c r="F1509" t="s">
        <v>4906</v>
      </c>
      <c r="I1509" t="s">
        <v>5071</v>
      </c>
      <c r="J1509" t="s">
        <v>507</v>
      </c>
      <c r="K1509" t="s">
        <v>295</v>
      </c>
      <c r="L1509">
        <v>40</v>
      </c>
      <c r="M1509" t="s">
        <v>1013</v>
      </c>
      <c r="N1509" t="s">
        <v>930</v>
      </c>
      <c r="O1509">
        <v>800</v>
      </c>
      <c r="P1509">
        <v>28</v>
      </c>
      <c r="Q1509">
        <v>-16</v>
      </c>
      <c r="R1509">
        <v>500</v>
      </c>
      <c r="S1509">
        <v>17</v>
      </c>
      <c r="T1509">
        <v>22</v>
      </c>
      <c r="U1509">
        <v>20</v>
      </c>
      <c r="V1509" t="s">
        <v>1540</v>
      </c>
      <c r="W1509" t="s">
        <v>1530</v>
      </c>
      <c r="X1509" t="s">
        <v>1031</v>
      </c>
      <c r="Y1509" t="s">
        <v>641</v>
      </c>
      <c r="Z1509" t="s">
        <v>642</v>
      </c>
      <c r="AB1509" s="8"/>
      <c r="AC1509">
        <v>1</v>
      </c>
      <c r="AF1509" t="s">
        <v>4051</v>
      </c>
      <c r="AG1509">
        <v>2</v>
      </c>
      <c r="AH1509">
        <v>2.5</v>
      </c>
      <c r="AL1509" s="6" t="s">
        <v>14292</v>
      </c>
      <c r="AM1509" s="1" t="s">
        <v>14292</v>
      </c>
      <c r="AN1509" s="3" t="s">
        <v>14292</v>
      </c>
      <c r="AO1509" s="8">
        <f t="shared" si="138"/>
        <v>0</v>
      </c>
      <c r="AP1509" s="8" t="e">
        <f t="shared" si="139"/>
        <v>#VALUE!</v>
      </c>
      <c r="AQ1509" s="8" t="e">
        <f t="shared" si="140"/>
        <v>#VALUE!</v>
      </c>
      <c r="AU1509" s="8" t="e">
        <f t="shared" si="141"/>
        <v>#VALUE!</v>
      </c>
      <c r="AV1509" s="8" t="e">
        <f t="shared" si="143"/>
        <v>#VALUE!</v>
      </c>
      <c r="AW1509" s="8" t="e">
        <f t="shared" si="142"/>
        <v>#VALUE!</v>
      </c>
      <c r="AX1509">
        <v>1</v>
      </c>
      <c r="BE1509">
        <v>1</v>
      </c>
      <c r="BH1509">
        <v>1</v>
      </c>
      <c r="BK1509">
        <v>1</v>
      </c>
      <c r="BM1509">
        <v>1</v>
      </c>
      <c r="BW1509">
        <v>1</v>
      </c>
      <c r="CB1509">
        <v>1</v>
      </c>
      <c r="CG1509">
        <v>1</v>
      </c>
      <c r="CR1509">
        <v>1</v>
      </c>
      <c r="CW1509">
        <v>1</v>
      </c>
      <c r="DB1509">
        <v>1</v>
      </c>
      <c r="DF1509">
        <v>1</v>
      </c>
      <c r="DP1509">
        <v>1</v>
      </c>
      <c r="DU1509">
        <v>1</v>
      </c>
      <c r="DZ1509">
        <v>1</v>
      </c>
      <c r="EY1509">
        <v>1</v>
      </c>
      <c r="EZ1509">
        <v>1</v>
      </c>
      <c r="FB1509">
        <v>1</v>
      </c>
      <c r="FK1509">
        <v>1</v>
      </c>
    </row>
    <row r="1510" spans="1:178" hidden="1" x14ac:dyDescent="0.35">
      <c r="A1510" t="s">
        <v>5070</v>
      </c>
      <c r="B1510" t="s">
        <v>170</v>
      </c>
      <c r="C1510" t="s">
        <v>245</v>
      </c>
      <c r="D1510" t="s">
        <v>261</v>
      </c>
      <c r="E1510" t="s">
        <v>262</v>
      </c>
      <c r="F1510" t="s">
        <v>3073</v>
      </c>
      <c r="I1510" t="s">
        <v>5072</v>
      </c>
      <c r="J1510" t="s">
        <v>577</v>
      </c>
      <c r="K1510" t="s">
        <v>295</v>
      </c>
      <c r="L1510">
        <v>20</v>
      </c>
      <c r="M1510" t="s">
        <v>1013</v>
      </c>
      <c r="N1510" t="s">
        <v>1555</v>
      </c>
      <c r="O1510">
        <v>500</v>
      </c>
      <c r="P1510">
        <v>28</v>
      </c>
      <c r="Q1510">
        <v>-16</v>
      </c>
      <c r="R1510">
        <v>100</v>
      </c>
      <c r="S1510">
        <v>18</v>
      </c>
      <c r="T1510">
        <v>23</v>
      </c>
      <c r="U1510">
        <v>22</v>
      </c>
      <c r="V1510" t="s">
        <v>297</v>
      </c>
      <c r="W1510" t="s">
        <v>4119</v>
      </c>
      <c r="X1510" t="s">
        <v>1031</v>
      </c>
      <c r="Y1510" t="s">
        <v>641</v>
      </c>
      <c r="Z1510" t="s">
        <v>642</v>
      </c>
      <c r="AB1510" s="8"/>
      <c r="AC1510">
        <v>1</v>
      </c>
      <c r="AF1510" t="s">
        <v>4051</v>
      </c>
      <c r="AG1510">
        <v>7</v>
      </c>
      <c r="AH1510">
        <v>0.4</v>
      </c>
      <c r="AL1510" s="6" t="s">
        <v>14292</v>
      </c>
      <c r="AM1510" s="1" t="s">
        <v>14292</v>
      </c>
      <c r="AN1510" s="3" t="s">
        <v>14292</v>
      </c>
      <c r="AO1510" s="8">
        <f t="shared" si="138"/>
        <v>0</v>
      </c>
      <c r="AP1510" s="8" t="e">
        <f t="shared" si="139"/>
        <v>#VALUE!</v>
      </c>
      <c r="AQ1510" s="8" t="e">
        <f t="shared" si="140"/>
        <v>#VALUE!</v>
      </c>
      <c r="AU1510" s="8" t="e">
        <f t="shared" si="141"/>
        <v>#VALUE!</v>
      </c>
      <c r="AV1510" s="8" t="e">
        <f t="shared" si="143"/>
        <v>#VALUE!</v>
      </c>
      <c r="AW1510" s="8" t="e">
        <f t="shared" si="142"/>
        <v>#VALUE!</v>
      </c>
      <c r="AY1510">
        <v>1</v>
      </c>
      <c r="BD1510">
        <v>1</v>
      </c>
      <c r="BH1510">
        <v>1</v>
      </c>
      <c r="BM1510">
        <v>1</v>
      </c>
      <c r="BS1510">
        <v>1</v>
      </c>
      <c r="BX1510">
        <v>1</v>
      </c>
      <c r="BZ1510">
        <v>1</v>
      </c>
      <c r="CA1510">
        <v>1</v>
      </c>
      <c r="CF1510">
        <v>1</v>
      </c>
      <c r="CS1510">
        <v>1</v>
      </c>
      <c r="DG1510">
        <v>1</v>
      </c>
      <c r="DN1510">
        <v>1</v>
      </c>
      <c r="DQ1510">
        <v>1</v>
      </c>
      <c r="DR1510">
        <v>1</v>
      </c>
      <c r="DU1510">
        <v>1</v>
      </c>
      <c r="DX1510">
        <v>1</v>
      </c>
      <c r="DZ1510">
        <v>1</v>
      </c>
      <c r="ES1510">
        <v>1</v>
      </c>
      <c r="EZ1510">
        <v>1</v>
      </c>
      <c r="FB1510">
        <v>1</v>
      </c>
      <c r="FG1510">
        <v>1</v>
      </c>
      <c r="FR1510">
        <v>1</v>
      </c>
    </row>
    <row r="1511" spans="1:178" x14ac:dyDescent="0.35">
      <c r="A1511" t="s">
        <v>3836</v>
      </c>
      <c r="B1511" t="s">
        <v>170</v>
      </c>
      <c r="C1511" t="s">
        <v>472</v>
      </c>
      <c r="D1511" t="s">
        <v>473</v>
      </c>
      <c r="F1511" t="s">
        <v>1301</v>
      </c>
      <c r="I1511" t="s">
        <v>3837</v>
      </c>
      <c r="J1511" t="s">
        <v>175</v>
      </c>
      <c r="K1511" t="s">
        <v>14294</v>
      </c>
      <c r="L1511">
        <v>40</v>
      </c>
      <c r="M1511" t="s">
        <v>788</v>
      </c>
      <c r="N1511" t="s">
        <v>249</v>
      </c>
      <c r="O1511">
        <v>900</v>
      </c>
      <c r="P1511">
        <v>46</v>
      </c>
      <c r="Q1511">
        <v>10</v>
      </c>
      <c r="R1511">
        <v>1000</v>
      </c>
      <c r="S1511">
        <v>0</v>
      </c>
      <c r="T1511">
        <v>18</v>
      </c>
      <c r="U1511">
        <v>8</v>
      </c>
      <c r="V1511" t="s">
        <v>2838</v>
      </c>
      <c r="W1511" t="s">
        <v>3838</v>
      </c>
      <c r="Y1511" t="s">
        <v>207</v>
      </c>
      <c r="Z1511" t="s">
        <v>181</v>
      </c>
      <c r="AB1511" s="8"/>
      <c r="AC1511">
        <v>1</v>
      </c>
      <c r="AF1511" t="s">
        <v>3724</v>
      </c>
      <c r="AG1511">
        <v>4</v>
      </c>
      <c r="AH1511">
        <v>1.4</v>
      </c>
      <c r="AL1511" s="6">
        <v>2.391</v>
      </c>
      <c r="AM1511" s="1">
        <v>71.17</v>
      </c>
      <c r="AN1511" s="3">
        <v>20.565000000000001</v>
      </c>
      <c r="AO1511" s="8">
        <f t="shared" si="138"/>
        <v>94.126000000000005</v>
      </c>
      <c r="AP1511" s="8">
        <f t="shared" si="139"/>
        <v>3.3595616130392018E-2</v>
      </c>
      <c r="AQ1511" s="8">
        <f t="shared" si="140"/>
        <v>1</v>
      </c>
      <c r="AR1511" s="6">
        <v>1.9410000000000001</v>
      </c>
      <c r="AS1511" s="1">
        <v>68.614999999999995</v>
      </c>
      <c r="AT1511" s="3">
        <v>23.867000000000001</v>
      </c>
      <c r="AU1511" s="8">
        <f t="shared" si="141"/>
        <v>0.44999999999999996</v>
      </c>
      <c r="AV1511" s="8">
        <f t="shared" si="143"/>
        <v>2.8288275158493043E-2</v>
      </c>
      <c r="AW1511" s="8">
        <f t="shared" si="142"/>
        <v>1</v>
      </c>
      <c r="AX1511">
        <v>1</v>
      </c>
      <c r="BE1511">
        <v>1</v>
      </c>
      <c r="BK1511">
        <v>1</v>
      </c>
      <c r="BM1511">
        <v>1</v>
      </c>
      <c r="BS1511">
        <v>1</v>
      </c>
      <c r="BT1511">
        <v>1</v>
      </c>
      <c r="CB1511">
        <v>1</v>
      </c>
      <c r="CF1511">
        <v>1</v>
      </c>
      <c r="CS1511">
        <v>1</v>
      </c>
      <c r="CX1511">
        <v>1</v>
      </c>
      <c r="DF1511">
        <v>1</v>
      </c>
      <c r="DK1511">
        <v>1</v>
      </c>
      <c r="DP1511">
        <v>1</v>
      </c>
      <c r="DZ1511">
        <v>1</v>
      </c>
      <c r="ED1511">
        <v>1</v>
      </c>
      <c r="ES1511">
        <v>1</v>
      </c>
      <c r="FB1511">
        <v>1</v>
      </c>
      <c r="FC1511">
        <v>1</v>
      </c>
      <c r="FE1511">
        <v>1</v>
      </c>
      <c r="FG1511">
        <v>1</v>
      </c>
    </row>
    <row r="1512" spans="1:178" x14ac:dyDescent="0.35">
      <c r="A1512" t="s">
        <v>3933</v>
      </c>
      <c r="B1512" t="s">
        <v>170</v>
      </c>
      <c r="C1512" t="s">
        <v>472</v>
      </c>
      <c r="D1512" t="s">
        <v>473</v>
      </c>
      <c r="F1512" t="s">
        <v>1301</v>
      </c>
      <c r="I1512" t="s">
        <v>3935</v>
      </c>
      <c r="J1512" t="s">
        <v>175</v>
      </c>
      <c r="K1512" t="s">
        <v>14294</v>
      </c>
      <c r="L1512">
        <v>40</v>
      </c>
      <c r="M1512" t="s">
        <v>788</v>
      </c>
      <c r="N1512" t="s">
        <v>249</v>
      </c>
      <c r="O1512">
        <v>400</v>
      </c>
      <c r="P1512">
        <v>50</v>
      </c>
      <c r="Q1512">
        <v>12</v>
      </c>
      <c r="R1512">
        <v>650</v>
      </c>
      <c r="S1512">
        <v>-1</v>
      </c>
      <c r="T1512">
        <v>20</v>
      </c>
      <c r="U1512">
        <v>8</v>
      </c>
      <c r="V1512" t="s">
        <v>258</v>
      </c>
      <c r="W1512" t="s">
        <v>3936</v>
      </c>
      <c r="Y1512" t="s">
        <v>221</v>
      </c>
      <c r="Z1512" t="s">
        <v>181</v>
      </c>
      <c r="AB1512" s="8"/>
      <c r="AD1512">
        <v>1</v>
      </c>
      <c r="AF1512" t="s">
        <v>3276</v>
      </c>
      <c r="AG1512">
        <v>3</v>
      </c>
      <c r="AH1512">
        <v>4</v>
      </c>
      <c r="AL1512" s="6">
        <v>19.173999999999999</v>
      </c>
      <c r="AM1512" s="1">
        <v>38.534999999999997</v>
      </c>
      <c r="AN1512" s="3">
        <v>13.39</v>
      </c>
      <c r="AO1512" s="8">
        <f t="shared" si="138"/>
        <v>71.09899999999999</v>
      </c>
      <c r="AP1512" s="8">
        <f t="shared" si="139"/>
        <v>0.49757363435837554</v>
      </c>
      <c r="AQ1512" s="8">
        <f t="shared" si="140"/>
        <v>1</v>
      </c>
      <c r="AR1512" s="6">
        <v>18.878</v>
      </c>
      <c r="AS1512" s="1">
        <v>40.091999999999999</v>
      </c>
      <c r="AT1512" s="3">
        <v>13.961</v>
      </c>
      <c r="AU1512" s="8">
        <f t="shared" si="141"/>
        <v>0.29599999999999937</v>
      </c>
      <c r="AV1512" s="8">
        <f t="shared" si="143"/>
        <v>0.47086700588646113</v>
      </c>
      <c r="AW1512" s="8">
        <f t="shared" si="142"/>
        <v>1</v>
      </c>
      <c r="AX1512">
        <v>1</v>
      </c>
      <c r="BC1512">
        <v>1</v>
      </c>
      <c r="BH1512">
        <v>1</v>
      </c>
      <c r="BI1512">
        <v>1</v>
      </c>
      <c r="BM1512">
        <v>1</v>
      </c>
      <c r="BS1512">
        <v>1</v>
      </c>
      <c r="BT1512">
        <v>1</v>
      </c>
      <c r="BX1512">
        <v>1</v>
      </c>
      <c r="CB1512">
        <v>1</v>
      </c>
      <c r="CF1512">
        <v>1</v>
      </c>
      <c r="CS1512">
        <v>1</v>
      </c>
      <c r="CX1512">
        <v>1</v>
      </c>
      <c r="DE1512">
        <v>1</v>
      </c>
      <c r="DF1512">
        <v>1</v>
      </c>
      <c r="DK1512">
        <v>1</v>
      </c>
      <c r="DO1512">
        <v>1</v>
      </c>
      <c r="DP1512">
        <v>1</v>
      </c>
      <c r="DZ1512">
        <v>1</v>
      </c>
      <c r="ES1512">
        <v>1</v>
      </c>
      <c r="FB1512">
        <v>1</v>
      </c>
      <c r="FC1512">
        <v>1</v>
      </c>
      <c r="FE1512">
        <v>1</v>
      </c>
      <c r="FG1512">
        <v>1</v>
      </c>
    </row>
    <row r="1513" spans="1:178" x14ac:dyDescent="0.35">
      <c r="A1513" t="s">
        <v>4302</v>
      </c>
      <c r="B1513" t="s">
        <v>170</v>
      </c>
      <c r="C1513" t="s">
        <v>171</v>
      </c>
      <c r="D1513" t="s">
        <v>574</v>
      </c>
      <c r="F1513" t="s">
        <v>575</v>
      </c>
      <c r="I1513" t="s">
        <v>4303</v>
      </c>
      <c r="J1513" t="s">
        <v>577</v>
      </c>
      <c r="K1513" t="s">
        <v>14294</v>
      </c>
      <c r="L1513">
        <v>40</v>
      </c>
      <c r="M1513" t="s">
        <v>788</v>
      </c>
      <c r="N1513" t="s">
        <v>324</v>
      </c>
      <c r="O1513">
        <v>300</v>
      </c>
      <c r="P1513">
        <v>44</v>
      </c>
      <c r="Q1513">
        <v>-6</v>
      </c>
      <c r="R1513">
        <v>700</v>
      </c>
      <c r="S1513">
        <v>0</v>
      </c>
      <c r="T1513">
        <v>18</v>
      </c>
      <c r="U1513">
        <v>7</v>
      </c>
      <c r="V1513" t="s">
        <v>578</v>
      </c>
      <c r="W1513" t="s">
        <v>4304</v>
      </c>
      <c r="Y1513" t="s">
        <v>307</v>
      </c>
      <c r="Z1513" t="s">
        <v>181</v>
      </c>
      <c r="AB1513" s="8"/>
      <c r="AC1513">
        <v>1</v>
      </c>
      <c r="AF1513" t="s">
        <v>3724</v>
      </c>
      <c r="AG1513">
        <v>6</v>
      </c>
      <c r="AH1513">
        <v>1.1000000000000001</v>
      </c>
      <c r="AL1513" s="6">
        <v>8.5909999999999993</v>
      </c>
      <c r="AM1513" s="1">
        <v>40.829000000000001</v>
      </c>
      <c r="AN1513" s="3">
        <v>39.845999999999997</v>
      </c>
      <c r="AO1513" s="8">
        <f t="shared" si="138"/>
        <v>89.265999999999991</v>
      </c>
      <c r="AP1513" s="8">
        <f t="shared" si="139"/>
        <v>0.21041416640133237</v>
      </c>
      <c r="AQ1513" s="8">
        <f t="shared" si="140"/>
        <v>1</v>
      </c>
      <c r="AR1513" s="6">
        <v>8.4269999999999996</v>
      </c>
      <c r="AS1513" s="1">
        <v>43.616</v>
      </c>
      <c r="AT1513" s="3">
        <v>38.131999999999998</v>
      </c>
      <c r="AU1513" s="8">
        <f t="shared" si="141"/>
        <v>0.1639999999999997</v>
      </c>
      <c r="AV1513" s="8">
        <f t="shared" si="143"/>
        <v>0.19320891415994129</v>
      </c>
      <c r="AW1513" s="8">
        <f t="shared" si="142"/>
        <v>1</v>
      </c>
      <c r="AY1513">
        <v>1</v>
      </c>
      <c r="BC1513">
        <v>1</v>
      </c>
      <c r="BF1513">
        <v>1</v>
      </c>
      <c r="BJ1513">
        <v>1</v>
      </c>
      <c r="BM1513">
        <v>1</v>
      </c>
      <c r="BS1513">
        <v>1</v>
      </c>
      <c r="CB1513">
        <v>1</v>
      </c>
      <c r="CE1513">
        <v>1</v>
      </c>
      <c r="CO1513">
        <v>1</v>
      </c>
      <c r="CS1513">
        <v>1</v>
      </c>
      <c r="CW1513">
        <v>1</v>
      </c>
      <c r="DE1513">
        <v>1</v>
      </c>
      <c r="DF1513">
        <v>1</v>
      </c>
      <c r="DK1513">
        <v>1</v>
      </c>
      <c r="DO1513">
        <v>1</v>
      </c>
      <c r="DZ1513">
        <v>1</v>
      </c>
      <c r="EY1513">
        <v>1</v>
      </c>
      <c r="FC1513">
        <v>1</v>
      </c>
      <c r="FD1513">
        <v>1</v>
      </c>
    </row>
    <row r="1514" spans="1:178" hidden="1" x14ac:dyDescent="0.35">
      <c r="A1514" t="s">
        <v>5080</v>
      </c>
      <c r="B1514" t="s">
        <v>213</v>
      </c>
      <c r="C1514" t="s">
        <v>621</v>
      </c>
      <c r="D1514" t="s">
        <v>1377</v>
      </c>
      <c r="E1514" t="s">
        <v>1378</v>
      </c>
      <c r="F1514" t="s">
        <v>1379</v>
      </c>
      <c r="I1514" t="s">
        <v>5081</v>
      </c>
      <c r="J1514" t="s">
        <v>507</v>
      </c>
      <c r="K1514" t="s">
        <v>295</v>
      </c>
      <c r="L1514">
        <v>20</v>
      </c>
      <c r="M1514" t="s">
        <v>1013</v>
      </c>
      <c r="N1514" t="s">
        <v>4936</v>
      </c>
      <c r="O1514">
        <v>1100</v>
      </c>
      <c r="P1514">
        <v>28</v>
      </c>
      <c r="Q1514">
        <v>-16</v>
      </c>
      <c r="R1514">
        <v>700</v>
      </c>
      <c r="S1514">
        <v>16</v>
      </c>
      <c r="T1514">
        <v>21</v>
      </c>
      <c r="U1514">
        <v>20</v>
      </c>
      <c r="V1514" t="s">
        <v>297</v>
      </c>
      <c r="W1514" t="s">
        <v>5082</v>
      </c>
      <c r="X1514" t="s">
        <v>1031</v>
      </c>
      <c r="Y1514" t="s">
        <v>641</v>
      </c>
      <c r="Z1514" t="s">
        <v>642</v>
      </c>
      <c r="AB1514" s="8"/>
      <c r="AC1514">
        <v>1</v>
      </c>
      <c r="AF1514" t="s">
        <v>6416</v>
      </c>
      <c r="AG1514">
        <v>1</v>
      </c>
      <c r="AH1514">
        <v>0.45</v>
      </c>
      <c r="AL1514" s="6" t="s">
        <v>14292</v>
      </c>
      <c r="AM1514" s="1" t="s">
        <v>14292</v>
      </c>
      <c r="AN1514" s="3" t="s">
        <v>14292</v>
      </c>
      <c r="AO1514" s="8">
        <f t="shared" si="138"/>
        <v>0</v>
      </c>
      <c r="AP1514" s="8" t="e">
        <f t="shared" si="139"/>
        <v>#VALUE!</v>
      </c>
      <c r="AQ1514" s="8" t="e">
        <f t="shared" si="140"/>
        <v>#VALUE!</v>
      </c>
      <c r="AU1514" s="8" t="e">
        <f t="shared" si="141"/>
        <v>#VALUE!</v>
      </c>
      <c r="AV1514" s="8" t="e">
        <f t="shared" si="143"/>
        <v>#VALUE!</v>
      </c>
      <c r="AW1514" s="8" t="e">
        <f t="shared" si="142"/>
        <v>#VALUE!</v>
      </c>
      <c r="AX1514">
        <v>1</v>
      </c>
      <c r="BC1514">
        <v>1</v>
      </c>
      <c r="BH1514">
        <v>1</v>
      </c>
      <c r="BM1514">
        <v>1</v>
      </c>
      <c r="BX1514">
        <v>1</v>
      </c>
      <c r="BZ1514">
        <v>1</v>
      </c>
      <c r="CF1514">
        <v>1</v>
      </c>
      <c r="CT1514">
        <v>1</v>
      </c>
      <c r="CW1514">
        <v>1</v>
      </c>
      <c r="DG1514">
        <v>1</v>
      </c>
      <c r="EE1514">
        <v>1</v>
      </c>
      <c r="FG1514">
        <v>1</v>
      </c>
      <c r="FK1514">
        <v>1</v>
      </c>
    </row>
    <row r="1515" spans="1:178" hidden="1" x14ac:dyDescent="0.35">
      <c r="A1515" t="s">
        <v>5083</v>
      </c>
      <c r="B1515" t="s">
        <v>269</v>
      </c>
      <c r="C1515" t="s">
        <v>319</v>
      </c>
      <c r="D1515" t="s">
        <v>363</v>
      </c>
      <c r="E1515" t="s">
        <v>364</v>
      </c>
      <c r="F1515" t="s">
        <v>710</v>
      </c>
      <c r="I1515" t="s">
        <v>5084</v>
      </c>
      <c r="J1515" t="s">
        <v>175</v>
      </c>
      <c r="K1515" t="s">
        <v>186</v>
      </c>
      <c r="L1515">
        <v>150</v>
      </c>
      <c r="M1515" t="s">
        <v>1013</v>
      </c>
      <c r="N1515" t="s">
        <v>1143</v>
      </c>
      <c r="O1515">
        <v>400</v>
      </c>
      <c r="P1515">
        <v>28</v>
      </c>
      <c r="Q1515">
        <v>-16</v>
      </c>
      <c r="V1515" t="s">
        <v>830</v>
      </c>
      <c r="W1515" t="s">
        <v>1470</v>
      </c>
      <c r="X1515" t="s">
        <v>1031</v>
      </c>
      <c r="Y1515" t="s">
        <v>641</v>
      </c>
      <c r="Z1515" t="s">
        <v>642</v>
      </c>
      <c r="AB1515" s="8"/>
      <c r="AD1515">
        <v>1</v>
      </c>
      <c r="AF1515" t="s">
        <v>3724</v>
      </c>
      <c r="AG1515">
        <v>4</v>
      </c>
      <c r="AH1515">
        <v>1.7</v>
      </c>
      <c r="AL1515" s="6" t="s">
        <v>14292</v>
      </c>
      <c r="AM1515" s="1" t="s">
        <v>14292</v>
      </c>
      <c r="AN1515" s="3" t="s">
        <v>14292</v>
      </c>
      <c r="AO1515" s="8">
        <f t="shared" si="138"/>
        <v>0</v>
      </c>
      <c r="AP1515" s="8" t="e">
        <f t="shared" si="139"/>
        <v>#VALUE!</v>
      </c>
      <c r="AQ1515" s="8" t="e">
        <f t="shared" si="140"/>
        <v>#VALUE!</v>
      </c>
      <c r="AU1515" s="8" t="e">
        <f t="shared" si="141"/>
        <v>#VALUE!</v>
      </c>
      <c r="AV1515" s="8" t="e">
        <f t="shared" si="143"/>
        <v>#VALUE!</v>
      </c>
      <c r="AW1515" s="8" t="e">
        <f t="shared" si="142"/>
        <v>#VALUE!</v>
      </c>
      <c r="AX1515">
        <v>1</v>
      </c>
      <c r="BB1515">
        <v>1</v>
      </c>
      <c r="BC1515">
        <v>1</v>
      </c>
      <c r="BI1515">
        <v>1</v>
      </c>
      <c r="BM1515">
        <v>1</v>
      </c>
      <c r="BS1515">
        <v>1</v>
      </c>
      <c r="CB1515">
        <v>1</v>
      </c>
      <c r="CC1515">
        <v>1</v>
      </c>
      <c r="CE1515">
        <v>1</v>
      </c>
      <c r="CS1515">
        <v>1</v>
      </c>
      <c r="CY1515">
        <v>1</v>
      </c>
      <c r="DF1515">
        <v>1</v>
      </c>
      <c r="DN1515">
        <v>1</v>
      </c>
      <c r="DQ1515">
        <v>1</v>
      </c>
      <c r="DX1515">
        <v>1</v>
      </c>
      <c r="DZ1515">
        <v>1</v>
      </c>
      <c r="EC1515">
        <v>1</v>
      </c>
      <c r="ED1515">
        <v>1</v>
      </c>
      <c r="EY1515">
        <v>1</v>
      </c>
      <c r="FB1515">
        <v>1</v>
      </c>
      <c r="FC1515">
        <v>1</v>
      </c>
      <c r="FG1515">
        <v>1</v>
      </c>
      <c r="FH1515">
        <v>1</v>
      </c>
      <c r="FS1515">
        <v>1</v>
      </c>
    </row>
    <row r="1516" spans="1:178" x14ac:dyDescent="0.35">
      <c r="A1516" t="s">
        <v>4413</v>
      </c>
      <c r="B1516" t="s">
        <v>269</v>
      </c>
      <c r="C1516" t="s">
        <v>319</v>
      </c>
      <c r="D1516" t="s">
        <v>363</v>
      </c>
      <c r="E1516" t="s">
        <v>364</v>
      </c>
      <c r="F1516" t="s">
        <v>4417</v>
      </c>
      <c r="I1516" t="s">
        <v>4418</v>
      </c>
      <c r="J1516" t="s">
        <v>294</v>
      </c>
      <c r="K1516" t="s">
        <v>14294</v>
      </c>
      <c r="L1516">
        <v>40</v>
      </c>
      <c r="M1516" t="s">
        <v>788</v>
      </c>
      <c r="N1516" t="s">
        <v>788</v>
      </c>
      <c r="O1516">
        <v>450</v>
      </c>
      <c r="P1516">
        <v>47</v>
      </c>
      <c r="Q1516">
        <v>8</v>
      </c>
      <c r="R1516">
        <v>1800</v>
      </c>
      <c r="S1516">
        <v>-6</v>
      </c>
      <c r="T1516">
        <v>8</v>
      </c>
      <c r="U1516">
        <v>3</v>
      </c>
      <c r="V1516" t="s">
        <v>619</v>
      </c>
      <c r="W1516" t="s">
        <v>4419</v>
      </c>
      <c r="Y1516" t="s">
        <v>180</v>
      </c>
      <c r="Z1516" t="s">
        <v>181</v>
      </c>
      <c r="AB1516" s="8"/>
      <c r="AC1516">
        <v>1</v>
      </c>
      <c r="AF1516" t="s">
        <v>3276</v>
      </c>
      <c r="AG1516">
        <v>8</v>
      </c>
      <c r="AH1516">
        <v>0.7</v>
      </c>
      <c r="AL1516" s="6">
        <v>2.0430000000000001</v>
      </c>
      <c r="AM1516" s="1">
        <v>67.650000000000006</v>
      </c>
      <c r="AN1516" s="3">
        <v>12.95</v>
      </c>
      <c r="AO1516" s="8">
        <f t="shared" si="138"/>
        <v>82.643000000000015</v>
      </c>
      <c r="AP1516" s="8">
        <f t="shared" si="139"/>
        <v>3.0199556541019957E-2</v>
      </c>
      <c r="AQ1516" s="8">
        <f t="shared" si="140"/>
        <v>1</v>
      </c>
      <c r="AR1516" s="6">
        <v>2.1859999999999999</v>
      </c>
      <c r="AS1516" s="1">
        <v>68.027000000000001</v>
      </c>
      <c r="AT1516" s="3">
        <v>10.909000000000001</v>
      </c>
      <c r="AU1516" s="8">
        <f t="shared" si="141"/>
        <v>-0.14299999999999979</v>
      </c>
      <c r="AV1516" s="8">
        <f t="shared" si="143"/>
        <v>3.2134299616328812E-2</v>
      </c>
      <c r="AW1516" s="8">
        <f t="shared" si="142"/>
        <v>1</v>
      </c>
      <c r="AX1516">
        <v>1</v>
      </c>
      <c r="BD1516">
        <v>1</v>
      </c>
      <c r="BF1516">
        <v>1</v>
      </c>
      <c r="BI1516">
        <v>1</v>
      </c>
      <c r="BM1516">
        <v>1</v>
      </c>
      <c r="BS1516">
        <v>1</v>
      </c>
      <c r="BX1516">
        <v>1</v>
      </c>
      <c r="CA1516">
        <v>1</v>
      </c>
      <c r="CB1516">
        <v>1</v>
      </c>
      <c r="CF1516">
        <v>1</v>
      </c>
      <c r="CS1516">
        <v>1</v>
      </c>
      <c r="CW1516">
        <v>1</v>
      </c>
      <c r="DF1516">
        <v>1</v>
      </c>
      <c r="DK1516">
        <v>1</v>
      </c>
      <c r="DN1516">
        <v>1</v>
      </c>
      <c r="DZ1516">
        <v>1</v>
      </c>
      <c r="EY1516">
        <v>1</v>
      </c>
      <c r="FS1516">
        <v>1</v>
      </c>
    </row>
    <row r="1517" spans="1:178" hidden="1" x14ac:dyDescent="0.35">
      <c r="A1517" t="s">
        <v>5085</v>
      </c>
      <c r="B1517" t="s">
        <v>465</v>
      </c>
      <c r="C1517" t="s">
        <v>633</v>
      </c>
      <c r="D1517" t="s">
        <v>634</v>
      </c>
      <c r="E1517" t="s">
        <v>960</v>
      </c>
      <c r="F1517" t="s">
        <v>961</v>
      </c>
      <c r="I1517" t="s">
        <v>5088</v>
      </c>
      <c r="J1517" t="s">
        <v>175</v>
      </c>
      <c r="K1517" t="s">
        <v>186</v>
      </c>
      <c r="L1517">
        <v>80</v>
      </c>
      <c r="M1517" t="s">
        <v>1013</v>
      </c>
      <c r="N1517" t="s">
        <v>1533</v>
      </c>
      <c r="O1517">
        <v>400</v>
      </c>
      <c r="P1517">
        <v>28</v>
      </c>
      <c r="Q1517">
        <v>-16</v>
      </c>
      <c r="V1517" t="s">
        <v>830</v>
      </c>
      <c r="W1517" t="s">
        <v>4960</v>
      </c>
      <c r="X1517" t="s">
        <v>1471</v>
      </c>
      <c r="Y1517" t="s">
        <v>641</v>
      </c>
      <c r="Z1517" t="s">
        <v>642</v>
      </c>
      <c r="AB1517" s="8"/>
      <c r="AD1517">
        <v>1</v>
      </c>
      <c r="AF1517" t="s">
        <v>3276</v>
      </c>
      <c r="AG1517">
        <v>12</v>
      </c>
      <c r="AH1517">
        <v>0.7</v>
      </c>
      <c r="AL1517" s="6" t="s">
        <v>14292</v>
      </c>
      <c r="AM1517" s="1" t="s">
        <v>14292</v>
      </c>
      <c r="AN1517" s="3" t="s">
        <v>14292</v>
      </c>
      <c r="AO1517" s="8">
        <f t="shared" si="138"/>
        <v>0</v>
      </c>
      <c r="AP1517" s="8" t="e">
        <f t="shared" si="139"/>
        <v>#VALUE!</v>
      </c>
      <c r="AQ1517" s="8" t="e">
        <f t="shared" si="140"/>
        <v>#VALUE!</v>
      </c>
      <c r="AU1517" s="8" t="e">
        <f t="shared" si="141"/>
        <v>#VALUE!</v>
      </c>
      <c r="AV1517" s="8" t="e">
        <f t="shared" si="143"/>
        <v>#VALUE!</v>
      </c>
      <c r="AW1517" s="8" t="e">
        <f t="shared" si="142"/>
        <v>#VALUE!</v>
      </c>
      <c r="AX1517">
        <v>1</v>
      </c>
      <c r="BC1517">
        <v>1</v>
      </c>
      <c r="BH1517">
        <v>1</v>
      </c>
      <c r="BI1517">
        <v>1</v>
      </c>
      <c r="BM1517">
        <v>1</v>
      </c>
      <c r="BS1517">
        <v>1</v>
      </c>
      <c r="BX1517">
        <v>1</v>
      </c>
      <c r="CA1517">
        <v>1</v>
      </c>
      <c r="CF1517">
        <v>1</v>
      </c>
      <c r="CS1517">
        <v>1</v>
      </c>
      <c r="CX1517">
        <v>1</v>
      </c>
      <c r="DF1517">
        <v>1</v>
      </c>
      <c r="DO1517">
        <v>1</v>
      </c>
      <c r="DZ1517">
        <v>1</v>
      </c>
      <c r="EC1517">
        <v>1</v>
      </c>
      <c r="EY1517">
        <v>1</v>
      </c>
      <c r="EZ1517">
        <v>1</v>
      </c>
      <c r="FB1517">
        <v>1</v>
      </c>
      <c r="FC1517">
        <v>1</v>
      </c>
      <c r="FD1517">
        <v>1</v>
      </c>
      <c r="FF1517">
        <v>1</v>
      </c>
      <c r="FM1517">
        <v>1</v>
      </c>
      <c r="FV1517" t="s">
        <v>1150</v>
      </c>
    </row>
    <row r="1518" spans="1:178" x14ac:dyDescent="0.35">
      <c r="A1518" t="s">
        <v>5306</v>
      </c>
      <c r="B1518" t="s">
        <v>170</v>
      </c>
      <c r="C1518" t="s">
        <v>472</v>
      </c>
      <c r="D1518" t="s">
        <v>473</v>
      </c>
      <c r="F1518" t="s">
        <v>1301</v>
      </c>
      <c r="I1518" t="s">
        <v>5309</v>
      </c>
      <c r="J1518" t="s">
        <v>577</v>
      </c>
      <c r="K1518" t="s">
        <v>14294</v>
      </c>
      <c r="L1518">
        <v>40</v>
      </c>
      <c r="M1518" t="s">
        <v>788</v>
      </c>
      <c r="N1518" t="s">
        <v>249</v>
      </c>
      <c r="O1518">
        <v>800</v>
      </c>
      <c r="P1518">
        <v>47</v>
      </c>
      <c r="Q1518">
        <v>8</v>
      </c>
      <c r="R1518">
        <v>800</v>
      </c>
      <c r="S1518">
        <v>0</v>
      </c>
      <c r="T1518">
        <v>18</v>
      </c>
      <c r="U1518">
        <v>8</v>
      </c>
      <c r="V1518" t="s">
        <v>297</v>
      </c>
      <c r="W1518" t="s">
        <v>5310</v>
      </c>
      <c r="Y1518" t="s">
        <v>180</v>
      </c>
      <c r="Z1518" t="s">
        <v>181</v>
      </c>
      <c r="AB1518" s="8"/>
      <c r="AC1518">
        <v>1</v>
      </c>
      <c r="AF1518" t="s">
        <v>3276</v>
      </c>
      <c r="AG1518">
        <v>3</v>
      </c>
      <c r="AH1518">
        <v>1.4</v>
      </c>
      <c r="AL1518" s="6">
        <v>7.2469999999999999</v>
      </c>
      <c r="AM1518" s="1">
        <v>32.43</v>
      </c>
      <c r="AN1518" s="3">
        <v>18.440999999999999</v>
      </c>
      <c r="AO1518" s="8">
        <f t="shared" si="138"/>
        <v>58.117999999999995</v>
      </c>
      <c r="AP1518" s="8">
        <f t="shared" si="139"/>
        <v>0.22346592661116249</v>
      </c>
      <c r="AQ1518" s="8">
        <f t="shared" si="140"/>
        <v>1</v>
      </c>
      <c r="AR1518" s="6">
        <v>7.9210000000000003</v>
      </c>
      <c r="AS1518" s="1">
        <v>33.030999999999999</v>
      </c>
      <c r="AT1518" s="3">
        <v>15.387</v>
      </c>
      <c r="AU1518" s="8">
        <f t="shared" si="141"/>
        <v>-0.67400000000000038</v>
      </c>
      <c r="AV1518" s="8">
        <f t="shared" si="143"/>
        <v>0.23980503163694714</v>
      </c>
      <c r="AW1518" s="8">
        <f t="shared" si="142"/>
        <v>1</v>
      </c>
      <c r="AX1518">
        <v>1</v>
      </c>
      <c r="BC1518">
        <v>1</v>
      </c>
      <c r="BE1518">
        <v>1</v>
      </c>
      <c r="BK1518">
        <v>1</v>
      </c>
      <c r="BM1518">
        <v>1</v>
      </c>
      <c r="BS1518">
        <v>1</v>
      </c>
      <c r="BT1518">
        <v>1</v>
      </c>
      <c r="CA1518">
        <v>1</v>
      </c>
      <c r="CB1518">
        <v>1</v>
      </c>
      <c r="CF1518">
        <v>1</v>
      </c>
      <c r="CS1518">
        <v>1</v>
      </c>
      <c r="CX1518">
        <v>1</v>
      </c>
      <c r="CZ1518">
        <v>1</v>
      </c>
      <c r="DF1518">
        <v>1</v>
      </c>
      <c r="DP1518">
        <v>1</v>
      </c>
      <c r="EB1518">
        <v>1</v>
      </c>
      <c r="ED1518">
        <v>1</v>
      </c>
      <c r="ES1518">
        <v>1</v>
      </c>
      <c r="FC1518">
        <v>1</v>
      </c>
      <c r="FD1518">
        <v>1</v>
      </c>
      <c r="FG1518">
        <v>1</v>
      </c>
    </row>
    <row r="1519" spans="1:178" x14ac:dyDescent="0.35">
      <c r="A1519" t="s">
        <v>6307</v>
      </c>
      <c r="B1519" t="s">
        <v>170</v>
      </c>
      <c r="C1519" t="s">
        <v>171</v>
      </c>
      <c r="D1519" t="s">
        <v>574</v>
      </c>
      <c r="F1519" t="s">
        <v>575</v>
      </c>
      <c r="I1519" t="s">
        <v>6309</v>
      </c>
      <c r="J1519" t="s">
        <v>577</v>
      </c>
      <c r="K1519" t="s">
        <v>14294</v>
      </c>
      <c r="L1519">
        <v>40</v>
      </c>
      <c r="M1519" t="s">
        <v>788</v>
      </c>
      <c r="N1519" t="s">
        <v>249</v>
      </c>
      <c r="O1519">
        <v>250</v>
      </c>
      <c r="P1519">
        <v>46</v>
      </c>
      <c r="Q1519">
        <v>17</v>
      </c>
      <c r="R1519">
        <v>650</v>
      </c>
      <c r="S1519">
        <v>0</v>
      </c>
      <c r="T1519">
        <v>19</v>
      </c>
      <c r="U1519">
        <v>9</v>
      </c>
      <c r="V1519" t="s">
        <v>1388</v>
      </c>
      <c r="W1519" t="s">
        <v>6290</v>
      </c>
      <c r="Y1519" t="s">
        <v>207</v>
      </c>
      <c r="Z1519" t="s">
        <v>181</v>
      </c>
      <c r="AB1519" s="8"/>
      <c r="AC1519">
        <v>1</v>
      </c>
      <c r="AF1519" t="s">
        <v>4051</v>
      </c>
      <c r="AL1519" s="6">
        <v>10.561</v>
      </c>
      <c r="AM1519" s="1">
        <v>52.43</v>
      </c>
      <c r="AN1519" s="3">
        <v>7.1959999999999997</v>
      </c>
      <c r="AO1519" s="8">
        <f t="shared" si="138"/>
        <v>70.186999999999998</v>
      </c>
      <c r="AP1519" s="8">
        <f t="shared" si="139"/>
        <v>0.2014304787335495</v>
      </c>
      <c r="AQ1519" s="8">
        <f t="shared" si="140"/>
        <v>1</v>
      </c>
      <c r="AR1519" s="6">
        <v>9.0860000000000003</v>
      </c>
      <c r="AS1519" s="1">
        <v>55.177999999999997</v>
      </c>
      <c r="AT1519" s="3">
        <v>7.8680000000000003</v>
      </c>
      <c r="AU1519" s="8">
        <f t="shared" si="141"/>
        <v>1.4749999999999996</v>
      </c>
      <c r="AV1519" s="8">
        <f t="shared" si="143"/>
        <v>0.16466707745840736</v>
      </c>
      <c r="AW1519" s="8">
        <f t="shared" si="142"/>
        <v>1</v>
      </c>
      <c r="AX1519">
        <v>1</v>
      </c>
      <c r="BC1519">
        <v>1</v>
      </c>
      <c r="BH1519">
        <v>1</v>
      </c>
      <c r="BI1519">
        <v>1</v>
      </c>
      <c r="BM1519">
        <v>1</v>
      </c>
      <c r="BS1519">
        <v>1</v>
      </c>
      <c r="BX1519">
        <v>1</v>
      </c>
      <c r="CC1519">
        <v>1</v>
      </c>
      <c r="CF1519">
        <v>1</v>
      </c>
      <c r="CS1519">
        <v>1</v>
      </c>
      <c r="CY1519">
        <v>1</v>
      </c>
      <c r="DA1519">
        <v>1</v>
      </c>
      <c r="DF1519">
        <v>1</v>
      </c>
      <c r="DG1519">
        <v>1</v>
      </c>
      <c r="DN1519">
        <v>1</v>
      </c>
      <c r="DU1519">
        <v>1</v>
      </c>
      <c r="DZ1519">
        <v>1</v>
      </c>
      <c r="EY1519">
        <v>1</v>
      </c>
      <c r="FD1519">
        <v>1</v>
      </c>
      <c r="FM1519">
        <v>1</v>
      </c>
    </row>
    <row r="1520" spans="1:178" x14ac:dyDescent="0.35">
      <c r="A1520" t="s">
        <v>7087</v>
      </c>
      <c r="B1520" t="s">
        <v>269</v>
      </c>
      <c r="C1520" t="s">
        <v>270</v>
      </c>
      <c r="D1520" t="s">
        <v>746</v>
      </c>
      <c r="F1520" t="s">
        <v>7091</v>
      </c>
      <c r="I1520" t="s">
        <v>7092</v>
      </c>
      <c r="J1520" t="s">
        <v>175</v>
      </c>
      <c r="K1520" t="s">
        <v>186</v>
      </c>
      <c r="L1520">
        <v>150</v>
      </c>
      <c r="M1520" t="s">
        <v>276</v>
      </c>
      <c r="N1520" t="s">
        <v>276</v>
      </c>
      <c r="O1520">
        <v>150</v>
      </c>
      <c r="P1520">
        <v>37</v>
      </c>
      <c r="Q1520">
        <v>-3</v>
      </c>
      <c r="R1520">
        <v>300</v>
      </c>
      <c r="S1520">
        <v>9</v>
      </c>
      <c r="T1520">
        <v>26</v>
      </c>
      <c r="U1520">
        <v>18</v>
      </c>
      <c r="V1520" t="s">
        <v>830</v>
      </c>
      <c r="W1520" t="s">
        <v>690</v>
      </c>
      <c r="X1520" t="s">
        <v>445</v>
      </c>
      <c r="Y1520" t="s">
        <v>446</v>
      </c>
      <c r="Z1520" t="s">
        <v>181</v>
      </c>
      <c r="AB1520" s="8"/>
      <c r="AC1520">
        <v>1</v>
      </c>
      <c r="AF1520" t="s">
        <v>3724</v>
      </c>
      <c r="AG1520">
        <v>2</v>
      </c>
      <c r="AH1520">
        <v>2</v>
      </c>
      <c r="AL1520" s="6">
        <v>17.562000000000001</v>
      </c>
      <c r="AM1520" s="1">
        <v>35.423000000000002</v>
      </c>
      <c r="AN1520" s="3">
        <v>31.745999999999999</v>
      </c>
      <c r="AO1520" s="8">
        <f t="shared" si="138"/>
        <v>84.730999999999995</v>
      </c>
      <c r="AP1520" s="8">
        <f t="shared" si="139"/>
        <v>0.49577957824012647</v>
      </c>
      <c r="AQ1520" s="8">
        <f t="shared" si="140"/>
        <v>1</v>
      </c>
      <c r="AR1520" s="6">
        <v>17.989000000000001</v>
      </c>
      <c r="AS1520" s="1">
        <v>34.529000000000003</v>
      </c>
      <c r="AT1520" s="3">
        <v>31.187999999999999</v>
      </c>
      <c r="AU1520" s="8">
        <f t="shared" si="141"/>
        <v>-0.4269999999999996</v>
      </c>
      <c r="AV1520" s="8">
        <f t="shared" si="143"/>
        <v>0.52098236265168407</v>
      </c>
      <c r="AW1520" s="8">
        <f t="shared" si="142"/>
        <v>2</v>
      </c>
      <c r="AX1520">
        <v>1</v>
      </c>
      <c r="BC1520">
        <v>1</v>
      </c>
      <c r="BJ1520">
        <v>1</v>
      </c>
      <c r="BM1520">
        <v>1</v>
      </c>
      <c r="BS1520">
        <v>1</v>
      </c>
      <c r="CA1520">
        <v>1</v>
      </c>
      <c r="CB1520">
        <v>1</v>
      </c>
      <c r="CF1520">
        <v>1</v>
      </c>
      <c r="CT1520">
        <v>1</v>
      </c>
      <c r="CW1520">
        <v>1</v>
      </c>
      <c r="CY1520">
        <v>1</v>
      </c>
      <c r="DE1520">
        <v>1</v>
      </c>
      <c r="DO1520">
        <v>1</v>
      </c>
      <c r="DP1520">
        <v>1</v>
      </c>
      <c r="DZ1520">
        <v>1</v>
      </c>
      <c r="EC1520">
        <v>1</v>
      </c>
      <c r="EX1520">
        <v>1</v>
      </c>
      <c r="EY1520">
        <v>1</v>
      </c>
      <c r="FB1520">
        <v>1</v>
      </c>
      <c r="FC1520">
        <v>1</v>
      </c>
      <c r="FJ1520">
        <v>1</v>
      </c>
      <c r="FT1520">
        <v>1</v>
      </c>
    </row>
    <row r="1521" spans="1:178" x14ac:dyDescent="0.35">
      <c r="A1521" t="s">
        <v>8466</v>
      </c>
      <c r="B1521" t="s">
        <v>170</v>
      </c>
      <c r="C1521" t="s">
        <v>171</v>
      </c>
      <c r="D1521" t="s">
        <v>985</v>
      </c>
      <c r="F1521" t="s">
        <v>986</v>
      </c>
      <c r="I1521" t="s">
        <v>8468</v>
      </c>
      <c r="J1521" t="s">
        <v>175</v>
      </c>
      <c r="K1521" t="s">
        <v>186</v>
      </c>
      <c r="L1521">
        <v>80</v>
      </c>
      <c r="M1521" t="s">
        <v>276</v>
      </c>
      <c r="N1521" t="s">
        <v>276</v>
      </c>
      <c r="O1521">
        <v>700</v>
      </c>
      <c r="V1521" t="s">
        <v>649</v>
      </c>
      <c r="W1521" t="s">
        <v>8469</v>
      </c>
      <c r="X1521" t="s">
        <v>5468</v>
      </c>
      <c r="Y1521" t="s">
        <v>280</v>
      </c>
      <c r="Z1521" t="s">
        <v>181</v>
      </c>
      <c r="AB1521" s="8"/>
      <c r="AE1521">
        <v>1</v>
      </c>
      <c r="AF1521" t="s">
        <v>3724</v>
      </c>
      <c r="AG1521">
        <v>9</v>
      </c>
      <c r="AH1521">
        <v>0.7</v>
      </c>
      <c r="AL1521" s="6">
        <v>8.4849999999999994</v>
      </c>
      <c r="AM1521" s="1">
        <v>45.887999999999998</v>
      </c>
      <c r="AN1521" s="3">
        <v>14.121</v>
      </c>
      <c r="AO1521" s="8">
        <f t="shared" si="138"/>
        <v>68.494</v>
      </c>
      <c r="AP1521" s="8">
        <f t="shared" si="139"/>
        <v>0.18490672942817293</v>
      </c>
      <c r="AQ1521" s="8">
        <f t="shared" si="140"/>
        <v>1</v>
      </c>
      <c r="AR1521" s="6">
        <v>8.359</v>
      </c>
      <c r="AS1521" s="1">
        <v>44.761000000000003</v>
      </c>
      <c r="AT1521" s="3">
        <v>16.170000000000002</v>
      </c>
      <c r="AU1521" s="8">
        <f t="shared" si="141"/>
        <v>0.12599999999999945</v>
      </c>
      <c r="AV1521" s="8">
        <f t="shared" si="143"/>
        <v>0.18674739170259824</v>
      </c>
      <c r="AW1521" s="8">
        <f t="shared" si="142"/>
        <v>1</v>
      </c>
      <c r="AX1521">
        <v>1</v>
      </c>
      <c r="BC1521">
        <v>1</v>
      </c>
      <c r="BH1521">
        <v>1</v>
      </c>
      <c r="BM1521">
        <v>1</v>
      </c>
      <c r="BS1521">
        <v>1</v>
      </c>
      <c r="CB1521">
        <v>1</v>
      </c>
      <c r="CF1521">
        <v>1</v>
      </c>
      <c r="CT1521">
        <v>1</v>
      </c>
      <c r="CU1521">
        <v>1</v>
      </c>
      <c r="CY1521">
        <v>1</v>
      </c>
      <c r="DD1521">
        <v>1</v>
      </c>
      <c r="DE1521">
        <v>1</v>
      </c>
      <c r="DO1521">
        <v>1</v>
      </c>
      <c r="EA1521">
        <v>1</v>
      </c>
      <c r="EB1521">
        <v>1</v>
      </c>
      <c r="FM1521">
        <v>1</v>
      </c>
      <c r="FR1521">
        <v>1</v>
      </c>
    </row>
    <row r="1522" spans="1:178" x14ac:dyDescent="0.35">
      <c r="A1522" t="s">
        <v>8313</v>
      </c>
      <c r="B1522" t="s">
        <v>465</v>
      </c>
      <c r="C1522" t="s">
        <v>633</v>
      </c>
      <c r="D1522" t="s">
        <v>634</v>
      </c>
      <c r="E1522" t="s">
        <v>960</v>
      </c>
      <c r="F1522" t="s">
        <v>8315</v>
      </c>
      <c r="I1522" t="s">
        <v>8316</v>
      </c>
      <c r="J1522" t="s">
        <v>294</v>
      </c>
      <c r="K1522" t="s">
        <v>14294</v>
      </c>
      <c r="L1522">
        <v>80</v>
      </c>
      <c r="M1522" t="s">
        <v>788</v>
      </c>
      <c r="N1522" t="s">
        <v>324</v>
      </c>
      <c r="O1522">
        <v>557</v>
      </c>
      <c r="P1522">
        <v>48</v>
      </c>
      <c r="Q1522">
        <v>11</v>
      </c>
      <c r="R1522">
        <v>850</v>
      </c>
      <c r="S1522">
        <v>-1</v>
      </c>
      <c r="T1522">
        <v>19</v>
      </c>
      <c r="U1522">
        <v>8</v>
      </c>
      <c r="V1522" t="s">
        <v>219</v>
      </c>
      <c r="W1522" t="s">
        <v>220</v>
      </c>
      <c r="Y1522" t="s">
        <v>221</v>
      </c>
      <c r="Z1522" t="s">
        <v>181</v>
      </c>
      <c r="AB1522" s="8"/>
      <c r="AD1522">
        <v>1</v>
      </c>
      <c r="AF1522" t="s">
        <v>4051</v>
      </c>
      <c r="AG1522">
        <v>3</v>
      </c>
      <c r="AH1522">
        <v>0.7</v>
      </c>
      <c r="AL1522" s="6">
        <v>11.286</v>
      </c>
      <c r="AM1522" s="1">
        <v>65.646000000000001</v>
      </c>
      <c r="AN1522" s="3">
        <v>15.454000000000001</v>
      </c>
      <c r="AO1522" s="8">
        <f t="shared" si="138"/>
        <v>92.385999999999996</v>
      </c>
      <c r="AP1522" s="8">
        <f t="shared" si="139"/>
        <v>0.17192212777625446</v>
      </c>
      <c r="AQ1522" s="8">
        <f t="shared" si="140"/>
        <v>1</v>
      </c>
      <c r="AR1522" s="6">
        <v>7.1449999999999996</v>
      </c>
      <c r="AS1522" s="1">
        <v>65.712999999999994</v>
      </c>
      <c r="AT1522" s="3">
        <v>19.331</v>
      </c>
      <c r="AU1522" s="8">
        <f t="shared" si="141"/>
        <v>4.141</v>
      </c>
      <c r="AV1522" s="8">
        <f t="shared" si="143"/>
        <v>0.10873038820324746</v>
      </c>
      <c r="AW1522" s="8">
        <f t="shared" si="142"/>
        <v>1</v>
      </c>
      <c r="AX1522">
        <v>1</v>
      </c>
      <c r="AY1522">
        <v>1</v>
      </c>
      <c r="BI1522">
        <v>1</v>
      </c>
      <c r="BK1522">
        <v>1</v>
      </c>
      <c r="BM1522">
        <v>1</v>
      </c>
      <c r="BS1522">
        <v>1</v>
      </c>
      <c r="BZ1522">
        <v>1</v>
      </c>
      <c r="CE1522">
        <v>1</v>
      </c>
      <c r="CS1522">
        <v>1</v>
      </c>
      <c r="CX1522">
        <v>1</v>
      </c>
      <c r="CZ1522">
        <v>1</v>
      </c>
      <c r="DG1522">
        <v>1</v>
      </c>
      <c r="DQ1522">
        <v>1</v>
      </c>
      <c r="DR1522">
        <v>1</v>
      </c>
      <c r="DU1522">
        <v>1</v>
      </c>
      <c r="DZ1522">
        <v>1</v>
      </c>
      <c r="EY1522">
        <v>1</v>
      </c>
      <c r="FC1522">
        <v>1</v>
      </c>
      <c r="FM1522">
        <v>1</v>
      </c>
      <c r="FV1522" t="s">
        <v>5224</v>
      </c>
    </row>
    <row r="1523" spans="1:178" x14ac:dyDescent="0.35">
      <c r="A1523" t="s">
        <v>3768</v>
      </c>
      <c r="B1523" t="s">
        <v>170</v>
      </c>
      <c r="C1523" t="s">
        <v>472</v>
      </c>
      <c r="D1523" t="s">
        <v>473</v>
      </c>
      <c r="F1523" t="s">
        <v>588</v>
      </c>
      <c r="I1523" t="s">
        <v>3769</v>
      </c>
      <c r="J1523" t="s">
        <v>175</v>
      </c>
      <c r="K1523" t="s">
        <v>200</v>
      </c>
      <c r="L1523">
        <v>20</v>
      </c>
      <c r="M1523" t="s">
        <v>788</v>
      </c>
      <c r="N1523" t="s">
        <v>249</v>
      </c>
      <c r="O1523">
        <v>600</v>
      </c>
      <c r="P1523">
        <v>45</v>
      </c>
      <c r="Q1523">
        <v>6</v>
      </c>
      <c r="R1523">
        <v>800</v>
      </c>
      <c r="S1523">
        <v>9</v>
      </c>
      <c r="T1523">
        <v>20</v>
      </c>
      <c r="U1523">
        <v>11</v>
      </c>
      <c r="V1523" t="s">
        <v>297</v>
      </c>
      <c r="W1523" t="s">
        <v>3767</v>
      </c>
      <c r="Y1523" t="s">
        <v>307</v>
      </c>
      <c r="Z1523" t="s">
        <v>181</v>
      </c>
      <c r="AB1523" s="8"/>
      <c r="AC1523">
        <v>1</v>
      </c>
      <c r="AF1523" t="s">
        <v>3724</v>
      </c>
      <c r="AG1523">
        <v>13</v>
      </c>
      <c r="AH1523">
        <v>0.25</v>
      </c>
      <c r="AL1523" s="6">
        <v>9.8350000000000009</v>
      </c>
      <c r="AM1523" s="1">
        <v>23.096</v>
      </c>
      <c r="AN1523" s="3">
        <v>27.302</v>
      </c>
      <c r="AO1523" s="8">
        <f t="shared" si="138"/>
        <v>60.232999999999997</v>
      </c>
      <c r="AP1523" s="8">
        <f t="shared" si="139"/>
        <v>0.42583131278143405</v>
      </c>
      <c r="AQ1523" s="8">
        <f t="shared" si="140"/>
        <v>1</v>
      </c>
      <c r="AR1523" s="6">
        <v>8.3330000000000002</v>
      </c>
      <c r="AS1523" s="1">
        <v>24.960999999999999</v>
      </c>
      <c r="AT1523" s="3">
        <v>24.338000000000001</v>
      </c>
      <c r="AU1523" s="8">
        <f t="shared" si="141"/>
        <v>1.5020000000000007</v>
      </c>
      <c r="AV1523" s="8">
        <f t="shared" si="143"/>
        <v>0.33384079163495056</v>
      </c>
      <c r="AW1523" s="8">
        <f t="shared" si="142"/>
        <v>1</v>
      </c>
      <c r="AX1523">
        <v>1</v>
      </c>
      <c r="BC1523">
        <v>1</v>
      </c>
      <c r="BF1523">
        <v>1</v>
      </c>
      <c r="BK1523">
        <v>1</v>
      </c>
      <c r="BM1523">
        <v>1</v>
      </c>
      <c r="BS1523">
        <v>1</v>
      </c>
      <c r="BT1523">
        <v>1</v>
      </c>
      <c r="BW1523">
        <v>1</v>
      </c>
      <c r="CA1523">
        <v>1</v>
      </c>
      <c r="CB1523">
        <v>1</v>
      </c>
      <c r="CF1523">
        <v>1</v>
      </c>
      <c r="CO1523">
        <v>1</v>
      </c>
      <c r="CS1523">
        <v>1</v>
      </c>
      <c r="CX1523">
        <v>1</v>
      </c>
      <c r="DF1523">
        <v>1</v>
      </c>
      <c r="DK1523">
        <v>1</v>
      </c>
      <c r="DO1523">
        <v>1</v>
      </c>
      <c r="EA1523">
        <v>1</v>
      </c>
      <c r="FB1523">
        <v>1</v>
      </c>
      <c r="FC1523">
        <v>1</v>
      </c>
    </row>
    <row r="1524" spans="1:178" x14ac:dyDescent="0.35">
      <c r="A1524" t="s">
        <v>6305</v>
      </c>
      <c r="B1524" t="s">
        <v>170</v>
      </c>
      <c r="C1524" t="s">
        <v>245</v>
      </c>
      <c r="D1524" t="s">
        <v>261</v>
      </c>
      <c r="E1524" t="s">
        <v>410</v>
      </c>
      <c r="F1524" t="s">
        <v>411</v>
      </c>
      <c r="I1524" t="s">
        <v>6306</v>
      </c>
      <c r="J1524" t="s">
        <v>175</v>
      </c>
      <c r="K1524" t="s">
        <v>186</v>
      </c>
      <c r="L1524">
        <v>80</v>
      </c>
      <c r="M1524" t="s">
        <v>788</v>
      </c>
      <c r="N1524" t="s">
        <v>413</v>
      </c>
      <c r="O1524">
        <v>200</v>
      </c>
      <c r="P1524">
        <v>46</v>
      </c>
      <c r="Q1524">
        <v>17</v>
      </c>
      <c r="R1524">
        <v>650</v>
      </c>
      <c r="S1524">
        <v>0</v>
      </c>
      <c r="T1524">
        <v>19</v>
      </c>
      <c r="U1524">
        <v>9</v>
      </c>
      <c r="V1524" t="s">
        <v>1050</v>
      </c>
      <c r="W1524" t="s">
        <v>3650</v>
      </c>
      <c r="Y1524" t="s">
        <v>207</v>
      </c>
      <c r="Z1524" t="s">
        <v>181</v>
      </c>
      <c r="AB1524" s="8"/>
      <c r="AC1524">
        <v>1</v>
      </c>
      <c r="AF1524" t="s">
        <v>3724</v>
      </c>
      <c r="AG1524">
        <v>9</v>
      </c>
      <c r="AH1524">
        <v>0.5</v>
      </c>
      <c r="AL1524" s="6">
        <v>6.6630000000000003</v>
      </c>
      <c r="AM1524" s="1">
        <v>30.937000000000001</v>
      </c>
      <c r="AN1524" s="3">
        <v>11.268000000000001</v>
      </c>
      <c r="AO1524" s="8">
        <f t="shared" si="138"/>
        <v>48.868000000000002</v>
      </c>
      <c r="AP1524" s="8">
        <f t="shared" si="139"/>
        <v>0.21537317774832723</v>
      </c>
      <c r="AQ1524" s="8">
        <f t="shared" si="140"/>
        <v>1</v>
      </c>
      <c r="AR1524" s="6">
        <v>7.0389999999999997</v>
      </c>
      <c r="AS1524" s="1">
        <v>32.177999999999997</v>
      </c>
      <c r="AT1524" s="3">
        <v>11.932</v>
      </c>
      <c r="AU1524" s="8">
        <f t="shared" si="141"/>
        <v>-0.37599999999999945</v>
      </c>
      <c r="AV1524" s="8">
        <f t="shared" si="143"/>
        <v>0.21875194232084033</v>
      </c>
      <c r="AW1524" s="8">
        <f t="shared" si="142"/>
        <v>1</v>
      </c>
      <c r="AX1524">
        <v>1</v>
      </c>
      <c r="BC1524">
        <v>1</v>
      </c>
      <c r="BH1524">
        <v>1</v>
      </c>
      <c r="BI1524">
        <v>1</v>
      </c>
      <c r="BM1524">
        <v>1</v>
      </c>
      <c r="BS1524">
        <v>1</v>
      </c>
      <c r="BW1524">
        <v>1</v>
      </c>
      <c r="CB1524">
        <v>1</v>
      </c>
      <c r="CF1524">
        <v>1</v>
      </c>
      <c r="CT1524">
        <v>1</v>
      </c>
      <c r="CY1524">
        <v>1</v>
      </c>
      <c r="DA1524">
        <v>1</v>
      </c>
      <c r="DE1524">
        <v>1</v>
      </c>
      <c r="DN1524">
        <v>1</v>
      </c>
      <c r="DO1524">
        <v>1</v>
      </c>
      <c r="DX1524">
        <v>1</v>
      </c>
      <c r="EC1524">
        <v>1</v>
      </c>
      <c r="EY1524">
        <v>1</v>
      </c>
      <c r="FC1524">
        <v>1</v>
      </c>
      <c r="FE1524">
        <v>1</v>
      </c>
      <c r="FI1524">
        <v>1</v>
      </c>
      <c r="FR1524">
        <v>1</v>
      </c>
    </row>
    <row r="1525" spans="1:178" x14ac:dyDescent="0.35">
      <c r="A1525" t="s">
        <v>10786</v>
      </c>
      <c r="B1525" t="s">
        <v>170</v>
      </c>
      <c r="C1525" t="s">
        <v>237</v>
      </c>
      <c r="D1525" t="s">
        <v>777</v>
      </c>
      <c r="F1525" t="s">
        <v>778</v>
      </c>
      <c r="G1525" t="s">
        <v>10787</v>
      </c>
      <c r="I1525" t="s">
        <v>10788</v>
      </c>
      <c r="J1525" t="s">
        <v>175</v>
      </c>
      <c r="K1525" t="s">
        <v>186</v>
      </c>
      <c r="L1525">
        <v>200</v>
      </c>
      <c r="M1525" t="s">
        <v>788</v>
      </c>
      <c r="N1525" t="s">
        <v>324</v>
      </c>
      <c r="O1525">
        <v>50</v>
      </c>
      <c r="P1525">
        <v>52</v>
      </c>
      <c r="Q1525">
        <v>13</v>
      </c>
      <c r="V1525" t="s">
        <v>10789</v>
      </c>
      <c r="W1525" t="s">
        <v>10781</v>
      </c>
      <c r="X1525" t="s">
        <v>10782</v>
      </c>
      <c r="Y1525" t="s">
        <v>221</v>
      </c>
      <c r="Z1525" t="s">
        <v>181</v>
      </c>
      <c r="AB1525" s="8">
        <v>41041</v>
      </c>
      <c r="AE1525">
        <v>1</v>
      </c>
      <c r="AF1525" t="s">
        <v>3276</v>
      </c>
      <c r="AG1525">
        <v>6</v>
      </c>
      <c r="AH1525">
        <v>1.1000000000000001</v>
      </c>
      <c r="AL1525" s="6">
        <v>15.926</v>
      </c>
      <c r="AM1525" s="1">
        <v>34.191000000000003</v>
      </c>
      <c r="AN1525" s="3">
        <v>33.265999999999998</v>
      </c>
      <c r="AO1525" s="8">
        <f t="shared" si="138"/>
        <v>83.38300000000001</v>
      </c>
      <c r="AP1525" s="8">
        <f t="shared" si="139"/>
        <v>0.46579509227574506</v>
      </c>
      <c r="AQ1525" s="8">
        <f t="shared" si="140"/>
        <v>1</v>
      </c>
      <c r="AR1525" s="6">
        <v>15.571</v>
      </c>
      <c r="AS1525" s="1">
        <v>35.04</v>
      </c>
      <c r="AT1525" s="3">
        <v>32.496000000000002</v>
      </c>
      <c r="AU1525" s="8">
        <f t="shared" si="141"/>
        <v>0.35500000000000043</v>
      </c>
      <c r="AV1525" s="8">
        <f t="shared" si="143"/>
        <v>0.44437785388127854</v>
      </c>
      <c r="AW1525" s="8">
        <f t="shared" si="142"/>
        <v>1</v>
      </c>
      <c r="AX1525">
        <v>1</v>
      </c>
      <c r="BC1525">
        <v>1</v>
      </c>
      <c r="BK1525">
        <v>1</v>
      </c>
      <c r="BM1525">
        <v>1</v>
      </c>
      <c r="BN1525">
        <v>1</v>
      </c>
      <c r="BS1525">
        <v>1</v>
      </c>
      <c r="CB1525">
        <v>1</v>
      </c>
      <c r="CE1525">
        <v>1</v>
      </c>
      <c r="CS1525">
        <v>1</v>
      </c>
      <c r="CY1525">
        <v>1</v>
      </c>
      <c r="DE1525">
        <v>1</v>
      </c>
      <c r="DO1525">
        <v>1</v>
      </c>
      <c r="EB1525">
        <v>1</v>
      </c>
      <c r="EY1525">
        <v>1</v>
      </c>
      <c r="FC1525">
        <v>1</v>
      </c>
      <c r="FI1525">
        <v>1</v>
      </c>
      <c r="FR1525">
        <v>1</v>
      </c>
    </row>
    <row r="1526" spans="1:178" x14ac:dyDescent="0.35">
      <c r="A1526" t="s">
        <v>9182</v>
      </c>
      <c r="B1526" t="s">
        <v>328</v>
      </c>
      <c r="C1526" t="s">
        <v>2414</v>
      </c>
      <c r="D1526" t="s">
        <v>3691</v>
      </c>
      <c r="F1526" t="s">
        <v>9183</v>
      </c>
      <c r="I1526" t="s">
        <v>9184</v>
      </c>
      <c r="J1526" t="s">
        <v>507</v>
      </c>
      <c r="K1526" t="s">
        <v>3821</v>
      </c>
      <c r="L1526">
        <v>20</v>
      </c>
      <c r="M1526" t="s">
        <v>276</v>
      </c>
      <c r="N1526" t="s">
        <v>276</v>
      </c>
      <c r="O1526">
        <v>40</v>
      </c>
      <c r="P1526">
        <v>39</v>
      </c>
      <c r="Q1526">
        <v>-9</v>
      </c>
      <c r="V1526" t="s">
        <v>6317</v>
      </c>
      <c r="W1526" t="s">
        <v>8727</v>
      </c>
      <c r="X1526" t="s">
        <v>8728</v>
      </c>
      <c r="Y1526" t="s">
        <v>1290</v>
      </c>
      <c r="Z1526" t="s">
        <v>181</v>
      </c>
      <c r="AB1526" s="8"/>
      <c r="AE1526">
        <v>1</v>
      </c>
      <c r="AF1526" t="s">
        <v>3276</v>
      </c>
      <c r="AG1526">
        <v>2</v>
      </c>
      <c r="AH1526">
        <v>0.25</v>
      </c>
      <c r="AL1526" s="6">
        <v>11.897</v>
      </c>
      <c r="AM1526" s="1">
        <v>38.890999999999998</v>
      </c>
      <c r="AN1526" s="3">
        <v>12.667999999999999</v>
      </c>
      <c r="AO1526" s="8">
        <f t="shared" si="138"/>
        <v>63.455999999999996</v>
      </c>
      <c r="AP1526" s="8">
        <f t="shared" si="139"/>
        <v>0.30590625080352785</v>
      </c>
      <c r="AQ1526" s="8">
        <f t="shared" si="140"/>
        <v>1</v>
      </c>
      <c r="AR1526" s="6">
        <v>13.169</v>
      </c>
      <c r="AS1526" s="1">
        <v>38.279000000000003</v>
      </c>
      <c r="AT1526" s="3">
        <v>11.098000000000001</v>
      </c>
      <c r="AU1526" s="8">
        <f t="shared" si="141"/>
        <v>-1.2720000000000002</v>
      </c>
      <c r="AV1526" s="8">
        <f t="shared" si="143"/>
        <v>0.34402675096005642</v>
      </c>
      <c r="AW1526" s="8">
        <f t="shared" si="142"/>
        <v>1</v>
      </c>
      <c r="AX1526">
        <v>1</v>
      </c>
      <c r="BD1526">
        <v>1</v>
      </c>
      <c r="BI1526">
        <v>1</v>
      </c>
      <c r="BM1526">
        <v>1</v>
      </c>
      <c r="BS1526">
        <v>1</v>
      </c>
      <c r="CA1526">
        <v>1</v>
      </c>
      <c r="CF1526">
        <v>1</v>
      </c>
      <c r="CS1526">
        <v>1</v>
      </c>
      <c r="CY1526">
        <v>1</v>
      </c>
      <c r="DA1526">
        <v>1</v>
      </c>
      <c r="DD1526">
        <v>1</v>
      </c>
      <c r="DN1526">
        <v>1</v>
      </c>
      <c r="DZ1526">
        <v>1</v>
      </c>
      <c r="FB1526">
        <v>1</v>
      </c>
      <c r="FK1526">
        <v>1</v>
      </c>
      <c r="FR1526">
        <v>1</v>
      </c>
    </row>
    <row r="1527" spans="1:178" x14ac:dyDescent="0.35">
      <c r="A1527" t="s">
        <v>10269</v>
      </c>
      <c r="B1527" t="s">
        <v>170</v>
      </c>
      <c r="C1527" t="s">
        <v>472</v>
      </c>
      <c r="D1527" t="s">
        <v>473</v>
      </c>
      <c r="F1527" t="s">
        <v>8210</v>
      </c>
      <c r="G1527" t="s">
        <v>10271</v>
      </c>
      <c r="H1527" t="s">
        <v>10272</v>
      </c>
      <c r="I1527" t="s">
        <v>10273</v>
      </c>
      <c r="J1527" t="s">
        <v>507</v>
      </c>
      <c r="K1527" t="s">
        <v>275</v>
      </c>
      <c r="L1527">
        <v>150</v>
      </c>
      <c r="M1527" t="s">
        <v>788</v>
      </c>
      <c r="N1527" t="s">
        <v>324</v>
      </c>
      <c r="O1527">
        <v>30</v>
      </c>
      <c r="P1527">
        <v>45</v>
      </c>
      <c r="Q1527">
        <v>12</v>
      </c>
      <c r="W1527" t="s">
        <v>10236</v>
      </c>
      <c r="X1527" t="s">
        <v>10222</v>
      </c>
      <c r="Y1527" t="s">
        <v>463</v>
      </c>
      <c r="Z1527" t="s">
        <v>181</v>
      </c>
      <c r="AB1527" s="8">
        <v>40668</v>
      </c>
      <c r="AF1527" t="s">
        <v>7444</v>
      </c>
      <c r="AL1527" s="6">
        <v>14.416</v>
      </c>
      <c r="AM1527" s="1">
        <v>57.485999999999997</v>
      </c>
      <c r="AN1527" s="3">
        <v>11.366</v>
      </c>
      <c r="AO1527" s="8">
        <f t="shared" si="138"/>
        <v>83.268000000000001</v>
      </c>
      <c r="AP1527" s="8">
        <f t="shared" si="139"/>
        <v>0.25077410152037022</v>
      </c>
      <c r="AQ1527" s="8">
        <f t="shared" si="140"/>
        <v>1</v>
      </c>
      <c r="AR1527" s="6">
        <v>17.364999999999998</v>
      </c>
      <c r="AS1527" s="1">
        <v>53.521000000000001</v>
      </c>
      <c r="AT1527" s="3">
        <v>12.253</v>
      </c>
      <c r="AU1527" s="8">
        <f t="shared" si="141"/>
        <v>-2.9489999999999981</v>
      </c>
      <c r="AV1527" s="8">
        <f t="shared" si="143"/>
        <v>0.32445208422862049</v>
      </c>
      <c r="AW1527" s="8">
        <f t="shared" si="142"/>
        <v>1</v>
      </c>
      <c r="AZ1527">
        <v>1</v>
      </c>
      <c r="BK1527">
        <v>1</v>
      </c>
      <c r="BM1527">
        <v>1</v>
      </c>
      <c r="BS1527">
        <v>1</v>
      </c>
      <c r="CB1527">
        <v>1</v>
      </c>
      <c r="CF1527">
        <v>1</v>
      </c>
      <c r="CR1527">
        <v>1</v>
      </c>
      <c r="CY1527">
        <v>1</v>
      </c>
      <c r="DF1527">
        <v>1</v>
      </c>
      <c r="DQ1527">
        <v>1</v>
      </c>
      <c r="DR1527">
        <v>1</v>
      </c>
      <c r="DZ1527">
        <v>1</v>
      </c>
      <c r="EY1527">
        <v>1</v>
      </c>
      <c r="FM1527">
        <v>1</v>
      </c>
    </row>
    <row r="1528" spans="1:178" x14ac:dyDescent="0.35">
      <c r="A1528" t="s">
        <v>6350</v>
      </c>
      <c r="B1528" t="s">
        <v>269</v>
      </c>
      <c r="C1528" t="s">
        <v>319</v>
      </c>
      <c r="D1528" t="s">
        <v>320</v>
      </c>
      <c r="E1528" t="s">
        <v>321</v>
      </c>
      <c r="F1528" t="s">
        <v>6353</v>
      </c>
      <c r="I1528" t="s">
        <v>6354</v>
      </c>
      <c r="J1528" t="s">
        <v>577</v>
      </c>
      <c r="K1528" t="s">
        <v>3821</v>
      </c>
      <c r="L1528">
        <v>40</v>
      </c>
      <c r="M1528" t="s">
        <v>788</v>
      </c>
      <c r="N1528" t="s">
        <v>324</v>
      </c>
      <c r="O1528">
        <v>450</v>
      </c>
      <c r="P1528">
        <v>47</v>
      </c>
      <c r="Q1528">
        <v>8</v>
      </c>
      <c r="R1528">
        <v>800</v>
      </c>
      <c r="S1528">
        <v>0</v>
      </c>
      <c r="T1528">
        <v>17</v>
      </c>
      <c r="U1528">
        <v>9</v>
      </c>
      <c r="V1528" t="s">
        <v>6355</v>
      </c>
      <c r="W1528" t="s">
        <v>313</v>
      </c>
      <c r="X1528" t="s">
        <v>4263</v>
      </c>
      <c r="Y1528" t="s">
        <v>180</v>
      </c>
      <c r="Z1528" t="s">
        <v>181</v>
      </c>
      <c r="AB1528" s="8"/>
      <c r="AE1528">
        <v>1</v>
      </c>
      <c r="AF1528" t="s">
        <v>3276</v>
      </c>
      <c r="AH1528">
        <v>2</v>
      </c>
      <c r="AL1528" s="6">
        <v>12.917</v>
      </c>
      <c r="AM1528" s="1">
        <v>39.853999999999999</v>
      </c>
      <c r="AN1528" s="3">
        <v>15.683</v>
      </c>
      <c r="AO1528" s="8">
        <f t="shared" si="138"/>
        <v>68.454000000000008</v>
      </c>
      <c r="AP1528" s="8">
        <f t="shared" si="139"/>
        <v>0.32410799417875247</v>
      </c>
      <c r="AQ1528" s="8">
        <f t="shared" si="140"/>
        <v>1</v>
      </c>
      <c r="AR1528" s="6">
        <v>14.398</v>
      </c>
      <c r="AS1528" s="1">
        <v>41.494999999999997</v>
      </c>
      <c r="AT1528" s="3">
        <v>12.837</v>
      </c>
      <c r="AU1528" s="8">
        <f t="shared" si="141"/>
        <v>-1.4809999999999999</v>
      </c>
      <c r="AV1528" s="8">
        <f t="shared" si="143"/>
        <v>0.34698156404386071</v>
      </c>
      <c r="AW1528" s="8">
        <f t="shared" si="142"/>
        <v>1</v>
      </c>
      <c r="AX1528">
        <v>1</v>
      </c>
      <c r="BC1528">
        <v>1</v>
      </c>
      <c r="BH1528">
        <v>1</v>
      </c>
      <c r="BM1528">
        <v>1</v>
      </c>
      <c r="BS1528">
        <v>1</v>
      </c>
      <c r="CA1528">
        <v>1</v>
      </c>
      <c r="CG1528">
        <v>1</v>
      </c>
      <c r="CI1528">
        <v>1</v>
      </c>
      <c r="CJ1528">
        <v>1</v>
      </c>
      <c r="CS1528">
        <v>1</v>
      </c>
      <c r="CY1528">
        <v>1</v>
      </c>
      <c r="DF1528">
        <v>1</v>
      </c>
      <c r="DK1528">
        <v>1</v>
      </c>
      <c r="DN1528">
        <v>1</v>
      </c>
      <c r="DZ1528">
        <v>1</v>
      </c>
      <c r="EE1528">
        <v>1</v>
      </c>
      <c r="EY1528">
        <v>1</v>
      </c>
      <c r="FC1528">
        <v>1</v>
      </c>
      <c r="FP1528">
        <v>1</v>
      </c>
    </row>
    <row r="1529" spans="1:178" x14ac:dyDescent="0.35">
      <c r="A1529" t="s">
        <v>5823</v>
      </c>
      <c r="B1529" t="s">
        <v>170</v>
      </c>
      <c r="C1529" t="s">
        <v>245</v>
      </c>
      <c r="D1529" t="s">
        <v>261</v>
      </c>
      <c r="E1529" t="s">
        <v>262</v>
      </c>
      <c r="F1529" t="s">
        <v>2236</v>
      </c>
      <c r="I1529" t="s">
        <v>5826</v>
      </c>
      <c r="J1529" t="s">
        <v>294</v>
      </c>
      <c r="K1529" t="s">
        <v>295</v>
      </c>
      <c r="L1529">
        <v>40</v>
      </c>
      <c r="M1529" t="s">
        <v>2147</v>
      </c>
      <c r="N1529" t="s">
        <v>187</v>
      </c>
      <c r="O1529">
        <v>3300</v>
      </c>
      <c r="P1529">
        <v>35</v>
      </c>
      <c r="Q1529">
        <v>-113</v>
      </c>
      <c r="R1529">
        <v>350</v>
      </c>
      <c r="S1529">
        <v>-9</v>
      </c>
      <c r="T1529">
        <v>12</v>
      </c>
      <c r="U1529">
        <v>4</v>
      </c>
      <c r="V1529" t="s">
        <v>188</v>
      </c>
      <c r="W1529" t="s">
        <v>5169</v>
      </c>
      <c r="Y1529" t="s">
        <v>407</v>
      </c>
      <c r="Z1529" t="s">
        <v>408</v>
      </c>
      <c r="AB1529" s="8"/>
      <c r="AE1529">
        <v>1</v>
      </c>
      <c r="AF1529" t="s">
        <v>3276</v>
      </c>
      <c r="AG1529">
        <v>3</v>
      </c>
      <c r="AH1529">
        <v>0.3</v>
      </c>
      <c r="AL1529" s="6">
        <v>21.614000000000001</v>
      </c>
      <c r="AM1529" s="1">
        <v>71.503</v>
      </c>
      <c r="AN1529" s="3">
        <v>0.28999999999999998</v>
      </c>
      <c r="AO1529" s="8">
        <f t="shared" si="138"/>
        <v>93.407000000000011</v>
      </c>
      <c r="AP1529" s="8">
        <f t="shared" si="139"/>
        <v>0.30228102317385286</v>
      </c>
      <c r="AQ1529" s="8">
        <f t="shared" si="140"/>
        <v>1</v>
      </c>
      <c r="AR1529" s="6">
        <v>21.462</v>
      </c>
      <c r="AS1529" s="1">
        <v>71.222999999999999</v>
      </c>
      <c r="AT1529" s="3">
        <v>0.22900000000000001</v>
      </c>
      <c r="AU1529" s="8">
        <f t="shared" si="141"/>
        <v>0.15200000000000102</v>
      </c>
      <c r="AV1529" s="8">
        <f t="shared" si="143"/>
        <v>0.30133524282886148</v>
      </c>
      <c r="AW1529" s="8">
        <f t="shared" si="142"/>
        <v>1</v>
      </c>
      <c r="AX1529">
        <v>1</v>
      </c>
      <c r="BD1529">
        <v>1</v>
      </c>
      <c r="BH1529">
        <v>1</v>
      </c>
      <c r="BM1529">
        <v>1</v>
      </c>
      <c r="BP1529">
        <v>1</v>
      </c>
      <c r="BS1529">
        <v>1</v>
      </c>
      <c r="BX1529">
        <v>1</v>
      </c>
      <c r="BZ1529">
        <v>1</v>
      </c>
      <c r="CA1529">
        <v>1</v>
      </c>
      <c r="CG1529">
        <v>1</v>
      </c>
      <c r="CS1529">
        <v>1</v>
      </c>
      <c r="CT1529">
        <v>1</v>
      </c>
      <c r="DE1529">
        <v>1</v>
      </c>
      <c r="DG1529">
        <v>1</v>
      </c>
      <c r="DQ1529">
        <v>1</v>
      </c>
      <c r="DR1529">
        <v>1</v>
      </c>
      <c r="EE1529">
        <v>1</v>
      </c>
      <c r="EU1529">
        <v>1</v>
      </c>
      <c r="FI1529">
        <v>1</v>
      </c>
      <c r="FK1529">
        <v>1</v>
      </c>
      <c r="FR1529">
        <v>1</v>
      </c>
    </row>
    <row r="1530" spans="1:178" x14ac:dyDescent="0.35">
      <c r="A1530" t="s">
        <v>5823</v>
      </c>
      <c r="B1530" t="s">
        <v>269</v>
      </c>
      <c r="C1530" t="s">
        <v>319</v>
      </c>
      <c r="D1530" t="s">
        <v>320</v>
      </c>
      <c r="E1530" t="s">
        <v>321</v>
      </c>
      <c r="F1530" t="s">
        <v>2458</v>
      </c>
      <c r="I1530" t="s">
        <v>5824</v>
      </c>
      <c r="J1530" t="s">
        <v>577</v>
      </c>
      <c r="K1530" t="s">
        <v>1417</v>
      </c>
      <c r="L1530">
        <v>5</v>
      </c>
      <c r="M1530" t="s">
        <v>218</v>
      </c>
      <c r="N1530" t="s">
        <v>3240</v>
      </c>
      <c r="O1530">
        <v>2500</v>
      </c>
      <c r="P1530">
        <v>35</v>
      </c>
      <c r="Q1530">
        <v>-113</v>
      </c>
      <c r="R1530">
        <v>300</v>
      </c>
      <c r="S1530">
        <v>-2</v>
      </c>
      <c r="T1530">
        <v>13</v>
      </c>
      <c r="U1530">
        <v>6</v>
      </c>
      <c r="V1530" t="s">
        <v>830</v>
      </c>
      <c r="W1530" t="s">
        <v>5825</v>
      </c>
      <c r="Y1530" t="s">
        <v>407</v>
      </c>
      <c r="Z1530" t="s">
        <v>408</v>
      </c>
      <c r="AB1530" s="8"/>
      <c r="AC1530">
        <v>1</v>
      </c>
      <c r="AF1530" t="s">
        <v>6416</v>
      </c>
      <c r="AG1530">
        <v>1</v>
      </c>
      <c r="AH1530">
        <v>1</v>
      </c>
      <c r="AL1530" s="6">
        <v>9.0510000000000002</v>
      </c>
      <c r="AM1530" s="1">
        <v>28.553000000000001</v>
      </c>
      <c r="AN1530" s="3">
        <v>25.545000000000002</v>
      </c>
      <c r="AO1530" s="8">
        <f t="shared" si="138"/>
        <v>63.149000000000001</v>
      </c>
      <c r="AP1530" s="8">
        <f t="shared" si="139"/>
        <v>0.31698945820053936</v>
      </c>
      <c r="AQ1530" s="8">
        <f t="shared" si="140"/>
        <v>1</v>
      </c>
      <c r="AR1530" s="6">
        <v>9.2710000000000008</v>
      </c>
      <c r="AS1530" s="1">
        <v>29.498000000000001</v>
      </c>
      <c r="AT1530" s="3">
        <v>25.416</v>
      </c>
      <c r="AU1530" s="8">
        <f t="shared" si="141"/>
        <v>-0.22000000000000064</v>
      </c>
      <c r="AV1530" s="8">
        <f t="shared" si="143"/>
        <v>0.31429249440640045</v>
      </c>
      <c r="AW1530" s="8">
        <f t="shared" si="142"/>
        <v>1</v>
      </c>
      <c r="AZ1530">
        <v>1</v>
      </c>
      <c r="BH1530">
        <v>1</v>
      </c>
      <c r="BI1530">
        <v>1</v>
      </c>
      <c r="BM1530">
        <v>1</v>
      </c>
      <c r="BS1530">
        <v>1</v>
      </c>
      <c r="BZ1530">
        <v>1</v>
      </c>
      <c r="CA1530">
        <v>1</v>
      </c>
      <c r="CG1530">
        <v>1</v>
      </c>
      <c r="CR1530">
        <v>1</v>
      </c>
      <c r="CY1530">
        <v>1</v>
      </c>
      <c r="DD1530">
        <v>1</v>
      </c>
      <c r="EE1530">
        <v>1</v>
      </c>
      <c r="EY1530">
        <v>1</v>
      </c>
    </row>
    <row r="1531" spans="1:178" x14ac:dyDescent="0.35">
      <c r="A1531" t="s">
        <v>5852</v>
      </c>
      <c r="B1531" t="s">
        <v>213</v>
      </c>
      <c r="C1531" t="s">
        <v>621</v>
      </c>
      <c r="D1531" t="s">
        <v>1377</v>
      </c>
      <c r="E1531" t="s">
        <v>1378</v>
      </c>
      <c r="F1531" t="s">
        <v>1379</v>
      </c>
      <c r="I1531" t="s">
        <v>5853</v>
      </c>
      <c r="J1531" t="s">
        <v>507</v>
      </c>
      <c r="K1531" t="s">
        <v>295</v>
      </c>
      <c r="L1531">
        <v>5</v>
      </c>
      <c r="M1531" t="s">
        <v>974</v>
      </c>
      <c r="N1531" t="s">
        <v>5854</v>
      </c>
      <c r="O1531">
        <v>350</v>
      </c>
      <c r="P1531">
        <v>69</v>
      </c>
      <c r="Q1531">
        <v>95</v>
      </c>
      <c r="R1531">
        <v>150</v>
      </c>
      <c r="S1531">
        <v>-18</v>
      </c>
      <c r="T1531">
        <v>13</v>
      </c>
      <c r="U1531">
        <v>-1</v>
      </c>
      <c r="V1531" t="s">
        <v>5855</v>
      </c>
      <c r="W1531" t="s">
        <v>5848</v>
      </c>
      <c r="Y1531" t="s">
        <v>400</v>
      </c>
      <c r="Z1531" t="s">
        <v>181</v>
      </c>
      <c r="AB1531" s="8"/>
      <c r="AC1531">
        <v>1</v>
      </c>
      <c r="AF1531" t="s">
        <v>3276</v>
      </c>
      <c r="AG1531">
        <v>11</v>
      </c>
      <c r="AH1531">
        <v>0.14000000000000001</v>
      </c>
      <c r="AL1531" s="6">
        <v>1.0129999999999999</v>
      </c>
      <c r="AM1531" s="1">
        <v>76.754999999999995</v>
      </c>
      <c r="AN1531" s="3">
        <v>6.4169999999999998</v>
      </c>
      <c r="AO1531" s="8">
        <f t="shared" si="138"/>
        <v>84.185000000000002</v>
      </c>
      <c r="AP1531" s="8">
        <f t="shared" si="139"/>
        <v>1.3197837274444662E-2</v>
      </c>
      <c r="AQ1531" s="8">
        <f t="shared" si="140"/>
        <v>1</v>
      </c>
      <c r="AR1531" s="6">
        <v>1.028</v>
      </c>
      <c r="AS1531" s="1">
        <v>77.100999999999999</v>
      </c>
      <c r="AT1531" s="3">
        <v>5.7949999999999999</v>
      </c>
      <c r="AU1531" s="8">
        <f t="shared" si="141"/>
        <v>-1.5000000000000124E-2</v>
      </c>
      <c r="AV1531" s="8">
        <f t="shared" si="143"/>
        <v>1.3333160399994812E-2</v>
      </c>
      <c r="AW1531" s="8">
        <f t="shared" si="142"/>
        <v>1</v>
      </c>
      <c r="AX1531">
        <v>1</v>
      </c>
      <c r="BC1531">
        <v>1</v>
      </c>
      <c r="BH1531">
        <v>1</v>
      </c>
      <c r="BM1531">
        <v>1</v>
      </c>
      <c r="BP1531">
        <v>1</v>
      </c>
      <c r="BQ1531">
        <v>1</v>
      </c>
      <c r="BX1531">
        <v>1</v>
      </c>
      <c r="BZ1531">
        <v>1</v>
      </c>
      <c r="CG1531">
        <v>1</v>
      </c>
      <c r="CR1531">
        <v>1</v>
      </c>
      <c r="DG1531">
        <v>1</v>
      </c>
      <c r="EE1531">
        <v>1</v>
      </c>
      <c r="FK1531">
        <v>1</v>
      </c>
    </row>
    <row r="1532" spans="1:178" x14ac:dyDescent="0.35">
      <c r="A1532" t="s">
        <v>5856</v>
      </c>
      <c r="B1532" t="s">
        <v>170</v>
      </c>
      <c r="C1532" t="s">
        <v>666</v>
      </c>
      <c r="D1532" t="s">
        <v>2155</v>
      </c>
      <c r="E1532" t="s">
        <v>2156</v>
      </c>
      <c r="F1532" t="s">
        <v>2157</v>
      </c>
      <c r="I1532" t="s">
        <v>5857</v>
      </c>
      <c r="J1532" t="s">
        <v>507</v>
      </c>
      <c r="K1532" t="s">
        <v>295</v>
      </c>
      <c r="L1532">
        <v>5</v>
      </c>
      <c r="M1532" t="s">
        <v>974</v>
      </c>
      <c r="N1532" t="s">
        <v>974</v>
      </c>
      <c r="O1532">
        <v>350</v>
      </c>
      <c r="P1532">
        <v>69</v>
      </c>
      <c r="Q1532">
        <v>95</v>
      </c>
      <c r="R1532">
        <v>150</v>
      </c>
      <c r="S1532">
        <v>-18</v>
      </c>
      <c r="T1532">
        <v>13</v>
      </c>
      <c r="U1532">
        <v>-1</v>
      </c>
      <c r="V1532" t="s">
        <v>989</v>
      </c>
      <c r="W1532" t="s">
        <v>5858</v>
      </c>
      <c r="Y1532" t="s">
        <v>400</v>
      </c>
      <c r="Z1532" t="s">
        <v>181</v>
      </c>
      <c r="AB1532" s="8"/>
      <c r="AD1532">
        <v>1</v>
      </c>
      <c r="AF1532" t="s">
        <v>4051</v>
      </c>
      <c r="AG1532">
        <v>5</v>
      </c>
      <c r="AH1532">
        <v>0.8</v>
      </c>
      <c r="AL1532" s="6">
        <v>0.34100000000000003</v>
      </c>
      <c r="AM1532" s="1">
        <v>69.644000000000005</v>
      </c>
      <c r="AN1532" s="3">
        <v>7.3090000000000002</v>
      </c>
      <c r="AO1532" s="8">
        <f t="shared" si="138"/>
        <v>77.293999999999997</v>
      </c>
      <c r="AP1532" s="8">
        <f t="shared" si="139"/>
        <v>4.8963299063810237E-3</v>
      </c>
      <c r="AQ1532" s="8">
        <f t="shared" si="140"/>
        <v>1</v>
      </c>
      <c r="AR1532" s="6">
        <v>0.34</v>
      </c>
      <c r="AS1532" s="1">
        <v>70.75</v>
      </c>
      <c r="AT1532" s="3">
        <v>8.2260000000000009</v>
      </c>
      <c r="AU1532" s="8">
        <f t="shared" si="141"/>
        <v>1.0000000000000009E-3</v>
      </c>
      <c r="AV1532" s="8">
        <f t="shared" si="143"/>
        <v>4.8056537102473505E-3</v>
      </c>
      <c r="AW1532" s="8">
        <f t="shared" si="142"/>
        <v>1</v>
      </c>
      <c r="AX1532">
        <v>1</v>
      </c>
      <c r="BD1532">
        <v>1</v>
      </c>
      <c r="BH1532">
        <v>1</v>
      </c>
      <c r="BM1532">
        <v>1</v>
      </c>
      <c r="BQ1532">
        <v>1</v>
      </c>
      <c r="BZ1532">
        <v>1</v>
      </c>
      <c r="CG1532">
        <v>1</v>
      </c>
      <c r="CR1532">
        <v>1</v>
      </c>
      <c r="DG1532">
        <v>1</v>
      </c>
      <c r="DM1532">
        <v>1</v>
      </c>
      <c r="EC1532">
        <v>1</v>
      </c>
      <c r="EE1532">
        <v>1</v>
      </c>
      <c r="FH1532">
        <v>1</v>
      </c>
    </row>
    <row r="1533" spans="1:178" x14ac:dyDescent="0.35">
      <c r="A1533" t="s">
        <v>5876</v>
      </c>
      <c r="B1533" t="s">
        <v>170</v>
      </c>
      <c r="C1533" t="s">
        <v>245</v>
      </c>
      <c r="D1533" t="s">
        <v>261</v>
      </c>
      <c r="E1533" t="s">
        <v>262</v>
      </c>
      <c r="F1533" t="s">
        <v>263</v>
      </c>
      <c r="I1533" t="s">
        <v>5877</v>
      </c>
      <c r="J1533" t="s">
        <v>294</v>
      </c>
      <c r="K1533" t="s">
        <v>14294</v>
      </c>
      <c r="L1533">
        <v>20</v>
      </c>
      <c r="M1533" t="s">
        <v>974</v>
      </c>
      <c r="N1533" t="s">
        <v>1617</v>
      </c>
      <c r="O1533">
        <v>36</v>
      </c>
      <c r="P1533">
        <v>66</v>
      </c>
      <c r="Q1533">
        <v>70</v>
      </c>
      <c r="R1533">
        <v>250</v>
      </c>
      <c r="S1533">
        <v>-25</v>
      </c>
      <c r="T1533">
        <v>11</v>
      </c>
      <c r="U1533">
        <v>-7</v>
      </c>
      <c r="V1533" t="s">
        <v>205</v>
      </c>
      <c r="W1533" t="s">
        <v>5878</v>
      </c>
      <c r="Y1533" t="s">
        <v>400</v>
      </c>
      <c r="Z1533" t="s">
        <v>181</v>
      </c>
      <c r="AB1533" s="8"/>
      <c r="AE1533">
        <v>1</v>
      </c>
      <c r="AF1533" t="s">
        <v>3276</v>
      </c>
      <c r="AG1533">
        <v>33</v>
      </c>
      <c r="AH1533">
        <v>0.05</v>
      </c>
      <c r="AL1533" s="6">
        <v>6.8929999999999998</v>
      </c>
      <c r="AM1533" s="1">
        <v>36.374000000000002</v>
      </c>
      <c r="AN1533" s="3">
        <v>24.696000000000002</v>
      </c>
      <c r="AO1533" s="8">
        <f t="shared" si="138"/>
        <v>67.963000000000008</v>
      </c>
      <c r="AP1533" s="8">
        <f t="shared" si="139"/>
        <v>0.18950349150492107</v>
      </c>
      <c r="AQ1533" s="8">
        <f t="shared" si="140"/>
        <v>1</v>
      </c>
      <c r="AR1533" s="6">
        <v>6.375</v>
      </c>
      <c r="AS1533" s="1">
        <v>36.844999999999999</v>
      </c>
      <c r="AT1533" s="3">
        <v>24.526</v>
      </c>
      <c r="AU1533" s="8">
        <f t="shared" si="141"/>
        <v>0.51799999999999979</v>
      </c>
      <c r="AV1533" s="8">
        <f t="shared" si="143"/>
        <v>0.17302211969059575</v>
      </c>
      <c r="AW1533" s="8">
        <f t="shared" si="142"/>
        <v>1</v>
      </c>
      <c r="AX1533">
        <v>1</v>
      </c>
      <c r="BD1533">
        <v>1</v>
      </c>
      <c r="BH1533">
        <v>1</v>
      </c>
      <c r="BK1533">
        <v>1</v>
      </c>
      <c r="BM1533">
        <v>1</v>
      </c>
      <c r="BN1533">
        <v>1</v>
      </c>
      <c r="BS1533">
        <v>1</v>
      </c>
      <c r="BZ1533">
        <v>1</v>
      </c>
      <c r="CA1533">
        <v>1</v>
      </c>
      <c r="CG1533">
        <v>1</v>
      </c>
      <c r="CT1533">
        <v>1</v>
      </c>
      <c r="CW1533">
        <v>1</v>
      </c>
      <c r="DD1533">
        <v>1</v>
      </c>
      <c r="DN1533">
        <v>1</v>
      </c>
      <c r="DU1533">
        <v>1</v>
      </c>
      <c r="DZ1533">
        <v>1</v>
      </c>
      <c r="FB1533">
        <v>1</v>
      </c>
      <c r="FK1533">
        <v>1</v>
      </c>
      <c r="FR1533">
        <v>1</v>
      </c>
    </row>
    <row r="1534" spans="1:178" hidden="1" x14ac:dyDescent="0.35">
      <c r="A1534" t="s">
        <v>5124</v>
      </c>
      <c r="B1534" t="s">
        <v>465</v>
      </c>
      <c r="C1534" t="s">
        <v>1212</v>
      </c>
      <c r="D1534" t="s">
        <v>1213</v>
      </c>
      <c r="F1534" t="s">
        <v>5125</v>
      </c>
      <c r="I1534" t="s">
        <v>5126</v>
      </c>
      <c r="J1534" t="s">
        <v>507</v>
      </c>
      <c r="K1534" t="s">
        <v>295</v>
      </c>
      <c r="L1534">
        <v>40</v>
      </c>
      <c r="M1534" t="s">
        <v>1013</v>
      </c>
      <c r="N1534" t="s">
        <v>1179</v>
      </c>
      <c r="O1534">
        <v>5</v>
      </c>
      <c r="P1534">
        <v>28</v>
      </c>
      <c r="Q1534">
        <v>-16</v>
      </c>
      <c r="V1534" t="s">
        <v>5127</v>
      </c>
      <c r="W1534" t="s">
        <v>5128</v>
      </c>
      <c r="X1534" t="s">
        <v>1471</v>
      </c>
      <c r="Y1534" t="s">
        <v>641</v>
      </c>
      <c r="Z1534" t="s">
        <v>642</v>
      </c>
      <c r="AB1534" s="8"/>
      <c r="AC1534">
        <v>1</v>
      </c>
      <c r="AF1534" t="s">
        <v>4051</v>
      </c>
      <c r="AG1534">
        <v>3</v>
      </c>
      <c r="AH1534">
        <v>1</v>
      </c>
      <c r="AL1534" s="6" t="s">
        <v>14292</v>
      </c>
      <c r="AM1534" s="1" t="s">
        <v>14292</v>
      </c>
      <c r="AN1534" s="3" t="s">
        <v>14292</v>
      </c>
      <c r="AO1534" s="8">
        <f t="shared" si="138"/>
        <v>0</v>
      </c>
      <c r="AP1534" s="8" t="e">
        <f t="shared" si="139"/>
        <v>#VALUE!</v>
      </c>
      <c r="AQ1534" s="8" t="e">
        <f t="shared" si="140"/>
        <v>#VALUE!</v>
      </c>
      <c r="AU1534" s="8" t="e">
        <f t="shared" si="141"/>
        <v>#VALUE!</v>
      </c>
      <c r="AV1534" s="8" t="e">
        <f t="shared" si="143"/>
        <v>#VALUE!</v>
      </c>
      <c r="AW1534" s="8" t="e">
        <f t="shared" si="142"/>
        <v>#VALUE!</v>
      </c>
      <c r="AX1534">
        <v>1</v>
      </c>
      <c r="AY1534">
        <v>1</v>
      </c>
      <c r="BD1534">
        <v>1</v>
      </c>
      <c r="BH1534">
        <v>1</v>
      </c>
      <c r="BI1534">
        <v>1</v>
      </c>
      <c r="BJ1534">
        <v>1</v>
      </c>
      <c r="BM1534">
        <v>1</v>
      </c>
      <c r="BP1534">
        <v>1</v>
      </c>
      <c r="BX1534">
        <v>1</v>
      </c>
      <c r="CA1534">
        <v>1</v>
      </c>
      <c r="CB1534">
        <v>1</v>
      </c>
      <c r="CF1534">
        <v>1</v>
      </c>
      <c r="CR1534">
        <v>1</v>
      </c>
      <c r="CS1534">
        <v>1</v>
      </c>
      <c r="CY1534">
        <v>1</v>
      </c>
      <c r="DB1534">
        <v>1</v>
      </c>
      <c r="DG1534">
        <v>1</v>
      </c>
      <c r="DO1534">
        <v>1</v>
      </c>
      <c r="DT1534">
        <v>1</v>
      </c>
      <c r="DU1534">
        <v>1</v>
      </c>
      <c r="DZ1534">
        <v>1</v>
      </c>
      <c r="EU1534">
        <v>1</v>
      </c>
      <c r="EY1534">
        <v>1</v>
      </c>
      <c r="FA1534">
        <v>1</v>
      </c>
      <c r="FB1534">
        <v>1</v>
      </c>
      <c r="FM1534">
        <v>1</v>
      </c>
      <c r="FR1534">
        <v>1</v>
      </c>
      <c r="FV1534" t="s">
        <v>1216</v>
      </c>
    </row>
    <row r="1535" spans="1:178" x14ac:dyDescent="0.35">
      <c r="A1535" t="s">
        <v>5859</v>
      </c>
      <c r="B1535" t="s">
        <v>213</v>
      </c>
      <c r="C1535" t="s">
        <v>621</v>
      </c>
      <c r="D1535" t="s">
        <v>1377</v>
      </c>
      <c r="E1535" t="s">
        <v>2564</v>
      </c>
      <c r="F1535" t="s">
        <v>2675</v>
      </c>
      <c r="I1535" t="s">
        <v>5860</v>
      </c>
      <c r="J1535" t="s">
        <v>507</v>
      </c>
      <c r="K1535" t="s">
        <v>295</v>
      </c>
      <c r="L1535">
        <v>5</v>
      </c>
      <c r="M1535" t="s">
        <v>1699</v>
      </c>
      <c r="N1535" t="s">
        <v>5854</v>
      </c>
      <c r="O1535">
        <v>350</v>
      </c>
      <c r="P1535">
        <v>53</v>
      </c>
      <c r="Q1535">
        <v>105</v>
      </c>
      <c r="R1535">
        <v>150</v>
      </c>
      <c r="S1535">
        <v>-18</v>
      </c>
      <c r="T1535">
        <v>13</v>
      </c>
      <c r="U1535">
        <v>-1</v>
      </c>
      <c r="V1535" t="s">
        <v>5855</v>
      </c>
      <c r="W1535" t="s">
        <v>5861</v>
      </c>
      <c r="Y1535" t="s">
        <v>400</v>
      </c>
      <c r="Z1535" t="s">
        <v>181</v>
      </c>
      <c r="AC1535">
        <v>1</v>
      </c>
      <c r="AF1535" t="s">
        <v>7444</v>
      </c>
      <c r="AL1535" s="6">
        <v>4.7229999999999999</v>
      </c>
      <c r="AM1535" s="1">
        <v>59.918999999999997</v>
      </c>
      <c r="AN1535" s="3">
        <v>6.8470000000000004</v>
      </c>
      <c r="AO1535" s="8">
        <f t="shared" si="138"/>
        <v>71.48899999999999</v>
      </c>
      <c r="AP1535" s="8">
        <f t="shared" si="139"/>
        <v>7.8823077821725998E-2</v>
      </c>
      <c r="AQ1535" s="8">
        <f t="shared" si="140"/>
        <v>1</v>
      </c>
      <c r="AR1535" s="6">
        <v>4.048</v>
      </c>
      <c r="AS1535" s="1">
        <v>61.969000000000001</v>
      </c>
      <c r="AT1535" s="3">
        <v>7.2770000000000001</v>
      </c>
      <c r="AU1535" s="8">
        <f t="shared" si="141"/>
        <v>0.67499999999999982</v>
      </c>
      <c r="AV1535" s="8">
        <f t="shared" si="143"/>
        <v>6.53229840726815E-2</v>
      </c>
      <c r="AW1535" s="8">
        <f t="shared" si="142"/>
        <v>1</v>
      </c>
      <c r="AY1535">
        <v>1</v>
      </c>
      <c r="BH1535">
        <v>1</v>
      </c>
      <c r="BM1535">
        <v>1</v>
      </c>
      <c r="BP1535">
        <v>1</v>
      </c>
      <c r="BQ1535">
        <v>1</v>
      </c>
      <c r="BX1535">
        <v>1</v>
      </c>
      <c r="BZ1535">
        <v>1</v>
      </c>
      <c r="CG1535">
        <v>1</v>
      </c>
      <c r="CR1535">
        <v>1</v>
      </c>
      <c r="DG1535">
        <v>1</v>
      </c>
      <c r="EE1535">
        <v>1</v>
      </c>
      <c r="EK1535">
        <v>1</v>
      </c>
      <c r="FK1535">
        <v>1</v>
      </c>
    </row>
    <row r="1536" spans="1:178" x14ac:dyDescent="0.35">
      <c r="A1536" t="s">
        <v>5879</v>
      </c>
      <c r="B1536" t="s">
        <v>213</v>
      </c>
      <c r="C1536" t="s">
        <v>214</v>
      </c>
      <c r="D1536" t="s">
        <v>5880</v>
      </c>
      <c r="F1536" t="s">
        <v>5881</v>
      </c>
      <c r="I1536" t="s">
        <v>5882</v>
      </c>
      <c r="J1536" t="s">
        <v>294</v>
      </c>
      <c r="K1536" t="s">
        <v>295</v>
      </c>
      <c r="L1536">
        <v>5</v>
      </c>
      <c r="M1536" t="s">
        <v>1699</v>
      </c>
      <c r="N1536" t="s">
        <v>1699</v>
      </c>
      <c r="O1536">
        <v>50</v>
      </c>
      <c r="P1536">
        <v>66</v>
      </c>
      <c r="Q1536">
        <v>70</v>
      </c>
      <c r="R1536">
        <v>250</v>
      </c>
      <c r="S1536">
        <v>-25</v>
      </c>
      <c r="T1536">
        <v>11</v>
      </c>
      <c r="U1536">
        <v>-7</v>
      </c>
      <c r="V1536" t="s">
        <v>368</v>
      </c>
      <c r="W1536" t="s">
        <v>5883</v>
      </c>
      <c r="Y1536" t="s">
        <v>400</v>
      </c>
      <c r="Z1536" t="s">
        <v>181</v>
      </c>
      <c r="AB1536" s="8"/>
      <c r="AD1536">
        <v>1</v>
      </c>
      <c r="AF1536" t="s">
        <v>3276</v>
      </c>
      <c r="AG1536">
        <v>20</v>
      </c>
      <c r="AH1536">
        <v>0.2</v>
      </c>
      <c r="AL1536" s="6">
        <v>1.129</v>
      </c>
      <c r="AM1536" s="1">
        <v>62.12</v>
      </c>
      <c r="AN1536" s="3">
        <v>5.8129999999999997</v>
      </c>
      <c r="AO1536" s="8">
        <f t="shared" si="138"/>
        <v>69.061999999999998</v>
      </c>
      <c r="AP1536" s="8">
        <f t="shared" si="139"/>
        <v>1.8174500965872507E-2</v>
      </c>
      <c r="AQ1536" s="8">
        <f t="shared" si="140"/>
        <v>1</v>
      </c>
      <c r="AR1536" s="6">
        <v>0.88500000000000001</v>
      </c>
      <c r="AS1536" s="1">
        <v>64.694000000000003</v>
      </c>
      <c r="AT1536" s="3">
        <v>4.9820000000000002</v>
      </c>
      <c r="AU1536" s="8">
        <f t="shared" si="141"/>
        <v>0.24399999999999999</v>
      </c>
      <c r="AV1536" s="8">
        <f t="shared" si="143"/>
        <v>1.3679784833214826E-2</v>
      </c>
      <c r="AW1536" s="8">
        <f t="shared" si="142"/>
        <v>1</v>
      </c>
      <c r="AX1536">
        <v>1</v>
      </c>
      <c r="BC1536">
        <v>1</v>
      </c>
      <c r="BH1536">
        <v>1</v>
      </c>
      <c r="BM1536">
        <v>1</v>
      </c>
      <c r="BR1536">
        <v>1</v>
      </c>
      <c r="BS1536">
        <v>1</v>
      </c>
      <c r="BZ1536">
        <v>1</v>
      </c>
      <c r="CG1536">
        <v>1</v>
      </c>
      <c r="CS1536">
        <v>1</v>
      </c>
      <c r="CW1536">
        <v>1</v>
      </c>
      <c r="DE1536">
        <v>1</v>
      </c>
      <c r="DF1536">
        <v>1</v>
      </c>
      <c r="DO1536">
        <v>1</v>
      </c>
      <c r="DZ1536">
        <v>1</v>
      </c>
      <c r="FK1536">
        <v>1</v>
      </c>
      <c r="FR1536">
        <v>1</v>
      </c>
    </row>
    <row r="1537" spans="1:178" hidden="1" x14ac:dyDescent="0.35">
      <c r="A1537" t="s">
        <v>5133</v>
      </c>
      <c r="B1537" t="s">
        <v>465</v>
      </c>
      <c r="C1537" t="s">
        <v>1212</v>
      </c>
      <c r="D1537" t="s">
        <v>1213</v>
      </c>
      <c r="E1537" t="s">
        <v>1257</v>
      </c>
      <c r="F1537" t="s">
        <v>5136</v>
      </c>
      <c r="I1537" t="s">
        <v>5137</v>
      </c>
      <c r="J1537" t="s">
        <v>507</v>
      </c>
      <c r="K1537" t="s">
        <v>295</v>
      </c>
      <c r="L1537">
        <v>20</v>
      </c>
      <c r="M1537" t="s">
        <v>276</v>
      </c>
      <c r="N1537" t="s">
        <v>2070</v>
      </c>
      <c r="O1537">
        <v>1</v>
      </c>
      <c r="P1537">
        <v>37</v>
      </c>
      <c r="Q1537">
        <v>-7</v>
      </c>
      <c r="R1537">
        <v>800</v>
      </c>
      <c r="S1537">
        <v>12</v>
      </c>
      <c r="T1537">
        <v>23</v>
      </c>
      <c r="U1537">
        <v>17</v>
      </c>
      <c r="V1537" t="s">
        <v>819</v>
      </c>
      <c r="W1537" t="s">
        <v>5138</v>
      </c>
      <c r="X1537" t="s">
        <v>2066</v>
      </c>
      <c r="Y1537" t="s">
        <v>1290</v>
      </c>
      <c r="Z1537" t="s">
        <v>181</v>
      </c>
      <c r="AB1537" s="8"/>
      <c r="AD1537">
        <v>1</v>
      </c>
      <c r="AF1537" t="s">
        <v>3276</v>
      </c>
      <c r="AG1537">
        <v>2</v>
      </c>
      <c r="AH1537">
        <v>0.3</v>
      </c>
      <c r="AL1537" s="6" t="s">
        <v>14292</v>
      </c>
      <c r="AM1537" s="1" t="s">
        <v>14292</v>
      </c>
      <c r="AN1537" s="3" t="s">
        <v>14292</v>
      </c>
      <c r="AO1537" s="8">
        <f t="shared" si="138"/>
        <v>0</v>
      </c>
      <c r="AP1537" s="8" t="e">
        <f t="shared" si="139"/>
        <v>#VALUE!</v>
      </c>
      <c r="AQ1537" s="8" t="e">
        <f t="shared" si="140"/>
        <v>#VALUE!</v>
      </c>
      <c r="AU1537" s="8" t="e">
        <f t="shared" si="141"/>
        <v>#VALUE!</v>
      </c>
      <c r="AV1537" s="8" t="e">
        <f t="shared" si="143"/>
        <v>#VALUE!</v>
      </c>
      <c r="AW1537" s="8" t="e">
        <f t="shared" si="142"/>
        <v>#VALUE!</v>
      </c>
      <c r="AX1537">
        <v>1</v>
      </c>
      <c r="BD1537">
        <v>1</v>
      </c>
      <c r="BH1537">
        <v>1</v>
      </c>
      <c r="BM1537">
        <v>1</v>
      </c>
      <c r="BP1537">
        <v>1</v>
      </c>
      <c r="BX1537">
        <v>1</v>
      </c>
      <c r="CB1537">
        <v>1</v>
      </c>
      <c r="CF1537">
        <v>1</v>
      </c>
      <c r="CS1537">
        <v>1</v>
      </c>
      <c r="CY1537">
        <v>1</v>
      </c>
      <c r="DF1537">
        <v>1</v>
      </c>
      <c r="DK1537">
        <v>1</v>
      </c>
      <c r="DP1537">
        <v>1</v>
      </c>
      <c r="DW1537">
        <v>1</v>
      </c>
      <c r="DZ1537">
        <v>1</v>
      </c>
      <c r="EC1537">
        <v>1</v>
      </c>
      <c r="EY1537">
        <v>1</v>
      </c>
      <c r="FA1537">
        <v>1</v>
      </c>
      <c r="FB1537">
        <v>1</v>
      </c>
      <c r="FM1537">
        <v>1</v>
      </c>
      <c r="FR1537">
        <v>1</v>
      </c>
      <c r="FV1537" t="s">
        <v>2500</v>
      </c>
    </row>
    <row r="1538" spans="1:178" x14ac:dyDescent="0.35">
      <c r="A1538" t="s">
        <v>5888</v>
      </c>
      <c r="B1538" t="s">
        <v>170</v>
      </c>
      <c r="C1538" t="s">
        <v>245</v>
      </c>
      <c r="D1538" t="s">
        <v>261</v>
      </c>
      <c r="E1538" t="s">
        <v>262</v>
      </c>
      <c r="F1538" t="s">
        <v>3073</v>
      </c>
      <c r="I1538" t="s">
        <v>5889</v>
      </c>
      <c r="J1538" t="s">
        <v>294</v>
      </c>
      <c r="K1538" t="s">
        <v>295</v>
      </c>
      <c r="L1538">
        <v>40</v>
      </c>
      <c r="M1538" t="s">
        <v>974</v>
      </c>
      <c r="N1538" t="s">
        <v>192</v>
      </c>
      <c r="O1538">
        <v>950</v>
      </c>
      <c r="P1538">
        <v>66</v>
      </c>
      <c r="Q1538">
        <v>60</v>
      </c>
      <c r="R1538">
        <v>250</v>
      </c>
      <c r="S1538">
        <v>-30</v>
      </c>
      <c r="T1538">
        <v>8</v>
      </c>
      <c r="U1538" t="s">
        <v>1647</v>
      </c>
      <c r="V1538" t="s">
        <v>1706</v>
      </c>
      <c r="W1538" t="s">
        <v>5890</v>
      </c>
      <c r="Y1538" t="s">
        <v>400</v>
      </c>
      <c r="Z1538" t="s">
        <v>181</v>
      </c>
      <c r="AB1538" s="8"/>
      <c r="AE1538">
        <v>1</v>
      </c>
      <c r="AF1538" t="s">
        <v>3276</v>
      </c>
      <c r="AG1538">
        <v>14</v>
      </c>
      <c r="AH1538">
        <v>0.3</v>
      </c>
      <c r="AL1538" s="6">
        <v>3.18</v>
      </c>
      <c r="AM1538" s="1">
        <v>54.948</v>
      </c>
      <c r="AN1538" s="3">
        <v>16.331</v>
      </c>
      <c r="AO1538" s="8">
        <f t="shared" ref="AO1538:AO1601" si="144">IF(OR((AL1538&gt;0),(AM1538&gt;0)),SUM(AL1538:AN1538),"")</f>
        <v>74.459000000000003</v>
      </c>
      <c r="AP1538" s="8">
        <f t="shared" ref="AP1538:AP1601" si="145">IF(OR((AL1538&gt;0),(AM1538&gt;0)),AL1538/AM1538,"")</f>
        <v>5.7872898012666527E-2</v>
      </c>
      <c r="AQ1538" s="8">
        <f t="shared" ref="AQ1538:AQ1601" si="146">IF(AP1538&lt;0.5,1,IF(AP1538&lt;1,2,IF(AP1538&lt;2,3,IF(AP1538&lt;10,4,5))))</f>
        <v>1</v>
      </c>
      <c r="AR1538" s="6">
        <v>3.15</v>
      </c>
      <c r="AS1538" s="1">
        <v>56.427</v>
      </c>
      <c r="AT1538" s="3">
        <v>15.978</v>
      </c>
      <c r="AU1538" s="8">
        <f t="shared" ref="AU1538:AU1601" si="147">AL1538-AR1538</f>
        <v>3.0000000000000249E-2</v>
      </c>
      <c r="AV1538" s="8">
        <f t="shared" si="143"/>
        <v>5.5824339411983621E-2</v>
      </c>
      <c r="AW1538" s="8">
        <f t="shared" ref="AW1538:AW1601" si="148">IF(AV1538&lt;0.5,1,IF(AV1538&lt;1,2,IF(AV1538&lt;2,3,IF(AV1538&lt;10,4,5))))</f>
        <v>1</v>
      </c>
      <c r="AX1538">
        <v>1</v>
      </c>
      <c r="BC1538">
        <v>1</v>
      </c>
      <c r="BH1538">
        <v>1</v>
      </c>
      <c r="BK1538">
        <v>1</v>
      </c>
      <c r="BM1538">
        <v>1</v>
      </c>
      <c r="BP1538">
        <v>1</v>
      </c>
      <c r="BS1538">
        <v>1</v>
      </c>
      <c r="BX1538">
        <v>1</v>
      </c>
      <c r="CA1538">
        <v>1</v>
      </c>
      <c r="CF1538">
        <v>1</v>
      </c>
      <c r="CT1538">
        <v>1</v>
      </c>
      <c r="CX1538">
        <v>1</v>
      </c>
      <c r="DG1538">
        <v>1</v>
      </c>
      <c r="DN1538">
        <v>1</v>
      </c>
      <c r="DQ1538">
        <v>1</v>
      </c>
      <c r="DR1538">
        <v>1</v>
      </c>
      <c r="DU1538">
        <v>1</v>
      </c>
      <c r="DX1538">
        <v>1</v>
      </c>
      <c r="DZ1538">
        <v>1</v>
      </c>
      <c r="EU1538">
        <v>1</v>
      </c>
      <c r="EY1538">
        <v>1</v>
      </c>
      <c r="FI1538">
        <v>1</v>
      </c>
      <c r="FK1538">
        <v>1</v>
      </c>
      <c r="FR1538">
        <v>1</v>
      </c>
    </row>
    <row r="1539" spans="1:178" x14ac:dyDescent="0.35">
      <c r="A1539" t="s">
        <v>12135</v>
      </c>
      <c r="B1539" t="s">
        <v>465</v>
      </c>
      <c r="C1539" t="s">
        <v>633</v>
      </c>
      <c r="D1539" t="s">
        <v>634</v>
      </c>
      <c r="F1539" t="s">
        <v>3577</v>
      </c>
      <c r="G1539" t="s">
        <v>10591</v>
      </c>
      <c r="I1539" t="s">
        <v>12139</v>
      </c>
      <c r="J1539" t="s">
        <v>507</v>
      </c>
      <c r="K1539" t="s">
        <v>1417</v>
      </c>
      <c r="L1539">
        <v>100</v>
      </c>
      <c r="M1539" t="s">
        <v>788</v>
      </c>
      <c r="N1539" t="s">
        <v>324</v>
      </c>
      <c r="O1539">
        <v>500</v>
      </c>
      <c r="V1539" t="s">
        <v>277</v>
      </c>
      <c r="W1539" t="s">
        <v>12140</v>
      </c>
      <c r="X1539" t="s">
        <v>6711</v>
      </c>
      <c r="Y1539" t="s">
        <v>221</v>
      </c>
      <c r="AB1539" s="9">
        <v>41493</v>
      </c>
      <c r="AF1539" t="s">
        <v>6416</v>
      </c>
      <c r="AG1539">
        <v>1</v>
      </c>
      <c r="AH1539">
        <v>5</v>
      </c>
      <c r="AL1539" s="6">
        <v>13.76</v>
      </c>
      <c r="AM1539" s="1">
        <v>67.47</v>
      </c>
      <c r="AN1539" s="3">
        <v>8.4049999999999994</v>
      </c>
      <c r="AO1539" s="8">
        <f t="shared" si="144"/>
        <v>89.635000000000005</v>
      </c>
      <c r="AP1539" s="8">
        <f t="shared" si="145"/>
        <v>0.20394249295983399</v>
      </c>
      <c r="AQ1539" s="8">
        <f t="shared" si="146"/>
        <v>1</v>
      </c>
      <c r="AR1539" s="6">
        <v>9.74</v>
      </c>
      <c r="AS1539" s="1">
        <v>71.718999999999994</v>
      </c>
      <c r="AT1539" s="3">
        <v>8.2639999999999993</v>
      </c>
      <c r="AU1539" s="8">
        <f t="shared" si="147"/>
        <v>4.0199999999999996</v>
      </c>
      <c r="AV1539" s="8">
        <f t="shared" ref="AV1539:AV1602" si="149">IF(OR((AR1539&gt;0),(AS1539&gt;0)),AR1539/AS1539,#VALUE!)</f>
        <v>0.13580780546298751</v>
      </c>
      <c r="AW1539" s="8">
        <f t="shared" si="148"/>
        <v>1</v>
      </c>
      <c r="AZ1539">
        <v>1</v>
      </c>
      <c r="BE1539">
        <v>1</v>
      </c>
      <c r="BI1539">
        <v>1</v>
      </c>
      <c r="BJ1539">
        <v>1</v>
      </c>
      <c r="BM1539">
        <v>1</v>
      </c>
      <c r="BN1539">
        <v>1</v>
      </c>
      <c r="BS1539">
        <v>1</v>
      </c>
      <c r="CB1539">
        <v>1</v>
      </c>
      <c r="CT1539">
        <v>1</v>
      </c>
      <c r="CY1539">
        <v>1</v>
      </c>
      <c r="DB1539">
        <v>1</v>
      </c>
      <c r="DF1539">
        <v>1</v>
      </c>
      <c r="DG1539">
        <v>1</v>
      </c>
      <c r="DP1539">
        <v>1</v>
      </c>
      <c r="DU1539">
        <v>1</v>
      </c>
      <c r="DZ1539">
        <v>1</v>
      </c>
      <c r="EY1539">
        <v>1</v>
      </c>
      <c r="FB1539">
        <v>1</v>
      </c>
    </row>
    <row r="1540" spans="1:178" hidden="1" x14ac:dyDescent="0.35">
      <c r="A1540" t="s">
        <v>5142</v>
      </c>
      <c r="B1540" t="s">
        <v>213</v>
      </c>
      <c r="C1540" t="s">
        <v>621</v>
      </c>
      <c r="D1540" t="s">
        <v>1377</v>
      </c>
      <c r="E1540" t="s">
        <v>3135</v>
      </c>
      <c r="F1540" t="s">
        <v>4397</v>
      </c>
      <c r="I1540" t="s">
        <v>5143</v>
      </c>
      <c r="J1540" t="s">
        <v>507</v>
      </c>
      <c r="K1540" t="s">
        <v>295</v>
      </c>
      <c r="L1540">
        <v>5</v>
      </c>
      <c r="M1540" t="s">
        <v>218</v>
      </c>
      <c r="N1540" t="s">
        <v>676</v>
      </c>
      <c r="O1540">
        <v>50</v>
      </c>
      <c r="P1540">
        <v>50</v>
      </c>
      <c r="Q1540">
        <v>-4</v>
      </c>
      <c r="R1540">
        <v>1000</v>
      </c>
      <c r="S1540">
        <v>5</v>
      </c>
      <c r="T1540">
        <v>16</v>
      </c>
      <c r="U1540">
        <v>10</v>
      </c>
      <c r="V1540" t="s">
        <v>625</v>
      </c>
      <c r="W1540" t="s">
        <v>4399</v>
      </c>
      <c r="Y1540" t="s">
        <v>678</v>
      </c>
      <c r="Z1540" t="s">
        <v>181</v>
      </c>
      <c r="AB1540" s="8"/>
      <c r="AE1540">
        <v>1</v>
      </c>
      <c r="AF1540" t="s">
        <v>4051</v>
      </c>
      <c r="AG1540">
        <v>4</v>
      </c>
      <c r="AH1540">
        <v>0.4</v>
      </c>
      <c r="AL1540" s="6" t="s">
        <v>14292</v>
      </c>
      <c r="AM1540" s="1" t="s">
        <v>14292</v>
      </c>
      <c r="AN1540" s="3" t="s">
        <v>14292</v>
      </c>
      <c r="AO1540" s="8">
        <f t="shared" si="144"/>
        <v>0</v>
      </c>
      <c r="AP1540" s="8" t="e">
        <f t="shared" si="145"/>
        <v>#VALUE!</v>
      </c>
      <c r="AQ1540" s="8" t="e">
        <f t="shared" si="146"/>
        <v>#VALUE!</v>
      </c>
      <c r="AU1540" s="8" t="e">
        <f t="shared" si="147"/>
        <v>#VALUE!</v>
      </c>
      <c r="AV1540" s="8" t="e">
        <f t="shared" si="149"/>
        <v>#VALUE!</v>
      </c>
      <c r="AW1540" s="8" t="e">
        <f t="shared" si="148"/>
        <v>#VALUE!</v>
      </c>
      <c r="AX1540">
        <v>1</v>
      </c>
      <c r="BH1540">
        <v>1</v>
      </c>
      <c r="BI1540">
        <v>1</v>
      </c>
      <c r="BM1540">
        <v>1</v>
      </c>
      <c r="BQ1540">
        <v>1</v>
      </c>
      <c r="BZ1540">
        <v>1</v>
      </c>
      <c r="CG1540">
        <v>1</v>
      </c>
      <c r="CI1540">
        <v>1</v>
      </c>
      <c r="CR1540">
        <v>1</v>
      </c>
      <c r="DF1540">
        <v>1</v>
      </c>
      <c r="DG1540">
        <v>1</v>
      </c>
      <c r="EE1540">
        <v>1</v>
      </c>
      <c r="EK1540">
        <v>1</v>
      </c>
      <c r="ES1540">
        <v>1</v>
      </c>
      <c r="EY1540">
        <v>1</v>
      </c>
      <c r="FJ1540">
        <v>1</v>
      </c>
      <c r="FP1540">
        <v>1</v>
      </c>
    </row>
    <row r="1541" spans="1:178" hidden="1" x14ac:dyDescent="0.35">
      <c r="A1541" t="s">
        <v>5144</v>
      </c>
      <c r="B1541" t="s">
        <v>170</v>
      </c>
      <c r="C1541" t="s">
        <v>245</v>
      </c>
      <c r="D1541" t="s">
        <v>261</v>
      </c>
      <c r="E1541" t="s">
        <v>262</v>
      </c>
      <c r="F1541" t="s">
        <v>5145</v>
      </c>
      <c r="I1541" t="s">
        <v>5146</v>
      </c>
      <c r="J1541" t="s">
        <v>175</v>
      </c>
      <c r="K1541" t="s">
        <v>186</v>
      </c>
      <c r="L1541">
        <v>80</v>
      </c>
      <c r="M1541" t="s">
        <v>1812</v>
      </c>
      <c r="N1541" t="s">
        <v>3261</v>
      </c>
      <c r="O1541">
        <v>2600</v>
      </c>
      <c r="P1541">
        <v>35</v>
      </c>
      <c r="Q1541">
        <v>-113</v>
      </c>
      <c r="R1541">
        <v>300</v>
      </c>
      <c r="S1541">
        <v>-2</v>
      </c>
      <c r="T1541">
        <v>13</v>
      </c>
      <c r="U1541">
        <v>6</v>
      </c>
      <c r="V1541" t="s">
        <v>1388</v>
      </c>
      <c r="W1541" t="s">
        <v>5147</v>
      </c>
      <c r="Y1541" t="s">
        <v>407</v>
      </c>
      <c r="Z1541" t="s">
        <v>408</v>
      </c>
      <c r="AB1541" s="8"/>
      <c r="AC1541">
        <v>1</v>
      </c>
      <c r="AF1541" t="s">
        <v>3724</v>
      </c>
      <c r="AG1541">
        <v>11</v>
      </c>
      <c r="AH1541">
        <v>0.9</v>
      </c>
      <c r="AL1541" s="6" t="s">
        <v>14292</v>
      </c>
      <c r="AM1541" s="1" t="s">
        <v>14292</v>
      </c>
      <c r="AN1541" s="3" t="s">
        <v>14292</v>
      </c>
      <c r="AO1541" s="8">
        <f t="shared" si="144"/>
        <v>0</v>
      </c>
      <c r="AP1541" s="8" t="e">
        <f t="shared" si="145"/>
        <v>#VALUE!</v>
      </c>
      <c r="AQ1541" s="8" t="e">
        <f t="shared" si="146"/>
        <v>#VALUE!</v>
      </c>
      <c r="AU1541" s="8" t="e">
        <f t="shared" si="147"/>
        <v>#VALUE!</v>
      </c>
      <c r="AV1541" s="8" t="e">
        <f t="shared" si="149"/>
        <v>#VALUE!</v>
      </c>
      <c r="AW1541" s="8" t="e">
        <f t="shared" si="148"/>
        <v>#VALUE!</v>
      </c>
      <c r="AX1541">
        <v>1</v>
      </c>
      <c r="BC1541">
        <v>1</v>
      </c>
      <c r="BH1541">
        <v>1</v>
      </c>
      <c r="BM1541">
        <v>1</v>
      </c>
      <c r="BS1541">
        <v>1</v>
      </c>
      <c r="CA1541">
        <v>1</v>
      </c>
      <c r="CF1541">
        <v>1</v>
      </c>
      <c r="CT1541">
        <v>1</v>
      </c>
      <c r="CY1541">
        <v>1</v>
      </c>
      <c r="DE1541">
        <v>1</v>
      </c>
      <c r="DO1541">
        <v>1</v>
      </c>
      <c r="DY1541">
        <v>1</v>
      </c>
      <c r="EY1541">
        <v>1</v>
      </c>
      <c r="EZ1541">
        <v>1</v>
      </c>
      <c r="FC1541">
        <v>1</v>
      </c>
      <c r="FE1541">
        <v>1</v>
      </c>
      <c r="FI1541">
        <v>1</v>
      </c>
      <c r="FR1541">
        <v>1</v>
      </c>
    </row>
    <row r="1542" spans="1:178" hidden="1" x14ac:dyDescent="0.35">
      <c r="A1542" t="s">
        <v>5148</v>
      </c>
      <c r="B1542" t="s">
        <v>213</v>
      </c>
      <c r="C1542" t="s">
        <v>454</v>
      </c>
      <c r="D1542" t="s">
        <v>1913</v>
      </c>
      <c r="F1542" t="s">
        <v>1914</v>
      </c>
      <c r="I1542" t="s">
        <v>5151</v>
      </c>
      <c r="J1542" t="s">
        <v>175</v>
      </c>
      <c r="K1542" t="s">
        <v>186</v>
      </c>
      <c r="L1542">
        <v>300</v>
      </c>
      <c r="M1542" t="s">
        <v>218</v>
      </c>
      <c r="N1542" t="s">
        <v>218</v>
      </c>
      <c r="O1542">
        <v>450</v>
      </c>
      <c r="P1542">
        <v>47</v>
      </c>
      <c r="Q1542">
        <v>8</v>
      </c>
      <c r="R1542">
        <v>1100</v>
      </c>
      <c r="S1542">
        <v>-1</v>
      </c>
      <c r="T1542">
        <v>16</v>
      </c>
      <c r="U1542">
        <v>8</v>
      </c>
      <c r="V1542" t="s">
        <v>513</v>
      </c>
      <c r="W1542" t="s">
        <v>5152</v>
      </c>
      <c r="Y1542" t="s">
        <v>180</v>
      </c>
      <c r="Z1542" t="s">
        <v>181</v>
      </c>
      <c r="AB1542" s="8"/>
      <c r="AD1542">
        <v>1</v>
      </c>
      <c r="AF1542" t="s">
        <v>3724</v>
      </c>
      <c r="AG1542">
        <v>11</v>
      </c>
      <c r="AH1542">
        <v>0.7</v>
      </c>
      <c r="AL1542" s="6" t="s">
        <v>14292</v>
      </c>
      <c r="AM1542" s="1" t="s">
        <v>14292</v>
      </c>
      <c r="AN1542" s="3" t="s">
        <v>14292</v>
      </c>
      <c r="AO1542" s="8">
        <f t="shared" si="144"/>
        <v>0</v>
      </c>
      <c r="AP1542" s="8" t="e">
        <f t="shared" si="145"/>
        <v>#VALUE!</v>
      </c>
      <c r="AQ1542" s="8" t="e">
        <f t="shared" si="146"/>
        <v>#VALUE!</v>
      </c>
      <c r="AU1542" s="8" t="e">
        <f t="shared" si="147"/>
        <v>#VALUE!</v>
      </c>
      <c r="AV1542" s="8" t="e">
        <f t="shared" si="149"/>
        <v>#VALUE!</v>
      </c>
      <c r="AW1542" s="8" t="e">
        <f t="shared" si="148"/>
        <v>#VALUE!</v>
      </c>
      <c r="AX1542">
        <v>1</v>
      </c>
      <c r="BC1542">
        <v>1</v>
      </c>
      <c r="BH1542">
        <v>1</v>
      </c>
      <c r="BN1542">
        <v>1</v>
      </c>
      <c r="BS1542">
        <v>1</v>
      </c>
      <c r="CA1542">
        <v>1</v>
      </c>
      <c r="CG1542">
        <v>1</v>
      </c>
      <c r="CT1542">
        <v>1</v>
      </c>
      <c r="CY1542">
        <v>1</v>
      </c>
      <c r="DF1542">
        <v>1</v>
      </c>
      <c r="DP1542">
        <v>1</v>
      </c>
      <c r="DX1542">
        <v>1</v>
      </c>
      <c r="EB1542">
        <v>1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O1542">
        <v>0</v>
      </c>
      <c r="FP1542">
        <v>0</v>
      </c>
      <c r="FQ1542">
        <v>0</v>
      </c>
      <c r="FR1542">
        <v>0</v>
      </c>
    </row>
    <row r="1543" spans="1:178" x14ac:dyDescent="0.35">
      <c r="A1543" t="s">
        <v>5893</v>
      </c>
      <c r="B1543" t="s">
        <v>269</v>
      </c>
      <c r="C1543" t="s">
        <v>319</v>
      </c>
      <c r="D1543" t="s">
        <v>1433</v>
      </c>
      <c r="F1543" t="s">
        <v>4622</v>
      </c>
      <c r="I1543" t="s">
        <v>5894</v>
      </c>
      <c r="J1543" t="s">
        <v>577</v>
      </c>
      <c r="K1543" t="s">
        <v>295</v>
      </c>
      <c r="L1543">
        <v>20</v>
      </c>
      <c r="M1543" t="s">
        <v>974</v>
      </c>
      <c r="N1543" t="s">
        <v>5895</v>
      </c>
      <c r="O1543">
        <v>20</v>
      </c>
      <c r="P1543">
        <v>57</v>
      </c>
      <c r="Q1543">
        <v>57</v>
      </c>
      <c r="U1543">
        <v>-1</v>
      </c>
      <c r="V1543" t="s">
        <v>5896</v>
      </c>
      <c r="W1543" t="s">
        <v>5897</v>
      </c>
      <c r="Y1543" t="s">
        <v>400</v>
      </c>
      <c r="Z1543" t="s">
        <v>181</v>
      </c>
      <c r="AB1543" s="8"/>
      <c r="AD1543">
        <v>1</v>
      </c>
      <c r="AF1543" t="s">
        <v>3724</v>
      </c>
      <c r="AG1543">
        <v>7</v>
      </c>
      <c r="AH1543">
        <v>0.25</v>
      </c>
      <c r="AL1543" s="6">
        <v>0.11700000000000001</v>
      </c>
      <c r="AM1543" s="1">
        <v>58.177</v>
      </c>
      <c r="AN1543" s="3">
        <v>14.182</v>
      </c>
      <c r="AO1543" s="8">
        <f t="shared" si="144"/>
        <v>72.475999999999999</v>
      </c>
      <c r="AP1543" s="8">
        <f t="shared" si="145"/>
        <v>2.0111040445536898E-3</v>
      </c>
      <c r="AQ1543" s="8">
        <f t="shared" si="146"/>
        <v>1</v>
      </c>
      <c r="AR1543" s="6">
        <v>9.0999999999999998E-2</v>
      </c>
      <c r="AS1543" s="1">
        <v>57.247999999999998</v>
      </c>
      <c r="AT1543" s="3">
        <v>15.58</v>
      </c>
      <c r="AU1543" s="8">
        <f t="shared" si="147"/>
        <v>2.6000000000000009E-2</v>
      </c>
      <c r="AV1543" s="8">
        <f t="shared" si="149"/>
        <v>1.5895751816657352E-3</v>
      </c>
      <c r="AW1543" s="8">
        <f t="shared" si="148"/>
        <v>1</v>
      </c>
      <c r="AX1543">
        <v>1</v>
      </c>
      <c r="BC1543">
        <v>1</v>
      </c>
      <c r="BH1543">
        <v>1</v>
      </c>
      <c r="BI1543">
        <v>1</v>
      </c>
      <c r="BM1543">
        <v>1</v>
      </c>
      <c r="BP1543">
        <v>1</v>
      </c>
      <c r="BZ1543">
        <v>1</v>
      </c>
      <c r="CA1543">
        <v>1</v>
      </c>
      <c r="CG1543">
        <v>1</v>
      </c>
      <c r="CI1543">
        <v>1</v>
      </c>
      <c r="CS1543">
        <v>1</v>
      </c>
      <c r="CY1543">
        <v>1</v>
      </c>
      <c r="DF1543">
        <v>1</v>
      </c>
      <c r="DG1543">
        <v>1</v>
      </c>
      <c r="DN1543">
        <v>1</v>
      </c>
      <c r="DZ1543">
        <v>1</v>
      </c>
      <c r="EY1543">
        <v>1</v>
      </c>
    </row>
    <row r="1544" spans="1:178" hidden="1" x14ac:dyDescent="0.35">
      <c r="A1544" t="s">
        <v>5153</v>
      </c>
      <c r="B1544" t="s">
        <v>328</v>
      </c>
      <c r="C1544" t="s">
        <v>1169</v>
      </c>
      <c r="D1544" t="s">
        <v>1170</v>
      </c>
      <c r="F1544" t="s">
        <v>5154</v>
      </c>
      <c r="I1544" t="s">
        <v>5155</v>
      </c>
      <c r="J1544" t="s">
        <v>294</v>
      </c>
      <c r="K1544" t="s">
        <v>1417</v>
      </c>
      <c r="L1544">
        <v>40</v>
      </c>
      <c r="M1544" t="s">
        <v>218</v>
      </c>
      <c r="N1544" t="s">
        <v>296</v>
      </c>
      <c r="O1544">
        <v>2</v>
      </c>
      <c r="P1544">
        <v>47</v>
      </c>
      <c r="Q1544">
        <v>-124</v>
      </c>
      <c r="R1544">
        <v>1100</v>
      </c>
      <c r="S1544">
        <v>5</v>
      </c>
      <c r="T1544">
        <v>19</v>
      </c>
      <c r="U1544">
        <v>11</v>
      </c>
      <c r="V1544" t="s">
        <v>625</v>
      </c>
      <c r="W1544" t="s">
        <v>5150</v>
      </c>
      <c r="X1544" t="s">
        <v>4765</v>
      </c>
      <c r="Y1544" t="s">
        <v>407</v>
      </c>
      <c r="Z1544" t="s">
        <v>408</v>
      </c>
      <c r="AE1544">
        <v>1</v>
      </c>
      <c r="AF1544" t="s">
        <v>6416</v>
      </c>
      <c r="AG1544">
        <v>1</v>
      </c>
      <c r="AH1544">
        <v>1.5</v>
      </c>
      <c r="AL1544" s="6" t="s">
        <v>14292</v>
      </c>
      <c r="AM1544" s="1" t="s">
        <v>14292</v>
      </c>
      <c r="AN1544" s="3" t="s">
        <v>14292</v>
      </c>
      <c r="AO1544" s="8">
        <f t="shared" si="144"/>
        <v>0</v>
      </c>
      <c r="AP1544" s="8" t="e">
        <f t="shared" si="145"/>
        <v>#VALUE!</v>
      </c>
      <c r="AQ1544" s="8" t="e">
        <f t="shared" si="146"/>
        <v>#VALUE!</v>
      </c>
      <c r="AU1544" s="8" t="e">
        <f t="shared" si="147"/>
        <v>#VALUE!</v>
      </c>
      <c r="AV1544" s="8" t="e">
        <f t="shared" si="149"/>
        <v>#VALUE!</v>
      </c>
      <c r="AW1544" s="8" t="e">
        <f t="shared" si="148"/>
        <v>#VALUE!</v>
      </c>
      <c r="AZ1544">
        <v>1</v>
      </c>
      <c r="BH1544">
        <v>1</v>
      </c>
      <c r="BI1544">
        <v>1</v>
      </c>
      <c r="BK1544">
        <v>1</v>
      </c>
      <c r="BM1544">
        <v>1</v>
      </c>
      <c r="BS1544">
        <v>1</v>
      </c>
      <c r="CB1544">
        <v>1</v>
      </c>
      <c r="CF1544">
        <v>1</v>
      </c>
      <c r="CS1544">
        <v>1</v>
      </c>
      <c r="CY1544">
        <v>1</v>
      </c>
      <c r="DF1544">
        <v>1</v>
      </c>
      <c r="DO1544">
        <v>1</v>
      </c>
      <c r="DZ1544">
        <v>1</v>
      </c>
      <c r="FC1544">
        <v>1</v>
      </c>
      <c r="FK1544">
        <v>1</v>
      </c>
    </row>
    <row r="1545" spans="1:178" hidden="1" x14ac:dyDescent="0.35">
      <c r="A1545" t="s">
        <v>5156</v>
      </c>
      <c r="B1545" t="s">
        <v>213</v>
      </c>
      <c r="C1545" t="s">
        <v>621</v>
      </c>
      <c r="D1545" t="s">
        <v>927</v>
      </c>
      <c r="F1545" t="s">
        <v>4664</v>
      </c>
      <c r="I1545" t="s">
        <v>5159</v>
      </c>
      <c r="J1545" t="s">
        <v>507</v>
      </c>
      <c r="K1545" t="s">
        <v>275</v>
      </c>
      <c r="L1545">
        <v>150</v>
      </c>
      <c r="M1545" t="s">
        <v>218</v>
      </c>
      <c r="N1545" t="s">
        <v>296</v>
      </c>
      <c r="O1545">
        <v>1</v>
      </c>
      <c r="P1545">
        <v>47</v>
      </c>
      <c r="Q1545">
        <v>-124</v>
      </c>
      <c r="R1545">
        <v>1100</v>
      </c>
      <c r="S1545">
        <v>5</v>
      </c>
      <c r="T1545">
        <v>19</v>
      </c>
      <c r="U1545">
        <v>11</v>
      </c>
      <c r="V1545" t="s">
        <v>625</v>
      </c>
      <c r="W1545" t="s">
        <v>5160</v>
      </c>
      <c r="Y1545" t="s">
        <v>407</v>
      </c>
      <c r="Z1545" t="s">
        <v>408</v>
      </c>
      <c r="AB1545" s="8"/>
      <c r="AE1545">
        <v>1</v>
      </c>
      <c r="AF1545" t="s">
        <v>7444</v>
      </c>
      <c r="AL1545" s="6" t="s">
        <v>14292</v>
      </c>
      <c r="AM1545" s="1" t="s">
        <v>14292</v>
      </c>
      <c r="AN1545" s="3" t="s">
        <v>14292</v>
      </c>
      <c r="AO1545" s="8">
        <f t="shared" si="144"/>
        <v>0</v>
      </c>
      <c r="AP1545" s="8" t="e">
        <f t="shared" si="145"/>
        <v>#VALUE!</v>
      </c>
      <c r="AQ1545" s="8" t="e">
        <f t="shared" si="146"/>
        <v>#VALUE!</v>
      </c>
      <c r="AU1545" s="8" t="e">
        <f t="shared" si="147"/>
        <v>#VALUE!</v>
      </c>
      <c r="AV1545" s="8" t="e">
        <f t="shared" si="149"/>
        <v>#VALUE!</v>
      </c>
      <c r="AW1545" s="8" t="e">
        <f t="shared" si="148"/>
        <v>#VALUE!</v>
      </c>
      <c r="AY1545">
        <v>1</v>
      </c>
      <c r="BH1545">
        <v>1</v>
      </c>
      <c r="BM1545">
        <v>1</v>
      </c>
      <c r="BW1545">
        <v>1</v>
      </c>
      <c r="CA1545">
        <v>1</v>
      </c>
      <c r="CF1545">
        <v>1</v>
      </c>
      <c r="CS1545">
        <v>1</v>
      </c>
      <c r="CW1545">
        <v>1</v>
      </c>
      <c r="DG1545">
        <v>1</v>
      </c>
      <c r="DP1545">
        <v>1</v>
      </c>
      <c r="DT1545">
        <v>1</v>
      </c>
      <c r="DZ1545">
        <v>1</v>
      </c>
      <c r="EF1545">
        <v>1</v>
      </c>
      <c r="EL1545">
        <v>1</v>
      </c>
      <c r="EO1545">
        <v>1</v>
      </c>
      <c r="EV1545">
        <v>1</v>
      </c>
      <c r="FK1545">
        <v>1</v>
      </c>
      <c r="FL1545">
        <v>1</v>
      </c>
      <c r="FT1545">
        <v>1</v>
      </c>
    </row>
    <row r="1546" spans="1:178" hidden="1" x14ac:dyDescent="0.35">
      <c r="A1546" t="s">
        <v>5156</v>
      </c>
      <c r="B1546" t="s">
        <v>170</v>
      </c>
      <c r="C1546" t="s">
        <v>245</v>
      </c>
      <c r="D1546" t="s">
        <v>261</v>
      </c>
      <c r="E1546" t="s">
        <v>262</v>
      </c>
      <c r="F1546" t="s">
        <v>263</v>
      </c>
      <c r="I1546" t="s">
        <v>5157</v>
      </c>
      <c r="J1546" t="s">
        <v>294</v>
      </c>
      <c r="K1546" t="s">
        <v>186</v>
      </c>
      <c r="L1546">
        <v>150</v>
      </c>
      <c r="M1546" t="s">
        <v>788</v>
      </c>
      <c r="N1546" t="s">
        <v>265</v>
      </c>
      <c r="O1546">
        <v>200</v>
      </c>
      <c r="P1546">
        <v>47</v>
      </c>
      <c r="Q1546">
        <v>-124</v>
      </c>
      <c r="R1546">
        <v>1100</v>
      </c>
      <c r="S1546">
        <v>5</v>
      </c>
      <c r="T1546">
        <v>19</v>
      </c>
      <c r="U1546">
        <v>11</v>
      </c>
      <c r="V1546" t="s">
        <v>5158</v>
      </c>
      <c r="W1546" t="s">
        <v>5150</v>
      </c>
      <c r="Y1546" t="s">
        <v>407</v>
      </c>
      <c r="Z1546" t="s">
        <v>408</v>
      </c>
      <c r="AB1546" s="8"/>
      <c r="AD1546">
        <v>1</v>
      </c>
      <c r="AF1546" t="s">
        <v>3724</v>
      </c>
      <c r="AG1546">
        <v>9</v>
      </c>
      <c r="AH1546">
        <v>1.1000000000000001</v>
      </c>
      <c r="AL1546" s="6" t="s">
        <v>14292</v>
      </c>
      <c r="AM1546" s="1" t="s">
        <v>14292</v>
      </c>
      <c r="AN1546" s="3" t="s">
        <v>14292</v>
      </c>
      <c r="AO1546" s="8">
        <f t="shared" si="144"/>
        <v>0</v>
      </c>
      <c r="AP1546" s="8" t="e">
        <f t="shared" si="145"/>
        <v>#VALUE!</v>
      </c>
      <c r="AQ1546" s="8" t="e">
        <f t="shared" si="146"/>
        <v>#VALUE!</v>
      </c>
      <c r="AU1546" s="8" t="e">
        <f t="shared" si="147"/>
        <v>#VALUE!</v>
      </c>
      <c r="AV1546" s="8" t="e">
        <f t="shared" si="149"/>
        <v>#VALUE!</v>
      </c>
      <c r="AW1546" s="8" t="e">
        <f t="shared" si="148"/>
        <v>#VALUE!</v>
      </c>
      <c r="AX1546">
        <v>1</v>
      </c>
      <c r="BC1546">
        <v>1</v>
      </c>
      <c r="BD1546">
        <v>1</v>
      </c>
      <c r="BH1546">
        <v>1</v>
      </c>
      <c r="BJ1546">
        <v>1</v>
      </c>
      <c r="BM1546">
        <v>1</v>
      </c>
      <c r="BS1546">
        <v>1</v>
      </c>
      <c r="CA1546">
        <v>1</v>
      </c>
      <c r="CE1546">
        <v>1</v>
      </c>
      <c r="CS1546">
        <v>1</v>
      </c>
      <c r="CT1546">
        <v>1</v>
      </c>
      <c r="CU1546">
        <v>1</v>
      </c>
      <c r="CX1546">
        <v>1</v>
      </c>
      <c r="DE1546">
        <v>1</v>
      </c>
      <c r="DN1546">
        <v>1</v>
      </c>
      <c r="DQ1546">
        <v>1</v>
      </c>
      <c r="DX1546">
        <v>1</v>
      </c>
      <c r="DZ1546">
        <v>1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O1546">
        <v>0</v>
      </c>
      <c r="FP1546">
        <v>0</v>
      </c>
      <c r="FQ1546">
        <v>0</v>
      </c>
      <c r="FR1546">
        <v>0</v>
      </c>
      <c r="FT1546">
        <v>0</v>
      </c>
      <c r="FU1546">
        <v>0</v>
      </c>
    </row>
    <row r="1547" spans="1:178" x14ac:dyDescent="0.35">
      <c r="A1547" t="s">
        <v>5893</v>
      </c>
      <c r="B1547" t="s">
        <v>213</v>
      </c>
      <c r="C1547" t="s">
        <v>621</v>
      </c>
      <c r="D1547" t="s">
        <v>1377</v>
      </c>
      <c r="E1547" t="s">
        <v>1378</v>
      </c>
      <c r="F1547" t="s">
        <v>1386</v>
      </c>
      <c r="I1547" t="s">
        <v>5898</v>
      </c>
      <c r="J1547" t="s">
        <v>507</v>
      </c>
      <c r="K1547" t="s">
        <v>295</v>
      </c>
      <c r="L1547">
        <v>5</v>
      </c>
      <c r="M1547" t="s">
        <v>1699</v>
      </c>
      <c r="N1547" t="s">
        <v>5854</v>
      </c>
      <c r="O1547">
        <v>150</v>
      </c>
      <c r="P1547">
        <v>68</v>
      </c>
      <c r="Q1547">
        <v>100</v>
      </c>
      <c r="R1547">
        <v>150</v>
      </c>
      <c r="S1547">
        <v>-18</v>
      </c>
      <c r="T1547">
        <v>13</v>
      </c>
      <c r="U1547" t="s">
        <v>241</v>
      </c>
      <c r="V1547" t="s">
        <v>578</v>
      </c>
      <c r="W1547" t="s">
        <v>5899</v>
      </c>
      <c r="Y1547" t="s">
        <v>400</v>
      </c>
      <c r="Z1547" t="s">
        <v>181</v>
      </c>
      <c r="AB1547" s="8"/>
      <c r="AC1547">
        <v>1</v>
      </c>
      <c r="AF1547" t="s">
        <v>3276</v>
      </c>
      <c r="AG1547">
        <v>9</v>
      </c>
      <c r="AH1547">
        <v>0.3</v>
      </c>
      <c r="AL1547" s="6">
        <v>3.1659999999999999</v>
      </c>
      <c r="AM1547" s="1">
        <v>50.277999999999999</v>
      </c>
      <c r="AN1547" s="3">
        <v>9.8970000000000002</v>
      </c>
      <c r="AO1547" s="8">
        <f t="shared" si="144"/>
        <v>63.340999999999994</v>
      </c>
      <c r="AP1547" s="8">
        <f t="shared" si="145"/>
        <v>6.2969887425911933E-2</v>
      </c>
      <c r="AQ1547" s="8">
        <f t="shared" si="146"/>
        <v>1</v>
      </c>
      <c r="AR1547" s="6">
        <v>2.9180000000000001</v>
      </c>
      <c r="AS1547" s="1">
        <v>50.698999999999998</v>
      </c>
      <c r="AT1547" s="3">
        <v>9.859</v>
      </c>
      <c r="AU1547" s="8">
        <f t="shared" si="147"/>
        <v>0.24799999999999978</v>
      </c>
      <c r="AV1547" s="8">
        <f t="shared" si="149"/>
        <v>5.7555375845677437E-2</v>
      </c>
      <c r="AW1547" s="8">
        <f t="shared" si="148"/>
        <v>1</v>
      </c>
      <c r="AX1547">
        <v>1</v>
      </c>
      <c r="BC1547">
        <v>1</v>
      </c>
      <c r="BH1547">
        <v>1</v>
      </c>
      <c r="BM1547">
        <v>1</v>
      </c>
      <c r="BP1547">
        <v>1</v>
      </c>
      <c r="BQ1547">
        <v>1</v>
      </c>
      <c r="BX1547">
        <v>1</v>
      </c>
      <c r="BZ1547">
        <v>1</v>
      </c>
      <c r="CG1547">
        <v>1</v>
      </c>
      <c r="CR1547">
        <v>1</v>
      </c>
      <c r="DG1547">
        <v>1</v>
      </c>
      <c r="EE1547">
        <v>1</v>
      </c>
      <c r="EF1547">
        <v>1</v>
      </c>
      <c r="FK1547">
        <v>1</v>
      </c>
    </row>
    <row r="1548" spans="1:178" x14ac:dyDescent="0.35">
      <c r="A1548" t="s">
        <v>5906</v>
      </c>
      <c r="B1548" t="s">
        <v>465</v>
      </c>
      <c r="C1548" t="s">
        <v>633</v>
      </c>
      <c r="D1548" t="s">
        <v>634</v>
      </c>
      <c r="E1548" t="s">
        <v>1001</v>
      </c>
      <c r="F1548" t="s">
        <v>3530</v>
      </c>
      <c r="I1548" t="s">
        <v>5909</v>
      </c>
      <c r="J1548" t="s">
        <v>2063</v>
      </c>
      <c r="K1548" t="s">
        <v>295</v>
      </c>
      <c r="L1548">
        <v>5</v>
      </c>
      <c r="M1548" t="s">
        <v>974</v>
      </c>
      <c r="O1548">
        <v>500</v>
      </c>
      <c r="P1548">
        <v>69</v>
      </c>
      <c r="Q1548">
        <v>90</v>
      </c>
      <c r="V1548" t="s">
        <v>5910</v>
      </c>
      <c r="W1548" t="s">
        <v>5911</v>
      </c>
      <c r="Y1548" t="s">
        <v>400</v>
      </c>
      <c r="Z1548" t="s">
        <v>181</v>
      </c>
      <c r="AB1548" s="8"/>
      <c r="AC1548">
        <v>1</v>
      </c>
      <c r="AD1548">
        <v>1</v>
      </c>
      <c r="AF1548" t="s">
        <v>3276</v>
      </c>
      <c r="AG1548">
        <v>9</v>
      </c>
      <c r="AH1548">
        <v>0.2</v>
      </c>
      <c r="AL1548" s="6">
        <v>3.7749999999999999</v>
      </c>
      <c r="AM1548" s="1">
        <v>49.396999999999998</v>
      </c>
      <c r="AN1548" s="3">
        <v>17.73</v>
      </c>
      <c r="AO1548" s="8">
        <f t="shared" si="144"/>
        <v>70.902000000000001</v>
      </c>
      <c r="AP1548" s="8">
        <f t="shared" si="145"/>
        <v>7.6421645039172426E-2</v>
      </c>
      <c r="AQ1548" s="8">
        <f t="shared" si="146"/>
        <v>1</v>
      </c>
      <c r="AR1548" s="6">
        <v>3.3439999999999999</v>
      </c>
      <c r="AS1548" s="1">
        <v>47.856999999999999</v>
      </c>
      <c r="AT1548" s="3">
        <v>19.111999999999998</v>
      </c>
      <c r="AU1548" s="8">
        <f t="shared" si="147"/>
        <v>0.43100000000000005</v>
      </c>
      <c r="AV1548" s="8">
        <f t="shared" si="149"/>
        <v>6.9874835447269995E-2</v>
      </c>
      <c r="AW1548" s="8">
        <f t="shared" si="148"/>
        <v>1</v>
      </c>
      <c r="AX1548">
        <v>1</v>
      </c>
      <c r="BC1548">
        <v>1</v>
      </c>
      <c r="BH1548">
        <v>1</v>
      </c>
      <c r="BK1548">
        <v>1</v>
      </c>
      <c r="BM1548">
        <v>1</v>
      </c>
      <c r="BP1548">
        <v>1</v>
      </c>
      <c r="CR1548">
        <v>1</v>
      </c>
      <c r="CS1548">
        <v>1</v>
      </c>
      <c r="CX1548">
        <v>1</v>
      </c>
      <c r="DG1548">
        <v>1</v>
      </c>
      <c r="DQ1548">
        <v>1</v>
      </c>
      <c r="DR1548">
        <v>1</v>
      </c>
      <c r="DU1548">
        <v>1</v>
      </c>
      <c r="DZ1548">
        <v>1</v>
      </c>
      <c r="EY1548">
        <v>1</v>
      </c>
      <c r="FB1548">
        <v>1</v>
      </c>
      <c r="FM1548">
        <v>1</v>
      </c>
      <c r="FV1548" t="s">
        <v>5912</v>
      </c>
    </row>
    <row r="1549" spans="1:178" x14ac:dyDescent="0.35">
      <c r="A1549" t="s">
        <v>5922</v>
      </c>
      <c r="B1549" t="s">
        <v>170</v>
      </c>
      <c r="C1549" t="s">
        <v>237</v>
      </c>
      <c r="D1549" t="s">
        <v>238</v>
      </c>
      <c r="F1549" t="s">
        <v>338</v>
      </c>
      <c r="I1549" t="s">
        <v>5923</v>
      </c>
      <c r="J1549" t="s">
        <v>175</v>
      </c>
      <c r="K1549" t="s">
        <v>200</v>
      </c>
      <c r="L1549">
        <v>80</v>
      </c>
      <c r="M1549" t="s">
        <v>974</v>
      </c>
      <c r="N1549" t="s">
        <v>340</v>
      </c>
      <c r="O1549">
        <v>350</v>
      </c>
      <c r="P1549">
        <v>66</v>
      </c>
      <c r="Q1549">
        <v>60</v>
      </c>
      <c r="R1549">
        <v>250</v>
      </c>
      <c r="S1549">
        <v>-25</v>
      </c>
      <c r="T1549">
        <v>10</v>
      </c>
      <c r="U1549">
        <v>-8</v>
      </c>
      <c r="V1549" t="s">
        <v>5874</v>
      </c>
      <c r="W1549" t="s">
        <v>5866</v>
      </c>
      <c r="Y1549" t="s">
        <v>400</v>
      </c>
      <c r="Z1549" t="s">
        <v>181</v>
      </c>
      <c r="AB1549" s="8"/>
      <c r="AD1549">
        <v>1</v>
      </c>
      <c r="AF1549" t="s">
        <v>3276</v>
      </c>
      <c r="AG1549">
        <v>61</v>
      </c>
      <c r="AH1549">
        <v>0.3</v>
      </c>
      <c r="AL1549" s="6">
        <v>14.791</v>
      </c>
      <c r="AM1549" s="1">
        <v>32.76</v>
      </c>
      <c r="AN1549" s="3">
        <v>23.443000000000001</v>
      </c>
      <c r="AO1549" s="8">
        <f t="shared" si="144"/>
        <v>70.994</v>
      </c>
      <c r="AP1549" s="8">
        <f t="shared" si="145"/>
        <v>0.45149572649572656</v>
      </c>
      <c r="AQ1549" s="8">
        <f t="shared" si="146"/>
        <v>1</v>
      </c>
      <c r="AR1549" s="6">
        <v>15.451000000000001</v>
      </c>
      <c r="AS1549" s="1">
        <v>31.853000000000002</v>
      </c>
      <c r="AT1549" s="3">
        <v>22.742000000000001</v>
      </c>
      <c r="AU1549" s="8">
        <f t="shared" si="147"/>
        <v>-0.66000000000000014</v>
      </c>
      <c r="AV1549" s="8">
        <f t="shared" si="149"/>
        <v>0.48507204972844004</v>
      </c>
      <c r="AW1549" s="8">
        <f t="shared" si="148"/>
        <v>1</v>
      </c>
      <c r="AX1549">
        <v>1</v>
      </c>
      <c r="BD1549">
        <v>1</v>
      </c>
      <c r="BI1549">
        <v>1</v>
      </c>
      <c r="BN1549">
        <v>1</v>
      </c>
      <c r="BS1549">
        <v>1</v>
      </c>
      <c r="CA1549">
        <v>1</v>
      </c>
      <c r="CF1549">
        <v>1</v>
      </c>
      <c r="CL1549">
        <v>1</v>
      </c>
      <c r="CS1549">
        <v>1</v>
      </c>
      <c r="CY1549">
        <v>1</v>
      </c>
      <c r="DA1549">
        <v>1</v>
      </c>
      <c r="DE1549">
        <v>1</v>
      </c>
      <c r="DO1549">
        <v>1</v>
      </c>
      <c r="DY1549">
        <v>1</v>
      </c>
      <c r="EY1549">
        <v>1</v>
      </c>
      <c r="FC1549">
        <v>1</v>
      </c>
      <c r="FK1549">
        <v>1</v>
      </c>
      <c r="FR1549">
        <v>1</v>
      </c>
    </row>
    <row r="1550" spans="1:178" hidden="1" x14ac:dyDescent="0.35">
      <c r="A1550" t="s">
        <v>5167</v>
      </c>
      <c r="B1550" t="s">
        <v>170</v>
      </c>
      <c r="C1550" t="s">
        <v>245</v>
      </c>
      <c r="D1550" t="s">
        <v>261</v>
      </c>
      <c r="E1550" t="s">
        <v>262</v>
      </c>
      <c r="F1550" t="s">
        <v>2236</v>
      </c>
      <c r="I1550" t="s">
        <v>5168</v>
      </c>
      <c r="J1550" t="s">
        <v>294</v>
      </c>
      <c r="K1550" t="s">
        <v>295</v>
      </c>
      <c r="L1550">
        <v>40</v>
      </c>
      <c r="M1550" t="s">
        <v>788</v>
      </c>
      <c r="N1550" t="s">
        <v>481</v>
      </c>
      <c r="O1550">
        <v>3000</v>
      </c>
      <c r="P1550">
        <v>35</v>
      </c>
      <c r="Q1550">
        <v>-113</v>
      </c>
      <c r="R1550">
        <v>350</v>
      </c>
      <c r="S1550">
        <v>-9</v>
      </c>
      <c r="T1550">
        <v>12</v>
      </c>
      <c r="U1550">
        <v>4</v>
      </c>
      <c r="V1550" t="s">
        <v>188</v>
      </c>
      <c r="W1550" t="s">
        <v>5169</v>
      </c>
      <c r="Y1550" t="s">
        <v>407</v>
      </c>
      <c r="Z1550" t="s">
        <v>408</v>
      </c>
      <c r="AB1550" s="8"/>
      <c r="AE1550">
        <v>1</v>
      </c>
      <c r="AF1550" t="s">
        <v>4051</v>
      </c>
      <c r="AG1550">
        <v>2</v>
      </c>
      <c r="AH1550">
        <v>0.5</v>
      </c>
      <c r="AL1550" s="6" t="s">
        <v>14292</v>
      </c>
      <c r="AM1550" s="1" t="s">
        <v>14292</v>
      </c>
      <c r="AN1550" s="3" t="s">
        <v>14292</v>
      </c>
      <c r="AO1550" s="8">
        <f t="shared" si="144"/>
        <v>0</v>
      </c>
      <c r="AP1550" s="8" t="e">
        <f t="shared" si="145"/>
        <v>#VALUE!</v>
      </c>
      <c r="AQ1550" s="8" t="e">
        <f t="shared" si="146"/>
        <v>#VALUE!</v>
      </c>
      <c r="AU1550" s="8" t="e">
        <f t="shared" si="147"/>
        <v>#VALUE!</v>
      </c>
      <c r="AV1550" s="8" t="e">
        <f t="shared" si="149"/>
        <v>#VALUE!</v>
      </c>
      <c r="AW1550" s="8" t="e">
        <f t="shared" si="148"/>
        <v>#VALUE!</v>
      </c>
      <c r="AX1550">
        <v>1</v>
      </c>
      <c r="BD1550">
        <v>1</v>
      </c>
      <c r="BH1550">
        <v>1</v>
      </c>
      <c r="BM1550">
        <v>1</v>
      </c>
      <c r="BP1550">
        <v>1</v>
      </c>
      <c r="BS1550">
        <v>1</v>
      </c>
      <c r="BX1550">
        <v>1</v>
      </c>
      <c r="BZ1550">
        <v>1</v>
      </c>
      <c r="CG1550">
        <v>1</v>
      </c>
      <c r="CR1550">
        <v>1</v>
      </c>
      <c r="CT1550">
        <v>1</v>
      </c>
      <c r="DE1550">
        <v>1</v>
      </c>
      <c r="DG1550">
        <v>1</v>
      </c>
      <c r="DQ1550">
        <v>1</v>
      </c>
      <c r="DR1550">
        <v>1</v>
      </c>
      <c r="EE1550">
        <v>1</v>
      </c>
      <c r="EU1550">
        <v>1</v>
      </c>
      <c r="FB1550">
        <v>1</v>
      </c>
      <c r="FI1550">
        <v>1</v>
      </c>
      <c r="FK1550">
        <v>1</v>
      </c>
      <c r="FR1550">
        <v>1</v>
      </c>
    </row>
    <row r="1551" spans="1:178" x14ac:dyDescent="0.35">
      <c r="A1551" t="s">
        <v>12148</v>
      </c>
      <c r="B1551" t="s">
        <v>170</v>
      </c>
      <c r="C1551" t="s">
        <v>472</v>
      </c>
      <c r="D1551" t="s">
        <v>473</v>
      </c>
      <c r="F1551" t="s">
        <v>2281</v>
      </c>
      <c r="G1551" t="s">
        <v>12150</v>
      </c>
      <c r="I1551" t="s">
        <v>12151</v>
      </c>
      <c r="J1551" t="s">
        <v>11310</v>
      </c>
      <c r="K1551" t="s">
        <v>1417</v>
      </c>
      <c r="L1551">
        <v>30</v>
      </c>
      <c r="M1551" t="s">
        <v>788</v>
      </c>
      <c r="N1551" t="s">
        <v>324</v>
      </c>
      <c r="O1551">
        <v>720</v>
      </c>
      <c r="V1551" t="s">
        <v>830</v>
      </c>
      <c r="W1551" t="s">
        <v>12152</v>
      </c>
      <c r="X1551" t="s">
        <v>11920</v>
      </c>
      <c r="Y1551" t="s">
        <v>11921</v>
      </c>
      <c r="AB1551" s="9">
        <v>41465</v>
      </c>
      <c r="AF1551" t="s">
        <v>6416</v>
      </c>
      <c r="AG1551">
        <v>1</v>
      </c>
      <c r="AH1551">
        <v>0.2</v>
      </c>
      <c r="AL1551" s="6">
        <v>1.2869999999999999</v>
      </c>
      <c r="AM1551" s="1">
        <v>65.599999999999994</v>
      </c>
      <c r="AN1551" s="3">
        <v>9.3179999999999996</v>
      </c>
      <c r="AO1551" s="8">
        <f t="shared" si="144"/>
        <v>76.204999999999998</v>
      </c>
      <c r="AP1551" s="8">
        <f t="shared" si="145"/>
        <v>1.961890243902439E-2</v>
      </c>
      <c r="AQ1551" s="8">
        <f t="shared" si="146"/>
        <v>1</v>
      </c>
      <c r="AR1551" s="6">
        <v>1.2130000000000001</v>
      </c>
      <c r="AS1551" s="1">
        <v>65.228999999999999</v>
      </c>
      <c r="AT1551" s="3">
        <v>10.382999999999999</v>
      </c>
      <c r="AU1551" s="8">
        <f t="shared" si="147"/>
        <v>7.3999999999999844E-2</v>
      </c>
      <c r="AV1551" s="8">
        <f t="shared" si="149"/>
        <v>1.8596023241196403E-2</v>
      </c>
      <c r="AW1551" s="8">
        <f t="shared" si="148"/>
        <v>1</v>
      </c>
      <c r="AZ1551">
        <v>1</v>
      </c>
      <c r="BH1551">
        <v>1</v>
      </c>
      <c r="BM1551">
        <v>1</v>
      </c>
      <c r="BS1551">
        <v>1</v>
      </c>
      <c r="CC1551">
        <v>1</v>
      </c>
      <c r="CG1551">
        <v>1</v>
      </c>
      <c r="CS1551">
        <v>1</v>
      </c>
      <c r="CY1551">
        <v>1</v>
      </c>
      <c r="DF1551">
        <v>1</v>
      </c>
      <c r="DN1551">
        <v>1</v>
      </c>
      <c r="DO1551">
        <v>1</v>
      </c>
      <c r="DZ1551">
        <v>1</v>
      </c>
      <c r="FC1551">
        <v>1</v>
      </c>
      <c r="FG1551">
        <v>1</v>
      </c>
    </row>
    <row r="1552" spans="1:178" x14ac:dyDescent="0.35">
      <c r="A1552" t="s">
        <v>12156</v>
      </c>
      <c r="B1552" t="s">
        <v>170</v>
      </c>
      <c r="C1552" t="s">
        <v>472</v>
      </c>
      <c r="D1552" t="s">
        <v>473</v>
      </c>
      <c r="F1552" t="s">
        <v>2281</v>
      </c>
      <c r="G1552" t="s">
        <v>11341</v>
      </c>
      <c r="I1552" t="s">
        <v>12157</v>
      </c>
      <c r="J1552" t="s">
        <v>11530</v>
      </c>
      <c r="K1552" t="s">
        <v>1417</v>
      </c>
      <c r="L1552">
        <v>80</v>
      </c>
      <c r="M1552" t="s">
        <v>788</v>
      </c>
      <c r="N1552" t="s">
        <v>324</v>
      </c>
      <c r="O1552">
        <v>200</v>
      </c>
      <c r="V1552" t="s">
        <v>277</v>
      </c>
      <c r="W1552" t="s">
        <v>12158</v>
      </c>
      <c r="X1552" t="s">
        <v>12126</v>
      </c>
      <c r="Y1552" t="s">
        <v>441</v>
      </c>
      <c r="AB1552" s="9">
        <v>41472</v>
      </c>
      <c r="AF1552" t="s">
        <v>6416</v>
      </c>
      <c r="AG1552">
        <v>1</v>
      </c>
      <c r="AH1552">
        <v>0.1</v>
      </c>
      <c r="AL1552" s="6">
        <v>2.944</v>
      </c>
      <c r="AM1552" s="1">
        <v>65.459999999999994</v>
      </c>
      <c r="AN1552" s="3">
        <v>20.51</v>
      </c>
      <c r="AO1552" s="8">
        <f t="shared" si="144"/>
        <v>88.914000000000001</v>
      </c>
      <c r="AP1552" s="8">
        <f t="shared" si="145"/>
        <v>4.4974029941949288E-2</v>
      </c>
      <c r="AQ1552" s="8">
        <f t="shared" si="146"/>
        <v>1</v>
      </c>
      <c r="AR1552" s="6">
        <v>3.3580000000000001</v>
      </c>
      <c r="AS1552" s="1">
        <v>63.305</v>
      </c>
      <c r="AT1552" s="3">
        <v>22.376000000000001</v>
      </c>
      <c r="AU1552" s="8">
        <f t="shared" si="147"/>
        <v>-0.41400000000000015</v>
      </c>
      <c r="AV1552" s="8">
        <f t="shared" si="149"/>
        <v>5.3044783192480849E-2</v>
      </c>
      <c r="AW1552" s="8">
        <f t="shared" si="148"/>
        <v>1</v>
      </c>
      <c r="AZ1552">
        <v>1</v>
      </c>
      <c r="BI1552">
        <v>1</v>
      </c>
      <c r="BK1552">
        <v>1</v>
      </c>
      <c r="BM1552">
        <v>1</v>
      </c>
      <c r="BS1552">
        <v>1</v>
      </c>
      <c r="CB1552">
        <v>1</v>
      </c>
      <c r="CG1552">
        <v>1</v>
      </c>
      <c r="CS1552">
        <v>1</v>
      </c>
      <c r="CY1552">
        <v>1</v>
      </c>
      <c r="DF1552">
        <v>1</v>
      </c>
      <c r="DQ1552">
        <v>1</v>
      </c>
      <c r="DR1552">
        <v>1</v>
      </c>
      <c r="DU1552">
        <v>1</v>
      </c>
      <c r="DZ1552">
        <v>1</v>
      </c>
      <c r="EY1552">
        <v>1</v>
      </c>
      <c r="FB1552">
        <v>1</v>
      </c>
      <c r="FC1552">
        <v>1</v>
      </c>
    </row>
    <row r="1553" spans="1:178" x14ac:dyDescent="0.35">
      <c r="A1553" t="s">
        <v>4102</v>
      </c>
      <c r="B1553" t="s">
        <v>269</v>
      </c>
      <c r="C1553" t="s">
        <v>815</v>
      </c>
      <c r="D1553" t="s">
        <v>816</v>
      </c>
      <c r="F1553" t="s">
        <v>4105</v>
      </c>
      <c r="I1553" t="s">
        <v>4106</v>
      </c>
      <c r="J1553" t="s">
        <v>175</v>
      </c>
      <c r="K1553" t="s">
        <v>200</v>
      </c>
      <c r="L1553">
        <v>40</v>
      </c>
      <c r="M1553" t="s">
        <v>1013</v>
      </c>
      <c r="N1553" t="s">
        <v>1013</v>
      </c>
      <c r="O1553">
        <v>10</v>
      </c>
      <c r="P1553">
        <v>28</v>
      </c>
      <c r="Q1553" s="8">
        <v>-16</v>
      </c>
      <c r="V1553" t="s">
        <v>1593</v>
      </c>
      <c r="W1553" t="s">
        <v>4107</v>
      </c>
      <c r="X1553" t="s">
        <v>2105</v>
      </c>
      <c r="Y1553" t="s">
        <v>641</v>
      </c>
      <c r="Z1553" t="s">
        <v>642</v>
      </c>
      <c r="AB1553" s="8"/>
      <c r="AC1553">
        <v>1</v>
      </c>
      <c r="AF1553" t="s">
        <v>7444</v>
      </c>
      <c r="AL1553" s="6">
        <v>5.1970000000000001</v>
      </c>
      <c r="AM1553" s="1">
        <v>43.35</v>
      </c>
      <c r="AN1553" s="3">
        <v>35.43</v>
      </c>
      <c r="AO1553" s="8">
        <f t="shared" si="144"/>
        <v>83.977000000000004</v>
      </c>
      <c r="AP1553" s="8">
        <f t="shared" si="145"/>
        <v>0.11988465974625144</v>
      </c>
      <c r="AQ1553" s="8">
        <f t="shared" si="146"/>
        <v>1</v>
      </c>
      <c r="AR1553" s="6">
        <v>4.5389999999999997</v>
      </c>
      <c r="AS1553" s="1">
        <v>35.880000000000003</v>
      </c>
      <c r="AT1553" s="3">
        <v>43.941000000000003</v>
      </c>
      <c r="AU1553" s="8">
        <f t="shared" si="147"/>
        <v>0.65800000000000036</v>
      </c>
      <c r="AV1553" s="8">
        <f t="shared" si="149"/>
        <v>0.12650501672240802</v>
      </c>
      <c r="AW1553" s="8">
        <f t="shared" si="148"/>
        <v>1</v>
      </c>
      <c r="AY1553">
        <v>1</v>
      </c>
      <c r="BE1553">
        <v>1</v>
      </c>
      <c r="BK1553">
        <v>1</v>
      </c>
      <c r="BM1553">
        <v>1</v>
      </c>
      <c r="BS1553">
        <v>1</v>
      </c>
      <c r="CB1553">
        <v>1</v>
      </c>
      <c r="CC1553">
        <v>1</v>
      </c>
      <c r="CE1553">
        <v>1</v>
      </c>
      <c r="CF1553">
        <v>1</v>
      </c>
      <c r="CS1553">
        <v>1</v>
      </c>
      <c r="CY1553">
        <v>1</v>
      </c>
      <c r="DF1553">
        <v>1</v>
      </c>
      <c r="DO1553">
        <v>1</v>
      </c>
      <c r="DZ1553">
        <v>1</v>
      </c>
      <c r="EY1553">
        <v>1</v>
      </c>
      <c r="FB1553">
        <v>1</v>
      </c>
      <c r="FC1553">
        <v>1</v>
      </c>
      <c r="FI1553">
        <v>1</v>
      </c>
    </row>
    <row r="1554" spans="1:178" hidden="1" x14ac:dyDescent="0.35">
      <c r="A1554" t="s">
        <v>5183</v>
      </c>
      <c r="B1554" t="s">
        <v>170</v>
      </c>
      <c r="C1554" t="s">
        <v>171</v>
      </c>
      <c r="D1554" t="s">
        <v>574</v>
      </c>
      <c r="F1554" t="s">
        <v>575</v>
      </c>
      <c r="I1554" t="s">
        <v>5184</v>
      </c>
      <c r="J1554" t="s">
        <v>507</v>
      </c>
      <c r="K1554" t="s">
        <v>295</v>
      </c>
      <c r="L1554">
        <v>40</v>
      </c>
      <c r="M1554" t="s">
        <v>788</v>
      </c>
      <c r="N1554" t="s">
        <v>676</v>
      </c>
      <c r="O1554">
        <v>5</v>
      </c>
      <c r="P1554">
        <v>50</v>
      </c>
      <c r="Q1554">
        <v>-4</v>
      </c>
      <c r="R1554">
        <v>1000</v>
      </c>
      <c r="S1554">
        <v>5</v>
      </c>
      <c r="T1554">
        <v>16</v>
      </c>
      <c r="U1554">
        <v>10</v>
      </c>
      <c r="V1554" t="s">
        <v>188</v>
      </c>
      <c r="W1554" t="s">
        <v>5185</v>
      </c>
      <c r="Y1554" t="s">
        <v>678</v>
      </c>
      <c r="Z1554" t="s">
        <v>181</v>
      </c>
      <c r="AB1554" s="8"/>
      <c r="AE1554">
        <v>1</v>
      </c>
      <c r="AF1554" t="s">
        <v>3724</v>
      </c>
      <c r="AG1554">
        <v>2</v>
      </c>
      <c r="AH1554">
        <v>2.2000000000000002</v>
      </c>
      <c r="AL1554" s="6" t="s">
        <v>14292</v>
      </c>
      <c r="AM1554" s="1" t="s">
        <v>14292</v>
      </c>
      <c r="AN1554" s="3" t="s">
        <v>14292</v>
      </c>
      <c r="AO1554" s="8">
        <f t="shared" si="144"/>
        <v>0</v>
      </c>
      <c r="AP1554" s="8" t="e">
        <f t="shared" si="145"/>
        <v>#VALUE!</v>
      </c>
      <c r="AQ1554" s="8" t="e">
        <f t="shared" si="146"/>
        <v>#VALUE!</v>
      </c>
      <c r="AU1554" s="8" t="e">
        <f t="shared" si="147"/>
        <v>#VALUE!</v>
      </c>
      <c r="AV1554" s="8" t="e">
        <f t="shared" si="149"/>
        <v>#VALUE!</v>
      </c>
      <c r="AW1554" s="8" t="e">
        <f t="shared" si="148"/>
        <v>#VALUE!</v>
      </c>
      <c r="AX1554">
        <v>1</v>
      </c>
      <c r="BD1554">
        <v>1</v>
      </c>
      <c r="BJ1554">
        <v>1</v>
      </c>
      <c r="BM1554">
        <v>1</v>
      </c>
      <c r="BS1554">
        <v>1</v>
      </c>
      <c r="CA1554">
        <v>1</v>
      </c>
      <c r="CF1554">
        <v>1</v>
      </c>
      <c r="CS1554">
        <v>1</v>
      </c>
      <c r="CU1554">
        <v>1</v>
      </c>
      <c r="DK1554">
        <v>1</v>
      </c>
      <c r="DU1554">
        <v>1</v>
      </c>
      <c r="DZ1554">
        <v>1</v>
      </c>
      <c r="FB1554">
        <v>1</v>
      </c>
      <c r="FK1554">
        <v>1</v>
      </c>
      <c r="FM1554">
        <v>1</v>
      </c>
    </row>
    <row r="1555" spans="1:178" x14ac:dyDescent="0.35">
      <c r="A1555" t="s">
        <v>6181</v>
      </c>
      <c r="B1555" t="s">
        <v>328</v>
      </c>
      <c r="C1555" t="s">
        <v>1169</v>
      </c>
      <c r="D1555" t="s">
        <v>1170</v>
      </c>
      <c r="F1555" t="s">
        <v>6182</v>
      </c>
      <c r="I1555" t="s">
        <v>6183</v>
      </c>
      <c r="J1555" t="s">
        <v>175</v>
      </c>
      <c r="K1555" t="s">
        <v>295</v>
      </c>
      <c r="L1555">
        <v>5</v>
      </c>
      <c r="M1555" t="s">
        <v>2147</v>
      </c>
      <c r="N1555" t="s">
        <v>2358</v>
      </c>
      <c r="O1555">
        <v>3700</v>
      </c>
      <c r="P1555">
        <v>35</v>
      </c>
      <c r="Q1555">
        <v>-113</v>
      </c>
      <c r="R1555">
        <v>450</v>
      </c>
      <c r="S1555">
        <v>-10</v>
      </c>
      <c r="T1555">
        <v>11</v>
      </c>
      <c r="U1555">
        <v>4</v>
      </c>
      <c r="V1555" t="s">
        <v>1626</v>
      </c>
      <c r="W1555" t="s">
        <v>6184</v>
      </c>
      <c r="X1555" t="s">
        <v>4566</v>
      </c>
      <c r="Y1555" t="s">
        <v>407</v>
      </c>
      <c r="Z1555" t="s">
        <v>408</v>
      </c>
      <c r="AD1555">
        <v>1</v>
      </c>
      <c r="AF1555" t="s">
        <v>3276</v>
      </c>
      <c r="AG1555">
        <v>26</v>
      </c>
      <c r="AH1555">
        <v>0.2</v>
      </c>
      <c r="AL1555" s="6">
        <v>11.179</v>
      </c>
      <c r="AM1555" s="1">
        <v>26.242000000000001</v>
      </c>
      <c r="AN1555" s="3">
        <v>7.1539999999999999</v>
      </c>
      <c r="AO1555" s="8">
        <f t="shared" si="144"/>
        <v>44.575000000000003</v>
      </c>
      <c r="AP1555" s="8">
        <f t="shared" si="145"/>
        <v>0.42599649416965168</v>
      </c>
      <c r="AQ1555" s="8">
        <f t="shared" si="146"/>
        <v>1</v>
      </c>
      <c r="AR1555" s="6">
        <v>11.153</v>
      </c>
      <c r="AS1555" s="1">
        <v>26.55</v>
      </c>
      <c r="AT1555" s="3">
        <v>11.127000000000001</v>
      </c>
      <c r="AU1555" s="8">
        <f t="shared" si="147"/>
        <v>2.5999999999999801E-2</v>
      </c>
      <c r="AV1555" s="8">
        <f t="shared" si="149"/>
        <v>0.420075329566855</v>
      </c>
      <c r="AW1555" s="8">
        <f t="shared" si="148"/>
        <v>1</v>
      </c>
      <c r="AX1555">
        <v>1</v>
      </c>
      <c r="BC1555">
        <v>1</v>
      </c>
      <c r="BH1555">
        <v>1</v>
      </c>
      <c r="BM1555">
        <v>1</v>
      </c>
      <c r="BP1555">
        <v>1</v>
      </c>
      <c r="BX1555">
        <v>1</v>
      </c>
      <c r="BZ1555">
        <v>1</v>
      </c>
      <c r="CG1555">
        <v>1</v>
      </c>
      <c r="CR1555">
        <v>1</v>
      </c>
      <c r="DF1555">
        <v>1</v>
      </c>
      <c r="DG1555">
        <v>1</v>
      </c>
      <c r="DK1555">
        <v>1</v>
      </c>
      <c r="DL1555">
        <v>1</v>
      </c>
      <c r="DR1555">
        <v>1</v>
      </c>
      <c r="DT1555">
        <v>1</v>
      </c>
      <c r="DU1555">
        <v>1</v>
      </c>
      <c r="DZ1555">
        <v>1</v>
      </c>
      <c r="EY1555">
        <v>1</v>
      </c>
      <c r="EZ1555">
        <v>1</v>
      </c>
    </row>
    <row r="1556" spans="1:178" hidden="1" x14ac:dyDescent="0.35">
      <c r="A1556" t="s">
        <v>5186</v>
      </c>
      <c r="B1556" t="s">
        <v>213</v>
      </c>
      <c r="C1556" t="s">
        <v>621</v>
      </c>
      <c r="D1556" t="s">
        <v>1377</v>
      </c>
      <c r="E1556" t="s">
        <v>1378</v>
      </c>
      <c r="F1556" t="s">
        <v>1379</v>
      </c>
      <c r="I1556" t="s">
        <v>5190</v>
      </c>
      <c r="J1556" t="s">
        <v>507</v>
      </c>
      <c r="K1556" t="s">
        <v>295</v>
      </c>
      <c r="L1556">
        <v>40</v>
      </c>
      <c r="M1556" t="s">
        <v>218</v>
      </c>
      <c r="N1556" t="s">
        <v>676</v>
      </c>
      <c r="O1556">
        <v>50</v>
      </c>
      <c r="P1556">
        <v>50</v>
      </c>
      <c r="Q1556">
        <v>-4</v>
      </c>
      <c r="R1556">
        <v>1000</v>
      </c>
      <c r="S1556">
        <v>5</v>
      </c>
      <c r="T1556">
        <v>16</v>
      </c>
      <c r="U1556">
        <v>10</v>
      </c>
      <c r="V1556" t="s">
        <v>625</v>
      </c>
      <c r="W1556" t="s">
        <v>5191</v>
      </c>
      <c r="Y1556" t="s">
        <v>678</v>
      </c>
      <c r="Z1556" t="s">
        <v>181</v>
      </c>
      <c r="AB1556" s="8"/>
      <c r="AE1556">
        <v>1</v>
      </c>
      <c r="AF1556" t="s">
        <v>3724</v>
      </c>
      <c r="AG1556">
        <v>6</v>
      </c>
      <c r="AH1556">
        <v>0.5</v>
      </c>
      <c r="AL1556" s="6" t="s">
        <v>14292</v>
      </c>
      <c r="AM1556" s="1" t="s">
        <v>14292</v>
      </c>
      <c r="AN1556" s="3" t="s">
        <v>14292</v>
      </c>
      <c r="AO1556" s="8">
        <f t="shared" si="144"/>
        <v>0</v>
      </c>
      <c r="AP1556" s="8" t="e">
        <f t="shared" si="145"/>
        <v>#VALUE!</v>
      </c>
      <c r="AQ1556" s="8" t="e">
        <f t="shared" si="146"/>
        <v>#VALUE!</v>
      </c>
      <c r="AU1556" s="8" t="e">
        <f t="shared" si="147"/>
        <v>#VALUE!</v>
      </c>
      <c r="AV1556" s="8" t="e">
        <f t="shared" si="149"/>
        <v>#VALUE!</v>
      </c>
      <c r="AW1556" s="8" t="e">
        <f t="shared" si="148"/>
        <v>#VALUE!</v>
      </c>
      <c r="AX1556">
        <v>1</v>
      </c>
      <c r="BC1556">
        <v>1</v>
      </c>
      <c r="BH1556">
        <v>1</v>
      </c>
      <c r="BM1556">
        <v>1</v>
      </c>
      <c r="BP1556">
        <v>1</v>
      </c>
      <c r="BX1556">
        <v>1</v>
      </c>
      <c r="CA1556">
        <v>1</v>
      </c>
      <c r="CS1556">
        <v>1</v>
      </c>
      <c r="CX1556">
        <v>1</v>
      </c>
      <c r="CY1556">
        <v>1</v>
      </c>
      <c r="DB1556">
        <v>1</v>
      </c>
      <c r="DF1556">
        <v>1</v>
      </c>
      <c r="DG1556">
        <v>1</v>
      </c>
      <c r="EE1556">
        <v>1</v>
      </c>
      <c r="EF1556">
        <v>1</v>
      </c>
      <c r="FJ1556">
        <v>1</v>
      </c>
      <c r="FK1556">
        <v>1</v>
      </c>
    </row>
    <row r="1557" spans="1:178" x14ac:dyDescent="0.35">
      <c r="A1557" t="s">
        <v>6185</v>
      </c>
      <c r="B1557" t="s">
        <v>328</v>
      </c>
      <c r="C1557" t="s">
        <v>1169</v>
      </c>
      <c r="D1557" t="s">
        <v>1170</v>
      </c>
      <c r="F1557" t="s">
        <v>5363</v>
      </c>
      <c r="I1557" t="s">
        <v>6186</v>
      </c>
      <c r="J1557" t="s">
        <v>507</v>
      </c>
      <c r="K1557" t="s">
        <v>295</v>
      </c>
      <c r="L1557">
        <v>5</v>
      </c>
      <c r="M1557" t="s">
        <v>2147</v>
      </c>
      <c r="N1557" t="s">
        <v>2358</v>
      </c>
      <c r="O1557">
        <v>3700</v>
      </c>
      <c r="P1557">
        <v>35</v>
      </c>
      <c r="Q1557">
        <v>-113</v>
      </c>
      <c r="R1557">
        <v>450</v>
      </c>
      <c r="S1557">
        <v>-10</v>
      </c>
      <c r="T1557">
        <v>11</v>
      </c>
      <c r="U1557">
        <v>4</v>
      </c>
      <c r="V1557" t="s">
        <v>1626</v>
      </c>
      <c r="W1557" t="s">
        <v>6184</v>
      </c>
      <c r="Y1557" t="s">
        <v>407</v>
      </c>
      <c r="Z1557" t="s">
        <v>408</v>
      </c>
      <c r="AB1557" s="8"/>
      <c r="AD1557">
        <v>1</v>
      </c>
      <c r="AF1557" t="s">
        <v>3276</v>
      </c>
      <c r="AG1557">
        <v>6</v>
      </c>
      <c r="AH1557">
        <v>0.6</v>
      </c>
      <c r="AL1557" s="6">
        <v>0.71099999999999997</v>
      </c>
      <c r="AM1557" s="1">
        <v>87.875</v>
      </c>
      <c r="AN1557" s="3">
        <v>4.3979999999999997</v>
      </c>
      <c r="AO1557" s="8">
        <f t="shared" si="144"/>
        <v>92.983999999999995</v>
      </c>
      <c r="AP1557" s="8">
        <f t="shared" si="145"/>
        <v>8.0910384068278805E-3</v>
      </c>
      <c r="AQ1557" s="8">
        <f t="shared" si="146"/>
        <v>1</v>
      </c>
      <c r="AR1557" s="6">
        <v>0.33500000000000002</v>
      </c>
      <c r="AS1557" s="1">
        <v>87.638999999999996</v>
      </c>
      <c r="AT1557" s="3">
        <v>3.677</v>
      </c>
      <c r="AU1557" s="8">
        <f t="shared" si="147"/>
        <v>0.37599999999999995</v>
      </c>
      <c r="AV1557" s="8">
        <f t="shared" si="149"/>
        <v>3.8224991156905037E-3</v>
      </c>
      <c r="AW1557" s="8">
        <f t="shared" si="148"/>
        <v>1</v>
      </c>
      <c r="AX1557">
        <v>1</v>
      </c>
      <c r="BC1557">
        <v>1</v>
      </c>
      <c r="BK1557">
        <v>1</v>
      </c>
      <c r="BM1557">
        <v>1</v>
      </c>
      <c r="BP1557">
        <v>1</v>
      </c>
      <c r="CA1557">
        <v>1</v>
      </c>
      <c r="CF1557">
        <v>1</v>
      </c>
      <c r="CR1557">
        <v>1</v>
      </c>
      <c r="DF1557">
        <v>1</v>
      </c>
      <c r="DQ1557">
        <v>1</v>
      </c>
      <c r="DR1557">
        <v>1</v>
      </c>
      <c r="DT1557">
        <v>1</v>
      </c>
      <c r="DU1557">
        <v>1</v>
      </c>
      <c r="DZ1557">
        <v>1</v>
      </c>
      <c r="EY1557">
        <v>1</v>
      </c>
      <c r="EZ1557">
        <v>1</v>
      </c>
      <c r="FB1557">
        <v>1</v>
      </c>
    </row>
    <row r="1558" spans="1:178" x14ac:dyDescent="0.35">
      <c r="A1558" t="s">
        <v>14212</v>
      </c>
      <c r="D1558" t="s">
        <v>473</v>
      </c>
      <c r="F1558" t="s">
        <v>2281</v>
      </c>
      <c r="G1558" t="s">
        <v>11414</v>
      </c>
      <c r="I1558" t="s">
        <v>14213</v>
      </c>
      <c r="J1558" t="s">
        <v>507</v>
      </c>
      <c r="K1558" t="s">
        <v>1417</v>
      </c>
      <c r="L1558">
        <v>20</v>
      </c>
      <c r="M1558" t="s">
        <v>788</v>
      </c>
      <c r="O1558">
        <v>300</v>
      </c>
      <c r="V1558" t="s">
        <v>368</v>
      </c>
      <c r="W1558" t="s">
        <v>14214</v>
      </c>
      <c r="X1558" t="s">
        <v>14106</v>
      </c>
      <c r="Y1558" t="s">
        <v>1041</v>
      </c>
      <c r="AB1558" s="9">
        <v>42161</v>
      </c>
      <c r="AF1558" t="s">
        <v>6416</v>
      </c>
      <c r="AG1558">
        <v>1</v>
      </c>
      <c r="AH1558">
        <v>0.7</v>
      </c>
      <c r="AL1558" s="6">
        <v>18.07</v>
      </c>
      <c r="AM1558" s="1">
        <v>39.750999999999998</v>
      </c>
      <c r="AN1558" s="3">
        <v>16.245000000000001</v>
      </c>
      <c r="AO1558" s="8">
        <f t="shared" si="144"/>
        <v>74.066000000000003</v>
      </c>
      <c r="AP1558" s="8">
        <f t="shared" si="145"/>
        <v>0.4545797589997736</v>
      </c>
      <c r="AQ1558" s="8">
        <f t="shared" si="146"/>
        <v>1</v>
      </c>
      <c r="AR1558" s="6">
        <v>17.300999999999998</v>
      </c>
      <c r="AS1558" s="1">
        <v>39.555999999999997</v>
      </c>
      <c r="AT1558" s="3">
        <v>17.073</v>
      </c>
      <c r="AU1558" s="8">
        <f t="shared" si="147"/>
        <v>0.7690000000000019</v>
      </c>
      <c r="AV1558" s="8">
        <f t="shared" si="149"/>
        <v>0.43737991707958335</v>
      </c>
      <c r="AW1558" s="8">
        <f t="shared" si="148"/>
        <v>1</v>
      </c>
      <c r="AZ1558">
        <v>1</v>
      </c>
      <c r="BI1558">
        <v>1</v>
      </c>
      <c r="BK1558">
        <v>1</v>
      </c>
      <c r="BL1558">
        <v>1</v>
      </c>
      <c r="BM1558">
        <v>1</v>
      </c>
      <c r="BR1558">
        <v>1</v>
      </c>
      <c r="CB1558">
        <v>1</v>
      </c>
      <c r="CE1558">
        <v>1</v>
      </c>
      <c r="CJ1558">
        <v>1</v>
      </c>
      <c r="CS1558">
        <v>1</v>
      </c>
      <c r="CY1558">
        <v>1</v>
      </c>
      <c r="DA1558">
        <v>1</v>
      </c>
      <c r="DF1558">
        <v>1</v>
      </c>
      <c r="DO1558">
        <v>1</v>
      </c>
      <c r="DU1558">
        <v>1</v>
      </c>
      <c r="DZ1558">
        <v>1</v>
      </c>
      <c r="EY1558">
        <v>1</v>
      </c>
      <c r="FB1558">
        <v>1</v>
      </c>
      <c r="FG1558">
        <v>1</v>
      </c>
    </row>
    <row r="1559" spans="1:178" x14ac:dyDescent="0.35">
      <c r="A1559" t="s">
        <v>14225</v>
      </c>
      <c r="D1559" t="s">
        <v>2181</v>
      </c>
      <c r="F1559" t="s">
        <v>5206</v>
      </c>
      <c r="G1559" t="s">
        <v>14228</v>
      </c>
      <c r="I1559" t="s">
        <v>14229</v>
      </c>
      <c r="J1559" t="s">
        <v>507</v>
      </c>
      <c r="K1559" t="s">
        <v>1417</v>
      </c>
      <c r="L1559">
        <v>30</v>
      </c>
      <c r="M1559" t="s">
        <v>788</v>
      </c>
      <c r="O1559">
        <v>300</v>
      </c>
      <c r="V1559" t="s">
        <v>830</v>
      </c>
      <c r="W1559" t="s">
        <v>14214</v>
      </c>
      <c r="X1559" t="s">
        <v>14106</v>
      </c>
      <c r="Y1559" t="s">
        <v>1041</v>
      </c>
      <c r="AB1559" s="9">
        <v>42161</v>
      </c>
      <c r="AF1559" t="s">
        <v>6416</v>
      </c>
      <c r="AG1559">
        <v>1</v>
      </c>
      <c r="AH1559">
        <v>1.3</v>
      </c>
      <c r="AL1559" s="6">
        <v>0.56599999999999995</v>
      </c>
      <c r="AM1559" s="1">
        <v>48.951999999999998</v>
      </c>
      <c r="AN1559" s="3">
        <v>18.782</v>
      </c>
      <c r="AO1559" s="8">
        <f t="shared" si="144"/>
        <v>68.3</v>
      </c>
      <c r="AP1559" s="8">
        <f t="shared" si="145"/>
        <v>1.1562346788690963E-2</v>
      </c>
      <c r="AQ1559" s="8">
        <f t="shared" si="146"/>
        <v>1</v>
      </c>
      <c r="AR1559" s="6">
        <v>0.28199999999999997</v>
      </c>
      <c r="AS1559" s="1">
        <v>44.944000000000003</v>
      </c>
      <c r="AT1559" s="3">
        <v>24.914999999999999</v>
      </c>
      <c r="AU1559" s="8">
        <f t="shared" si="147"/>
        <v>0.28399999999999997</v>
      </c>
      <c r="AV1559" s="8">
        <f t="shared" si="149"/>
        <v>6.2744749021003904E-3</v>
      </c>
      <c r="AW1559" s="8">
        <f t="shared" si="148"/>
        <v>1</v>
      </c>
      <c r="AZ1559">
        <v>1</v>
      </c>
      <c r="BJ1559">
        <v>1</v>
      </c>
      <c r="BM1559">
        <v>1</v>
      </c>
      <c r="CA1559">
        <v>1</v>
      </c>
      <c r="CB1559">
        <v>1</v>
      </c>
      <c r="CG1559">
        <v>1</v>
      </c>
      <c r="CJ1559">
        <v>1</v>
      </c>
      <c r="CS1559">
        <v>1</v>
      </c>
      <c r="DD1559">
        <v>1</v>
      </c>
      <c r="DO1559">
        <v>1</v>
      </c>
      <c r="DT1559">
        <v>1</v>
      </c>
      <c r="DZ1559">
        <v>1</v>
      </c>
      <c r="EY1559">
        <v>1</v>
      </c>
      <c r="FB1559">
        <v>1</v>
      </c>
    </row>
    <row r="1560" spans="1:178" x14ac:dyDescent="0.35">
      <c r="A1560" t="s">
        <v>6648</v>
      </c>
      <c r="B1560" t="s">
        <v>170</v>
      </c>
      <c r="C1560" t="s">
        <v>472</v>
      </c>
      <c r="D1560" t="s">
        <v>473</v>
      </c>
      <c r="E1560" t="s">
        <v>474</v>
      </c>
      <c r="F1560" t="s">
        <v>2150</v>
      </c>
      <c r="I1560" t="s">
        <v>6649</v>
      </c>
      <c r="J1560" t="s">
        <v>577</v>
      </c>
      <c r="K1560" t="s">
        <v>1417</v>
      </c>
      <c r="L1560">
        <v>20</v>
      </c>
      <c r="M1560" t="s">
        <v>974</v>
      </c>
      <c r="N1560" t="s">
        <v>1617</v>
      </c>
      <c r="O1560">
        <v>200</v>
      </c>
      <c r="P1560">
        <v>57</v>
      </c>
      <c r="Q1560">
        <v>60</v>
      </c>
      <c r="R1560">
        <v>400</v>
      </c>
      <c r="S1560">
        <v>-15</v>
      </c>
      <c r="T1560">
        <v>18</v>
      </c>
      <c r="U1560">
        <v>2</v>
      </c>
      <c r="V1560" t="s">
        <v>368</v>
      </c>
      <c r="W1560" t="s">
        <v>6650</v>
      </c>
      <c r="Y1560" t="s">
        <v>400</v>
      </c>
      <c r="Z1560" t="s">
        <v>181</v>
      </c>
      <c r="AB1560" s="8"/>
      <c r="AF1560" t="s">
        <v>6416</v>
      </c>
      <c r="AG1560">
        <v>1</v>
      </c>
      <c r="AH1560">
        <v>1</v>
      </c>
      <c r="AL1560" s="6">
        <v>13.16</v>
      </c>
      <c r="AM1560" s="1">
        <v>49.539000000000001</v>
      </c>
      <c r="AN1560" s="3">
        <v>13.718</v>
      </c>
      <c r="AO1560" s="8">
        <f t="shared" si="144"/>
        <v>76.417000000000002</v>
      </c>
      <c r="AP1560" s="8">
        <f t="shared" si="145"/>
        <v>0.26564928642079977</v>
      </c>
      <c r="AQ1560" s="8">
        <f t="shared" si="146"/>
        <v>1</v>
      </c>
      <c r="AR1560" s="6">
        <v>13.096</v>
      </c>
      <c r="AS1560" s="1">
        <v>52.012999999999998</v>
      </c>
      <c r="AT1560" s="3">
        <v>12.725</v>
      </c>
      <c r="AU1560" s="8">
        <f t="shared" si="147"/>
        <v>6.4000000000000057E-2</v>
      </c>
      <c r="AV1560" s="8">
        <f t="shared" si="149"/>
        <v>0.25178320804414284</v>
      </c>
      <c r="AW1560" s="8">
        <f t="shared" si="148"/>
        <v>1</v>
      </c>
      <c r="AZ1560">
        <v>1</v>
      </c>
      <c r="BI1560">
        <v>1</v>
      </c>
      <c r="BM1560">
        <v>1</v>
      </c>
      <c r="BS1560">
        <v>1</v>
      </c>
      <c r="BX1560">
        <v>1</v>
      </c>
      <c r="BZ1560">
        <v>1</v>
      </c>
      <c r="CA1560">
        <v>1</v>
      </c>
      <c r="CF1560">
        <v>1</v>
      </c>
      <c r="CS1560">
        <v>1</v>
      </c>
      <c r="CY1560">
        <v>1</v>
      </c>
      <c r="DD1560">
        <v>1</v>
      </c>
      <c r="DM1560">
        <v>1</v>
      </c>
      <c r="DO1560">
        <v>1</v>
      </c>
      <c r="DZ1560">
        <v>1</v>
      </c>
      <c r="EY1560">
        <v>1</v>
      </c>
      <c r="FB1560">
        <v>1</v>
      </c>
    </row>
    <row r="1561" spans="1:178" x14ac:dyDescent="0.35">
      <c r="A1561" t="s">
        <v>6800</v>
      </c>
      <c r="B1561" t="s">
        <v>269</v>
      </c>
      <c r="C1561" t="s">
        <v>270</v>
      </c>
      <c r="D1561" t="s">
        <v>746</v>
      </c>
      <c r="F1561" t="s">
        <v>5140</v>
      </c>
      <c r="I1561" t="s">
        <v>6801</v>
      </c>
      <c r="J1561" t="s">
        <v>577</v>
      </c>
      <c r="K1561" t="s">
        <v>1417</v>
      </c>
      <c r="L1561">
        <v>40</v>
      </c>
      <c r="M1561" t="s">
        <v>1812</v>
      </c>
      <c r="N1561" t="s">
        <v>1812</v>
      </c>
      <c r="O1561">
        <v>550</v>
      </c>
      <c r="P1561">
        <v>25</v>
      </c>
      <c r="Q1561">
        <v>13</v>
      </c>
      <c r="R1561">
        <v>20</v>
      </c>
      <c r="S1561">
        <v>12</v>
      </c>
      <c r="T1561">
        <v>32</v>
      </c>
      <c r="U1561">
        <v>23</v>
      </c>
      <c r="V1561" t="s">
        <v>830</v>
      </c>
      <c r="W1561" t="s">
        <v>6802</v>
      </c>
      <c r="Y1561" t="s">
        <v>3563</v>
      </c>
      <c r="Z1561" t="s">
        <v>336</v>
      </c>
      <c r="AB1561" s="8"/>
      <c r="AC1561">
        <v>1</v>
      </c>
      <c r="AF1561" t="s">
        <v>6416</v>
      </c>
      <c r="AG1561">
        <v>1</v>
      </c>
      <c r="AH1561">
        <v>5</v>
      </c>
      <c r="AL1561" s="6">
        <v>15.773999999999999</v>
      </c>
      <c r="AM1561" s="1">
        <v>35.131999999999998</v>
      </c>
      <c r="AN1561" s="3">
        <v>32.908999999999999</v>
      </c>
      <c r="AO1561" s="8">
        <f t="shared" si="144"/>
        <v>83.814999999999998</v>
      </c>
      <c r="AP1561" s="8">
        <f t="shared" si="145"/>
        <v>0.44899237162700673</v>
      </c>
      <c r="AQ1561" s="8">
        <f t="shared" si="146"/>
        <v>1</v>
      </c>
      <c r="AR1561" s="6">
        <v>17.173999999999999</v>
      </c>
      <c r="AS1561" s="1">
        <v>34.39</v>
      </c>
      <c r="AT1561" s="3">
        <v>32.701999999999998</v>
      </c>
      <c r="AU1561" s="8">
        <f t="shared" si="147"/>
        <v>-1.4000000000000004</v>
      </c>
      <c r="AV1561" s="8">
        <f t="shared" si="149"/>
        <v>0.49938935737132883</v>
      </c>
      <c r="AW1561" s="8">
        <f t="shared" si="148"/>
        <v>1</v>
      </c>
      <c r="AZ1561">
        <v>1</v>
      </c>
      <c r="BH1561">
        <v>1</v>
      </c>
      <c r="BI1561">
        <v>1</v>
      </c>
      <c r="BK1561">
        <v>1</v>
      </c>
      <c r="BM1561">
        <v>1</v>
      </c>
      <c r="BR1561">
        <v>1</v>
      </c>
      <c r="CB1561">
        <v>1</v>
      </c>
      <c r="CF1561">
        <v>1</v>
      </c>
      <c r="CS1561">
        <v>1</v>
      </c>
      <c r="CW1561">
        <v>1</v>
      </c>
      <c r="CY1561">
        <v>1</v>
      </c>
      <c r="DB1561">
        <v>1</v>
      </c>
      <c r="DF1561">
        <v>1</v>
      </c>
      <c r="DG1561">
        <v>1</v>
      </c>
      <c r="DP1561">
        <v>1</v>
      </c>
      <c r="DR1561">
        <v>1</v>
      </c>
      <c r="DT1561">
        <v>1</v>
      </c>
      <c r="DU1561">
        <v>1</v>
      </c>
      <c r="DZ1561">
        <v>1</v>
      </c>
      <c r="ED1561">
        <v>1</v>
      </c>
      <c r="EY1561">
        <v>1</v>
      </c>
      <c r="FB1561">
        <v>1</v>
      </c>
      <c r="FJ1561">
        <v>1</v>
      </c>
      <c r="FT1561">
        <v>1</v>
      </c>
    </row>
    <row r="1562" spans="1:178" x14ac:dyDescent="0.35">
      <c r="A1562" t="s">
        <v>6816</v>
      </c>
      <c r="B1562" t="s">
        <v>170</v>
      </c>
      <c r="C1562" t="s">
        <v>245</v>
      </c>
      <c r="D1562" t="s">
        <v>3969</v>
      </c>
      <c r="F1562" t="s">
        <v>3981</v>
      </c>
      <c r="I1562" t="s">
        <v>6819</v>
      </c>
      <c r="J1562" t="s">
        <v>294</v>
      </c>
      <c r="K1562" t="s">
        <v>295</v>
      </c>
      <c r="L1562">
        <v>40</v>
      </c>
      <c r="M1562" t="s">
        <v>1812</v>
      </c>
      <c r="N1562" t="s">
        <v>1446</v>
      </c>
      <c r="O1562">
        <v>500</v>
      </c>
      <c r="P1562">
        <v>25</v>
      </c>
      <c r="Q1562">
        <v>13</v>
      </c>
      <c r="R1562">
        <v>20</v>
      </c>
      <c r="S1562">
        <v>12</v>
      </c>
      <c r="T1562">
        <v>32</v>
      </c>
      <c r="U1562">
        <v>23</v>
      </c>
      <c r="V1562" t="s">
        <v>6820</v>
      </c>
      <c r="W1562" t="s">
        <v>6795</v>
      </c>
      <c r="Y1562" t="s">
        <v>3563</v>
      </c>
      <c r="Z1562" t="s">
        <v>336</v>
      </c>
      <c r="AB1562" s="8"/>
      <c r="AC1562">
        <v>1</v>
      </c>
      <c r="AD1562">
        <v>1</v>
      </c>
      <c r="AF1562" t="s">
        <v>4051</v>
      </c>
      <c r="AG1562">
        <v>2</v>
      </c>
      <c r="AH1562">
        <v>5</v>
      </c>
      <c r="AL1562" s="6">
        <v>5.91</v>
      </c>
      <c r="AM1562" s="1">
        <v>47.609000000000002</v>
      </c>
      <c r="AN1562" s="3">
        <v>21.11</v>
      </c>
      <c r="AO1562" s="8">
        <f t="shared" si="144"/>
        <v>74.629000000000005</v>
      </c>
      <c r="AP1562" s="8">
        <f t="shared" si="145"/>
        <v>0.12413619273666744</v>
      </c>
      <c r="AQ1562" s="8">
        <f t="shared" si="146"/>
        <v>1</v>
      </c>
      <c r="AR1562" s="6">
        <v>7.77</v>
      </c>
      <c r="AS1562" s="1">
        <v>46.064999999999998</v>
      </c>
      <c r="AT1562" s="3">
        <v>19.395</v>
      </c>
      <c r="AU1562" s="8">
        <f t="shared" si="147"/>
        <v>-1.8599999999999994</v>
      </c>
      <c r="AV1562" s="8">
        <f t="shared" si="149"/>
        <v>0.16867469879518071</v>
      </c>
      <c r="AW1562" s="8">
        <f t="shared" si="148"/>
        <v>1</v>
      </c>
      <c r="AX1562">
        <v>1</v>
      </c>
      <c r="BD1562">
        <v>1</v>
      </c>
      <c r="BE1562">
        <v>1</v>
      </c>
      <c r="BI1562">
        <v>1</v>
      </c>
      <c r="BM1562">
        <v>1</v>
      </c>
      <c r="BP1562">
        <v>1</v>
      </c>
      <c r="BS1562">
        <v>1</v>
      </c>
      <c r="CB1562">
        <v>1</v>
      </c>
      <c r="CE1562">
        <v>1</v>
      </c>
      <c r="CN1562">
        <v>1</v>
      </c>
      <c r="CS1562">
        <v>1</v>
      </c>
      <c r="CY1562">
        <v>1</v>
      </c>
      <c r="DA1562">
        <v>1</v>
      </c>
      <c r="DB1562">
        <v>1</v>
      </c>
      <c r="DF1562">
        <v>1</v>
      </c>
      <c r="DK1562">
        <v>1</v>
      </c>
      <c r="DP1562">
        <v>1</v>
      </c>
      <c r="DZ1562">
        <v>1</v>
      </c>
      <c r="ED1562">
        <v>1</v>
      </c>
      <c r="EY1562">
        <v>1</v>
      </c>
      <c r="FC1562">
        <v>1</v>
      </c>
      <c r="FI1562">
        <v>1</v>
      </c>
    </row>
    <row r="1563" spans="1:178" x14ac:dyDescent="0.35">
      <c r="A1563" t="s">
        <v>7043</v>
      </c>
      <c r="B1563" t="s">
        <v>170</v>
      </c>
      <c r="C1563" t="s">
        <v>472</v>
      </c>
      <c r="D1563" t="s">
        <v>473</v>
      </c>
      <c r="E1563" t="s">
        <v>474</v>
      </c>
      <c r="F1563" t="s">
        <v>6549</v>
      </c>
      <c r="I1563" t="s">
        <v>7044</v>
      </c>
      <c r="J1563" t="s">
        <v>294</v>
      </c>
      <c r="K1563" t="s">
        <v>295</v>
      </c>
      <c r="L1563">
        <v>20</v>
      </c>
      <c r="M1563" t="s">
        <v>1478</v>
      </c>
      <c r="N1563" t="s">
        <v>249</v>
      </c>
      <c r="O1563">
        <v>2300</v>
      </c>
      <c r="P1563">
        <v>35</v>
      </c>
      <c r="Q1563">
        <v>-113</v>
      </c>
      <c r="R1563">
        <v>550</v>
      </c>
      <c r="S1563">
        <v>0</v>
      </c>
      <c r="T1563">
        <v>20</v>
      </c>
      <c r="U1563">
        <v>9</v>
      </c>
      <c r="V1563" t="s">
        <v>7045</v>
      </c>
      <c r="W1563" t="s">
        <v>6949</v>
      </c>
      <c r="Y1563" t="s">
        <v>407</v>
      </c>
      <c r="Z1563" t="s">
        <v>408</v>
      </c>
      <c r="AB1563" s="8"/>
      <c r="AF1563" t="s">
        <v>7444</v>
      </c>
      <c r="AL1563" s="6">
        <v>8.0350000000000001</v>
      </c>
      <c r="AM1563" s="1">
        <v>37.465000000000003</v>
      </c>
      <c r="AN1563" s="3">
        <v>43.615000000000002</v>
      </c>
      <c r="AO1563" s="8">
        <f t="shared" si="144"/>
        <v>89.115000000000009</v>
      </c>
      <c r="AP1563" s="8">
        <f t="shared" si="145"/>
        <v>0.21446683571333242</v>
      </c>
      <c r="AQ1563" s="8">
        <f t="shared" si="146"/>
        <v>1</v>
      </c>
      <c r="AR1563" s="6">
        <v>8.6940000000000008</v>
      </c>
      <c r="AS1563" s="1">
        <v>32.484999999999999</v>
      </c>
      <c r="AT1563" s="3">
        <v>47.508000000000003</v>
      </c>
      <c r="AU1563" s="8">
        <f t="shared" si="147"/>
        <v>-0.6590000000000007</v>
      </c>
      <c r="AV1563" s="8">
        <f t="shared" si="149"/>
        <v>0.26763121440664928</v>
      </c>
      <c r="AW1563" s="8">
        <f t="shared" si="148"/>
        <v>1</v>
      </c>
      <c r="AX1563">
        <v>1</v>
      </c>
      <c r="BC1563">
        <v>1</v>
      </c>
      <c r="BH1563">
        <v>1</v>
      </c>
      <c r="BM1563">
        <v>1</v>
      </c>
      <c r="BS1563">
        <v>1</v>
      </c>
      <c r="CC1563">
        <v>1</v>
      </c>
      <c r="CF1563">
        <v>1</v>
      </c>
      <c r="CS1563">
        <v>1</v>
      </c>
      <c r="CX1563">
        <v>1</v>
      </c>
      <c r="DE1563">
        <v>1</v>
      </c>
      <c r="DF1563">
        <v>1</v>
      </c>
      <c r="DQ1563">
        <v>1</v>
      </c>
      <c r="DR1563">
        <v>1</v>
      </c>
      <c r="DT1563">
        <v>1</v>
      </c>
      <c r="DU1563">
        <v>1</v>
      </c>
      <c r="DZ1563">
        <v>1</v>
      </c>
      <c r="ES1563">
        <v>1</v>
      </c>
      <c r="FB1563">
        <v>1</v>
      </c>
      <c r="FG1563">
        <v>1</v>
      </c>
      <c r="FK1563">
        <v>1</v>
      </c>
    </row>
    <row r="1564" spans="1:178" x14ac:dyDescent="0.35">
      <c r="A1564" t="s">
        <v>7146</v>
      </c>
      <c r="B1564" t="s">
        <v>252</v>
      </c>
      <c r="C1564" t="s">
        <v>381</v>
      </c>
      <c r="D1564" t="s">
        <v>382</v>
      </c>
      <c r="F1564" t="s">
        <v>2827</v>
      </c>
      <c r="I1564" t="s">
        <v>7147</v>
      </c>
      <c r="J1564" t="s">
        <v>294</v>
      </c>
      <c r="K1564" t="s">
        <v>295</v>
      </c>
      <c r="L1564">
        <v>40</v>
      </c>
      <c r="M1564" t="s">
        <v>2147</v>
      </c>
      <c r="N1564" t="s">
        <v>210</v>
      </c>
      <c r="O1564">
        <v>2900</v>
      </c>
      <c r="P1564">
        <v>35</v>
      </c>
      <c r="Q1564" s="8">
        <v>-113</v>
      </c>
      <c r="R1564">
        <v>550</v>
      </c>
      <c r="S1564">
        <v>0</v>
      </c>
      <c r="T1564">
        <v>20</v>
      </c>
      <c r="U1564">
        <v>9</v>
      </c>
      <c r="V1564" t="s">
        <v>7148</v>
      </c>
      <c r="W1564" t="s">
        <v>1623</v>
      </c>
      <c r="Y1564" t="s">
        <v>407</v>
      </c>
      <c r="Z1564" t="s">
        <v>408</v>
      </c>
      <c r="AB1564" s="8"/>
      <c r="AD1564">
        <v>1</v>
      </c>
      <c r="AF1564" t="s">
        <v>4051</v>
      </c>
      <c r="AG1564">
        <v>10</v>
      </c>
      <c r="AH1564">
        <v>1</v>
      </c>
      <c r="AL1564" s="6">
        <v>18.943999999999999</v>
      </c>
      <c r="AM1564" s="1">
        <v>39.692999999999998</v>
      </c>
      <c r="AN1564" s="3">
        <v>17.91</v>
      </c>
      <c r="AO1564" s="8">
        <f t="shared" si="144"/>
        <v>76.546999999999997</v>
      </c>
      <c r="AP1564" s="8">
        <f t="shared" si="145"/>
        <v>0.47726299347492002</v>
      </c>
      <c r="AQ1564" s="8">
        <f t="shared" si="146"/>
        <v>1</v>
      </c>
      <c r="AR1564" s="6">
        <v>18.584</v>
      </c>
      <c r="AS1564" s="1">
        <v>40.012</v>
      </c>
      <c r="AT1564" s="3">
        <v>18.36</v>
      </c>
      <c r="AU1564" s="8">
        <f t="shared" si="147"/>
        <v>0.35999999999999943</v>
      </c>
      <c r="AV1564" s="8">
        <f t="shared" si="149"/>
        <v>0.46446066180145956</v>
      </c>
      <c r="AW1564" s="8">
        <f t="shared" si="148"/>
        <v>1</v>
      </c>
      <c r="AX1564">
        <v>1</v>
      </c>
      <c r="BD1564">
        <v>1</v>
      </c>
      <c r="BI1564">
        <v>1</v>
      </c>
      <c r="BJ1564">
        <v>1</v>
      </c>
      <c r="BK1564">
        <v>1</v>
      </c>
      <c r="BM1564">
        <v>1</v>
      </c>
      <c r="BP1564">
        <v>1</v>
      </c>
      <c r="CA1564">
        <v>1</v>
      </c>
      <c r="CF1564">
        <v>1</v>
      </c>
      <c r="CR1564">
        <v>1</v>
      </c>
      <c r="DF1564">
        <v>1</v>
      </c>
      <c r="DG1564">
        <v>1</v>
      </c>
      <c r="DQ1564">
        <v>1</v>
      </c>
      <c r="DR1564">
        <v>1</v>
      </c>
      <c r="DT1564">
        <v>1</v>
      </c>
      <c r="DZ1564">
        <v>1</v>
      </c>
      <c r="EY1564">
        <v>1</v>
      </c>
      <c r="EZ1564">
        <v>1</v>
      </c>
      <c r="FR1564">
        <v>1</v>
      </c>
    </row>
    <row r="1565" spans="1:178" hidden="1" x14ac:dyDescent="0.35">
      <c r="A1565" t="s">
        <v>5213</v>
      </c>
      <c r="B1565" t="s">
        <v>465</v>
      </c>
      <c r="C1565" t="s">
        <v>1212</v>
      </c>
      <c r="D1565" t="s">
        <v>1213</v>
      </c>
      <c r="E1565" t="s">
        <v>1257</v>
      </c>
      <c r="F1565" t="s">
        <v>3077</v>
      </c>
      <c r="I1565" t="s">
        <v>5214</v>
      </c>
      <c r="J1565" t="s">
        <v>507</v>
      </c>
      <c r="K1565" t="s">
        <v>295</v>
      </c>
      <c r="L1565">
        <v>40</v>
      </c>
      <c r="M1565" t="s">
        <v>276</v>
      </c>
      <c r="N1565" t="s">
        <v>2253</v>
      </c>
      <c r="O1565">
        <v>1600</v>
      </c>
      <c r="P1565">
        <v>45</v>
      </c>
      <c r="Q1565">
        <v>6</v>
      </c>
      <c r="R1565">
        <v>1500</v>
      </c>
      <c r="S1565">
        <v>-2</v>
      </c>
      <c r="T1565">
        <v>18</v>
      </c>
      <c r="U1565">
        <v>4</v>
      </c>
      <c r="V1565" t="s">
        <v>2191</v>
      </c>
      <c r="W1565" t="s">
        <v>5215</v>
      </c>
      <c r="Y1565" t="s">
        <v>307</v>
      </c>
      <c r="Z1565" t="s">
        <v>181</v>
      </c>
      <c r="AB1565" s="8"/>
      <c r="AC1565">
        <v>1</v>
      </c>
      <c r="AF1565" t="s">
        <v>4051</v>
      </c>
      <c r="AG1565">
        <v>4</v>
      </c>
      <c r="AH1565">
        <v>1</v>
      </c>
      <c r="AL1565" s="6" t="s">
        <v>14292</v>
      </c>
      <c r="AM1565" s="1" t="s">
        <v>14292</v>
      </c>
      <c r="AN1565" s="3" t="s">
        <v>14292</v>
      </c>
      <c r="AO1565" s="8">
        <f t="shared" si="144"/>
        <v>0</v>
      </c>
      <c r="AP1565" s="8" t="e">
        <f t="shared" si="145"/>
        <v>#VALUE!</v>
      </c>
      <c r="AQ1565" s="8" t="e">
        <f t="shared" si="146"/>
        <v>#VALUE!</v>
      </c>
      <c r="AU1565" s="8" t="e">
        <f t="shared" si="147"/>
        <v>#VALUE!</v>
      </c>
      <c r="AV1565" s="8" t="e">
        <f t="shared" si="149"/>
        <v>#VALUE!</v>
      </c>
      <c r="AW1565" s="8" t="e">
        <f t="shared" si="148"/>
        <v>#VALUE!</v>
      </c>
      <c r="AX1565">
        <v>1</v>
      </c>
      <c r="BC1565">
        <v>1</v>
      </c>
      <c r="BH1565">
        <v>1</v>
      </c>
      <c r="BM1565">
        <v>1</v>
      </c>
      <c r="BS1565">
        <v>1</v>
      </c>
      <c r="BX1565">
        <v>1</v>
      </c>
      <c r="CA1565">
        <v>1</v>
      </c>
      <c r="CF1565">
        <v>1</v>
      </c>
      <c r="CS1565">
        <v>1</v>
      </c>
      <c r="DB1565">
        <v>1</v>
      </c>
      <c r="DG1565">
        <v>1</v>
      </c>
      <c r="DQ1565">
        <v>1</v>
      </c>
      <c r="DW1565">
        <v>1</v>
      </c>
      <c r="DZ1565">
        <v>1</v>
      </c>
      <c r="EY1565">
        <v>1</v>
      </c>
      <c r="FM1565">
        <v>1</v>
      </c>
      <c r="FR1565">
        <v>1</v>
      </c>
      <c r="FV1565" t="s">
        <v>2193</v>
      </c>
    </row>
    <row r="1566" spans="1:178" x14ac:dyDescent="0.35">
      <c r="A1566" t="s">
        <v>4134</v>
      </c>
      <c r="B1566" t="s">
        <v>269</v>
      </c>
      <c r="C1566" t="s">
        <v>319</v>
      </c>
      <c r="D1566" t="s">
        <v>363</v>
      </c>
      <c r="E1566" t="s">
        <v>364</v>
      </c>
      <c r="F1566" t="s">
        <v>751</v>
      </c>
      <c r="I1566" t="s">
        <v>4137</v>
      </c>
      <c r="J1566" t="s">
        <v>175</v>
      </c>
      <c r="K1566" t="s">
        <v>186</v>
      </c>
      <c r="L1566">
        <v>80</v>
      </c>
      <c r="M1566" t="s">
        <v>1013</v>
      </c>
      <c r="N1566" t="s">
        <v>1013</v>
      </c>
      <c r="O1566">
        <v>700</v>
      </c>
      <c r="P1566">
        <v>17</v>
      </c>
      <c r="Q1566">
        <v>55</v>
      </c>
      <c r="R1566">
        <v>90</v>
      </c>
      <c r="S1566">
        <v>22</v>
      </c>
      <c r="T1566">
        <v>24</v>
      </c>
      <c r="U1566">
        <v>25</v>
      </c>
      <c r="V1566" t="s">
        <v>619</v>
      </c>
      <c r="W1566" t="s">
        <v>4138</v>
      </c>
      <c r="X1566" t="s">
        <v>350</v>
      </c>
      <c r="Y1566" t="s">
        <v>351</v>
      </c>
      <c r="Z1566" t="s">
        <v>336</v>
      </c>
      <c r="AB1566" s="8"/>
      <c r="AC1566">
        <v>1</v>
      </c>
      <c r="AF1566" t="s">
        <v>7444</v>
      </c>
      <c r="AL1566" s="6">
        <v>6.6310000000000002</v>
      </c>
      <c r="AM1566" s="1">
        <v>18.257999999999999</v>
      </c>
      <c r="AN1566" s="3">
        <v>31.917000000000002</v>
      </c>
      <c r="AO1566" s="8">
        <f t="shared" si="144"/>
        <v>56.805999999999997</v>
      </c>
      <c r="AP1566" s="8">
        <f t="shared" si="145"/>
        <v>0.36318326213166835</v>
      </c>
      <c r="AQ1566" s="8">
        <f t="shared" si="146"/>
        <v>1</v>
      </c>
      <c r="AR1566" s="6">
        <v>6.5049999999999999</v>
      </c>
      <c r="AS1566" s="1">
        <v>18.128</v>
      </c>
      <c r="AT1566" s="3">
        <v>31.576000000000001</v>
      </c>
      <c r="AU1566" s="8">
        <f t="shared" si="147"/>
        <v>0.12600000000000033</v>
      </c>
      <c r="AV1566" s="8">
        <f t="shared" si="149"/>
        <v>0.35883715798764343</v>
      </c>
      <c r="AW1566" s="8">
        <f t="shared" si="148"/>
        <v>1</v>
      </c>
      <c r="AY1566">
        <v>1</v>
      </c>
      <c r="BD1566">
        <v>1</v>
      </c>
      <c r="BJ1566">
        <v>1</v>
      </c>
      <c r="BM1566">
        <v>1</v>
      </c>
      <c r="BS1566">
        <v>1</v>
      </c>
      <c r="CA1566">
        <v>1</v>
      </c>
      <c r="CF1566">
        <v>1</v>
      </c>
      <c r="CS1566">
        <v>1</v>
      </c>
      <c r="CY1566">
        <v>1</v>
      </c>
      <c r="DF1566">
        <v>1</v>
      </c>
      <c r="DN1566">
        <v>1</v>
      </c>
      <c r="DP1566">
        <v>1</v>
      </c>
      <c r="DX1566">
        <v>1</v>
      </c>
      <c r="DZ1566">
        <v>1</v>
      </c>
      <c r="EC1566">
        <v>1</v>
      </c>
      <c r="FC1566">
        <v>1</v>
      </c>
    </row>
    <row r="1567" spans="1:178" x14ac:dyDescent="0.35">
      <c r="A1567" t="s">
        <v>7470</v>
      </c>
      <c r="B1567" t="s">
        <v>465</v>
      </c>
      <c r="C1567" t="s">
        <v>466</v>
      </c>
      <c r="D1567" t="s">
        <v>2210</v>
      </c>
      <c r="F1567" t="s">
        <v>2961</v>
      </c>
      <c r="I1567" t="s">
        <v>7471</v>
      </c>
      <c r="J1567" t="s">
        <v>577</v>
      </c>
      <c r="K1567" t="s">
        <v>295</v>
      </c>
      <c r="L1567">
        <v>5</v>
      </c>
      <c r="M1567" t="s">
        <v>974</v>
      </c>
      <c r="N1567" t="s">
        <v>974</v>
      </c>
      <c r="O1567">
        <v>20</v>
      </c>
      <c r="P1567">
        <v>66</v>
      </c>
      <c r="Q1567">
        <v>70</v>
      </c>
      <c r="R1567">
        <v>250</v>
      </c>
      <c r="S1567">
        <v>-25</v>
      </c>
      <c r="T1567">
        <v>11</v>
      </c>
      <c r="U1567">
        <v>-7</v>
      </c>
      <c r="V1567" t="s">
        <v>5874</v>
      </c>
      <c r="W1567" t="s">
        <v>5875</v>
      </c>
      <c r="Y1567" t="s">
        <v>400</v>
      </c>
      <c r="Z1567" t="s">
        <v>181</v>
      </c>
      <c r="AB1567" s="8"/>
      <c r="AD1567">
        <v>1</v>
      </c>
      <c r="AF1567" t="s">
        <v>7444</v>
      </c>
      <c r="AL1567" s="6">
        <v>13.209</v>
      </c>
      <c r="AM1567" s="1">
        <v>50.249000000000002</v>
      </c>
      <c r="AN1567" s="3">
        <v>16.677</v>
      </c>
      <c r="AO1567" s="8">
        <f t="shared" si="144"/>
        <v>80.134999999999991</v>
      </c>
      <c r="AP1567" s="8">
        <f t="shared" si="145"/>
        <v>0.26287090290354037</v>
      </c>
      <c r="AQ1567" s="8">
        <f t="shared" si="146"/>
        <v>1</v>
      </c>
      <c r="AR1567" s="6">
        <v>15.714</v>
      </c>
      <c r="AS1567" s="1">
        <v>47.378</v>
      </c>
      <c r="AT1567" s="3">
        <v>17.385000000000002</v>
      </c>
      <c r="AU1567" s="8">
        <f t="shared" si="147"/>
        <v>-2.5050000000000008</v>
      </c>
      <c r="AV1567" s="8">
        <f t="shared" si="149"/>
        <v>0.33167292836337542</v>
      </c>
      <c r="AW1567" s="8">
        <f t="shared" si="148"/>
        <v>1</v>
      </c>
      <c r="AY1567">
        <v>1</v>
      </c>
      <c r="BH1567">
        <v>1</v>
      </c>
      <c r="BI1567">
        <v>1</v>
      </c>
      <c r="BM1567">
        <v>1</v>
      </c>
      <c r="BS1567">
        <v>1</v>
      </c>
      <c r="BX1567">
        <v>1</v>
      </c>
      <c r="BZ1567">
        <v>1</v>
      </c>
      <c r="CR1567">
        <v>1</v>
      </c>
      <c r="DG1567">
        <v>1</v>
      </c>
      <c r="DQ1567">
        <v>1</v>
      </c>
      <c r="DR1567">
        <v>1</v>
      </c>
      <c r="DZ1567">
        <v>1</v>
      </c>
      <c r="EY1567">
        <v>1</v>
      </c>
    </row>
    <row r="1568" spans="1:178" x14ac:dyDescent="0.35">
      <c r="A1568" t="s">
        <v>7476</v>
      </c>
      <c r="B1568" t="s">
        <v>213</v>
      </c>
      <c r="C1568" t="s">
        <v>214</v>
      </c>
      <c r="D1568" t="s">
        <v>4221</v>
      </c>
      <c r="F1568" t="s">
        <v>4222</v>
      </c>
      <c r="I1568" t="s">
        <v>7477</v>
      </c>
      <c r="J1568" t="s">
        <v>577</v>
      </c>
      <c r="K1568" t="s">
        <v>295</v>
      </c>
      <c r="L1568">
        <v>5</v>
      </c>
      <c r="M1568" t="s">
        <v>974</v>
      </c>
      <c r="N1568" t="s">
        <v>974</v>
      </c>
      <c r="O1568">
        <v>50</v>
      </c>
      <c r="P1568">
        <v>66</v>
      </c>
      <c r="Q1568">
        <v>70</v>
      </c>
      <c r="R1568">
        <v>250</v>
      </c>
      <c r="S1568">
        <v>-25</v>
      </c>
      <c r="T1568">
        <v>11</v>
      </c>
      <c r="U1568">
        <v>-7</v>
      </c>
      <c r="V1568" t="s">
        <v>1752</v>
      </c>
      <c r="W1568" t="s">
        <v>5875</v>
      </c>
      <c r="Y1568" t="s">
        <v>400</v>
      </c>
      <c r="Z1568" t="s">
        <v>181</v>
      </c>
      <c r="AB1568" s="8"/>
      <c r="AC1568">
        <v>1</v>
      </c>
      <c r="AF1568" t="s">
        <v>4051</v>
      </c>
      <c r="AG1568">
        <v>3</v>
      </c>
      <c r="AH1568">
        <v>0.3</v>
      </c>
      <c r="AL1568" s="6">
        <v>10.313000000000001</v>
      </c>
      <c r="AM1568" s="1">
        <v>35.957999999999998</v>
      </c>
      <c r="AN1568" s="3">
        <v>17.256</v>
      </c>
      <c r="AO1568" s="8">
        <f t="shared" si="144"/>
        <v>63.527000000000001</v>
      </c>
      <c r="AP1568" s="8">
        <f t="shared" si="145"/>
        <v>0.28680683019077818</v>
      </c>
      <c r="AQ1568" s="8">
        <f t="shared" si="146"/>
        <v>1</v>
      </c>
      <c r="AR1568" s="6">
        <v>8.1809999999999992</v>
      </c>
      <c r="AS1568" s="1">
        <v>39.345999999999997</v>
      </c>
      <c r="AT1568" s="3">
        <v>15.253</v>
      </c>
      <c r="AU1568" s="8">
        <f t="shared" si="147"/>
        <v>2.1320000000000014</v>
      </c>
      <c r="AV1568" s="8">
        <f t="shared" si="149"/>
        <v>0.2079245666649723</v>
      </c>
      <c r="AW1568" s="8">
        <f t="shared" si="148"/>
        <v>1</v>
      </c>
      <c r="AX1568">
        <v>1</v>
      </c>
      <c r="BC1568">
        <v>1</v>
      </c>
      <c r="BJ1568">
        <v>1</v>
      </c>
      <c r="BM1568">
        <v>1</v>
      </c>
      <c r="BS1568">
        <v>1</v>
      </c>
      <c r="CA1568">
        <v>1</v>
      </c>
      <c r="CG1568">
        <v>1</v>
      </c>
      <c r="CS1568">
        <v>1</v>
      </c>
      <c r="CY1568">
        <v>1</v>
      </c>
      <c r="DF1568">
        <v>1</v>
      </c>
      <c r="DG1568">
        <v>1</v>
      </c>
      <c r="DN1568">
        <v>1</v>
      </c>
      <c r="DO1568">
        <v>1</v>
      </c>
      <c r="DS1568">
        <v>1</v>
      </c>
      <c r="DZ1568">
        <v>1</v>
      </c>
      <c r="EE1568">
        <v>1</v>
      </c>
      <c r="EY1568">
        <v>1</v>
      </c>
    </row>
    <row r="1569" spans="1:178" x14ac:dyDescent="0.35">
      <c r="A1569" t="s">
        <v>8913</v>
      </c>
      <c r="B1569" t="s">
        <v>213</v>
      </c>
      <c r="C1569" t="s">
        <v>621</v>
      </c>
      <c r="D1569" t="s">
        <v>1377</v>
      </c>
      <c r="E1569" t="s">
        <v>2564</v>
      </c>
      <c r="F1569" t="s">
        <v>2896</v>
      </c>
      <c r="I1569" t="s">
        <v>8914</v>
      </c>
      <c r="J1569" t="s">
        <v>507</v>
      </c>
      <c r="K1569" t="s">
        <v>295</v>
      </c>
      <c r="L1569">
        <v>5</v>
      </c>
      <c r="M1569" t="s">
        <v>1699</v>
      </c>
      <c r="N1569" t="s">
        <v>7456</v>
      </c>
      <c r="O1569">
        <v>67</v>
      </c>
      <c r="P1569">
        <v>55</v>
      </c>
      <c r="Q1569">
        <v>-24</v>
      </c>
      <c r="R1569">
        <v>500</v>
      </c>
      <c r="S1569">
        <v>-22</v>
      </c>
      <c r="T1569">
        <v>20</v>
      </c>
      <c r="U1569">
        <v>1</v>
      </c>
      <c r="V1569" t="s">
        <v>7486</v>
      </c>
      <c r="W1569" t="s">
        <v>7653</v>
      </c>
      <c r="Y1569" t="s">
        <v>7654</v>
      </c>
      <c r="Z1569" t="s">
        <v>408</v>
      </c>
      <c r="AB1569" s="8"/>
      <c r="AC1569">
        <v>1</v>
      </c>
      <c r="AF1569" t="s">
        <v>3276</v>
      </c>
      <c r="AG1569">
        <v>4</v>
      </c>
      <c r="AH1569">
        <v>0.25</v>
      </c>
      <c r="AL1569" s="6">
        <v>1.772</v>
      </c>
      <c r="AM1569" s="1">
        <v>52.075000000000003</v>
      </c>
      <c r="AN1569" s="3">
        <v>15.106</v>
      </c>
      <c r="AO1569" s="8">
        <f t="shared" si="144"/>
        <v>68.953000000000003</v>
      </c>
      <c r="AP1569" s="8">
        <f t="shared" si="145"/>
        <v>3.4027844455112817E-2</v>
      </c>
      <c r="AQ1569" s="8">
        <f t="shared" si="146"/>
        <v>1</v>
      </c>
      <c r="AR1569" s="6">
        <v>1.927</v>
      </c>
      <c r="AS1569" s="1">
        <v>52.466000000000001</v>
      </c>
      <c r="AT1569" s="3">
        <v>12.752000000000001</v>
      </c>
      <c r="AU1569" s="8">
        <f t="shared" si="147"/>
        <v>-0.15500000000000003</v>
      </c>
      <c r="AV1569" s="8">
        <f t="shared" si="149"/>
        <v>3.6728548012045899E-2</v>
      </c>
      <c r="AW1569" s="8">
        <f t="shared" si="148"/>
        <v>1</v>
      </c>
      <c r="AX1569">
        <v>1</v>
      </c>
      <c r="BD1569">
        <v>1</v>
      </c>
      <c r="BH1569">
        <v>1</v>
      </c>
      <c r="BM1569">
        <v>1</v>
      </c>
      <c r="BP1569">
        <v>1</v>
      </c>
      <c r="BQ1569">
        <v>1</v>
      </c>
      <c r="BX1569">
        <v>1</v>
      </c>
      <c r="BZ1569">
        <v>1</v>
      </c>
      <c r="CG1569">
        <v>1</v>
      </c>
      <c r="CR1569">
        <v>1</v>
      </c>
      <c r="DG1569">
        <v>1</v>
      </c>
      <c r="EE1569">
        <v>1</v>
      </c>
      <c r="EY1569">
        <v>1</v>
      </c>
    </row>
    <row r="1570" spans="1:178" x14ac:dyDescent="0.35">
      <c r="A1570" t="s">
        <v>11276</v>
      </c>
      <c r="B1570" t="s">
        <v>170</v>
      </c>
      <c r="C1570" t="s">
        <v>472</v>
      </c>
      <c r="D1570" t="s">
        <v>473</v>
      </c>
      <c r="F1570" t="s">
        <v>2281</v>
      </c>
      <c r="G1570" t="s">
        <v>11277</v>
      </c>
      <c r="H1570" t="s">
        <v>3721</v>
      </c>
      <c r="I1570" t="s">
        <v>11278</v>
      </c>
      <c r="J1570" t="s">
        <v>2063</v>
      </c>
      <c r="K1570" t="s">
        <v>1417</v>
      </c>
      <c r="L1570">
        <v>40</v>
      </c>
      <c r="M1570" t="s">
        <v>276</v>
      </c>
      <c r="N1570" t="s">
        <v>276</v>
      </c>
      <c r="O1570">
        <v>200</v>
      </c>
      <c r="P1570">
        <v>45</v>
      </c>
      <c r="Q1570">
        <v>13</v>
      </c>
      <c r="V1570" t="s">
        <v>10588</v>
      </c>
      <c r="W1570" t="s">
        <v>11279</v>
      </c>
      <c r="X1570" t="s">
        <v>11280</v>
      </c>
      <c r="Y1570" t="s">
        <v>11281</v>
      </c>
      <c r="AB1570" s="9">
        <v>41064</v>
      </c>
      <c r="AF1570" t="s">
        <v>6416</v>
      </c>
      <c r="AG1570">
        <v>1</v>
      </c>
      <c r="AH1570">
        <v>0.6</v>
      </c>
      <c r="AL1570" s="6">
        <v>6.4050000000000002</v>
      </c>
      <c r="AM1570" s="1">
        <v>44.317</v>
      </c>
      <c r="AN1570" s="3">
        <v>19.375</v>
      </c>
      <c r="AO1570" s="8">
        <f t="shared" si="144"/>
        <v>70.097000000000008</v>
      </c>
      <c r="AP1570" s="8">
        <f t="shared" si="145"/>
        <v>0.14452693097456959</v>
      </c>
      <c r="AQ1570" s="8">
        <f t="shared" si="146"/>
        <v>1</v>
      </c>
      <c r="AR1570" s="6">
        <v>4.2939999999999996</v>
      </c>
      <c r="AS1570" s="1">
        <v>47.597000000000001</v>
      </c>
      <c r="AT1570" s="3">
        <v>18.068999999999999</v>
      </c>
      <c r="AU1570" s="8">
        <f t="shared" si="147"/>
        <v>2.1110000000000007</v>
      </c>
      <c r="AV1570" s="8">
        <f t="shared" si="149"/>
        <v>9.0215769901464363E-2</v>
      </c>
      <c r="AW1570" s="8">
        <f t="shared" si="148"/>
        <v>1</v>
      </c>
      <c r="AZ1570">
        <v>1</v>
      </c>
      <c r="BI1570">
        <v>1</v>
      </c>
      <c r="BM1570">
        <v>1</v>
      </c>
      <c r="BS1570">
        <v>1</v>
      </c>
      <c r="CA1570">
        <v>1</v>
      </c>
      <c r="CB1570">
        <v>1</v>
      </c>
      <c r="CF1570">
        <v>1</v>
      </c>
      <c r="CO1570">
        <v>1</v>
      </c>
      <c r="CS1570">
        <v>1</v>
      </c>
      <c r="CX1570">
        <v>1</v>
      </c>
      <c r="DF1570">
        <v>1</v>
      </c>
      <c r="DP1570">
        <v>1</v>
      </c>
      <c r="DZ1570">
        <v>1</v>
      </c>
      <c r="EY1570">
        <v>1</v>
      </c>
      <c r="FB1570">
        <v>1</v>
      </c>
      <c r="FC1570">
        <v>1</v>
      </c>
      <c r="FG1570">
        <v>1</v>
      </c>
    </row>
    <row r="1571" spans="1:178" x14ac:dyDescent="0.35">
      <c r="A1571" t="s">
        <v>12027</v>
      </c>
      <c r="B1571" t="s">
        <v>213</v>
      </c>
      <c r="C1571" t="s">
        <v>621</v>
      </c>
      <c r="D1571" t="s">
        <v>1377</v>
      </c>
      <c r="F1571" t="s">
        <v>2675</v>
      </c>
      <c r="G1571" t="s">
        <v>12030</v>
      </c>
      <c r="I1571" t="s">
        <v>12031</v>
      </c>
      <c r="J1571" t="s">
        <v>507</v>
      </c>
      <c r="K1571" t="s">
        <v>1417</v>
      </c>
      <c r="L1571">
        <v>5</v>
      </c>
      <c r="M1571" t="s">
        <v>276</v>
      </c>
      <c r="N1571" t="s">
        <v>276</v>
      </c>
      <c r="O1571">
        <v>5</v>
      </c>
      <c r="V1571" t="s">
        <v>613</v>
      </c>
      <c r="W1571" t="s">
        <v>12011</v>
      </c>
      <c r="X1571" t="s">
        <v>12002</v>
      </c>
      <c r="Y1571" t="s">
        <v>568</v>
      </c>
      <c r="AB1571" s="9">
        <v>41318</v>
      </c>
      <c r="AF1571" t="s">
        <v>6416</v>
      </c>
      <c r="AG1571">
        <v>1</v>
      </c>
      <c r="AH1571">
        <v>0.1</v>
      </c>
      <c r="AL1571" s="6">
        <v>1.569</v>
      </c>
      <c r="AM1571" s="1">
        <v>71.468999999999994</v>
      </c>
      <c r="AN1571" s="3">
        <v>9.0350000000000001</v>
      </c>
      <c r="AO1571" s="8">
        <f t="shared" si="144"/>
        <v>82.072999999999993</v>
      </c>
      <c r="AP1571" s="8">
        <f t="shared" si="145"/>
        <v>2.1953574276959244E-2</v>
      </c>
      <c r="AQ1571" s="8">
        <f t="shared" si="146"/>
        <v>1</v>
      </c>
      <c r="AR1571" s="6">
        <v>1.42</v>
      </c>
      <c r="AS1571" s="1">
        <v>71.680999999999997</v>
      </c>
      <c r="AT1571" s="3">
        <v>8.8989999999999991</v>
      </c>
      <c r="AU1571" s="8">
        <f t="shared" si="147"/>
        <v>0.14900000000000002</v>
      </c>
      <c r="AV1571" s="8">
        <f t="shared" si="149"/>
        <v>1.9809991490074078E-2</v>
      </c>
      <c r="AW1571" s="8">
        <f t="shared" si="148"/>
        <v>1</v>
      </c>
      <c r="AZ1571">
        <v>1</v>
      </c>
      <c r="BH1571">
        <v>1</v>
      </c>
      <c r="BM1571">
        <v>1</v>
      </c>
      <c r="BP1571">
        <v>1</v>
      </c>
      <c r="BS1571">
        <v>1</v>
      </c>
      <c r="BZ1571">
        <v>1</v>
      </c>
      <c r="CG1571">
        <v>1</v>
      </c>
      <c r="CS1571">
        <v>1</v>
      </c>
      <c r="DB1571">
        <v>1</v>
      </c>
      <c r="DD1571">
        <v>1</v>
      </c>
      <c r="DG1571">
        <v>1</v>
      </c>
      <c r="EE1571">
        <v>1</v>
      </c>
      <c r="FK1571">
        <v>1</v>
      </c>
    </row>
    <row r="1572" spans="1:178" x14ac:dyDescent="0.35">
      <c r="A1572" t="s">
        <v>12032</v>
      </c>
      <c r="B1572" t="s">
        <v>269</v>
      </c>
      <c r="C1572" t="s">
        <v>319</v>
      </c>
      <c r="D1572" t="s">
        <v>1433</v>
      </c>
      <c r="F1572" t="s">
        <v>12035</v>
      </c>
      <c r="G1572" t="s">
        <v>12036</v>
      </c>
      <c r="I1572" t="s">
        <v>12037</v>
      </c>
      <c r="J1572" t="s">
        <v>507</v>
      </c>
      <c r="K1572" t="s">
        <v>1417</v>
      </c>
      <c r="L1572">
        <v>5</v>
      </c>
      <c r="M1572" t="s">
        <v>276</v>
      </c>
      <c r="N1572" t="s">
        <v>276</v>
      </c>
      <c r="O1572">
        <v>20</v>
      </c>
      <c r="V1572" t="s">
        <v>6355</v>
      </c>
      <c r="W1572" t="s">
        <v>219</v>
      </c>
      <c r="X1572" t="s">
        <v>2558</v>
      </c>
      <c r="Y1572" t="s">
        <v>180</v>
      </c>
      <c r="AB1572" s="9">
        <v>38928</v>
      </c>
      <c r="AF1572" t="s">
        <v>6416</v>
      </c>
      <c r="AG1572">
        <v>1</v>
      </c>
      <c r="AH1572">
        <v>1</v>
      </c>
      <c r="AL1572" s="6">
        <v>18.344000000000001</v>
      </c>
      <c r="AM1572" s="1">
        <v>39.966999999999999</v>
      </c>
      <c r="AN1572" s="3">
        <v>10.811</v>
      </c>
      <c r="AO1572" s="8">
        <f t="shared" si="144"/>
        <v>69.122</v>
      </c>
      <c r="AP1572" s="8">
        <f t="shared" si="145"/>
        <v>0.45897865739234872</v>
      </c>
      <c r="AQ1572" s="8">
        <f t="shared" si="146"/>
        <v>1</v>
      </c>
      <c r="AR1572" s="6">
        <v>19.286999999999999</v>
      </c>
      <c r="AS1572" s="1">
        <v>40.905000000000001</v>
      </c>
      <c r="AT1572" s="3">
        <v>11.863</v>
      </c>
      <c r="AU1572" s="8">
        <f t="shared" si="147"/>
        <v>-0.94299999999999784</v>
      </c>
      <c r="AV1572" s="8">
        <f t="shared" si="149"/>
        <v>0.47150715071507149</v>
      </c>
      <c r="AW1572" s="8">
        <f t="shared" si="148"/>
        <v>1</v>
      </c>
      <c r="AZ1572">
        <v>1</v>
      </c>
      <c r="BH1572">
        <v>1</v>
      </c>
      <c r="BM1572">
        <v>1</v>
      </c>
      <c r="BS1572">
        <v>1</v>
      </c>
      <c r="BZ1572">
        <v>1</v>
      </c>
      <c r="CG1572">
        <v>1</v>
      </c>
      <c r="CJ1572">
        <v>1</v>
      </c>
      <c r="CS1572">
        <v>1</v>
      </c>
      <c r="CY1572">
        <v>1</v>
      </c>
      <c r="DD1572">
        <v>1</v>
      </c>
      <c r="EE1572">
        <v>1</v>
      </c>
      <c r="FK1572">
        <v>1</v>
      </c>
    </row>
    <row r="1573" spans="1:178" x14ac:dyDescent="0.35">
      <c r="A1573" t="s">
        <v>4915</v>
      </c>
      <c r="B1573" t="s">
        <v>269</v>
      </c>
      <c r="C1573" t="s">
        <v>319</v>
      </c>
      <c r="D1573" t="s">
        <v>320</v>
      </c>
      <c r="E1573" t="s">
        <v>321</v>
      </c>
      <c r="F1573" t="s">
        <v>2535</v>
      </c>
      <c r="I1573" t="s">
        <v>4916</v>
      </c>
      <c r="J1573" t="s">
        <v>577</v>
      </c>
      <c r="K1573" t="s">
        <v>295</v>
      </c>
      <c r="L1573">
        <v>40</v>
      </c>
      <c r="M1573" t="s">
        <v>276</v>
      </c>
      <c r="N1573" t="s">
        <v>3240</v>
      </c>
      <c r="O1573">
        <v>1900</v>
      </c>
      <c r="P1573">
        <v>34</v>
      </c>
      <c r="Q1573">
        <v>-112</v>
      </c>
      <c r="R1573">
        <v>200</v>
      </c>
      <c r="S1573">
        <v>10</v>
      </c>
      <c r="T1573">
        <v>31</v>
      </c>
      <c r="U1573">
        <v>20</v>
      </c>
      <c r="V1573" t="s">
        <v>830</v>
      </c>
      <c r="W1573" t="s">
        <v>4917</v>
      </c>
      <c r="Y1573" t="s">
        <v>407</v>
      </c>
      <c r="Z1573" t="s">
        <v>408</v>
      </c>
      <c r="AB1573" s="8"/>
      <c r="AC1573">
        <v>1</v>
      </c>
      <c r="AF1573" t="s">
        <v>4051</v>
      </c>
      <c r="AG1573">
        <v>2</v>
      </c>
      <c r="AH1573">
        <v>3</v>
      </c>
      <c r="AL1573" s="6">
        <v>1.708</v>
      </c>
      <c r="AM1573" s="1">
        <v>73.302999999999997</v>
      </c>
      <c r="AN1573" s="3">
        <v>5.5339999999999998</v>
      </c>
      <c r="AO1573" s="8">
        <f t="shared" si="144"/>
        <v>80.545000000000002</v>
      </c>
      <c r="AP1573" s="8">
        <f t="shared" si="145"/>
        <v>2.3300547044459299E-2</v>
      </c>
      <c r="AQ1573" s="8">
        <f t="shared" si="146"/>
        <v>1</v>
      </c>
      <c r="AR1573" s="6">
        <v>1.913</v>
      </c>
      <c r="AS1573" s="1">
        <v>73.478999999999999</v>
      </c>
      <c r="AT1573" s="3">
        <v>4.5810000000000004</v>
      </c>
      <c r="AU1573" s="8">
        <f t="shared" si="147"/>
        <v>-0.20500000000000007</v>
      </c>
      <c r="AV1573" s="8">
        <f t="shared" si="149"/>
        <v>2.60346493555982E-2</v>
      </c>
      <c r="AW1573" s="8">
        <f t="shared" si="148"/>
        <v>1</v>
      </c>
      <c r="AX1573">
        <v>1</v>
      </c>
      <c r="AY1573">
        <v>1</v>
      </c>
      <c r="BH1573">
        <v>1</v>
      </c>
      <c r="BK1573">
        <v>1</v>
      </c>
      <c r="BM1573">
        <v>1</v>
      </c>
      <c r="BS1573">
        <v>1</v>
      </c>
      <c r="CA1573">
        <v>1</v>
      </c>
      <c r="CB1573">
        <v>1</v>
      </c>
      <c r="CF1573">
        <v>1</v>
      </c>
      <c r="CS1573">
        <v>1</v>
      </c>
      <c r="CY1573">
        <v>1</v>
      </c>
      <c r="DB1573">
        <v>1</v>
      </c>
      <c r="DF1573">
        <v>1</v>
      </c>
      <c r="DP1573">
        <v>1</v>
      </c>
      <c r="EB1573">
        <v>1</v>
      </c>
      <c r="EY1573">
        <v>1</v>
      </c>
      <c r="EZ1573">
        <v>1</v>
      </c>
      <c r="FB1573">
        <v>1</v>
      </c>
      <c r="FC1573">
        <v>1</v>
      </c>
    </row>
    <row r="1574" spans="1:178" x14ac:dyDescent="0.35">
      <c r="A1574" t="s">
        <v>4181</v>
      </c>
      <c r="B1574" t="s">
        <v>170</v>
      </c>
      <c r="C1574" t="s">
        <v>171</v>
      </c>
      <c r="D1574" t="s">
        <v>574</v>
      </c>
      <c r="F1574" t="s">
        <v>575</v>
      </c>
      <c r="I1574" t="s">
        <v>4182</v>
      </c>
      <c r="J1574" t="s">
        <v>175</v>
      </c>
      <c r="K1574" t="s">
        <v>186</v>
      </c>
      <c r="L1574">
        <v>80</v>
      </c>
      <c r="M1574" t="s">
        <v>1013</v>
      </c>
      <c r="N1574" t="s">
        <v>1812</v>
      </c>
      <c r="O1574">
        <v>600</v>
      </c>
      <c r="P1574">
        <v>17</v>
      </c>
      <c r="Q1574">
        <v>55</v>
      </c>
      <c r="R1574">
        <v>90</v>
      </c>
      <c r="S1574">
        <v>22</v>
      </c>
      <c r="T1574">
        <v>24</v>
      </c>
      <c r="U1574">
        <v>25</v>
      </c>
      <c r="V1574" t="s">
        <v>1783</v>
      </c>
      <c r="W1574" t="s">
        <v>349</v>
      </c>
      <c r="X1574" t="s">
        <v>350</v>
      </c>
      <c r="Y1574" t="s">
        <v>351</v>
      </c>
      <c r="Z1574" t="s">
        <v>336</v>
      </c>
      <c r="AB1574" s="8"/>
      <c r="AC1574">
        <v>1</v>
      </c>
      <c r="AF1574" t="s">
        <v>7444</v>
      </c>
      <c r="AL1574" s="6">
        <v>14.606999999999999</v>
      </c>
      <c r="AM1574" s="1">
        <v>33.409999999999997</v>
      </c>
      <c r="AN1574" s="3">
        <v>31.425999999999998</v>
      </c>
      <c r="AO1574" s="8">
        <f t="shared" si="144"/>
        <v>79.442999999999998</v>
      </c>
      <c r="AP1574" s="8">
        <f t="shared" si="145"/>
        <v>0.4372044298114337</v>
      </c>
      <c r="AQ1574" s="8">
        <f t="shared" si="146"/>
        <v>1</v>
      </c>
      <c r="AR1574" s="6">
        <v>13.722</v>
      </c>
      <c r="AS1574" s="1">
        <v>35.051000000000002</v>
      </c>
      <c r="AT1574" s="3">
        <v>31.332000000000001</v>
      </c>
      <c r="AU1574" s="8">
        <f t="shared" si="147"/>
        <v>0.88499999999999979</v>
      </c>
      <c r="AV1574" s="8">
        <f t="shared" si="149"/>
        <v>0.39148669082194515</v>
      </c>
      <c r="AW1574" s="8">
        <f t="shared" si="148"/>
        <v>1</v>
      </c>
      <c r="AY1574">
        <v>1</v>
      </c>
      <c r="BI1574">
        <v>1</v>
      </c>
      <c r="BM1574">
        <v>1</v>
      </c>
      <c r="BP1574">
        <v>1</v>
      </c>
      <c r="BV1574">
        <v>1</v>
      </c>
      <c r="CA1574">
        <v>1</v>
      </c>
      <c r="CE1574">
        <v>1</v>
      </c>
      <c r="CS1574">
        <v>1</v>
      </c>
      <c r="CY1574">
        <v>1</v>
      </c>
      <c r="DF1574">
        <v>1</v>
      </c>
      <c r="DO1574">
        <v>1</v>
      </c>
      <c r="DZ1574">
        <v>1</v>
      </c>
      <c r="EJ1574">
        <v>1</v>
      </c>
      <c r="EY1574">
        <v>1</v>
      </c>
      <c r="FM1574">
        <v>1</v>
      </c>
    </row>
    <row r="1575" spans="1:178" hidden="1" x14ac:dyDescent="0.35">
      <c r="A1575" t="s">
        <v>5236</v>
      </c>
      <c r="B1575" t="s">
        <v>269</v>
      </c>
      <c r="C1575" t="s">
        <v>815</v>
      </c>
      <c r="D1575" t="s">
        <v>816</v>
      </c>
      <c r="F1575" t="s">
        <v>3027</v>
      </c>
      <c r="I1575" t="s">
        <v>5238</v>
      </c>
      <c r="J1575" t="s">
        <v>294</v>
      </c>
      <c r="K1575" t="s">
        <v>295</v>
      </c>
      <c r="L1575">
        <v>20</v>
      </c>
      <c r="M1575" t="s">
        <v>218</v>
      </c>
      <c r="N1575" t="s">
        <v>249</v>
      </c>
      <c r="O1575">
        <v>1700</v>
      </c>
      <c r="P1575">
        <v>45</v>
      </c>
      <c r="Q1575">
        <v>6</v>
      </c>
      <c r="R1575">
        <v>800</v>
      </c>
      <c r="S1575">
        <v>1</v>
      </c>
      <c r="T1575">
        <v>11</v>
      </c>
      <c r="U1575">
        <v>-2</v>
      </c>
      <c r="V1575" t="s">
        <v>368</v>
      </c>
      <c r="W1575" t="s">
        <v>4341</v>
      </c>
      <c r="Y1575" t="s">
        <v>307</v>
      </c>
      <c r="Z1575" t="s">
        <v>181</v>
      </c>
      <c r="AB1575" s="8"/>
      <c r="AC1575">
        <v>1</v>
      </c>
      <c r="AD1575">
        <v>1</v>
      </c>
      <c r="AF1575" t="s">
        <v>4051</v>
      </c>
      <c r="AG1575">
        <v>4</v>
      </c>
      <c r="AH1575">
        <v>0.9</v>
      </c>
      <c r="AL1575" s="6" t="s">
        <v>14292</v>
      </c>
      <c r="AM1575" s="1" t="s">
        <v>14292</v>
      </c>
      <c r="AN1575" s="3" t="s">
        <v>14292</v>
      </c>
      <c r="AO1575" s="8">
        <f t="shared" si="144"/>
        <v>0</v>
      </c>
      <c r="AP1575" s="8" t="e">
        <f t="shared" si="145"/>
        <v>#VALUE!</v>
      </c>
      <c r="AQ1575" s="8" t="e">
        <f t="shared" si="146"/>
        <v>#VALUE!</v>
      </c>
      <c r="AU1575" s="8" t="e">
        <f t="shared" si="147"/>
        <v>#VALUE!</v>
      </c>
      <c r="AV1575" s="8" t="e">
        <f t="shared" si="149"/>
        <v>#VALUE!</v>
      </c>
      <c r="AW1575" s="8" t="e">
        <f t="shared" si="148"/>
        <v>#VALUE!</v>
      </c>
      <c r="AX1575">
        <v>1</v>
      </c>
      <c r="BD1575">
        <v>1</v>
      </c>
      <c r="BH1575">
        <v>1</v>
      </c>
      <c r="BK1575">
        <v>1</v>
      </c>
      <c r="BM1575">
        <v>1</v>
      </c>
      <c r="BS1575">
        <v>1</v>
      </c>
      <c r="BX1575">
        <v>1</v>
      </c>
      <c r="CA1575">
        <v>1</v>
      </c>
      <c r="CG1575">
        <v>1</v>
      </c>
      <c r="CS1575">
        <v>1</v>
      </c>
      <c r="DG1575">
        <v>1</v>
      </c>
      <c r="EE1575">
        <v>1</v>
      </c>
      <c r="EG1575">
        <v>1</v>
      </c>
      <c r="EY1575">
        <v>1</v>
      </c>
      <c r="FN1575">
        <v>1</v>
      </c>
    </row>
    <row r="1576" spans="1:178" x14ac:dyDescent="0.35">
      <c r="A1576" t="s">
        <v>6051</v>
      </c>
      <c r="B1576" t="s">
        <v>465</v>
      </c>
      <c r="C1576" t="s">
        <v>633</v>
      </c>
      <c r="D1576" t="s">
        <v>634</v>
      </c>
      <c r="E1576" t="s">
        <v>884</v>
      </c>
      <c r="F1576" t="s">
        <v>4335</v>
      </c>
      <c r="I1576" t="s">
        <v>6052</v>
      </c>
      <c r="J1576" t="s">
        <v>2063</v>
      </c>
      <c r="K1576" t="s">
        <v>295</v>
      </c>
      <c r="L1576">
        <v>20</v>
      </c>
      <c r="M1576" t="s">
        <v>276</v>
      </c>
      <c r="N1576" t="s">
        <v>1179</v>
      </c>
      <c r="O1576">
        <v>400</v>
      </c>
      <c r="P1576">
        <v>28</v>
      </c>
      <c r="Q1576">
        <v>-16</v>
      </c>
      <c r="V1576" t="s">
        <v>946</v>
      </c>
      <c r="W1576" t="s">
        <v>6018</v>
      </c>
      <c r="X1576" t="s">
        <v>5996</v>
      </c>
      <c r="Y1576" t="s">
        <v>641</v>
      </c>
      <c r="Z1576" t="s">
        <v>642</v>
      </c>
      <c r="AB1576" s="8"/>
      <c r="AC1576">
        <v>1</v>
      </c>
      <c r="AD1576">
        <v>1</v>
      </c>
      <c r="AF1576" t="s">
        <v>6416</v>
      </c>
      <c r="AG1576">
        <v>1</v>
      </c>
      <c r="AH1576">
        <v>0.8</v>
      </c>
      <c r="AL1576" s="6">
        <v>7.3920000000000003</v>
      </c>
      <c r="AM1576" s="1">
        <v>38.326999999999998</v>
      </c>
      <c r="AN1576" s="3">
        <v>11.448</v>
      </c>
      <c r="AO1576" s="8">
        <f t="shared" si="144"/>
        <v>57.167000000000002</v>
      </c>
      <c r="AP1576" s="8">
        <f t="shared" si="145"/>
        <v>0.1928666475330707</v>
      </c>
      <c r="AQ1576" s="8">
        <f t="shared" si="146"/>
        <v>1</v>
      </c>
      <c r="AR1576" s="6">
        <v>7.3789999999999996</v>
      </c>
      <c r="AS1576" s="1">
        <v>38.552999999999997</v>
      </c>
      <c r="AT1576" s="3">
        <v>10.241</v>
      </c>
      <c r="AU1576" s="8">
        <f t="shared" si="147"/>
        <v>1.3000000000000789E-2</v>
      </c>
      <c r="AV1576" s="8">
        <f t="shared" si="149"/>
        <v>0.19139885352631442</v>
      </c>
      <c r="AW1576" s="8">
        <f t="shared" si="148"/>
        <v>1</v>
      </c>
      <c r="AZ1576">
        <v>1</v>
      </c>
      <c r="BJ1576">
        <v>1</v>
      </c>
      <c r="BM1576">
        <v>1</v>
      </c>
      <c r="BS1576">
        <v>1</v>
      </c>
      <c r="BZ1576">
        <v>1</v>
      </c>
      <c r="CF1576">
        <v>1</v>
      </c>
      <c r="CS1576">
        <v>1</v>
      </c>
      <c r="CY1576">
        <v>1</v>
      </c>
      <c r="DF1576">
        <v>1</v>
      </c>
      <c r="EE1576">
        <v>1</v>
      </c>
      <c r="EY1576">
        <v>1</v>
      </c>
      <c r="FC1576">
        <v>1</v>
      </c>
      <c r="FV1576" t="s">
        <v>2395</v>
      </c>
    </row>
    <row r="1577" spans="1:178" x14ac:dyDescent="0.35">
      <c r="A1577" t="s">
        <v>11282</v>
      </c>
      <c r="B1577" t="s">
        <v>465</v>
      </c>
      <c r="C1577" t="s">
        <v>633</v>
      </c>
      <c r="D1577" t="s">
        <v>634</v>
      </c>
      <c r="F1577" t="s">
        <v>2068</v>
      </c>
      <c r="G1577" t="s">
        <v>11014</v>
      </c>
      <c r="I1577" t="s">
        <v>11283</v>
      </c>
      <c r="J1577" t="s">
        <v>2063</v>
      </c>
      <c r="K1577" t="s">
        <v>295</v>
      </c>
      <c r="L1577">
        <v>80</v>
      </c>
      <c r="M1577" t="s">
        <v>276</v>
      </c>
      <c r="N1577" t="s">
        <v>276</v>
      </c>
      <c r="O1577">
        <v>300</v>
      </c>
      <c r="P1577">
        <v>45</v>
      </c>
      <c r="Q1577">
        <v>13</v>
      </c>
      <c r="V1577" t="s">
        <v>2191</v>
      </c>
      <c r="W1577" t="s">
        <v>11284</v>
      </c>
      <c r="X1577" t="s">
        <v>11280</v>
      </c>
      <c r="Y1577" t="s">
        <v>11281</v>
      </c>
      <c r="AB1577" s="9">
        <v>41065</v>
      </c>
      <c r="AF1577" t="s">
        <v>7444</v>
      </c>
      <c r="AL1577" s="6">
        <v>16.064</v>
      </c>
      <c r="AM1577" s="1">
        <v>57.012</v>
      </c>
      <c r="AN1577" s="3">
        <v>14.273</v>
      </c>
      <c r="AO1577" s="8">
        <f t="shared" si="144"/>
        <v>87.34899999999999</v>
      </c>
      <c r="AP1577" s="8">
        <f t="shared" si="145"/>
        <v>0.2817652424051077</v>
      </c>
      <c r="AQ1577" s="8">
        <f t="shared" si="146"/>
        <v>1</v>
      </c>
      <c r="AR1577" s="6">
        <v>14.801</v>
      </c>
      <c r="AS1577" s="1">
        <v>56.826000000000001</v>
      </c>
      <c r="AT1577" s="3">
        <v>17.411999999999999</v>
      </c>
      <c r="AU1577" s="8">
        <f t="shared" si="147"/>
        <v>1.2629999999999999</v>
      </c>
      <c r="AV1577" s="8">
        <f t="shared" si="149"/>
        <v>0.26046176046176045</v>
      </c>
      <c r="AW1577" s="8">
        <f t="shared" si="148"/>
        <v>1</v>
      </c>
      <c r="AY1577">
        <v>1</v>
      </c>
      <c r="BF1577">
        <v>1</v>
      </c>
      <c r="BH1577">
        <v>1</v>
      </c>
      <c r="BM1577">
        <v>1</v>
      </c>
      <c r="BP1577">
        <v>1</v>
      </c>
      <c r="CB1577">
        <v>1</v>
      </c>
      <c r="CC1577">
        <v>1</v>
      </c>
      <c r="CE1577">
        <v>1</v>
      </c>
      <c r="CR1577">
        <v>1</v>
      </c>
      <c r="DB1577">
        <v>1</v>
      </c>
      <c r="DG1577">
        <v>1</v>
      </c>
      <c r="EE1577">
        <v>1</v>
      </c>
      <c r="EY1577">
        <v>1</v>
      </c>
      <c r="EZ1577">
        <v>1</v>
      </c>
      <c r="FN1577">
        <v>1</v>
      </c>
      <c r="FR1577">
        <v>1</v>
      </c>
    </row>
    <row r="1578" spans="1:178" x14ac:dyDescent="0.35">
      <c r="A1578" t="s">
        <v>11304</v>
      </c>
      <c r="B1578" t="s">
        <v>213</v>
      </c>
      <c r="C1578" t="s">
        <v>621</v>
      </c>
      <c r="D1578" t="s">
        <v>1377</v>
      </c>
      <c r="F1578" t="s">
        <v>2675</v>
      </c>
      <c r="G1578" t="s">
        <v>11305</v>
      </c>
      <c r="I1578" t="s">
        <v>11306</v>
      </c>
      <c r="J1578" t="s">
        <v>2063</v>
      </c>
      <c r="K1578" t="s">
        <v>295</v>
      </c>
      <c r="L1578">
        <v>20</v>
      </c>
      <c r="M1578" t="s">
        <v>276</v>
      </c>
      <c r="N1578" t="s">
        <v>276</v>
      </c>
      <c r="O1578">
        <v>100</v>
      </c>
      <c r="P1578">
        <v>45</v>
      </c>
      <c r="Q1578">
        <v>13</v>
      </c>
      <c r="V1578" t="s">
        <v>2191</v>
      </c>
      <c r="W1578" t="s">
        <v>11279</v>
      </c>
      <c r="X1578" t="s">
        <v>11280</v>
      </c>
      <c r="Y1578" t="s">
        <v>11281</v>
      </c>
      <c r="AB1578" s="9">
        <v>41065</v>
      </c>
      <c r="AF1578" t="s">
        <v>3276</v>
      </c>
      <c r="AG1578">
        <v>2</v>
      </c>
      <c r="AH1578">
        <v>0.5</v>
      </c>
      <c r="AL1578" s="6">
        <v>4.3869999999999996</v>
      </c>
      <c r="AM1578" s="1">
        <v>58.945999999999998</v>
      </c>
      <c r="AN1578" s="3">
        <v>10.183999999999999</v>
      </c>
      <c r="AO1578" s="8">
        <f t="shared" si="144"/>
        <v>73.516999999999996</v>
      </c>
      <c r="AP1578" s="8">
        <f t="shared" si="145"/>
        <v>7.4424049129711942E-2</v>
      </c>
      <c r="AQ1578" s="8">
        <f t="shared" si="146"/>
        <v>1</v>
      </c>
      <c r="AR1578" s="6">
        <v>3.9729999999999999</v>
      </c>
      <c r="AS1578" s="1">
        <v>61.832999999999998</v>
      </c>
      <c r="AT1578" s="3">
        <v>9.125</v>
      </c>
      <c r="AU1578" s="8">
        <f t="shared" si="147"/>
        <v>0.4139999999999997</v>
      </c>
      <c r="AV1578" s="8">
        <f t="shared" si="149"/>
        <v>6.4253715653453655E-2</v>
      </c>
      <c r="AW1578" s="8">
        <f t="shared" si="148"/>
        <v>1</v>
      </c>
      <c r="AX1578">
        <v>1</v>
      </c>
      <c r="BC1578">
        <v>1</v>
      </c>
      <c r="BH1578">
        <v>1</v>
      </c>
      <c r="BM1578">
        <v>1</v>
      </c>
      <c r="BP1578">
        <v>1</v>
      </c>
      <c r="BX1578">
        <v>1</v>
      </c>
      <c r="BZ1578">
        <v>1</v>
      </c>
      <c r="CG1578">
        <v>1</v>
      </c>
      <c r="CS1578">
        <v>1</v>
      </c>
      <c r="CY1578">
        <v>1</v>
      </c>
      <c r="DG1578">
        <v>1</v>
      </c>
      <c r="EE1578">
        <v>1</v>
      </c>
      <c r="FK1578">
        <v>1</v>
      </c>
    </row>
    <row r="1579" spans="1:178" x14ac:dyDescent="0.35">
      <c r="A1579" t="s">
        <v>11361</v>
      </c>
      <c r="B1579" t="s">
        <v>465</v>
      </c>
      <c r="C1579" t="s">
        <v>633</v>
      </c>
      <c r="D1579" t="s">
        <v>2135</v>
      </c>
      <c r="E1579" t="s">
        <v>2136</v>
      </c>
      <c r="F1579" t="s">
        <v>2137</v>
      </c>
      <c r="G1579" t="s">
        <v>11362</v>
      </c>
      <c r="I1579" t="s">
        <v>11363</v>
      </c>
      <c r="J1579" t="s">
        <v>2063</v>
      </c>
      <c r="K1579" t="s">
        <v>295</v>
      </c>
      <c r="L1579">
        <v>80</v>
      </c>
      <c r="M1579" t="s">
        <v>276</v>
      </c>
      <c r="N1579" t="s">
        <v>276</v>
      </c>
      <c r="O1579">
        <v>950</v>
      </c>
      <c r="P1579">
        <v>45</v>
      </c>
      <c r="Q1579">
        <v>18</v>
      </c>
      <c r="V1579" t="s">
        <v>613</v>
      </c>
      <c r="W1579" t="s">
        <v>11288</v>
      </c>
      <c r="Y1579" t="s">
        <v>11281</v>
      </c>
      <c r="AB1579" s="9">
        <v>41067</v>
      </c>
      <c r="AF1579" t="s">
        <v>4051</v>
      </c>
      <c r="AG1579">
        <v>12</v>
      </c>
      <c r="AH1579">
        <v>0.7</v>
      </c>
      <c r="AL1579" s="6">
        <v>17.898</v>
      </c>
      <c r="AM1579" s="1">
        <v>37.247999999999998</v>
      </c>
      <c r="AN1579" s="3">
        <v>11.914999999999999</v>
      </c>
      <c r="AO1579" s="8">
        <f t="shared" si="144"/>
        <v>67.061000000000007</v>
      </c>
      <c r="AP1579" s="8">
        <f t="shared" si="145"/>
        <v>0.48050902061855671</v>
      </c>
      <c r="AQ1579" s="8">
        <f t="shared" si="146"/>
        <v>1</v>
      </c>
      <c r="AR1579" s="6">
        <v>19.696999999999999</v>
      </c>
      <c r="AS1579" s="1">
        <v>36.064</v>
      </c>
      <c r="AT1579" s="3">
        <v>13.411</v>
      </c>
      <c r="AU1579" s="8">
        <f t="shared" si="147"/>
        <v>-1.7989999999999995</v>
      </c>
      <c r="AV1579" s="8">
        <f t="shared" si="149"/>
        <v>0.54616792369121558</v>
      </c>
      <c r="AW1579" s="8">
        <f t="shared" si="148"/>
        <v>2</v>
      </c>
      <c r="AX1579">
        <v>1</v>
      </c>
      <c r="BC1579">
        <v>1</v>
      </c>
      <c r="BI1579">
        <v>1</v>
      </c>
      <c r="BM1579">
        <v>1</v>
      </c>
      <c r="BS1579">
        <v>1</v>
      </c>
      <c r="CB1579">
        <v>1</v>
      </c>
      <c r="CE1579">
        <v>1</v>
      </c>
      <c r="CS1579">
        <v>1</v>
      </c>
      <c r="CW1579">
        <v>1</v>
      </c>
      <c r="DD1579">
        <v>1</v>
      </c>
      <c r="DP1579">
        <v>1</v>
      </c>
      <c r="DQ1579">
        <v>1</v>
      </c>
      <c r="DR1579">
        <v>1</v>
      </c>
      <c r="DZ1579">
        <v>1</v>
      </c>
      <c r="EY1579">
        <v>1</v>
      </c>
      <c r="FA1579">
        <v>1</v>
      </c>
      <c r="FB1579">
        <v>1</v>
      </c>
      <c r="FR1579">
        <v>1</v>
      </c>
    </row>
    <row r="1580" spans="1:178" x14ac:dyDescent="0.35">
      <c r="A1580" t="s">
        <v>11358</v>
      </c>
      <c r="B1580" t="s">
        <v>213</v>
      </c>
      <c r="C1580" t="s">
        <v>621</v>
      </c>
      <c r="D1580" t="s">
        <v>1377</v>
      </c>
      <c r="F1580" t="s">
        <v>11359</v>
      </c>
      <c r="G1580" t="s">
        <v>10626</v>
      </c>
      <c r="I1580" t="s">
        <v>11360</v>
      </c>
      <c r="J1580" t="s">
        <v>2063</v>
      </c>
      <c r="K1580" t="s">
        <v>295</v>
      </c>
      <c r="L1580">
        <v>10</v>
      </c>
      <c r="M1580" t="s">
        <v>276</v>
      </c>
      <c r="N1580" t="s">
        <v>276</v>
      </c>
      <c r="O1580">
        <v>50</v>
      </c>
      <c r="P1580">
        <v>44</v>
      </c>
      <c r="Q1580">
        <v>15</v>
      </c>
      <c r="V1580" t="s">
        <v>1308</v>
      </c>
      <c r="W1580" t="s">
        <v>11316</v>
      </c>
      <c r="Y1580" t="s">
        <v>11281</v>
      </c>
      <c r="AB1580" s="9">
        <v>41068</v>
      </c>
      <c r="AF1580" t="s">
        <v>7444</v>
      </c>
      <c r="AL1580" s="6">
        <v>20.603000000000002</v>
      </c>
      <c r="AM1580" s="1">
        <v>46.195</v>
      </c>
      <c r="AN1580" s="3">
        <v>21.536000000000001</v>
      </c>
      <c r="AO1580" s="8">
        <f t="shared" si="144"/>
        <v>88.334000000000003</v>
      </c>
      <c r="AP1580" s="8">
        <f t="shared" si="145"/>
        <v>0.44600064942093304</v>
      </c>
      <c r="AQ1580" s="8">
        <f t="shared" si="146"/>
        <v>1</v>
      </c>
      <c r="AR1580" s="6">
        <v>23.443999999999999</v>
      </c>
      <c r="AS1580" s="1">
        <v>44.402999999999999</v>
      </c>
      <c r="AT1580" s="3">
        <v>20.198</v>
      </c>
      <c r="AU1580" s="8">
        <f t="shared" si="147"/>
        <v>-2.8409999999999975</v>
      </c>
      <c r="AV1580" s="8">
        <f t="shared" si="149"/>
        <v>0.52798234353534668</v>
      </c>
      <c r="AW1580" s="8">
        <f t="shared" si="148"/>
        <v>2</v>
      </c>
      <c r="AY1580">
        <v>1</v>
      </c>
      <c r="BH1580">
        <v>1</v>
      </c>
      <c r="BM1580">
        <v>1</v>
      </c>
      <c r="BS1580">
        <v>1</v>
      </c>
      <c r="BX1580">
        <v>1</v>
      </c>
      <c r="CB1580">
        <v>1</v>
      </c>
      <c r="CG1580">
        <v>1</v>
      </c>
      <c r="CR1580">
        <v>1</v>
      </c>
      <c r="DG1580">
        <v>1</v>
      </c>
      <c r="EE1580">
        <v>1</v>
      </c>
      <c r="FK1580">
        <v>1</v>
      </c>
      <c r="FR1580">
        <v>1</v>
      </c>
    </row>
    <row r="1581" spans="1:178" x14ac:dyDescent="0.35">
      <c r="A1581" t="s">
        <v>11982</v>
      </c>
      <c r="B1581" t="s">
        <v>300</v>
      </c>
      <c r="C1581" t="s">
        <v>1735</v>
      </c>
      <c r="D1581" t="s">
        <v>1736</v>
      </c>
      <c r="F1581" t="s">
        <v>1737</v>
      </c>
      <c r="G1581" t="s">
        <v>11983</v>
      </c>
      <c r="I1581" t="s">
        <v>11984</v>
      </c>
      <c r="J1581" t="s">
        <v>11904</v>
      </c>
      <c r="K1581" t="s">
        <v>295</v>
      </c>
      <c r="L1581">
        <v>20</v>
      </c>
      <c r="M1581" t="s">
        <v>276</v>
      </c>
      <c r="N1581" t="s">
        <v>276</v>
      </c>
      <c r="O1581">
        <v>400</v>
      </c>
      <c r="V1581" t="s">
        <v>11985</v>
      </c>
      <c r="W1581" t="s">
        <v>11986</v>
      </c>
      <c r="X1581" t="s">
        <v>11959</v>
      </c>
      <c r="Y1581" t="s">
        <v>463</v>
      </c>
      <c r="AB1581" s="9">
        <v>41380</v>
      </c>
      <c r="AF1581" t="s">
        <v>7444</v>
      </c>
      <c r="AL1581" s="6">
        <v>23.408000000000001</v>
      </c>
      <c r="AM1581" s="1">
        <v>48.798000000000002</v>
      </c>
      <c r="AN1581" s="3">
        <v>14.209</v>
      </c>
      <c r="AO1581" s="8">
        <f t="shared" si="144"/>
        <v>86.415000000000006</v>
      </c>
      <c r="AP1581" s="8">
        <f t="shared" si="145"/>
        <v>0.47969179064715767</v>
      </c>
      <c r="AQ1581" s="8">
        <f t="shared" si="146"/>
        <v>1</v>
      </c>
      <c r="AR1581" s="6">
        <v>23.43</v>
      </c>
      <c r="AS1581" s="1">
        <v>50.34</v>
      </c>
      <c r="AT1581" s="3">
        <v>15.087999999999999</v>
      </c>
      <c r="AU1581" s="8">
        <f t="shared" si="147"/>
        <v>-2.1999999999998465E-2</v>
      </c>
      <c r="AV1581" s="8">
        <f t="shared" si="149"/>
        <v>0.46543504171632893</v>
      </c>
      <c r="AW1581" s="8">
        <f t="shared" si="148"/>
        <v>1</v>
      </c>
      <c r="AZ1581">
        <v>1</v>
      </c>
      <c r="BH1581">
        <v>1</v>
      </c>
      <c r="BK1581">
        <v>1</v>
      </c>
      <c r="BM1581">
        <v>1</v>
      </c>
      <c r="BX1581">
        <v>1</v>
      </c>
      <c r="CC1581">
        <v>1</v>
      </c>
      <c r="CF1581">
        <v>1</v>
      </c>
      <c r="CR1581">
        <v>1</v>
      </c>
      <c r="DB1581">
        <v>1</v>
      </c>
      <c r="DG1581">
        <v>1</v>
      </c>
      <c r="DP1581">
        <v>1</v>
      </c>
      <c r="DR1581">
        <v>1</v>
      </c>
      <c r="DU1581">
        <v>1</v>
      </c>
      <c r="DZ1581">
        <v>1</v>
      </c>
      <c r="EY1581">
        <v>1</v>
      </c>
      <c r="FC1581">
        <v>1</v>
      </c>
    </row>
    <row r="1582" spans="1:178" hidden="1" x14ac:dyDescent="0.35">
      <c r="A1582" t="s">
        <v>5249</v>
      </c>
      <c r="B1582" t="s">
        <v>170</v>
      </c>
      <c r="C1582" t="s">
        <v>666</v>
      </c>
      <c r="D1582" t="s">
        <v>667</v>
      </c>
      <c r="E1582" t="s">
        <v>668</v>
      </c>
      <c r="F1582" t="s">
        <v>669</v>
      </c>
      <c r="I1582" t="s">
        <v>5253</v>
      </c>
      <c r="J1582" t="s">
        <v>175</v>
      </c>
      <c r="K1582" t="s">
        <v>186</v>
      </c>
      <c r="L1582">
        <v>80</v>
      </c>
      <c r="M1582" t="s">
        <v>218</v>
      </c>
      <c r="N1582" t="s">
        <v>385</v>
      </c>
      <c r="O1582">
        <v>1600</v>
      </c>
      <c r="P1582">
        <v>45</v>
      </c>
      <c r="Q1582">
        <v>6</v>
      </c>
      <c r="R1582">
        <v>1500</v>
      </c>
      <c r="S1582">
        <v>-2</v>
      </c>
      <c r="T1582">
        <v>18</v>
      </c>
      <c r="U1582">
        <v>4</v>
      </c>
      <c r="V1582" t="s">
        <v>572</v>
      </c>
      <c r="W1582" t="s">
        <v>5254</v>
      </c>
      <c r="Y1582" t="s">
        <v>307</v>
      </c>
      <c r="Z1582" t="s">
        <v>181</v>
      </c>
      <c r="AF1582" t="s">
        <v>3724</v>
      </c>
      <c r="AL1582" s="6" t="s">
        <v>14292</v>
      </c>
      <c r="AM1582" s="1" t="s">
        <v>14292</v>
      </c>
      <c r="AN1582" s="3" t="s">
        <v>14292</v>
      </c>
      <c r="AO1582" s="8">
        <f t="shared" si="144"/>
        <v>0</v>
      </c>
      <c r="AP1582" s="8" t="e">
        <f t="shared" si="145"/>
        <v>#VALUE!</v>
      </c>
      <c r="AQ1582" s="8" t="e">
        <f t="shared" si="146"/>
        <v>#VALUE!</v>
      </c>
      <c r="AU1582" s="8" t="e">
        <f t="shared" si="147"/>
        <v>#VALUE!</v>
      </c>
      <c r="AV1582" s="8" t="e">
        <f t="shared" si="149"/>
        <v>#VALUE!</v>
      </c>
      <c r="AW1582" s="8" t="e">
        <f t="shared" si="148"/>
        <v>#VALUE!</v>
      </c>
      <c r="AX1582">
        <v>1</v>
      </c>
      <c r="BK1582">
        <v>1</v>
      </c>
      <c r="BN1582">
        <v>1</v>
      </c>
      <c r="CA1582">
        <v>1</v>
      </c>
      <c r="CG1582">
        <v>1</v>
      </c>
      <c r="CS1582">
        <v>1</v>
      </c>
      <c r="CT1582">
        <v>1</v>
      </c>
      <c r="CY1582">
        <v>1</v>
      </c>
      <c r="DD1582">
        <v>1</v>
      </c>
      <c r="DE1582">
        <v>1</v>
      </c>
      <c r="DX1582">
        <v>1</v>
      </c>
      <c r="EB1582">
        <v>1</v>
      </c>
      <c r="FA1582">
        <v>1</v>
      </c>
      <c r="FI1582">
        <v>1</v>
      </c>
    </row>
    <row r="1583" spans="1:178" x14ac:dyDescent="0.35">
      <c r="A1583" t="s">
        <v>11994</v>
      </c>
      <c r="B1583" t="s">
        <v>170</v>
      </c>
      <c r="C1583" t="s">
        <v>472</v>
      </c>
      <c r="D1583" t="s">
        <v>473</v>
      </c>
      <c r="F1583" t="s">
        <v>2150</v>
      </c>
      <c r="G1583" t="s">
        <v>11995</v>
      </c>
      <c r="I1583" t="s">
        <v>11996</v>
      </c>
      <c r="J1583" t="s">
        <v>507</v>
      </c>
      <c r="K1583" t="s">
        <v>295</v>
      </c>
      <c r="L1583">
        <v>30</v>
      </c>
      <c r="M1583" t="s">
        <v>276</v>
      </c>
      <c r="N1583" t="s">
        <v>276</v>
      </c>
      <c r="O1583">
        <v>5</v>
      </c>
      <c r="V1583" t="s">
        <v>830</v>
      </c>
      <c r="W1583" t="s">
        <v>11963</v>
      </c>
      <c r="X1583" t="s">
        <v>11959</v>
      </c>
      <c r="Y1583" t="s">
        <v>463</v>
      </c>
      <c r="AB1583" s="9">
        <v>41382</v>
      </c>
      <c r="AF1583" t="s">
        <v>3276</v>
      </c>
      <c r="AG1583">
        <v>2</v>
      </c>
      <c r="AH1583">
        <v>0.6</v>
      </c>
      <c r="AL1583" s="6">
        <v>21.148</v>
      </c>
      <c r="AM1583" s="1">
        <v>55</v>
      </c>
      <c r="AN1583" s="3">
        <v>6.734</v>
      </c>
      <c r="AO1583" s="8">
        <f t="shared" si="144"/>
        <v>82.881999999999991</v>
      </c>
      <c r="AP1583" s="8">
        <f t="shared" si="145"/>
        <v>0.38450909090909091</v>
      </c>
      <c r="AQ1583" s="8">
        <f t="shared" si="146"/>
        <v>1</v>
      </c>
      <c r="AR1583" s="6">
        <v>22.414000000000001</v>
      </c>
      <c r="AS1583" s="1">
        <v>54.365000000000002</v>
      </c>
      <c r="AT1583" s="3">
        <v>6.72</v>
      </c>
      <c r="AU1583" s="8">
        <f t="shared" si="147"/>
        <v>-1.2660000000000018</v>
      </c>
      <c r="AV1583" s="8">
        <f t="shared" si="149"/>
        <v>0.41228731720776235</v>
      </c>
      <c r="AW1583" s="8">
        <f t="shared" si="148"/>
        <v>1</v>
      </c>
      <c r="AX1583">
        <v>1</v>
      </c>
      <c r="BC1583">
        <v>1</v>
      </c>
      <c r="BH1583">
        <v>1</v>
      </c>
      <c r="BI1583">
        <v>1</v>
      </c>
      <c r="BM1583">
        <v>1</v>
      </c>
      <c r="BP1583">
        <v>1</v>
      </c>
      <c r="BS1583">
        <v>1</v>
      </c>
      <c r="BZ1583">
        <v>1</v>
      </c>
      <c r="CG1583">
        <v>1</v>
      </c>
      <c r="CR1583">
        <v>1</v>
      </c>
      <c r="CX1583">
        <v>1</v>
      </c>
      <c r="DB1583">
        <v>1</v>
      </c>
      <c r="DF1583">
        <v>1</v>
      </c>
      <c r="DO1583">
        <v>1</v>
      </c>
      <c r="DU1583">
        <v>1</v>
      </c>
      <c r="DZ1583">
        <v>1</v>
      </c>
      <c r="EY1583">
        <v>1</v>
      </c>
      <c r="FB1583">
        <v>1</v>
      </c>
      <c r="FC1583">
        <v>1</v>
      </c>
    </row>
    <row r="1584" spans="1:178" x14ac:dyDescent="0.35">
      <c r="A1584" t="s">
        <v>11992</v>
      </c>
      <c r="B1584" t="s">
        <v>170</v>
      </c>
      <c r="C1584" t="s">
        <v>171</v>
      </c>
      <c r="D1584" t="s">
        <v>574</v>
      </c>
      <c r="F1584" t="s">
        <v>575</v>
      </c>
      <c r="G1584" t="s">
        <v>10626</v>
      </c>
      <c r="I1584" t="s">
        <v>11993</v>
      </c>
      <c r="J1584" t="s">
        <v>507</v>
      </c>
      <c r="K1584" t="s">
        <v>14294</v>
      </c>
      <c r="L1584">
        <v>30</v>
      </c>
      <c r="M1584" t="s">
        <v>276</v>
      </c>
      <c r="N1584" t="s">
        <v>276</v>
      </c>
      <c r="O1584">
        <v>500</v>
      </c>
      <c r="V1584" t="s">
        <v>613</v>
      </c>
      <c r="W1584" t="s">
        <v>11973</v>
      </c>
      <c r="X1584" t="s">
        <v>11959</v>
      </c>
      <c r="Y1584" t="s">
        <v>463</v>
      </c>
      <c r="AB1584" s="9">
        <v>41380</v>
      </c>
      <c r="AF1584" t="s">
        <v>3276</v>
      </c>
      <c r="AG1584">
        <v>22</v>
      </c>
      <c r="AH1584">
        <v>0.4</v>
      </c>
      <c r="AL1584" s="6">
        <v>5.3010000000000002</v>
      </c>
      <c r="AM1584" s="1">
        <v>73.847999999999999</v>
      </c>
      <c r="AN1584" s="3">
        <v>10.369</v>
      </c>
      <c r="AO1584" s="8">
        <f t="shared" si="144"/>
        <v>89.518000000000001</v>
      </c>
      <c r="AP1584" s="8">
        <f t="shared" si="145"/>
        <v>7.1782580435489116E-2</v>
      </c>
      <c r="AQ1584" s="8">
        <f t="shared" si="146"/>
        <v>1</v>
      </c>
      <c r="AR1584" s="6">
        <v>5.649</v>
      </c>
      <c r="AS1584" s="1">
        <v>74.528000000000006</v>
      </c>
      <c r="AT1584" s="3">
        <v>9.6880000000000006</v>
      </c>
      <c r="AU1584" s="8">
        <f t="shared" si="147"/>
        <v>-0.34799999999999986</v>
      </c>
      <c r="AV1584" s="8">
        <f t="shared" si="149"/>
        <v>7.5797015886646626E-2</v>
      </c>
      <c r="AW1584" s="8">
        <f t="shared" si="148"/>
        <v>1</v>
      </c>
      <c r="AX1584">
        <v>1</v>
      </c>
      <c r="BD1584">
        <v>1</v>
      </c>
      <c r="BK1584">
        <v>1</v>
      </c>
      <c r="BM1584">
        <v>1</v>
      </c>
      <c r="BP1584">
        <v>1</v>
      </c>
      <c r="CA1584">
        <v>1</v>
      </c>
      <c r="CF1584">
        <v>1</v>
      </c>
      <c r="CS1584">
        <v>1</v>
      </c>
      <c r="DA1584">
        <v>1</v>
      </c>
      <c r="DC1584">
        <v>1</v>
      </c>
      <c r="DF1584">
        <v>1</v>
      </c>
      <c r="DK1584">
        <v>1</v>
      </c>
      <c r="DN1584">
        <v>1</v>
      </c>
      <c r="DZ1584">
        <v>1</v>
      </c>
      <c r="FM1584">
        <v>1</v>
      </c>
      <c r="FR1584">
        <v>1</v>
      </c>
    </row>
    <row r="1585" spans="1:178" hidden="1" x14ac:dyDescent="0.35">
      <c r="A1585" t="s">
        <v>6895</v>
      </c>
      <c r="B1585" t="s">
        <v>213</v>
      </c>
      <c r="C1585" t="s">
        <v>214</v>
      </c>
      <c r="D1585" t="s">
        <v>2433</v>
      </c>
      <c r="F1585" t="s">
        <v>3173</v>
      </c>
      <c r="I1585" t="s">
        <v>6896</v>
      </c>
      <c r="J1585" t="s">
        <v>577</v>
      </c>
      <c r="K1585" t="s">
        <v>295</v>
      </c>
      <c r="L1585">
        <v>20</v>
      </c>
      <c r="M1585" t="s">
        <v>2147</v>
      </c>
      <c r="N1585" t="s">
        <v>187</v>
      </c>
      <c r="O1585">
        <v>1500</v>
      </c>
      <c r="P1585">
        <v>46</v>
      </c>
      <c r="Q1585">
        <v>8</v>
      </c>
      <c r="R1585">
        <v>1800</v>
      </c>
      <c r="S1585">
        <v>-4</v>
      </c>
      <c r="T1585">
        <v>12</v>
      </c>
      <c r="U1585">
        <v>8</v>
      </c>
      <c r="V1585" t="s">
        <v>619</v>
      </c>
      <c r="W1585" t="s">
        <v>6897</v>
      </c>
      <c r="Y1585" t="s">
        <v>180</v>
      </c>
      <c r="Z1585" t="s">
        <v>181</v>
      </c>
      <c r="AB1585" s="8"/>
      <c r="AD1585">
        <v>1</v>
      </c>
      <c r="AF1585" t="s">
        <v>7444</v>
      </c>
      <c r="AL1585" s="6" t="s">
        <v>14292</v>
      </c>
      <c r="AM1585" s="1" t="s">
        <v>14292</v>
      </c>
      <c r="AN1585" s="3" t="s">
        <v>14292</v>
      </c>
      <c r="AO1585" s="8">
        <f t="shared" si="144"/>
        <v>0</v>
      </c>
      <c r="AP1585" s="8" t="e">
        <f t="shared" si="145"/>
        <v>#VALUE!</v>
      </c>
      <c r="AQ1585" s="8" t="e">
        <f t="shared" si="146"/>
        <v>#VALUE!</v>
      </c>
      <c r="AU1585" s="8" t="e">
        <f t="shared" si="147"/>
        <v>#VALUE!</v>
      </c>
      <c r="AV1585" s="8" t="e">
        <f t="shared" si="149"/>
        <v>#VALUE!</v>
      </c>
      <c r="AW1585" s="8" t="e">
        <f t="shared" si="148"/>
        <v>#VALUE!</v>
      </c>
      <c r="BA1585">
        <v>1</v>
      </c>
      <c r="BH1585">
        <v>1</v>
      </c>
      <c r="BM1585">
        <v>1</v>
      </c>
      <c r="BW1585">
        <v>1</v>
      </c>
      <c r="BZ1585">
        <v>1</v>
      </c>
      <c r="CF1585">
        <v>1</v>
      </c>
      <c r="CR1585">
        <v>1</v>
      </c>
      <c r="DG1585">
        <v>1</v>
      </c>
      <c r="DR1585">
        <v>1</v>
      </c>
      <c r="EE1585">
        <v>1</v>
      </c>
      <c r="EY1585">
        <v>1</v>
      </c>
      <c r="FK1585">
        <v>1</v>
      </c>
    </row>
    <row r="1586" spans="1:178" x14ac:dyDescent="0.35">
      <c r="A1586" t="s">
        <v>8802</v>
      </c>
      <c r="D1586" t="s">
        <v>2415</v>
      </c>
      <c r="F1586" t="s">
        <v>2416</v>
      </c>
      <c r="G1586" t="s">
        <v>8804</v>
      </c>
      <c r="H1586" t="s">
        <v>8805</v>
      </c>
      <c r="I1586" t="s">
        <v>8806</v>
      </c>
      <c r="K1586" t="s">
        <v>295</v>
      </c>
      <c r="L1586">
        <v>80</v>
      </c>
      <c r="M1586" t="s">
        <v>788</v>
      </c>
      <c r="N1586" t="s">
        <v>324</v>
      </c>
      <c r="O1586">
        <v>420</v>
      </c>
      <c r="V1586" t="s">
        <v>830</v>
      </c>
      <c r="W1586" t="s">
        <v>8792</v>
      </c>
      <c r="X1586" t="s">
        <v>2558</v>
      </c>
      <c r="Y1586" t="s">
        <v>180</v>
      </c>
      <c r="AB1586" s="9">
        <v>40029</v>
      </c>
      <c r="AF1586" t="s">
        <v>6416</v>
      </c>
      <c r="AG1586">
        <v>1</v>
      </c>
      <c r="AH1586">
        <v>2.5</v>
      </c>
      <c r="AI1586" t="s">
        <v>8807</v>
      </c>
      <c r="AL1586" s="6">
        <v>13.65</v>
      </c>
      <c r="AM1586" s="1">
        <v>36.442</v>
      </c>
      <c r="AN1586" s="3">
        <v>18.501999999999999</v>
      </c>
      <c r="AO1586" s="8">
        <f t="shared" si="144"/>
        <v>68.593999999999994</v>
      </c>
      <c r="AP1586" s="8">
        <f t="shared" si="145"/>
        <v>0.37456780637725701</v>
      </c>
      <c r="AQ1586" s="8">
        <f t="shared" si="146"/>
        <v>1</v>
      </c>
      <c r="AR1586" s="6">
        <v>12.87</v>
      </c>
      <c r="AS1586" s="1">
        <v>36.527000000000001</v>
      </c>
      <c r="AT1586" s="3">
        <v>19.728000000000002</v>
      </c>
      <c r="AU1586" s="8">
        <f t="shared" si="147"/>
        <v>0.78000000000000114</v>
      </c>
      <c r="AV1586" s="8">
        <f t="shared" si="149"/>
        <v>0.35234210310181507</v>
      </c>
      <c r="AW1586" s="8">
        <f t="shared" si="148"/>
        <v>1</v>
      </c>
      <c r="AX1586">
        <v>1</v>
      </c>
      <c r="BD1586">
        <v>1</v>
      </c>
      <c r="BH1586">
        <v>1</v>
      </c>
      <c r="BI1586">
        <v>1</v>
      </c>
      <c r="BM1586">
        <v>1</v>
      </c>
      <c r="BS1586">
        <v>1</v>
      </c>
      <c r="CA1586">
        <v>1</v>
      </c>
      <c r="CE1586">
        <v>1</v>
      </c>
      <c r="CS1586">
        <v>1</v>
      </c>
      <c r="CY1586">
        <v>1</v>
      </c>
      <c r="DA1586">
        <v>1</v>
      </c>
      <c r="DD1586">
        <v>1</v>
      </c>
      <c r="DO1586">
        <v>1</v>
      </c>
      <c r="EY1586">
        <v>1</v>
      </c>
      <c r="FL1586">
        <v>1</v>
      </c>
      <c r="FR1586">
        <v>1</v>
      </c>
      <c r="FT1586">
        <v>1</v>
      </c>
    </row>
    <row r="1587" spans="1:178" x14ac:dyDescent="0.35">
      <c r="A1587" t="s">
        <v>8929</v>
      </c>
      <c r="B1587" t="s">
        <v>269</v>
      </c>
      <c r="C1587" t="s">
        <v>319</v>
      </c>
      <c r="D1587" t="s">
        <v>1433</v>
      </c>
      <c r="F1587" t="s">
        <v>2707</v>
      </c>
      <c r="I1587" t="s">
        <v>8930</v>
      </c>
      <c r="J1587" t="s">
        <v>577</v>
      </c>
      <c r="K1587" t="s">
        <v>295</v>
      </c>
      <c r="L1587">
        <v>5</v>
      </c>
      <c r="M1587" t="s">
        <v>1699</v>
      </c>
      <c r="N1587" t="s">
        <v>7456</v>
      </c>
      <c r="O1587">
        <v>72</v>
      </c>
      <c r="P1587">
        <v>55</v>
      </c>
      <c r="Q1587">
        <v>-24</v>
      </c>
      <c r="R1587">
        <v>500</v>
      </c>
      <c r="S1587">
        <v>-22</v>
      </c>
      <c r="T1587">
        <v>20</v>
      </c>
      <c r="U1587">
        <v>1</v>
      </c>
      <c r="V1587" t="s">
        <v>7486</v>
      </c>
      <c r="W1587" t="s">
        <v>7653</v>
      </c>
      <c r="Y1587" t="s">
        <v>7654</v>
      </c>
      <c r="Z1587" t="s">
        <v>408</v>
      </c>
      <c r="AB1587" s="8"/>
      <c r="AD1587">
        <v>1</v>
      </c>
      <c r="AF1587" t="s">
        <v>3276</v>
      </c>
      <c r="AG1587">
        <v>5</v>
      </c>
      <c r="AH1587">
        <v>0.3</v>
      </c>
      <c r="AL1587" s="6">
        <v>1.6359999999999999</v>
      </c>
      <c r="AM1587" s="1">
        <v>85.736000000000004</v>
      </c>
      <c r="AN1587" s="3">
        <v>4.68</v>
      </c>
      <c r="AO1587" s="8">
        <f t="shared" si="144"/>
        <v>92.051999999999992</v>
      </c>
      <c r="AP1587" s="8">
        <f t="shared" si="145"/>
        <v>1.9081832602407388E-2</v>
      </c>
      <c r="AQ1587" s="8">
        <f t="shared" si="146"/>
        <v>1</v>
      </c>
      <c r="AR1587" s="6">
        <v>2.3370000000000002</v>
      </c>
      <c r="AS1587" s="1">
        <v>84.025000000000006</v>
      </c>
      <c r="AT1587" s="3">
        <v>5.3010000000000002</v>
      </c>
      <c r="AU1587" s="8">
        <f t="shared" si="147"/>
        <v>-0.70100000000000029</v>
      </c>
      <c r="AV1587" s="8">
        <f t="shared" si="149"/>
        <v>2.7813150847961918E-2</v>
      </c>
      <c r="AW1587" s="8">
        <f t="shared" si="148"/>
        <v>1</v>
      </c>
      <c r="AX1587">
        <v>1</v>
      </c>
      <c r="BC1587">
        <v>1</v>
      </c>
      <c r="BH1587">
        <v>1</v>
      </c>
      <c r="BK1587">
        <v>1</v>
      </c>
      <c r="BM1587">
        <v>1</v>
      </c>
      <c r="BP1587">
        <v>1</v>
      </c>
      <c r="BX1587">
        <v>1</v>
      </c>
      <c r="BZ1587">
        <v>1</v>
      </c>
      <c r="CA1587">
        <v>1</v>
      </c>
      <c r="CF1587">
        <v>1</v>
      </c>
      <c r="CI1587">
        <v>1</v>
      </c>
      <c r="CR1587">
        <v>1</v>
      </c>
      <c r="DF1587">
        <v>1</v>
      </c>
      <c r="DG1587">
        <v>1</v>
      </c>
      <c r="DQ1587">
        <v>1</v>
      </c>
      <c r="DR1587">
        <v>1</v>
      </c>
      <c r="DU1587">
        <v>1</v>
      </c>
      <c r="DZ1587">
        <v>1</v>
      </c>
      <c r="EY1587">
        <v>1</v>
      </c>
      <c r="FB1587">
        <v>1</v>
      </c>
    </row>
    <row r="1588" spans="1:178" hidden="1" x14ac:dyDescent="0.35">
      <c r="A1588" t="s">
        <v>6895</v>
      </c>
      <c r="B1588" t="s">
        <v>213</v>
      </c>
      <c r="C1588" t="s">
        <v>214</v>
      </c>
      <c r="D1588" t="s">
        <v>2433</v>
      </c>
      <c r="F1588" t="s">
        <v>3173</v>
      </c>
      <c r="I1588" t="s">
        <v>6898</v>
      </c>
      <c r="J1588" t="s">
        <v>577</v>
      </c>
      <c r="K1588" t="s">
        <v>295</v>
      </c>
      <c r="L1588">
        <v>5</v>
      </c>
      <c r="M1588" t="s">
        <v>2147</v>
      </c>
      <c r="N1588" t="s">
        <v>187</v>
      </c>
      <c r="O1588">
        <v>1700</v>
      </c>
      <c r="P1588">
        <v>46</v>
      </c>
      <c r="Q1588">
        <v>8</v>
      </c>
      <c r="R1588">
        <v>1800</v>
      </c>
      <c r="S1588">
        <v>-4</v>
      </c>
      <c r="T1588">
        <v>12</v>
      </c>
      <c r="U1588">
        <v>8</v>
      </c>
      <c r="V1588" t="s">
        <v>368</v>
      </c>
      <c r="W1588" t="s">
        <v>6897</v>
      </c>
      <c r="Y1588" t="s">
        <v>180</v>
      </c>
      <c r="Z1588" t="s">
        <v>181</v>
      </c>
      <c r="AB1588" s="8"/>
      <c r="AD1588">
        <v>1</v>
      </c>
      <c r="AF1588" t="s">
        <v>7444</v>
      </c>
      <c r="AL1588" s="6" t="s">
        <v>14292</v>
      </c>
      <c r="AM1588" s="1" t="s">
        <v>14292</v>
      </c>
      <c r="AN1588" s="3" t="s">
        <v>14292</v>
      </c>
      <c r="AO1588" s="8">
        <f t="shared" si="144"/>
        <v>0</v>
      </c>
      <c r="AP1588" s="8" t="e">
        <f t="shared" si="145"/>
        <v>#VALUE!</v>
      </c>
      <c r="AQ1588" s="8" t="e">
        <f t="shared" si="146"/>
        <v>#VALUE!</v>
      </c>
      <c r="AU1588" s="8" t="e">
        <f t="shared" si="147"/>
        <v>#VALUE!</v>
      </c>
      <c r="AV1588" s="8" t="e">
        <f t="shared" si="149"/>
        <v>#VALUE!</v>
      </c>
      <c r="AW1588" s="8" t="e">
        <f t="shared" si="148"/>
        <v>#VALUE!</v>
      </c>
      <c r="BA1588">
        <v>1</v>
      </c>
      <c r="BH1588">
        <v>1</v>
      </c>
      <c r="BM1588">
        <v>1</v>
      </c>
      <c r="BW1588">
        <v>1</v>
      </c>
      <c r="BZ1588">
        <v>1</v>
      </c>
      <c r="CF1588">
        <v>1</v>
      </c>
      <c r="CR1588">
        <v>1</v>
      </c>
      <c r="DG1588">
        <v>1</v>
      </c>
      <c r="DR1588">
        <v>1</v>
      </c>
      <c r="EE1588">
        <v>1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O1588">
        <v>0</v>
      </c>
      <c r="FP1588">
        <v>0</v>
      </c>
      <c r="FQ1588">
        <v>0</v>
      </c>
      <c r="FR1588">
        <v>0</v>
      </c>
    </row>
    <row r="1589" spans="1:178" x14ac:dyDescent="0.35">
      <c r="A1589" t="s">
        <v>8931</v>
      </c>
      <c r="B1589" t="s">
        <v>465</v>
      </c>
      <c r="C1589" t="s">
        <v>633</v>
      </c>
      <c r="D1589" t="s">
        <v>2135</v>
      </c>
      <c r="E1589" t="s">
        <v>2136</v>
      </c>
      <c r="F1589" t="s">
        <v>2137</v>
      </c>
      <c r="I1589" t="s">
        <v>8932</v>
      </c>
      <c r="J1589" t="s">
        <v>507</v>
      </c>
      <c r="K1589" t="s">
        <v>295</v>
      </c>
      <c r="L1589">
        <v>5</v>
      </c>
      <c r="M1589" t="s">
        <v>1699</v>
      </c>
      <c r="N1589" t="s">
        <v>7456</v>
      </c>
      <c r="O1589">
        <v>68</v>
      </c>
      <c r="P1589">
        <v>55</v>
      </c>
      <c r="Q1589">
        <v>-24</v>
      </c>
      <c r="R1589">
        <v>500</v>
      </c>
      <c r="S1589">
        <v>-22</v>
      </c>
      <c r="T1589">
        <v>20</v>
      </c>
      <c r="U1589">
        <v>1</v>
      </c>
      <c r="V1589" t="s">
        <v>3272</v>
      </c>
      <c r="W1589" t="s">
        <v>7653</v>
      </c>
      <c r="Y1589" t="s">
        <v>7654</v>
      </c>
      <c r="Z1589" t="s">
        <v>408</v>
      </c>
      <c r="AB1589" s="8"/>
      <c r="AD1589">
        <v>1</v>
      </c>
      <c r="AF1589" t="s">
        <v>4051</v>
      </c>
      <c r="AG1589">
        <v>8</v>
      </c>
      <c r="AH1589">
        <v>0.15</v>
      </c>
      <c r="AL1589" s="6">
        <v>0.89200000000000002</v>
      </c>
      <c r="AM1589" s="1">
        <v>46.558999999999997</v>
      </c>
      <c r="AN1589" s="3">
        <v>19.370999999999999</v>
      </c>
      <c r="AO1589" s="8">
        <f t="shared" si="144"/>
        <v>66.822000000000003</v>
      </c>
      <c r="AP1589" s="8">
        <f t="shared" si="145"/>
        <v>1.9158487080908098E-2</v>
      </c>
      <c r="AQ1589" s="8">
        <f t="shared" si="146"/>
        <v>1</v>
      </c>
      <c r="AR1589" s="6">
        <v>0.96499999999999997</v>
      </c>
      <c r="AS1589" s="1">
        <v>47.369</v>
      </c>
      <c r="AT1589" s="3">
        <v>16.178000000000001</v>
      </c>
      <c r="AU1589" s="8">
        <f t="shared" si="147"/>
        <v>-7.2999999999999954E-2</v>
      </c>
      <c r="AV1589" s="8">
        <f t="shared" si="149"/>
        <v>2.0371973231438283E-2</v>
      </c>
      <c r="AW1589" s="8">
        <f t="shared" si="148"/>
        <v>1</v>
      </c>
      <c r="AX1589">
        <v>1</v>
      </c>
      <c r="BD1589">
        <v>1</v>
      </c>
      <c r="BH1589">
        <v>1</v>
      </c>
      <c r="BM1589">
        <v>1</v>
      </c>
      <c r="BP1589">
        <v>1</v>
      </c>
      <c r="BX1589">
        <v>1</v>
      </c>
      <c r="BZ1589">
        <v>1</v>
      </c>
      <c r="CA1589">
        <v>1</v>
      </c>
      <c r="CF1589">
        <v>1</v>
      </c>
      <c r="CR1589">
        <v>1</v>
      </c>
      <c r="DG1589">
        <v>1</v>
      </c>
      <c r="DR1589">
        <v>1</v>
      </c>
      <c r="DT1589">
        <v>1</v>
      </c>
      <c r="DU1589">
        <v>1</v>
      </c>
      <c r="DZ1589">
        <v>1</v>
      </c>
      <c r="EE1589">
        <v>1</v>
      </c>
      <c r="FK1589">
        <v>1</v>
      </c>
      <c r="FR1589">
        <v>1</v>
      </c>
      <c r="FV1589" t="s">
        <v>8933</v>
      </c>
    </row>
    <row r="1590" spans="1:178" x14ac:dyDescent="0.35">
      <c r="A1590" t="s">
        <v>9301</v>
      </c>
      <c r="B1590" t="s">
        <v>465</v>
      </c>
      <c r="C1590" t="s">
        <v>633</v>
      </c>
      <c r="D1590" t="s">
        <v>634</v>
      </c>
      <c r="E1590" t="s">
        <v>2060</v>
      </c>
      <c r="F1590" t="s">
        <v>2061</v>
      </c>
      <c r="I1590" t="s">
        <v>9304</v>
      </c>
      <c r="J1590" t="s">
        <v>2063</v>
      </c>
      <c r="K1590" t="s">
        <v>295</v>
      </c>
      <c r="L1590">
        <v>5</v>
      </c>
      <c r="M1590" t="s">
        <v>1699</v>
      </c>
      <c r="N1590" t="s">
        <v>7456</v>
      </c>
      <c r="O1590">
        <v>50</v>
      </c>
      <c r="P1590">
        <v>55</v>
      </c>
      <c r="Q1590">
        <v>-24</v>
      </c>
      <c r="R1590">
        <v>500</v>
      </c>
      <c r="S1590">
        <v>-22</v>
      </c>
      <c r="T1590">
        <v>20</v>
      </c>
      <c r="U1590">
        <v>1</v>
      </c>
      <c r="V1590" t="s">
        <v>7486</v>
      </c>
      <c r="W1590" t="s">
        <v>7653</v>
      </c>
      <c r="Y1590" t="s">
        <v>7654</v>
      </c>
      <c r="Z1590" t="s">
        <v>408</v>
      </c>
      <c r="AB1590" s="8"/>
      <c r="AC1590">
        <v>1</v>
      </c>
      <c r="AF1590" t="s">
        <v>3276</v>
      </c>
      <c r="AG1590">
        <v>6</v>
      </c>
      <c r="AH1590">
        <v>0.15</v>
      </c>
      <c r="AL1590" s="6">
        <v>2.7410000000000001</v>
      </c>
      <c r="AM1590" s="1">
        <v>73.599999999999994</v>
      </c>
      <c r="AN1590" s="3">
        <v>7.9489999999999998</v>
      </c>
      <c r="AO1590" s="8">
        <f t="shared" si="144"/>
        <v>84.289999999999992</v>
      </c>
      <c r="AP1590" s="8">
        <f t="shared" si="145"/>
        <v>3.7241847826086964E-2</v>
      </c>
      <c r="AQ1590" s="8">
        <f t="shared" si="146"/>
        <v>1</v>
      </c>
      <c r="AR1590" s="6">
        <v>3.1629999999999998</v>
      </c>
      <c r="AS1590" s="1">
        <v>73.468000000000004</v>
      </c>
      <c r="AT1590" s="3">
        <v>7.5430000000000001</v>
      </c>
      <c r="AU1590" s="8">
        <f t="shared" si="147"/>
        <v>-0.42199999999999971</v>
      </c>
      <c r="AV1590" s="8">
        <f t="shared" si="149"/>
        <v>4.3052757663200297E-2</v>
      </c>
      <c r="AW1590" s="8">
        <f t="shared" si="148"/>
        <v>1</v>
      </c>
      <c r="AX1590">
        <v>1</v>
      </c>
      <c r="BD1590">
        <v>1</v>
      </c>
      <c r="BH1590">
        <v>1</v>
      </c>
      <c r="BM1590">
        <v>1</v>
      </c>
      <c r="BS1590">
        <v>1</v>
      </c>
      <c r="BX1590">
        <v>1</v>
      </c>
      <c r="BZ1590">
        <v>1</v>
      </c>
      <c r="CG1590">
        <v>1</v>
      </c>
      <c r="CQ1590">
        <v>1</v>
      </c>
      <c r="DG1590">
        <v>1</v>
      </c>
      <c r="DK1590">
        <v>1</v>
      </c>
      <c r="DQ1590">
        <v>1</v>
      </c>
      <c r="DT1590">
        <v>1</v>
      </c>
      <c r="DZ1590">
        <v>1</v>
      </c>
      <c r="EY1590">
        <v>1</v>
      </c>
      <c r="FB1590">
        <v>1</v>
      </c>
      <c r="FM1590">
        <v>1</v>
      </c>
      <c r="FV1590" t="s">
        <v>1699</v>
      </c>
    </row>
    <row r="1591" spans="1:178" x14ac:dyDescent="0.35">
      <c r="A1591" t="s">
        <v>7075</v>
      </c>
      <c r="B1591" t="s">
        <v>269</v>
      </c>
      <c r="C1591" t="s">
        <v>319</v>
      </c>
      <c r="D1591" t="s">
        <v>4693</v>
      </c>
      <c r="E1591" t="s">
        <v>321</v>
      </c>
      <c r="F1591" t="s">
        <v>4694</v>
      </c>
      <c r="I1591" t="s">
        <v>7076</v>
      </c>
      <c r="J1591" t="s">
        <v>175</v>
      </c>
      <c r="K1591" t="s">
        <v>200</v>
      </c>
      <c r="L1591">
        <v>80</v>
      </c>
      <c r="M1591" t="s">
        <v>276</v>
      </c>
      <c r="N1591" t="s">
        <v>7077</v>
      </c>
      <c r="O1591">
        <v>720</v>
      </c>
      <c r="P1591">
        <v>35</v>
      </c>
      <c r="Q1591">
        <v>-120</v>
      </c>
      <c r="R1591">
        <v>500</v>
      </c>
      <c r="S1591">
        <v>12</v>
      </c>
      <c r="T1591">
        <v>17</v>
      </c>
      <c r="U1591">
        <v>15</v>
      </c>
      <c r="V1591" t="s">
        <v>7078</v>
      </c>
      <c r="W1591" t="s">
        <v>7079</v>
      </c>
      <c r="Y1591" t="s">
        <v>407</v>
      </c>
      <c r="Z1591" t="s">
        <v>408</v>
      </c>
      <c r="AB1591" s="8"/>
      <c r="AC1591">
        <v>1</v>
      </c>
      <c r="AF1591" t="s">
        <v>3724</v>
      </c>
      <c r="AG1591">
        <v>6</v>
      </c>
      <c r="AH1591">
        <v>2.4</v>
      </c>
      <c r="AL1591" s="6">
        <v>10.702999999999999</v>
      </c>
      <c r="AM1591" s="1">
        <v>34.201000000000001</v>
      </c>
      <c r="AN1591" s="3">
        <v>36.473999999999997</v>
      </c>
      <c r="AO1591" s="8">
        <f t="shared" si="144"/>
        <v>81.377999999999986</v>
      </c>
      <c r="AP1591" s="8">
        <f t="shared" si="145"/>
        <v>0.31294406596298352</v>
      </c>
      <c r="AQ1591" s="8">
        <f t="shared" si="146"/>
        <v>1</v>
      </c>
      <c r="AR1591" s="6">
        <v>11.558999999999999</v>
      </c>
      <c r="AS1591" s="1">
        <v>33.798999999999999</v>
      </c>
      <c r="AT1591" s="3">
        <v>36.253999999999998</v>
      </c>
      <c r="AU1591" s="8">
        <f t="shared" si="147"/>
        <v>-0.85599999999999987</v>
      </c>
      <c r="AV1591" s="8">
        <f t="shared" si="149"/>
        <v>0.3419923666380662</v>
      </c>
      <c r="AW1591" s="8">
        <f t="shared" si="148"/>
        <v>1</v>
      </c>
      <c r="AX1591">
        <v>1</v>
      </c>
      <c r="BC1591">
        <v>1</v>
      </c>
      <c r="BH1591">
        <v>1</v>
      </c>
      <c r="BI1591">
        <v>1</v>
      </c>
      <c r="BJ1591">
        <v>1</v>
      </c>
      <c r="BM1591">
        <v>1</v>
      </c>
      <c r="BS1591">
        <v>1</v>
      </c>
      <c r="CA1591">
        <v>1</v>
      </c>
      <c r="CF1591">
        <v>1</v>
      </c>
      <c r="CS1591">
        <v>1</v>
      </c>
      <c r="CU1591">
        <v>1</v>
      </c>
      <c r="CY1591">
        <v>1</v>
      </c>
      <c r="DD1591">
        <v>1</v>
      </c>
      <c r="DN1591">
        <v>1</v>
      </c>
      <c r="DO1591">
        <v>1</v>
      </c>
      <c r="DZ1591">
        <v>1</v>
      </c>
      <c r="EY1591">
        <v>1</v>
      </c>
    </row>
    <row r="1592" spans="1:178" x14ac:dyDescent="0.35">
      <c r="A1592" t="s">
        <v>9329</v>
      </c>
      <c r="B1592" t="s">
        <v>213</v>
      </c>
      <c r="C1592" t="s">
        <v>621</v>
      </c>
      <c r="D1592" t="s">
        <v>1377</v>
      </c>
      <c r="E1592" t="s">
        <v>2564</v>
      </c>
      <c r="F1592" t="s">
        <v>2896</v>
      </c>
      <c r="I1592" t="s">
        <v>9331</v>
      </c>
      <c r="J1592" t="s">
        <v>507</v>
      </c>
      <c r="K1592" t="s">
        <v>295</v>
      </c>
      <c r="L1592">
        <v>5</v>
      </c>
      <c r="M1592" t="s">
        <v>1699</v>
      </c>
      <c r="N1592" t="s">
        <v>7456</v>
      </c>
      <c r="O1592">
        <v>67</v>
      </c>
      <c r="P1592">
        <v>55</v>
      </c>
      <c r="Q1592">
        <v>-24</v>
      </c>
      <c r="R1592">
        <v>500</v>
      </c>
      <c r="S1592">
        <v>-22</v>
      </c>
      <c r="T1592">
        <v>20</v>
      </c>
      <c r="U1592">
        <v>1</v>
      </c>
      <c r="V1592" t="s">
        <v>7486</v>
      </c>
      <c r="W1592" t="s">
        <v>7653</v>
      </c>
      <c r="Y1592" t="s">
        <v>7654</v>
      </c>
      <c r="Z1592" t="s">
        <v>408</v>
      </c>
      <c r="AB1592" s="8"/>
      <c r="AF1592" t="s">
        <v>3276</v>
      </c>
      <c r="AG1592">
        <v>6</v>
      </c>
      <c r="AH1592">
        <v>0.1</v>
      </c>
      <c r="AL1592" s="6">
        <v>1.611</v>
      </c>
      <c r="AM1592" s="1">
        <v>75.518000000000001</v>
      </c>
      <c r="AN1592" s="3">
        <v>8.0980000000000008</v>
      </c>
      <c r="AO1592" s="8">
        <f t="shared" si="144"/>
        <v>85.227000000000004</v>
      </c>
      <c r="AP1592" s="8">
        <f t="shared" si="145"/>
        <v>2.1332662411610477E-2</v>
      </c>
      <c r="AQ1592" s="8">
        <f t="shared" si="146"/>
        <v>1</v>
      </c>
      <c r="AR1592" s="6">
        <v>1.7729999999999999</v>
      </c>
      <c r="AS1592" s="1">
        <v>76.307000000000002</v>
      </c>
      <c r="AT1592" s="3">
        <v>8.9730000000000008</v>
      </c>
      <c r="AU1592" s="8">
        <f t="shared" si="147"/>
        <v>-0.16199999999999992</v>
      </c>
      <c r="AV1592" s="8">
        <f t="shared" si="149"/>
        <v>2.3235089834484385E-2</v>
      </c>
      <c r="AW1592" s="8">
        <f t="shared" si="148"/>
        <v>1</v>
      </c>
      <c r="AX1592">
        <v>1</v>
      </c>
      <c r="BC1592">
        <v>1</v>
      </c>
      <c r="BH1592">
        <v>1</v>
      </c>
      <c r="BM1592">
        <v>1</v>
      </c>
      <c r="BP1592">
        <v>1</v>
      </c>
      <c r="BQ1592">
        <v>1</v>
      </c>
      <c r="BX1592">
        <v>1</v>
      </c>
      <c r="BZ1592">
        <v>1</v>
      </c>
      <c r="CG1592">
        <v>1</v>
      </c>
      <c r="CR1592">
        <v>1</v>
      </c>
      <c r="DG1592">
        <v>1</v>
      </c>
      <c r="EE1592">
        <v>1</v>
      </c>
      <c r="EY1592">
        <v>1</v>
      </c>
    </row>
    <row r="1593" spans="1:178" x14ac:dyDescent="0.35">
      <c r="A1593" t="s">
        <v>9329</v>
      </c>
      <c r="B1593" t="s">
        <v>213</v>
      </c>
      <c r="C1593" t="s">
        <v>621</v>
      </c>
      <c r="D1593" t="s">
        <v>1377</v>
      </c>
      <c r="E1593" t="s">
        <v>1378</v>
      </c>
      <c r="F1593" t="s">
        <v>1379</v>
      </c>
      <c r="I1593" t="s">
        <v>9330</v>
      </c>
      <c r="J1593" t="s">
        <v>507</v>
      </c>
      <c r="K1593" t="s">
        <v>295</v>
      </c>
      <c r="L1593">
        <v>5</v>
      </c>
      <c r="M1593" t="s">
        <v>1699</v>
      </c>
      <c r="N1593" t="s">
        <v>7456</v>
      </c>
      <c r="O1593">
        <v>50</v>
      </c>
      <c r="P1593">
        <v>55</v>
      </c>
      <c r="Q1593">
        <v>-24</v>
      </c>
      <c r="R1593">
        <v>500</v>
      </c>
      <c r="S1593">
        <v>-22</v>
      </c>
      <c r="T1593">
        <v>20</v>
      </c>
      <c r="U1593">
        <v>1</v>
      </c>
      <c r="V1593" t="s">
        <v>5874</v>
      </c>
      <c r="W1593" t="s">
        <v>7653</v>
      </c>
      <c r="Y1593" t="s">
        <v>7654</v>
      </c>
      <c r="Z1593" t="s">
        <v>408</v>
      </c>
      <c r="AB1593" s="8"/>
      <c r="AD1593">
        <v>1</v>
      </c>
      <c r="AF1593" t="s">
        <v>4051</v>
      </c>
      <c r="AG1593">
        <v>4</v>
      </c>
      <c r="AH1593">
        <v>0.4</v>
      </c>
      <c r="AL1593" s="6">
        <v>4.4960000000000004</v>
      </c>
      <c r="AM1593" s="1">
        <v>57.898000000000003</v>
      </c>
      <c r="AN1593" s="3">
        <v>9.1170000000000009</v>
      </c>
      <c r="AO1593" s="8">
        <f t="shared" si="144"/>
        <v>71.51100000000001</v>
      </c>
      <c r="AP1593" s="8">
        <f t="shared" si="145"/>
        <v>7.7653804967356382E-2</v>
      </c>
      <c r="AQ1593" s="8">
        <f t="shared" si="146"/>
        <v>1</v>
      </c>
      <c r="AR1593" s="6">
        <v>6.1529999999999996</v>
      </c>
      <c r="AS1593" s="1">
        <v>55.44</v>
      </c>
      <c r="AT1593" s="3">
        <v>9.3409999999999993</v>
      </c>
      <c r="AU1593" s="8">
        <f t="shared" si="147"/>
        <v>-1.6569999999999991</v>
      </c>
      <c r="AV1593" s="8">
        <f t="shared" si="149"/>
        <v>0.11098484848484848</v>
      </c>
      <c r="AW1593" s="8">
        <f t="shared" si="148"/>
        <v>1</v>
      </c>
      <c r="AX1593">
        <v>1</v>
      </c>
      <c r="BD1593">
        <v>1</v>
      </c>
      <c r="BH1593">
        <v>1</v>
      </c>
      <c r="BM1593">
        <v>1</v>
      </c>
      <c r="BS1593">
        <v>1</v>
      </c>
      <c r="BX1593">
        <v>1</v>
      </c>
      <c r="BZ1593">
        <v>1</v>
      </c>
      <c r="CF1593">
        <v>1</v>
      </c>
      <c r="CR1593">
        <v>1</v>
      </c>
      <c r="DG1593">
        <v>1</v>
      </c>
      <c r="DQ1593">
        <v>1</v>
      </c>
      <c r="DR1593">
        <v>1</v>
      </c>
      <c r="DU1593">
        <v>1</v>
      </c>
      <c r="DZ1593">
        <v>1</v>
      </c>
      <c r="EU1593">
        <v>1</v>
      </c>
      <c r="EY1593">
        <v>1</v>
      </c>
      <c r="FR1593">
        <v>1</v>
      </c>
    </row>
    <row r="1594" spans="1:178" x14ac:dyDescent="0.35">
      <c r="A1594" t="s">
        <v>9336</v>
      </c>
      <c r="B1594" t="s">
        <v>170</v>
      </c>
      <c r="C1594" t="s">
        <v>245</v>
      </c>
      <c r="D1594" t="s">
        <v>261</v>
      </c>
      <c r="E1594" t="s">
        <v>262</v>
      </c>
      <c r="F1594" t="s">
        <v>2169</v>
      </c>
      <c r="I1594" t="s">
        <v>9337</v>
      </c>
      <c r="J1594" t="s">
        <v>294</v>
      </c>
      <c r="K1594" t="s">
        <v>295</v>
      </c>
      <c r="L1594">
        <v>20</v>
      </c>
      <c r="M1594" t="s">
        <v>1699</v>
      </c>
      <c r="N1594" t="s">
        <v>7456</v>
      </c>
      <c r="O1594">
        <v>50</v>
      </c>
      <c r="P1594">
        <v>55</v>
      </c>
      <c r="Q1594">
        <v>-24</v>
      </c>
      <c r="R1594">
        <v>500</v>
      </c>
      <c r="S1594">
        <v>-22</v>
      </c>
      <c r="T1594">
        <v>20</v>
      </c>
      <c r="U1594">
        <v>1</v>
      </c>
      <c r="V1594" t="s">
        <v>5874</v>
      </c>
      <c r="W1594" t="s">
        <v>7653</v>
      </c>
      <c r="Y1594" t="s">
        <v>7654</v>
      </c>
      <c r="Z1594" t="s">
        <v>408</v>
      </c>
      <c r="AB1594" s="8"/>
      <c r="AD1594">
        <v>1</v>
      </c>
      <c r="AF1594" t="s">
        <v>4051</v>
      </c>
      <c r="AG1594">
        <v>20</v>
      </c>
      <c r="AH1594">
        <v>0.1</v>
      </c>
      <c r="AL1594" s="6">
        <v>7.48</v>
      </c>
      <c r="AM1594" s="1">
        <v>53.893999999999998</v>
      </c>
      <c r="AN1594" s="3">
        <v>11.385999999999999</v>
      </c>
      <c r="AO1594" s="8">
        <f t="shared" si="144"/>
        <v>72.759999999999991</v>
      </c>
      <c r="AP1594" s="8">
        <f t="shared" si="145"/>
        <v>0.1387909600326567</v>
      </c>
      <c r="AQ1594" s="8">
        <f t="shared" si="146"/>
        <v>1</v>
      </c>
      <c r="AR1594" s="6">
        <v>8.3620000000000001</v>
      </c>
      <c r="AS1594" s="1">
        <v>55.786999999999999</v>
      </c>
      <c r="AT1594" s="3">
        <v>9.4309999999999992</v>
      </c>
      <c r="AU1594" s="8">
        <f t="shared" si="147"/>
        <v>-0.88199999999999967</v>
      </c>
      <c r="AV1594" s="8">
        <f t="shared" si="149"/>
        <v>0.14989155179522112</v>
      </c>
      <c r="AW1594" s="8">
        <f t="shared" si="148"/>
        <v>1</v>
      </c>
      <c r="AX1594">
        <v>1</v>
      </c>
      <c r="BC1594">
        <v>1</v>
      </c>
      <c r="BH1594">
        <v>1</v>
      </c>
      <c r="BM1594">
        <v>1</v>
      </c>
      <c r="BP1594">
        <v>1</v>
      </c>
      <c r="BS1594">
        <v>1</v>
      </c>
      <c r="BX1594">
        <v>1</v>
      </c>
      <c r="BZ1594">
        <v>1</v>
      </c>
      <c r="CG1594">
        <v>1</v>
      </c>
      <c r="CQ1594">
        <v>1</v>
      </c>
      <c r="CT1594">
        <v>1</v>
      </c>
      <c r="CX1594">
        <v>1</v>
      </c>
      <c r="DB1594">
        <v>1</v>
      </c>
      <c r="DF1594">
        <v>1</v>
      </c>
      <c r="DG1594">
        <v>1</v>
      </c>
      <c r="DQ1594">
        <v>1</v>
      </c>
      <c r="DR1594">
        <v>1</v>
      </c>
      <c r="DU1594">
        <v>1</v>
      </c>
      <c r="DZ1594">
        <v>1</v>
      </c>
      <c r="EU1594">
        <v>1</v>
      </c>
      <c r="FR1594">
        <v>1</v>
      </c>
    </row>
    <row r="1595" spans="1:178" x14ac:dyDescent="0.35">
      <c r="A1595" t="s">
        <v>12067</v>
      </c>
      <c r="B1595" t="s">
        <v>465</v>
      </c>
      <c r="C1595" t="s">
        <v>633</v>
      </c>
      <c r="D1595" t="s">
        <v>634</v>
      </c>
      <c r="F1595" t="s">
        <v>2422</v>
      </c>
      <c r="G1595" t="s">
        <v>12068</v>
      </c>
      <c r="I1595" t="s">
        <v>12069</v>
      </c>
      <c r="J1595" t="s">
        <v>6413</v>
      </c>
      <c r="K1595" t="s">
        <v>295</v>
      </c>
      <c r="L1595">
        <v>60</v>
      </c>
      <c r="M1595" t="s">
        <v>788</v>
      </c>
      <c r="N1595" t="s">
        <v>324</v>
      </c>
      <c r="O1595">
        <v>450</v>
      </c>
      <c r="V1595" t="s">
        <v>684</v>
      </c>
      <c r="W1595" t="s">
        <v>2392</v>
      </c>
      <c r="X1595" t="s">
        <v>2558</v>
      </c>
      <c r="Y1595" t="s">
        <v>180</v>
      </c>
      <c r="AB1595" s="9">
        <v>41437</v>
      </c>
      <c r="AF1595" t="s">
        <v>3276</v>
      </c>
      <c r="AG1595">
        <v>3</v>
      </c>
      <c r="AH1595">
        <v>0.2</v>
      </c>
      <c r="AL1595" s="6">
        <v>1.9790000000000001</v>
      </c>
      <c r="AM1595" s="1">
        <v>81.938000000000002</v>
      </c>
      <c r="AN1595" s="3">
        <v>5.0129999999999999</v>
      </c>
      <c r="AO1595" s="8">
        <f t="shared" si="144"/>
        <v>88.93</v>
      </c>
      <c r="AP1595" s="8">
        <f t="shared" si="145"/>
        <v>2.4152407918182042E-2</v>
      </c>
      <c r="AQ1595" s="8">
        <f t="shared" si="146"/>
        <v>1</v>
      </c>
      <c r="AR1595" s="6">
        <v>1.579</v>
      </c>
      <c r="AS1595" s="1">
        <v>83.727999999999994</v>
      </c>
      <c r="AT1595" s="3">
        <v>5.3010000000000002</v>
      </c>
      <c r="AU1595" s="8">
        <f t="shared" si="147"/>
        <v>0.40000000000000013</v>
      </c>
      <c r="AV1595" s="8">
        <f t="shared" si="149"/>
        <v>1.8858685266577489E-2</v>
      </c>
      <c r="AW1595" s="8">
        <f t="shared" si="148"/>
        <v>1</v>
      </c>
      <c r="AX1595">
        <v>1</v>
      </c>
      <c r="BD1595">
        <v>1</v>
      </c>
      <c r="BK1595">
        <v>1</v>
      </c>
      <c r="BM1595">
        <v>1</v>
      </c>
      <c r="BP1595">
        <v>1</v>
      </c>
      <c r="BS1595">
        <v>1</v>
      </c>
      <c r="CA1595">
        <v>1</v>
      </c>
      <c r="CG1595">
        <v>1</v>
      </c>
      <c r="CO1595">
        <v>1</v>
      </c>
      <c r="CS1595">
        <v>1</v>
      </c>
      <c r="CY1595">
        <v>1</v>
      </c>
      <c r="DF1595">
        <v>1</v>
      </c>
      <c r="DQ1595">
        <v>1</v>
      </c>
      <c r="DR1595">
        <v>1</v>
      </c>
      <c r="DZ1595">
        <v>1</v>
      </c>
      <c r="EY1595">
        <v>1</v>
      </c>
      <c r="FB1595">
        <v>1</v>
      </c>
    </row>
    <row r="1596" spans="1:178" hidden="1" x14ac:dyDescent="0.35">
      <c r="A1596" t="s">
        <v>6988</v>
      </c>
      <c r="B1596" t="s">
        <v>269</v>
      </c>
      <c r="C1596" t="s">
        <v>319</v>
      </c>
      <c r="D1596" t="s">
        <v>1433</v>
      </c>
      <c r="F1596" t="s">
        <v>6010</v>
      </c>
      <c r="I1596" t="s">
        <v>6989</v>
      </c>
      <c r="J1596" t="s">
        <v>577</v>
      </c>
      <c r="K1596" t="s">
        <v>295</v>
      </c>
      <c r="L1596">
        <v>20</v>
      </c>
      <c r="M1596" t="s">
        <v>2147</v>
      </c>
      <c r="N1596" t="s">
        <v>210</v>
      </c>
      <c r="O1596">
        <v>1800</v>
      </c>
      <c r="P1596">
        <v>46</v>
      </c>
      <c r="Q1596">
        <v>8</v>
      </c>
      <c r="R1596">
        <v>1900</v>
      </c>
      <c r="S1596">
        <v>-4</v>
      </c>
      <c r="T1596">
        <v>11</v>
      </c>
      <c r="U1596">
        <v>8</v>
      </c>
      <c r="V1596" t="s">
        <v>368</v>
      </c>
      <c r="W1596" t="s">
        <v>6897</v>
      </c>
      <c r="Y1596" t="s">
        <v>180</v>
      </c>
      <c r="Z1596" t="s">
        <v>181</v>
      </c>
      <c r="AB1596" s="8"/>
      <c r="AF1596" t="s">
        <v>6416</v>
      </c>
      <c r="AG1596">
        <v>1</v>
      </c>
      <c r="AL1596" s="6" t="s">
        <v>14292</v>
      </c>
      <c r="AM1596" s="1" t="s">
        <v>14292</v>
      </c>
      <c r="AN1596" s="3" t="s">
        <v>14292</v>
      </c>
      <c r="AO1596" s="8">
        <f t="shared" si="144"/>
        <v>0</v>
      </c>
      <c r="AP1596" s="8" t="e">
        <f t="shared" si="145"/>
        <v>#VALUE!</v>
      </c>
      <c r="AQ1596" s="8" t="e">
        <f t="shared" si="146"/>
        <v>#VALUE!</v>
      </c>
      <c r="AU1596" s="8" t="e">
        <f t="shared" si="147"/>
        <v>#VALUE!</v>
      </c>
      <c r="AV1596" s="8" t="e">
        <f t="shared" si="149"/>
        <v>#VALUE!</v>
      </c>
      <c r="AW1596" s="8" t="e">
        <f t="shared" si="148"/>
        <v>#VALUE!</v>
      </c>
      <c r="AZ1596">
        <v>1</v>
      </c>
      <c r="BK1596">
        <v>1</v>
      </c>
      <c r="BM1596">
        <v>1</v>
      </c>
      <c r="BP1596">
        <v>1</v>
      </c>
      <c r="BQ1596">
        <v>1</v>
      </c>
      <c r="BZ1596">
        <v>1</v>
      </c>
      <c r="CE1596">
        <v>1</v>
      </c>
      <c r="CF1596">
        <v>1</v>
      </c>
      <c r="CI1596">
        <v>1</v>
      </c>
      <c r="CR1596">
        <v>1</v>
      </c>
      <c r="DG1596">
        <v>1</v>
      </c>
      <c r="DR1596">
        <v>1</v>
      </c>
      <c r="EE1596">
        <v>1</v>
      </c>
      <c r="EY1596">
        <v>1</v>
      </c>
    </row>
    <row r="1597" spans="1:178" x14ac:dyDescent="0.35">
      <c r="A1597" t="s">
        <v>12070</v>
      </c>
      <c r="B1597" t="s">
        <v>252</v>
      </c>
      <c r="C1597" t="s">
        <v>381</v>
      </c>
      <c r="D1597" t="s">
        <v>2181</v>
      </c>
      <c r="F1597" t="s">
        <v>2182</v>
      </c>
      <c r="G1597" t="s">
        <v>12071</v>
      </c>
      <c r="I1597" t="s">
        <v>12072</v>
      </c>
      <c r="J1597" t="s">
        <v>6413</v>
      </c>
      <c r="K1597" t="s">
        <v>295</v>
      </c>
      <c r="L1597">
        <v>100</v>
      </c>
      <c r="M1597" t="s">
        <v>788</v>
      </c>
      <c r="N1597" t="s">
        <v>324</v>
      </c>
      <c r="O1597">
        <v>450</v>
      </c>
      <c r="V1597" t="s">
        <v>684</v>
      </c>
      <c r="W1597" t="s">
        <v>2392</v>
      </c>
      <c r="X1597" t="s">
        <v>2558</v>
      </c>
      <c r="Y1597" t="s">
        <v>180</v>
      </c>
      <c r="AB1597" s="9">
        <v>41437</v>
      </c>
      <c r="AF1597" t="s">
        <v>3276</v>
      </c>
      <c r="AG1597">
        <v>2</v>
      </c>
      <c r="AH1597">
        <v>3.5</v>
      </c>
      <c r="AL1597" s="6">
        <v>15.622999999999999</v>
      </c>
      <c r="AM1597" s="1">
        <v>62.061999999999998</v>
      </c>
      <c r="AN1597" s="3">
        <v>13.622</v>
      </c>
      <c r="AO1597" s="8">
        <f t="shared" si="144"/>
        <v>91.307000000000002</v>
      </c>
      <c r="AP1597" s="8">
        <f t="shared" si="145"/>
        <v>0.25173213882891304</v>
      </c>
      <c r="AQ1597" s="8">
        <f t="shared" si="146"/>
        <v>1</v>
      </c>
      <c r="AR1597" s="6">
        <v>12.468999999999999</v>
      </c>
      <c r="AS1597" s="1">
        <v>63.597999999999999</v>
      </c>
      <c r="AT1597" s="3">
        <v>15.927</v>
      </c>
      <c r="AU1597" s="8">
        <f t="shared" si="147"/>
        <v>3.1539999999999999</v>
      </c>
      <c r="AV1597" s="8">
        <f t="shared" si="149"/>
        <v>0.19605962451649422</v>
      </c>
      <c r="AW1597" s="8">
        <f t="shared" si="148"/>
        <v>1</v>
      </c>
      <c r="AX1597">
        <v>1</v>
      </c>
      <c r="BC1597">
        <v>1</v>
      </c>
      <c r="BH1597">
        <v>1</v>
      </c>
      <c r="BK1597">
        <v>1</v>
      </c>
      <c r="BM1597">
        <v>1</v>
      </c>
      <c r="BP1597">
        <v>1</v>
      </c>
      <c r="BZ1597">
        <v>1</v>
      </c>
      <c r="CF1597">
        <v>1</v>
      </c>
      <c r="CO1597">
        <v>1</v>
      </c>
      <c r="CR1597">
        <v>1</v>
      </c>
      <c r="DG1597">
        <v>1</v>
      </c>
      <c r="DQ1597">
        <v>1</v>
      </c>
      <c r="DT1597">
        <v>1</v>
      </c>
      <c r="DU1597">
        <v>1</v>
      </c>
      <c r="DZ1597">
        <v>1</v>
      </c>
      <c r="EY1597">
        <v>1</v>
      </c>
      <c r="EZ1597">
        <v>1</v>
      </c>
    </row>
    <row r="1598" spans="1:178" hidden="1" x14ac:dyDescent="0.35">
      <c r="A1598" t="s">
        <v>6990</v>
      </c>
      <c r="B1598" t="s">
        <v>170</v>
      </c>
      <c r="C1598" t="s">
        <v>472</v>
      </c>
      <c r="D1598" t="s">
        <v>473</v>
      </c>
      <c r="F1598" t="s">
        <v>2581</v>
      </c>
      <c r="I1598" t="s">
        <v>6991</v>
      </c>
      <c r="J1598" t="s">
        <v>294</v>
      </c>
      <c r="K1598" t="s">
        <v>295</v>
      </c>
      <c r="L1598">
        <v>40</v>
      </c>
      <c r="M1598" t="s">
        <v>2147</v>
      </c>
      <c r="N1598" t="s">
        <v>392</v>
      </c>
      <c r="O1598">
        <v>1800</v>
      </c>
      <c r="P1598">
        <v>46</v>
      </c>
      <c r="Q1598">
        <v>8</v>
      </c>
      <c r="R1598">
        <v>1900</v>
      </c>
      <c r="S1598">
        <v>-4</v>
      </c>
      <c r="T1598">
        <v>11</v>
      </c>
      <c r="U1598">
        <v>8</v>
      </c>
      <c r="V1598" t="s">
        <v>188</v>
      </c>
      <c r="W1598" t="s">
        <v>6897</v>
      </c>
      <c r="Y1598" t="s">
        <v>180</v>
      </c>
      <c r="Z1598" t="s">
        <v>181</v>
      </c>
      <c r="AB1598" s="8"/>
      <c r="AE1598">
        <v>1</v>
      </c>
      <c r="AF1598" t="s">
        <v>4051</v>
      </c>
      <c r="AG1598">
        <v>3</v>
      </c>
      <c r="AH1598">
        <v>0.7</v>
      </c>
      <c r="AL1598" s="6" t="s">
        <v>14292</v>
      </c>
      <c r="AM1598" s="1" t="s">
        <v>14292</v>
      </c>
      <c r="AN1598" s="3" t="s">
        <v>14292</v>
      </c>
      <c r="AO1598" s="8">
        <f t="shared" si="144"/>
        <v>0</v>
      </c>
      <c r="AP1598" s="8" t="e">
        <f t="shared" si="145"/>
        <v>#VALUE!</v>
      </c>
      <c r="AQ1598" s="8" t="e">
        <f t="shared" si="146"/>
        <v>#VALUE!</v>
      </c>
      <c r="AU1598" s="8" t="e">
        <f t="shared" si="147"/>
        <v>#VALUE!</v>
      </c>
      <c r="AV1598" s="8" t="e">
        <f t="shared" si="149"/>
        <v>#VALUE!</v>
      </c>
      <c r="AW1598" s="8" t="e">
        <f t="shared" si="148"/>
        <v>#VALUE!</v>
      </c>
      <c r="AX1598">
        <v>1</v>
      </c>
      <c r="BC1598">
        <v>1</v>
      </c>
      <c r="BJ1598">
        <v>1</v>
      </c>
      <c r="BK1598">
        <v>1</v>
      </c>
      <c r="BM1598">
        <v>1</v>
      </c>
      <c r="BS1598">
        <v>1</v>
      </c>
      <c r="BT1598">
        <v>1</v>
      </c>
      <c r="CA1598">
        <v>1</v>
      </c>
      <c r="CF1598">
        <v>1</v>
      </c>
      <c r="CN1598">
        <v>1</v>
      </c>
      <c r="CS1598">
        <v>1</v>
      </c>
      <c r="CX1598">
        <v>1</v>
      </c>
      <c r="DF1598">
        <v>1</v>
      </c>
      <c r="DQ1598">
        <v>1</v>
      </c>
      <c r="DR1598">
        <v>1</v>
      </c>
      <c r="DU1598">
        <v>1</v>
      </c>
      <c r="DZ1598">
        <v>1</v>
      </c>
      <c r="FB1598">
        <v>1</v>
      </c>
      <c r="FC1598">
        <v>1</v>
      </c>
      <c r="FD1598">
        <v>1</v>
      </c>
      <c r="FG1598">
        <v>1</v>
      </c>
    </row>
    <row r="1599" spans="1:178" hidden="1" x14ac:dyDescent="0.35">
      <c r="A1599" t="s">
        <v>6994</v>
      </c>
      <c r="B1599" t="s">
        <v>269</v>
      </c>
      <c r="C1599" t="s">
        <v>319</v>
      </c>
      <c r="D1599" t="s">
        <v>320</v>
      </c>
      <c r="E1599" t="s">
        <v>610</v>
      </c>
      <c r="F1599" t="s">
        <v>611</v>
      </c>
      <c r="I1599" t="s">
        <v>6995</v>
      </c>
      <c r="J1599" t="s">
        <v>577</v>
      </c>
      <c r="K1599" t="s">
        <v>295</v>
      </c>
      <c r="L1599">
        <v>20</v>
      </c>
      <c r="M1599" t="s">
        <v>2147</v>
      </c>
      <c r="N1599" t="s">
        <v>210</v>
      </c>
      <c r="O1599">
        <v>1600</v>
      </c>
      <c r="P1599">
        <v>46</v>
      </c>
      <c r="Q1599">
        <v>9</v>
      </c>
      <c r="R1599">
        <v>1000</v>
      </c>
      <c r="S1599">
        <v>-5</v>
      </c>
      <c r="T1599">
        <v>11</v>
      </c>
      <c r="U1599">
        <v>3</v>
      </c>
      <c r="V1599" t="s">
        <v>613</v>
      </c>
      <c r="W1599" t="s">
        <v>6897</v>
      </c>
      <c r="Y1599" t="s">
        <v>180</v>
      </c>
      <c r="Z1599" t="s">
        <v>181</v>
      </c>
      <c r="AB1599" s="8"/>
      <c r="AC1599">
        <v>1</v>
      </c>
      <c r="AF1599" t="s">
        <v>3724</v>
      </c>
      <c r="AG1599">
        <v>11</v>
      </c>
      <c r="AH1599">
        <v>0.3</v>
      </c>
      <c r="AL1599" s="6" t="s">
        <v>14292</v>
      </c>
      <c r="AM1599" s="1" t="s">
        <v>14292</v>
      </c>
      <c r="AN1599" s="3" t="s">
        <v>14292</v>
      </c>
      <c r="AO1599" s="8">
        <f t="shared" si="144"/>
        <v>0</v>
      </c>
      <c r="AP1599" s="8" t="e">
        <f t="shared" si="145"/>
        <v>#VALUE!</v>
      </c>
      <c r="AQ1599" s="8" t="e">
        <f t="shared" si="146"/>
        <v>#VALUE!</v>
      </c>
      <c r="AU1599" s="8" t="e">
        <f t="shared" si="147"/>
        <v>#VALUE!</v>
      </c>
      <c r="AV1599" s="8" t="e">
        <f t="shared" si="149"/>
        <v>#VALUE!</v>
      </c>
      <c r="AW1599" s="8" t="e">
        <f t="shared" si="148"/>
        <v>#VALUE!</v>
      </c>
      <c r="AX1599">
        <v>1</v>
      </c>
      <c r="BC1599">
        <v>1</v>
      </c>
      <c r="BH1599">
        <v>1</v>
      </c>
      <c r="BM1599">
        <v>1</v>
      </c>
      <c r="BS1599">
        <v>1</v>
      </c>
      <c r="CA1599">
        <v>1</v>
      </c>
      <c r="CG1599">
        <v>1</v>
      </c>
      <c r="CT1599">
        <v>1</v>
      </c>
      <c r="CY1599">
        <v>1</v>
      </c>
      <c r="DE1599">
        <v>1</v>
      </c>
      <c r="DN1599">
        <v>1</v>
      </c>
      <c r="DZ1599">
        <v>1</v>
      </c>
      <c r="FK1599">
        <v>1</v>
      </c>
    </row>
    <row r="1600" spans="1:178" x14ac:dyDescent="0.35">
      <c r="A1600" t="s">
        <v>10003</v>
      </c>
      <c r="B1600" t="s">
        <v>213</v>
      </c>
      <c r="C1600" t="s">
        <v>621</v>
      </c>
      <c r="D1600" t="s">
        <v>755</v>
      </c>
      <c r="E1600" t="s">
        <v>756</v>
      </c>
      <c r="F1600" t="s">
        <v>5171</v>
      </c>
      <c r="I1600" t="s">
        <v>10004</v>
      </c>
      <c r="J1600" t="s">
        <v>507</v>
      </c>
      <c r="K1600" t="s">
        <v>295</v>
      </c>
      <c r="L1600">
        <v>5</v>
      </c>
      <c r="M1600" t="s">
        <v>1699</v>
      </c>
      <c r="N1600" t="s">
        <v>7456</v>
      </c>
      <c r="O1600">
        <v>5</v>
      </c>
      <c r="P1600">
        <v>55</v>
      </c>
      <c r="Q1600">
        <v>-24</v>
      </c>
      <c r="R1600">
        <v>500</v>
      </c>
      <c r="S1600">
        <v>-22</v>
      </c>
      <c r="T1600">
        <v>20</v>
      </c>
      <c r="U1600">
        <v>1</v>
      </c>
      <c r="V1600" t="s">
        <v>7457</v>
      </c>
      <c r="W1600" t="s">
        <v>9357</v>
      </c>
      <c r="Y1600" t="s">
        <v>7654</v>
      </c>
      <c r="Z1600" t="s">
        <v>7654</v>
      </c>
      <c r="AB1600" s="8"/>
      <c r="AC1600">
        <v>1</v>
      </c>
      <c r="AF1600" t="s">
        <v>3276</v>
      </c>
      <c r="AG1600">
        <v>1</v>
      </c>
      <c r="AH1600">
        <v>0.2</v>
      </c>
      <c r="AL1600" s="6">
        <v>7.2210000000000001</v>
      </c>
      <c r="AM1600" s="1">
        <v>63.338999999999999</v>
      </c>
      <c r="AN1600" s="3">
        <v>6.7990000000000004</v>
      </c>
      <c r="AO1600" s="8">
        <f t="shared" si="144"/>
        <v>77.359000000000009</v>
      </c>
      <c r="AP1600" s="8">
        <f t="shared" si="145"/>
        <v>0.11400558897361815</v>
      </c>
      <c r="AQ1600" s="8">
        <f t="shared" si="146"/>
        <v>1</v>
      </c>
      <c r="AR1600" s="6">
        <v>7.0110000000000001</v>
      </c>
      <c r="AS1600" s="1">
        <v>64.260999999999996</v>
      </c>
      <c r="AT1600" s="3">
        <v>4.7320000000000002</v>
      </c>
      <c r="AU1600" s="8">
        <f t="shared" si="147"/>
        <v>0.20999999999999996</v>
      </c>
      <c r="AV1600" s="8">
        <f t="shared" si="149"/>
        <v>0.10910194363610901</v>
      </c>
      <c r="AW1600" s="8">
        <f t="shared" si="148"/>
        <v>1</v>
      </c>
      <c r="BM1600">
        <v>1</v>
      </c>
      <c r="BX1600">
        <v>1</v>
      </c>
    </row>
    <row r="1601" spans="1:174" x14ac:dyDescent="0.35">
      <c r="A1601" t="s">
        <v>10005</v>
      </c>
      <c r="B1601" t="s">
        <v>328</v>
      </c>
      <c r="C1601" t="s">
        <v>1169</v>
      </c>
      <c r="D1601" t="s">
        <v>1170</v>
      </c>
      <c r="F1601" t="s">
        <v>2444</v>
      </c>
      <c r="H1601" t="s">
        <v>9556</v>
      </c>
      <c r="I1601" t="s">
        <v>10006</v>
      </c>
      <c r="J1601" t="s">
        <v>507</v>
      </c>
      <c r="K1601" t="s">
        <v>295</v>
      </c>
      <c r="L1601">
        <v>5</v>
      </c>
      <c r="M1601" t="s">
        <v>1699</v>
      </c>
      <c r="N1601" t="s">
        <v>7456</v>
      </c>
      <c r="O1601">
        <v>20</v>
      </c>
      <c r="P1601">
        <v>55</v>
      </c>
      <c r="Q1601">
        <v>-24</v>
      </c>
      <c r="R1601">
        <v>500</v>
      </c>
      <c r="S1601">
        <v>-22</v>
      </c>
      <c r="T1601">
        <v>20</v>
      </c>
      <c r="U1601">
        <v>1</v>
      </c>
      <c r="V1601" t="s">
        <v>9412</v>
      </c>
      <c r="W1601" t="s">
        <v>9357</v>
      </c>
      <c r="Y1601" t="s">
        <v>7654</v>
      </c>
      <c r="Z1601" t="s">
        <v>7654</v>
      </c>
      <c r="AB1601" s="8"/>
      <c r="AC1601">
        <v>1</v>
      </c>
      <c r="AF1601" t="s">
        <v>3276</v>
      </c>
      <c r="AG1601">
        <v>11</v>
      </c>
      <c r="AH1601">
        <v>0.1</v>
      </c>
      <c r="AL1601" s="6">
        <v>13.148</v>
      </c>
      <c r="AM1601" s="1">
        <v>47.488</v>
      </c>
      <c r="AN1601" s="3">
        <v>11.189</v>
      </c>
      <c r="AO1601" s="8">
        <f t="shared" si="144"/>
        <v>71.824999999999989</v>
      </c>
      <c r="AP1601" s="8">
        <f t="shared" si="145"/>
        <v>0.27686994609164423</v>
      </c>
      <c r="AQ1601" s="8">
        <f t="shared" si="146"/>
        <v>1</v>
      </c>
      <c r="AR1601" s="6">
        <v>11.311</v>
      </c>
      <c r="AS1601" s="1">
        <v>49.15</v>
      </c>
      <c r="AT1601" s="3">
        <v>10.807</v>
      </c>
      <c r="AU1601" s="8">
        <f t="shared" si="147"/>
        <v>1.8369999999999997</v>
      </c>
      <c r="AV1601" s="8">
        <f t="shared" si="149"/>
        <v>0.23013224821973552</v>
      </c>
      <c r="AW1601" s="8">
        <f t="shared" si="148"/>
        <v>1</v>
      </c>
      <c r="AX1601">
        <v>1</v>
      </c>
      <c r="BC1601">
        <v>1</v>
      </c>
      <c r="BH1601">
        <v>1</v>
      </c>
      <c r="BM1601">
        <v>1</v>
      </c>
      <c r="BP1601">
        <v>1</v>
      </c>
      <c r="BS1601">
        <v>1</v>
      </c>
      <c r="BZ1601">
        <v>1</v>
      </c>
      <c r="CG1601">
        <v>1</v>
      </c>
      <c r="CR1601">
        <v>1</v>
      </c>
      <c r="CX1601">
        <v>1</v>
      </c>
      <c r="CZ1601">
        <v>1</v>
      </c>
      <c r="DF1601">
        <v>1</v>
      </c>
      <c r="DG1601">
        <v>1</v>
      </c>
      <c r="EE1601">
        <v>1</v>
      </c>
      <c r="EY1601">
        <v>1</v>
      </c>
      <c r="EZ1601">
        <v>1</v>
      </c>
      <c r="FR1601">
        <v>1</v>
      </c>
    </row>
    <row r="1602" spans="1:174" x14ac:dyDescent="0.35">
      <c r="A1602" t="s">
        <v>10009</v>
      </c>
      <c r="B1602" t="s">
        <v>213</v>
      </c>
      <c r="C1602" t="s">
        <v>621</v>
      </c>
      <c r="D1602" t="s">
        <v>1377</v>
      </c>
      <c r="E1602" t="s">
        <v>2564</v>
      </c>
      <c r="F1602" t="s">
        <v>2675</v>
      </c>
      <c r="H1602" t="s">
        <v>10010</v>
      </c>
      <c r="I1602" t="s">
        <v>10011</v>
      </c>
      <c r="J1602" t="s">
        <v>507</v>
      </c>
      <c r="K1602" t="s">
        <v>295</v>
      </c>
      <c r="L1602">
        <v>5</v>
      </c>
      <c r="M1602" t="s">
        <v>1699</v>
      </c>
      <c r="N1602" t="s">
        <v>7456</v>
      </c>
      <c r="O1602">
        <v>1</v>
      </c>
      <c r="P1602">
        <v>55</v>
      </c>
      <c r="Q1602">
        <v>-24</v>
      </c>
      <c r="R1602">
        <v>500</v>
      </c>
      <c r="S1602">
        <v>-22</v>
      </c>
      <c r="T1602">
        <v>20</v>
      </c>
      <c r="U1602">
        <v>1</v>
      </c>
      <c r="V1602" t="s">
        <v>188</v>
      </c>
      <c r="W1602" t="s">
        <v>9977</v>
      </c>
      <c r="X1602" t="s">
        <v>10002</v>
      </c>
      <c r="Y1602" t="s">
        <v>7654</v>
      </c>
      <c r="Z1602" t="s">
        <v>7654</v>
      </c>
      <c r="AB1602" s="8"/>
      <c r="AE1602">
        <v>1</v>
      </c>
      <c r="AF1602" t="s">
        <v>6416</v>
      </c>
      <c r="AG1602">
        <v>1</v>
      </c>
      <c r="AL1602" s="6">
        <v>7.9950000000000001</v>
      </c>
      <c r="AM1602" s="1">
        <v>49.679000000000002</v>
      </c>
      <c r="AN1602" s="3">
        <v>14.065</v>
      </c>
      <c r="AO1602" s="8">
        <f t="shared" ref="AO1602:AO1665" si="150">IF(OR((AL1602&gt;0),(AM1602&gt;0)),SUM(AL1602:AN1602),"")</f>
        <v>71.739000000000004</v>
      </c>
      <c r="AP1602" s="8">
        <f t="shared" ref="AP1602:AP1665" si="151">IF(OR((AL1602&gt;0),(AM1602&gt;0)),AL1602/AM1602,"")</f>
        <v>0.16093319108677712</v>
      </c>
      <c r="AQ1602" s="8">
        <f t="shared" ref="AQ1602:AQ1665" si="152">IF(AP1602&lt;0.5,1,IF(AP1602&lt;1,2,IF(AP1602&lt;2,3,IF(AP1602&lt;10,4,5))))</f>
        <v>1</v>
      </c>
      <c r="AR1602" s="6">
        <v>7.8630000000000004</v>
      </c>
      <c r="AS1602" s="1">
        <v>45.94</v>
      </c>
      <c r="AT1602" s="3">
        <v>15.914999999999999</v>
      </c>
      <c r="AU1602" s="8">
        <f t="shared" ref="AU1602:AU1665" si="153">AL1602-AR1602</f>
        <v>0.13199999999999967</v>
      </c>
      <c r="AV1602" s="8">
        <f t="shared" si="149"/>
        <v>0.17115803221593384</v>
      </c>
      <c r="AW1602" s="8">
        <f t="shared" ref="AW1602:AW1665" si="154">IF(AV1602&lt;0.5,1,IF(AV1602&lt;1,2,IF(AV1602&lt;2,3,IF(AV1602&lt;10,4,5))))</f>
        <v>1</v>
      </c>
      <c r="AY1602">
        <v>1</v>
      </c>
      <c r="BH1602">
        <v>1</v>
      </c>
      <c r="BM1602">
        <v>1</v>
      </c>
      <c r="BQ1602">
        <v>1</v>
      </c>
      <c r="BY1602">
        <v>1</v>
      </c>
      <c r="BZ1602">
        <v>1</v>
      </c>
      <c r="CF1602">
        <v>1</v>
      </c>
      <c r="CR1602">
        <v>1</v>
      </c>
      <c r="DG1602">
        <v>1</v>
      </c>
      <c r="EE1602">
        <v>1</v>
      </c>
      <c r="FK1602">
        <v>1</v>
      </c>
    </row>
    <row r="1603" spans="1:174" x14ac:dyDescent="0.35">
      <c r="A1603" t="s">
        <v>10024</v>
      </c>
      <c r="B1603" t="s">
        <v>213</v>
      </c>
      <c r="C1603" t="s">
        <v>214</v>
      </c>
      <c r="D1603" t="s">
        <v>215</v>
      </c>
      <c r="E1603" t="s">
        <v>2915</v>
      </c>
      <c r="F1603" t="s">
        <v>2916</v>
      </c>
      <c r="H1603" t="s">
        <v>3721</v>
      </c>
      <c r="I1603" t="s">
        <v>10025</v>
      </c>
      <c r="J1603" t="s">
        <v>507</v>
      </c>
      <c r="K1603" t="s">
        <v>295</v>
      </c>
      <c r="L1603">
        <v>5</v>
      </c>
      <c r="M1603" t="s">
        <v>1699</v>
      </c>
      <c r="N1603" t="s">
        <v>7456</v>
      </c>
      <c r="O1603">
        <v>20</v>
      </c>
      <c r="P1603">
        <v>55</v>
      </c>
      <c r="Q1603">
        <v>-24</v>
      </c>
      <c r="R1603">
        <v>500</v>
      </c>
      <c r="S1603">
        <v>-22</v>
      </c>
      <c r="T1603">
        <v>20</v>
      </c>
      <c r="U1603">
        <v>1</v>
      </c>
      <c r="V1603" t="s">
        <v>348</v>
      </c>
      <c r="W1603" t="s">
        <v>9977</v>
      </c>
      <c r="Y1603" t="s">
        <v>7654</v>
      </c>
      <c r="Z1603" t="s">
        <v>7654</v>
      </c>
      <c r="AB1603" s="8"/>
      <c r="AC1603">
        <v>1</v>
      </c>
      <c r="AE1603">
        <v>1</v>
      </c>
      <c r="AF1603" t="s">
        <v>4051</v>
      </c>
      <c r="AG1603">
        <v>2</v>
      </c>
      <c r="AH1603">
        <v>0.15</v>
      </c>
      <c r="AL1603" s="6">
        <v>7.673</v>
      </c>
      <c r="AM1603" s="1">
        <v>65.394999999999996</v>
      </c>
      <c r="AN1603" s="3">
        <v>6.3630000000000004</v>
      </c>
      <c r="AO1603" s="8">
        <f t="shared" si="150"/>
        <v>79.430999999999997</v>
      </c>
      <c r="AP1603" s="8">
        <f t="shared" si="151"/>
        <v>0.11733312944414712</v>
      </c>
      <c r="AQ1603" s="8">
        <f t="shared" si="152"/>
        <v>1</v>
      </c>
      <c r="AR1603" s="6">
        <v>7.6920000000000002</v>
      </c>
      <c r="AS1603" s="1">
        <v>69.784999999999997</v>
      </c>
      <c r="AT1603" s="3">
        <v>4.7460000000000004</v>
      </c>
      <c r="AU1603" s="8">
        <f t="shared" si="153"/>
        <v>-1.9000000000000128E-2</v>
      </c>
      <c r="AV1603" s="8">
        <f t="shared" ref="AV1603:AV1666" si="155">IF(OR((AR1603&gt;0),(AS1603&gt;0)),AR1603/AS1603,#VALUE!)</f>
        <v>0.11022426022784267</v>
      </c>
      <c r="AW1603" s="8">
        <f t="shared" si="154"/>
        <v>1</v>
      </c>
      <c r="AX1603">
        <v>1</v>
      </c>
      <c r="BD1603">
        <v>1</v>
      </c>
      <c r="BK1603">
        <v>1</v>
      </c>
      <c r="BN1603">
        <v>1</v>
      </c>
      <c r="BS1603">
        <v>2</v>
      </c>
      <c r="BZ1603">
        <v>1</v>
      </c>
      <c r="CA1603">
        <v>1</v>
      </c>
      <c r="CG1603">
        <v>1</v>
      </c>
      <c r="CY1603">
        <v>1</v>
      </c>
      <c r="DF1603">
        <v>1</v>
      </c>
      <c r="DN1603">
        <v>1</v>
      </c>
      <c r="DZ1603">
        <v>1</v>
      </c>
      <c r="EY1603">
        <v>1</v>
      </c>
    </row>
    <row r="1604" spans="1:174" x14ac:dyDescent="0.35">
      <c r="A1604" t="s">
        <v>12112</v>
      </c>
      <c r="B1604" t="s">
        <v>465</v>
      </c>
      <c r="C1604" t="s">
        <v>633</v>
      </c>
      <c r="D1604" t="s">
        <v>2135</v>
      </c>
      <c r="E1604" t="s">
        <v>2136</v>
      </c>
      <c r="F1604" t="s">
        <v>8168</v>
      </c>
      <c r="G1604" t="s">
        <v>10233</v>
      </c>
      <c r="I1604" t="s">
        <v>12113</v>
      </c>
      <c r="J1604" t="s">
        <v>507</v>
      </c>
      <c r="K1604" t="s">
        <v>295</v>
      </c>
      <c r="L1604">
        <v>60</v>
      </c>
      <c r="M1604" t="s">
        <v>788</v>
      </c>
      <c r="N1604" t="s">
        <v>324</v>
      </c>
      <c r="O1604">
        <v>300</v>
      </c>
      <c r="V1604" t="s">
        <v>12109</v>
      </c>
      <c r="W1604" t="s">
        <v>12110</v>
      </c>
      <c r="X1604" t="s">
        <v>12111</v>
      </c>
      <c r="Y1604" t="s">
        <v>441</v>
      </c>
      <c r="AB1604" s="9">
        <v>41473</v>
      </c>
      <c r="AF1604" t="s">
        <v>3276</v>
      </c>
      <c r="AG1604">
        <v>2</v>
      </c>
      <c r="AH1604">
        <v>1</v>
      </c>
      <c r="AL1604" s="6">
        <v>21.591000000000001</v>
      </c>
      <c r="AM1604" s="1">
        <v>67.81</v>
      </c>
      <c r="AN1604" s="3">
        <v>7.4390000000000001</v>
      </c>
      <c r="AO1604" s="8">
        <f t="shared" si="150"/>
        <v>96.84</v>
      </c>
      <c r="AP1604" s="8">
        <f t="shared" si="151"/>
        <v>0.31840436513788528</v>
      </c>
      <c r="AQ1604" s="8">
        <f t="shared" si="152"/>
        <v>1</v>
      </c>
      <c r="AR1604" s="6">
        <v>29.856999999999999</v>
      </c>
      <c r="AS1604" s="1">
        <v>63.363999999999997</v>
      </c>
      <c r="AT1604" s="3">
        <v>4.0960000000000001</v>
      </c>
      <c r="AU1604" s="8">
        <f t="shared" si="153"/>
        <v>-8.2659999999999982</v>
      </c>
      <c r="AV1604" s="8">
        <f t="shared" si="155"/>
        <v>0.47119815668202764</v>
      </c>
      <c r="AW1604" s="8">
        <f t="shared" si="154"/>
        <v>1</v>
      </c>
      <c r="AX1604">
        <v>1</v>
      </c>
      <c r="BC1604">
        <v>1</v>
      </c>
      <c r="BH1604">
        <v>1</v>
      </c>
      <c r="BI1604">
        <v>1</v>
      </c>
      <c r="BM1604">
        <v>1</v>
      </c>
      <c r="BP1604">
        <v>1</v>
      </c>
      <c r="BS1604">
        <v>1</v>
      </c>
      <c r="BX1604">
        <v>1</v>
      </c>
      <c r="CA1604">
        <v>1</v>
      </c>
      <c r="CG1604">
        <v>1</v>
      </c>
      <c r="CR1604">
        <v>1</v>
      </c>
      <c r="CY1604">
        <v>1</v>
      </c>
      <c r="DB1604">
        <v>1</v>
      </c>
      <c r="DF1604">
        <v>1</v>
      </c>
      <c r="DG1604">
        <v>1</v>
      </c>
      <c r="DO1604">
        <v>1</v>
      </c>
      <c r="DZ1604">
        <v>1</v>
      </c>
      <c r="ED1604">
        <v>1</v>
      </c>
      <c r="EY1604">
        <v>1</v>
      </c>
      <c r="EZ1604">
        <v>1</v>
      </c>
      <c r="FB1604">
        <v>1</v>
      </c>
    </row>
    <row r="1605" spans="1:174" x14ac:dyDescent="0.35">
      <c r="A1605" t="s">
        <v>10036</v>
      </c>
      <c r="B1605" t="s">
        <v>465</v>
      </c>
      <c r="C1605" t="s">
        <v>633</v>
      </c>
      <c r="D1605" t="s">
        <v>2135</v>
      </c>
      <c r="E1605" t="s">
        <v>2136</v>
      </c>
      <c r="F1605" t="s">
        <v>2137</v>
      </c>
      <c r="H1605" t="s">
        <v>3721</v>
      </c>
      <c r="I1605" t="s">
        <v>10037</v>
      </c>
      <c r="J1605" t="s">
        <v>507</v>
      </c>
      <c r="K1605" t="s">
        <v>295</v>
      </c>
      <c r="L1605">
        <v>10</v>
      </c>
      <c r="M1605" t="s">
        <v>1699</v>
      </c>
      <c r="N1605" t="s">
        <v>7456</v>
      </c>
      <c r="O1605">
        <v>50</v>
      </c>
      <c r="P1605">
        <v>55</v>
      </c>
      <c r="Q1605">
        <v>-24</v>
      </c>
      <c r="R1605">
        <v>500</v>
      </c>
      <c r="S1605">
        <v>-22</v>
      </c>
      <c r="T1605">
        <v>20</v>
      </c>
      <c r="U1605">
        <v>1</v>
      </c>
      <c r="V1605" t="s">
        <v>348</v>
      </c>
      <c r="W1605" t="s">
        <v>9977</v>
      </c>
      <c r="Y1605" t="s">
        <v>7654</v>
      </c>
      <c r="Z1605" t="s">
        <v>7654</v>
      </c>
      <c r="AB1605" s="8"/>
      <c r="AC1605">
        <v>1</v>
      </c>
      <c r="AF1605" t="s">
        <v>3276</v>
      </c>
      <c r="AG1605">
        <v>18</v>
      </c>
      <c r="AH1605">
        <v>0.15</v>
      </c>
      <c r="AL1605" s="6">
        <v>0.252</v>
      </c>
      <c r="AM1605" s="1">
        <v>83.268000000000001</v>
      </c>
      <c r="AN1605" s="3">
        <v>9.4909999999999997</v>
      </c>
      <c r="AO1605" s="8">
        <f t="shared" si="150"/>
        <v>93.010999999999996</v>
      </c>
      <c r="AP1605" s="8">
        <f t="shared" si="151"/>
        <v>3.0263726761781237E-3</v>
      </c>
      <c r="AQ1605" s="8">
        <f t="shared" si="152"/>
        <v>1</v>
      </c>
      <c r="AR1605" s="6">
        <v>0.10100000000000001</v>
      </c>
      <c r="AS1605" s="1">
        <v>86.620999999999995</v>
      </c>
      <c r="AT1605" s="3">
        <v>6.9669999999999996</v>
      </c>
      <c r="AU1605" s="8">
        <f t="shared" si="153"/>
        <v>0.151</v>
      </c>
      <c r="AV1605" s="8">
        <f t="shared" si="155"/>
        <v>1.1659990071691624E-3</v>
      </c>
      <c r="AW1605" s="8">
        <f t="shared" si="154"/>
        <v>1</v>
      </c>
      <c r="AX1605">
        <v>1</v>
      </c>
      <c r="BC1605">
        <v>1</v>
      </c>
      <c r="BH1605">
        <v>1</v>
      </c>
      <c r="BM1605">
        <v>1</v>
      </c>
      <c r="BQ1605">
        <v>1</v>
      </c>
      <c r="BZ1605">
        <v>1</v>
      </c>
      <c r="CA1605">
        <v>1</v>
      </c>
      <c r="CF1605">
        <v>1</v>
      </c>
      <c r="CR1605">
        <v>1</v>
      </c>
      <c r="DR1605">
        <v>1</v>
      </c>
      <c r="DZ1605">
        <v>1</v>
      </c>
      <c r="EE1605">
        <v>1</v>
      </c>
      <c r="FK1605">
        <v>1</v>
      </c>
      <c r="FR1605">
        <v>1</v>
      </c>
    </row>
    <row r="1606" spans="1:174" x14ac:dyDescent="0.35">
      <c r="A1606" t="s">
        <v>10046</v>
      </c>
      <c r="B1606" t="s">
        <v>213</v>
      </c>
      <c r="C1606" t="s">
        <v>621</v>
      </c>
      <c r="D1606" t="s">
        <v>1377</v>
      </c>
      <c r="E1606" t="s">
        <v>2564</v>
      </c>
      <c r="F1606" t="s">
        <v>4933</v>
      </c>
      <c r="H1606" t="s">
        <v>10047</v>
      </c>
      <c r="I1606" t="s">
        <v>10048</v>
      </c>
      <c r="J1606" t="s">
        <v>507</v>
      </c>
      <c r="K1606" t="s">
        <v>295</v>
      </c>
      <c r="L1606">
        <v>5</v>
      </c>
      <c r="M1606" t="s">
        <v>1699</v>
      </c>
      <c r="N1606" t="s">
        <v>7456</v>
      </c>
      <c r="O1606">
        <v>10</v>
      </c>
      <c r="P1606">
        <v>55</v>
      </c>
      <c r="Q1606">
        <v>-24</v>
      </c>
      <c r="R1606">
        <v>500</v>
      </c>
      <c r="S1606">
        <v>-22</v>
      </c>
      <c r="T1606">
        <v>20</v>
      </c>
      <c r="U1606">
        <v>1</v>
      </c>
      <c r="V1606" t="s">
        <v>7486</v>
      </c>
      <c r="W1606" t="s">
        <v>9357</v>
      </c>
      <c r="Y1606" t="s">
        <v>7654</v>
      </c>
      <c r="Z1606" t="s">
        <v>7654</v>
      </c>
      <c r="AB1606" s="8"/>
      <c r="AD1606">
        <v>1</v>
      </c>
      <c r="AF1606" t="s">
        <v>4051</v>
      </c>
      <c r="AG1606">
        <v>4</v>
      </c>
      <c r="AH1606">
        <v>0.15</v>
      </c>
      <c r="AL1606" s="6">
        <v>0.65500000000000003</v>
      </c>
      <c r="AM1606" s="1">
        <v>53.445999999999998</v>
      </c>
      <c r="AN1606" s="3">
        <v>12.696</v>
      </c>
      <c r="AO1606" s="8">
        <f t="shared" si="150"/>
        <v>66.796999999999997</v>
      </c>
      <c r="AP1606" s="8">
        <f t="shared" si="151"/>
        <v>1.2255360550836359E-2</v>
      </c>
      <c r="AQ1606" s="8">
        <f t="shared" si="152"/>
        <v>1</v>
      </c>
      <c r="AR1606" s="6">
        <v>0.57299999999999995</v>
      </c>
      <c r="AS1606" s="1">
        <v>51.985999999999997</v>
      </c>
      <c r="AT1606" s="3">
        <v>14.59</v>
      </c>
      <c r="AU1606" s="8">
        <f t="shared" si="153"/>
        <v>8.2000000000000073E-2</v>
      </c>
      <c r="AV1606" s="8">
        <f t="shared" si="155"/>
        <v>1.1022198284153425E-2</v>
      </c>
      <c r="AW1606" s="8">
        <f t="shared" si="154"/>
        <v>1</v>
      </c>
      <c r="AY1606">
        <v>1</v>
      </c>
      <c r="BH1606">
        <v>1</v>
      </c>
      <c r="BM1606">
        <v>1</v>
      </c>
      <c r="BQ1606">
        <v>1</v>
      </c>
      <c r="BX1606">
        <v>1</v>
      </c>
      <c r="BY1606">
        <v>1</v>
      </c>
      <c r="BZ1606">
        <v>1</v>
      </c>
      <c r="CG1606">
        <v>1</v>
      </c>
      <c r="CR1606">
        <v>1</v>
      </c>
      <c r="DG1606">
        <v>1</v>
      </c>
      <c r="EE1606">
        <v>1</v>
      </c>
      <c r="FK1606">
        <v>1</v>
      </c>
      <c r="FR1606">
        <v>1</v>
      </c>
    </row>
    <row r="1607" spans="1:174" hidden="1" x14ac:dyDescent="0.35">
      <c r="A1607" t="s">
        <v>5306</v>
      </c>
      <c r="B1607" t="s">
        <v>269</v>
      </c>
      <c r="C1607" t="s">
        <v>319</v>
      </c>
      <c r="D1607" t="s">
        <v>320</v>
      </c>
      <c r="E1607" t="s">
        <v>320</v>
      </c>
      <c r="F1607" t="s">
        <v>1163</v>
      </c>
      <c r="I1607" t="s">
        <v>5307</v>
      </c>
      <c r="J1607" t="s">
        <v>577</v>
      </c>
      <c r="K1607" t="s">
        <v>295</v>
      </c>
      <c r="L1607">
        <v>5</v>
      </c>
      <c r="M1607" t="s">
        <v>1013</v>
      </c>
      <c r="N1607" t="s">
        <v>1533</v>
      </c>
      <c r="O1607">
        <v>5</v>
      </c>
      <c r="P1607">
        <v>28</v>
      </c>
      <c r="Q1607">
        <v>-16</v>
      </c>
      <c r="V1607" t="s">
        <v>1308</v>
      </c>
      <c r="W1607" t="s">
        <v>5308</v>
      </c>
      <c r="X1607" t="s">
        <v>1471</v>
      </c>
      <c r="Y1607" t="s">
        <v>641</v>
      </c>
      <c r="Z1607" t="s">
        <v>642</v>
      </c>
      <c r="AB1607" s="8"/>
      <c r="AD1607">
        <v>1</v>
      </c>
      <c r="AF1607" t="s">
        <v>6416</v>
      </c>
      <c r="AG1607">
        <v>1</v>
      </c>
      <c r="AH1607">
        <v>0.8</v>
      </c>
      <c r="AL1607" s="6" t="s">
        <v>14292</v>
      </c>
      <c r="AM1607" s="1" t="s">
        <v>14292</v>
      </c>
      <c r="AN1607" s="3" t="s">
        <v>14292</v>
      </c>
      <c r="AO1607" s="8">
        <f t="shared" si="150"/>
        <v>0</v>
      </c>
      <c r="AP1607" s="8" t="e">
        <f t="shared" si="151"/>
        <v>#VALUE!</v>
      </c>
      <c r="AQ1607" s="8" t="e">
        <f t="shared" si="152"/>
        <v>#VALUE!</v>
      </c>
      <c r="AU1607" s="8" t="e">
        <f t="shared" si="153"/>
        <v>#VALUE!</v>
      </c>
      <c r="AV1607" s="8" t="e">
        <f t="shared" si="155"/>
        <v>#VALUE!</v>
      </c>
      <c r="AW1607" s="8" t="e">
        <f t="shared" si="154"/>
        <v>#VALUE!</v>
      </c>
      <c r="AZ1607">
        <v>1</v>
      </c>
      <c r="BJ1607">
        <v>1</v>
      </c>
      <c r="BM1607">
        <v>1</v>
      </c>
      <c r="BS1607">
        <v>1</v>
      </c>
      <c r="BZ1607">
        <v>1</v>
      </c>
      <c r="CA1607">
        <v>1</v>
      </c>
      <c r="CG1607">
        <v>1</v>
      </c>
      <c r="CO1607">
        <v>1</v>
      </c>
      <c r="CS1607">
        <v>1</v>
      </c>
      <c r="CY1607">
        <v>1</v>
      </c>
      <c r="DD1607">
        <v>1</v>
      </c>
      <c r="EE1607">
        <v>1</v>
      </c>
      <c r="EP1607">
        <v>1</v>
      </c>
      <c r="EY1607">
        <v>1</v>
      </c>
    </row>
    <row r="1608" spans="1:174" x14ac:dyDescent="0.35">
      <c r="A1608" t="s">
        <v>10051</v>
      </c>
      <c r="B1608" t="s">
        <v>465</v>
      </c>
      <c r="C1608" t="s">
        <v>633</v>
      </c>
      <c r="D1608" t="s">
        <v>634</v>
      </c>
      <c r="E1608" t="s">
        <v>2060</v>
      </c>
      <c r="F1608" t="s">
        <v>2061</v>
      </c>
      <c r="H1608" t="s">
        <v>10052</v>
      </c>
      <c r="I1608" t="s">
        <v>10053</v>
      </c>
      <c r="J1608" t="s">
        <v>507</v>
      </c>
      <c r="K1608" t="s">
        <v>295</v>
      </c>
      <c r="L1608">
        <v>5</v>
      </c>
      <c r="M1608" t="s">
        <v>1699</v>
      </c>
      <c r="N1608" t="s">
        <v>7456</v>
      </c>
      <c r="O1608">
        <v>20</v>
      </c>
      <c r="P1608">
        <v>55</v>
      </c>
      <c r="Q1608">
        <v>-24</v>
      </c>
      <c r="R1608">
        <v>500</v>
      </c>
      <c r="S1608">
        <v>-22</v>
      </c>
      <c r="T1608">
        <v>20</v>
      </c>
      <c r="U1608">
        <v>1</v>
      </c>
      <c r="V1608" t="s">
        <v>7486</v>
      </c>
      <c r="W1608" t="s">
        <v>9357</v>
      </c>
      <c r="Y1608" t="s">
        <v>7654</v>
      </c>
      <c r="Z1608" t="s">
        <v>7654</v>
      </c>
      <c r="AB1608" s="8"/>
      <c r="AC1608">
        <v>1</v>
      </c>
      <c r="AF1608" t="s">
        <v>3276</v>
      </c>
      <c r="AG1608">
        <v>3</v>
      </c>
      <c r="AH1608">
        <v>0.1</v>
      </c>
      <c r="AL1608" s="6">
        <v>8.51</v>
      </c>
      <c r="AM1608" s="1">
        <v>57.776000000000003</v>
      </c>
      <c r="AN1608" s="3">
        <v>14.164</v>
      </c>
      <c r="AO1608" s="8">
        <f t="shared" si="150"/>
        <v>80.45</v>
      </c>
      <c r="AP1608" s="8">
        <f t="shared" si="151"/>
        <v>0.14729299363057324</v>
      </c>
      <c r="AQ1608" s="8">
        <f t="shared" si="152"/>
        <v>1</v>
      </c>
      <c r="AR1608" s="6">
        <v>6.6369999999999996</v>
      </c>
      <c r="AS1608" s="1">
        <v>61.027000000000001</v>
      </c>
      <c r="AT1608" s="3">
        <v>13.952999999999999</v>
      </c>
      <c r="AU1608" s="8">
        <f t="shared" si="153"/>
        <v>1.8730000000000002</v>
      </c>
      <c r="AV1608" s="8">
        <f t="shared" si="155"/>
        <v>0.10875514116702442</v>
      </c>
      <c r="AW1608" s="8">
        <f t="shared" si="154"/>
        <v>1</v>
      </c>
      <c r="AX1608">
        <v>1</v>
      </c>
      <c r="BC1608">
        <v>1</v>
      </c>
      <c r="BK1608">
        <v>1</v>
      </c>
      <c r="BM1608">
        <v>1</v>
      </c>
      <c r="BP1608">
        <v>1</v>
      </c>
      <c r="BZ1608">
        <v>1</v>
      </c>
      <c r="CG1608">
        <v>1</v>
      </c>
      <c r="CX1608">
        <v>1</v>
      </c>
      <c r="DF1608">
        <v>1</v>
      </c>
      <c r="DG1608">
        <v>1</v>
      </c>
      <c r="EE1608">
        <v>1</v>
      </c>
      <c r="EY1608">
        <v>1</v>
      </c>
    </row>
    <row r="1609" spans="1:174" hidden="1" x14ac:dyDescent="0.35">
      <c r="A1609" t="s">
        <v>5311</v>
      </c>
      <c r="B1609" t="s">
        <v>170</v>
      </c>
      <c r="C1609" t="s">
        <v>245</v>
      </c>
      <c r="D1609" t="s">
        <v>261</v>
      </c>
      <c r="E1609" t="s">
        <v>262</v>
      </c>
      <c r="F1609" t="s">
        <v>2169</v>
      </c>
      <c r="I1609" t="s">
        <v>5312</v>
      </c>
      <c r="J1609" t="s">
        <v>294</v>
      </c>
      <c r="K1609" t="s">
        <v>295</v>
      </c>
      <c r="L1609">
        <v>40</v>
      </c>
      <c r="M1609" t="s">
        <v>788</v>
      </c>
      <c r="N1609" t="s">
        <v>2585</v>
      </c>
      <c r="O1609">
        <v>1000</v>
      </c>
      <c r="P1609">
        <v>44</v>
      </c>
      <c r="Q1609">
        <v>11</v>
      </c>
      <c r="R1609">
        <v>750</v>
      </c>
      <c r="S1609">
        <v>3</v>
      </c>
      <c r="T1609">
        <v>21</v>
      </c>
      <c r="U1609">
        <v>13</v>
      </c>
      <c r="V1609" t="s">
        <v>297</v>
      </c>
      <c r="W1609" t="s">
        <v>3407</v>
      </c>
      <c r="Y1609" t="s">
        <v>463</v>
      </c>
      <c r="Z1609" t="s">
        <v>181</v>
      </c>
      <c r="AB1609" s="8"/>
      <c r="AC1609">
        <v>1</v>
      </c>
      <c r="AF1609" t="s">
        <v>3724</v>
      </c>
      <c r="AG1609">
        <v>5</v>
      </c>
      <c r="AH1609">
        <v>0.5</v>
      </c>
      <c r="AL1609" s="6" t="s">
        <v>14292</v>
      </c>
      <c r="AM1609" s="1" t="s">
        <v>14292</v>
      </c>
      <c r="AN1609" s="3" t="s">
        <v>14292</v>
      </c>
      <c r="AO1609" s="8">
        <f t="shared" si="150"/>
        <v>0</v>
      </c>
      <c r="AP1609" s="8" t="e">
        <f t="shared" si="151"/>
        <v>#VALUE!</v>
      </c>
      <c r="AQ1609" s="8" t="e">
        <f t="shared" si="152"/>
        <v>#VALUE!</v>
      </c>
      <c r="AU1609" s="8" t="e">
        <f t="shared" si="153"/>
        <v>#VALUE!</v>
      </c>
      <c r="AV1609" s="8" t="e">
        <f t="shared" si="155"/>
        <v>#VALUE!</v>
      </c>
      <c r="AW1609" s="8" t="e">
        <f t="shared" si="154"/>
        <v>#VALUE!</v>
      </c>
      <c r="AX1609">
        <v>1</v>
      </c>
      <c r="BD1609">
        <v>1</v>
      </c>
      <c r="BH1609">
        <v>1</v>
      </c>
      <c r="BM1609">
        <v>1</v>
      </c>
      <c r="BS1609">
        <v>1</v>
      </c>
      <c r="BX1609">
        <v>1</v>
      </c>
      <c r="CA1609">
        <v>1</v>
      </c>
      <c r="CF1609">
        <v>1</v>
      </c>
      <c r="CS1609">
        <v>1</v>
      </c>
      <c r="CT1609">
        <v>1</v>
      </c>
      <c r="CX1609">
        <v>1</v>
      </c>
      <c r="DB1609">
        <v>1</v>
      </c>
      <c r="DE1609">
        <v>1</v>
      </c>
      <c r="DF1609">
        <v>1</v>
      </c>
      <c r="DK1609">
        <v>1</v>
      </c>
      <c r="DQ1609">
        <v>1</v>
      </c>
      <c r="DR1609">
        <v>1</v>
      </c>
      <c r="DU1609">
        <v>1</v>
      </c>
      <c r="DZ1609">
        <v>1</v>
      </c>
      <c r="EE1609">
        <v>1</v>
      </c>
      <c r="ES1609">
        <v>1</v>
      </c>
      <c r="FK1609">
        <v>1</v>
      </c>
      <c r="FR1609">
        <v>1</v>
      </c>
    </row>
    <row r="1610" spans="1:174" x14ac:dyDescent="0.35">
      <c r="A1610" t="s">
        <v>10054</v>
      </c>
      <c r="B1610" t="s">
        <v>213</v>
      </c>
      <c r="C1610" t="s">
        <v>621</v>
      </c>
      <c r="D1610" t="s">
        <v>1377</v>
      </c>
      <c r="E1610" t="s">
        <v>1378</v>
      </c>
      <c r="F1610" t="s">
        <v>1379</v>
      </c>
      <c r="I1610" t="s">
        <v>10055</v>
      </c>
      <c r="J1610" t="s">
        <v>507</v>
      </c>
      <c r="K1610" t="s">
        <v>295</v>
      </c>
      <c r="L1610">
        <v>10</v>
      </c>
      <c r="M1610" t="s">
        <v>1699</v>
      </c>
      <c r="N1610" t="s">
        <v>7456</v>
      </c>
      <c r="O1610">
        <v>10</v>
      </c>
      <c r="P1610">
        <v>64</v>
      </c>
      <c r="Q1610">
        <v>-21</v>
      </c>
      <c r="V1610" t="s">
        <v>10056</v>
      </c>
      <c r="W1610" t="s">
        <v>8232</v>
      </c>
      <c r="Y1610" t="s">
        <v>8233</v>
      </c>
      <c r="Z1610" t="s">
        <v>181</v>
      </c>
      <c r="AB1610" s="8"/>
      <c r="AD1610">
        <v>1</v>
      </c>
      <c r="AF1610" t="s">
        <v>3276</v>
      </c>
      <c r="AG1610">
        <v>12</v>
      </c>
      <c r="AH1610">
        <v>0.2</v>
      </c>
      <c r="AL1610" s="6">
        <v>1.355</v>
      </c>
      <c r="AM1610" s="1">
        <v>87.126000000000005</v>
      </c>
      <c r="AN1610" s="3">
        <v>6.5330000000000004</v>
      </c>
      <c r="AO1610" s="8">
        <f t="shared" si="150"/>
        <v>95.01400000000001</v>
      </c>
      <c r="AP1610" s="8">
        <f t="shared" si="151"/>
        <v>1.5552188784059865E-2</v>
      </c>
      <c r="AQ1610" s="8">
        <f t="shared" si="152"/>
        <v>1</v>
      </c>
      <c r="AR1610" s="6">
        <v>1.032</v>
      </c>
      <c r="AS1610" s="1">
        <v>87.248000000000005</v>
      </c>
      <c r="AT1610" s="3">
        <v>6.9020000000000001</v>
      </c>
      <c r="AU1610" s="8">
        <f t="shared" si="153"/>
        <v>0.32299999999999995</v>
      </c>
      <c r="AV1610" s="8">
        <f t="shared" si="155"/>
        <v>1.1828351366220428E-2</v>
      </c>
      <c r="AW1610" s="8">
        <f t="shared" si="154"/>
        <v>1</v>
      </c>
      <c r="AX1610">
        <v>1</v>
      </c>
      <c r="BC1610">
        <v>1</v>
      </c>
      <c r="BH1610">
        <v>1</v>
      </c>
      <c r="BM1610">
        <v>1</v>
      </c>
      <c r="BQ1610">
        <v>1</v>
      </c>
      <c r="BX1610">
        <v>1</v>
      </c>
      <c r="CA1610">
        <v>1</v>
      </c>
      <c r="CG1610">
        <v>1</v>
      </c>
      <c r="CR1610">
        <v>1</v>
      </c>
      <c r="DG1610">
        <v>1</v>
      </c>
      <c r="EE1610">
        <v>1</v>
      </c>
      <c r="EU1610">
        <v>1</v>
      </c>
      <c r="EY1610">
        <v>1</v>
      </c>
    </row>
    <row r="1611" spans="1:174" x14ac:dyDescent="0.35">
      <c r="A1611" t="s">
        <v>10059</v>
      </c>
      <c r="B1611" t="s">
        <v>328</v>
      </c>
      <c r="C1611" t="s">
        <v>1169</v>
      </c>
      <c r="D1611" t="s">
        <v>1170</v>
      </c>
      <c r="F1611" t="s">
        <v>2444</v>
      </c>
      <c r="H1611" t="s">
        <v>10060</v>
      </c>
      <c r="I1611" t="s">
        <v>10061</v>
      </c>
      <c r="J1611" t="s">
        <v>507</v>
      </c>
      <c r="K1611" t="s">
        <v>295</v>
      </c>
      <c r="L1611">
        <v>20</v>
      </c>
      <c r="M1611" t="s">
        <v>1699</v>
      </c>
      <c r="N1611" t="s">
        <v>7456</v>
      </c>
      <c r="O1611">
        <v>20</v>
      </c>
      <c r="P1611">
        <v>55</v>
      </c>
      <c r="Q1611">
        <v>-24</v>
      </c>
      <c r="R1611">
        <v>500</v>
      </c>
      <c r="S1611">
        <v>-22</v>
      </c>
      <c r="T1611">
        <v>20</v>
      </c>
      <c r="U1611">
        <v>1</v>
      </c>
      <c r="V1611" t="s">
        <v>348</v>
      </c>
      <c r="W1611" t="s">
        <v>10062</v>
      </c>
      <c r="Y1611" t="s">
        <v>7654</v>
      </c>
      <c r="Z1611" t="s">
        <v>7654</v>
      </c>
      <c r="AB1611" s="8"/>
      <c r="AC1611">
        <v>1</v>
      </c>
      <c r="AF1611" t="s">
        <v>3276</v>
      </c>
      <c r="AG1611">
        <v>4</v>
      </c>
      <c r="AH1611">
        <v>0.1</v>
      </c>
      <c r="AL1611" s="6">
        <v>8.2789999999999999</v>
      </c>
      <c r="AM1611" s="1">
        <v>37.847999999999999</v>
      </c>
      <c r="AN1611" s="3">
        <v>16.82</v>
      </c>
      <c r="AO1611" s="8">
        <f t="shared" si="150"/>
        <v>62.946999999999996</v>
      </c>
      <c r="AP1611" s="8">
        <f t="shared" si="151"/>
        <v>0.21874339463115622</v>
      </c>
      <c r="AQ1611" s="8">
        <f t="shared" si="152"/>
        <v>1</v>
      </c>
      <c r="AR1611" s="6">
        <v>8.6259999999999994</v>
      </c>
      <c r="AS1611" s="1">
        <v>37.015000000000001</v>
      </c>
      <c r="AT1611" s="3">
        <v>17.577000000000002</v>
      </c>
      <c r="AU1611" s="8">
        <f t="shared" si="153"/>
        <v>-0.34699999999999953</v>
      </c>
      <c r="AV1611" s="8">
        <f t="shared" si="155"/>
        <v>0.23304065919221936</v>
      </c>
      <c r="AW1611" s="8">
        <f t="shared" si="154"/>
        <v>1</v>
      </c>
      <c r="AX1611">
        <v>1</v>
      </c>
      <c r="BC1611">
        <v>1</v>
      </c>
      <c r="BH1611">
        <v>1</v>
      </c>
      <c r="BM1611">
        <v>1</v>
      </c>
      <c r="BP1611">
        <v>1</v>
      </c>
      <c r="BS1611">
        <v>1</v>
      </c>
      <c r="CA1611">
        <v>1</v>
      </c>
      <c r="CG1611">
        <v>1</v>
      </c>
      <c r="CS1611">
        <v>1</v>
      </c>
      <c r="CY1611">
        <v>1</v>
      </c>
      <c r="DB1611">
        <v>1</v>
      </c>
      <c r="DF1611">
        <v>1</v>
      </c>
      <c r="DG1611">
        <v>1</v>
      </c>
      <c r="DK1611">
        <v>1</v>
      </c>
      <c r="EE1611">
        <v>1</v>
      </c>
      <c r="EY1611">
        <v>1</v>
      </c>
      <c r="EZ1611">
        <v>1</v>
      </c>
    </row>
    <row r="1612" spans="1:174" hidden="1" x14ac:dyDescent="0.35">
      <c r="A1612" t="s">
        <v>5320</v>
      </c>
      <c r="B1612" t="s">
        <v>252</v>
      </c>
      <c r="C1612" t="s">
        <v>381</v>
      </c>
      <c r="D1612" t="s">
        <v>382</v>
      </c>
      <c r="F1612" t="s">
        <v>2574</v>
      </c>
      <c r="I1612" t="s">
        <v>5323</v>
      </c>
      <c r="J1612" t="s">
        <v>294</v>
      </c>
      <c r="K1612" t="s">
        <v>3821</v>
      </c>
      <c r="L1612">
        <v>40</v>
      </c>
      <c r="M1612" t="s">
        <v>1478</v>
      </c>
      <c r="N1612" t="s">
        <v>392</v>
      </c>
      <c r="O1612">
        <v>2100</v>
      </c>
      <c r="P1612">
        <v>46</v>
      </c>
      <c r="Q1612">
        <v>8</v>
      </c>
      <c r="R1612">
        <v>1200</v>
      </c>
      <c r="S1612">
        <v>-6</v>
      </c>
      <c r="T1612">
        <v>10</v>
      </c>
      <c r="U1612">
        <v>1</v>
      </c>
      <c r="V1612" t="s">
        <v>3039</v>
      </c>
      <c r="W1612" t="s">
        <v>5324</v>
      </c>
      <c r="Y1612" t="s">
        <v>180</v>
      </c>
      <c r="Z1612" t="s">
        <v>181</v>
      </c>
      <c r="AB1612" s="8"/>
      <c r="AE1612">
        <v>1</v>
      </c>
      <c r="AF1612" t="s">
        <v>7444</v>
      </c>
      <c r="AL1612" s="6" t="s">
        <v>14292</v>
      </c>
      <c r="AM1612" s="1" t="s">
        <v>14292</v>
      </c>
      <c r="AN1612" s="3" t="s">
        <v>14292</v>
      </c>
      <c r="AO1612" s="8">
        <f t="shared" si="150"/>
        <v>0</v>
      </c>
      <c r="AP1612" s="8" t="e">
        <f t="shared" si="151"/>
        <v>#VALUE!</v>
      </c>
      <c r="AQ1612" s="8" t="e">
        <f t="shared" si="152"/>
        <v>#VALUE!</v>
      </c>
      <c r="AU1612" s="8" t="e">
        <f t="shared" si="153"/>
        <v>#VALUE!</v>
      </c>
      <c r="AV1612" s="8" t="e">
        <f t="shared" si="155"/>
        <v>#VALUE!</v>
      </c>
      <c r="AW1612" s="8" t="e">
        <f t="shared" si="154"/>
        <v>#VALUE!</v>
      </c>
      <c r="AY1612">
        <v>1</v>
      </c>
      <c r="AZ1612">
        <v>1</v>
      </c>
      <c r="BK1612">
        <v>1</v>
      </c>
      <c r="BL1612">
        <v>1</v>
      </c>
      <c r="BM1612">
        <v>1</v>
      </c>
      <c r="BW1612">
        <v>1</v>
      </c>
      <c r="BZ1612">
        <v>1</v>
      </c>
      <c r="CE1612">
        <v>1</v>
      </c>
      <c r="CR1612">
        <v>1</v>
      </c>
      <c r="DG1612">
        <v>1</v>
      </c>
      <c r="DR1612">
        <v>1</v>
      </c>
      <c r="DU1612">
        <v>1</v>
      </c>
      <c r="EE1612">
        <v>1</v>
      </c>
      <c r="FK1612">
        <v>1</v>
      </c>
      <c r="FP1612">
        <v>1</v>
      </c>
    </row>
    <row r="1613" spans="1:174" hidden="1" x14ac:dyDescent="0.35">
      <c r="A1613" t="s">
        <v>5320</v>
      </c>
      <c r="B1613" t="s">
        <v>252</v>
      </c>
      <c r="C1613" t="s">
        <v>381</v>
      </c>
      <c r="D1613" t="s">
        <v>382</v>
      </c>
      <c r="F1613" t="s">
        <v>2574</v>
      </c>
      <c r="I1613" t="s">
        <v>5323</v>
      </c>
      <c r="J1613" t="s">
        <v>5325</v>
      </c>
      <c r="K1613" t="s">
        <v>3821</v>
      </c>
      <c r="L1613">
        <v>40</v>
      </c>
      <c r="M1613" t="s">
        <v>1478</v>
      </c>
      <c r="N1613" t="s">
        <v>392</v>
      </c>
      <c r="O1613">
        <v>2100</v>
      </c>
      <c r="P1613">
        <v>46</v>
      </c>
      <c r="Q1613" s="8">
        <v>8</v>
      </c>
      <c r="R1613">
        <v>1200</v>
      </c>
      <c r="S1613">
        <v>-6</v>
      </c>
      <c r="T1613">
        <v>10</v>
      </c>
      <c r="U1613">
        <v>1</v>
      </c>
      <c r="V1613" t="s">
        <v>3039</v>
      </c>
      <c r="W1613" t="s">
        <v>5324</v>
      </c>
      <c r="Y1613" t="s">
        <v>180</v>
      </c>
      <c r="Z1613" t="s">
        <v>181</v>
      </c>
      <c r="AB1613" s="8"/>
      <c r="AE1613">
        <v>1</v>
      </c>
      <c r="AF1613" t="s">
        <v>7444</v>
      </c>
      <c r="AL1613" s="6" t="s">
        <v>14292</v>
      </c>
      <c r="AM1613" s="1" t="s">
        <v>14292</v>
      </c>
      <c r="AN1613" s="3" t="s">
        <v>14292</v>
      </c>
      <c r="AO1613" s="8">
        <f t="shared" si="150"/>
        <v>0</v>
      </c>
      <c r="AP1613" s="8" t="e">
        <f t="shared" si="151"/>
        <v>#VALUE!</v>
      </c>
      <c r="AQ1613" s="8" t="e">
        <f t="shared" si="152"/>
        <v>#VALUE!</v>
      </c>
      <c r="AU1613" s="8" t="e">
        <f t="shared" si="153"/>
        <v>#VALUE!</v>
      </c>
      <c r="AV1613" s="8" t="e">
        <f t="shared" si="155"/>
        <v>#VALUE!</v>
      </c>
      <c r="AW1613" s="8" t="e">
        <f t="shared" si="154"/>
        <v>#VALUE!</v>
      </c>
      <c r="AY1613">
        <v>1</v>
      </c>
      <c r="AZ1613">
        <v>1</v>
      </c>
      <c r="BA1613">
        <v>1</v>
      </c>
      <c r="BK1613">
        <v>1</v>
      </c>
      <c r="BL1613">
        <v>1</v>
      </c>
      <c r="BM1613">
        <v>1</v>
      </c>
      <c r="BW1613">
        <v>1</v>
      </c>
      <c r="BZ1613">
        <v>1</v>
      </c>
      <c r="CE1613">
        <v>1</v>
      </c>
      <c r="CR1613">
        <v>1</v>
      </c>
      <c r="DG1613">
        <v>1</v>
      </c>
      <c r="DR1613">
        <v>1</v>
      </c>
      <c r="DU1613">
        <v>1</v>
      </c>
      <c r="EE1613">
        <v>1</v>
      </c>
      <c r="FK1613">
        <v>1</v>
      </c>
      <c r="FP1613">
        <v>1</v>
      </c>
    </row>
    <row r="1614" spans="1:174" hidden="1" x14ac:dyDescent="0.35">
      <c r="A1614" t="s">
        <v>5320</v>
      </c>
      <c r="B1614" t="s">
        <v>170</v>
      </c>
      <c r="C1614" t="s">
        <v>472</v>
      </c>
      <c r="D1614" t="s">
        <v>473</v>
      </c>
      <c r="E1614" t="s">
        <v>474</v>
      </c>
      <c r="F1614" t="s">
        <v>2281</v>
      </c>
      <c r="I1614" t="s">
        <v>5321</v>
      </c>
      <c r="J1614" t="s">
        <v>577</v>
      </c>
      <c r="K1614" t="s">
        <v>295</v>
      </c>
      <c r="L1614">
        <v>40</v>
      </c>
      <c r="M1614" t="s">
        <v>1478</v>
      </c>
      <c r="N1614" t="s">
        <v>249</v>
      </c>
      <c r="O1614">
        <v>1400</v>
      </c>
      <c r="P1614">
        <v>46</v>
      </c>
      <c r="Q1614">
        <v>8</v>
      </c>
      <c r="R1614">
        <v>600</v>
      </c>
      <c r="S1614">
        <v>0</v>
      </c>
      <c r="T1614">
        <v>20</v>
      </c>
      <c r="U1614">
        <v>11</v>
      </c>
      <c r="V1614" t="s">
        <v>4506</v>
      </c>
      <c r="W1614" t="s">
        <v>5322</v>
      </c>
      <c r="Y1614" t="s">
        <v>463</v>
      </c>
      <c r="Z1614" t="s">
        <v>181</v>
      </c>
      <c r="AB1614" s="8"/>
      <c r="AF1614" t="s">
        <v>6416</v>
      </c>
      <c r="AG1614">
        <v>1</v>
      </c>
      <c r="AH1614">
        <v>0.5</v>
      </c>
      <c r="AL1614" s="6" t="s">
        <v>14292</v>
      </c>
      <c r="AM1614" s="1" t="s">
        <v>14292</v>
      </c>
      <c r="AN1614" s="3" t="s">
        <v>14292</v>
      </c>
      <c r="AO1614" s="8">
        <f t="shared" si="150"/>
        <v>0</v>
      </c>
      <c r="AP1614" s="8" t="e">
        <f t="shared" si="151"/>
        <v>#VALUE!</v>
      </c>
      <c r="AQ1614" s="8" t="e">
        <f t="shared" si="152"/>
        <v>#VALUE!</v>
      </c>
      <c r="AU1614" s="8" t="e">
        <f t="shared" si="153"/>
        <v>#VALUE!</v>
      </c>
      <c r="AV1614" s="8" t="e">
        <f t="shared" si="155"/>
        <v>#VALUE!</v>
      </c>
      <c r="AW1614" s="8" t="e">
        <f t="shared" si="154"/>
        <v>#VALUE!</v>
      </c>
      <c r="AX1614">
        <v>1</v>
      </c>
      <c r="BC1614">
        <v>1</v>
      </c>
      <c r="BK1614">
        <v>1</v>
      </c>
      <c r="BM1614">
        <v>1</v>
      </c>
      <c r="BS1614">
        <v>1</v>
      </c>
      <c r="CB1614">
        <v>1</v>
      </c>
      <c r="CC1614">
        <v>1</v>
      </c>
      <c r="CF1614">
        <v>1</v>
      </c>
      <c r="CR1614">
        <v>1</v>
      </c>
      <c r="CX1614">
        <v>1</v>
      </c>
      <c r="DG1614">
        <v>1</v>
      </c>
      <c r="DP1614">
        <v>1</v>
      </c>
      <c r="DU1614">
        <v>1</v>
      </c>
      <c r="DZ1614">
        <v>1</v>
      </c>
      <c r="EY1614">
        <v>1</v>
      </c>
      <c r="FB1614">
        <v>1</v>
      </c>
      <c r="FC1614">
        <v>1</v>
      </c>
      <c r="FG1614">
        <v>1</v>
      </c>
    </row>
    <row r="1615" spans="1:174" x14ac:dyDescent="0.35">
      <c r="A1615" t="s">
        <v>10063</v>
      </c>
      <c r="B1615" t="s">
        <v>328</v>
      </c>
      <c r="C1615" t="s">
        <v>1169</v>
      </c>
      <c r="D1615" t="s">
        <v>1170</v>
      </c>
      <c r="F1615" t="s">
        <v>10064</v>
      </c>
      <c r="I1615" t="s">
        <v>10065</v>
      </c>
      <c r="J1615" t="s">
        <v>507</v>
      </c>
      <c r="K1615" t="s">
        <v>295</v>
      </c>
      <c r="L1615">
        <v>5</v>
      </c>
      <c r="M1615" t="s">
        <v>1699</v>
      </c>
      <c r="N1615" t="s">
        <v>7456</v>
      </c>
      <c r="O1615">
        <v>2</v>
      </c>
      <c r="P1615">
        <v>55</v>
      </c>
      <c r="Q1615">
        <v>-24</v>
      </c>
      <c r="R1615">
        <v>500</v>
      </c>
      <c r="S1615">
        <v>-22</v>
      </c>
      <c r="T1615">
        <v>20</v>
      </c>
      <c r="U1615">
        <v>1</v>
      </c>
      <c r="V1615" t="s">
        <v>297</v>
      </c>
      <c r="W1615" t="s">
        <v>9357</v>
      </c>
      <c r="Y1615" t="s">
        <v>7654</v>
      </c>
      <c r="Z1615" t="s">
        <v>7654</v>
      </c>
      <c r="AB1615" s="8"/>
      <c r="AE1615">
        <v>1</v>
      </c>
      <c r="AF1615" t="s">
        <v>3276</v>
      </c>
      <c r="AG1615">
        <v>2</v>
      </c>
      <c r="AH1615">
        <v>0.1</v>
      </c>
      <c r="AL1615" s="6">
        <v>3.859</v>
      </c>
      <c r="AM1615" s="1">
        <v>80.012</v>
      </c>
      <c r="AN1615" s="3">
        <v>8.6050000000000004</v>
      </c>
      <c r="AO1615" s="8">
        <f t="shared" si="150"/>
        <v>92.475999999999999</v>
      </c>
      <c r="AP1615" s="8">
        <f t="shared" si="151"/>
        <v>4.8230265460180971E-2</v>
      </c>
      <c r="AQ1615" s="8">
        <f t="shared" si="152"/>
        <v>1</v>
      </c>
      <c r="AR1615" s="6">
        <v>3.746</v>
      </c>
      <c r="AS1615" s="1">
        <v>80.947999999999993</v>
      </c>
      <c r="AT1615" s="3">
        <v>7.7729999999999997</v>
      </c>
      <c r="AU1615" s="8">
        <f t="shared" si="153"/>
        <v>0.11299999999999999</v>
      </c>
      <c r="AV1615" s="8">
        <f t="shared" si="155"/>
        <v>4.6276622028956868E-2</v>
      </c>
      <c r="AW1615" s="8">
        <f t="shared" si="154"/>
        <v>1</v>
      </c>
      <c r="AY1615">
        <v>1</v>
      </c>
      <c r="BI1615">
        <v>1</v>
      </c>
      <c r="BM1615">
        <v>1</v>
      </c>
      <c r="BP1615">
        <v>1</v>
      </c>
      <c r="BQ1615">
        <v>1</v>
      </c>
      <c r="BZ1615">
        <v>1</v>
      </c>
      <c r="CG1615">
        <v>1</v>
      </c>
      <c r="CR1615">
        <v>1</v>
      </c>
      <c r="DG1615">
        <v>1</v>
      </c>
      <c r="EE1615">
        <v>1</v>
      </c>
      <c r="EY1615">
        <v>1</v>
      </c>
      <c r="EZ1615">
        <v>1</v>
      </c>
    </row>
    <row r="1616" spans="1:174" x14ac:dyDescent="0.35">
      <c r="A1616" t="s">
        <v>10315</v>
      </c>
      <c r="B1616" t="s">
        <v>252</v>
      </c>
      <c r="C1616" t="s">
        <v>381</v>
      </c>
      <c r="D1616" t="s">
        <v>382</v>
      </c>
      <c r="F1616" t="s">
        <v>3094</v>
      </c>
      <c r="I1616" t="s">
        <v>10316</v>
      </c>
      <c r="J1616" t="s">
        <v>507</v>
      </c>
      <c r="K1616" t="s">
        <v>295</v>
      </c>
      <c r="L1616">
        <v>5</v>
      </c>
      <c r="M1616" t="s">
        <v>1699</v>
      </c>
      <c r="N1616" t="s">
        <v>7456</v>
      </c>
      <c r="O1616">
        <v>300</v>
      </c>
      <c r="P1616">
        <v>60</v>
      </c>
      <c r="Q1616">
        <v>151</v>
      </c>
      <c r="V1616" t="s">
        <v>8231</v>
      </c>
      <c r="W1616" t="s">
        <v>10317</v>
      </c>
      <c r="X1616" t="s">
        <v>2042</v>
      </c>
      <c r="Y1616" t="s">
        <v>400</v>
      </c>
      <c r="Z1616" t="s">
        <v>181</v>
      </c>
      <c r="AB1616" s="8"/>
      <c r="AC1616">
        <v>1</v>
      </c>
      <c r="AF1616" t="s">
        <v>7444</v>
      </c>
      <c r="AK1616" t="s">
        <v>2043</v>
      </c>
      <c r="AL1616" s="6">
        <v>0.128</v>
      </c>
      <c r="AM1616" s="1">
        <v>76.096999999999994</v>
      </c>
      <c r="AN1616" s="3">
        <v>8.6349999999999998</v>
      </c>
      <c r="AO1616" s="8">
        <f t="shared" si="150"/>
        <v>84.86</v>
      </c>
      <c r="AP1616" s="8">
        <f t="shared" si="151"/>
        <v>1.6820636818797063E-3</v>
      </c>
      <c r="AQ1616" s="8">
        <f t="shared" si="152"/>
        <v>1</v>
      </c>
      <c r="AR1616" s="6">
        <v>5.2999999999999999E-2</v>
      </c>
      <c r="AS1616" s="1">
        <v>76.662999999999997</v>
      </c>
      <c r="AT1616" s="3">
        <v>9.74</v>
      </c>
      <c r="AU1616" s="8">
        <f t="shared" si="153"/>
        <v>7.5000000000000011E-2</v>
      </c>
      <c r="AV1616" s="8">
        <f t="shared" si="155"/>
        <v>6.9133741178925947E-4</v>
      </c>
      <c r="AW1616" s="8">
        <f t="shared" si="154"/>
        <v>1</v>
      </c>
      <c r="AY1616">
        <v>1</v>
      </c>
      <c r="BH1616">
        <v>1</v>
      </c>
      <c r="BK1616">
        <v>1</v>
      </c>
      <c r="BM1616">
        <v>1</v>
      </c>
      <c r="BQ1616">
        <v>1</v>
      </c>
      <c r="BZ1616">
        <v>1</v>
      </c>
      <c r="CF1616">
        <v>1</v>
      </c>
      <c r="CR1616">
        <v>1</v>
      </c>
      <c r="DG1616">
        <v>1</v>
      </c>
      <c r="DR1616">
        <v>1</v>
      </c>
      <c r="EC1616">
        <v>1</v>
      </c>
      <c r="EY1616">
        <v>1</v>
      </c>
    </row>
    <row r="1617" spans="1:176" x14ac:dyDescent="0.35">
      <c r="A1617" t="s">
        <v>12148</v>
      </c>
      <c r="B1617" t="s">
        <v>269</v>
      </c>
      <c r="C1617" t="s">
        <v>319</v>
      </c>
      <c r="D1617" t="s">
        <v>363</v>
      </c>
      <c r="F1617" t="s">
        <v>3006</v>
      </c>
      <c r="G1617" t="s">
        <v>10452</v>
      </c>
      <c r="I1617" t="s">
        <v>12149</v>
      </c>
      <c r="J1617" t="s">
        <v>11530</v>
      </c>
      <c r="K1617" t="s">
        <v>295</v>
      </c>
      <c r="L1617">
        <v>80</v>
      </c>
      <c r="M1617" t="s">
        <v>788</v>
      </c>
      <c r="N1617" t="s">
        <v>324</v>
      </c>
      <c r="O1617">
        <v>200</v>
      </c>
      <c r="V1617" t="s">
        <v>2592</v>
      </c>
      <c r="W1617" t="s">
        <v>12125</v>
      </c>
      <c r="X1617" t="s">
        <v>12126</v>
      </c>
      <c r="Y1617" t="s">
        <v>441</v>
      </c>
      <c r="AB1617" s="9">
        <v>41472</v>
      </c>
      <c r="AF1617" t="s">
        <v>6416</v>
      </c>
      <c r="AG1617">
        <v>1</v>
      </c>
      <c r="AH1617">
        <v>0.12</v>
      </c>
      <c r="AL1617" s="6">
        <v>18.091000000000001</v>
      </c>
      <c r="AM1617" s="1">
        <v>37.792999999999999</v>
      </c>
      <c r="AN1617" s="3">
        <v>13.397</v>
      </c>
      <c r="AO1617" s="8">
        <f t="shared" si="150"/>
        <v>69.281000000000006</v>
      </c>
      <c r="AP1617" s="8">
        <f t="shared" si="151"/>
        <v>0.47868652925144872</v>
      </c>
      <c r="AQ1617" s="8">
        <f t="shared" si="152"/>
        <v>1</v>
      </c>
      <c r="AR1617" s="6">
        <v>18.748000000000001</v>
      </c>
      <c r="AS1617" s="1">
        <v>37.656999999999996</v>
      </c>
      <c r="AT1617" s="3">
        <v>8.7769999999999992</v>
      </c>
      <c r="AU1617" s="8">
        <f t="shared" si="153"/>
        <v>-0.65700000000000003</v>
      </c>
      <c r="AV1617" s="8">
        <f t="shared" si="155"/>
        <v>0.49786228324083182</v>
      </c>
      <c r="AW1617" s="8">
        <f t="shared" si="154"/>
        <v>1</v>
      </c>
      <c r="AZ1617">
        <v>1</v>
      </c>
      <c r="BH1617">
        <v>1</v>
      </c>
      <c r="BI1617">
        <v>1</v>
      </c>
      <c r="BM1617">
        <v>1</v>
      </c>
      <c r="BS1617">
        <v>1</v>
      </c>
      <c r="CA1617">
        <v>1</v>
      </c>
      <c r="CF1617">
        <v>1</v>
      </c>
      <c r="CS1617">
        <v>1</v>
      </c>
      <c r="CU1617">
        <v>1</v>
      </c>
      <c r="CY1617">
        <v>1</v>
      </c>
      <c r="DF1617">
        <v>1</v>
      </c>
      <c r="DN1617">
        <v>1</v>
      </c>
      <c r="DO1617">
        <v>1</v>
      </c>
      <c r="DR1617">
        <v>1</v>
      </c>
      <c r="DT1617">
        <v>1</v>
      </c>
      <c r="DZ1617">
        <v>1</v>
      </c>
      <c r="EY1617">
        <v>1</v>
      </c>
      <c r="FB1617">
        <v>1</v>
      </c>
      <c r="FC1617">
        <v>1</v>
      </c>
      <c r="FH1617">
        <v>1</v>
      </c>
    </row>
    <row r="1618" spans="1:176" x14ac:dyDescent="0.35">
      <c r="A1618" t="s">
        <v>11840</v>
      </c>
      <c r="B1618" t="s">
        <v>465</v>
      </c>
      <c r="C1618" t="s">
        <v>466</v>
      </c>
      <c r="D1618" t="s">
        <v>2210</v>
      </c>
      <c r="F1618" t="s">
        <v>2961</v>
      </c>
      <c r="G1618" t="s">
        <v>11841</v>
      </c>
      <c r="I1618" t="s">
        <v>11842</v>
      </c>
      <c r="J1618" t="s">
        <v>507</v>
      </c>
      <c r="K1618" t="s">
        <v>1417</v>
      </c>
      <c r="L1618">
        <v>30</v>
      </c>
      <c r="M1618" t="s">
        <v>2147</v>
      </c>
      <c r="N1618" t="s">
        <v>2147</v>
      </c>
      <c r="O1618">
        <v>5000</v>
      </c>
      <c r="W1618" t="s">
        <v>11653</v>
      </c>
      <c r="X1618" t="s">
        <v>11640</v>
      </c>
      <c r="Y1618" t="s">
        <v>11641</v>
      </c>
      <c r="AB1618" s="9">
        <v>41126</v>
      </c>
      <c r="AF1618" t="s">
        <v>6416</v>
      </c>
      <c r="AG1618">
        <v>1</v>
      </c>
      <c r="AH1618">
        <v>0.15</v>
      </c>
      <c r="AK1618">
        <v>134</v>
      </c>
      <c r="AL1618" s="6">
        <v>9.7579999999999991</v>
      </c>
      <c r="AM1618" s="1">
        <v>37.613999999999997</v>
      </c>
      <c r="AN1618" s="3">
        <v>10.313000000000001</v>
      </c>
      <c r="AO1618" s="8">
        <f t="shared" si="150"/>
        <v>57.685000000000002</v>
      </c>
      <c r="AP1618" s="8">
        <f t="shared" si="151"/>
        <v>0.25942468229914395</v>
      </c>
      <c r="AQ1618" s="8">
        <f t="shared" si="152"/>
        <v>1</v>
      </c>
      <c r="AR1618" s="6">
        <v>11.956</v>
      </c>
      <c r="AS1618" s="1">
        <v>35.865000000000002</v>
      </c>
      <c r="AT1618" s="3">
        <v>13.717000000000001</v>
      </c>
      <c r="AU1618" s="8">
        <f t="shared" si="153"/>
        <v>-2.1980000000000004</v>
      </c>
      <c r="AV1618" s="8">
        <f t="shared" si="155"/>
        <v>0.33336121566987309</v>
      </c>
      <c r="AW1618" s="8">
        <f t="shared" si="154"/>
        <v>1</v>
      </c>
      <c r="AZ1618">
        <v>1</v>
      </c>
      <c r="BK1618">
        <v>1</v>
      </c>
      <c r="BL1618">
        <v>1</v>
      </c>
      <c r="BM1618">
        <v>1</v>
      </c>
      <c r="BP1618">
        <v>1</v>
      </c>
      <c r="BZ1618">
        <v>1</v>
      </c>
      <c r="CG1618">
        <v>1</v>
      </c>
      <c r="CI1618">
        <v>1</v>
      </c>
      <c r="CR1618">
        <v>1</v>
      </c>
      <c r="DF1618">
        <v>1</v>
      </c>
      <c r="DG1618">
        <v>1</v>
      </c>
      <c r="DP1618">
        <v>1</v>
      </c>
      <c r="DR1618">
        <v>1</v>
      </c>
      <c r="DU1618">
        <v>1</v>
      </c>
      <c r="DZ1618">
        <v>1</v>
      </c>
      <c r="FK1618" t="s">
        <v>202</v>
      </c>
    </row>
    <row r="1619" spans="1:176" hidden="1" x14ac:dyDescent="0.35">
      <c r="A1619" t="s">
        <v>7107</v>
      </c>
      <c r="B1619" t="s">
        <v>170</v>
      </c>
      <c r="C1619" t="s">
        <v>245</v>
      </c>
      <c r="D1619" t="s">
        <v>261</v>
      </c>
      <c r="E1619" t="s">
        <v>262</v>
      </c>
      <c r="F1619" t="s">
        <v>2757</v>
      </c>
      <c r="I1619" t="s">
        <v>7110</v>
      </c>
      <c r="J1619" t="s">
        <v>294</v>
      </c>
      <c r="K1619" t="s">
        <v>295</v>
      </c>
      <c r="L1619">
        <v>5</v>
      </c>
      <c r="M1619" t="s">
        <v>2147</v>
      </c>
      <c r="N1619" t="s">
        <v>187</v>
      </c>
      <c r="O1619">
        <v>2100</v>
      </c>
      <c r="P1619">
        <v>46</v>
      </c>
      <c r="Q1619">
        <v>8</v>
      </c>
      <c r="R1619">
        <v>1200</v>
      </c>
      <c r="S1619">
        <v>-6</v>
      </c>
      <c r="T1619">
        <v>10</v>
      </c>
      <c r="U1619">
        <v>1</v>
      </c>
      <c r="V1619" t="s">
        <v>1931</v>
      </c>
      <c r="W1619" t="s">
        <v>7109</v>
      </c>
      <c r="Y1619" t="s">
        <v>180</v>
      </c>
      <c r="Z1619" t="s">
        <v>181</v>
      </c>
      <c r="AB1619" s="8"/>
      <c r="AE1619">
        <v>1</v>
      </c>
      <c r="AF1619" t="s">
        <v>7444</v>
      </c>
      <c r="AL1619" s="6" t="s">
        <v>14292</v>
      </c>
      <c r="AM1619" s="1" t="s">
        <v>14292</v>
      </c>
      <c r="AN1619" s="3" t="s">
        <v>14292</v>
      </c>
      <c r="AO1619" s="8">
        <f t="shared" si="150"/>
        <v>0</v>
      </c>
      <c r="AP1619" s="8" t="e">
        <f t="shared" si="151"/>
        <v>#VALUE!</v>
      </c>
      <c r="AQ1619" s="8" t="e">
        <f t="shared" si="152"/>
        <v>#VALUE!</v>
      </c>
      <c r="AU1619" s="8" t="e">
        <f t="shared" si="153"/>
        <v>#VALUE!</v>
      </c>
      <c r="AV1619" s="8" t="e">
        <f t="shared" si="155"/>
        <v>#VALUE!</v>
      </c>
      <c r="AW1619" s="8" t="e">
        <f t="shared" si="154"/>
        <v>#VALUE!</v>
      </c>
      <c r="AY1619">
        <v>1</v>
      </c>
      <c r="BH1619">
        <v>1</v>
      </c>
      <c r="BM1619">
        <v>1</v>
      </c>
      <c r="BS1619">
        <v>1</v>
      </c>
      <c r="BX1619">
        <v>1</v>
      </c>
      <c r="BZ1619">
        <v>1</v>
      </c>
      <c r="CG1619">
        <v>1</v>
      </c>
      <c r="CT1619">
        <v>1</v>
      </c>
      <c r="CY1619">
        <v>1</v>
      </c>
      <c r="DE1619">
        <v>1</v>
      </c>
      <c r="DN1619">
        <v>1</v>
      </c>
      <c r="DQ1619">
        <v>1</v>
      </c>
      <c r="DR1619">
        <v>1</v>
      </c>
      <c r="DZ1619">
        <v>1</v>
      </c>
      <c r="FK1619">
        <v>1</v>
      </c>
      <c r="FR1619">
        <v>1</v>
      </c>
    </row>
    <row r="1620" spans="1:176" hidden="1" x14ac:dyDescent="0.35">
      <c r="A1620" t="s">
        <v>5339</v>
      </c>
      <c r="B1620" t="s">
        <v>328</v>
      </c>
      <c r="C1620" t="s">
        <v>1169</v>
      </c>
      <c r="D1620" t="s">
        <v>1170</v>
      </c>
      <c r="F1620" t="s">
        <v>5340</v>
      </c>
      <c r="I1620" t="s">
        <v>5341</v>
      </c>
      <c r="J1620" t="s">
        <v>175</v>
      </c>
      <c r="K1620" t="s">
        <v>200</v>
      </c>
      <c r="L1620">
        <v>40</v>
      </c>
      <c r="M1620" t="s">
        <v>276</v>
      </c>
      <c r="N1620" t="s">
        <v>560</v>
      </c>
      <c r="O1620">
        <v>700</v>
      </c>
      <c r="P1620">
        <v>37</v>
      </c>
      <c r="Q1620" s="8">
        <v>-3</v>
      </c>
      <c r="R1620">
        <v>200</v>
      </c>
      <c r="S1620">
        <v>12</v>
      </c>
      <c r="T1620">
        <v>28</v>
      </c>
      <c r="U1620">
        <v>18</v>
      </c>
      <c r="V1620" t="s">
        <v>578</v>
      </c>
      <c r="W1620" t="s">
        <v>5342</v>
      </c>
      <c r="X1620" t="s">
        <v>445</v>
      </c>
      <c r="Y1620" t="s">
        <v>446</v>
      </c>
      <c r="Z1620" t="s">
        <v>181</v>
      </c>
      <c r="AB1620" s="8"/>
      <c r="AC1620">
        <v>1</v>
      </c>
      <c r="AF1620" t="s">
        <v>3724</v>
      </c>
      <c r="AG1620">
        <v>10</v>
      </c>
      <c r="AH1620">
        <v>0.1</v>
      </c>
      <c r="AL1620" s="6" t="s">
        <v>14292</v>
      </c>
      <c r="AM1620" s="1" t="s">
        <v>14292</v>
      </c>
      <c r="AN1620" s="3" t="s">
        <v>14292</v>
      </c>
      <c r="AO1620" s="8">
        <f t="shared" si="150"/>
        <v>0</v>
      </c>
      <c r="AP1620" s="8" t="e">
        <f t="shared" si="151"/>
        <v>#VALUE!</v>
      </c>
      <c r="AQ1620" s="8" t="e">
        <f t="shared" si="152"/>
        <v>#VALUE!</v>
      </c>
      <c r="AU1620" s="8" t="e">
        <f t="shared" si="153"/>
        <v>#VALUE!</v>
      </c>
      <c r="AV1620" s="8" t="e">
        <f t="shared" si="155"/>
        <v>#VALUE!</v>
      </c>
      <c r="AW1620" s="8" t="e">
        <f t="shared" si="154"/>
        <v>#VALUE!</v>
      </c>
      <c r="AX1620">
        <v>1</v>
      </c>
      <c r="BD1620">
        <v>1</v>
      </c>
      <c r="BH1620">
        <v>1</v>
      </c>
      <c r="BM1620">
        <v>1</v>
      </c>
      <c r="BP1620">
        <v>1</v>
      </c>
      <c r="BS1620">
        <v>1</v>
      </c>
      <c r="BX1620">
        <v>1</v>
      </c>
      <c r="CA1620">
        <v>1</v>
      </c>
      <c r="CF1620">
        <v>1</v>
      </c>
      <c r="CO1620">
        <v>1</v>
      </c>
      <c r="CS1620">
        <v>1</v>
      </c>
      <c r="CX1620">
        <v>1</v>
      </c>
      <c r="DF1620">
        <v>1</v>
      </c>
      <c r="DK1620">
        <v>1</v>
      </c>
      <c r="EE1620">
        <v>1</v>
      </c>
      <c r="EY1620">
        <v>1</v>
      </c>
      <c r="FC1620">
        <v>1</v>
      </c>
      <c r="FR1620">
        <v>1</v>
      </c>
    </row>
    <row r="1621" spans="1:176" x14ac:dyDescent="0.35">
      <c r="A1621" t="s">
        <v>12226</v>
      </c>
      <c r="B1621" t="s">
        <v>170</v>
      </c>
      <c r="C1621" t="s">
        <v>171</v>
      </c>
      <c r="D1621" t="s">
        <v>402</v>
      </c>
      <c r="F1621" t="s">
        <v>403</v>
      </c>
      <c r="G1621" t="s">
        <v>12227</v>
      </c>
      <c r="I1621" t="s">
        <v>4464</v>
      </c>
      <c r="J1621" t="s">
        <v>507</v>
      </c>
      <c r="K1621" t="s">
        <v>295</v>
      </c>
      <c r="L1621">
        <v>40</v>
      </c>
      <c r="M1621" t="s">
        <v>788</v>
      </c>
      <c r="N1621" t="s">
        <v>324</v>
      </c>
      <c r="O1621">
        <v>5</v>
      </c>
      <c r="Q1621" s="8"/>
      <c r="V1621" t="s">
        <v>12000</v>
      </c>
      <c r="W1621" t="s">
        <v>12219</v>
      </c>
      <c r="X1621" t="s">
        <v>12203</v>
      </c>
      <c r="Y1621" t="s">
        <v>441</v>
      </c>
      <c r="AB1621" s="9">
        <v>41477</v>
      </c>
      <c r="AF1621" t="s">
        <v>3276</v>
      </c>
      <c r="AG1621">
        <v>2</v>
      </c>
      <c r="AH1621">
        <v>0.8</v>
      </c>
      <c r="AL1621" s="6">
        <v>19.134</v>
      </c>
      <c r="AM1621" s="1">
        <v>55.942</v>
      </c>
      <c r="AN1621" s="3">
        <v>5.92</v>
      </c>
      <c r="AO1621" s="8">
        <f t="shared" si="150"/>
        <v>80.995999999999995</v>
      </c>
      <c r="AP1621" s="8">
        <f t="shared" si="151"/>
        <v>0.3420328197061242</v>
      </c>
      <c r="AQ1621" s="8">
        <f t="shared" si="152"/>
        <v>1</v>
      </c>
      <c r="AR1621" s="6">
        <v>19.949000000000002</v>
      </c>
      <c r="AS1621" s="1">
        <v>55.03</v>
      </c>
      <c r="AT1621" s="3">
        <v>6.1260000000000003</v>
      </c>
      <c r="AU1621" s="8">
        <f t="shared" si="153"/>
        <v>-0.81500000000000128</v>
      </c>
      <c r="AV1621" s="8">
        <f t="shared" si="155"/>
        <v>0.36251135744139562</v>
      </c>
      <c r="AW1621" s="8">
        <f t="shared" si="154"/>
        <v>1</v>
      </c>
      <c r="AX1621">
        <v>1</v>
      </c>
      <c r="BH1621">
        <v>1</v>
      </c>
      <c r="BI1621">
        <v>1</v>
      </c>
      <c r="BM1621">
        <v>1</v>
      </c>
      <c r="BP1621">
        <v>1</v>
      </c>
      <c r="BS1621">
        <v>1</v>
      </c>
      <c r="CA1621">
        <v>1</v>
      </c>
      <c r="CF1621">
        <v>1</v>
      </c>
      <c r="CS1621">
        <v>1</v>
      </c>
      <c r="CY1621">
        <v>1</v>
      </c>
      <c r="DB1621">
        <v>1</v>
      </c>
      <c r="DF1621">
        <v>1</v>
      </c>
      <c r="DG1621">
        <v>1</v>
      </c>
      <c r="DK1621">
        <v>1</v>
      </c>
      <c r="DN1621">
        <v>1</v>
      </c>
      <c r="DZ1621">
        <v>1</v>
      </c>
      <c r="EY1621">
        <v>1</v>
      </c>
      <c r="FB1621">
        <v>1</v>
      </c>
    </row>
    <row r="1622" spans="1:176" x14ac:dyDescent="0.35">
      <c r="A1622" t="s">
        <v>12228</v>
      </c>
      <c r="B1622" t="s">
        <v>269</v>
      </c>
      <c r="C1622" t="s">
        <v>319</v>
      </c>
      <c r="D1622" t="s">
        <v>363</v>
      </c>
      <c r="F1622" t="s">
        <v>3858</v>
      </c>
      <c r="G1622" t="s">
        <v>11341</v>
      </c>
      <c r="I1622" t="s">
        <v>12229</v>
      </c>
      <c r="J1622" t="s">
        <v>11530</v>
      </c>
      <c r="K1622" t="s">
        <v>295</v>
      </c>
      <c r="L1622">
        <v>120</v>
      </c>
      <c r="M1622" t="s">
        <v>788</v>
      </c>
      <c r="N1622" t="s">
        <v>324</v>
      </c>
      <c r="O1622">
        <v>200</v>
      </c>
      <c r="Q1622" s="8"/>
      <c r="V1622" t="s">
        <v>7343</v>
      </c>
      <c r="W1622" t="s">
        <v>12223</v>
      </c>
      <c r="X1622" t="s">
        <v>12203</v>
      </c>
      <c r="Y1622" t="s">
        <v>441</v>
      </c>
      <c r="AB1622" s="9">
        <v>41476</v>
      </c>
      <c r="AF1622" t="s">
        <v>3276</v>
      </c>
      <c r="AG1622">
        <v>3</v>
      </c>
      <c r="AH1622">
        <v>0.6</v>
      </c>
      <c r="AL1622" s="6">
        <v>18.943999999999999</v>
      </c>
      <c r="AM1622" s="1">
        <v>40.914000000000001</v>
      </c>
      <c r="AN1622" s="3">
        <v>30.02</v>
      </c>
      <c r="AO1622" s="8">
        <f t="shared" si="150"/>
        <v>89.878</v>
      </c>
      <c r="AP1622" s="8">
        <f t="shared" si="151"/>
        <v>0.46301999315637676</v>
      </c>
      <c r="AQ1622" s="8">
        <f t="shared" si="152"/>
        <v>1</v>
      </c>
      <c r="AR1622" s="6">
        <v>19.184000000000001</v>
      </c>
      <c r="AS1622" s="1">
        <v>40.529000000000003</v>
      </c>
      <c r="AT1622" s="3">
        <v>30.702999999999999</v>
      </c>
      <c r="AU1622" s="8">
        <f t="shared" si="153"/>
        <v>-0.24000000000000199</v>
      </c>
      <c r="AV1622" s="8">
        <f t="shared" si="155"/>
        <v>0.47334007747538798</v>
      </c>
      <c r="AW1622" s="8">
        <f t="shared" si="154"/>
        <v>1</v>
      </c>
      <c r="AX1622">
        <v>1</v>
      </c>
      <c r="BC1622">
        <v>1</v>
      </c>
      <c r="BH1622">
        <v>1</v>
      </c>
      <c r="BI1622">
        <v>1</v>
      </c>
      <c r="BM1622">
        <v>1</v>
      </c>
      <c r="BS1622">
        <v>1</v>
      </c>
      <c r="CB1622">
        <v>1</v>
      </c>
      <c r="CF1622">
        <v>1</v>
      </c>
      <c r="CS1622">
        <v>1</v>
      </c>
      <c r="CY1622">
        <v>1</v>
      </c>
      <c r="DF1622">
        <v>1</v>
      </c>
      <c r="DO1622">
        <v>1</v>
      </c>
      <c r="DR1622">
        <v>1</v>
      </c>
      <c r="DZ1622">
        <v>1</v>
      </c>
      <c r="FK1622">
        <v>1</v>
      </c>
    </row>
    <row r="1623" spans="1:176" x14ac:dyDescent="0.35">
      <c r="A1623" t="s">
        <v>13373</v>
      </c>
      <c r="D1623" t="s">
        <v>1433</v>
      </c>
      <c r="F1623" t="s">
        <v>4191</v>
      </c>
      <c r="G1623" t="s">
        <v>13374</v>
      </c>
      <c r="I1623" t="s">
        <v>13375</v>
      </c>
      <c r="J1623" t="s">
        <v>175</v>
      </c>
      <c r="K1623" t="s">
        <v>295</v>
      </c>
      <c r="L1623" t="s">
        <v>13376</v>
      </c>
      <c r="M1623" t="s">
        <v>788</v>
      </c>
      <c r="N1623" t="s">
        <v>324</v>
      </c>
      <c r="O1623">
        <v>450</v>
      </c>
      <c r="V1623" t="s">
        <v>852</v>
      </c>
      <c r="W1623" t="s">
        <v>470</v>
      </c>
      <c r="X1623" t="s">
        <v>2558</v>
      </c>
      <c r="Y1623" t="s">
        <v>180</v>
      </c>
      <c r="AB1623" s="9">
        <v>42109</v>
      </c>
      <c r="AF1623" t="s">
        <v>6416</v>
      </c>
      <c r="AH1623">
        <v>0.1</v>
      </c>
      <c r="AL1623" s="6">
        <v>1.55</v>
      </c>
      <c r="AM1623" s="1">
        <v>43.670999999999999</v>
      </c>
      <c r="AN1623" s="3">
        <v>5.3440000000000003</v>
      </c>
      <c r="AO1623" s="8">
        <f t="shared" si="150"/>
        <v>50.564999999999998</v>
      </c>
      <c r="AP1623" s="8">
        <f t="shared" si="151"/>
        <v>3.5492661033637886E-2</v>
      </c>
      <c r="AQ1623" s="8">
        <f t="shared" si="152"/>
        <v>1</v>
      </c>
      <c r="AR1623" s="6">
        <v>1.323</v>
      </c>
      <c r="AS1623" s="1">
        <v>43.783999999999999</v>
      </c>
      <c r="AT1623" s="3">
        <v>7.2110000000000003</v>
      </c>
      <c r="AU1623" s="8">
        <f t="shared" si="153"/>
        <v>0.22700000000000009</v>
      </c>
      <c r="AV1623" s="8">
        <f t="shared" si="155"/>
        <v>3.0216517449296546E-2</v>
      </c>
      <c r="AW1623" s="8">
        <f t="shared" si="154"/>
        <v>1</v>
      </c>
      <c r="AY1623">
        <v>1</v>
      </c>
      <c r="BM1623">
        <v>1</v>
      </c>
      <c r="BP1623">
        <v>1</v>
      </c>
      <c r="CI1623">
        <v>1</v>
      </c>
    </row>
    <row r="1624" spans="1:176" x14ac:dyDescent="0.35">
      <c r="A1624" t="s">
        <v>13979</v>
      </c>
      <c r="D1624" t="s">
        <v>1504</v>
      </c>
      <c r="F1624" t="s">
        <v>13980</v>
      </c>
      <c r="G1624" t="s">
        <v>11850</v>
      </c>
      <c r="I1624" t="s">
        <v>13981</v>
      </c>
      <c r="J1624" t="s">
        <v>13982</v>
      </c>
      <c r="K1624" t="s">
        <v>295</v>
      </c>
      <c r="L1624">
        <v>60</v>
      </c>
      <c r="M1624" t="s">
        <v>788</v>
      </c>
      <c r="N1624" t="s">
        <v>6834</v>
      </c>
      <c r="O1624">
        <v>430</v>
      </c>
      <c r="V1624" t="s">
        <v>219</v>
      </c>
      <c r="W1624" t="s">
        <v>259</v>
      </c>
      <c r="X1624" t="s">
        <v>2558</v>
      </c>
      <c r="Y1624" t="s">
        <v>180</v>
      </c>
      <c r="AB1624" s="9">
        <v>42195</v>
      </c>
      <c r="AF1624" t="s">
        <v>7444</v>
      </c>
      <c r="AL1624" s="6">
        <v>22.792000000000002</v>
      </c>
      <c r="AM1624" s="1">
        <v>46.472000000000001</v>
      </c>
      <c r="AN1624" s="3">
        <v>8.516</v>
      </c>
      <c r="AO1624" s="8">
        <f t="shared" si="150"/>
        <v>77.780000000000015</v>
      </c>
      <c r="AP1624" s="8">
        <f t="shared" si="151"/>
        <v>0.49044585987261147</v>
      </c>
      <c r="AQ1624" s="8">
        <f t="shared" si="152"/>
        <v>1</v>
      </c>
      <c r="AR1624" s="6">
        <v>22.774000000000001</v>
      </c>
      <c r="AS1624" s="1">
        <v>48.725000000000001</v>
      </c>
      <c r="AT1624" s="3">
        <v>6.2720000000000002</v>
      </c>
      <c r="AU1624" s="8">
        <f t="shared" si="153"/>
        <v>1.8000000000000682E-2</v>
      </c>
      <c r="AV1624" s="8">
        <f t="shared" si="155"/>
        <v>0.46739866598255514</v>
      </c>
      <c r="AW1624" s="8">
        <f t="shared" si="154"/>
        <v>1</v>
      </c>
      <c r="AY1624">
        <v>1</v>
      </c>
      <c r="BJ1624">
        <v>1</v>
      </c>
      <c r="BM1624">
        <v>1</v>
      </c>
      <c r="BO1624">
        <v>1</v>
      </c>
      <c r="BP1624">
        <v>1</v>
      </c>
      <c r="BS1624">
        <v>1</v>
      </c>
      <c r="BZ1624">
        <v>1</v>
      </c>
      <c r="CF1624">
        <v>1</v>
      </c>
      <c r="CJ1624">
        <v>1</v>
      </c>
      <c r="CS1624">
        <v>1</v>
      </c>
      <c r="CX1624">
        <v>1</v>
      </c>
      <c r="DB1624">
        <v>1</v>
      </c>
      <c r="DD1624">
        <v>1</v>
      </c>
      <c r="DN1624">
        <v>1</v>
      </c>
      <c r="DZ1624">
        <v>1</v>
      </c>
      <c r="EY1624">
        <v>1</v>
      </c>
      <c r="FP1624">
        <v>1</v>
      </c>
      <c r="FT1624">
        <v>1</v>
      </c>
    </row>
    <row r="1625" spans="1:176" hidden="1" x14ac:dyDescent="0.35">
      <c r="A1625" t="s">
        <v>5353</v>
      </c>
      <c r="B1625" t="s">
        <v>328</v>
      </c>
      <c r="C1625" t="s">
        <v>1169</v>
      </c>
      <c r="D1625" t="s">
        <v>1170</v>
      </c>
      <c r="F1625" t="s">
        <v>5354</v>
      </c>
      <c r="I1625" t="s">
        <v>5355</v>
      </c>
      <c r="J1625" t="s">
        <v>507</v>
      </c>
      <c r="K1625" t="s">
        <v>295</v>
      </c>
      <c r="L1625">
        <v>20</v>
      </c>
      <c r="M1625" t="s">
        <v>1478</v>
      </c>
      <c r="N1625" t="s">
        <v>2407</v>
      </c>
      <c r="O1625">
        <v>1500</v>
      </c>
      <c r="P1625">
        <v>46</v>
      </c>
      <c r="Q1625">
        <v>7</v>
      </c>
      <c r="R1625">
        <v>1100</v>
      </c>
      <c r="S1625">
        <v>-5</v>
      </c>
      <c r="T1625">
        <v>17</v>
      </c>
      <c r="U1625">
        <v>6</v>
      </c>
      <c r="V1625" t="s">
        <v>219</v>
      </c>
      <c r="W1625" t="s">
        <v>5338</v>
      </c>
      <c r="X1625" t="s">
        <v>2403</v>
      </c>
      <c r="Y1625" t="s">
        <v>180</v>
      </c>
      <c r="Z1625" t="s">
        <v>181</v>
      </c>
      <c r="AB1625" s="8"/>
      <c r="AD1625">
        <v>1</v>
      </c>
      <c r="AF1625" t="s">
        <v>3276</v>
      </c>
      <c r="AG1625">
        <v>2</v>
      </c>
      <c r="AH1625">
        <v>1.5</v>
      </c>
      <c r="AL1625" s="6" t="s">
        <v>14292</v>
      </c>
      <c r="AM1625" s="1" t="s">
        <v>14292</v>
      </c>
      <c r="AN1625" s="3" t="s">
        <v>14292</v>
      </c>
      <c r="AO1625" s="8">
        <f t="shared" si="150"/>
        <v>0</v>
      </c>
      <c r="AP1625" s="8" t="e">
        <f t="shared" si="151"/>
        <v>#VALUE!</v>
      </c>
      <c r="AQ1625" s="8" t="e">
        <f t="shared" si="152"/>
        <v>#VALUE!</v>
      </c>
      <c r="AU1625" s="8" t="e">
        <f t="shared" si="153"/>
        <v>#VALUE!</v>
      </c>
      <c r="AV1625" s="8" t="e">
        <f t="shared" si="155"/>
        <v>#VALUE!</v>
      </c>
      <c r="AW1625" s="8" t="e">
        <f t="shared" si="154"/>
        <v>#VALUE!</v>
      </c>
      <c r="AX1625">
        <v>1</v>
      </c>
      <c r="BD1625">
        <v>1</v>
      </c>
      <c r="BJ1625">
        <v>1</v>
      </c>
      <c r="BM1625">
        <v>1</v>
      </c>
      <c r="BP1625">
        <v>1</v>
      </c>
      <c r="BS1625">
        <v>1</v>
      </c>
      <c r="CA1625">
        <v>1</v>
      </c>
      <c r="CF1625">
        <v>1</v>
      </c>
      <c r="CS1625">
        <v>1</v>
      </c>
      <c r="CY1625">
        <v>1</v>
      </c>
      <c r="DB1625">
        <v>1</v>
      </c>
      <c r="DF1625">
        <v>1</v>
      </c>
      <c r="EE1625">
        <v>1</v>
      </c>
      <c r="EY1625">
        <v>1</v>
      </c>
      <c r="EZ1625">
        <v>1</v>
      </c>
      <c r="FC1625">
        <v>1</v>
      </c>
      <c r="FE1625">
        <v>1</v>
      </c>
    </row>
    <row r="1626" spans="1:176" x14ac:dyDescent="0.35">
      <c r="A1626" t="s">
        <v>14059</v>
      </c>
      <c r="D1626" t="s">
        <v>755</v>
      </c>
      <c r="F1626" t="s">
        <v>1404</v>
      </c>
      <c r="G1626" t="s">
        <v>14060</v>
      </c>
      <c r="I1626" t="s">
        <v>14061</v>
      </c>
      <c r="J1626" t="s">
        <v>13982</v>
      </c>
      <c r="K1626" t="s">
        <v>295</v>
      </c>
      <c r="L1626">
        <v>80</v>
      </c>
      <c r="M1626" t="s">
        <v>788</v>
      </c>
      <c r="N1626" t="s">
        <v>6834</v>
      </c>
      <c r="O1626">
        <v>450</v>
      </c>
      <c r="V1626" t="s">
        <v>325</v>
      </c>
      <c r="W1626" t="s">
        <v>470</v>
      </c>
      <c r="X1626" t="s">
        <v>2558</v>
      </c>
      <c r="Y1626" t="s">
        <v>180</v>
      </c>
      <c r="AB1626" s="9">
        <v>42165</v>
      </c>
      <c r="AF1626" t="s">
        <v>7444</v>
      </c>
      <c r="AL1626" s="6">
        <v>13.657999999999999</v>
      </c>
      <c r="AM1626" s="1">
        <v>46.993000000000002</v>
      </c>
      <c r="AN1626" s="3">
        <v>11.018000000000001</v>
      </c>
      <c r="AO1626" s="8">
        <f t="shared" si="150"/>
        <v>71.669000000000011</v>
      </c>
      <c r="AP1626" s="8">
        <f t="shared" si="151"/>
        <v>0.29063903134509395</v>
      </c>
      <c r="AQ1626" s="8">
        <f t="shared" si="152"/>
        <v>1</v>
      </c>
      <c r="AR1626" s="6">
        <v>15.010999999999999</v>
      </c>
      <c r="AS1626" s="1">
        <v>45.127000000000002</v>
      </c>
      <c r="AT1626" s="3">
        <v>10.739000000000001</v>
      </c>
      <c r="AU1626" s="8">
        <f t="shared" si="153"/>
        <v>-1.3529999999999998</v>
      </c>
      <c r="AV1626" s="8">
        <f t="shared" si="155"/>
        <v>0.33263899660956853</v>
      </c>
      <c r="AW1626" s="8">
        <f t="shared" si="154"/>
        <v>1</v>
      </c>
      <c r="BA1626">
        <v>1</v>
      </c>
      <c r="BH1626">
        <v>1</v>
      </c>
      <c r="BL1626">
        <v>1</v>
      </c>
      <c r="BM1626">
        <v>1</v>
      </c>
      <c r="BP1626">
        <v>1</v>
      </c>
      <c r="BX1626">
        <v>1</v>
      </c>
      <c r="CA1626">
        <v>1</v>
      </c>
      <c r="CF1626">
        <v>1</v>
      </c>
      <c r="CI1626">
        <v>1</v>
      </c>
      <c r="CR1626">
        <v>1</v>
      </c>
      <c r="DG1626">
        <v>1</v>
      </c>
      <c r="DQ1626">
        <v>1</v>
      </c>
      <c r="DR1626">
        <v>1</v>
      </c>
      <c r="DT1626">
        <v>1</v>
      </c>
      <c r="DU1626">
        <v>1</v>
      </c>
      <c r="DZ1626">
        <v>1</v>
      </c>
      <c r="EY1626">
        <v>1</v>
      </c>
      <c r="FC1626">
        <v>1</v>
      </c>
      <c r="FT1626">
        <v>1</v>
      </c>
    </row>
    <row r="1627" spans="1:176" x14ac:dyDescent="0.35">
      <c r="A1627" t="s">
        <v>14064</v>
      </c>
      <c r="D1627" t="s">
        <v>574</v>
      </c>
      <c r="F1627" t="s">
        <v>575</v>
      </c>
      <c r="G1627" t="s">
        <v>14065</v>
      </c>
      <c r="I1627" t="s">
        <v>14066</v>
      </c>
      <c r="J1627" t="s">
        <v>507</v>
      </c>
      <c r="K1627" t="s">
        <v>295</v>
      </c>
      <c r="L1627">
        <v>30</v>
      </c>
      <c r="M1627" t="s">
        <v>788</v>
      </c>
      <c r="N1627" t="s">
        <v>6834</v>
      </c>
      <c r="O1627">
        <v>450</v>
      </c>
      <c r="V1627" t="s">
        <v>684</v>
      </c>
      <c r="W1627" t="s">
        <v>2392</v>
      </c>
      <c r="X1627" t="s">
        <v>2558</v>
      </c>
      <c r="Y1627" t="s">
        <v>180</v>
      </c>
      <c r="AB1627" s="9">
        <v>42165</v>
      </c>
      <c r="AF1627" t="s">
        <v>3276</v>
      </c>
      <c r="AG1627">
        <v>2</v>
      </c>
      <c r="AH1627">
        <v>0.6</v>
      </c>
      <c r="AL1627" s="6">
        <v>9.6000000000000002E-2</v>
      </c>
      <c r="AM1627" s="1">
        <v>77.239000000000004</v>
      </c>
      <c r="AN1627" s="3">
        <v>5.1230000000000002</v>
      </c>
      <c r="AO1627" s="8">
        <f t="shared" si="150"/>
        <v>82.458000000000013</v>
      </c>
      <c r="AP1627" s="8">
        <f t="shared" si="151"/>
        <v>1.2428954284752522E-3</v>
      </c>
      <c r="AQ1627" s="8">
        <f t="shared" si="152"/>
        <v>1</v>
      </c>
      <c r="AR1627" s="6">
        <v>0.26900000000000002</v>
      </c>
      <c r="AS1627" s="1">
        <v>79.108999999999995</v>
      </c>
      <c r="AT1627" s="3">
        <v>5.0679999999999996</v>
      </c>
      <c r="AU1627" s="8">
        <f t="shared" si="153"/>
        <v>-0.17300000000000001</v>
      </c>
      <c r="AV1627" s="8">
        <f t="shared" si="155"/>
        <v>3.40037163913082E-3</v>
      </c>
      <c r="AW1627" s="8">
        <f t="shared" si="154"/>
        <v>1</v>
      </c>
      <c r="AZ1627">
        <v>1</v>
      </c>
      <c r="BJ1627">
        <v>1</v>
      </c>
      <c r="BL1627">
        <v>1</v>
      </c>
      <c r="BM1627">
        <v>1</v>
      </c>
      <c r="BS1627">
        <v>1</v>
      </c>
      <c r="CA1627">
        <v>1</v>
      </c>
      <c r="CE1627">
        <v>1</v>
      </c>
      <c r="CI1627">
        <v>1</v>
      </c>
      <c r="CT1627">
        <v>1</v>
      </c>
      <c r="CW1627">
        <v>1</v>
      </c>
      <c r="DA1627">
        <v>1</v>
      </c>
      <c r="DD1627">
        <v>1</v>
      </c>
      <c r="DO1627">
        <v>1</v>
      </c>
      <c r="DZ1627">
        <v>1</v>
      </c>
      <c r="EY1627">
        <v>1</v>
      </c>
      <c r="FC1627">
        <v>1</v>
      </c>
      <c r="FP1627">
        <v>1</v>
      </c>
    </row>
    <row r="1628" spans="1:176" x14ac:dyDescent="0.35">
      <c r="A1628" t="s">
        <v>14087</v>
      </c>
      <c r="D1628" t="s">
        <v>574</v>
      </c>
      <c r="F1628" t="s">
        <v>575</v>
      </c>
      <c r="G1628" t="s">
        <v>14088</v>
      </c>
      <c r="I1628" t="s">
        <v>14089</v>
      </c>
      <c r="J1628" t="s">
        <v>507</v>
      </c>
      <c r="K1628" t="s">
        <v>295</v>
      </c>
      <c r="L1628">
        <v>25</v>
      </c>
      <c r="M1628" t="s">
        <v>788</v>
      </c>
      <c r="N1628" t="s">
        <v>6834</v>
      </c>
      <c r="O1628">
        <v>430</v>
      </c>
      <c r="V1628" t="s">
        <v>219</v>
      </c>
      <c r="W1628" t="s">
        <v>259</v>
      </c>
      <c r="X1628" t="s">
        <v>2558</v>
      </c>
      <c r="Y1628" t="s">
        <v>180</v>
      </c>
      <c r="AB1628" s="9">
        <v>42195</v>
      </c>
      <c r="AF1628" t="s">
        <v>3276</v>
      </c>
      <c r="AG1628">
        <v>2</v>
      </c>
      <c r="AH1628">
        <v>1.1000000000000001</v>
      </c>
      <c r="AL1628" s="6">
        <v>14.746</v>
      </c>
      <c r="AM1628" s="1">
        <v>64.981999999999999</v>
      </c>
      <c r="AN1628" s="3">
        <v>6.1369999999999996</v>
      </c>
      <c r="AO1628" s="8">
        <f t="shared" si="150"/>
        <v>85.864999999999995</v>
      </c>
      <c r="AP1628" s="8">
        <f t="shared" si="151"/>
        <v>0.22692437905881629</v>
      </c>
      <c r="AQ1628" s="8">
        <f t="shared" si="152"/>
        <v>1</v>
      </c>
      <c r="AR1628" s="6">
        <v>16.213999999999999</v>
      </c>
      <c r="AS1628" s="1">
        <v>61.051000000000002</v>
      </c>
      <c r="AT1628" s="3">
        <v>7.7190000000000003</v>
      </c>
      <c r="AU1628" s="8">
        <f t="shared" si="153"/>
        <v>-1.4679999999999982</v>
      </c>
      <c r="AV1628" s="8">
        <f t="shared" si="155"/>
        <v>0.26558123536060013</v>
      </c>
      <c r="AW1628" s="8">
        <f t="shared" si="154"/>
        <v>1</v>
      </c>
      <c r="AX1628">
        <v>1</v>
      </c>
      <c r="BD1628">
        <v>1</v>
      </c>
      <c r="BJ1628">
        <v>1</v>
      </c>
      <c r="BM1628">
        <v>1</v>
      </c>
      <c r="BS1628">
        <v>1</v>
      </c>
      <c r="CA1628">
        <v>1</v>
      </c>
      <c r="CG1628">
        <v>1</v>
      </c>
      <c r="CJ1628">
        <v>1</v>
      </c>
      <c r="CS1628">
        <v>1</v>
      </c>
      <c r="CY1628">
        <v>1</v>
      </c>
      <c r="DA1628">
        <v>1</v>
      </c>
      <c r="DF1628">
        <v>1</v>
      </c>
      <c r="DO1628">
        <v>1</v>
      </c>
      <c r="DU1628">
        <v>1</v>
      </c>
      <c r="DZ1628">
        <v>1</v>
      </c>
      <c r="FK1628">
        <v>1</v>
      </c>
      <c r="FN1628">
        <v>1</v>
      </c>
      <c r="FR1628">
        <v>1</v>
      </c>
    </row>
    <row r="1629" spans="1:176" x14ac:dyDescent="0.35">
      <c r="A1629" t="s">
        <v>14092</v>
      </c>
      <c r="D1629" t="s">
        <v>816</v>
      </c>
      <c r="F1629" t="s">
        <v>10137</v>
      </c>
      <c r="G1629" t="s">
        <v>14095</v>
      </c>
      <c r="I1629" t="s">
        <v>14096</v>
      </c>
      <c r="J1629" t="s">
        <v>13982</v>
      </c>
      <c r="K1629" t="s">
        <v>295</v>
      </c>
      <c r="L1629">
        <v>40</v>
      </c>
      <c r="M1629" t="s">
        <v>788</v>
      </c>
      <c r="N1629" t="s">
        <v>6834</v>
      </c>
      <c r="O1629">
        <v>430</v>
      </c>
      <c r="V1629" t="s">
        <v>219</v>
      </c>
      <c r="W1629" t="s">
        <v>259</v>
      </c>
      <c r="X1629" t="s">
        <v>2558</v>
      </c>
      <c r="Y1629" t="s">
        <v>180</v>
      </c>
      <c r="AB1629" s="9">
        <v>42195</v>
      </c>
      <c r="AF1629" t="s">
        <v>7444</v>
      </c>
      <c r="AL1629" s="6">
        <v>5.99</v>
      </c>
      <c r="AM1629" s="1">
        <v>58.636000000000003</v>
      </c>
      <c r="AN1629" s="3">
        <v>9.0269999999999992</v>
      </c>
      <c r="AO1629" s="8">
        <f t="shared" si="150"/>
        <v>73.653000000000006</v>
      </c>
      <c r="AP1629" s="8">
        <f t="shared" si="151"/>
        <v>0.10215567228323896</v>
      </c>
      <c r="AQ1629" s="8">
        <f t="shared" si="152"/>
        <v>1</v>
      </c>
      <c r="AR1629" s="6">
        <v>6.0739999999999998</v>
      </c>
      <c r="AS1629" s="1">
        <v>61.536000000000001</v>
      </c>
      <c r="AT1629" s="3">
        <v>8.6069999999999993</v>
      </c>
      <c r="AU1629" s="8">
        <f t="shared" si="153"/>
        <v>-8.3999999999999631E-2</v>
      </c>
      <c r="AV1629" s="8">
        <f t="shared" si="155"/>
        <v>9.8706448257930318E-2</v>
      </c>
      <c r="AW1629" s="8">
        <f t="shared" si="154"/>
        <v>1</v>
      </c>
      <c r="AZ1629">
        <v>1</v>
      </c>
      <c r="BE1629">
        <v>1</v>
      </c>
      <c r="BI1629">
        <v>1</v>
      </c>
      <c r="BJ1629">
        <v>1</v>
      </c>
      <c r="BM1629">
        <v>1</v>
      </c>
      <c r="BS1629">
        <v>1</v>
      </c>
      <c r="CB1629">
        <v>1</v>
      </c>
      <c r="CF1629">
        <v>1</v>
      </c>
      <c r="CJ1629">
        <v>1</v>
      </c>
      <c r="CS1629">
        <v>1</v>
      </c>
      <c r="CY1629">
        <v>1</v>
      </c>
      <c r="DD1629">
        <v>1</v>
      </c>
      <c r="DP1629">
        <v>1</v>
      </c>
      <c r="DT1629">
        <v>1</v>
      </c>
      <c r="DU1629">
        <v>1</v>
      </c>
      <c r="DZ1629">
        <v>1</v>
      </c>
      <c r="EY1629">
        <v>1</v>
      </c>
      <c r="FN1629">
        <v>1</v>
      </c>
    </row>
    <row r="1630" spans="1:176" x14ac:dyDescent="0.35">
      <c r="A1630" t="s">
        <v>14114</v>
      </c>
      <c r="D1630" t="s">
        <v>473</v>
      </c>
      <c r="F1630" t="s">
        <v>14115</v>
      </c>
      <c r="G1630" t="s">
        <v>9981</v>
      </c>
      <c r="I1630" t="s">
        <v>14116</v>
      </c>
      <c r="J1630" t="s">
        <v>13982</v>
      </c>
      <c r="K1630" t="s">
        <v>295</v>
      </c>
      <c r="L1630">
        <v>80</v>
      </c>
      <c r="M1630" t="s">
        <v>788</v>
      </c>
      <c r="N1630" t="s">
        <v>296</v>
      </c>
      <c r="O1630">
        <v>450</v>
      </c>
      <c r="V1630" t="s">
        <v>368</v>
      </c>
      <c r="W1630" t="s">
        <v>470</v>
      </c>
      <c r="X1630" t="s">
        <v>2558</v>
      </c>
      <c r="Y1630" t="s">
        <v>180</v>
      </c>
      <c r="AB1630" s="9">
        <v>42204</v>
      </c>
      <c r="AF1630" t="s">
        <v>3276</v>
      </c>
      <c r="AG1630">
        <v>3</v>
      </c>
      <c r="AH1630">
        <v>2</v>
      </c>
      <c r="AL1630" s="6">
        <v>11.224</v>
      </c>
      <c r="AM1630" s="1">
        <v>47.915999999999997</v>
      </c>
      <c r="AN1630" s="3">
        <v>14.907999999999999</v>
      </c>
      <c r="AO1630" s="8">
        <f t="shared" si="150"/>
        <v>74.048000000000002</v>
      </c>
      <c r="AP1630" s="8">
        <f t="shared" si="151"/>
        <v>0.2342432590366475</v>
      </c>
      <c r="AQ1630" s="8">
        <f t="shared" si="152"/>
        <v>1</v>
      </c>
      <c r="AR1630" s="6">
        <v>10.679</v>
      </c>
      <c r="AS1630" s="1">
        <v>46.948999999999998</v>
      </c>
      <c r="AT1630" s="3">
        <v>14.875999999999999</v>
      </c>
      <c r="AU1630" s="8">
        <f t="shared" si="153"/>
        <v>0.54499999999999993</v>
      </c>
      <c r="AV1630" s="8">
        <f t="shared" si="155"/>
        <v>0.2274595838037019</v>
      </c>
      <c r="AW1630" s="8">
        <f t="shared" si="154"/>
        <v>1</v>
      </c>
      <c r="AX1630">
        <v>1</v>
      </c>
      <c r="BC1630">
        <v>1</v>
      </c>
      <c r="BK1630">
        <v>1</v>
      </c>
      <c r="BM1630">
        <v>1</v>
      </c>
      <c r="BS1630">
        <v>1</v>
      </c>
      <c r="CB1630">
        <v>1</v>
      </c>
      <c r="CG1630">
        <v>1</v>
      </c>
      <c r="CJ1630">
        <v>1</v>
      </c>
      <c r="CS1630">
        <v>1</v>
      </c>
      <c r="CX1630">
        <v>1</v>
      </c>
      <c r="CY1630">
        <v>1</v>
      </c>
      <c r="DA1630">
        <v>1</v>
      </c>
      <c r="DF1630">
        <v>1</v>
      </c>
      <c r="DP1630">
        <v>1</v>
      </c>
      <c r="DQ1630">
        <v>1</v>
      </c>
      <c r="DU1630">
        <v>1</v>
      </c>
      <c r="DZ1630">
        <v>1</v>
      </c>
      <c r="ED1630">
        <v>1</v>
      </c>
      <c r="ES1630">
        <v>1</v>
      </c>
      <c r="EY1630">
        <v>1</v>
      </c>
      <c r="FA1630">
        <v>1</v>
      </c>
      <c r="FB1630">
        <v>1</v>
      </c>
      <c r="FC1630">
        <v>1</v>
      </c>
      <c r="FG1630">
        <v>1</v>
      </c>
    </row>
    <row r="1631" spans="1:176" x14ac:dyDescent="0.35">
      <c r="A1631" t="s">
        <v>14168</v>
      </c>
      <c r="D1631" t="s">
        <v>574</v>
      </c>
      <c r="F1631" t="s">
        <v>575</v>
      </c>
      <c r="G1631" t="s">
        <v>11014</v>
      </c>
      <c r="I1631" t="s">
        <v>14169</v>
      </c>
      <c r="J1631" t="s">
        <v>507</v>
      </c>
      <c r="K1631" t="s">
        <v>295</v>
      </c>
      <c r="L1631">
        <v>80</v>
      </c>
      <c r="M1631" t="s">
        <v>788</v>
      </c>
      <c r="O1631">
        <v>300</v>
      </c>
      <c r="V1631" t="s">
        <v>2191</v>
      </c>
      <c r="W1631" t="s">
        <v>14167</v>
      </c>
      <c r="X1631" t="s">
        <v>14153</v>
      </c>
      <c r="Y1631" t="s">
        <v>1041</v>
      </c>
      <c r="AB1631" s="9">
        <v>42158</v>
      </c>
      <c r="AF1631" t="s">
        <v>4051</v>
      </c>
      <c r="AG1631">
        <v>5</v>
      </c>
      <c r="AH1631">
        <v>0.7</v>
      </c>
      <c r="AL1631" s="6">
        <v>0.69499999999999995</v>
      </c>
      <c r="AM1631" s="1">
        <v>95.763000000000005</v>
      </c>
      <c r="AN1631" s="3">
        <v>0.23300000000000001</v>
      </c>
      <c r="AO1631" s="8">
        <f t="shared" si="150"/>
        <v>96.691000000000003</v>
      </c>
      <c r="AP1631" s="8">
        <f t="shared" si="151"/>
        <v>7.257500287167277E-3</v>
      </c>
      <c r="AQ1631" s="8">
        <f t="shared" si="152"/>
        <v>1</v>
      </c>
      <c r="AR1631" s="6">
        <v>0.53100000000000003</v>
      </c>
      <c r="AS1631" s="1">
        <v>95.805999999999997</v>
      </c>
      <c r="AT1631" s="3">
        <v>0.33400000000000002</v>
      </c>
      <c r="AU1631" s="8">
        <f t="shared" si="153"/>
        <v>0.16399999999999992</v>
      </c>
      <c r="AV1631" s="8">
        <f t="shared" si="155"/>
        <v>5.5424503684529157E-3</v>
      </c>
      <c r="AW1631" s="8">
        <f t="shared" si="154"/>
        <v>1</v>
      </c>
      <c r="AX1631">
        <v>1</v>
      </c>
      <c r="BC1631">
        <v>1</v>
      </c>
      <c r="BH1631">
        <v>1</v>
      </c>
      <c r="BM1631">
        <v>1</v>
      </c>
      <c r="BP1631">
        <v>1</v>
      </c>
      <c r="CA1631">
        <v>1</v>
      </c>
      <c r="CF1631">
        <v>1</v>
      </c>
      <c r="CK1631">
        <v>1</v>
      </c>
      <c r="CS1631">
        <v>1</v>
      </c>
      <c r="CY1631">
        <v>1</v>
      </c>
      <c r="DA1631">
        <v>1</v>
      </c>
      <c r="DF1631">
        <v>1</v>
      </c>
      <c r="DQ1631">
        <v>1</v>
      </c>
      <c r="DT1631">
        <v>1</v>
      </c>
      <c r="DU1631">
        <v>1</v>
      </c>
      <c r="DW1631">
        <v>1</v>
      </c>
      <c r="DZ1631">
        <v>1</v>
      </c>
      <c r="EU1631">
        <v>1</v>
      </c>
      <c r="EY1631">
        <v>1</v>
      </c>
      <c r="FI1631">
        <v>1</v>
      </c>
      <c r="FM1631">
        <v>1</v>
      </c>
    </row>
    <row r="1632" spans="1:176" x14ac:dyDescent="0.35">
      <c r="A1632" t="s">
        <v>14176</v>
      </c>
      <c r="D1632" t="s">
        <v>473</v>
      </c>
      <c r="F1632" t="s">
        <v>2150</v>
      </c>
      <c r="G1632" t="s">
        <v>14177</v>
      </c>
      <c r="I1632" t="s">
        <v>14178</v>
      </c>
      <c r="J1632" t="s">
        <v>6413</v>
      </c>
      <c r="K1632" t="s">
        <v>295</v>
      </c>
      <c r="L1632">
        <v>40</v>
      </c>
      <c r="M1632" t="s">
        <v>788</v>
      </c>
      <c r="O1632">
        <v>300</v>
      </c>
      <c r="V1632" t="s">
        <v>619</v>
      </c>
      <c r="W1632" t="s">
        <v>14167</v>
      </c>
      <c r="X1632" t="s">
        <v>14153</v>
      </c>
      <c r="Y1632" t="s">
        <v>1041</v>
      </c>
      <c r="AB1632" s="9">
        <v>42158</v>
      </c>
      <c r="AF1632" t="s">
        <v>3276</v>
      </c>
      <c r="AG1632">
        <v>3</v>
      </c>
      <c r="AH1632">
        <v>0.1</v>
      </c>
      <c r="AL1632" s="6">
        <v>1.387</v>
      </c>
      <c r="AM1632" s="1">
        <v>84.305000000000007</v>
      </c>
      <c r="AN1632" s="3">
        <v>2.27</v>
      </c>
      <c r="AO1632" s="8">
        <f t="shared" si="150"/>
        <v>87.962000000000003</v>
      </c>
      <c r="AP1632" s="8">
        <f t="shared" si="151"/>
        <v>1.6452167724334263E-2</v>
      </c>
      <c r="AQ1632" s="8">
        <f t="shared" si="152"/>
        <v>1</v>
      </c>
      <c r="AR1632" s="6">
        <v>0.91</v>
      </c>
      <c r="AS1632" s="1">
        <v>84.097999999999999</v>
      </c>
      <c r="AT1632" s="3">
        <v>3.2229999999999999</v>
      </c>
      <c r="AU1632" s="8">
        <f t="shared" si="153"/>
        <v>0.47699999999999998</v>
      </c>
      <c r="AV1632" s="8">
        <f t="shared" si="155"/>
        <v>1.0820709172631929E-2</v>
      </c>
      <c r="AW1632" s="8">
        <f t="shared" si="154"/>
        <v>1</v>
      </c>
      <c r="AX1632">
        <v>1</v>
      </c>
      <c r="BC1632">
        <v>1</v>
      </c>
      <c r="BH1632">
        <v>1</v>
      </c>
      <c r="BK1632">
        <v>1</v>
      </c>
      <c r="BM1632">
        <v>1</v>
      </c>
      <c r="BR1632">
        <v>1</v>
      </c>
      <c r="BX1632">
        <v>1</v>
      </c>
      <c r="CA1632">
        <v>1</v>
      </c>
      <c r="CG1632">
        <v>1</v>
      </c>
      <c r="CI1632">
        <v>1</v>
      </c>
      <c r="CS1632">
        <v>1</v>
      </c>
      <c r="CX1632">
        <v>1</v>
      </c>
      <c r="DK1632">
        <v>1</v>
      </c>
      <c r="DR1632">
        <v>1</v>
      </c>
      <c r="DU1632">
        <v>1</v>
      </c>
      <c r="DZ1632">
        <v>1</v>
      </c>
      <c r="EY1632">
        <v>1</v>
      </c>
      <c r="FA1632">
        <v>1</v>
      </c>
      <c r="FC1632">
        <v>1</v>
      </c>
      <c r="FH1632">
        <v>1</v>
      </c>
    </row>
    <row r="1633" spans="1:176" hidden="1" x14ac:dyDescent="0.35">
      <c r="A1633" t="s">
        <v>5374</v>
      </c>
      <c r="B1633" t="s">
        <v>213</v>
      </c>
      <c r="C1633" t="s">
        <v>621</v>
      </c>
      <c r="D1633" t="s">
        <v>622</v>
      </c>
      <c r="F1633" t="s">
        <v>2533</v>
      </c>
      <c r="I1633" t="s">
        <v>5375</v>
      </c>
      <c r="J1633" t="s">
        <v>507</v>
      </c>
      <c r="K1633" t="s">
        <v>1417</v>
      </c>
      <c r="L1633">
        <v>40</v>
      </c>
      <c r="M1633" t="s">
        <v>218</v>
      </c>
      <c r="N1633" t="s">
        <v>296</v>
      </c>
      <c r="O1633">
        <v>300</v>
      </c>
      <c r="P1633">
        <v>44</v>
      </c>
      <c r="Q1633">
        <v>5</v>
      </c>
      <c r="R1633">
        <v>600</v>
      </c>
      <c r="S1633">
        <v>5</v>
      </c>
      <c r="T1633">
        <v>22</v>
      </c>
      <c r="U1633">
        <v>14</v>
      </c>
      <c r="V1633" t="s">
        <v>917</v>
      </c>
      <c r="W1633" t="s">
        <v>5376</v>
      </c>
      <c r="Y1633" t="s">
        <v>307</v>
      </c>
      <c r="Z1633" t="s">
        <v>181</v>
      </c>
      <c r="AB1633" s="8"/>
      <c r="AC1633">
        <v>1</v>
      </c>
      <c r="AF1633" t="s">
        <v>6416</v>
      </c>
      <c r="AG1633">
        <v>1</v>
      </c>
      <c r="AL1633" s="6" t="s">
        <v>14292</v>
      </c>
      <c r="AM1633" s="1" t="s">
        <v>14292</v>
      </c>
      <c r="AN1633" s="3" t="s">
        <v>14292</v>
      </c>
      <c r="AO1633" s="8">
        <f t="shared" si="150"/>
        <v>0</v>
      </c>
      <c r="AP1633" s="8" t="e">
        <f t="shared" si="151"/>
        <v>#VALUE!</v>
      </c>
      <c r="AQ1633" s="8" t="e">
        <f t="shared" si="152"/>
        <v>#VALUE!</v>
      </c>
      <c r="AU1633" s="8" t="e">
        <f t="shared" si="153"/>
        <v>#VALUE!</v>
      </c>
      <c r="AV1633" s="8" t="e">
        <f t="shared" si="155"/>
        <v>#VALUE!</v>
      </c>
      <c r="AW1633" s="8" t="e">
        <f t="shared" si="154"/>
        <v>#VALUE!</v>
      </c>
      <c r="AY1633">
        <v>1</v>
      </c>
      <c r="BH1633">
        <v>1</v>
      </c>
      <c r="BK1633">
        <v>1</v>
      </c>
      <c r="BM1633">
        <v>1</v>
      </c>
      <c r="BP1633">
        <v>1</v>
      </c>
      <c r="BX1633">
        <v>1</v>
      </c>
      <c r="CA1633">
        <v>1</v>
      </c>
      <c r="CF1633">
        <v>1</v>
      </c>
      <c r="CS1633">
        <v>1</v>
      </c>
      <c r="DG1633">
        <v>1</v>
      </c>
      <c r="DQ1633">
        <v>1</v>
      </c>
      <c r="DZ1633">
        <v>1</v>
      </c>
      <c r="EL1633">
        <v>1</v>
      </c>
      <c r="EO1633">
        <v>1</v>
      </c>
      <c r="EX1633">
        <v>1</v>
      </c>
      <c r="FJ1633">
        <v>1</v>
      </c>
      <c r="FK1633">
        <v>1</v>
      </c>
      <c r="FT1633">
        <v>1</v>
      </c>
    </row>
    <row r="1634" spans="1:176" x14ac:dyDescent="0.35">
      <c r="A1634" t="s">
        <v>14181</v>
      </c>
      <c r="D1634" t="s">
        <v>816</v>
      </c>
      <c r="F1634" t="s">
        <v>4293</v>
      </c>
      <c r="G1634" t="s">
        <v>14182</v>
      </c>
      <c r="I1634" t="s">
        <v>14183</v>
      </c>
      <c r="J1634" t="s">
        <v>507</v>
      </c>
      <c r="K1634" t="s">
        <v>295</v>
      </c>
      <c r="L1634">
        <v>30</v>
      </c>
      <c r="M1634" t="s">
        <v>788</v>
      </c>
      <c r="O1634">
        <v>800</v>
      </c>
      <c r="V1634" t="s">
        <v>830</v>
      </c>
      <c r="W1634" t="s">
        <v>14184</v>
      </c>
      <c r="X1634" t="s">
        <v>14153</v>
      </c>
      <c r="Y1634" t="s">
        <v>1041</v>
      </c>
      <c r="AB1634" s="9">
        <v>42158</v>
      </c>
      <c r="AF1634" t="s">
        <v>3276</v>
      </c>
      <c r="AG1634">
        <v>2</v>
      </c>
      <c r="AH1634">
        <v>0.15</v>
      </c>
      <c r="AL1634" s="6">
        <v>2.9000000000000001E-2</v>
      </c>
      <c r="AM1634" s="1">
        <v>71.179000000000002</v>
      </c>
      <c r="AN1634" s="3">
        <v>10.49</v>
      </c>
      <c r="AO1634" s="8">
        <f t="shared" si="150"/>
        <v>81.697999999999993</v>
      </c>
      <c r="AP1634" s="8">
        <f t="shared" si="151"/>
        <v>4.0742353784121722E-4</v>
      </c>
      <c r="AQ1634" s="8">
        <f t="shared" si="152"/>
        <v>1</v>
      </c>
      <c r="AR1634" s="6">
        <v>1.6E-2</v>
      </c>
      <c r="AS1634" s="1">
        <v>68.816999999999993</v>
      </c>
      <c r="AT1634" s="3">
        <v>14.782</v>
      </c>
      <c r="AU1634" s="8">
        <f t="shared" si="153"/>
        <v>1.3000000000000001E-2</v>
      </c>
      <c r="AV1634" s="8">
        <f t="shared" si="155"/>
        <v>2.3250069023642416E-4</v>
      </c>
      <c r="AW1634" s="8">
        <f t="shared" si="154"/>
        <v>1</v>
      </c>
      <c r="AX1634">
        <v>1</v>
      </c>
      <c r="BH1634">
        <v>1</v>
      </c>
      <c r="BL1634">
        <v>1</v>
      </c>
      <c r="BM1634">
        <v>1</v>
      </c>
      <c r="BR1634">
        <v>1</v>
      </c>
      <c r="CA1634">
        <v>1</v>
      </c>
      <c r="CG1634">
        <v>1</v>
      </c>
      <c r="CI1634">
        <v>1</v>
      </c>
      <c r="CS1634">
        <v>1</v>
      </c>
      <c r="CW1634">
        <v>1</v>
      </c>
      <c r="DB1634">
        <v>1</v>
      </c>
      <c r="DD1634">
        <v>1</v>
      </c>
      <c r="EE1634">
        <v>1</v>
      </c>
      <c r="FK1634">
        <v>1</v>
      </c>
    </row>
    <row r="1635" spans="1:176" x14ac:dyDescent="0.35">
      <c r="A1635" t="s">
        <v>14185</v>
      </c>
      <c r="D1635" t="s">
        <v>2264</v>
      </c>
      <c r="F1635" t="s">
        <v>2265</v>
      </c>
      <c r="G1635" t="s">
        <v>14186</v>
      </c>
      <c r="I1635" t="s">
        <v>14187</v>
      </c>
      <c r="J1635" t="s">
        <v>6413</v>
      </c>
      <c r="K1635" t="s">
        <v>295</v>
      </c>
      <c r="L1635">
        <v>40</v>
      </c>
      <c r="M1635" t="s">
        <v>788</v>
      </c>
      <c r="O1635">
        <v>550</v>
      </c>
      <c r="V1635" t="s">
        <v>830</v>
      </c>
      <c r="W1635" t="s">
        <v>14188</v>
      </c>
      <c r="X1635" t="s">
        <v>14189</v>
      </c>
      <c r="Y1635" t="s">
        <v>1041</v>
      </c>
      <c r="AB1635" s="9">
        <v>42154</v>
      </c>
      <c r="AF1635" t="s">
        <v>7444</v>
      </c>
      <c r="AL1635" s="6">
        <v>4.0019999999999998</v>
      </c>
      <c r="AM1635" s="1">
        <v>78.248999999999995</v>
      </c>
      <c r="AN1635" s="3">
        <v>3.4910000000000001</v>
      </c>
      <c r="AO1635" s="8">
        <f t="shared" si="150"/>
        <v>85.74199999999999</v>
      </c>
      <c r="AP1635" s="8">
        <f t="shared" si="151"/>
        <v>5.1144423570908253E-2</v>
      </c>
      <c r="AQ1635" s="8">
        <f t="shared" si="152"/>
        <v>1</v>
      </c>
      <c r="AR1635" s="6">
        <v>3.4039999999999999</v>
      </c>
      <c r="AS1635" s="1">
        <v>79.022000000000006</v>
      </c>
      <c r="AT1635" s="3">
        <v>3.3450000000000002</v>
      </c>
      <c r="AU1635" s="8">
        <f t="shared" si="153"/>
        <v>0.59799999999999986</v>
      </c>
      <c r="AV1635" s="8">
        <f t="shared" si="155"/>
        <v>4.307661157652299E-2</v>
      </c>
      <c r="AW1635" s="8">
        <f t="shared" si="154"/>
        <v>1</v>
      </c>
      <c r="AX1635">
        <v>1</v>
      </c>
      <c r="BC1635">
        <v>1</v>
      </c>
      <c r="BK1635">
        <v>1</v>
      </c>
      <c r="BL1635">
        <v>1</v>
      </c>
      <c r="BM1635">
        <v>1</v>
      </c>
      <c r="BP1635">
        <v>1</v>
      </c>
      <c r="CA1635">
        <v>1</v>
      </c>
      <c r="CG1635">
        <v>1</v>
      </c>
      <c r="CI1635">
        <v>1</v>
      </c>
      <c r="CR1635">
        <v>1</v>
      </c>
      <c r="DQ1635">
        <v>1</v>
      </c>
      <c r="DR1635">
        <v>1</v>
      </c>
      <c r="DU1635">
        <v>1</v>
      </c>
      <c r="DZ1635">
        <v>1</v>
      </c>
      <c r="EU1635">
        <v>1</v>
      </c>
      <c r="EY1635">
        <v>1</v>
      </c>
      <c r="FI1635">
        <v>1</v>
      </c>
      <c r="FR1635">
        <v>1</v>
      </c>
    </row>
    <row r="1636" spans="1:176" x14ac:dyDescent="0.35">
      <c r="A1636" t="s">
        <v>14185</v>
      </c>
      <c r="D1636" t="s">
        <v>1170</v>
      </c>
      <c r="F1636" t="s">
        <v>14190</v>
      </c>
      <c r="G1636" t="s">
        <v>14191</v>
      </c>
      <c r="I1636" t="s">
        <v>14192</v>
      </c>
      <c r="J1636" t="s">
        <v>507</v>
      </c>
      <c r="K1636" t="s">
        <v>295</v>
      </c>
      <c r="L1636">
        <v>50</v>
      </c>
      <c r="M1636" t="s">
        <v>788</v>
      </c>
      <c r="O1636">
        <v>550</v>
      </c>
      <c r="V1636" t="s">
        <v>830</v>
      </c>
      <c r="W1636" t="s">
        <v>14188</v>
      </c>
      <c r="X1636" t="s">
        <v>14189</v>
      </c>
      <c r="Y1636" t="s">
        <v>1041</v>
      </c>
      <c r="AB1636" s="9">
        <v>42154</v>
      </c>
      <c r="AF1636" t="s">
        <v>3276</v>
      </c>
      <c r="AG1636">
        <v>3</v>
      </c>
      <c r="AH1636">
        <v>1.3</v>
      </c>
      <c r="AL1636" s="6">
        <v>9.7210000000000001</v>
      </c>
      <c r="AM1636" s="1">
        <v>82.641999999999996</v>
      </c>
      <c r="AN1636" s="3">
        <v>1.121</v>
      </c>
      <c r="AO1636" s="8">
        <f t="shared" si="150"/>
        <v>93.483999999999995</v>
      </c>
      <c r="AP1636" s="8">
        <f t="shared" si="151"/>
        <v>0.11762784056532999</v>
      </c>
      <c r="AQ1636" s="8">
        <f t="shared" si="152"/>
        <v>1</v>
      </c>
      <c r="AR1636" s="6">
        <v>9.7560000000000002</v>
      </c>
      <c r="AS1636" s="1">
        <v>83.900999999999996</v>
      </c>
      <c r="AT1636" s="3">
        <v>0.54</v>
      </c>
      <c r="AU1636" s="8">
        <f t="shared" si="153"/>
        <v>-3.5000000000000142E-2</v>
      </c>
      <c r="AV1636" s="8">
        <f t="shared" si="155"/>
        <v>0.11627990131226089</v>
      </c>
      <c r="AW1636" s="8">
        <f t="shared" si="154"/>
        <v>1</v>
      </c>
      <c r="AX1636">
        <v>1</v>
      </c>
      <c r="BD1636">
        <v>1</v>
      </c>
      <c r="BH1636">
        <v>1</v>
      </c>
      <c r="BI1636">
        <v>1</v>
      </c>
      <c r="BM1636">
        <v>1</v>
      </c>
      <c r="BP1636">
        <v>1</v>
      </c>
      <c r="BR1636">
        <v>1</v>
      </c>
      <c r="CC1636">
        <v>1</v>
      </c>
      <c r="CI1636">
        <v>1</v>
      </c>
      <c r="CO1636">
        <v>1</v>
      </c>
      <c r="CS1636">
        <v>1</v>
      </c>
      <c r="CY1636">
        <v>1</v>
      </c>
      <c r="CZ1636">
        <v>1</v>
      </c>
      <c r="DF1636">
        <v>1</v>
      </c>
      <c r="DG1636">
        <v>1</v>
      </c>
      <c r="EE1636">
        <v>1</v>
      </c>
      <c r="EY1636">
        <v>1</v>
      </c>
      <c r="FB1636">
        <v>1</v>
      </c>
      <c r="FC1636">
        <v>1</v>
      </c>
    </row>
    <row r="1637" spans="1:176" x14ac:dyDescent="0.35">
      <c r="A1637" t="s">
        <v>14208</v>
      </c>
      <c r="D1637" t="s">
        <v>634</v>
      </c>
      <c r="F1637" t="s">
        <v>2750</v>
      </c>
      <c r="G1637" t="s">
        <v>14209</v>
      </c>
      <c r="I1637" t="s">
        <v>14210</v>
      </c>
      <c r="J1637" t="s">
        <v>507</v>
      </c>
      <c r="K1637" t="s">
        <v>295</v>
      </c>
      <c r="L1637">
        <v>80</v>
      </c>
      <c r="M1637" t="s">
        <v>788</v>
      </c>
      <c r="O1637">
        <v>500</v>
      </c>
      <c r="V1637" t="s">
        <v>2191</v>
      </c>
      <c r="W1637" t="s">
        <v>14211</v>
      </c>
      <c r="X1637" t="s">
        <v>14106</v>
      </c>
      <c r="Y1637" t="s">
        <v>1041</v>
      </c>
      <c r="AB1637" s="9">
        <v>42159</v>
      </c>
      <c r="AF1637" t="s">
        <v>4051</v>
      </c>
      <c r="AG1637">
        <v>3</v>
      </c>
      <c r="AH1637">
        <v>0.3</v>
      </c>
      <c r="AL1637" s="6">
        <v>16.771999999999998</v>
      </c>
      <c r="AM1637" s="1">
        <v>70.369</v>
      </c>
      <c r="AN1637" s="3">
        <v>2.0750000000000002</v>
      </c>
      <c r="AO1637" s="8">
        <f t="shared" si="150"/>
        <v>89.215999999999994</v>
      </c>
      <c r="AP1637" s="8">
        <f t="shared" si="151"/>
        <v>0.23834358879620285</v>
      </c>
      <c r="AQ1637" s="8">
        <f t="shared" si="152"/>
        <v>1</v>
      </c>
      <c r="AR1637" s="6">
        <v>19.472999999999999</v>
      </c>
      <c r="AS1637" s="1">
        <v>69.454999999999998</v>
      </c>
      <c r="AT1637" s="3">
        <v>1.4419999999999999</v>
      </c>
      <c r="AU1637" s="8">
        <f t="shared" si="153"/>
        <v>-2.7010000000000005</v>
      </c>
      <c r="AV1637" s="8">
        <f t="shared" si="155"/>
        <v>0.28036858397523573</v>
      </c>
      <c r="AW1637" s="8">
        <f t="shared" si="154"/>
        <v>1</v>
      </c>
      <c r="AX1637">
        <v>1</v>
      </c>
      <c r="BD1637">
        <v>1</v>
      </c>
      <c r="BH1637">
        <v>1</v>
      </c>
      <c r="BK1637">
        <v>1</v>
      </c>
      <c r="BL1637">
        <v>1</v>
      </c>
      <c r="BM1637">
        <v>1</v>
      </c>
      <c r="CA1637">
        <v>1</v>
      </c>
      <c r="CE1637">
        <v>1</v>
      </c>
      <c r="CS1637">
        <v>1</v>
      </c>
      <c r="CX1637">
        <v>1</v>
      </c>
      <c r="DF1637">
        <v>1</v>
      </c>
      <c r="DG1637">
        <v>1</v>
      </c>
      <c r="DQ1637">
        <v>1</v>
      </c>
      <c r="DR1637">
        <v>1</v>
      </c>
      <c r="DZ1637">
        <v>1</v>
      </c>
      <c r="EY1637">
        <v>1</v>
      </c>
      <c r="FC1637">
        <v>1</v>
      </c>
      <c r="FK1637">
        <v>1</v>
      </c>
      <c r="FP1637">
        <v>1</v>
      </c>
    </row>
    <row r="1638" spans="1:176" x14ac:dyDescent="0.35">
      <c r="A1638" t="s">
        <v>14217</v>
      </c>
      <c r="D1638" t="s">
        <v>1377</v>
      </c>
      <c r="F1638" t="s">
        <v>5690</v>
      </c>
      <c r="G1638" t="s">
        <v>14218</v>
      </c>
      <c r="I1638" t="s">
        <v>14219</v>
      </c>
      <c r="J1638" t="s">
        <v>507</v>
      </c>
      <c r="K1638" t="s">
        <v>295</v>
      </c>
      <c r="L1638">
        <v>8</v>
      </c>
      <c r="M1638" t="s">
        <v>788</v>
      </c>
      <c r="O1638">
        <v>300</v>
      </c>
      <c r="V1638" t="s">
        <v>368</v>
      </c>
      <c r="W1638" t="s">
        <v>14214</v>
      </c>
      <c r="X1638" t="s">
        <v>14106</v>
      </c>
      <c r="Y1638" t="s">
        <v>1041</v>
      </c>
      <c r="AB1638" s="9">
        <v>42161</v>
      </c>
      <c r="AF1638" t="s">
        <v>6416</v>
      </c>
      <c r="AG1638">
        <v>1</v>
      </c>
      <c r="AH1638">
        <v>0.7</v>
      </c>
      <c r="AL1638" s="6">
        <v>20.922999999999998</v>
      </c>
      <c r="AM1638" s="1">
        <v>62.387</v>
      </c>
      <c r="AN1638" s="3">
        <v>7.3230000000000004</v>
      </c>
      <c r="AO1638" s="8">
        <f t="shared" si="150"/>
        <v>90.63300000000001</v>
      </c>
      <c r="AP1638" s="8">
        <f t="shared" si="151"/>
        <v>0.33537435683716155</v>
      </c>
      <c r="AQ1638" s="8">
        <f t="shared" si="152"/>
        <v>1</v>
      </c>
      <c r="AR1638" s="6">
        <v>20.254000000000001</v>
      </c>
      <c r="AS1638" s="1">
        <v>64.956999999999994</v>
      </c>
      <c r="AT1638" s="3">
        <v>5.0629999999999997</v>
      </c>
      <c r="AU1638" s="8">
        <f t="shared" si="153"/>
        <v>0.66899999999999693</v>
      </c>
      <c r="AV1638" s="8">
        <f t="shared" si="155"/>
        <v>0.31180627184137205</v>
      </c>
      <c r="AW1638" s="8">
        <f t="shared" si="154"/>
        <v>1</v>
      </c>
      <c r="AZ1638">
        <v>1</v>
      </c>
      <c r="BH1638">
        <v>1</v>
      </c>
      <c r="BM1638">
        <v>1</v>
      </c>
      <c r="BP1638">
        <v>1</v>
      </c>
      <c r="BX1638">
        <v>1</v>
      </c>
      <c r="BZ1638">
        <v>1</v>
      </c>
      <c r="CE1638">
        <v>1</v>
      </c>
      <c r="CK1638">
        <v>1</v>
      </c>
      <c r="CS1638">
        <v>1</v>
      </c>
      <c r="CY1638">
        <v>1</v>
      </c>
      <c r="DB1638">
        <v>1</v>
      </c>
      <c r="DD1638">
        <v>1</v>
      </c>
      <c r="DG1638">
        <v>1</v>
      </c>
      <c r="EE1638">
        <v>1</v>
      </c>
      <c r="FK1638">
        <v>1</v>
      </c>
    </row>
    <row r="1639" spans="1:176" x14ac:dyDescent="0.35">
      <c r="A1639" t="s">
        <v>14223</v>
      </c>
      <c r="D1639" t="s">
        <v>261</v>
      </c>
      <c r="F1639" t="s">
        <v>2169</v>
      </c>
      <c r="G1639" t="s">
        <v>12065</v>
      </c>
      <c r="I1639" t="s">
        <v>14224</v>
      </c>
      <c r="J1639" t="s">
        <v>507</v>
      </c>
      <c r="K1639" t="s">
        <v>295</v>
      </c>
      <c r="L1639">
        <v>10</v>
      </c>
      <c r="M1639" t="s">
        <v>788</v>
      </c>
      <c r="O1639">
        <v>300</v>
      </c>
      <c r="V1639" t="s">
        <v>368</v>
      </c>
      <c r="W1639" t="s">
        <v>14214</v>
      </c>
      <c r="X1639" t="s">
        <v>14106</v>
      </c>
      <c r="Y1639" t="s">
        <v>1041</v>
      </c>
      <c r="AB1639" s="9">
        <v>42161</v>
      </c>
      <c r="AF1639" t="s">
        <v>3276</v>
      </c>
      <c r="AG1639">
        <v>2</v>
      </c>
      <c r="AH1639">
        <v>0.8</v>
      </c>
      <c r="AL1639" s="6">
        <v>10.712</v>
      </c>
      <c r="AM1639" s="1">
        <v>74.197999999999993</v>
      </c>
      <c r="AN1639" s="3">
        <v>5.3410000000000002</v>
      </c>
      <c r="AO1639" s="8">
        <f t="shared" si="150"/>
        <v>90.250999999999991</v>
      </c>
      <c r="AP1639" s="8">
        <f t="shared" si="151"/>
        <v>0.14437046820669022</v>
      </c>
      <c r="AQ1639" s="8">
        <f t="shared" si="152"/>
        <v>1</v>
      </c>
      <c r="AR1639" s="6">
        <v>10.585000000000001</v>
      </c>
      <c r="AS1639" s="1">
        <v>75.06</v>
      </c>
      <c r="AT1639" s="3">
        <v>6.7460000000000004</v>
      </c>
      <c r="AU1639" s="8">
        <f t="shared" si="153"/>
        <v>0.12699999999999889</v>
      </c>
      <c r="AV1639" s="8">
        <f t="shared" si="155"/>
        <v>0.1410205169197975</v>
      </c>
      <c r="AW1639" s="8">
        <f t="shared" si="154"/>
        <v>1</v>
      </c>
      <c r="AX1639">
        <v>1</v>
      </c>
      <c r="BC1639">
        <v>1</v>
      </c>
      <c r="BH1639">
        <v>1</v>
      </c>
      <c r="BM1639">
        <v>1</v>
      </c>
      <c r="BP1639">
        <v>1</v>
      </c>
      <c r="BS1639">
        <v>1</v>
      </c>
      <c r="CA1639">
        <v>1</v>
      </c>
      <c r="CF1639">
        <v>1</v>
      </c>
      <c r="CI1639" t="s">
        <v>202</v>
      </c>
      <c r="CJ1639">
        <v>1</v>
      </c>
      <c r="CS1639">
        <v>1</v>
      </c>
      <c r="CY1639">
        <v>1</v>
      </c>
      <c r="DB1639">
        <v>1</v>
      </c>
      <c r="DF1639">
        <v>1</v>
      </c>
      <c r="DG1639">
        <v>1</v>
      </c>
      <c r="DQ1639">
        <v>1</v>
      </c>
      <c r="DR1639">
        <v>1</v>
      </c>
      <c r="DU1639">
        <v>1</v>
      </c>
      <c r="DZ1639">
        <v>1</v>
      </c>
      <c r="EY1639">
        <v>1</v>
      </c>
    </row>
    <row r="1640" spans="1:176" hidden="1" x14ac:dyDescent="0.35">
      <c r="A1640" t="s">
        <v>5392</v>
      </c>
      <c r="B1640" t="s">
        <v>213</v>
      </c>
      <c r="C1640" t="s">
        <v>621</v>
      </c>
      <c r="D1640" t="s">
        <v>1377</v>
      </c>
      <c r="E1640" t="s">
        <v>3135</v>
      </c>
      <c r="F1640" t="s">
        <v>4397</v>
      </c>
      <c r="I1640" t="s">
        <v>5393</v>
      </c>
      <c r="J1640" t="s">
        <v>507</v>
      </c>
      <c r="K1640" t="s">
        <v>1417</v>
      </c>
      <c r="L1640">
        <v>5</v>
      </c>
      <c r="M1640" t="s">
        <v>218</v>
      </c>
      <c r="N1640" t="s">
        <v>296</v>
      </c>
      <c r="O1640">
        <v>300</v>
      </c>
      <c r="P1640">
        <v>44</v>
      </c>
      <c r="Q1640">
        <v>5</v>
      </c>
      <c r="R1640">
        <v>600</v>
      </c>
      <c r="S1640">
        <v>5</v>
      </c>
      <c r="T1640">
        <v>22</v>
      </c>
      <c r="U1640">
        <v>14</v>
      </c>
      <c r="V1640" t="s">
        <v>830</v>
      </c>
      <c r="W1640" t="s">
        <v>5394</v>
      </c>
      <c r="Y1640" t="s">
        <v>307</v>
      </c>
      <c r="Z1640" t="s">
        <v>181</v>
      </c>
      <c r="AB1640" s="8"/>
      <c r="AD1640">
        <v>1</v>
      </c>
      <c r="AF1640" t="s">
        <v>6416</v>
      </c>
      <c r="AG1640">
        <v>1</v>
      </c>
      <c r="AH1640">
        <v>0.5</v>
      </c>
      <c r="AL1640" s="6" t="s">
        <v>14292</v>
      </c>
      <c r="AM1640" s="1" t="s">
        <v>14292</v>
      </c>
      <c r="AN1640" s="3" t="s">
        <v>14292</v>
      </c>
      <c r="AO1640" s="8">
        <f t="shared" si="150"/>
        <v>0</v>
      </c>
      <c r="AP1640" s="8" t="e">
        <f t="shared" si="151"/>
        <v>#VALUE!</v>
      </c>
      <c r="AQ1640" s="8" t="e">
        <f t="shared" si="152"/>
        <v>#VALUE!</v>
      </c>
      <c r="AU1640" s="8" t="e">
        <f t="shared" si="153"/>
        <v>#VALUE!</v>
      </c>
      <c r="AV1640" s="8" t="e">
        <f t="shared" si="155"/>
        <v>#VALUE!</v>
      </c>
      <c r="AW1640" s="8" t="e">
        <f t="shared" si="154"/>
        <v>#VALUE!</v>
      </c>
      <c r="AY1640">
        <v>1</v>
      </c>
      <c r="AZ1640">
        <v>1</v>
      </c>
      <c r="BH1640">
        <v>1</v>
      </c>
      <c r="BM1640">
        <v>1</v>
      </c>
      <c r="CA1640">
        <v>1</v>
      </c>
      <c r="CG1640">
        <v>1</v>
      </c>
      <c r="CR1640">
        <v>1</v>
      </c>
      <c r="DG1640">
        <v>1</v>
      </c>
      <c r="EE1640">
        <v>1</v>
      </c>
      <c r="FG1640">
        <v>1</v>
      </c>
      <c r="FK1640">
        <v>1</v>
      </c>
    </row>
    <row r="1641" spans="1:176" x14ac:dyDescent="0.35">
      <c r="A1641" t="s">
        <v>14230</v>
      </c>
      <c r="D1641" t="s">
        <v>1170</v>
      </c>
      <c r="F1641" t="s">
        <v>5436</v>
      </c>
      <c r="G1641" t="s">
        <v>9907</v>
      </c>
      <c r="I1641" t="s">
        <v>12857</v>
      </c>
      <c r="J1641" t="s">
        <v>507</v>
      </c>
      <c r="K1641" t="s">
        <v>295</v>
      </c>
      <c r="L1641">
        <v>100</v>
      </c>
      <c r="M1641" t="s">
        <v>788</v>
      </c>
      <c r="O1641">
        <v>300</v>
      </c>
      <c r="V1641" t="s">
        <v>830</v>
      </c>
      <c r="W1641" t="s">
        <v>14214</v>
      </c>
      <c r="X1641" t="s">
        <v>14106</v>
      </c>
      <c r="Y1641" t="s">
        <v>1041</v>
      </c>
      <c r="AB1641" s="9">
        <v>42161</v>
      </c>
      <c r="AF1641" t="s">
        <v>3276</v>
      </c>
      <c r="AG1641">
        <v>3</v>
      </c>
      <c r="AH1641">
        <v>3</v>
      </c>
      <c r="AL1641" s="6">
        <v>13.032999999999999</v>
      </c>
      <c r="AM1641" s="1">
        <v>79.364999999999995</v>
      </c>
      <c r="AN1641" s="3">
        <v>3.722</v>
      </c>
      <c r="AO1641" s="8">
        <f t="shared" si="150"/>
        <v>96.11999999999999</v>
      </c>
      <c r="AP1641" s="8">
        <f t="shared" si="151"/>
        <v>0.16421596421596421</v>
      </c>
      <c r="AQ1641" s="8">
        <f t="shared" si="152"/>
        <v>1</v>
      </c>
      <c r="AR1641" s="6">
        <v>14.377000000000001</v>
      </c>
      <c r="AS1641" s="1">
        <v>79.731999999999999</v>
      </c>
      <c r="AT1641" s="3">
        <v>2.4489999999999998</v>
      </c>
      <c r="AU1641" s="8">
        <f t="shared" si="153"/>
        <v>-1.3440000000000012</v>
      </c>
      <c r="AV1641" s="8">
        <f t="shared" si="155"/>
        <v>0.18031656047759997</v>
      </c>
      <c r="AW1641" s="8">
        <f t="shared" si="154"/>
        <v>1</v>
      </c>
      <c r="AX1641">
        <v>1</v>
      </c>
      <c r="BC1641">
        <v>1</v>
      </c>
      <c r="BH1641">
        <v>1</v>
      </c>
      <c r="BI1641">
        <v>1</v>
      </c>
      <c r="BJ1641">
        <v>1</v>
      </c>
      <c r="BM1641">
        <v>1</v>
      </c>
      <c r="BS1641">
        <v>1</v>
      </c>
      <c r="CA1641">
        <v>1</v>
      </c>
      <c r="CE1641">
        <v>1</v>
      </c>
      <c r="CJ1641">
        <v>1</v>
      </c>
      <c r="CO1641">
        <v>1</v>
      </c>
      <c r="CS1641">
        <v>1</v>
      </c>
      <c r="CY1641">
        <v>1</v>
      </c>
      <c r="DF1641">
        <v>1</v>
      </c>
      <c r="DG1641">
        <v>1</v>
      </c>
      <c r="DQ1641">
        <v>1</v>
      </c>
      <c r="DT1641">
        <v>1</v>
      </c>
      <c r="DU1641">
        <v>1</v>
      </c>
      <c r="DZ1641">
        <v>1</v>
      </c>
      <c r="EY1641">
        <v>1</v>
      </c>
      <c r="FA1641">
        <v>1</v>
      </c>
    </row>
    <row r="1642" spans="1:176" x14ac:dyDescent="0.35">
      <c r="A1642" t="s">
        <v>10471</v>
      </c>
      <c r="B1642" t="s">
        <v>213</v>
      </c>
      <c r="C1642" t="s">
        <v>621</v>
      </c>
      <c r="D1642" t="s">
        <v>1377</v>
      </c>
      <c r="E1642" t="s">
        <v>1378</v>
      </c>
      <c r="F1642" t="s">
        <v>1379</v>
      </c>
      <c r="I1642" t="s">
        <v>10472</v>
      </c>
      <c r="J1642" t="s">
        <v>507</v>
      </c>
      <c r="K1642" t="s">
        <v>295</v>
      </c>
      <c r="L1642">
        <v>20</v>
      </c>
      <c r="M1642" t="s">
        <v>1699</v>
      </c>
      <c r="N1642" t="s">
        <v>10354</v>
      </c>
      <c r="O1642">
        <v>250</v>
      </c>
      <c r="P1642">
        <v>60</v>
      </c>
      <c r="Q1642">
        <v>151</v>
      </c>
      <c r="V1642" t="s">
        <v>8231</v>
      </c>
      <c r="W1642" t="s">
        <v>10473</v>
      </c>
      <c r="X1642" t="s">
        <v>2042</v>
      </c>
      <c r="Y1642" t="s">
        <v>400</v>
      </c>
      <c r="Z1642" t="s">
        <v>181</v>
      </c>
      <c r="AB1642" s="8"/>
      <c r="AD1642">
        <v>1</v>
      </c>
      <c r="AF1642" t="s">
        <v>4051</v>
      </c>
      <c r="AG1642">
        <v>25</v>
      </c>
      <c r="AH1642">
        <v>0.12</v>
      </c>
      <c r="AK1642" t="s">
        <v>2043</v>
      </c>
      <c r="AL1642" s="6">
        <v>10.220000000000001</v>
      </c>
      <c r="AM1642" s="1">
        <v>64.447999999999993</v>
      </c>
      <c r="AN1642" s="3">
        <v>16.497</v>
      </c>
      <c r="AO1642" s="8">
        <f t="shared" si="150"/>
        <v>91.164999999999992</v>
      </c>
      <c r="AP1642" s="8">
        <f t="shared" si="151"/>
        <v>0.158577457795432</v>
      </c>
      <c r="AQ1642" s="8">
        <f t="shared" si="152"/>
        <v>1</v>
      </c>
      <c r="AR1642" s="6">
        <v>10.246</v>
      </c>
      <c r="AS1642" s="1">
        <v>65.733999999999995</v>
      </c>
      <c r="AT1642" s="3">
        <v>15.02</v>
      </c>
      <c r="AU1642" s="8">
        <f t="shared" si="153"/>
        <v>-2.5999999999999801E-2</v>
      </c>
      <c r="AV1642" s="8">
        <f t="shared" si="155"/>
        <v>0.15587063011531324</v>
      </c>
      <c r="AW1642" s="8">
        <f t="shared" si="154"/>
        <v>1</v>
      </c>
      <c r="AY1642">
        <v>1</v>
      </c>
      <c r="BH1642">
        <v>1</v>
      </c>
      <c r="BM1642">
        <v>1</v>
      </c>
      <c r="BQ1642">
        <v>1</v>
      </c>
      <c r="BZ1642">
        <v>1</v>
      </c>
      <c r="CG1642">
        <v>1</v>
      </c>
      <c r="CR1642">
        <v>1</v>
      </c>
      <c r="DG1642">
        <v>1</v>
      </c>
      <c r="EE1642">
        <v>1</v>
      </c>
      <c r="EU1642">
        <v>1</v>
      </c>
      <c r="EY1642">
        <v>1</v>
      </c>
    </row>
    <row r="1643" spans="1:176" x14ac:dyDescent="0.35">
      <c r="A1643" t="s">
        <v>10324</v>
      </c>
      <c r="B1643" t="s">
        <v>328</v>
      </c>
      <c r="C1643" t="s">
        <v>2263</v>
      </c>
      <c r="D1643" t="s">
        <v>2264</v>
      </c>
      <c r="F1643" t="s">
        <v>10332</v>
      </c>
      <c r="G1643" t="s">
        <v>10333</v>
      </c>
      <c r="H1643" t="s">
        <v>10334</v>
      </c>
      <c r="I1643" t="s">
        <v>10335</v>
      </c>
      <c r="J1643" t="s">
        <v>507</v>
      </c>
      <c r="K1643" t="s">
        <v>295</v>
      </c>
      <c r="L1643">
        <v>20</v>
      </c>
      <c r="M1643" t="s">
        <v>974</v>
      </c>
      <c r="N1643" t="s">
        <v>10329</v>
      </c>
      <c r="O1643">
        <v>10</v>
      </c>
      <c r="P1643">
        <v>60</v>
      </c>
      <c r="Q1643">
        <v>151</v>
      </c>
      <c r="V1643" t="s">
        <v>368</v>
      </c>
      <c r="W1643" t="s">
        <v>10331</v>
      </c>
      <c r="X1643" t="s">
        <v>2042</v>
      </c>
      <c r="Y1643" t="s">
        <v>400</v>
      </c>
      <c r="Z1643" t="s">
        <v>181</v>
      </c>
      <c r="AB1643" s="8" t="s">
        <v>10336</v>
      </c>
      <c r="AF1643" t="s">
        <v>7444</v>
      </c>
      <c r="AK1643" t="s">
        <v>2043</v>
      </c>
      <c r="AL1643" s="6">
        <v>10.122</v>
      </c>
      <c r="AM1643" s="1">
        <v>40.659999999999997</v>
      </c>
      <c r="AN1643" s="3">
        <v>19.123000000000001</v>
      </c>
      <c r="AO1643" s="8">
        <f t="shared" si="150"/>
        <v>69.905000000000001</v>
      </c>
      <c r="AP1643" s="8">
        <f t="shared" si="151"/>
        <v>0.24894244958189868</v>
      </c>
      <c r="AQ1643" s="8">
        <f t="shared" si="152"/>
        <v>1</v>
      </c>
      <c r="AR1643" s="6">
        <v>12.58</v>
      </c>
      <c r="AS1643" s="1">
        <v>40.65</v>
      </c>
      <c r="AT1643" s="3">
        <v>16.207000000000001</v>
      </c>
      <c r="AU1643" s="8">
        <f t="shared" si="153"/>
        <v>-2.4580000000000002</v>
      </c>
      <c r="AV1643" s="8">
        <f t="shared" si="155"/>
        <v>0.30947109471094714</v>
      </c>
      <c r="AW1643" s="8">
        <f t="shared" si="154"/>
        <v>1</v>
      </c>
      <c r="AZ1643">
        <v>1</v>
      </c>
      <c r="BH1643">
        <v>1</v>
      </c>
      <c r="BK1643">
        <v>1</v>
      </c>
      <c r="BM1643">
        <v>1</v>
      </c>
      <c r="BS1643">
        <v>1</v>
      </c>
      <c r="BX1643">
        <v>1</v>
      </c>
      <c r="BZ1643">
        <v>1</v>
      </c>
      <c r="CG1643">
        <v>1</v>
      </c>
      <c r="CR1643">
        <v>1</v>
      </c>
      <c r="DF1643">
        <v>1</v>
      </c>
      <c r="DG1643">
        <v>1</v>
      </c>
      <c r="DN1643">
        <v>1</v>
      </c>
      <c r="DQ1643">
        <v>1</v>
      </c>
      <c r="DR1643">
        <v>1</v>
      </c>
      <c r="DZ1643">
        <v>1</v>
      </c>
      <c r="EU1643">
        <v>1</v>
      </c>
      <c r="EY1643">
        <v>1</v>
      </c>
      <c r="FI1643">
        <v>1</v>
      </c>
      <c r="FR1643">
        <v>1</v>
      </c>
    </row>
    <row r="1644" spans="1:176" x14ac:dyDescent="0.35">
      <c r="A1644" t="s">
        <v>10324</v>
      </c>
      <c r="B1644" t="s">
        <v>170</v>
      </c>
      <c r="C1644" t="s">
        <v>666</v>
      </c>
      <c r="D1644" t="s">
        <v>1221</v>
      </c>
      <c r="F1644" t="s">
        <v>10325</v>
      </c>
      <c r="G1644" t="s">
        <v>10326</v>
      </c>
      <c r="H1644" t="s">
        <v>10327</v>
      </c>
      <c r="I1644" t="s">
        <v>10328</v>
      </c>
      <c r="J1644" t="s">
        <v>507</v>
      </c>
      <c r="K1644" t="s">
        <v>1417</v>
      </c>
      <c r="L1644">
        <v>5</v>
      </c>
      <c r="M1644" t="s">
        <v>974</v>
      </c>
      <c r="N1644" t="s">
        <v>10329</v>
      </c>
      <c r="O1644">
        <v>10</v>
      </c>
      <c r="P1644">
        <v>60</v>
      </c>
      <c r="Q1644">
        <v>151</v>
      </c>
      <c r="V1644" t="s">
        <v>10330</v>
      </c>
      <c r="W1644" t="s">
        <v>10331</v>
      </c>
      <c r="X1644" t="s">
        <v>2042</v>
      </c>
      <c r="Y1644" t="s">
        <v>400</v>
      </c>
      <c r="Z1644" t="s">
        <v>181</v>
      </c>
      <c r="AB1644" s="8">
        <v>40708</v>
      </c>
      <c r="AF1644" t="s">
        <v>6416</v>
      </c>
      <c r="AG1644">
        <v>1</v>
      </c>
      <c r="AH1644">
        <v>0.5</v>
      </c>
      <c r="AK1644" t="s">
        <v>2043</v>
      </c>
      <c r="AL1644" s="6">
        <v>13.118</v>
      </c>
      <c r="AM1644" s="1">
        <v>46.936</v>
      </c>
      <c r="AN1644" s="3">
        <v>14.763</v>
      </c>
      <c r="AO1644" s="8">
        <f t="shared" si="150"/>
        <v>74.817000000000007</v>
      </c>
      <c r="AP1644" s="8">
        <f t="shared" si="151"/>
        <v>0.27948696096812681</v>
      </c>
      <c r="AQ1644" s="8">
        <f t="shared" si="152"/>
        <v>1</v>
      </c>
      <c r="AR1644" s="6">
        <v>12.313000000000001</v>
      </c>
      <c r="AS1644" s="1">
        <v>48.728000000000002</v>
      </c>
      <c r="AT1644" s="3">
        <v>12.457000000000001</v>
      </c>
      <c r="AU1644" s="8">
        <f t="shared" si="153"/>
        <v>0.80499999999999972</v>
      </c>
      <c r="AV1644" s="8">
        <f t="shared" si="155"/>
        <v>0.25268839271055654</v>
      </c>
      <c r="AW1644" s="8">
        <f t="shared" si="154"/>
        <v>1</v>
      </c>
      <c r="AZ1644">
        <v>1</v>
      </c>
      <c r="BH1644">
        <v>1</v>
      </c>
      <c r="BM1644">
        <v>1</v>
      </c>
      <c r="BQ1644">
        <v>1</v>
      </c>
      <c r="BX1644">
        <v>1</v>
      </c>
      <c r="BZ1644">
        <v>1</v>
      </c>
      <c r="CF1644">
        <v>1</v>
      </c>
      <c r="CS1644">
        <v>1</v>
      </c>
      <c r="CY1644">
        <v>1</v>
      </c>
      <c r="DB1644">
        <v>1</v>
      </c>
      <c r="DD1644">
        <v>1</v>
      </c>
      <c r="EE1644">
        <v>1</v>
      </c>
      <c r="EY1644">
        <v>1</v>
      </c>
    </row>
    <row r="1645" spans="1:176" x14ac:dyDescent="0.35">
      <c r="A1645" t="s">
        <v>10342</v>
      </c>
      <c r="B1645" t="s">
        <v>170</v>
      </c>
      <c r="C1645" t="s">
        <v>472</v>
      </c>
      <c r="D1645" t="s">
        <v>473</v>
      </c>
      <c r="F1645" t="s">
        <v>2045</v>
      </c>
      <c r="G1645" t="s">
        <v>10343</v>
      </c>
      <c r="H1645" t="s">
        <v>9532</v>
      </c>
      <c r="I1645" t="s">
        <v>10344</v>
      </c>
      <c r="J1645" t="s">
        <v>507</v>
      </c>
      <c r="K1645" t="s">
        <v>295</v>
      </c>
      <c r="L1645">
        <v>40</v>
      </c>
      <c r="M1645" t="s">
        <v>974</v>
      </c>
      <c r="N1645" t="s">
        <v>10329</v>
      </c>
      <c r="O1645">
        <v>10</v>
      </c>
      <c r="P1645">
        <v>60</v>
      </c>
      <c r="Q1645">
        <v>151</v>
      </c>
      <c r="V1645" t="s">
        <v>7457</v>
      </c>
      <c r="W1645" t="s">
        <v>10345</v>
      </c>
      <c r="X1645" t="s">
        <v>2042</v>
      </c>
      <c r="Y1645" t="s">
        <v>400</v>
      </c>
      <c r="Z1645" t="s">
        <v>181</v>
      </c>
      <c r="AB1645" s="8">
        <v>40708</v>
      </c>
      <c r="AF1645" t="s">
        <v>3276</v>
      </c>
      <c r="AG1645">
        <v>6</v>
      </c>
      <c r="AH1645">
        <v>0.2</v>
      </c>
      <c r="AK1645" t="s">
        <v>2043</v>
      </c>
      <c r="AL1645" s="6">
        <v>13.364000000000001</v>
      </c>
      <c r="AM1645" s="1">
        <v>70.909000000000006</v>
      </c>
      <c r="AN1645" s="3">
        <v>10.53</v>
      </c>
      <c r="AO1645" s="8">
        <f t="shared" si="150"/>
        <v>94.803000000000011</v>
      </c>
      <c r="AP1645" s="8">
        <f t="shared" si="151"/>
        <v>0.18846690829090806</v>
      </c>
      <c r="AQ1645" s="8">
        <f t="shared" si="152"/>
        <v>1</v>
      </c>
      <c r="AR1645" s="6">
        <v>14.285</v>
      </c>
      <c r="AS1645" s="1">
        <v>72.477999999999994</v>
      </c>
      <c r="AT1645" s="3">
        <v>7.766</v>
      </c>
      <c r="AU1645" s="8">
        <f t="shared" si="153"/>
        <v>-0.92099999999999937</v>
      </c>
      <c r="AV1645" s="8">
        <f t="shared" si="155"/>
        <v>0.19709429068131021</v>
      </c>
      <c r="AW1645" s="8">
        <f t="shared" si="154"/>
        <v>1</v>
      </c>
      <c r="BC1645">
        <v>1</v>
      </c>
      <c r="BK1645">
        <v>1</v>
      </c>
      <c r="BM1645">
        <v>1</v>
      </c>
      <c r="BS1645">
        <v>1</v>
      </c>
      <c r="CA1645">
        <v>1</v>
      </c>
      <c r="CB1645">
        <v>1</v>
      </c>
      <c r="CF1645">
        <v>1</v>
      </c>
      <c r="CS1645">
        <v>1</v>
      </c>
      <c r="CX1645">
        <v>1</v>
      </c>
      <c r="DF1645">
        <v>1</v>
      </c>
      <c r="DG1645">
        <v>1</v>
      </c>
      <c r="DP1645">
        <v>1</v>
      </c>
      <c r="EC1645">
        <v>1</v>
      </c>
      <c r="ED1645">
        <v>1</v>
      </c>
      <c r="EY1645">
        <v>1</v>
      </c>
      <c r="FB1645">
        <v>1</v>
      </c>
      <c r="FC1645">
        <v>1</v>
      </c>
      <c r="FR1645">
        <v>1</v>
      </c>
    </row>
    <row r="1646" spans="1:176" x14ac:dyDescent="0.35">
      <c r="A1646" t="s">
        <v>10346</v>
      </c>
      <c r="B1646" t="s">
        <v>213</v>
      </c>
      <c r="C1646" t="s">
        <v>621</v>
      </c>
      <c r="D1646" t="s">
        <v>875</v>
      </c>
      <c r="F1646" t="s">
        <v>876</v>
      </c>
      <c r="G1646" t="s">
        <v>10347</v>
      </c>
      <c r="H1646" t="s">
        <v>9511</v>
      </c>
      <c r="I1646" t="s">
        <v>10348</v>
      </c>
      <c r="J1646" t="s">
        <v>507</v>
      </c>
      <c r="K1646" t="s">
        <v>295</v>
      </c>
      <c r="L1646">
        <v>40</v>
      </c>
      <c r="M1646" t="s">
        <v>974</v>
      </c>
      <c r="N1646" t="s">
        <v>10329</v>
      </c>
      <c r="O1646">
        <v>30</v>
      </c>
      <c r="P1646">
        <v>60</v>
      </c>
      <c r="Q1646">
        <v>151</v>
      </c>
      <c r="V1646" t="s">
        <v>10349</v>
      </c>
      <c r="W1646" t="s">
        <v>10331</v>
      </c>
      <c r="X1646" t="s">
        <v>2042</v>
      </c>
      <c r="Y1646" t="s">
        <v>400</v>
      </c>
      <c r="Z1646" t="s">
        <v>181</v>
      </c>
      <c r="AB1646" s="8">
        <v>40712</v>
      </c>
      <c r="AF1646" t="s">
        <v>7444</v>
      </c>
      <c r="AK1646" t="s">
        <v>2043</v>
      </c>
      <c r="AL1646" s="6">
        <v>2.524</v>
      </c>
      <c r="AM1646" s="1">
        <v>71.215000000000003</v>
      </c>
      <c r="AN1646" s="3">
        <v>4.7880000000000003</v>
      </c>
      <c r="AO1646" s="8">
        <f t="shared" si="150"/>
        <v>78.527000000000001</v>
      </c>
      <c r="AP1646" s="8">
        <f t="shared" si="151"/>
        <v>3.544197149476936E-2</v>
      </c>
      <c r="AQ1646" s="8">
        <f t="shared" si="152"/>
        <v>1</v>
      </c>
      <c r="AR1646" s="6">
        <v>2.4159999999999999</v>
      </c>
      <c r="AS1646" s="1">
        <v>72.186000000000007</v>
      </c>
      <c r="AT1646" s="3">
        <v>4.7039999999999997</v>
      </c>
      <c r="AU1646" s="8">
        <f t="shared" si="153"/>
        <v>0.1080000000000001</v>
      </c>
      <c r="AV1646" s="8">
        <f t="shared" si="155"/>
        <v>3.3469093730086164E-2</v>
      </c>
      <c r="AW1646" s="8">
        <f t="shared" si="154"/>
        <v>1</v>
      </c>
      <c r="AZ1646">
        <v>1</v>
      </c>
      <c r="BK1646">
        <v>1</v>
      </c>
      <c r="BM1646">
        <v>1</v>
      </c>
      <c r="BS1646">
        <v>1</v>
      </c>
      <c r="BZ1646">
        <v>1</v>
      </c>
      <c r="CA1646">
        <v>1</v>
      </c>
      <c r="CG1646">
        <v>1</v>
      </c>
      <c r="CR1646">
        <v>1</v>
      </c>
      <c r="DG1646">
        <v>1</v>
      </c>
      <c r="DQ1646">
        <v>1</v>
      </c>
      <c r="DR1646">
        <v>1</v>
      </c>
      <c r="DZ1646">
        <v>1</v>
      </c>
      <c r="EU1646">
        <v>1</v>
      </c>
      <c r="EY1646">
        <v>1</v>
      </c>
      <c r="FI1646">
        <v>1</v>
      </c>
      <c r="FP1646">
        <v>1</v>
      </c>
    </row>
    <row r="1647" spans="1:176" x14ac:dyDescent="0.35">
      <c r="A1647" t="s">
        <v>10359</v>
      </c>
      <c r="B1647" t="s">
        <v>170</v>
      </c>
      <c r="C1647" t="s">
        <v>245</v>
      </c>
      <c r="D1647" t="s">
        <v>261</v>
      </c>
      <c r="E1647" t="s">
        <v>262</v>
      </c>
      <c r="F1647" t="s">
        <v>2169</v>
      </c>
      <c r="G1647" t="s">
        <v>10360</v>
      </c>
      <c r="H1647" t="s">
        <v>10361</v>
      </c>
      <c r="I1647" t="s">
        <v>10362</v>
      </c>
      <c r="J1647" t="s">
        <v>294</v>
      </c>
      <c r="K1647" t="s">
        <v>295</v>
      </c>
      <c r="L1647">
        <v>20</v>
      </c>
      <c r="M1647" t="s">
        <v>974</v>
      </c>
      <c r="N1647" t="s">
        <v>10329</v>
      </c>
      <c r="O1647">
        <v>30</v>
      </c>
      <c r="P1647">
        <v>60</v>
      </c>
      <c r="Q1647">
        <v>151</v>
      </c>
      <c r="V1647" t="s">
        <v>10363</v>
      </c>
      <c r="W1647" t="s">
        <v>10364</v>
      </c>
      <c r="X1647" t="s">
        <v>2042</v>
      </c>
      <c r="Y1647" t="s">
        <v>400</v>
      </c>
      <c r="Z1647" t="s">
        <v>181</v>
      </c>
      <c r="AB1647" s="8" t="s">
        <v>10365</v>
      </c>
      <c r="AF1647" t="s">
        <v>4051</v>
      </c>
      <c r="AG1647">
        <v>15</v>
      </c>
      <c r="AH1647">
        <v>0.15</v>
      </c>
      <c r="AK1647" t="s">
        <v>2043</v>
      </c>
      <c r="AL1647" s="6">
        <v>6.8869999999999996</v>
      </c>
      <c r="AM1647" s="1">
        <v>54.411000000000001</v>
      </c>
      <c r="AN1647" s="3">
        <v>11.627000000000001</v>
      </c>
      <c r="AO1647" s="8">
        <f t="shared" si="150"/>
        <v>72.924999999999997</v>
      </c>
      <c r="AP1647" s="8">
        <f t="shared" si="151"/>
        <v>0.12657367076510265</v>
      </c>
      <c r="AQ1647" s="8">
        <f t="shared" si="152"/>
        <v>1</v>
      </c>
      <c r="AR1647" s="6">
        <v>5.8070000000000004</v>
      </c>
      <c r="AS1647" s="1">
        <v>52.957000000000001</v>
      </c>
      <c r="AT1647" s="3">
        <v>13.907</v>
      </c>
      <c r="AU1647" s="8">
        <f t="shared" si="153"/>
        <v>1.0799999999999992</v>
      </c>
      <c r="AV1647" s="8">
        <f t="shared" si="155"/>
        <v>0.10965500311573541</v>
      </c>
      <c r="AW1647" s="8">
        <f t="shared" si="154"/>
        <v>1</v>
      </c>
      <c r="BC1647">
        <v>1</v>
      </c>
      <c r="BH1647">
        <v>1</v>
      </c>
      <c r="BM1647">
        <v>1</v>
      </c>
      <c r="BP1647">
        <v>1</v>
      </c>
      <c r="BX1647">
        <v>1</v>
      </c>
      <c r="CA1647">
        <v>1</v>
      </c>
      <c r="CG1647">
        <v>1</v>
      </c>
      <c r="CS1647">
        <v>1</v>
      </c>
      <c r="DG1647">
        <v>1</v>
      </c>
      <c r="DQ1647">
        <v>1</v>
      </c>
      <c r="DR1647">
        <v>1</v>
      </c>
      <c r="EA1647">
        <v>1</v>
      </c>
      <c r="EU1647">
        <v>1</v>
      </c>
      <c r="EY1647">
        <v>1</v>
      </c>
      <c r="EZ1647">
        <v>1</v>
      </c>
      <c r="FR1647">
        <v>1</v>
      </c>
    </row>
    <row r="1648" spans="1:176" hidden="1" x14ac:dyDescent="0.35">
      <c r="A1648" t="s">
        <v>5408</v>
      </c>
      <c r="B1648" t="s">
        <v>269</v>
      </c>
      <c r="C1648" t="s">
        <v>815</v>
      </c>
      <c r="D1648" t="s">
        <v>816</v>
      </c>
      <c r="F1648" t="s">
        <v>4140</v>
      </c>
      <c r="I1648" t="s">
        <v>5409</v>
      </c>
      <c r="J1648" t="s">
        <v>507</v>
      </c>
      <c r="K1648" t="s">
        <v>1417</v>
      </c>
      <c r="L1648">
        <v>20</v>
      </c>
      <c r="M1648" t="s">
        <v>276</v>
      </c>
      <c r="N1648" t="s">
        <v>276</v>
      </c>
      <c r="O1648">
        <v>500</v>
      </c>
      <c r="P1648">
        <v>45</v>
      </c>
      <c r="Q1648">
        <v>6</v>
      </c>
      <c r="R1648">
        <v>800</v>
      </c>
      <c r="S1648">
        <v>9</v>
      </c>
      <c r="T1648">
        <v>20</v>
      </c>
      <c r="U1648">
        <v>11</v>
      </c>
      <c r="V1648" t="s">
        <v>277</v>
      </c>
      <c r="W1648" t="s">
        <v>5410</v>
      </c>
      <c r="Y1648" t="s">
        <v>307</v>
      </c>
      <c r="Z1648" t="s">
        <v>181</v>
      </c>
      <c r="AB1648" s="8"/>
      <c r="AC1648">
        <v>1</v>
      </c>
      <c r="AF1648" t="s">
        <v>6416</v>
      </c>
      <c r="AG1648">
        <v>1</v>
      </c>
      <c r="AH1648">
        <v>1.5</v>
      </c>
      <c r="AL1648" s="6" t="s">
        <v>14292</v>
      </c>
      <c r="AM1648" s="1" t="s">
        <v>14292</v>
      </c>
      <c r="AN1648" s="3" t="s">
        <v>14292</v>
      </c>
      <c r="AO1648" s="8">
        <f t="shared" si="150"/>
        <v>0</v>
      </c>
      <c r="AP1648" s="8" t="e">
        <f t="shared" si="151"/>
        <v>#VALUE!</v>
      </c>
      <c r="AQ1648" s="8" t="e">
        <f t="shared" si="152"/>
        <v>#VALUE!</v>
      </c>
      <c r="AU1648" s="8" t="e">
        <f t="shared" si="153"/>
        <v>#VALUE!</v>
      </c>
      <c r="AV1648" s="8" t="e">
        <f t="shared" si="155"/>
        <v>#VALUE!</v>
      </c>
      <c r="AW1648" s="8" t="e">
        <f t="shared" si="154"/>
        <v>#VALUE!</v>
      </c>
      <c r="AZ1648">
        <v>1</v>
      </c>
      <c r="BI1648">
        <v>1</v>
      </c>
      <c r="BM1648">
        <v>1</v>
      </c>
      <c r="BS1648">
        <v>1</v>
      </c>
      <c r="BU1648">
        <v>1</v>
      </c>
      <c r="CA1648">
        <v>1</v>
      </c>
      <c r="CF1648">
        <v>1</v>
      </c>
      <c r="CS1648">
        <v>1</v>
      </c>
      <c r="CW1648">
        <v>1</v>
      </c>
      <c r="CY1648">
        <v>1</v>
      </c>
      <c r="DF1648">
        <v>1</v>
      </c>
      <c r="DO1648">
        <v>1</v>
      </c>
      <c r="DZ1648">
        <v>1</v>
      </c>
      <c r="EY1648">
        <v>1</v>
      </c>
      <c r="FB1648">
        <v>1</v>
      </c>
    </row>
    <row r="1649" spans="1:178" hidden="1" x14ac:dyDescent="0.35">
      <c r="A1649" t="s">
        <v>5412</v>
      </c>
      <c r="B1649" t="s">
        <v>465</v>
      </c>
      <c r="C1649" t="s">
        <v>466</v>
      </c>
      <c r="D1649" t="s">
        <v>822</v>
      </c>
      <c r="F1649" t="s">
        <v>2551</v>
      </c>
      <c r="I1649" t="s">
        <v>5414</v>
      </c>
      <c r="J1649" t="s">
        <v>507</v>
      </c>
      <c r="K1649" t="s">
        <v>295</v>
      </c>
      <c r="L1649">
        <v>80</v>
      </c>
      <c r="M1649" t="s">
        <v>276</v>
      </c>
      <c r="N1649" t="s">
        <v>276</v>
      </c>
      <c r="O1649">
        <v>500</v>
      </c>
      <c r="P1649">
        <v>45</v>
      </c>
      <c r="Q1649">
        <v>6</v>
      </c>
      <c r="R1649">
        <v>800</v>
      </c>
      <c r="S1649">
        <v>9</v>
      </c>
      <c r="T1649">
        <v>20</v>
      </c>
      <c r="U1649">
        <v>11</v>
      </c>
      <c r="V1649" t="s">
        <v>2191</v>
      </c>
      <c r="W1649" t="s">
        <v>5407</v>
      </c>
      <c r="Y1649" t="s">
        <v>307</v>
      </c>
      <c r="Z1649" t="s">
        <v>181</v>
      </c>
      <c r="AB1649" s="8"/>
      <c r="AC1649">
        <v>1</v>
      </c>
      <c r="AF1649" t="s">
        <v>4051</v>
      </c>
      <c r="AG1649">
        <v>3</v>
      </c>
      <c r="AH1649">
        <v>1</v>
      </c>
      <c r="AL1649" s="6" t="s">
        <v>14292</v>
      </c>
      <c r="AM1649" s="1" t="s">
        <v>14292</v>
      </c>
      <c r="AN1649" s="3" t="s">
        <v>14292</v>
      </c>
      <c r="AO1649" s="8">
        <f t="shared" si="150"/>
        <v>0</v>
      </c>
      <c r="AP1649" s="8" t="e">
        <f t="shared" si="151"/>
        <v>#VALUE!</v>
      </c>
      <c r="AQ1649" s="8" t="e">
        <f t="shared" si="152"/>
        <v>#VALUE!</v>
      </c>
      <c r="AU1649" s="8" t="e">
        <f t="shared" si="153"/>
        <v>#VALUE!</v>
      </c>
      <c r="AV1649" s="8" t="e">
        <f t="shared" si="155"/>
        <v>#VALUE!</v>
      </c>
      <c r="AW1649" s="8" t="e">
        <f t="shared" si="154"/>
        <v>#VALUE!</v>
      </c>
      <c r="AX1649">
        <v>1</v>
      </c>
      <c r="BD1649">
        <v>1</v>
      </c>
      <c r="BH1649">
        <v>1</v>
      </c>
      <c r="BM1649">
        <v>1</v>
      </c>
      <c r="BP1649">
        <v>1</v>
      </c>
      <c r="BS1649">
        <v>1</v>
      </c>
      <c r="CA1649">
        <v>1</v>
      </c>
      <c r="CB1649">
        <v>1</v>
      </c>
      <c r="CF1649">
        <v>1</v>
      </c>
      <c r="CS1649">
        <v>1</v>
      </c>
      <c r="CY1649">
        <v>1</v>
      </c>
      <c r="DF1649">
        <v>1</v>
      </c>
      <c r="DG1649">
        <v>1</v>
      </c>
      <c r="DO1649">
        <v>1</v>
      </c>
      <c r="DQ1649">
        <v>1</v>
      </c>
      <c r="DR1649">
        <v>1</v>
      </c>
      <c r="DU1649">
        <v>1</v>
      </c>
      <c r="DX1649">
        <v>1</v>
      </c>
      <c r="DZ1649">
        <v>1</v>
      </c>
      <c r="EU1649">
        <v>1</v>
      </c>
      <c r="FB1649">
        <v>1</v>
      </c>
      <c r="FI1649">
        <v>1</v>
      </c>
      <c r="FK1649">
        <v>1</v>
      </c>
      <c r="FV1649" t="s">
        <v>3744</v>
      </c>
    </row>
    <row r="1650" spans="1:178" x14ac:dyDescent="0.35">
      <c r="A1650" t="s">
        <v>11272</v>
      </c>
      <c r="B1650" t="s">
        <v>328</v>
      </c>
      <c r="C1650" t="s">
        <v>1169</v>
      </c>
      <c r="D1650" t="s">
        <v>1170</v>
      </c>
      <c r="F1650" t="s">
        <v>10197</v>
      </c>
      <c r="G1650" t="s">
        <v>11273</v>
      </c>
      <c r="I1650" t="s">
        <v>11274</v>
      </c>
      <c r="J1650" t="s">
        <v>507</v>
      </c>
      <c r="K1650" t="s">
        <v>295</v>
      </c>
      <c r="L1650">
        <v>10</v>
      </c>
      <c r="M1650" t="s">
        <v>1699</v>
      </c>
      <c r="N1650" t="s">
        <v>7456</v>
      </c>
      <c r="O1650">
        <v>20</v>
      </c>
      <c r="V1650" t="s">
        <v>7343</v>
      </c>
      <c r="W1650" t="s">
        <v>10062</v>
      </c>
      <c r="X1650" t="s">
        <v>7654</v>
      </c>
      <c r="Y1650" t="s">
        <v>7654</v>
      </c>
      <c r="Z1650" t="s">
        <v>7654</v>
      </c>
      <c r="AB1650" s="9">
        <v>41110</v>
      </c>
      <c r="AF1650" t="s">
        <v>4051</v>
      </c>
      <c r="AG1650">
        <v>2</v>
      </c>
      <c r="AH1650">
        <v>0.3</v>
      </c>
      <c r="AL1650" s="6">
        <v>4.8529999999999998</v>
      </c>
      <c r="AM1650" s="1">
        <v>48.845999999999997</v>
      </c>
      <c r="AN1650" s="3">
        <v>11.506</v>
      </c>
      <c r="AO1650" s="8">
        <f t="shared" si="150"/>
        <v>65.204999999999998</v>
      </c>
      <c r="AP1650" s="8">
        <f t="shared" si="151"/>
        <v>9.9353068828563249E-2</v>
      </c>
      <c r="AQ1650" s="8">
        <f t="shared" si="152"/>
        <v>1</v>
      </c>
      <c r="AR1650" s="6">
        <v>5.17</v>
      </c>
      <c r="AS1650" s="1">
        <v>46.277999999999999</v>
      </c>
      <c r="AT1650" s="3">
        <v>13.122</v>
      </c>
      <c r="AU1650" s="8">
        <f t="shared" si="153"/>
        <v>-0.31700000000000017</v>
      </c>
      <c r="AV1650" s="8">
        <f t="shared" si="155"/>
        <v>0.11171615022256796</v>
      </c>
      <c r="AW1650" s="8">
        <f t="shared" si="154"/>
        <v>1</v>
      </c>
      <c r="AX1650">
        <v>1</v>
      </c>
      <c r="BD1650">
        <v>1</v>
      </c>
      <c r="BK1650">
        <v>1</v>
      </c>
      <c r="BM1650">
        <v>1</v>
      </c>
      <c r="BP1650">
        <v>1</v>
      </c>
      <c r="BZ1650">
        <v>1</v>
      </c>
      <c r="CG1650">
        <v>1</v>
      </c>
      <c r="CR1650">
        <v>1</v>
      </c>
      <c r="DB1650">
        <v>1</v>
      </c>
      <c r="DQ1650">
        <v>1</v>
      </c>
      <c r="DR1650">
        <v>1</v>
      </c>
      <c r="DT1650">
        <v>1</v>
      </c>
      <c r="DU1650">
        <v>1</v>
      </c>
      <c r="DZ1650">
        <v>1</v>
      </c>
      <c r="EY1650">
        <v>1</v>
      </c>
      <c r="EZ1650">
        <v>1</v>
      </c>
      <c r="FB1650" t="s">
        <v>11275</v>
      </c>
    </row>
    <row r="1651" spans="1:178" x14ac:dyDescent="0.35">
      <c r="A1651" t="s">
        <v>10376</v>
      </c>
      <c r="B1651" t="s">
        <v>213</v>
      </c>
      <c r="C1651" t="s">
        <v>621</v>
      </c>
      <c r="D1651" t="s">
        <v>1377</v>
      </c>
      <c r="E1651" t="s">
        <v>2564</v>
      </c>
      <c r="F1651" t="s">
        <v>4395</v>
      </c>
      <c r="G1651" t="s">
        <v>10377</v>
      </c>
      <c r="H1651" t="s">
        <v>10378</v>
      </c>
      <c r="I1651" t="s">
        <v>10379</v>
      </c>
      <c r="J1651" t="s">
        <v>507</v>
      </c>
      <c r="K1651" t="s">
        <v>295</v>
      </c>
      <c r="L1651">
        <v>5</v>
      </c>
      <c r="M1651" t="s">
        <v>974</v>
      </c>
      <c r="N1651" t="s">
        <v>10329</v>
      </c>
      <c r="O1651">
        <v>1</v>
      </c>
      <c r="P1651">
        <v>60</v>
      </c>
      <c r="Q1651">
        <v>151</v>
      </c>
      <c r="V1651" t="s">
        <v>10380</v>
      </c>
      <c r="W1651" t="s">
        <v>10345</v>
      </c>
      <c r="X1651" t="s">
        <v>2042</v>
      </c>
      <c r="Y1651" t="s">
        <v>400</v>
      </c>
      <c r="Z1651" t="s">
        <v>181</v>
      </c>
      <c r="AB1651" s="8">
        <v>40708</v>
      </c>
      <c r="AF1651" t="s">
        <v>4051</v>
      </c>
      <c r="AG1651">
        <v>3</v>
      </c>
      <c r="AH1651">
        <v>0.2</v>
      </c>
      <c r="AK1651" t="s">
        <v>2043</v>
      </c>
      <c r="AL1651" s="6">
        <v>2.0880000000000001</v>
      </c>
      <c r="AM1651" s="1">
        <v>71.575999999999993</v>
      </c>
      <c r="AN1651" s="3">
        <v>22.658000000000001</v>
      </c>
      <c r="AO1651" s="8">
        <f t="shared" si="150"/>
        <v>96.321999999999989</v>
      </c>
      <c r="AP1651" s="8">
        <f t="shared" si="151"/>
        <v>2.9171789426623452E-2</v>
      </c>
      <c r="AQ1651" s="8">
        <f t="shared" si="152"/>
        <v>1</v>
      </c>
      <c r="AR1651" s="6">
        <v>2.839</v>
      </c>
      <c r="AS1651" s="1">
        <v>64.162000000000006</v>
      </c>
      <c r="AT1651" s="3">
        <v>28.907</v>
      </c>
      <c r="AU1651" s="8">
        <f t="shared" si="153"/>
        <v>-0.75099999999999989</v>
      </c>
      <c r="AV1651" s="8">
        <f t="shared" si="155"/>
        <v>4.4247373834980203E-2</v>
      </c>
      <c r="AW1651" s="8">
        <f t="shared" si="154"/>
        <v>1</v>
      </c>
      <c r="AY1651">
        <v>1</v>
      </c>
      <c r="BH1651">
        <v>1</v>
      </c>
      <c r="BM1651">
        <v>1</v>
      </c>
      <c r="BS1651">
        <v>1</v>
      </c>
      <c r="CA1651">
        <v>1</v>
      </c>
      <c r="CG1651">
        <v>1</v>
      </c>
      <c r="CR1651">
        <v>1</v>
      </c>
      <c r="DG1651">
        <v>1</v>
      </c>
      <c r="EE1651">
        <v>1</v>
      </c>
      <c r="FK1651">
        <v>1</v>
      </c>
    </row>
    <row r="1652" spans="1:178" x14ac:dyDescent="0.35">
      <c r="A1652" t="s">
        <v>10399</v>
      </c>
      <c r="B1652" t="s">
        <v>465</v>
      </c>
      <c r="C1652" t="s">
        <v>1212</v>
      </c>
      <c r="D1652" t="s">
        <v>1213</v>
      </c>
      <c r="E1652" t="s">
        <v>1257</v>
      </c>
      <c r="F1652" t="s">
        <v>10400</v>
      </c>
      <c r="G1652" t="s">
        <v>10401</v>
      </c>
      <c r="H1652" t="s">
        <v>3721</v>
      </c>
      <c r="I1652" t="s">
        <v>10402</v>
      </c>
      <c r="J1652" t="s">
        <v>507</v>
      </c>
      <c r="K1652" t="s">
        <v>295</v>
      </c>
      <c r="L1652">
        <v>40</v>
      </c>
      <c r="M1652" t="s">
        <v>974</v>
      </c>
      <c r="N1652" t="s">
        <v>10329</v>
      </c>
      <c r="O1652">
        <v>1</v>
      </c>
      <c r="P1652">
        <v>60</v>
      </c>
      <c r="Q1652">
        <v>151</v>
      </c>
      <c r="V1652" t="s">
        <v>10403</v>
      </c>
      <c r="W1652" t="s">
        <v>10331</v>
      </c>
      <c r="X1652" t="s">
        <v>2042</v>
      </c>
      <c r="Y1652" t="s">
        <v>400</v>
      </c>
      <c r="Z1652" t="s">
        <v>181</v>
      </c>
      <c r="AB1652" s="8">
        <v>40708</v>
      </c>
      <c r="AF1652" t="s">
        <v>7444</v>
      </c>
      <c r="AK1652" t="s">
        <v>2043</v>
      </c>
      <c r="AL1652" s="6">
        <v>3.1349999999999998</v>
      </c>
      <c r="AM1652" s="1">
        <v>47.179000000000002</v>
      </c>
      <c r="AN1652" s="3">
        <v>19.405999999999999</v>
      </c>
      <c r="AO1652" s="8">
        <f t="shared" si="150"/>
        <v>69.72</v>
      </c>
      <c r="AP1652" s="8">
        <f t="shared" si="151"/>
        <v>6.6449055723944966E-2</v>
      </c>
      <c r="AQ1652" s="8">
        <f t="shared" si="152"/>
        <v>1</v>
      </c>
      <c r="AR1652" s="6">
        <v>2.4620000000000002</v>
      </c>
      <c r="AS1652" s="1">
        <v>48.598999999999997</v>
      </c>
      <c r="AT1652" s="3">
        <v>17.736000000000001</v>
      </c>
      <c r="AU1652" s="8">
        <f t="shared" si="153"/>
        <v>0.6729999999999996</v>
      </c>
      <c r="AV1652" s="8">
        <f t="shared" si="155"/>
        <v>5.0659478590094453E-2</v>
      </c>
      <c r="AW1652" s="8">
        <f t="shared" si="154"/>
        <v>1</v>
      </c>
      <c r="BC1652">
        <v>1</v>
      </c>
      <c r="BK1652">
        <v>1</v>
      </c>
      <c r="BM1652">
        <v>1</v>
      </c>
      <c r="BQ1652">
        <v>1</v>
      </c>
      <c r="CA1652">
        <v>1</v>
      </c>
      <c r="CG1652">
        <v>1</v>
      </c>
      <c r="DG1652">
        <v>1</v>
      </c>
      <c r="DQ1652">
        <v>1</v>
      </c>
      <c r="DR1652">
        <v>1</v>
      </c>
      <c r="DZ1652">
        <v>1</v>
      </c>
      <c r="EY1652">
        <v>1</v>
      </c>
      <c r="FB1652">
        <v>1</v>
      </c>
      <c r="FM1652">
        <v>1</v>
      </c>
    </row>
    <row r="1653" spans="1:178" x14ac:dyDescent="0.35">
      <c r="A1653" t="s">
        <v>10442</v>
      </c>
      <c r="B1653" t="s">
        <v>213</v>
      </c>
      <c r="C1653" t="s">
        <v>214</v>
      </c>
      <c r="D1653" t="s">
        <v>5880</v>
      </c>
      <c r="F1653" t="s">
        <v>5881</v>
      </c>
      <c r="G1653" t="s">
        <v>10443</v>
      </c>
      <c r="H1653" t="s">
        <v>10444</v>
      </c>
      <c r="I1653" t="s">
        <v>10445</v>
      </c>
      <c r="J1653" t="s">
        <v>507</v>
      </c>
      <c r="K1653" t="s">
        <v>200</v>
      </c>
      <c r="L1653">
        <v>5</v>
      </c>
      <c r="M1653" t="s">
        <v>2147</v>
      </c>
      <c r="N1653" t="s">
        <v>10354</v>
      </c>
      <c r="O1653">
        <v>400</v>
      </c>
      <c r="P1653">
        <v>60</v>
      </c>
      <c r="Q1653">
        <v>151</v>
      </c>
      <c r="V1653" t="s">
        <v>10385</v>
      </c>
      <c r="W1653" t="s">
        <v>10386</v>
      </c>
      <c r="X1653" t="s">
        <v>2042</v>
      </c>
      <c r="Y1653" t="s">
        <v>400</v>
      </c>
      <c r="Z1653" t="s">
        <v>181</v>
      </c>
      <c r="AB1653" s="8">
        <v>40712</v>
      </c>
      <c r="AF1653" t="s">
        <v>4051</v>
      </c>
      <c r="AG1653">
        <v>12</v>
      </c>
      <c r="AH1653">
        <v>0.05</v>
      </c>
      <c r="AK1653" t="s">
        <v>2043</v>
      </c>
      <c r="AL1653" s="6">
        <v>10.29</v>
      </c>
      <c r="AM1653" s="1">
        <v>33.002000000000002</v>
      </c>
      <c r="AN1653" s="3">
        <v>21.98</v>
      </c>
      <c r="AO1653" s="8">
        <f t="shared" si="150"/>
        <v>65.272000000000006</v>
      </c>
      <c r="AP1653" s="8">
        <f t="shared" si="151"/>
        <v>0.31179928489182468</v>
      </c>
      <c r="AQ1653" s="8">
        <f t="shared" si="152"/>
        <v>1</v>
      </c>
      <c r="AR1653" s="6">
        <v>10.003</v>
      </c>
      <c r="AS1653" s="1">
        <v>34.043999999999997</v>
      </c>
      <c r="AT1653" s="3">
        <v>22.619</v>
      </c>
      <c r="AU1653" s="8">
        <f t="shared" si="153"/>
        <v>0.28699999999999903</v>
      </c>
      <c r="AV1653" s="8">
        <f t="shared" si="155"/>
        <v>0.29382563741041007</v>
      </c>
      <c r="AW1653" s="8">
        <f t="shared" si="154"/>
        <v>1</v>
      </c>
      <c r="AY1653">
        <v>1</v>
      </c>
      <c r="BH1653">
        <v>1</v>
      </c>
      <c r="BM1653">
        <v>1</v>
      </c>
      <c r="BS1653">
        <v>1</v>
      </c>
      <c r="BZ1653">
        <v>1</v>
      </c>
      <c r="CG1653">
        <v>1</v>
      </c>
      <c r="CS1653">
        <v>1</v>
      </c>
      <c r="CW1653">
        <v>1</v>
      </c>
      <c r="DF1653">
        <v>1</v>
      </c>
      <c r="DN1653">
        <v>1</v>
      </c>
      <c r="DZ1653">
        <v>1</v>
      </c>
      <c r="EY1653">
        <v>1</v>
      </c>
      <c r="FR1653">
        <v>1</v>
      </c>
    </row>
    <row r="1654" spans="1:178" x14ac:dyDescent="0.35">
      <c r="A1654" t="s">
        <v>10446</v>
      </c>
      <c r="B1654" t="s">
        <v>170</v>
      </c>
      <c r="C1654" t="s">
        <v>472</v>
      </c>
      <c r="D1654" t="s">
        <v>473</v>
      </c>
      <c r="F1654" t="s">
        <v>10447</v>
      </c>
      <c r="G1654" t="s">
        <v>9803</v>
      </c>
      <c r="H1654" t="s">
        <v>9511</v>
      </c>
      <c r="I1654" t="s">
        <v>10448</v>
      </c>
      <c r="J1654" t="s">
        <v>507</v>
      </c>
      <c r="K1654" t="s">
        <v>295</v>
      </c>
      <c r="L1654">
        <v>40</v>
      </c>
      <c r="M1654" t="s">
        <v>974</v>
      </c>
      <c r="N1654" t="s">
        <v>10329</v>
      </c>
      <c r="O1654">
        <v>1</v>
      </c>
      <c r="P1654">
        <v>60</v>
      </c>
      <c r="Q1654">
        <v>151</v>
      </c>
      <c r="V1654" t="s">
        <v>10449</v>
      </c>
      <c r="W1654" t="s">
        <v>10450</v>
      </c>
      <c r="X1654" t="s">
        <v>2042</v>
      </c>
      <c r="Y1654" t="s">
        <v>400</v>
      </c>
      <c r="Z1654" t="s">
        <v>181</v>
      </c>
      <c r="AB1654" s="8">
        <v>40686</v>
      </c>
      <c r="AF1654" t="s">
        <v>7444</v>
      </c>
      <c r="AK1654" t="s">
        <v>2043</v>
      </c>
      <c r="AL1654" s="6">
        <v>8.3970000000000002</v>
      </c>
      <c r="AM1654" s="1">
        <v>37.783999999999999</v>
      </c>
      <c r="AN1654" s="3">
        <v>16.344999999999999</v>
      </c>
      <c r="AO1654" s="8">
        <f t="shared" si="150"/>
        <v>62.525999999999996</v>
      </c>
      <c r="AP1654" s="8">
        <f t="shared" si="151"/>
        <v>0.22223692568282871</v>
      </c>
      <c r="AQ1654" s="8">
        <f t="shared" si="152"/>
        <v>1</v>
      </c>
      <c r="AR1654" s="6">
        <v>12.201000000000001</v>
      </c>
      <c r="AS1654" s="1">
        <v>36.085999999999999</v>
      </c>
      <c r="AT1654" s="3">
        <v>15.984999999999999</v>
      </c>
      <c r="AU1654" s="8">
        <f t="shared" si="153"/>
        <v>-3.8040000000000003</v>
      </c>
      <c r="AV1654" s="8">
        <f t="shared" si="155"/>
        <v>0.33810896192429202</v>
      </c>
      <c r="AW1654" s="8">
        <f t="shared" si="154"/>
        <v>1</v>
      </c>
      <c r="AZ1654">
        <v>1</v>
      </c>
      <c r="BH1654">
        <v>1</v>
      </c>
      <c r="BI1654">
        <v>1</v>
      </c>
      <c r="BM1654">
        <v>1</v>
      </c>
      <c r="BS1654">
        <v>1</v>
      </c>
      <c r="CB1654">
        <v>1</v>
      </c>
      <c r="CF1654">
        <v>1</v>
      </c>
      <c r="CS1654">
        <v>1</v>
      </c>
      <c r="CY1654">
        <v>1</v>
      </c>
      <c r="DF1654">
        <v>1</v>
      </c>
      <c r="DG1654">
        <v>1</v>
      </c>
      <c r="EE1654">
        <v>1</v>
      </c>
      <c r="EY1654">
        <v>1</v>
      </c>
      <c r="FB1654">
        <v>1</v>
      </c>
      <c r="FC1654">
        <v>1</v>
      </c>
    </row>
    <row r="1655" spans="1:178" x14ac:dyDescent="0.35">
      <c r="A1655" t="s">
        <v>10466</v>
      </c>
      <c r="B1655" t="s">
        <v>328</v>
      </c>
      <c r="C1655" t="s">
        <v>1169</v>
      </c>
      <c r="D1655" t="s">
        <v>1170</v>
      </c>
      <c r="F1655" t="s">
        <v>9914</v>
      </c>
      <c r="G1655" t="s">
        <v>10467</v>
      </c>
      <c r="H1655" t="s">
        <v>3721</v>
      </c>
      <c r="I1655" t="s">
        <v>10468</v>
      </c>
      <c r="J1655" t="s">
        <v>507</v>
      </c>
      <c r="K1655" t="s">
        <v>295</v>
      </c>
      <c r="L1655">
        <v>40</v>
      </c>
      <c r="M1655" t="s">
        <v>974</v>
      </c>
      <c r="N1655" t="s">
        <v>10329</v>
      </c>
      <c r="O1655">
        <v>30</v>
      </c>
      <c r="P1655">
        <v>60</v>
      </c>
      <c r="Q1655">
        <v>151</v>
      </c>
      <c r="V1655" t="s">
        <v>10422</v>
      </c>
      <c r="W1655" t="s">
        <v>10331</v>
      </c>
      <c r="X1655" t="s">
        <v>2042</v>
      </c>
      <c r="Y1655" t="s">
        <v>400</v>
      </c>
      <c r="Z1655" t="s">
        <v>181</v>
      </c>
      <c r="AB1655" s="8" t="s">
        <v>10365</v>
      </c>
      <c r="AF1655" t="s">
        <v>3276</v>
      </c>
      <c r="AG1655">
        <v>3</v>
      </c>
      <c r="AH1655">
        <v>0.12</v>
      </c>
      <c r="AK1655" t="s">
        <v>2043</v>
      </c>
      <c r="AL1655" s="6">
        <v>5.758</v>
      </c>
      <c r="AM1655" s="1">
        <v>36.692</v>
      </c>
      <c r="AN1655" s="3">
        <v>15.327999999999999</v>
      </c>
      <c r="AO1655" s="8">
        <f t="shared" si="150"/>
        <v>57.778000000000006</v>
      </c>
      <c r="AP1655" s="8">
        <f t="shared" si="151"/>
        <v>0.15692794069551946</v>
      </c>
      <c r="AQ1655" s="8">
        <f t="shared" si="152"/>
        <v>1</v>
      </c>
      <c r="AR1655" s="6">
        <v>6.7729999999999997</v>
      </c>
      <c r="AS1655" s="1">
        <v>38.484000000000002</v>
      </c>
      <c r="AT1655" s="3">
        <v>12.839</v>
      </c>
      <c r="AU1655" s="8">
        <f t="shared" si="153"/>
        <v>-1.0149999999999997</v>
      </c>
      <c r="AV1655" s="8">
        <f t="shared" si="155"/>
        <v>0.17599521879222532</v>
      </c>
      <c r="AW1655" s="8">
        <f t="shared" si="154"/>
        <v>1</v>
      </c>
      <c r="AX1655">
        <v>1</v>
      </c>
      <c r="BC1655">
        <v>1</v>
      </c>
      <c r="BH1655">
        <v>1</v>
      </c>
      <c r="BM1655">
        <v>1</v>
      </c>
      <c r="BS1655">
        <v>1</v>
      </c>
      <c r="BX1655">
        <v>1</v>
      </c>
      <c r="CA1655">
        <v>1</v>
      </c>
      <c r="CF1655">
        <v>1</v>
      </c>
      <c r="CS1655">
        <v>1</v>
      </c>
      <c r="CY1655">
        <v>1</v>
      </c>
      <c r="DB1655">
        <v>1</v>
      </c>
      <c r="DF1655">
        <v>1</v>
      </c>
      <c r="DK1655">
        <v>1</v>
      </c>
      <c r="EE1655">
        <v>1</v>
      </c>
      <c r="EY1655">
        <v>1</v>
      </c>
    </row>
    <row r="1656" spans="1:178" x14ac:dyDescent="0.35">
      <c r="A1656" t="s">
        <v>14046</v>
      </c>
      <c r="D1656" t="s">
        <v>402</v>
      </c>
      <c r="F1656" t="s">
        <v>403</v>
      </c>
      <c r="G1656" t="s">
        <v>14049</v>
      </c>
      <c r="I1656" t="s">
        <v>14050</v>
      </c>
      <c r="J1656" t="s">
        <v>6413</v>
      </c>
      <c r="K1656" t="s">
        <v>295</v>
      </c>
      <c r="L1656">
        <v>10</v>
      </c>
      <c r="M1656" t="s">
        <v>1699</v>
      </c>
      <c r="N1656" t="s">
        <v>368</v>
      </c>
      <c r="O1656">
        <v>85</v>
      </c>
      <c r="P1656" t="s">
        <v>14043</v>
      </c>
      <c r="Q1656" t="s">
        <v>14044</v>
      </c>
      <c r="V1656" t="s">
        <v>368</v>
      </c>
      <c r="W1656" t="s">
        <v>14045</v>
      </c>
      <c r="X1656" t="s">
        <v>5875</v>
      </c>
      <c r="Y1656" t="s">
        <v>400</v>
      </c>
      <c r="AB1656" s="8" t="s">
        <v>14001</v>
      </c>
      <c r="AF1656" t="s">
        <v>3276</v>
      </c>
      <c r="AG1656">
        <v>4</v>
      </c>
      <c r="AH1656">
        <v>0.05</v>
      </c>
      <c r="AL1656" s="6">
        <v>11.989000000000001</v>
      </c>
      <c r="AM1656" s="1">
        <v>24.667999999999999</v>
      </c>
      <c r="AN1656" s="3">
        <v>23.007000000000001</v>
      </c>
      <c r="AO1656" s="8">
        <f t="shared" si="150"/>
        <v>59.664000000000001</v>
      </c>
      <c r="AP1656" s="8">
        <f t="shared" si="151"/>
        <v>0.48601426949894605</v>
      </c>
      <c r="AQ1656" s="8">
        <f t="shared" si="152"/>
        <v>1</v>
      </c>
      <c r="AR1656" s="6">
        <v>11.587</v>
      </c>
      <c r="AS1656" s="1">
        <v>24.169</v>
      </c>
      <c r="AT1656" s="3">
        <v>23.312000000000001</v>
      </c>
      <c r="AU1656" s="8">
        <f t="shared" si="153"/>
        <v>0.40200000000000102</v>
      </c>
      <c r="AV1656" s="8">
        <f t="shared" si="155"/>
        <v>0.47941578054532663</v>
      </c>
      <c r="AW1656" s="8">
        <f t="shared" si="154"/>
        <v>1</v>
      </c>
      <c r="AX1656">
        <v>1</v>
      </c>
      <c r="BC1656">
        <v>1</v>
      </c>
      <c r="BH1656">
        <v>1</v>
      </c>
      <c r="BL1656">
        <v>1</v>
      </c>
      <c r="BM1656">
        <v>1</v>
      </c>
      <c r="BS1656">
        <v>1</v>
      </c>
      <c r="BZ1656">
        <v>1</v>
      </c>
      <c r="CG1656">
        <v>1</v>
      </c>
      <c r="CI1656">
        <v>1</v>
      </c>
      <c r="CS1656">
        <v>1</v>
      </c>
      <c r="CY1656">
        <v>1</v>
      </c>
      <c r="DF1656">
        <v>1</v>
      </c>
      <c r="EE1656">
        <v>1</v>
      </c>
      <c r="FI1656">
        <v>1</v>
      </c>
      <c r="FK1656">
        <v>1</v>
      </c>
    </row>
    <row r="1657" spans="1:178" x14ac:dyDescent="0.35">
      <c r="A1657" t="s">
        <v>10474</v>
      </c>
      <c r="B1657" t="s">
        <v>213</v>
      </c>
      <c r="C1657" t="s">
        <v>621</v>
      </c>
      <c r="D1657" t="s">
        <v>1377</v>
      </c>
      <c r="E1657" t="s">
        <v>2564</v>
      </c>
      <c r="F1657" t="s">
        <v>10475</v>
      </c>
      <c r="G1657" t="s">
        <v>10476</v>
      </c>
      <c r="H1657" t="s">
        <v>10361</v>
      </c>
      <c r="I1657" t="s">
        <v>10477</v>
      </c>
      <c r="J1657" t="s">
        <v>507</v>
      </c>
      <c r="K1657" t="s">
        <v>295</v>
      </c>
      <c r="L1657">
        <v>5</v>
      </c>
      <c r="M1657" t="s">
        <v>2147</v>
      </c>
      <c r="N1657" t="s">
        <v>10354</v>
      </c>
      <c r="O1657">
        <v>600</v>
      </c>
      <c r="P1657">
        <v>60</v>
      </c>
      <c r="Q1657">
        <v>151</v>
      </c>
      <c r="V1657" t="s">
        <v>10396</v>
      </c>
      <c r="W1657" t="s">
        <v>10478</v>
      </c>
      <c r="X1657" t="s">
        <v>2042</v>
      </c>
      <c r="Y1657" t="s">
        <v>400</v>
      </c>
      <c r="Z1657" t="s">
        <v>181</v>
      </c>
      <c r="AB1657" s="8" t="s">
        <v>10365</v>
      </c>
      <c r="AF1657" t="s">
        <v>4051</v>
      </c>
      <c r="AG1657">
        <v>45</v>
      </c>
      <c r="AH1657">
        <v>0.05</v>
      </c>
      <c r="AK1657" t="s">
        <v>2043</v>
      </c>
      <c r="AL1657" s="6">
        <v>10.087999999999999</v>
      </c>
      <c r="AM1657" s="1">
        <v>55.287999999999997</v>
      </c>
      <c r="AN1657" s="3">
        <v>4.6360000000000001</v>
      </c>
      <c r="AO1657" s="8">
        <f t="shared" si="150"/>
        <v>70.011999999999986</v>
      </c>
      <c r="AP1657" s="8">
        <f t="shared" si="151"/>
        <v>0.18246274055852987</v>
      </c>
      <c r="AQ1657" s="8">
        <f t="shared" si="152"/>
        <v>1</v>
      </c>
      <c r="AR1657" s="6">
        <v>8.9930000000000003</v>
      </c>
      <c r="AS1657" s="1">
        <v>57.381</v>
      </c>
      <c r="AT1657" s="3">
        <v>3.9449999999999998</v>
      </c>
      <c r="AU1657" s="8">
        <f t="shared" si="153"/>
        <v>1.0949999999999989</v>
      </c>
      <c r="AV1657" s="8">
        <f t="shared" si="155"/>
        <v>0.15672435126609854</v>
      </c>
      <c r="AW1657" s="8">
        <f t="shared" si="154"/>
        <v>1</v>
      </c>
      <c r="BD1657">
        <v>1</v>
      </c>
      <c r="BH1657">
        <v>1</v>
      </c>
      <c r="BM1657">
        <v>1</v>
      </c>
      <c r="BQ1657">
        <v>1</v>
      </c>
      <c r="BZ1657">
        <v>1</v>
      </c>
      <c r="CF1657">
        <v>1</v>
      </c>
      <c r="CR1657">
        <v>1</v>
      </c>
      <c r="DG1657">
        <v>1</v>
      </c>
      <c r="DP1657">
        <v>1</v>
      </c>
      <c r="DR1657">
        <v>1</v>
      </c>
      <c r="EE1657">
        <v>1</v>
      </c>
      <c r="FR1657">
        <v>1</v>
      </c>
    </row>
    <row r="1658" spans="1:178" x14ac:dyDescent="0.35">
      <c r="A1658" t="s">
        <v>5870</v>
      </c>
      <c r="B1658" t="s">
        <v>465</v>
      </c>
      <c r="C1658" t="s">
        <v>466</v>
      </c>
      <c r="D1658" t="s">
        <v>5871</v>
      </c>
      <c r="F1658" t="s">
        <v>5872</v>
      </c>
      <c r="I1658" t="s">
        <v>5873</v>
      </c>
      <c r="J1658" t="s">
        <v>175</v>
      </c>
      <c r="K1658" t="s">
        <v>14294</v>
      </c>
      <c r="L1658">
        <v>5</v>
      </c>
      <c r="M1658" t="s">
        <v>1699</v>
      </c>
      <c r="N1658" t="s">
        <v>1699</v>
      </c>
      <c r="O1658">
        <v>36</v>
      </c>
      <c r="P1658">
        <v>66</v>
      </c>
      <c r="Q1658">
        <v>70</v>
      </c>
      <c r="R1658">
        <v>250</v>
      </c>
      <c r="S1658">
        <v>-25</v>
      </c>
      <c r="T1658">
        <v>11</v>
      </c>
      <c r="U1658">
        <v>-7</v>
      </c>
      <c r="V1658" t="s">
        <v>5874</v>
      </c>
      <c r="W1658" t="s">
        <v>5875</v>
      </c>
      <c r="Y1658" t="s">
        <v>400</v>
      </c>
      <c r="Z1658" t="s">
        <v>181</v>
      </c>
      <c r="AB1658" s="8"/>
      <c r="AD1658">
        <v>1</v>
      </c>
      <c r="AF1658" t="s">
        <v>3276</v>
      </c>
      <c r="AG1658">
        <v>16</v>
      </c>
      <c r="AH1658">
        <v>0.03</v>
      </c>
      <c r="AL1658" s="6">
        <v>5.415</v>
      </c>
      <c r="AM1658" s="1">
        <v>41.566000000000003</v>
      </c>
      <c r="AN1658" s="3">
        <v>16.108000000000001</v>
      </c>
      <c r="AO1658" s="8">
        <f t="shared" si="150"/>
        <v>63.088999999999999</v>
      </c>
      <c r="AP1658" s="8">
        <f t="shared" si="151"/>
        <v>0.13027474378097484</v>
      </c>
      <c r="AQ1658" s="8">
        <f t="shared" si="152"/>
        <v>1</v>
      </c>
      <c r="AR1658" s="6">
        <v>4.2290000000000001</v>
      </c>
      <c r="AS1658" s="1">
        <v>43.271000000000001</v>
      </c>
      <c r="AT1658" s="3">
        <v>16.483000000000001</v>
      </c>
      <c r="AU1658" s="8">
        <f t="shared" si="153"/>
        <v>1.1859999999999999</v>
      </c>
      <c r="AV1658" s="8">
        <f t="shared" si="155"/>
        <v>9.7732892699498516E-2</v>
      </c>
      <c r="AW1658" s="8">
        <f t="shared" si="154"/>
        <v>1</v>
      </c>
      <c r="AX1658">
        <v>1</v>
      </c>
      <c r="AY1658">
        <v>1</v>
      </c>
      <c r="BD1658">
        <v>1</v>
      </c>
      <c r="BH1658">
        <v>1</v>
      </c>
      <c r="BN1658">
        <v>1</v>
      </c>
      <c r="BS1658">
        <v>1</v>
      </c>
      <c r="BZ1658">
        <v>1</v>
      </c>
      <c r="CG1658">
        <v>1</v>
      </c>
      <c r="CO1658">
        <v>1</v>
      </c>
      <c r="CS1658">
        <v>1</v>
      </c>
      <c r="CY1658">
        <v>1</v>
      </c>
      <c r="DF1658">
        <v>1</v>
      </c>
      <c r="DN1658">
        <v>1</v>
      </c>
      <c r="DZ1658">
        <v>1</v>
      </c>
      <c r="EB1658">
        <v>1</v>
      </c>
      <c r="EC1658">
        <v>1</v>
      </c>
      <c r="ED1658">
        <v>1</v>
      </c>
      <c r="EE1658">
        <v>1</v>
      </c>
      <c r="EY1658">
        <v>1</v>
      </c>
      <c r="FK1658">
        <v>1</v>
      </c>
    </row>
    <row r="1659" spans="1:178" hidden="1" x14ac:dyDescent="0.35">
      <c r="A1659" t="s">
        <v>5440</v>
      </c>
      <c r="B1659" t="s">
        <v>213</v>
      </c>
      <c r="C1659" t="s">
        <v>621</v>
      </c>
      <c r="D1659" t="s">
        <v>1377</v>
      </c>
      <c r="E1659" t="s">
        <v>1378</v>
      </c>
      <c r="F1659" t="s">
        <v>1386</v>
      </c>
      <c r="I1659" t="s">
        <v>5441</v>
      </c>
      <c r="J1659" t="s">
        <v>507</v>
      </c>
      <c r="K1659" t="s">
        <v>295</v>
      </c>
      <c r="L1659">
        <v>20</v>
      </c>
      <c r="M1659" t="s">
        <v>276</v>
      </c>
      <c r="N1659" t="s">
        <v>276</v>
      </c>
      <c r="O1659">
        <v>150</v>
      </c>
      <c r="P1659">
        <v>44</v>
      </c>
      <c r="Q1659">
        <v>6</v>
      </c>
      <c r="R1659">
        <v>1000</v>
      </c>
      <c r="S1659">
        <v>9</v>
      </c>
      <c r="T1659">
        <v>20</v>
      </c>
      <c r="U1659">
        <v>14</v>
      </c>
      <c r="V1659" t="s">
        <v>1339</v>
      </c>
      <c r="W1659" t="s">
        <v>1340</v>
      </c>
      <c r="Y1659" t="s">
        <v>307</v>
      </c>
      <c r="Z1659" t="s">
        <v>181</v>
      </c>
      <c r="AB1659" s="8"/>
      <c r="AC1659">
        <v>1</v>
      </c>
      <c r="AF1659" t="s">
        <v>3276</v>
      </c>
      <c r="AG1659">
        <v>3</v>
      </c>
      <c r="AH1659">
        <v>2</v>
      </c>
      <c r="AL1659" s="6" t="s">
        <v>14292</v>
      </c>
      <c r="AM1659" s="1" t="s">
        <v>14292</v>
      </c>
      <c r="AN1659" s="3" t="s">
        <v>14292</v>
      </c>
      <c r="AO1659" s="8">
        <f t="shared" si="150"/>
        <v>0</v>
      </c>
      <c r="AP1659" s="8" t="e">
        <f t="shared" si="151"/>
        <v>#VALUE!</v>
      </c>
      <c r="AQ1659" s="8" t="e">
        <f t="shared" si="152"/>
        <v>#VALUE!</v>
      </c>
      <c r="AU1659" s="8" t="e">
        <f t="shared" si="153"/>
        <v>#VALUE!</v>
      </c>
      <c r="AV1659" s="8" t="e">
        <f t="shared" si="155"/>
        <v>#VALUE!</v>
      </c>
      <c r="AW1659" s="8" t="e">
        <f t="shared" si="154"/>
        <v>#VALUE!</v>
      </c>
      <c r="AX1659">
        <v>1</v>
      </c>
      <c r="BC1659">
        <v>1</v>
      </c>
      <c r="BH1659">
        <v>1</v>
      </c>
      <c r="BM1659">
        <v>1</v>
      </c>
      <c r="BP1659">
        <v>1</v>
      </c>
      <c r="BQ1659">
        <v>1</v>
      </c>
      <c r="BX1659">
        <v>1</v>
      </c>
      <c r="CA1659">
        <v>1</v>
      </c>
      <c r="CF1659">
        <v>1</v>
      </c>
      <c r="DG1659">
        <v>1</v>
      </c>
      <c r="EE1659">
        <v>1</v>
      </c>
      <c r="EU1659">
        <v>1</v>
      </c>
      <c r="FJ1659">
        <v>1</v>
      </c>
      <c r="FK1659">
        <v>1</v>
      </c>
    </row>
    <row r="1660" spans="1:178" x14ac:dyDescent="0.35">
      <c r="A1660" t="s">
        <v>10486</v>
      </c>
      <c r="B1660" t="s">
        <v>170</v>
      </c>
      <c r="C1660" t="s">
        <v>245</v>
      </c>
      <c r="D1660" t="s">
        <v>261</v>
      </c>
      <c r="E1660" t="s">
        <v>262</v>
      </c>
      <c r="F1660" t="s">
        <v>2169</v>
      </c>
      <c r="G1660" t="s">
        <v>10487</v>
      </c>
      <c r="H1660" t="s">
        <v>10488</v>
      </c>
      <c r="I1660" t="s">
        <v>10489</v>
      </c>
      <c r="J1660" t="s">
        <v>294</v>
      </c>
      <c r="K1660" t="s">
        <v>295</v>
      </c>
      <c r="L1660">
        <v>20</v>
      </c>
      <c r="M1660" t="s">
        <v>974</v>
      </c>
      <c r="N1660" t="s">
        <v>10329</v>
      </c>
      <c r="O1660">
        <v>1</v>
      </c>
      <c r="P1660">
        <v>60</v>
      </c>
      <c r="Q1660">
        <v>151</v>
      </c>
      <c r="V1660" t="s">
        <v>10490</v>
      </c>
      <c r="W1660" t="s">
        <v>10430</v>
      </c>
      <c r="X1660" t="s">
        <v>2042</v>
      </c>
      <c r="Y1660" t="s">
        <v>400</v>
      </c>
      <c r="Z1660" t="s">
        <v>181</v>
      </c>
      <c r="AB1660" s="8">
        <v>40698</v>
      </c>
      <c r="AF1660" t="s">
        <v>3276</v>
      </c>
      <c r="AG1660">
        <v>4</v>
      </c>
      <c r="AH1660">
        <v>0.4</v>
      </c>
      <c r="AK1660" t="s">
        <v>2043</v>
      </c>
      <c r="AL1660" s="6">
        <v>12.696</v>
      </c>
      <c r="AM1660" s="1">
        <v>45.057000000000002</v>
      </c>
      <c r="AN1660" s="3">
        <v>9.6969999999999992</v>
      </c>
      <c r="AO1660" s="8">
        <f t="shared" si="150"/>
        <v>67.45</v>
      </c>
      <c r="AP1660" s="8">
        <f t="shared" si="151"/>
        <v>0.2817764165390505</v>
      </c>
      <c r="AQ1660" s="8">
        <f t="shared" si="152"/>
        <v>1</v>
      </c>
      <c r="AR1660" s="6">
        <v>12.55</v>
      </c>
      <c r="AS1660" s="1">
        <v>47.073999999999998</v>
      </c>
      <c r="AT1660" s="3">
        <v>10.930999999999999</v>
      </c>
      <c r="AU1660" s="8">
        <f t="shared" si="153"/>
        <v>0.14599999999999902</v>
      </c>
      <c r="AV1660" s="8">
        <f t="shared" si="155"/>
        <v>0.26660152100947448</v>
      </c>
      <c r="AW1660" s="8">
        <f t="shared" si="154"/>
        <v>1</v>
      </c>
      <c r="BC1660">
        <v>1</v>
      </c>
      <c r="BJ1660">
        <v>1</v>
      </c>
      <c r="BM1660">
        <v>1</v>
      </c>
      <c r="BP1660">
        <v>1</v>
      </c>
      <c r="BX1660">
        <v>1</v>
      </c>
      <c r="BZ1660">
        <v>1</v>
      </c>
      <c r="CG1660">
        <v>1</v>
      </c>
      <c r="CR1660">
        <v>1</v>
      </c>
      <c r="DG1660">
        <v>1</v>
      </c>
      <c r="DQ1660">
        <v>1</v>
      </c>
      <c r="DR1660">
        <v>1</v>
      </c>
      <c r="DZ1660">
        <v>1</v>
      </c>
      <c r="EU1660">
        <v>1</v>
      </c>
      <c r="FK1660">
        <v>1</v>
      </c>
    </row>
    <row r="1661" spans="1:178" x14ac:dyDescent="0.35">
      <c r="A1661" t="s">
        <v>10496</v>
      </c>
      <c r="B1661" t="s">
        <v>465</v>
      </c>
      <c r="C1661" t="s">
        <v>1212</v>
      </c>
      <c r="D1661" t="s">
        <v>1213</v>
      </c>
      <c r="E1661" t="s">
        <v>1257</v>
      </c>
      <c r="F1661" t="s">
        <v>7130</v>
      </c>
      <c r="G1661" t="s">
        <v>10497</v>
      </c>
      <c r="H1661" t="s">
        <v>10498</v>
      </c>
      <c r="I1661" t="s">
        <v>10499</v>
      </c>
      <c r="J1661" t="s">
        <v>294</v>
      </c>
      <c r="K1661" t="s">
        <v>295</v>
      </c>
      <c r="L1661">
        <v>80</v>
      </c>
      <c r="M1661" t="s">
        <v>974</v>
      </c>
      <c r="N1661" t="s">
        <v>10329</v>
      </c>
      <c r="O1661">
        <v>10</v>
      </c>
      <c r="P1661">
        <v>60</v>
      </c>
      <c r="Q1661">
        <v>151</v>
      </c>
      <c r="V1661" t="s">
        <v>10500</v>
      </c>
      <c r="W1661" t="s">
        <v>10345</v>
      </c>
      <c r="X1661" t="s">
        <v>2042</v>
      </c>
      <c r="Y1661" t="s">
        <v>400</v>
      </c>
      <c r="Z1661" t="s">
        <v>181</v>
      </c>
      <c r="AB1661" s="8">
        <v>40702</v>
      </c>
      <c r="AF1661" t="s">
        <v>4051</v>
      </c>
      <c r="AG1661">
        <v>2</v>
      </c>
      <c r="AH1661">
        <v>0.5</v>
      </c>
      <c r="AK1661" t="s">
        <v>2043</v>
      </c>
      <c r="AL1661" s="6">
        <v>5.5880000000000001</v>
      </c>
      <c r="AM1661" s="1">
        <v>57.884</v>
      </c>
      <c r="AN1661" s="3">
        <v>26.222999999999999</v>
      </c>
      <c r="AO1661" s="8">
        <f t="shared" si="150"/>
        <v>89.694999999999993</v>
      </c>
      <c r="AP1661" s="8">
        <f t="shared" si="151"/>
        <v>9.6537903392992883E-2</v>
      </c>
      <c r="AQ1661" s="8">
        <f t="shared" si="152"/>
        <v>1</v>
      </c>
      <c r="AR1661" s="6">
        <v>5.3479999999999999</v>
      </c>
      <c r="AS1661" s="1">
        <v>56.773000000000003</v>
      </c>
      <c r="AT1661" s="3">
        <v>27.39</v>
      </c>
      <c r="AU1661" s="8">
        <f t="shared" si="153"/>
        <v>0.24000000000000021</v>
      </c>
      <c r="AV1661" s="8">
        <f t="shared" si="155"/>
        <v>9.4199707607489469E-2</v>
      </c>
      <c r="AW1661" s="8">
        <f t="shared" si="154"/>
        <v>1</v>
      </c>
      <c r="BC1661">
        <v>1</v>
      </c>
      <c r="BH1661">
        <v>1</v>
      </c>
      <c r="BK1661">
        <v>1</v>
      </c>
      <c r="BM1661">
        <v>1</v>
      </c>
      <c r="BP1661">
        <v>1</v>
      </c>
      <c r="CA1661">
        <v>1</v>
      </c>
      <c r="CF1661">
        <v>1</v>
      </c>
      <c r="CR1661">
        <v>1</v>
      </c>
      <c r="DF1661">
        <v>1</v>
      </c>
      <c r="DG1661">
        <v>1</v>
      </c>
      <c r="DQ1661">
        <v>1</v>
      </c>
      <c r="DR1661">
        <v>1</v>
      </c>
      <c r="DT1661">
        <v>1</v>
      </c>
      <c r="DZ1661">
        <v>1</v>
      </c>
      <c r="EY1661">
        <v>1</v>
      </c>
      <c r="FB1661">
        <v>1</v>
      </c>
      <c r="FM1661">
        <v>1</v>
      </c>
      <c r="FR1661">
        <v>1</v>
      </c>
    </row>
    <row r="1662" spans="1:178" x14ac:dyDescent="0.35">
      <c r="A1662" t="s">
        <v>10514</v>
      </c>
      <c r="B1662" t="s">
        <v>170</v>
      </c>
      <c r="C1662" t="s">
        <v>245</v>
      </c>
      <c r="D1662" t="s">
        <v>261</v>
      </c>
      <c r="E1662" t="s">
        <v>262</v>
      </c>
      <c r="F1662" t="s">
        <v>2169</v>
      </c>
      <c r="G1662" t="s">
        <v>10521</v>
      </c>
      <c r="H1662" t="s">
        <v>9993</v>
      </c>
      <c r="I1662" t="s">
        <v>10522</v>
      </c>
      <c r="J1662" t="s">
        <v>294</v>
      </c>
      <c r="K1662" t="s">
        <v>295</v>
      </c>
      <c r="L1662">
        <v>20</v>
      </c>
      <c r="M1662" t="s">
        <v>974</v>
      </c>
      <c r="N1662" t="s">
        <v>10329</v>
      </c>
      <c r="O1662">
        <v>10</v>
      </c>
      <c r="P1662">
        <v>60</v>
      </c>
      <c r="Q1662">
        <v>151</v>
      </c>
      <c r="V1662" t="s">
        <v>10523</v>
      </c>
      <c r="W1662" t="s">
        <v>10345</v>
      </c>
      <c r="X1662" t="s">
        <v>2042</v>
      </c>
      <c r="Y1662" t="s">
        <v>400</v>
      </c>
      <c r="Z1662" t="s">
        <v>181</v>
      </c>
      <c r="AB1662" s="8">
        <v>40708</v>
      </c>
      <c r="AF1662" t="s">
        <v>3276</v>
      </c>
      <c r="AG1662">
        <v>2</v>
      </c>
      <c r="AH1662">
        <v>0.1</v>
      </c>
      <c r="AK1662" t="s">
        <v>2043</v>
      </c>
      <c r="AL1662" s="6">
        <v>11.481</v>
      </c>
      <c r="AM1662" s="1">
        <v>36.152000000000001</v>
      </c>
      <c r="AN1662" s="3">
        <v>14.718999999999999</v>
      </c>
      <c r="AO1662" s="8">
        <f t="shared" si="150"/>
        <v>62.352000000000004</v>
      </c>
      <c r="AP1662" s="8">
        <f t="shared" si="151"/>
        <v>0.31757579110422657</v>
      </c>
      <c r="AQ1662" s="8">
        <f t="shared" si="152"/>
        <v>1</v>
      </c>
      <c r="AR1662" s="6">
        <v>13.603</v>
      </c>
      <c r="AS1662" s="1">
        <v>32.884999999999998</v>
      </c>
      <c r="AT1662" s="3">
        <v>18.166</v>
      </c>
      <c r="AU1662" s="8">
        <f t="shared" si="153"/>
        <v>-2.1219999999999999</v>
      </c>
      <c r="AV1662" s="8">
        <f t="shared" si="155"/>
        <v>0.41365364147787748</v>
      </c>
      <c r="AW1662" s="8">
        <f t="shared" si="154"/>
        <v>1</v>
      </c>
      <c r="BC1662">
        <v>1</v>
      </c>
      <c r="BH1662">
        <v>1</v>
      </c>
      <c r="BM1662">
        <v>1</v>
      </c>
      <c r="BS1662">
        <v>1</v>
      </c>
      <c r="BX1662">
        <v>1</v>
      </c>
      <c r="BZ1662">
        <v>1</v>
      </c>
      <c r="CF1662">
        <v>1</v>
      </c>
      <c r="CS1662">
        <v>1</v>
      </c>
      <c r="DG1662">
        <v>1</v>
      </c>
      <c r="DQ1662">
        <v>1</v>
      </c>
      <c r="DR1662">
        <v>1</v>
      </c>
      <c r="DZ1662">
        <v>1</v>
      </c>
      <c r="EY1662">
        <v>1</v>
      </c>
      <c r="FR1662">
        <v>1</v>
      </c>
    </row>
    <row r="1663" spans="1:178" x14ac:dyDescent="0.35">
      <c r="A1663" t="s">
        <v>10524</v>
      </c>
      <c r="B1663" t="s">
        <v>465</v>
      </c>
      <c r="C1663" t="s">
        <v>633</v>
      </c>
      <c r="D1663" t="s">
        <v>634</v>
      </c>
      <c r="E1663" t="s">
        <v>960</v>
      </c>
      <c r="F1663" t="s">
        <v>8315</v>
      </c>
      <c r="G1663" t="s">
        <v>10525</v>
      </c>
      <c r="I1663" t="s">
        <v>10526</v>
      </c>
      <c r="J1663" t="s">
        <v>507</v>
      </c>
      <c r="K1663" t="s">
        <v>295</v>
      </c>
      <c r="L1663">
        <v>10</v>
      </c>
      <c r="M1663" t="s">
        <v>974</v>
      </c>
      <c r="N1663" t="s">
        <v>10354</v>
      </c>
      <c r="O1663">
        <v>300</v>
      </c>
      <c r="P1663">
        <v>60</v>
      </c>
      <c r="Q1663">
        <v>151</v>
      </c>
      <c r="W1663" t="s">
        <v>1719</v>
      </c>
      <c r="X1663" t="s">
        <v>2042</v>
      </c>
      <c r="Y1663" t="s">
        <v>400</v>
      </c>
      <c r="Z1663" t="s">
        <v>181</v>
      </c>
      <c r="AB1663" s="8">
        <v>40710</v>
      </c>
      <c r="AF1663" t="s">
        <v>4051</v>
      </c>
      <c r="AG1663">
        <v>5</v>
      </c>
      <c r="AH1663">
        <v>0.15</v>
      </c>
      <c r="AK1663" t="s">
        <v>2043</v>
      </c>
      <c r="AL1663" s="6">
        <v>7.5049999999999999</v>
      </c>
      <c r="AM1663" s="1">
        <v>52.482999999999997</v>
      </c>
      <c r="AN1663" s="3">
        <v>12.224</v>
      </c>
      <c r="AO1663" s="8">
        <f t="shared" si="150"/>
        <v>72.212000000000003</v>
      </c>
      <c r="AP1663" s="8">
        <f t="shared" si="151"/>
        <v>0.14299868528856963</v>
      </c>
      <c r="AQ1663" s="8">
        <f t="shared" si="152"/>
        <v>1</v>
      </c>
      <c r="AR1663" s="6">
        <v>8.8970000000000002</v>
      </c>
      <c r="AS1663" s="1">
        <v>51.795000000000002</v>
      </c>
      <c r="AT1663" s="3">
        <v>11.956</v>
      </c>
      <c r="AU1663" s="8">
        <f t="shared" si="153"/>
        <v>-1.3920000000000003</v>
      </c>
      <c r="AV1663" s="8">
        <f t="shared" si="155"/>
        <v>0.17177333719470991</v>
      </c>
      <c r="AW1663" s="8">
        <f t="shared" si="154"/>
        <v>1</v>
      </c>
      <c r="AY1663">
        <v>1</v>
      </c>
      <c r="BD1663">
        <v>1</v>
      </c>
      <c r="BK1663">
        <v>1</v>
      </c>
      <c r="BM1663">
        <v>1</v>
      </c>
      <c r="BP1663">
        <v>1</v>
      </c>
      <c r="CA1663">
        <v>1</v>
      </c>
      <c r="CG1663">
        <v>1</v>
      </c>
      <c r="CR1663">
        <v>1</v>
      </c>
      <c r="DG1663">
        <v>1</v>
      </c>
      <c r="DK1663">
        <v>1</v>
      </c>
      <c r="DQ1663">
        <v>1</v>
      </c>
      <c r="DR1663">
        <v>1</v>
      </c>
      <c r="DZ1663">
        <v>1</v>
      </c>
      <c r="EY1663">
        <v>1</v>
      </c>
      <c r="FJ1663">
        <v>1</v>
      </c>
      <c r="FR1663">
        <v>1</v>
      </c>
    </row>
    <row r="1664" spans="1:178" x14ac:dyDescent="0.35">
      <c r="A1664" t="s">
        <v>10527</v>
      </c>
      <c r="B1664" t="s">
        <v>170</v>
      </c>
      <c r="C1664" t="s">
        <v>666</v>
      </c>
      <c r="D1664" t="s">
        <v>2155</v>
      </c>
      <c r="E1664" t="s">
        <v>2156</v>
      </c>
      <c r="F1664" t="s">
        <v>10491</v>
      </c>
      <c r="G1664" t="s">
        <v>9764</v>
      </c>
      <c r="H1664" t="s">
        <v>3721</v>
      </c>
      <c r="I1664" t="s">
        <v>10528</v>
      </c>
      <c r="J1664" t="s">
        <v>507</v>
      </c>
      <c r="K1664" t="s">
        <v>295</v>
      </c>
      <c r="L1664">
        <v>20</v>
      </c>
      <c r="M1664" t="s">
        <v>974</v>
      </c>
      <c r="N1664" t="s">
        <v>10329</v>
      </c>
      <c r="O1664">
        <v>10</v>
      </c>
      <c r="P1664">
        <v>60</v>
      </c>
      <c r="Q1664">
        <v>151</v>
      </c>
      <c r="V1664" t="s">
        <v>10341</v>
      </c>
      <c r="W1664" t="s">
        <v>10331</v>
      </c>
      <c r="X1664" t="s">
        <v>2042</v>
      </c>
      <c r="Y1664" t="s">
        <v>400</v>
      </c>
      <c r="Z1664" t="s">
        <v>181</v>
      </c>
      <c r="AB1664" s="8">
        <v>1468.615278</v>
      </c>
      <c r="AF1664" t="s">
        <v>3276</v>
      </c>
      <c r="AG1664">
        <v>6</v>
      </c>
      <c r="AH1664">
        <v>0.1</v>
      </c>
      <c r="AK1664" t="s">
        <v>2043</v>
      </c>
      <c r="AL1664" s="6">
        <v>2.6909999999999998</v>
      </c>
      <c r="AM1664" s="1">
        <v>57.094999999999999</v>
      </c>
      <c r="AN1664" s="3">
        <v>17.344000000000001</v>
      </c>
      <c r="AO1664" s="8">
        <f t="shared" si="150"/>
        <v>77.13</v>
      </c>
      <c r="AP1664" s="8">
        <f t="shared" si="151"/>
        <v>4.7131973027410456E-2</v>
      </c>
      <c r="AQ1664" s="8">
        <f t="shared" si="152"/>
        <v>1</v>
      </c>
      <c r="AR1664" s="6">
        <v>2.7040000000000002</v>
      </c>
      <c r="AS1664" s="1">
        <v>57.112000000000002</v>
      </c>
      <c r="AT1664" s="3">
        <v>17.797000000000001</v>
      </c>
      <c r="AU1664" s="8">
        <f t="shared" si="153"/>
        <v>-1.3000000000000345E-2</v>
      </c>
      <c r="AV1664" s="8">
        <f t="shared" si="155"/>
        <v>4.7345566605967226E-2</v>
      </c>
      <c r="AW1664" s="8">
        <f t="shared" si="154"/>
        <v>1</v>
      </c>
      <c r="AY1664">
        <v>1</v>
      </c>
      <c r="BD1664">
        <v>1</v>
      </c>
      <c r="BH1664">
        <v>1</v>
      </c>
      <c r="BM1664">
        <v>1</v>
      </c>
      <c r="BP1664">
        <v>1</v>
      </c>
      <c r="BX1664">
        <v>1</v>
      </c>
      <c r="BZ1664">
        <v>1</v>
      </c>
      <c r="CG1664">
        <v>1</v>
      </c>
      <c r="CR1664">
        <v>1</v>
      </c>
      <c r="DG1664">
        <v>1</v>
      </c>
      <c r="DM1664">
        <v>1</v>
      </c>
      <c r="DR1664">
        <v>1</v>
      </c>
      <c r="EE1664">
        <v>1</v>
      </c>
      <c r="FK1664">
        <v>1</v>
      </c>
    </row>
    <row r="1665" spans="1:174" hidden="1" x14ac:dyDescent="0.35">
      <c r="A1665" t="s">
        <v>5452</v>
      </c>
      <c r="B1665" t="s">
        <v>213</v>
      </c>
      <c r="C1665" t="s">
        <v>621</v>
      </c>
      <c r="D1665" t="s">
        <v>1377</v>
      </c>
      <c r="E1665" t="s">
        <v>3135</v>
      </c>
      <c r="F1665" t="s">
        <v>5453</v>
      </c>
      <c r="I1665" t="s">
        <v>5454</v>
      </c>
      <c r="J1665" t="s">
        <v>507</v>
      </c>
      <c r="K1665" t="s">
        <v>295</v>
      </c>
      <c r="L1665">
        <v>5</v>
      </c>
      <c r="M1665" t="s">
        <v>1478</v>
      </c>
      <c r="N1665" t="s">
        <v>2407</v>
      </c>
      <c r="O1665">
        <v>1100</v>
      </c>
      <c r="P1665">
        <v>44</v>
      </c>
      <c r="Q1665">
        <v>6</v>
      </c>
      <c r="R1665">
        <v>1000</v>
      </c>
      <c r="S1665">
        <v>9</v>
      </c>
      <c r="T1665">
        <v>20</v>
      </c>
      <c r="U1665">
        <v>14</v>
      </c>
      <c r="V1665" t="s">
        <v>989</v>
      </c>
      <c r="W1665" t="s">
        <v>5455</v>
      </c>
      <c r="Y1665" t="s">
        <v>307</v>
      </c>
      <c r="Z1665" t="s">
        <v>181</v>
      </c>
      <c r="AB1665" s="8"/>
      <c r="AD1665">
        <v>1</v>
      </c>
      <c r="AF1665" t="s">
        <v>3724</v>
      </c>
      <c r="AG1665">
        <v>4</v>
      </c>
      <c r="AH1665">
        <v>0.3</v>
      </c>
      <c r="AL1665" s="6" t="s">
        <v>14292</v>
      </c>
      <c r="AM1665" s="1" t="s">
        <v>14292</v>
      </c>
      <c r="AN1665" s="3" t="s">
        <v>14292</v>
      </c>
      <c r="AO1665" s="8">
        <f t="shared" si="150"/>
        <v>0</v>
      </c>
      <c r="AP1665" s="8" t="e">
        <f t="shared" si="151"/>
        <v>#VALUE!</v>
      </c>
      <c r="AQ1665" s="8" t="e">
        <f t="shared" si="152"/>
        <v>#VALUE!</v>
      </c>
      <c r="AU1665" s="8" t="e">
        <f t="shared" si="153"/>
        <v>#VALUE!</v>
      </c>
      <c r="AV1665" s="8" t="e">
        <f t="shared" si="155"/>
        <v>#VALUE!</v>
      </c>
      <c r="AW1665" s="8" t="e">
        <f t="shared" si="154"/>
        <v>#VALUE!</v>
      </c>
      <c r="AX1665">
        <v>1</v>
      </c>
      <c r="BC1665">
        <v>1</v>
      </c>
      <c r="BH1665">
        <v>1</v>
      </c>
      <c r="BM1665">
        <v>1</v>
      </c>
      <c r="BP1665">
        <v>1</v>
      </c>
      <c r="BQ1665">
        <v>1</v>
      </c>
      <c r="BX1665">
        <v>1</v>
      </c>
      <c r="CA1665">
        <v>1</v>
      </c>
      <c r="CG1665">
        <v>1</v>
      </c>
      <c r="CS1665">
        <v>1</v>
      </c>
      <c r="DG1665">
        <v>1</v>
      </c>
      <c r="EE1665">
        <v>1</v>
      </c>
      <c r="FE1665">
        <v>1</v>
      </c>
      <c r="FI1665">
        <v>1</v>
      </c>
      <c r="FK1665">
        <v>1</v>
      </c>
    </row>
    <row r="1666" spans="1:174" x14ac:dyDescent="0.35">
      <c r="A1666" t="s">
        <v>10529</v>
      </c>
      <c r="B1666" t="s">
        <v>170</v>
      </c>
      <c r="C1666" t="s">
        <v>666</v>
      </c>
      <c r="D1666" t="s">
        <v>2155</v>
      </c>
      <c r="E1666" t="s">
        <v>2156</v>
      </c>
      <c r="F1666" t="s">
        <v>10491</v>
      </c>
      <c r="G1666" t="s">
        <v>10530</v>
      </c>
      <c r="H1666" t="s">
        <v>10531</v>
      </c>
      <c r="I1666" t="s">
        <v>10532</v>
      </c>
      <c r="J1666" t="s">
        <v>507</v>
      </c>
      <c r="K1666" t="s">
        <v>295</v>
      </c>
      <c r="L1666">
        <v>20</v>
      </c>
      <c r="M1666" t="s">
        <v>974</v>
      </c>
      <c r="N1666" t="s">
        <v>10329</v>
      </c>
      <c r="O1666">
        <v>10</v>
      </c>
      <c r="P1666">
        <v>60</v>
      </c>
      <c r="Q1666">
        <v>151</v>
      </c>
      <c r="V1666" t="s">
        <v>10533</v>
      </c>
      <c r="W1666" t="s">
        <v>10364</v>
      </c>
      <c r="X1666" t="s">
        <v>2042</v>
      </c>
      <c r="Y1666" t="s">
        <v>400</v>
      </c>
      <c r="Z1666" t="s">
        <v>181</v>
      </c>
      <c r="AB1666" s="8">
        <v>40710</v>
      </c>
      <c r="AF1666" t="s">
        <v>3276</v>
      </c>
      <c r="AG1666">
        <v>2</v>
      </c>
      <c r="AH1666">
        <v>0.1</v>
      </c>
      <c r="AK1666" t="s">
        <v>2043</v>
      </c>
      <c r="AL1666" s="6">
        <v>1.905</v>
      </c>
      <c r="AM1666" s="1">
        <v>73.853999999999999</v>
      </c>
      <c r="AN1666" s="3">
        <v>5.5380000000000003</v>
      </c>
      <c r="AO1666" s="8">
        <f t="shared" ref="AO1666:AO1729" si="156">IF(OR((AL1666&gt;0),(AM1666&gt;0)),SUM(AL1666:AN1666),"")</f>
        <v>81.296999999999997</v>
      </c>
      <c r="AP1666" s="8">
        <f t="shared" ref="AP1666:AP1729" si="157">IF(OR((AL1666&gt;0),(AM1666&gt;0)),AL1666/AM1666,"")</f>
        <v>2.5794134373222845E-2</v>
      </c>
      <c r="AQ1666" s="8">
        <f t="shared" ref="AQ1666:AQ1729" si="158">IF(AP1666&lt;0.5,1,IF(AP1666&lt;1,2,IF(AP1666&lt;2,3,IF(AP1666&lt;10,4,5))))</f>
        <v>1</v>
      </c>
      <c r="AR1666" s="6">
        <v>1.958</v>
      </c>
      <c r="AS1666" s="1">
        <v>76.5</v>
      </c>
      <c r="AT1666" s="3">
        <v>6.6020000000000003</v>
      </c>
      <c r="AU1666" s="8">
        <f t="shared" ref="AU1666:AU1729" si="159">AL1666-AR1666</f>
        <v>-5.2999999999999936E-2</v>
      </c>
      <c r="AV1666" s="8">
        <f t="shared" si="155"/>
        <v>2.5594771241830065E-2</v>
      </c>
      <c r="AW1666" s="8">
        <f t="shared" ref="AW1666:AW1729" si="160">IF(AV1666&lt;0.5,1,IF(AV1666&lt;1,2,IF(AV1666&lt;2,3,IF(AV1666&lt;10,4,5))))</f>
        <v>1</v>
      </c>
      <c r="AY1666">
        <v>1</v>
      </c>
      <c r="BD1666">
        <v>1</v>
      </c>
      <c r="BH1666">
        <v>1</v>
      </c>
      <c r="BM1666">
        <v>1</v>
      </c>
      <c r="BP1666">
        <v>1</v>
      </c>
      <c r="BX1666">
        <v>1</v>
      </c>
      <c r="BZ1666">
        <v>1</v>
      </c>
      <c r="CG1666">
        <v>1</v>
      </c>
      <c r="CR1666">
        <v>1</v>
      </c>
      <c r="DG1666">
        <v>1</v>
      </c>
      <c r="DM1666">
        <v>1</v>
      </c>
      <c r="EE1666">
        <v>1</v>
      </c>
      <c r="FK1666">
        <v>1</v>
      </c>
      <c r="FR1666">
        <v>1</v>
      </c>
    </row>
    <row r="1667" spans="1:174" x14ac:dyDescent="0.35">
      <c r="A1667" t="s">
        <v>14231</v>
      </c>
      <c r="D1667" t="s">
        <v>634</v>
      </c>
      <c r="F1667" t="s">
        <v>7552</v>
      </c>
      <c r="G1667" t="s">
        <v>9717</v>
      </c>
      <c r="I1667" t="s">
        <v>14232</v>
      </c>
      <c r="J1667" t="s">
        <v>507</v>
      </c>
      <c r="K1667" t="s">
        <v>295</v>
      </c>
      <c r="L1667">
        <v>60</v>
      </c>
      <c r="M1667" t="s">
        <v>788</v>
      </c>
      <c r="O1667">
        <v>30</v>
      </c>
      <c r="V1667" t="s">
        <v>2191</v>
      </c>
      <c r="W1667" t="s">
        <v>14233</v>
      </c>
      <c r="Y1667" t="s">
        <v>1065</v>
      </c>
      <c r="AB1667" s="9">
        <v>42162</v>
      </c>
      <c r="AF1667" t="s">
        <v>4051</v>
      </c>
      <c r="AG1667">
        <v>2</v>
      </c>
      <c r="AH1667">
        <v>0.8</v>
      </c>
      <c r="AL1667" s="6">
        <v>7.8079999999999998</v>
      </c>
      <c r="AM1667" s="1">
        <v>75.015000000000001</v>
      </c>
      <c r="AN1667" s="3">
        <v>5.3390000000000004</v>
      </c>
      <c r="AO1667" s="8">
        <f t="shared" si="156"/>
        <v>88.162000000000006</v>
      </c>
      <c r="AP1667" s="8">
        <f t="shared" si="157"/>
        <v>0.10408584949676732</v>
      </c>
      <c r="AQ1667" s="8">
        <f t="shared" si="158"/>
        <v>1</v>
      </c>
      <c r="AR1667" s="6">
        <v>5.5069999999999997</v>
      </c>
      <c r="AS1667" s="1">
        <v>82.481999999999999</v>
      </c>
      <c r="AT1667" s="3">
        <v>3.66</v>
      </c>
      <c r="AU1667" s="8">
        <f t="shared" si="159"/>
        <v>2.3010000000000002</v>
      </c>
      <c r="AV1667" s="8">
        <f t="shared" ref="AV1667:AV1730" si="161">IF(OR((AR1667&gt;0),(AS1667&gt;0)),AR1667/AS1667,#VALUE!)</f>
        <v>6.6766082296743523E-2</v>
      </c>
      <c r="AW1667" s="8">
        <f t="shared" si="160"/>
        <v>1</v>
      </c>
      <c r="AX1667">
        <v>1</v>
      </c>
      <c r="BD1667">
        <v>1</v>
      </c>
      <c r="BH1667">
        <v>1</v>
      </c>
      <c r="BL1667">
        <v>1</v>
      </c>
      <c r="BM1667">
        <v>1</v>
      </c>
      <c r="BS1667">
        <v>1</v>
      </c>
      <c r="CB1667">
        <v>1</v>
      </c>
      <c r="CG1667">
        <v>1</v>
      </c>
      <c r="CJ1667">
        <v>1</v>
      </c>
      <c r="CR1667">
        <v>1</v>
      </c>
      <c r="DG1667">
        <v>1</v>
      </c>
      <c r="DQ1667">
        <v>1</v>
      </c>
      <c r="DR1667">
        <v>1</v>
      </c>
      <c r="DT1667">
        <v>1</v>
      </c>
      <c r="DU1667">
        <v>1</v>
      </c>
      <c r="DZ1667">
        <v>1</v>
      </c>
      <c r="EY1667">
        <v>1</v>
      </c>
      <c r="FA1667">
        <v>1</v>
      </c>
      <c r="FR1667" t="s">
        <v>14234</v>
      </c>
    </row>
    <row r="1668" spans="1:174" x14ac:dyDescent="0.35">
      <c r="A1668" t="s">
        <v>14238</v>
      </c>
      <c r="D1668" t="s">
        <v>473</v>
      </c>
      <c r="F1668" t="s">
        <v>3670</v>
      </c>
      <c r="G1668" t="s">
        <v>13311</v>
      </c>
      <c r="I1668" t="s">
        <v>14239</v>
      </c>
      <c r="J1668" t="s">
        <v>507</v>
      </c>
      <c r="K1668" t="s">
        <v>295</v>
      </c>
      <c r="L1668">
        <v>20</v>
      </c>
      <c r="M1668" t="s">
        <v>788</v>
      </c>
      <c r="O1668">
        <v>1700</v>
      </c>
      <c r="V1668" t="s">
        <v>188</v>
      </c>
      <c r="W1668" t="s">
        <v>14240</v>
      </c>
      <c r="X1668" t="s">
        <v>2360</v>
      </c>
      <c r="Y1668" t="s">
        <v>180</v>
      </c>
      <c r="AB1668" s="9">
        <v>41875</v>
      </c>
      <c r="AF1668" t="s">
        <v>4051</v>
      </c>
      <c r="AG1668">
        <v>4</v>
      </c>
      <c r="AH1668">
        <v>0.5</v>
      </c>
      <c r="AL1668" s="6">
        <v>19.559000000000001</v>
      </c>
      <c r="AM1668" s="1">
        <v>44.686</v>
      </c>
      <c r="AN1668" s="3">
        <v>21.417999999999999</v>
      </c>
      <c r="AO1668" s="8">
        <f t="shared" si="156"/>
        <v>85.663000000000011</v>
      </c>
      <c r="AP1668" s="8">
        <f t="shared" si="157"/>
        <v>0.43769860806516586</v>
      </c>
      <c r="AQ1668" s="8">
        <f t="shared" si="158"/>
        <v>1</v>
      </c>
      <c r="AR1668" s="6">
        <v>19.890999999999998</v>
      </c>
      <c r="AS1668" s="1">
        <v>43.81</v>
      </c>
      <c r="AT1668" s="3">
        <v>22.213999999999999</v>
      </c>
      <c r="AU1668" s="8">
        <f t="shared" si="159"/>
        <v>-0.33199999999999719</v>
      </c>
      <c r="AV1668" s="8">
        <f t="shared" si="161"/>
        <v>0.45402876055695041</v>
      </c>
      <c r="AW1668" s="8">
        <f t="shared" si="160"/>
        <v>1</v>
      </c>
      <c r="AX1668">
        <v>1</v>
      </c>
      <c r="BC1668">
        <v>1</v>
      </c>
      <c r="BH1668">
        <v>1</v>
      </c>
      <c r="BM1668">
        <v>1</v>
      </c>
      <c r="BP1668">
        <v>1</v>
      </c>
      <c r="BR1668">
        <v>1</v>
      </c>
      <c r="CB1668">
        <v>1</v>
      </c>
      <c r="CI1668">
        <v>1</v>
      </c>
      <c r="CS1668">
        <v>1</v>
      </c>
      <c r="CX1668">
        <v>1</v>
      </c>
      <c r="DF1668">
        <v>1</v>
      </c>
      <c r="DG1668">
        <v>1</v>
      </c>
      <c r="DO1668">
        <v>1</v>
      </c>
      <c r="DP1668">
        <v>1</v>
      </c>
      <c r="DU1668">
        <v>1</v>
      </c>
      <c r="DZ1668">
        <v>1</v>
      </c>
      <c r="EY1668">
        <v>1</v>
      </c>
      <c r="FB1668">
        <v>1</v>
      </c>
      <c r="FC1668">
        <v>1</v>
      </c>
      <c r="FG1668">
        <v>1</v>
      </c>
    </row>
    <row r="1669" spans="1:174" x14ac:dyDescent="0.35">
      <c r="A1669" t="s">
        <v>14277</v>
      </c>
      <c r="D1669" t="s">
        <v>1213</v>
      </c>
      <c r="F1669" t="s">
        <v>14278</v>
      </c>
      <c r="G1669" t="s">
        <v>14279</v>
      </c>
      <c r="I1669" t="s">
        <v>14280</v>
      </c>
      <c r="J1669" t="s">
        <v>507</v>
      </c>
      <c r="K1669" t="s">
        <v>295</v>
      </c>
      <c r="L1669">
        <v>40</v>
      </c>
      <c r="M1669" t="s">
        <v>788</v>
      </c>
      <c r="O1669">
        <v>450</v>
      </c>
      <c r="V1669" t="s">
        <v>2191</v>
      </c>
      <c r="W1669" t="s">
        <v>14281</v>
      </c>
      <c r="X1669" t="s">
        <v>14244</v>
      </c>
      <c r="Y1669" t="s">
        <v>463</v>
      </c>
      <c r="AB1669" s="9">
        <v>41878</v>
      </c>
      <c r="AF1669" t="s">
        <v>4051</v>
      </c>
      <c r="AG1669">
        <v>5</v>
      </c>
      <c r="AH1669">
        <v>0.6</v>
      </c>
      <c r="AL1669" s="6">
        <v>25.821000000000002</v>
      </c>
      <c r="AM1669" s="1">
        <v>52.04</v>
      </c>
      <c r="AN1669" s="3">
        <v>2.7370000000000001</v>
      </c>
      <c r="AO1669" s="8">
        <f t="shared" si="156"/>
        <v>80.597999999999999</v>
      </c>
      <c r="AP1669" s="8">
        <f t="shared" si="157"/>
        <v>0.49617601844734821</v>
      </c>
      <c r="AQ1669" s="8">
        <f t="shared" si="158"/>
        <v>1</v>
      </c>
      <c r="AR1669" s="6">
        <v>26.545999999999999</v>
      </c>
      <c r="AS1669" s="1">
        <v>50.363999999999997</v>
      </c>
      <c r="AT1669" s="3">
        <v>2.7549999999999999</v>
      </c>
      <c r="AU1669" s="8">
        <f t="shared" si="159"/>
        <v>-0.72499999999999787</v>
      </c>
      <c r="AV1669" s="8">
        <f t="shared" si="161"/>
        <v>0.52708283694702562</v>
      </c>
      <c r="AW1669" s="8">
        <f t="shared" si="160"/>
        <v>2</v>
      </c>
      <c r="AX1669">
        <v>1</v>
      </c>
      <c r="BC1669">
        <v>1</v>
      </c>
      <c r="BH1669">
        <v>1</v>
      </c>
      <c r="BI1669">
        <v>1</v>
      </c>
      <c r="BM1669">
        <v>1</v>
      </c>
      <c r="BR1669">
        <v>1</v>
      </c>
      <c r="BX1669">
        <v>1</v>
      </c>
      <c r="CA1669">
        <v>1</v>
      </c>
      <c r="CF1669">
        <v>1</v>
      </c>
      <c r="CJ1669">
        <v>1</v>
      </c>
      <c r="CS1669">
        <v>1</v>
      </c>
      <c r="CY1669">
        <v>1</v>
      </c>
      <c r="DB1669">
        <v>1</v>
      </c>
      <c r="DF1669">
        <v>1</v>
      </c>
      <c r="DG1669">
        <v>1</v>
      </c>
      <c r="DP1669">
        <v>1</v>
      </c>
      <c r="DQ1669">
        <v>1</v>
      </c>
      <c r="DR1669">
        <v>1</v>
      </c>
      <c r="DU1669">
        <v>1</v>
      </c>
      <c r="DZ1669">
        <v>1</v>
      </c>
      <c r="EY1669">
        <v>1</v>
      </c>
      <c r="FG1669">
        <v>1</v>
      </c>
      <c r="FM1669">
        <v>1</v>
      </c>
    </row>
    <row r="1670" spans="1:174" x14ac:dyDescent="0.35">
      <c r="A1670" t="s">
        <v>4985</v>
      </c>
      <c r="B1670" t="s">
        <v>170</v>
      </c>
      <c r="C1670" t="s">
        <v>171</v>
      </c>
      <c r="D1670" t="s">
        <v>574</v>
      </c>
      <c r="F1670" t="s">
        <v>575</v>
      </c>
      <c r="I1670" t="s">
        <v>4986</v>
      </c>
      <c r="J1670" t="s">
        <v>175</v>
      </c>
      <c r="K1670" t="s">
        <v>186</v>
      </c>
      <c r="L1670">
        <v>150</v>
      </c>
      <c r="M1670" t="s">
        <v>1013</v>
      </c>
      <c r="N1670" t="s">
        <v>930</v>
      </c>
      <c r="O1670">
        <v>600</v>
      </c>
      <c r="P1670">
        <v>28</v>
      </c>
      <c r="Q1670">
        <v>-16</v>
      </c>
      <c r="R1670">
        <v>500</v>
      </c>
      <c r="S1670">
        <v>17</v>
      </c>
      <c r="T1670">
        <v>22</v>
      </c>
      <c r="U1670">
        <v>20</v>
      </c>
      <c r="V1670" t="s">
        <v>1540</v>
      </c>
      <c r="W1670" t="s">
        <v>1031</v>
      </c>
      <c r="X1670" t="s">
        <v>1031</v>
      </c>
      <c r="Y1670" t="s">
        <v>641</v>
      </c>
      <c r="Z1670" t="s">
        <v>642</v>
      </c>
      <c r="AB1670" s="8"/>
      <c r="AC1670">
        <v>1</v>
      </c>
      <c r="AF1670" t="s">
        <v>7444</v>
      </c>
      <c r="AL1670" s="6">
        <v>0.44</v>
      </c>
      <c r="AM1670" s="1">
        <v>34.366</v>
      </c>
      <c r="AN1670" s="3">
        <v>22.969000000000001</v>
      </c>
      <c r="AO1670" s="8">
        <f t="shared" si="156"/>
        <v>57.774999999999999</v>
      </c>
      <c r="AP1670" s="8">
        <f t="shared" si="157"/>
        <v>1.2803352150381191E-2</v>
      </c>
      <c r="AQ1670" s="8">
        <f t="shared" si="158"/>
        <v>1</v>
      </c>
      <c r="AR1670" s="6">
        <v>0.19400000000000001</v>
      </c>
      <c r="AS1670" s="1">
        <v>35.875</v>
      </c>
      <c r="AT1670" s="3">
        <v>20.596</v>
      </c>
      <c r="AU1670" s="8">
        <f t="shared" si="159"/>
        <v>0.246</v>
      </c>
      <c r="AV1670" s="8">
        <f t="shared" si="161"/>
        <v>5.4076655052264812E-3</v>
      </c>
      <c r="AW1670" s="8">
        <f t="shared" si="160"/>
        <v>1</v>
      </c>
      <c r="AX1670">
        <v>1</v>
      </c>
      <c r="AY1670">
        <v>1</v>
      </c>
      <c r="BH1670">
        <v>1</v>
      </c>
      <c r="BM1670">
        <v>1</v>
      </c>
      <c r="BS1670">
        <v>1</v>
      </c>
      <c r="CB1670">
        <v>1</v>
      </c>
      <c r="CE1670">
        <v>1</v>
      </c>
      <c r="CS1670">
        <v>1</v>
      </c>
      <c r="CW1670">
        <v>1</v>
      </c>
      <c r="DA1670">
        <v>1</v>
      </c>
      <c r="DE1670">
        <v>1</v>
      </c>
      <c r="DO1670">
        <v>1</v>
      </c>
      <c r="EC1670">
        <v>1</v>
      </c>
      <c r="EZ1670">
        <v>1</v>
      </c>
      <c r="FC1670">
        <v>1</v>
      </c>
      <c r="FO1670">
        <v>1</v>
      </c>
    </row>
    <row r="1671" spans="1:174" x14ac:dyDescent="0.35">
      <c r="A1671" t="s">
        <v>4995</v>
      </c>
      <c r="B1671" t="s">
        <v>170</v>
      </c>
      <c r="C1671" t="s">
        <v>171</v>
      </c>
      <c r="D1671" t="s">
        <v>574</v>
      </c>
      <c r="F1671" t="s">
        <v>575</v>
      </c>
      <c r="I1671" t="s">
        <v>4996</v>
      </c>
      <c r="J1671" t="s">
        <v>175</v>
      </c>
      <c r="K1671" t="s">
        <v>186</v>
      </c>
      <c r="L1671">
        <v>150</v>
      </c>
      <c r="M1671" t="s">
        <v>1013</v>
      </c>
      <c r="N1671" t="s">
        <v>930</v>
      </c>
      <c r="O1671">
        <v>600</v>
      </c>
      <c r="P1671">
        <v>28</v>
      </c>
      <c r="Q1671">
        <v>-16</v>
      </c>
      <c r="R1671">
        <v>500</v>
      </c>
      <c r="S1671">
        <v>17</v>
      </c>
      <c r="T1671">
        <v>22</v>
      </c>
      <c r="U1671">
        <v>20</v>
      </c>
      <c r="V1671" t="s">
        <v>2399</v>
      </c>
      <c r="W1671" t="s">
        <v>1031</v>
      </c>
      <c r="X1671" t="s">
        <v>1031</v>
      </c>
      <c r="Y1671" t="s">
        <v>641</v>
      </c>
      <c r="Z1671" t="s">
        <v>642</v>
      </c>
      <c r="AB1671" s="8"/>
      <c r="AD1671">
        <v>1</v>
      </c>
      <c r="AF1671" t="s">
        <v>4051</v>
      </c>
      <c r="AG1671">
        <v>11</v>
      </c>
      <c r="AH1671">
        <v>0.7</v>
      </c>
      <c r="AL1671" s="6">
        <v>0.624</v>
      </c>
      <c r="AM1671" s="1">
        <v>67.314999999999998</v>
      </c>
      <c r="AN1671" s="3">
        <v>5.0449999999999999</v>
      </c>
      <c r="AO1671" s="8">
        <f t="shared" si="156"/>
        <v>72.983999999999995</v>
      </c>
      <c r="AP1671" s="8">
        <f t="shared" si="157"/>
        <v>9.2698507019237913E-3</v>
      </c>
      <c r="AQ1671" s="8">
        <f t="shared" si="158"/>
        <v>1</v>
      </c>
      <c r="AR1671" s="6">
        <v>0.86899999999999999</v>
      </c>
      <c r="AS1671" s="1">
        <v>67.44</v>
      </c>
      <c r="AT1671" s="3">
        <v>4.7039999999999997</v>
      </c>
      <c r="AU1671" s="8">
        <f t="shared" si="159"/>
        <v>-0.245</v>
      </c>
      <c r="AV1671" s="8">
        <f t="shared" si="161"/>
        <v>1.2885527876631079E-2</v>
      </c>
      <c r="AW1671" s="8">
        <f t="shared" si="160"/>
        <v>1</v>
      </c>
      <c r="AY1671">
        <v>1</v>
      </c>
      <c r="BI1671">
        <v>1</v>
      </c>
      <c r="BM1671">
        <v>1</v>
      </c>
      <c r="BP1671">
        <v>1</v>
      </c>
      <c r="BS1671">
        <v>1</v>
      </c>
      <c r="BV1671">
        <v>1</v>
      </c>
      <c r="CB1671">
        <v>1</v>
      </c>
      <c r="CE1671">
        <v>1</v>
      </c>
      <c r="CO1671">
        <v>1</v>
      </c>
      <c r="CS1671">
        <v>1</v>
      </c>
      <c r="CW1671">
        <v>1</v>
      </c>
      <c r="DA1671">
        <v>1</v>
      </c>
      <c r="DE1671">
        <v>1</v>
      </c>
      <c r="DO1671">
        <v>1</v>
      </c>
      <c r="EC1671">
        <v>1</v>
      </c>
      <c r="EZ1671">
        <v>1</v>
      </c>
      <c r="FC1671">
        <v>1</v>
      </c>
      <c r="FE1671">
        <v>1</v>
      </c>
      <c r="FO1671">
        <v>1</v>
      </c>
    </row>
    <row r="1672" spans="1:174" x14ac:dyDescent="0.35">
      <c r="A1672" t="s">
        <v>6008</v>
      </c>
      <c r="B1672" t="s">
        <v>170</v>
      </c>
      <c r="C1672" t="s">
        <v>171</v>
      </c>
      <c r="D1672" t="s">
        <v>574</v>
      </c>
      <c r="F1672" t="s">
        <v>575</v>
      </c>
      <c r="I1672" t="s">
        <v>6009</v>
      </c>
      <c r="J1672" t="s">
        <v>175</v>
      </c>
      <c r="K1672" t="s">
        <v>186</v>
      </c>
      <c r="L1672">
        <v>150</v>
      </c>
      <c r="M1672" t="s">
        <v>1013</v>
      </c>
      <c r="N1672" t="s">
        <v>1533</v>
      </c>
      <c r="O1672">
        <v>100</v>
      </c>
      <c r="P1672">
        <v>28</v>
      </c>
      <c r="Q1672">
        <v>-16</v>
      </c>
      <c r="R1672">
        <v>200</v>
      </c>
      <c r="S1672">
        <v>18</v>
      </c>
      <c r="T1672">
        <v>23</v>
      </c>
      <c r="U1672">
        <v>22</v>
      </c>
      <c r="V1672" t="s">
        <v>657</v>
      </c>
      <c r="W1672" t="s">
        <v>6007</v>
      </c>
      <c r="X1672" t="s">
        <v>933</v>
      </c>
      <c r="Y1672" t="s">
        <v>641</v>
      </c>
      <c r="Z1672" t="s">
        <v>642</v>
      </c>
      <c r="AB1672" s="8"/>
      <c r="AC1672">
        <v>1</v>
      </c>
      <c r="AF1672" t="s">
        <v>4051</v>
      </c>
      <c r="AG1672">
        <v>2</v>
      </c>
      <c r="AH1672">
        <v>0.5</v>
      </c>
      <c r="AL1672" s="6">
        <v>9.8420000000000005</v>
      </c>
      <c r="AM1672" s="1">
        <v>44.667000000000002</v>
      </c>
      <c r="AN1672" s="3">
        <v>32.140999999999998</v>
      </c>
      <c r="AO1672" s="8">
        <f t="shared" si="156"/>
        <v>86.65</v>
      </c>
      <c r="AP1672" s="8">
        <f t="shared" si="157"/>
        <v>0.22034163924149819</v>
      </c>
      <c r="AQ1672" s="8">
        <f t="shared" si="158"/>
        <v>1</v>
      </c>
      <c r="AR1672" s="6">
        <v>9.59</v>
      </c>
      <c r="AS1672" s="1">
        <v>44.274000000000001</v>
      </c>
      <c r="AT1672" s="3">
        <v>31.780999999999999</v>
      </c>
      <c r="AU1672" s="8">
        <f t="shared" si="159"/>
        <v>0.25200000000000067</v>
      </c>
      <c r="AV1672" s="8">
        <f t="shared" si="161"/>
        <v>0.21660568279351311</v>
      </c>
      <c r="AW1672" s="8">
        <f t="shared" si="160"/>
        <v>1</v>
      </c>
      <c r="AX1672">
        <v>1</v>
      </c>
      <c r="BH1672">
        <v>1</v>
      </c>
      <c r="BI1672">
        <v>1</v>
      </c>
      <c r="BM1672">
        <v>1</v>
      </c>
      <c r="BP1672">
        <v>1</v>
      </c>
      <c r="CB1672">
        <v>1</v>
      </c>
      <c r="CE1672">
        <v>1</v>
      </c>
      <c r="CS1672">
        <v>1</v>
      </c>
      <c r="CW1672">
        <v>1</v>
      </c>
      <c r="DA1672">
        <v>1</v>
      </c>
      <c r="DE1672">
        <v>1</v>
      </c>
      <c r="DO1672">
        <v>1</v>
      </c>
      <c r="DZ1672">
        <v>1</v>
      </c>
      <c r="EY1672">
        <v>1</v>
      </c>
      <c r="FM1672">
        <v>1</v>
      </c>
    </row>
    <row r="1673" spans="1:174" hidden="1" x14ac:dyDescent="0.35">
      <c r="A1673" t="s">
        <v>5475</v>
      </c>
      <c r="B1673" t="s">
        <v>213</v>
      </c>
      <c r="C1673" t="s">
        <v>621</v>
      </c>
      <c r="D1673" t="s">
        <v>1377</v>
      </c>
      <c r="E1673" t="s">
        <v>2564</v>
      </c>
      <c r="F1673" t="s">
        <v>2675</v>
      </c>
      <c r="I1673" t="s">
        <v>5476</v>
      </c>
      <c r="J1673" t="s">
        <v>507</v>
      </c>
      <c r="K1673" t="s">
        <v>295</v>
      </c>
      <c r="L1673">
        <v>5</v>
      </c>
      <c r="M1673" t="s">
        <v>1478</v>
      </c>
      <c r="N1673" t="s">
        <v>2407</v>
      </c>
      <c r="O1673">
        <v>1100</v>
      </c>
      <c r="P1673">
        <v>44</v>
      </c>
      <c r="Q1673">
        <v>6</v>
      </c>
      <c r="R1673">
        <v>700</v>
      </c>
      <c r="S1673">
        <v>0</v>
      </c>
      <c r="T1673">
        <v>18</v>
      </c>
      <c r="U1673">
        <v>7</v>
      </c>
      <c r="V1673" t="s">
        <v>578</v>
      </c>
      <c r="W1673" t="s">
        <v>5455</v>
      </c>
      <c r="Y1673" t="s">
        <v>307</v>
      </c>
      <c r="Z1673" t="s">
        <v>181</v>
      </c>
      <c r="AB1673" s="8"/>
      <c r="AC1673">
        <v>1</v>
      </c>
      <c r="AF1673" t="s">
        <v>3276</v>
      </c>
      <c r="AG1673">
        <v>5</v>
      </c>
      <c r="AH1673">
        <v>0.2</v>
      </c>
      <c r="AL1673" s="6" t="s">
        <v>14292</v>
      </c>
      <c r="AM1673" s="1" t="s">
        <v>14292</v>
      </c>
      <c r="AN1673" s="3" t="s">
        <v>14292</v>
      </c>
      <c r="AO1673" s="8">
        <f t="shared" si="156"/>
        <v>0</v>
      </c>
      <c r="AP1673" s="8" t="e">
        <f t="shared" si="157"/>
        <v>#VALUE!</v>
      </c>
      <c r="AQ1673" s="8" t="e">
        <f t="shared" si="158"/>
        <v>#VALUE!</v>
      </c>
      <c r="AU1673" s="8" t="e">
        <f t="shared" si="159"/>
        <v>#VALUE!</v>
      </c>
      <c r="AV1673" s="8" t="e">
        <f t="shared" si="161"/>
        <v>#VALUE!</v>
      </c>
      <c r="AW1673" s="8" t="e">
        <f t="shared" si="160"/>
        <v>#VALUE!</v>
      </c>
      <c r="AX1673">
        <v>1</v>
      </c>
      <c r="BC1673">
        <v>1</v>
      </c>
      <c r="BH1673">
        <v>1</v>
      </c>
      <c r="BK1673">
        <v>1</v>
      </c>
      <c r="BM1673">
        <v>1</v>
      </c>
      <c r="BP1673">
        <v>1</v>
      </c>
      <c r="BQ1673">
        <v>1</v>
      </c>
      <c r="BX1673">
        <v>1</v>
      </c>
      <c r="CA1673">
        <v>1</v>
      </c>
      <c r="CG1673">
        <v>1</v>
      </c>
      <c r="CS1673">
        <v>1</v>
      </c>
      <c r="CY1673">
        <v>1</v>
      </c>
      <c r="DB1673">
        <v>1</v>
      </c>
      <c r="DG1673">
        <v>1</v>
      </c>
      <c r="DM1673">
        <v>1</v>
      </c>
      <c r="EE1673">
        <v>1</v>
      </c>
      <c r="EF1673">
        <v>1</v>
      </c>
      <c r="FG1673">
        <v>1</v>
      </c>
      <c r="FK1673">
        <v>1</v>
      </c>
    </row>
    <row r="1674" spans="1:174" x14ac:dyDescent="0.35">
      <c r="A1674" t="s">
        <v>11552</v>
      </c>
      <c r="B1674" t="s">
        <v>213</v>
      </c>
      <c r="C1674" t="s">
        <v>621</v>
      </c>
      <c r="D1674" t="s">
        <v>1377</v>
      </c>
      <c r="F1674" t="s">
        <v>4933</v>
      </c>
      <c r="G1674" t="s">
        <v>11553</v>
      </c>
      <c r="I1674" t="s">
        <v>11554</v>
      </c>
      <c r="J1674" t="s">
        <v>2063</v>
      </c>
      <c r="K1674" t="s">
        <v>1417</v>
      </c>
      <c r="L1674">
        <v>5</v>
      </c>
      <c r="M1674" t="s">
        <v>1699</v>
      </c>
      <c r="N1674" t="s">
        <v>8230</v>
      </c>
      <c r="O1674">
        <v>10</v>
      </c>
      <c r="V1674" t="s">
        <v>6012</v>
      </c>
      <c r="W1674" t="s">
        <v>11508</v>
      </c>
      <c r="X1674" t="s">
        <v>11504</v>
      </c>
      <c r="Y1674" t="s">
        <v>11505</v>
      </c>
      <c r="AB1674" s="9">
        <v>41100</v>
      </c>
      <c r="AF1674" t="s">
        <v>6416</v>
      </c>
      <c r="AG1674">
        <v>1</v>
      </c>
      <c r="AH1674">
        <v>0.15</v>
      </c>
      <c r="AJ1674" t="s">
        <v>11555</v>
      </c>
      <c r="AL1674" s="6">
        <v>3.09</v>
      </c>
      <c r="AM1674" s="1">
        <v>75.046999999999997</v>
      </c>
      <c r="AN1674" s="3">
        <v>5.548</v>
      </c>
      <c r="AO1674" s="8">
        <f t="shared" si="156"/>
        <v>83.685000000000002</v>
      </c>
      <c r="AP1674" s="8">
        <f t="shared" si="157"/>
        <v>4.1174197502898184E-2</v>
      </c>
      <c r="AQ1674" s="8">
        <f t="shared" si="158"/>
        <v>1</v>
      </c>
      <c r="AR1674" s="6">
        <v>3.6429999999999998</v>
      </c>
      <c r="AS1674" s="1">
        <v>74.141999999999996</v>
      </c>
      <c r="AT1674" s="3">
        <v>5.2080000000000002</v>
      </c>
      <c r="AU1674" s="8">
        <f t="shared" si="159"/>
        <v>-0.55299999999999994</v>
      </c>
      <c r="AV1674" s="8">
        <f t="shared" si="161"/>
        <v>4.9135442798953356E-2</v>
      </c>
      <c r="AW1674" s="8">
        <f t="shared" si="160"/>
        <v>1</v>
      </c>
      <c r="AX1674">
        <v>1</v>
      </c>
      <c r="BH1674">
        <v>1</v>
      </c>
      <c r="BM1674">
        <v>1</v>
      </c>
      <c r="BP1674">
        <v>1</v>
      </c>
      <c r="BZ1674">
        <v>1</v>
      </c>
      <c r="CF1674">
        <v>1</v>
      </c>
      <c r="CS1674">
        <v>1</v>
      </c>
      <c r="EE1674">
        <v>1</v>
      </c>
      <c r="FK1674">
        <v>1</v>
      </c>
    </row>
    <row r="1675" spans="1:174" x14ac:dyDescent="0.35">
      <c r="A1675" t="s">
        <v>11562</v>
      </c>
      <c r="B1675" t="s">
        <v>213</v>
      </c>
      <c r="C1675" t="s">
        <v>621</v>
      </c>
      <c r="D1675" t="s">
        <v>875</v>
      </c>
      <c r="F1675" t="s">
        <v>2329</v>
      </c>
      <c r="G1675" t="s">
        <v>11563</v>
      </c>
      <c r="I1675" t="s">
        <v>11564</v>
      </c>
      <c r="J1675" t="s">
        <v>11310</v>
      </c>
      <c r="K1675" t="s">
        <v>295</v>
      </c>
      <c r="L1675">
        <v>60</v>
      </c>
      <c r="M1675" t="s">
        <v>1699</v>
      </c>
      <c r="N1675" t="s">
        <v>8230</v>
      </c>
      <c r="O1675">
        <v>20</v>
      </c>
      <c r="V1675" t="s">
        <v>830</v>
      </c>
      <c r="W1675" t="s">
        <v>11503</v>
      </c>
      <c r="X1675" t="s">
        <v>11504</v>
      </c>
      <c r="Y1675" t="s">
        <v>11505</v>
      </c>
      <c r="AB1675" s="9">
        <v>41103</v>
      </c>
      <c r="AF1675" t="s">
        <v>3276</v>
      </c>
      <c r="AG1675">
        <v>3</v>
      </c>
      <c r="AH1675">
        <v>1</v>
      </c>
      <c r="AL1675" s="6">
        <v>11.324</v>
      </c>
      <c r="AM1675" s="1">
        <v>29.530999999999999</v>
      </c>
      <c r="AN1675" s="3">
        <v>5.6769999999999996</v>
      </c>
      <c r="AO1675" s="8">
        <f t="shared" si="156"/>
        <v>46.531999999999996</v>
      </c>
      <c r="AP1675" s="8">
        <f t="shared" si="157"/>
        <v>0.38346144729267551</v>
      </c>
      <c r="AQ1675" s="8">
        <f t="shared" si="158"/>
        <v>1</v>
      </c>
      <c r="AR1675" s="6">
        <v>11.632</v>
      </c>
      <c r="AS1675" s="1">
        <v>30.63</v>
      </c>
      <c r="AT1675" s="3">
        <v>5.4850000000000003</v>
      </c>
      <c r="AU1675" s="8">
        <f t="shared" si="159"/>
        <v>-0.30799999999999983</v>
      </c>
      <c r="AV1675" s="8">
        <f t="shared" si="161"/>
        <v>0.37975840679072803</v>
      </c>
      <c r="AW1675" s="8">
        <f t="shared" si="160"/>
        <v>1</v>
      </c>
      <c r="AX1675">
        <v>1</v>
      </c>
      <c r="BD1675">
        <v>1</v>
      </c>
      <c r="BH1675">
        <v>1</v>
      </c>
      <c r="BI1675">
        <v>1</v>
      </c>
      <c r="BM1675">
        <v>1</v>
      </c>
      <c r="BP1675">
        <v>1</v>
      </c>
      <c r="CA1675">
        <v>1</v>
      </c>
      <c r="CB1675">
        <v>1</v>
      </c>
      <c r="CE1675">
        <v>1</v>
      </c>
      <c r="CS1675">
        <v>1</v>
      </c>
      <c r="CW1675">
        <v>1</v>
      </c>
      <c r="DF1675">
        <v>1</v>
      </c>
      <c r="DG1675">
        <v>1</v>
      </c>
      <c r="DQ1675">
        <v>1</v>
      </c>
      <c r="DZ1675">
        <v>1</v>
      </c>
      <c r="ED1675">
        <v>1</v>
      </c>
      <c r="EX1675">
        <v>1</v>
      </c>
      <c r="EY1675">
        <v>1</v>
      </c>
      <c r="FB1675">
        <v>1</v>
      </c>
      <c r="FG1675">
        <v>1</v>
      </c>
      <c r="FP1675">
        <v>1</v>
      </c>
    </row>
    <row r="1676" spans="1:174" x14ac:dyDescent="0.35">
      <c r="A1676" t="s">
        <v>11565</v>
      </c>
      <c r="B1676" t="s">
        <v>170</v>
      </c>
      <c r="C1676" t="s">
        <v>666</v>
      </c>
      <c r="D1676" t="s">
        <v>2155</v>
      </c>
      <c r="F1676" t="s">
        <v>10491</v>
      </c>
      <c r="G1676" t="s">
        <v>11566</v>
      </c>
      <c r="I1676" t="s">
        <v>11567</v>
      </c>
      <c r="J1676" t="s">
        <v>294</v>
      </c>
      <c r="K1676" t="s">
        <v>295</v>
      </c>
      <c r="L1676">
        <v>5</v>
      </c>
      <c r="M1676" t="s">
        <v>1699</v>
      </c>
      <c r="N1676" t="s">
        <v>8230</v>
      </c>
      <c r="O1676">
        <v>100</v>
      </c>
      <c r="V1676" t="s">
        <v>4972</v>
      </c>
      <c r="W1676" t="s">
        <v>11523</v>
      </c>
      <c r="X1676" t="s">
        <v>11504</v>
      </c>
      <c r="Y1676" t="s">
        <v>11505</v>
      </c>
      <c r="AB1676" s="9">
        <v>41102</v>
      </c>
      <c r="AF1676" t="s">
        <v>3276</v>
      </c>
      <c r="AG1676">
        <v>2</v>
      </c>
      <c r="AH1676">
        <v>0.2</v>
      </c>
      <c r="AL1676" s="6">
        <v>9.6679999999999993</v>
      </c>
      <c r="AM1676" s="1">
        <v>32.585000000000001</v>
      </c>
      <c r="AN1676" s="3">
        <v>18.914000000000001</v>
      </c>
      <c r="AO1676" s="8">
        <f t="shared" si="156"/>
        <v>61.167000000000002</v>
      </c>
      <c r="AP1676" s="8">
        <f t="shared" si="157"/>
        <v>0.29670093601350311</v>
      </c>
      <c r="AQ1676" s="8">
        <f t="shared" si="158"/>
        <v>1</v>
      </c>
      <c r="AR1676" s="6">
        <v>8.8260000000000005</v>
      </c>
      <c r="AS1676" s="1">
        <v>30.774000000000001</v>
      </c>
      <c r="AT1676" s="3">
        <v>20.683</v>
      </c>
      <c r="AU1676" s="8">
        <f t="shared" si="159"/>
        <v>0.84199999999999875</v>
      </c>
      <c r="AV1676" s="8">
        <f t="shared" si="161"/>
        <v>0.28680054591538312</v>
      </c>
      <c r="AW1676" s="8">
        <f t="shared" si="160"/>
        <v>1</v>
      </c>
      <c r="AX1676">
        <v>1</v>
      </c>
      <c r="BD1676">
        <v>1</v>
      </c>
      <c r="BH1676">
        <v>1</v>
      </c>
      <c r="BM1676">
        <v>1</v>
      </c>
      <c r="BQ1676">
        <v>1</v>
      </c>
      <c r="BZ1676">
        <v>1</v>
      </c>
      <c r="CA1676">
        <v>1</v>
      </c>
      <c r="CG1676">
        <v>1</v>
      </c>
      <c r="CR1676">
        <v>1</v>
      </c>
      <c r="DG1676">
        <v>1</v>
      </c>
      <c r="EE1676">
        <v>1</v>
      </c>
      <c r="FK1676">
        <v>1</v>
      </c>
    </row>
    <row r="1677" spans="1:174" x14ac:dyDescent="0.35">
      <c r="A1677" t="s">
        <v>11582</v>
      </c>
      <c r="B1677" t="s">
        <v>269</v>
      </c>
      <c r="C1677" t="s">
        <v>319</v>
      </c>
      <c r="D1677" t="s">
        <v>363</v>
      </c>
      <c r="F1677" t="s">
        <v>11583</v>
      </c>
      <c r="G1677" t="s">
        <v>10815</v>
      </c>
      <c r="I1677" t="s">
        <v>11584</v>
      </c>
      <c r="J1677" t="s">
        <v>2063</v>
      </c>
      <c r="K1677" t="s">
        <v>295</v>
      </c>
      <c r="L1677">
        <v>80</v>
      </c>
      <c r="M1677" t="s">
        <v>405</v>
      </c>
      <c r="N1677" t="s">
        <v>11585</v>
      </c>
      <c r="O1677">
        <v>2250</v>
      </c>
      <c r="V1677" t="s">
        <v>368</v>
      </c>
      <c r="W1677" t="s">
        <v>11586</v>
      </c>
      <c r="Y1677" t="s">
        <v>11587</v>
      </c>
      <c r="Z1677" t="s">
        <v>1884</v>
      </c>
      <c r="AB1677" s="10">
        <v>41214</v>
      </c>
      <c r="AF1677" t="s">
        <v>3276</v>
      </c>
      <c r="AG1677">
        <v>6</v>
      </c>
      <c r="AH1677">
        <v>1.6</v>
      </c>
      <c r="AK1677" t="s">
        <v>11588</v>
      </c>
      <c r="AL1677" s="6">
        <v>20.367000000000001</v>
      </c>
      <c r="AM1677" s="1">
        <v>62.302999999999997</v>
      </c>
      <c r="AN1677" s="3">
        <v>5.1070000000000002</v>
      </c>
      <c r="AO1677" s="8">
        <f t="shared" si="156"/>
        <v>87.777000000000001</v>
      </c>
      <c r="AP1677" s="8">
        <f t="shared" si="157"/>
        <v>0.32690239635330565</v>
      </c>
      <c r="AQ1677" s="8">
        <f t="shared" si="158"/>
        <v>1</v>
      </c>
      <c r="AR1677" s="6">
        <v>24.664000000000001</v>
      </c>
      <c r="AS1677" s="1">
        <v>56.372</v>
      </c>
      <c r="AT1677" s="3">
        <v>5.9139999999999997</v>
      </c>
      <c r="AU1677" s="8">
        <f t="shared" si="159"/>
        <v>-4.2970000000000006</v>
      </c>
      <c r="AV1677" s="8">
        <f t="shared" si="161"/>
        <v>0.43752217412900024</v>
      </c>
      <c r="AW1677" s="8">
        <f t="shared" si="160"/>
        <v>1</v>
      </c>
      <c r="AX1677">
        <v>1</v>
      </c>
      <c r="BD1677">
        <v>1</v>
      </c>
      <c r="BH1677">
        <v>1</v>
      </c>
      <c r="BI1677">
        <v>1</v>
      </c>
      <c r="BK1677">
        <v>1</v>
      </c>
      <c r="BM1677">
        <v>1</v>
      </c>
      <c r="BN1677">
        <v>1</v>
      </c>
      <c r="BS1677">
        <v>1</v>
      </c>
      <c r="CA1677">
        <v>1</v>
      </c>
      <c r="CE1677">
        <v>1</v>
      </c>
      <c r="CS1677">
        <v>1</v>
      </c>
      <c r="CU1677">
        <v>1</v>
      </c>
      <c r="CY1677">
        <v>1</v>
      </c>
      <c r="DF1677">
        <v>1</v>
      </c>
      <c r="DO1677">
        <v>1</v>
      </c>
      <c r="DQ1677">
        <v>1</v>
      </c>
      <c r="DU1677">
        <v>1</v>
      </c>
      <c r="DX1677">
        <v>1</v>
      </c>
      <c r="DZ1677">
        <v>1</v>
      </c>
      <c r="EY1677">
        <v>1</v>
      </c>
      <c r="FA1677">
        <v>1</v>
      </c>
      <c r="FB1677">
        <v>1</v>
      </c>
      <c r="FJ1677">
        <v>1</v>
      </c>
    </row>
    <row r="1678" spans="1:174" x14ac:dyDescent="0.35">
      <c r="A1678" t="s">
        <v>11589</v>
      </c>
      <c r="B1678" t="s">
        <v>465</v>
      </c>
      <c r="C1678" t="s">
        <v>633</v>
      </c>
      <c r="D1678" t="s">
        <v>634</v>
      </c>
      <c r="F1678" t="s">
        <v>2286</v>
      </c>
      <c r="G1678" t="s">
        <v>11590</v>
      </c>
      <c r="I1678" t="s">
        <v>11591</v>
      </c>
      <c r="J1678" t="s">
        <v>2063</v>
      </c>
      <c r="K1678" t="s">
        <v>295</v>
      </c>
      <c r="L1678">
        <v>40</v>
      </c>
      <c r="M1678" t="s">
        <v>405</v>
      </c>
      <c r="N1678" t="s">
        <v>11585</v>
      </c>
      <c r="O1678">
        <v>2250</v>
      </c>
      <c r="P1678">
        <v>4</v>
      </c>
      <c r="Q1678">
        <v>9</v>
      </c>
      <c r="V1678" t="s">
        <v>368</v>
      </c>
      <c r="W1678" t="s">
        <v>11586</v>
      </c>
      <c r="Y1678" t="s">
        <v>11587</v>
      </c>
      <c r="Z1678" t="s">
        <v>1884</v>
      </c>
      <c r="AB1678" s="10">
        <v>41214</v>
      </c>
      <c r="AF1678" t="s">
        <v>3276</v>
      </c>
      <c r="AG1678">
        <v>2</v>
      </c>
      <c r="AH1678">
        <v>3.5</v>
      </c>
      <c r="AK1678" t="s">
        <v>11588</v>
      </c>
      <c r="AL1678" s="6">
        <v>15.298999999999999</v>
      </c>
      <c r="AM1678" s="1">
        <v>70.72</v>
      </c>
      <c r="AN1678" s="3">
        <v>10.785</v>
      </c>
      <c r="AO1678" s="8">
        <f t="shared" si="156"/>
        <v>96.804000000000002</v>
      </c>
      <c r="AP1678" s="8">
        <f t="shared" si="157"/>
        <v>0.21633201357466064</v>
      </c>
      <c r="AQ1678" s="8">
        <f t="shared" si="158"/>
        <v>1</v>
      </c>
      <c r="AR1678" s="6">
        <v>15.763999999999999</v>
      </c>
      <c r="AS1678" s="1">
        <v>68.718999999999994</v>
      </c>
      <c r="AT1678" s="3">
        <v>11.712</v>
      </c>
      <c r="AU1678" s="8">
        <f t="shared" si="159"/>
        <v>-0.46499999999999986</v>
      </c>
      <c r="AV1678" s="8">
        <f t="shared" si="161"/>
        <v>0.2293979830905572</v>
      </c>
      <c r="AW1678" s="8">
        <f t="shared" si="160"/>
        <v>1</v>
      </c>
      <c r="AX1678">
        <v>1</v>
      </c>
      <c r="BD1678">
        <v>1</v>
      </c>
      <c r="BH1678">
        <v>1</v>
      </c>
      <c r="BI1678">
        <v>1</v>
      </c>
      <c r="BJ1678">
        <v>1</v>
      </c>
      <c r="BM1678">
        <v>1</v>
      </c>
      <c r="BS1678">
        <v>1</v>
      </c>
      <c r="CA1678">
        <v>1</v>
      </c>
      <c r="CE1678">
        <v>1</v>
      </c>
      <c r="CS1678">
        <v>1</v>
      </c>
      <c r="CY1678">
        <v>1</v>
      </c>
      <c r="DF1678">
        <v>1</v>
      </c>
      <c r="DN1678">
        <v>1</v>
      </c>
      <c r="DQ1678">
        <v>1</v>
      </c>
      <c r="DU1678">
        <v>1</v>
      </c>
      <c r="DX1678">
        <v>1</v>
      </c>
      <c r="DZ1678">
        <v>1</v>
      </c>
      <c r="EY1678">
        <v>1</v>
      </c>
      <c r="FA1678">
        <v>1</v>
      </c>
      <c r="FB1678">
        <v>1</v>
      </c>
    </row>
    <row r="1679" spans="1:174" x14ac:dyDescent="0.35">
      <c r="A1679" t="s">
        <v>13641</v>
      </c>
      <c r="D1679" t="s">
        <v>382</v>
      </c>
      <c r="F1679" t="s">
        <v>2574</v>
      </c>
      <c r="G1679" t="s">
        <v>9652</v>
      </c>
      <c r="I1679" t="s">
        <v>13642</v>
      </c>
      <c r="J1679" t="s">
        <v>6413</v>
      </c>
      <c r="K1679" t="s">
        <v>1417</v>
      </c>
      <c r="L1679">
        <v>28</v>
      </c>
      <c r="M1679" t="s">
        <v>2147</v>
      </c>
      <c r="N1679" t="s">
        <v>2147</v>
      </c>
      <c r="O1679">
        <v>4593</v>
      </c>
      <c r="W1679" t="s">
        <v>13635</v>
      </c>
      <c r="X1679" t="s">
        <v>11640</v>
      </c>
      <c r="Y1679" t="s">
        <v>13582</v>
      </c>
      <c r="AB1679" s="9">
        <v>41813</v>
      </c>
      <c r="AF1679" t="s">
        <v>6416</v>
      </c>
      <c r="AG1679">
        <v>1</v>
      </c>
      <c r="AH1679">
        <v>0.05</v>
      </c>
      <c r="AK1679" t="s">
        <v>13643</v>
      </c>
      <c r="AL1679" s="6">
        <v>8.6189999999999998</v>
      </c>
      <c r="AM1679" s="1">
        <v>32.350999999999999</v>
      </c>
      <c r="AN1679" s="3">
        <v>20.303000000000001</v>
      </c>
      <c r="AO1679" s="8">
        <f t="shared" si="156"/>
        <v>61.272999999999996</v>
      </c>
      <c r="AP1679" s="8">
        <f t="shared" si="157"/>
        <v>0.26642143983184446</v>
      </c>
      <c r="AQ1679" s="8">
        <f t="shared" si="158"/>
        <v>1</v>
      </c>
      <c r="AR1679" s="6">
        <v>8.3539999999999992</v>
      </c>
      <c r="AS1679" s="1">
        <v>29.288</v>
      </c>
      <c r="AT1679" s="3">
        <v>22.402999999999999</v>
      </c>
      <c r="AU1679" s="8">
        <f t="shared" si="159"/>
        <v>0.26500000000000057</v>
      </c>
      <c r="AV1679" s="8">
        <f t="shared" si="161"/>
        <v>0.28523627424201037</v>
      </c>
      <c r="AW1679" s="8">
        <f t="shared" si="160"/>
        <v>1</v>
      </c>
      <c r="AY1679">
        <v>1</v>
      </c>
      <c r="BH1679">
        <v>1</v>
      </c>
      <c r="BK1679">
        <v>1</v>
      </c>
      <c r="BM1679">
        <v>1</v>
      </c>
      <c r="BP1679">
        <v>1</v>
      </c>
      <c r="BS1679">
        <v>1</v>
      </c>
      <c r="BZ1679">
        <v>1</v>
      </c>
      <c r="CF1679">
        <v>1</v>
      </c>
      <c r="CI1679">
        <v>1</v>
      </c>
      <c r="CR1679">
        <v>1</v>
      </c>
      <c r="DG1679">
        <v>1</v>
      </c>
      <c r="DP1679">
        <v>1</v>
      </c>
      <c r="DQ1679">
        <v>1</v>
      </c>
      <c r="DR1679">
        <v>1</v>
      </c>
      <c r="DT1679">
        <v>1</v>
      </c>
      <c r="DU1679">
        <v>1</v>
      </c>
      <c r="DZ1679">
        <v>1</v>
      </c>
    </row>
    <row r="1680" spans="1:174" x14ac:dyDescent="0.35">
      <c r="A1680" t="s">
        <v>11636</v>
      </c>
      <c r="B1680" t="s">
        <v>170</v>
      </c>
      <c r="C1680" t="s">
        <v>472</v>
      </c>
      <c r="D1680" t="s">
        <v>473</v>
      </c>
      <c r="F1680" t="s">
        <v>2045</v>
      </c>
      <c r="G1680" t="s">
        <v>11637</v>
      </c>
      <c r="I1680" t="s">
        <v>11638</v>
      </c>
      <c r="J1680" t="s">
        <v>507</v>
      </c>
      <c r="K1680" t="s">
        <v>295</v>
      </c>
      <c r="L1680">
        <v>2</v>
      </c>
      <c r="M1680" t="s">
        <v>2147</v>
      </c>
      <c r="N1680" t="s">
        <v>2147</v>
      </c>
      <c r="O1680">
        <v>5630</v>
      </c>
      <c r="W1680" t="s">
        <v>11639</v>
      </c>
      <c r="X1680" t="s">
        <v>11640</v>
      </c>
      <c r="Y1680" t="s">
        <v>11641</v>
      </c>
      <c r="AB1680" s="9">
        <v>41078</v>
      </c>
      <c r="AF1680" t="s">
        <v>3276</v>
      </c>
      <c r="AG1680">
        <v>14</v>
      </c>
      <c r="AH1680">
        <v>0.16</v>
      </c>
      <c r="AK1680">
        <v>175</v>
      </c>
      <c r="AL1680" s="6">
        <v>1.113</v>
      </c>
      <c r="AM1680" s="1">
        <v>96.156999999999996</v>
      </c>
      <c r="AN1680" s="3">
        <v>0.308</v>
      </c>
      <c r="AO1680" s="8">
        <f t="shared" si="156"/>
        <v>97.578000000000003</v>
      </c>
      <c r="AP1680" s="8">
        <f t="shared" si="157"/>
        <v>1.1574820345892654E-2</v>
      </c>
      <c r="AQ1680" s="8">
        <f t="shared" si="158"/>
        <v>1</v>
      </c>
      <c r="AR1680" s="6">
        <v>0.46400000000000002</v>
      </c>
      <c r="AS1680" s="1">
        <v>98.066999999999993</v>
      </c>
      <c r="AT1680" s="3">
        <v>0.129</v>
      </c>
      <c r="AU1680" s="8">
        <f t="shared" si="159"/>
        <v>0.64900000000000002</v>
      </c>
      <c r="AV1680" s="8">
        <f t="shared" si="161"/>
        <v>4.7314591044897878E-3</v>
      </c>
      <c r="AW1680" s="8">
        <f t="shared" si="160"/>
        <v>1</v>
      </c>
      <c r="AX1680">
        <v>1</v>
      </c>
      <c r="BC1680">
        <v>1</v>
      </c>
      <c r="BH1680">
        <v>1</v>
      </c>
      <c r="BK1680">
        <v>1</v>
      </c>
      <c r="BM1680">
        <v>1</v>
      </c>
      <c r="BP1680">
        <v>1</v>
      </c>
      <c r="BX1680">
        <v>1</v>
      </c>
      <c r="BY1680">
        <v>1</v>
      </c>
      <c r="CA1680">
        <v>1</v>
      </c>
      <c r="CG1680">
        <v>1</v>
      </c>
      <c r="CI1680">
        <v>1</v>
      </c>
      <c r="CS1680">
        <v>1</v>
      </c>
      <c r="CX1680">
        <v>1</v>
      </c>
      <c r="DC1680">
        <v>1</v>
      </c>
      <c r="DG1680">
        <v>1</v>
      </c>
      <c r="DP1680">
        <v>1</v>
      </c>
      <c r="DR1680">
        <v>1</v>
      </c>
      <c r="DU1680">
        <v>1</v>
      </c>
      <c r="DZ1680">
        <v>1</v>
      </c>
      <c r="ED1680">
        <v>1</v>
      </c>
      <c r="ER1680">
        <v>1</v>
      </c>
      <c r="EY1680">
        <v>1</v>
      </c>
      <c r="EZ1680">
        <v>1</v>
      </c>
      <c r="FR1680">
        <v>1</v>
      </c>
    </row>
    <row r="1681" spans="1:175" hidden="1" x14ac:dyDescent="0.35">
      <c r="A1681" t="s">
        <v>5495</v>
      </c>
      <c r="B1681" t="s">
        <v>213</v>
      </c>
      <c r="C1681" t="s">
        <v>621</v>
      </c>
      <c r="D1681" t="s">
        <v>622</v>
      </c>
      <c r="F1681" t="s">
        <v>761</v>
      </c>
      <c r="I1681" t="s">
        <v>5497</v>
      </c>
      <c r="J1681" t="s">
        <v>175</v>
      </c>
      <c r="K1681" t="s">
        <v>200</v>
      </c>
      <c r="L1681">
        <v>80</v>
      </c>
      <c r="M1681" t="s">
        <v>1812</v>
      </c>
      <c r="N1681" t="s">
        <v>4163</v>
      </c>
      <c r="O1681">
        <v>10</v>
      </c>
      <c r="P1681">
        <v>25</v>
      </c>
      <c r="Q1681">
        <v>-30</v>
      </c>
      <c r="R1681">
        <v>20</v>
      </c>
      <c r="S1681">
        <v>15</v>
      </c>
      <c r="T1681">
        <v>33</v>
      </c>
      <c r="U1681">
        <v>21</v>
      </c>
      <c r="V1681" t="s">
        <v>1447</v>
      </c>
      <c r="W1681" t="s">
        <v>1467</v>
      </c>
      <c r="Y1681" t="s">
        <v>5498</v>
      </c>
      <c r="Z1681" t="s">
        <v>336</v>
      </c>
      <c r="AE1681">
        <v>1</v>
      </c>
      <c r="AF1681" t="s">
        <v>7444</v>
      </c>
      <c r="AL1681" s="6" t="s">
        <v>14292</v>
      </c>
      <c r="AM1681" s="1" t="s">
        <v>14292</v>
      </c>
      <c r="AN1681" s="3" t="s">
        <v>14292</v>
      </c>
      <c r="AO1681" s="8">
        <f t="shared" si="156"/>
        <v>0</v>
      </c>
      <c r="AP1681" s="8" t="e">
        <f t="shared" si="157"/>
        <v>#VALUE!</v>
      </c>
      <c r="AQ1681" s="8" t="e">
        <f t="shared" si="158"/>
        <v>#VALUE!</v>
      </c>
      <c r="AU1681" s="8" t="e">
        <f t="shared" si="159"/>
        <v>#VALUE!</v>
      </c>
      <c r="AV1681" s="8" t="e">
        <f t="shared" si="161"/>
        <v>#VALUE!</v>
      </c>
      <c r="AW1681" s="8" t="e">
        <f t="shared" si="160"/>
        <v>#VALUE!</v>
      </c>
      <c r="AY1681">
        <v>1</v>
      </c>
      <c r="BH1681">
        <v>1</v>
      </c>
      <c r="BI1681">
        <v>1</v>
      </c>
      <c r="BM1681">
        <v>1</v>
      </c>
      <c r="BX1681">
        <v>1</v>
      </c>
      <c r="BZ1681">
        <v>1</v>
      </c>
      <c r="CF1681">
        <v>1</v>
      </c>
      <c r="CS1681">
        <v>1</v>
      </c>
      <c r="CX1681">
        <v>1</v>
      </c>
      <c r="DF1681">
        <v>1</v>
      </c>
      <c r="EE1681">
        <v>1</v>
      </c>
      <c r="EM1681">
        <v>1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O1681">
        <v>0</v>
      </c>
      <c r="FP1681">
        <v>0</v>
      </c>
      <c r="FQ1681">
        <v>0</v>
      </c>
      <c r="FR1681">
        <v>0</v>
      </c>
    </row>
    <row r="1682" spans="1:175" x14ac:dyDescent="0.35">
      <c r="A1682" t="s">
        <v>11636</v>
      </c>
      <c r="B1682" t="s">
        <v>465</v>
      </c>
      <c r="C1682" t="s">
        <v>633</v>
      </c>
      <c r="D1682" t="s">
        <v>634</v>
      </c>
      <c r="F1682" t="s">
        <v>3530</v>
      </c>
      <c r="G1682" t="s">
        <v>11642</v>
      </c>
      <c r="I1682" t="s">
        <v>11643</v>
      </c>
      <c r="J1682" t="s">
        <v>507</v>
      </c>
      <c r="K1682" t="s">
        <v>295</v>
      </c>
      <c r="L1682">
        <v>7</v>
      </c>
      <c r="M1682" t="s">
        <v>2147</v>
      </c>
      <c r="N1682" t="s">
        <v>2147</v>
      </c>
      <c r="O1682">
        <v>5550</v>
      </c>
      <c r="Q1682" s="8"/>
      <c r="W1682" t="s">
        <v>11639</v>
      </c>
      <c r="X1682" t="s">
        <v>11640</v>
      </c>
      <c r="Y1682" t="s">
        <v>11641</v>
      </c>
      <c r="AB1682" s="9">
        <v>41078</v>
      </c>
      <c r="AF1682" t="s">
        <v>3276</v>
      </c>
      <c r="AG1682">
        <v>8</v>
      </c>
      <c r="AH1682">
        <v>0.13</v>
      </c>
      <c r="AK1682">
        <v>210</v>
      </c>
      <c r="AL1682" s="6">
        <v>8.5000000000000006E-2</v>
      </c>
      <c r="AM1682" s="1">
        <v>93.087999999999994</v>
      </c>
      <c r="AN1682" s="3">
        <v>0.70599999999999996</v>
      </c>
      <c r="AO1682" s="8">
        <f t="shared" si="156"/>
        <v>93.878999999999991</v>
      </c>
      <c r="AP1682" s="8">
        <f t="shared" si="157"/>
        <v>9.1311447232726034E-4</v>
      </c>
      <c r="AQ1682" s="8">
        <f t="shared" si="158"/>
        <v>1</v>
      </c>
      <c r="AR1682" s="6">
        <v>8.3000000000000004E-2</v>
      </c>
      <c r="AS1682" s="1">
        <v>92.703999999999994</v>
      </c>
      <c r="AT1682" s="3">
        <v>0.75</v>
      </c>
      <c r="AU1682" s="8">
        <f t="shared" si="159"/>
        <v>2.0000000000000018E-3</v>
      </c>
      <c r="AV1682" s="8">
        <f t="shared" si="161"/>
        <v>8.9532274767000354E-4</v>
      </c>
      <c r="AW1682" s="8">
        <f t="shared" si="160"/>
        <v>1</v>
      </c>
      <c r="AX1682">
        <v>1</v>
      </c>
      <c r="BC1682">
        <v>1</v>
      </c>
      <c r="BH1682">
        <v>1</v>
      </c>
      <c r="BK1682">
        <v>1</v>
      </c>
      <c r="BM1682">
        <v>1</v>
      </c>
      <c r="BP1682">
        <v>1</v>
      </c>
      <c r="CA1682">
        <v>1</v>
      </c>
      <c r="CG1682">
        <v>1</v>
      </c>
      <c r="CI1682">
        <v>1</v>
      </c>
      <c r="CR1682">
        <v>1</v>
      </c>
      <c r="DG1682">
        <v>1</v>
      </c>
      <c r="DQ1682">
        <v>1</v>
      </c>
      <c r="DR1682">
        <v>1</v>
      </c>
      <c r="DT1682">
        <v>1</v>
      </c>
      <c r="DU1682">
        <v>1</v>
      </c>
      <c r="DZ1682">
        <v>1</v>
      </c>
      <c r="ER1682">
        <v>1</v>
      </c>
      <c r="EY1682">
        <v>1</v>
      </c>
      <c r="FA1682">
        <v>1</v>
      </c>
    </row>
    <row r="1683" spans="1:175" x14ac:dyDescent="0.35">
      <c r="A1683" t="s">
        <v>11656</v>
      </c>
      <c r="B1683" t="s">
        <v>170</v>
      </c>
      <c r="C1683" t="s">
        <v>472</v>
      </c>
      <c r="D1683" t="s">
        <v>473</v>
      </c>
      <c r="F1683" t="s">
        <v>2142</v>
      </c>
      <c r="G1683" t="s">
        <v>11657</v>
      </c>
      <c r="I1683" t="s">
        <v>11658</v>
      </c>
      <c r="J1683" t="s">
        <v>507</v>
      </c>
      <c r="K1683" t="s">
        <v>295</v>
      </c>
      <c r="L1683">
        <v>13</v>
      </c>
      <c r="M1683" t="s">
        <v>2147</v>
      </c>
      <c r="N1683" t="s">
        <v>2147</v>
      </c>
      <c r="O1683">
        <v>5100</v>
      </c>
      <c r="W1683" t="s">
        <v>11659</v>
      </c>
      <c r="X1683" t="s">
        <v>11640</v>
      </c>
      <c r="Y1683" t="s">
        <v>11641</v>
      </c>
      <c r="AB1683" s="9">
        <v>41125</v>
      </c>
      <c r="AF1683" t="s">
        <v>3276</v>
      </c>
      <c r="AG1683">
        <v>24</v>
      </c>
      <c r="AH1683">
        <v>0.1</v>
      </c>
      <c r="AK1683">
        <v>65</v>
      </c>
      <c r="AL1683" s="6">
        <v>2E-3</v>
      </c>
      <c r="AM1683" s="1">
        <v>99.171000000000006</v>
      </c>
      <c r="AN1683" s="3">
        <v>0.113</v>
      </c>
      <c r="AO1683" s="8">
        <f t="shared" si="156"/>
        <v>99.286000000000001</v>
      </c>
      <c r="AP1683" s="8">
        <f t="shared" si="157"/>
        <v>2.0167185971705438E-5</v>
      </c>
      <c r="AQ1683" s="8">
        <f t="shared" si="158"/>
        <v>1</v>
      </c>
      <c r="AR1683" s="6">
        <v>5.1500000000000005E-4</v>
      </c>
      <c r="AS1683" s="1">
        <v>99.320999999999998</v>
      </c>
      <c r="AT1683" s="3">
        <v>0.12</v>
      </c>
      <c r="AU1683" s="8">
        <f t="shared" si="159"/>
        <v>1.485E-3</v>
      </c>
      <c r="AV1683" s="8">
        <f t="shared" si="161"/>
        <v>5.1852075593278364E-6</v>
      </c>
      <c r="AW1683" s="8">
        <f t="shared" si="160"/>
        <v>1</v>
      </c>
      <c r="AX1683">
        <v>1</v>
      </c>
      <c r="BC1683">
        <v>1</v>
      </c>
      <c r="BH1683">
        <v>1</v>
      </c>
      <c r="BM1683">
        <v>1</v>
      </c>
      <c r="BP1683">
        <v>1</v>
      </c>
      <c r="BX1683">
        <v>1</v>
      </c>
      <c r="CB1683">
        <v>1</v>
      </c>
      <c r="CG1683">
        <v>1</v>
      </c>
      <c r="CI1683">
        <v>1</v>
      </c>
      <c r="CS1683">
        <v>1</v>
      </c>
      <c r="CX1683">
        <v>1</v>
      </c>
      <c r="DG1683">
        <v>1</v>
      </c>
      <c r="DP1683">
        <v>1</v>
      </c>
      <c r="DT1683">
        <v>1</v>
      </c>
      <c r="DU1683">
        <v>1</v>
      </c>
      <c r="DZ1683">
        <v>1</v>
      </c>
      <c r="EW1683">
        <v>1</v>
      </c>
      <c r="EY1683">
        <v>1</v>
      </c>
      <c r="EZ1683">
        <v>1</v>
      </c>
      <c r="FB1683">
        <v>1</v>
      </c>
      <c r="FR1683">
        <v>1</v>
      </c>
    </row>
    <row r="1684" spans="1:175" x14ac:dyDescent="0.35">
      <c r="A1684" t="s">
        <v>11656</v>
      </c>
      <c r="B1684" t="s">
        <v>213</v>
      </c>
      <c r="C1684" t="s">
        <v>621</v>
      </c>
      <c r="D1684" t="s">
        <v>1377</v>
      </c>
      <c r="F1684" t="s">
        <v>11660</v>
      </c>
      <c r="G1684" t="s">
        <v>11661</v>
      </c>
      <c r="I1684" t="s">
        <v>11662</v>
      </c>
      <c r="J1684" t="s">
        <v>507</v>
      </c>
      <c r="K1684" t="s">
        <v>295</v>
      </c>
      <c r="L1684">
        <v>30</v>
      </c>
      <c r="M1684" t="s">
        <v>2147</v>
      </c>
      <c r="N1684" t="s">
        <v>2147</v>
      </c>
      <c r="O1684">
        <v>5700</v>
      </c>
      <c r="W1684" t="s">
        <v>11639</v>
      </c>
      <c r="X1684" t="s">
        <v>11640</v>
      </c>
      <c r="Y1684" t="s">
        <v>11641</v>
      </c>
      <c r="AB1684" s="9">
        <v>41138</v>
      </c>
      <c r="AF1684" t="s">
        <v>7444</v>
      </c>
      <c r="AI1684" t="s">
        <v>11663</v>
      </c>
      <c r="AK1684">
        <v>212</v>
      </c>
      <c r="AL1684" s="6">
        <v>4.1300000000000001E-4</v>
      </c>
      <c r="AM1684" s="1">
        <v>98.016000000000005</v>
      </c>
      <c r="AN1684" s="3">
        <v>4.4099999999999999E-4</v>
      </c>
      <c r="AO1684" s="8">
        <f t="shared" si="156"/>
        <v>98.016853999999995</v>
      </c>
      <c r="AP1684" s="8">
        <f t="shared" si="157"/>
        <v>4.213597779954293E-6</v>
      </c>
      <c r="AQ1684" s="8">
        <f t="shared" si="158"/>
        <v>1</v>
      </c>
      <c r="AR1684" s="6">
        <v>0</v>
      </c>
      <c r="AS1684" s="1">
        <v>98.62</v>
      </c>
      <c r="AT1684" s="3">
        <v>9.19E-4</v>
      </c>
      <c r="AU1684" s="8">
        <f t="shared" si="159"/>
        <v>4.1300000000000001E-4</v>
      </c>
      <c r="AV1684" s="8">
        <f t="shared" si="161"/>
        <v>0</v>
      </c>
      <c r="AW1684" s="8">
        <f t="shared" si="160"/>
        <v>1</v>
      </c>
      <c r="AY1684">
        <v>1</v>
      </c>
      <c r="BH1684">
        <v>1</v>
      </c>
      <c r="BM1684">
        <v>1</v>
      </c>
      <c r="BQ1684">
        <v>1</v>
      </c>
      <c r="BX1684">
        <v>1</v>
      </c>
      <c r="BY1684">
        <v>1</v>
      </c>
      <c r="BZ1684">
        <v>1</v>
      </c>
      <c r="CG1684">
        <v>1</v>
      </c>
      <c r="CJ1684">
        <v>1</v>
      </c>
      <c r="CR1684">
        <v>1</v>
      </c>
      <c r="DG1684">
        <v>1</v>
      </c>
      <c r="EE1684">
        <v>1</v>
      </c>
      <c r="FK1684">
        <v>1</v>
      </c>
    </row>
    <row r="1685" spans="1:175" x14ac:dyDescent="0.35">
      <c r="A1685" t="s">
        <v>11664</v>
      </c>
      <c r="B1685" t="s">
        <v>170</v>
      </c>
      <c r="C1685" t="s">
        <v>472</v>
      </c>
      <c r="D1685" t="s">
        <v>473</v>
      </c>
      <c r="F1685" t="s">
        <v>2045</v>
      </c>
      <c r="G1685" t="s">
        <v>11665</v>
      </c>
      <c r="I1685" t="s">
        <v>11666</v>
      </c>
      <c r="J1685" t="s">
        <v>507</v>
      </c>
      <c r="K1685" t="s">
        <v>295</v>
      </c>
      <c r="L1685">
        <v>12</v>
      </c>
      <c r="M1685" t="s">
        <v>2147</v>
      </c>
      <c r="N1685" t="s">
        <v>2147</v>
      </c>
      <c r="O1685">
        <v>4300</v>
      </c>
      <c r="W1685" t="s">
        <v>11667</v>
      </c>
      <c r="X1685" t="s">
        <v>11640</v>
      </c>
      <c r="Y1685" t="s">
        <v>11641</v>
      </c>
      <c r="AB1685" s="9">
        <v>41147</v>
      </c>
      <c r="AF1685" t="s">
        <v>3276</v>
      </c>
      <c r="AG1685">
        <v>30</v>
      </c>
      <c r="AH1685">
        <v>0.18</v>
      </c>
      <c r="AK1685">
        <v>217</v>
      </c>
      <c r="AL1685" s="6">
        <v>8.9999999999999993E-3</v>
      </c>
      <c r="AM1685" s="1">
        <v>98.706999999999994</v>
      </c>
      <c r="AN1685" s="3">
        <v>3.2000000000000001E-2</v>
      </c>
      <c r="AO1685" s="8">
        <f t="shared" si="156"/>
        <v>98.74799999999999</v>
      </c>
      <c r="AP1685" s="8">
        <f t="shared" si="157"/>
        <v>9.1178943742591711E-5</v>
      </c>
      <c r="AQ1685" s="8">
        <f t="shared" si="158"/>
        <v>1</v>
      </c>
      <c r="AR1685" s="6">
        <v>8.1000000000000003E-2</v>
      </c>
      <c r="AS1685" s="1">
        <v>98.031999999999996</v>
      </c>
      <c r="AT1685" s="3">
        <v>2E-3</v>
      </c>
      <c r="AU1685" s="8">
        <f t="shared" si="159"/>
        <v>-7.2000000000000008E-2</v>
      </c>
      <c r="AV1685" s="8">
        <f t="shared" si="161"/>
        <v>8.2626081279582185E-4</v>
      </c>
      <c r="AW1685" s="8">
        <f t="shared" si="160"/>
        <v>1</v>
      </c>
      <c r="AX1685">
        <v>1</v>
      </c>
      <c r="BB1685">
        <v>1</v>
      </c>
      <c r="BC1685">
        <v>1</v>
      </c>
      <c r="BH1685">
        <v>1</v>
      </c>
      <c r="BK1685">
        <v>1</v>
      </c>
      <c r="BM1685">
        <v>1</v>
      </c>
      <c r="BP1685">
        <v>1</v>
      </c>
      <c r="BX1685">
        <v>1</v>
      </c>
      <c r="CB1685">
        <v>1</v>
      </c>
      <c r="CG1685">
        <v>1</v>
      </c>
      <c r="CI1685">
        <v>1</v>
      </c>
      <c r="CJ1685">
        <v>1</v>
      </c>
      <c r="CS1685">
        <v>1</v>
      </c>
      <c r="CX1685">
        <v>1</v>
      </c>
      <c r="DG1685">
        <v>1</v>
      </c>
      <c r="DP1685">
        <v>1</v>
      </c>
      <c r="DU1685">
        <v>1</v>
      </c>
      <c r="DZ1685">
        <v>1</v>
      </c>
      <c r="EY1685">
        <v>1</v>
      </c>
      <c r="EZ1685">
        <v>1</v>
      </c>
      <c r="FB1685">
        <v>1</v>
      </c>
      <c r="FC1685">
        <v>1</v>
      </c>
      <c r="FF1685">
        <v>1</v>
      </c>
      <c r="FR1685">
        <v>1</v>
      </c>
    </row>
    <row r="1686" spans="1:175" x14ac:dyDescent="0.35">
      <c r="A1686" t="s">
        <v>11671</v>
      </c>
      <c r="B1686" t="s">
        <v>328</v>
      </c>
      <c r="C1686" t="s">
        <v>1169</v>
      </c>
      <c r="D1686" t="s">
        <v>1170</v>
      </c>
      <c r="F1686" t="s">
        <v>11672</v>
      </c>
      <c r="G1686" t="s">
        <v>11673</v>
      </c>
      <c r="I1686" t="s">
        <v>11674</v>
      </c>
      <c r="J1686" t="s">
        <v>507</v>
      </c>
      <c r="K1686" t="s">
        <v>295</v>
      </c>
      <c r="L1686">
        <v>16</v>
      </c>
      <c r="M1686" t="s">
        <v>2147</v>
      </c>
      <c r="N1686" t="s">
        <v>2147</v>
      </c>
      <c r="O1686">
        <v>4100</v>
      </c>
      <c r="W1686" t="s">
        <v>11653</v>
      </c>
      <c r="X1686" t="s">
        <v>11640</v>
      </c>
      <c r="Y1686" t="s">
        <v>11641</v>
      </c>
      <c r="AB1686" s="9">
        <v>41126</v>
      </c>
      <c r="AF1686" t="s">
        <v>3276</v>
      </c>
      <c r="AG1686">
        <v>20</v>
      </c>
      <c r="AH1686">
        <v>0.15</v>
      </c>
      <c r="AK1686">
        <v>122</v>
      </c>
      <c r="AL1686" s="6">
        <v>3.5999999999999997E-2</v>
      </c>
      <c r="AM1686" s="1">
        <v>97.472999999999999</v>
      </c>
      <c r="AN1686" s="3">
        <v>0.33400000000000002</v>
      </c>
      <c r="AO1686" s="8">
        <f t="shared" si="156"/>
        <v>97.843000000000004</v>
      </c>
      <c r="AP1686" s="8">
        <f t="shared" si="157"/>
        <v>3.6933304607429749E-4</v>
      </c>
      <c r="AQ1686" s="8">
        <f t="shared" si="158"/>
        <v>1</v>
      </c>
      <c r="AR1686" s="6">
        <v>2.5000000000000001E-2</v>
      </c>
      <c r="AS1686" s="1">
        <v>97.367999999999995</v>
      </c>
      <c r="AT1686" s="3">
        <v>0.3</v>
      </c>
      <c r="AU1686" s="8">
        <f t="shared" si="159"/>
        <v>1.0999999999999996E-2</v>
      </c>
      <c r="AV1686" s="8">
        <f t="shared" si="161"/>
        <v>2.567578670610468E-4</v>
      </c>
      <c r="AW1686" s="8">
        <f t="shared" si="160"/>
        <v>1</v>
      </c>
      <c r="AX1686">
        <v>1</v>
      </c>
      <c r="BC1686">
        <v>1</v>
      </c>
      <c r="BK1686">
        <v>1</v>
      </c>
      <c r="BM1686">
        <v>1</v>
      </c>
      <c r="BP1686">
        <v>1</v>
      </c>
      <c r="BS1686">
        <v>1</v>
      </c>
      <c r="BX1686">
        <v>1</v>
      </c>
      <c r="CA1686">
        <v>1</v>
      </c>
      <c r="CG1686">
        <v>1</v>
      </c>
      <c r="CH1686">
        <v>1</v>
      </c>
      <c r="CR1686">
        <v>1</v>
      </c>
      <c r="DG1686">
        <v>1</v>
      </c>
      <c r="DP1686">
        <v>1</v>
      </c>
      <c r="DR1686">
        <v>1</v>
      </c>
      <c r="DT1686">
        <v>1</v>
      </c>
      <c r="DU1686">
        <v>1</v>
      </c>
      <c r="DZ1686">
        <v>1</v>
      </c>
      <c r="ER1686">
        <v>1</v>
      </c>
      <c r="EY1686">
        <v>1</v>
      </c>
      <c r="EZ1686">
        <v>1</v>
      </c>
      <c r="FI1686">
        <v>1</v>
      </c>
    </row>
    <row r="1687" spans="1:175" x14ac:dyDescent="0.35">
      <c r="A1687" t="s">
        <v>11680</v>
      </c>
      <c r="B1687" t="s">
        <v>213</v>
      </c>
      <c r="C1687" t="s">
        <v>621</v>
      </c>
      <c r="D1687" t="s">
        <v>1377</v>
      </c>
      <c r="F1687" t="s">
        <v>3514</v>
      </c>
      <c r="G1687" t="s">
        <v>11681</v>
      </c>
      <c r="I1687" t="s">
        <v>11682</v>
      </c>
      <c r="J1687" t="s">
        <v>507</v>
      </c>
      <c r="K1687" t="s">
        <v>295</v>
      </c>
      <c r="L1687">
        <v>6</v>
      </c>
      <c r="M1687" t="s">
        <v>2147</v>
      </c>
      <c r="N1687" t="s">
        <v>2147</v>
      </c>
      <c r="O1687">
        <v>5600</v>
      </c>
      <c r="W1687" t="s">
        <v>11639</v>
      </c>
      <c r="X1687" t="s">
        <v>11640</v>
      </c>
      <c r="Y1687" t="s">
        <v>11641</v>
      </c>
      <c r="AB1687" s="9">
        <v>41139</v>
      </c>
      <c r="AF1687" t="s">
        <v>4051</v>
      </c>
      <c r="AG1687">
        <v>40</v>
      </c>
      <c r="AH1687">
        <v>0.05</v>
      </c>
      <c r="AK1687">
        <v>161</v>
      </c>
      <c r="AL1687" s="6">
        <v>0</v>
      </c>
      <c r="AM1687" s="1">
        <v>99.68</v>
      </c>
      <c r="AN1687" s="3">
        <v>1.73E-4</v>
      </c>
      <c r="AO1687" s="8">
        <f t="shared" si="156"/>
        <v>99.680173000000011</v>
      </c>
      <c r="AP1687" s="8">
        <f t="shared" si="157"/>
        <v>0</v>
      </c>
      <c r="AQ1687" s="8">
        <f t="shared" si="158"/>
        <v>1</v>
      </c>
      <c r="AR1687" s="6">
        <v>0</v>
      </c>
      <c r="AS1687" s="1">
        <v>99.77</v>
      </c>
      <c r="AT1687" s="3">
        <v>0</v>
      </c>
      <c r="AU1687" s="8">
        <f t="shared" si="159"/>
        <v>0</v>
      </c>
      <c r="AV1687" s="8">
        <f t="shared" si="161"/>
        <v>0</v>
      </c>
      <c r="AW1687" s="8">
        <f t="shared" si="160"/>
        <v>1</v>
      </c>
      <c r="AX1687">
        <v>1</v>
      </c>
      <c r="BD1687">
        <v>1</v>
      </c>
      <c r="BH1687">
        <v>1</v>
      </c>
      <c r="BM1687">
        <v>1</v>
      </c>
      <c r="BP1687">
        <v>1</v>
      </c>
      <c r="BY1687">
        <v>1</v>
      </c>
      <c r="BZ1687">
        <v>1</v>
      </c>
      <c r="CA1687">
        <v>1</v>
      </c>
      <c r="CG1687">
        <v>1</v>
      </c>
      <c r="CI1687">
        <v>1</v>
      </c>
      <c r="CR1687">
        <v>1</v>
      </c>
      <c r="DG1687">
        <v>1</v>
      </c>
      <c r="DR1687">
        <v>1</v>
      </c>
      <c r="EE1687">
        <v>1</v>
      </c>
      <c r="EK1687">
        <v>1</v>
      </c>
      <c r="EU1687">
        <v>1</v>
      </c>
      <c r="FI1687">
        <v>1</v>
      </c>
      <c r="FK1687">
        <v>1</v>
      </c>
    </row>
    <row r="1688" spans="1:175" x14ac:dyDescent="0.35">
      <c r="A1688" t="s">
        <v>11692</v>
      </c>
      <c r="B1688" t="s">
        <v>213</v>
      </c>
      <c r="C1688" t="s">
        <v>621</v>
      </c>
      <c r="D1688" t="s">
        <v>1377</v>
      </c>
      <c r="F1688" t="s">
        <v>1379</v>
      </c>
      <c r="G1688" t="s">
        <v>11695</v>
      </c>
      <c r="I1688" t="s">
        <v>11696</v>
      </c>
      <c r="J1688" t="s">
        <v>507</v>
      </c>
      <c r="K1688" t="s">
        <v>295</v>
      </c>
      <c r="L1688">
        <v>18</v>
      </c>
      <c r="M1688" t="s">
        <v>2147</v>
      </c>
      <c r="N1688" t="s">
        <v>2147</v>
      </c>
      <c r="O1688">
        <v>4240</v>
      </c>
      <c r="W1688" t="s">
        <v>11691</v>
      </c>
      <c r="X1688" t="s">
        <v>11640</v>
      </c>
      <c r="Y1688" t="s">
        <v>11641</v>
      </c>
      <c r="AB1688" s="9">
        <v>41124</v>
      </c>
      <c r="AF1688" t="s">
        <v>3276</v>
      </c>
      <c r="AG1688">
        <v>25</v>
      </c>
      <c r="AH1688">
        <v>0.12</v>
      </c>
      <c r="AK1688">
        <v>50</v>
      </c>
      <c r="AL1688" s="6">
        <v>6.0000000000000001E-3</v>
      </c>
      <c r="AM1688" s="1">
        <v>96.117999999999995</v>
      </c>
      <c r="AN1688" s="3">
        <v>7.4999999999999997E-2</v>
      </c>
      <c r="AO1688" s="8">
        <f t="shared" si="156"/>
        <v>96.198999999999998</v>
      </c>
      <c r="AP1688" s="8">
        <f t="shared" si="157"/>
        <v>6.2423271395576282E-5</v>
      </c>
      <c r="AQ1688" s="8">
        <f t="shared" si="158"/>
        <v>1</v>
      </c>
      <c r="AR1688" s="6">
        <v>6.0000000000000001E-3</v>
      </c>
      <c r="AS1688" s="1">
        <v>95.290999999999997</v>
      </c>
      <c r="AT1688" s="3">
        <v>7.8E-2</v>
      </c>
      <c r="AU1688" s="8">
        <f t="shared" si="159"/>
        <v>0</v>
      </c>
      <c r="AV1688" s="8">
        <f t="shared" si="161"/>
        <v>6.2965022929762518E-5</v>
      </c>
      <c r="AW1688" s="8">
        <f t="shared" si="160"/>
        <v>1</v>
      </c>
      <c r="AX1688">
        <v>1</v>
      </c>
      <c r="BD1688">
        <v>1</v>
      </c>
      <c r="BH1688">
        <v>1</v>
      </c>
      <c r="BM1688">
        <v>1</v>
      </c>
      <c r="BP1688">
        <v>1</v>
      </c>
      <c r="BQ1688">
        <v>1</v>
      </c>
      <c r="BY1688">
        <v>1</v>
      </c>
      <c r="BZ1688">
        <v>1</v>
      </c>
      <c r="CA1688">
        <v>1</v>
      </c>
      <c r="CG1688">
        <v>1</v>
      </c>
      <c r="CI1688">
        <v>1</v>
      </c>
      <c r="CR1688">
        <v>1</v>
      </c>
      <c r="DG1688">
        <v>1</v>
      </c>
      <c r="DQ1688">
        <v>1</v>
      </c>
      <c r="DR1688">
        <v>1</v>
      </c>
      <c r="DT1688">
        <v>1</v>
      </c>
      <c r="DU1688">
        <v>1</v>
      </c>
      <c r="EE1688">
        <v>1</v>
      </c>
      <c r="EU1688">
        <v>1</v>
      </c>
      <c r="EY1688">
        <v>1</v>
      </c>
      <c r="FI1688">
        <v>1</v>
      </c>
      <c r="FR1688">
        <v>1</v>
      </c>
    </row>
    <row r="1689" spans="1:175" hidden="1" x14ac:dyDescent="0.35">
      <c r="A1689" t="s">
        <v>7107</v>
      </c>
      <c r="B1689" t="s">
        <v>170</v>
      </c>
      <c r="C1689" t="s">
        <v>245</v>
      </c>
      <c r="D1689" t="s">
        <v>261</v>
      </c>
      <c r="E1689" t="s">
        <v>262</v>
      </c>
      <c r="F1689" t="s">
        <v>2757</v>
      </c>
      <c r="I1689" t="s">
        <v>7108</v>
      </c>
      <c r="J1689" t="s">
        <v>294</v>
      </c>
      <c r="K1689" t="s">
        <v>295</v>
      </c>
      <c r="L1689">
        <v>5</v>
      </c>
      <c r="M1689" t="s">
        <v>2147</v>
      </c>
      <c r="N1689" t="s">
        <v>187</v>
      </c>
      <c r="O1689">
        <v>2000</v>
      </c>
      <c r="P1689">
        <v>46</v>
      </c>
      <c r="Q1689">
        <v>8</v>
      </c>
      <c r="R1689">
        <v>1200</v>
      </c>
      <c r="S1689">
        <v>-6</v>
      </c>
      <c r="T1689">
        <v>10</v>
      </c>
      <c r="U1689">
        <v>1</v>
      </c>
      <c r="V1689" t="s">
        <v>1931</v>
      </c>
      <c r="W1689" t="s">
        <v>7109</v>
      </c>
      <c r="Y1689" t="s">
        <v>180</v>
      </c>
      <c r="Z1689" t="s">
        <v>181</v>
      </c>
      <c r="AB1689" s="8"/>
      <c r="AE1689">
        <v>1</v>
      </c>
      <c r="AF1689" t="s">
        <v>3276</v>
      </c>
      <c r="AG1689">
        <v>3</v>
      </c>
      <c r="AH1689">
        <v>0.1</v>
      </c>
      <c r="AL1689" s="6" t="s">
        <v>14292</v>
      </c>
      <c r="AM1689" s="1" t="s">
        <v>14292</v>
      </c>
      <c r="AN1689" s="3" t="s">
        <v>14292</v>
      </c>
      <c r="AO1689" s="8">
        <f t="shared" si="156"/>
        <v>0</v>
      </c>
      <c r="AP1689" s="8" t="e">
        <f t="shared" si="157"/>
        <v>#VALUE!</v>
      </c>
      <c r="AQ1689" s="8" t="e">
        <f t="shared" si="158"/>
        <v>#VALUE!</v>
      </c>
      <c r="AU1689" s="8" t="e">
        <f t="shared" si="159"/>
        <v>#VALUE!</v>
      </c>
      <c r="AV1689" s="8" t="e">
        <f t="shared" si="161"/>
        <v>#VALUE!</v>
      </c>
      <c r="AW1689" s="8" t="e">
        <f t="shared" si="160"/>
        <v>#VALUE!</v>
      </c>
      <c r="AX1689">
        <v>1</v>
      </c>
      <c r="BC1689">
        <v>1</v>
      </c>
      <c r="BH1689">
        <v>1</v>
      </c>
      <c r="BM1689">
        <v>1</v>
      </c>
      <c r="BS1689">
        <v>1</v>
      </c>
      <c r="CA1689">
        <v>1</v>
      </c>
      <c r="CG1689">
        <v>1</v>
      </c>
      <c r="CT1689">
        <v>1</v>
      </c>
      <c r="CY1689">
        <v>1</v>
      </c>
      <c r="DE1689">
        <v>1</v>
      </c>
      <c r="EE1689">
        <v>1</v>
      </c>
      <c r="FK1689">
        <v>1</v>
      </c>
      <c r="FR1689">
        <v>1</v>
      </c>
    </row>
    <row r="1690" spans="1:175" x14ac:dyDescent="0.35">
      <c r="A1690" t="s">
        <v>11697</v>
      </c>
      <c r="B1690" t="s">
        <v>269</v>
      </c>
      <c r="C1690" t="s">
        <v>319</v>
      </c>
      <c r="D1690" t="s">
        <v>363</v>
      </c>
      <c r="F1690" t="s">
        <v>9887</v>
      </c>
      <c r="G1690" t="s">
        <v>11698</v>
      </c>
      <c r="I1690" t="s">
        <v>11699</v>
      </c>
      <c r="J1690" t="s">
        <v>507</v>
      </c>
      <c r="K1690" t="s">
        <v>295</v>
      </c>
      <c r="L1690">
        <v>20</v>
      </c>
      <c r="M1690" t="s">
        <v>2147</v>
      </c>
      <c r="N1690" t="s">
        <v>2147</v>
      </c>
      <c r="O1690">
        <v>3400</v>
      </c>
      <c r="W1690" t="s">
        <v>11686</v>
      </c>
      <c r="X1690" t="s">
        <v>11640</v>
      </c>
      <c r="Y1690" t="s">
        <v>11641</v>
      </c>
      <c r="AB1690" s="9">
        <v>41121</v>
      </c>
      <c r="AF1690" t="s">
        <v>3276</v>
      </c>
      <c r="AG1690">
        <v>5</v>
      </c>
      <c r="AH1690">
        <v>0.59</v>
      </c>
      <c r="AK1690">
        <v>10</v>
      </c>
      <c r="AL1690" s="6">
        <v>4.8000000000000001E-2</v>
      </c>
      <c r="AM1690" s="1">
        <v>90.992000000000004</v>
      </c>
      <c r="AN1690" s="3">
        <v>0.46</v>
      </c>
      <c r="AO1690" s="8">
        <f t="shared" si="156"/>
        <v>91.5</v>
      </c>
      <c r="AP1690" s="8">
        <f t="shared" si="157"/>
        <v>5.2751890276068222E-4</v>
      </c>
      <c r="AQ1690" s="8">
        <f t="shared" si="158"/>
        <v>1</v>
      </c>
      <c r="AR1690" s="6">
        <v>3.5000000000000003E-2</v>
      </c>
      <c r="AS1690" s="1">
        <v>90.438999999999993</v>
      </c>
      <c r="AT1690" s="3">
        <v>0.54100000000000004</v>
      </c>
      <c r="AU1690" s="8">
        <f t="shared" si="159"/>
        <v>1.2999999999999998E-2</v>
      </c>
      <c r="AV1690" s="8">
        <f t="shared" si="161"/>
        <v>3.8700118311790272E-4</v>
      </c>
      <c r="AW1690" s="8">
        <f t="shared" si="160"/>
        <v>1</v>
      </c>
      <c r="AX1690">
        <v>1</v>
      </c>
      <c r="BC1690">
        <v>1</v>
      </c>
      <c r="BH1690">
        <v>1</v>
      </c>
      <c r="BK1690">
        <v>1</v>
      </c>
      <c r="BM1690">
        <v>1</v>
      </c>
      <c r="BP1690">
        <v>1</v>
      </c>
      <c r="BS1690">
        <v>1</v>
      </c>
      <c r="CA1690">
        <v>1</v>
      </c>
      <c r="CG1690">
        <v>1</v>
      </c>
      <c r="CI1690">
        <v>1</v>
      </c>
      <c r="CR1690">
        <v>1</v>
      </c>
      <c r="DG1690">
        <v>1</v>
      </c>
      <c r="DQ1690">
        <v>1</v>
      </c>
      <c r="DR1690">
        <v>1</v>
      </c>
      <c r="DT1690">
        <v>1</v>
      </c>
      <c r="DU1690">
        <v>1</v>
      </c>
      <c r="EY1690">
        <v>1</v>
      </c>
      <c r="FG1690">
        <v>1</v>
      </c>
    </row>
    <row r="1691" spans="1:175" x14ac:dyDescent="0.35">
      <c r="A1691" t="s">
        <v>11703</v>
      </c>
      <c r="D1691" t="s">
        <v>11704</v>
      </c>
      <c r="F1691" t="s">
        <v>11705</v>
      </c>
      <c r="G1691" t="s">
        <v>11706</v>
      </c>
      <c r="I1691" t="s">
        <v>11707</v>
      </c>
      <c r="J1691" t="s">
        <v>507</v>
      </c>
      <c r="K1691" t="s">
        <v>295</v>
      </c>
      <c r="L1691">
        <v>10</v>
      </c>
      <c r="M1691" t="s">
        <v>2147</v>
      </c>
      <c r="N1691" t="s">
        <v>2147</v>
      </c>
      <c r="O1691">
        <v>5000</v>
      </c>
      <c r="W1691" t="s">
        <v>11653</v>
      </c>
      <c r="X1691" t="s">
        <v>11640</v>
      </c>
      <c r="Y1691" t="s">
        <v>11641</v>
      </c>
      <c r="AB1691" s="9">
        <v>41126</v>
      </c>
      <c r="AF1691" t="s">
        <v>3276</v>
      </c>
      <c r="AG1691">
        <v>20</v>
      </c>
      <c r="AH1691">
        <v>0.1</v>
      </c>
      <c r="AK1691">
        <v>96</v>
      </c>
      <c r="AL1691" s="6">
        <v>0.20899999999999999</v>
      </c>
      <c r="AM1691" s="1">
        <v>47.392000000000003</v>
      </c>
      <c r="AN1691" s="3">
        <v>10.629</v>
      </c>
      <c r="AO1691" s="8">
        <f t="shared" si="156"/>
        <v>58.230000000000004</v>
      </c>
      <c r="AP1691" s="8">
        <f t="shared" si="157"/>
        <v>4.4100270087778521E-3</v>
      </c>
      <c r="AQ1691" s="8">
        <f t="shared" si="158"/>
        <v>1</v>
      </c>
      <c r="AR1691" s="6">
        <v>0.252</v>
      </c>
      <c r="AS1691" s="1">
        <v>44.698999999999998</v>
      </c>
      <c r="AT1691" s="3">
        <v>11.612</v>
      </c>
      <c r="AU1691" s="8">
        <f t="shared" si="159"/>
        <v>-4.300000000000001E-2</v>
      </c>
      <c r="AV1691" s="8">
        <f t="shared" si="161"/>
        <v>5.6377100158840248E-3</v>
      </c>
      <c r="AW1691" s="8">
        <f t="shared" si="160"/>
        <v>1</v>
      </c>
      <c r="AX1691">
        <v>1</v>
      </c>
      <c r="BH1691">
        <v>1</v>
      </c>
      <c r="BK1691">
        <v>1</v>
      </c>
      <c r="BM1691">
        <v>1</v>
      </c>
      <c r="BP1691">
        <v>1</v>
      </c>
      <c r="BY1691">
        <v>1</v>
      </c>
      <c r="CA1691">
        <v>1</v>
      </c>
      <c r="CF1691">
        <v>1</v>
      </c>
      <c r="CJ1691">
        <v>1</v>
      </c>
      <c r="CR1691">
        <v>1</v>
      </c>
      <c r="DG1691">
        <v>1</v>
      </c>
      <c r="DQ1691">
        <v>1</v>
      </c>
      <c r="DR1691">
        <v>1</v>
      </c>
      <c r="DT1691">
        <v>1</v>
      </c>
      <c r="DU1691">
        <v>1</v>
      </c>
      <c r="DZ1691">
        <v>1</v>
      </c>
      <c r="EQ1691">
        <v>1</v>
      </c>
      <c r="EU1691">
        <v>1</v>
      </c>
      <c r="FI1691">
        <v>1</v>
      </c>
      <c r="FK1691">
        <v>1</v>
      </c>
      <c r="FR1691">
        <v>1</v>
      </c>
    </row>
    <row r="1692" spans="1:175" x14ac:dyDescent="0.35">
      <c r="A1692" t="s">
        <v>11708</v>
      </c>
      <c r="B1692" t="s">
        <v>328</v>
      </c>
      <c r="C1692" t="s">
        <v>2263</v>
      </c>
      <c r="D1692" t="s">
        <v>2264</v>
      </c>
      <c r="F1692" t="s">
        <v>4023</v>
      </c>
      <c r="G1692" t="s">
        <v>11710</v>
      </c>
      <c r="I1692" t="s">
        <v>11711</v>
      </c>
      <c r="J1692" t="s">
        <v>507</v>
      </c>
      <c r="K1692" t="s">
        <v>295</v>
      </c>
      <c r="L1692">
        <v>7</v>
      </c>
      <c r="M1692" t="s">
        <v>2147</v>
      </c>
      <c r="N1692" t="s">
        <v>2147</v>
      </c>
      <c r="O1692">
        <v>4100</v>
      </c>
      <c r="W1692" t="s">
        <v>11667</v>
      </c>
      <c r="X1692" t="s">
        <v>11640</v>
      </c>
      <c r="Y1692" t="s">
        <v>11641</v>
      </c>
      <c r="AB1692" s="9">
        <v>41146</v>
      </c>
      <c r="AF1692" t="s">
        <v>3276</v>
      </c>
      <c r="AG1692">
        <v>3</v>
      </c>
      <c r="AH1692">
        <v>0.5</v>
      </c>
      <c r="AK1692">
        <v>225</v>
      </c>
      <c r="AL1692" s="6">
        <v>0.47499999999999998</v>
      </c>
      <c r="AM1692" s="1">
        <v>96.807000000000002</v>
      </c>
      <c r="AN1692" s="3">
        <v>1.0780000000000001</v>
      </c>
      <c r="AO1692" s="8">
        <f t="shared" si="156"/>
        <v>98.36</v>
      </c>
      <c r="AP1692" s="8">
        <f t="shared" si="157"/>
        <v>4.9066699722127528E-3</v>
      </c>
      <c r="AQ1692" s="8">
        <f t="shared" si="158"/>
        <v>1</v>
      </c>
      <c r="AR1692" s="6">
        <v>0.72799999999999998</v>
      </c>
      <c r="AS1692" s="1">
        <v>96.653000000000006</v>
      </c>
      <c r="AT1692" s="3">
        <v>1.022</v>
      </c>
      <c r="AU1692" s="8">
        <f t="shared" si="159"/>
        <v>-0.253</v>
      </c>
      <c r="AV1692" s="8">
        <f t="shared" si="161"/>
        <v>7.5320993657724015E-3</v>
      </c>
      <c r="AW1692" s="8">
        <f t="shared" si="160"/>
        <v>1</v>
      </c>
      <c r="AY1692">
        <v>1</v>
      </c>
      <c r="BC1692">
        <v>1</v>
      </c>
      <c r="BJ1692">
        <v>1</v>
      </c>
      <c r="BK1692">
        <v>1</v>
      </c>
      <c r="BM1692">
        <v>1</v>
      </c>
      <c r="BP1692">
        <v>1</v>
      </c>
      <c r="BS1692">
        <v>1</v>
      </c>
      <c r="CA1692">
        <v>1</v>
      </c>
      <c r="CF1692">
        <v>1</v>
      </c>
      <c r="CI1692">
        <v>1</v>
      </c>
      <c r="CR1692">
        <v>1</v>
      </c>
      <c r="DG1692">
        <v>1</v>
      </c>
      <c r="DP1692">
        <v>1</v>
      </c>
      <c r="DU1692">
        <v>1</v>
      </c>
      <c r="DZ1692">
        <v>1</v>
      </c>
      <c r="EU1692">
        <v>1</v>
      </c>
      <c r="EY1692">
        <v>1</v>
      </c>
      <c r="FI1692">
        <v>1</v>
      </c>
    </row>
    <row r="1693" spans="1:175" x14ac:dyDescent="0.35">
      <c r="A1693" t="s">
        <v>11712</v>
      </c>
      <c r="B1693" t="s">
        <v>465</v>
      </c>
      <c r="C1693" t="s">
        <v>633</v>
      </c>
      <c r="D1693" t="s">
        <v>634</v>
      </c>
      <c r="F1693" t="s">
        <v>11713</v>
      </c>
      <c r="G1693" t="s">
        <v>11714</v>
      </c>
      <c r="I1693" t="s">
        <v>11715</v>
      </c>
      <c r="J1693" t="s">
        <v>507</v>
      </c>
      <c r="K1693" t="s">
        <v>295</v>
      </c>
      <c r="L1693">
        <v>3</v>
      </c>
      <c r="M1693" t="s">
        <v>2147</v>
      </c>
      <c r="N1693" t="s">
        <v>2147</v>
      </c>
      <c r="O1693">
        <v>6150</v>
      </c>
      <c r="W1693" t="s">
        <v>11716</v>
      </c>
      <c r="X1693" t="s">
        <v>11640</v>
      </c>
      <c r="Y1693" t="s">
        <v>11641</v>
      </c>
      <c r="AB1693" s="9">
        <v>41137</v>
      </c>
      <c r="AF1693" t="s">
        <v>4051</v>
      </c>
      <c r="AG1693">
        <v>4</v>
      </c>
      <c r="AH1693">
        <v>0.1</v>
      </c>
      <c r="AK1693">
        <v>156</v>
      </c>
      <c r="AL1693" s="6">
        <v>0</v>
      </c>
      <c r="AM1693" s="1">
        <v>99.21</v>
      </c>
      <c r="AN1693" s="3">
        <v>1.2999999999999999E-2</v>
      </c>
      <c r="AO1693" s="8">
        <f t="shared" si="156"/>
        <v>99.222999999999999</v>
      </c>
      <c r="AP1693" s="8">
        <f t="shared" si="157"/>
        <v>0</v>
      </c>
      <c r="AQ1693" s="8">
        <f t="shared" si="158"/>
        <v>1</v>
      </c>
      <c r="AR1693" s="6">
        <v>0</v>
      </c>
      <c r="AS1693" s="1">
        <v>98.457999999999998</v>
      </c>
      <c r="AT1693" s="3">
        <v>4.2999999999999997E-2</v>
      </c>
      <c r="AU1693" s="8">
        <f t="shared" si="159"/>
        <v>0</v>
      </c>
      <c r="AV1693" s="8">
        <f t="shared" si="161"/>
        <v>0</v>
      </c>
      <c r="AW1693" s="8">
        <f t="shared" si="160"/>
        <v>1</v>
      </c>
      <c r="AX1693">
        <v>1</v>
      </c>
      <c r="BC1693">
        <v>1</v>
      </c>
      <c r="BH1693">
        <v>1</v>
      </c>
      <c r="BK1693">
        <v>1</v>
      </c>
      <c r="BL1693">
        <v>1</v>
      </c>
      <c r="BM1693">
        <v>1</v>
      </c>
      <c r="BP1693">
        <v>1</v>
      </c>
      <c r="BS1693">
        <v>1</v>
      </c>
      <c r="CA1693">
        <v>1</v>
      </c>
      <c r="CG1693">
        <v>1</v>
      </c>
      <c r="CJ1693">
        <v>1</v>
      </c>
      <c r="CS1693">
        <v>1</v>
      </c>
      <c r="CY1693">
        <v>1</v>
      </c>
      <c r="DF1693">
        <v>1</v>
      </c>
      <c r="DP1693">
        <v>1</v>
      </c>
      <c r="DQ1693">
        <v>1</v>
      </c>
      <c r="DR1693">
        <v>1</v>
      </c>
      <c r="DU1693">
        <v>1</v>
      </c>
      <c r="DW1693">
        <v>1</v>
      </c>
      <c r="DZ1693">
        <v>1</v>
      </c>
      <c r="EY1693">
        <v>1</v>
      </c>
      <c r="FM1693">
        <v>1</v>
      </c>
    </row>
    <row r="1694" spans="1:175" x14ac:dyDescent="0.35">
      <c r="A1694" t="s">
        <v>11726</v>
      </c>
      <c r="B1694" t="s">
        <v>170</v>
      </c>
      <c r="C1694" t="s">
        <v>472</v>
      </c>
      <c r="D1694" t="s">
        <v>473</v>
      </c>
      <c r="F1694" t="s">
        <v>2045</v>
      </c>
      <c r="G1694" t="s">
        <v>11727</v>
      </c>
      <c r="I1694" t="s">
        <v>11728</v>
      </c>
      <c r="J1694" t="s">
        <v>507</v>
      </c>
      <c r="K1694" t="s">
        <v>295</v>
      </c>
      <c r="L1694">
        <v>5</v>
      </c>
      <c r="M1694" t="s">
        <v>2147</v>
      </c>
      <c r="N1694" t="s">
        <v>2147</v>
      </c>
      <c r="O1694">
        <v>5630</v>
      </c>
      <c r="W1694" t="s">
        <v>11639</v>
      </c>
      <c r="X1694" t="s">
        <v>11640</v>
      </c>
      <c r="Y1694" t="s">
        <v>11641</v>
      </c>
      <c r="AB1694" s="9">
        <v>41139</v>
      </c>
      <c r="AF1694" t="s">
        <v>7444</v>
      </c>
      <c r="AK1694">
        <v>176</v>
      </c>
      <c r="AL1694" s="6">
        <v>0</v>
      </c>
      <c r="AM1694" s="1">
        <v>99.533000000000001</v>
      </c>
      <c r="AN1694" s="3">
        <v>4.0000000000000001E-3</v>
      </c>
      <c r="AO1694" s="8">
        <f t="shared" si="156"/>
        <v>99.537000000000006</v>
      </c>
      <c r="AP1694" s="8">
        <f t="shared" si="157"/>
        <v>0</v>
      </c>
      <c r="AQ1694" s="8">
        <f t="shared" si="158"/>
        <v>1</v>
      </c>
      <c r="AR1694" s="6">
        <v>0</v>
      </c>
      <c r="AS1694" s="1">
        <v>99.542000000000002</v>
      </c>
      <c r="AT1694" s="3">
        <v>1E-3</v>
      </c>
      <c r="AU1694" s="8">
        <f t="shared" si="159"/>
        <v>0</v>
      </c>
      <c r="AV1694" s="8">
        <f t="shared" si="161"/>
        <v>0</v>
      </c>
      <c r="AW1694" s="8">
        <f t="shared" si="160"/>
        <v>1</v>
      </c>
      <c r="AX1694">
        <v>1</v>
      </c>
      <c r="BC1694">
        <v>1</v>
      </c>
      <c r="BD1694">
        <v>1</v>
      </c>
      <c r="BH1694">
        <v>1</v>
      </c>
      <c r="BL1694">
        <v>1</v>
      </c>
      <c r="BM1694">
        <v>1</v>
      </c>
      <c r="BP1694">
        <v>1</v>
      </c>
      <c r="BY1694">
        <v>1</v>
      </c>
      <c r="CA1694">
        <v>1</v>
      </c>
      <c r="CG1694">
        <v>1</v>
      </c>
      <c r="CI1694">
        <v>1</v>
      </c>
      <c r="CR1694">
        <v>1</v>
      </c>
      <c r="DG1694">
        <v>1</v>
      </c>
      <c r="DP1694">
        <v>1</v>
      </c>
      <c r="DU1694">
        <v>1</v>
      </c>
      <c r="DW1694">
        <v>1</v>
      </c>
      <c r="DZ1694">
        <v>1</v>
      </c>
      <c r="ER1694">
        <v>1</v>
      </c>
      <c r="EY1694">
        <v>1</v>
      </c>
      <c r="EZ1694">
        <v>1</v>
      </c>
      <c r="FB1694">
        <v>1</v>
      </c>
      <c r="FC1694">
        <v>1</v>
      </c>
      <c r="FD1694">
        <v>1</v>
      </c>
      <c r="FR1694">
        <v>1</v>
      </c>
    </row>
    <row r="1695" spans="1:175" hidden="1" x14ac:dyDescent="0.35">
      <c r="A1695" t="s">
        <v>5528</v>
      </c>
      <c r="B1695" t="s">
        <v>269</v>
      </c>
      <c r="C1695" t="s">
        <v>319</v>
      </c>
      <c r="D1695" t="s">
        <v>363</v>
      </c>
      <c r="E1695" t="s">
        <v>364</v>
      </c>
      <c r="F1695" t="s">
        <v>710</v>
      </c>
      <c r="I1695" t="s">
        <v>5531</v>
      </c>
      <c r="J1695" t="s">
        <v>507</v>
      </c>
      <c r="K1695" t="s">
        <v>295</v>
      </c>
      <c r="L1695">
        <v>40</v>
      </c>
      <c r="M1695" t="s">
        <v>788</v>
      </c>
      <c r="N1695" t="s">
        <v>788</v>
      </c>
      <c r="O1695">
        <v>700</v>
      </c>
      <c r="P1695">
        <v>44</v>
      </c>
      <c r="Q1695">
        <v>6</v>
      </c>
      <c r="R1695">
        <v>1000</v>
      </c>
      <c r="S1695">
        <v>9</v>
      </c>
      <c r="T1695">
        <v>20</v>
      </c>
      <c r="U1695">
        <v>14</v>
      </c>
      <c r="V1695" t="s">
        <v>2191</v>
      </c>
      <c r="W1695" t="s">
        <v>4810</v>
      </c>
      <c r="Y1695" t="s">
        <v>307</v>
      </c>
      <c r="Z1695" t="s">
        <v>181</v>
      </c>
      <c r="AC1695">
        <v>1</v>
      </c>
      <c r="AF1695" t="s">
        <v>3276</v>
      </c>
      <c r="AG1695">
        <v>4</v>
      </c>
      <c r="AH1695">
        <v>1.2</v>
      </c>
      <c r="AL1695" s="6" t="s">
        <v>14292</v>
      </c>
      <c r="AM1695" s="1" t="s">
        <v>14292</v>
      </c>
      <c r="AN1695" s="3" t="s">
        <v>14292</v>
      </c>
      <c r="AO1695" s="8">
        <f t="shared" si="156"/>
        <v>0</v>
      </c>
      <c r="AP1695" s="8" t="e">
        <f t="shared" si="157"/>
        <v>#VALUE!</v>
      </c>
      <c r="AQ1695" s="8" t="e">
        <f t="shared" si="158"/>
        <v>#VALUE!</v>
      </c>
      <c r="AU1695" s="8" t="e">
        <f t="shared" si="159"/>
        <v>#VALUE!</v>
      </c>
      <c r="AV1695" s="8" t="e">
        <f t="shared" si="161"/>
        <v>#VALUE!</v>
      </c>
      <c r="AW1695" s="8" t="e">
        <f t="shared" si="160"/>
        <v>#VALUE!</v>
      </c>
      <c r="AX1695">
        <v>1</v>
      </c>
      <c r="BD1695">
        <v>1</v>
      </c>
      <c r="BF1695">
        <v>1</v>
      </c>
      <c r="BH1695">
        <v>1</v>
      </c>
      <c r="BK1695">
        <v>1</v>
      </c>
      <c r="BM1695">
        <v>1</v>
      </c>
      <c r="BP1695">
        <v>1</v>
      </c>
      <c r="BS1695">
        <v>1</v>
      </c>
      <c r="CB1695">
        <v>1</v>
      </c>
      <c r="CF1695">
        <v>1</v>
      </c>
      <c r="CS1695">
        <v>1</v>
      </c>
      <c r="CW1695">
        <v>1</v>
      </c>
      <c r="DF1695">
        <v>1</v>
      </c>
      <c r="DK1695">
        <v>1</v>
      </c>
      <c r="DO1695">
        <v>1</v>
      </c>
      <c r="DQ1695">
        <v>1</v>
      </c>
      <c r="DR1695">
        <v>1</v>
      </c>
      <c r="DU1695">
        <v>1</v>
      </c>
      <c r="DZ1695">
        <v>1</v>
      </c>
      <c r="EC1695">
        <v>1</v>
      </c>
      <c r="EY1695">
        <v>1</v>
      </c>
      <c r="FB1695">
        <v>1</v>
      </c>
      <c r="FC1695">
        <v>1</v>
      </c>
      <c r="FH1695">
        <v>1</v>
      </c>
      <c r="FI1695">
        <v>1</v>
      </c>
      <c r="FS1695">
        <v>1</v>
      </c>
    </row>
    <row r="1696" spans="1:175" x14ac:dyDescent="0.35">
      <c r="A1696" t="s">
        <v>11726</v>
      </c>
      <c r="B1696" t="s">
        <v>465</v>
      </c>
      <c r="C1696" t="s">
        <v>633</v>
      </c>
      <c r="D1696" t="s">
        <v>634</v>
      </c>
      <c r="F1696" t="s">
        <v>3530</v>
      </c>
      <c r="G1696" t="s">
        <v>11729</v>
      </c>
      <c r="I1696" t="s">
        <v>11730</v>
      </c>
      <c r="J1696" t="s">
        <v>11731</v>
      </c>
      <c r="K1696" t="s">
        <v>295</v>
      </c>
      <c r="L1696">
        <v>8</v>
      </c>
      <c r="M1696" t="s">
        <v>2147</v>
      </c>
      <c r="N1696" t="s">
        <v>2147</v>
      </c>
      <c r="O1696">
        <v>5650</v>
      </c>
      <c r="W1696" t="s">
        <v>11732</v>
      </c>
      <c r="X1696" t="s">
        <v>11640</v>
      </c>
      <c r="Y1696" t="s">
        <v>11641</v>
      </c>
      <c r="AB1696" s="9">
        <v>41133</v>
      </c>
      <c r="AF1696" t="s">
        <v>3276</v>
      </c>
      <c r="AG1696">
        <v>10</v>
      </c>
      <c r="AH1696">
        <v>0.15</v>
      </c>
      <c r="AK1696">
        <v>137</v>
      </c>
      <c r="AL1696" s="6">
        <v>0</v>
      </c>
      <c r="AM1696" s="1">
        <v>99.313999999999993</v>
      </c>
      <c r="AN1696" s="3">
        <v>0</v>
      </c>
      <c r="AO1696" s="8">
        <f t="shared" si="156"/>
        <v>99.313999999999993</v>
      </c>
      <c r="AP1696" s="8">
        <f t="shared" si="157"/>
        <v>0</v>
      </c>
      <c r="AQ1696" s="8">
        <f t="shared" si="158"/>
        <v>1</v>
      </c>
      <c r="AR1696" s="6">
        <v>0</v>
      </c>
      <c r="AS1696" s="1">
        <v>99.728999999999999</v>
      </c>
      <c r="AT1696" s="3">
        <v>0</v>
      </c>
      <c r="AU1696" s="8">
        <f t="shared" si="159"/>
        <v>0</v>
      </c>
      <c r="AV1696" s="8">
        <f t="shared" si="161"/>
        <v>0</v>
      </c>
      <c r="AW1696" s="8">
        <f t="shared" si="160"/>
        <v>1</v>
      </c>
      <c r="BH1696">
        <v>1</v>
      </c>
      <c r="BK1696">
        <v>1</v>
      </c>
      <c r="BM1696">
        <v>1</v>
      </c>
      <c r="BP1696">
        <v>1</v>
      </c>
      <c r="CB1696">
        <v>1</v>
      </c>
      <c r="CG1696">
        <v>1</v>
      </c>
      <c r="CI1696">
        <v>1</v>
      </c>
      <c r="CJ1696">
        <v>1</v>
      </c>
      <c r="CR1696">
        <v>1</v>
      </c>
      <c r="DG1696">
        <v>1</v>
      </c>
      <c r="DQ1696">
        <v>1</v>
      </c>
      <c r="DR1696">
        <v>1</v>
      </c>
      <c r="DT1696">
        <v>1</v>
      </c>
      <c r="DU1696">
        <v>1</v>
      </c>
      <c r="DZ1696">
        <v>1</v>
      </c>
      <c r="ER1696">
        <v>1</v>
      </c>
    </row>
    <row r="1697" spans="1:176" x14ac:dyDescent="0.35">
      <c r="A1697" t="s">
        <v>11733</v>
      </c>
      <c r="B1697" t="s">
        <v>328</v>
      </c>
      <c r="C1697" t="s">
        <v>1169</v>
      </c>
      <c r="D1697" t="s">
        <v>1170</v>
      </c>
      <c r="F1697" t="s">
        <v>4953</v>
      </c>
      <c r="G1697" t="s">
        <v>11734</v>
      </c>
      <c r="I1697" t="s">
        <v>11735</v>
      </c>
      <c r="J1697" t="s">
        <v>507</v>
      </c>
      <c r="K1697" t="s">
        <v>295</v>
      </c>
      <c r="L1697">
        <v>6</v>
      </c>
      <c r="M1697" t="s">
        <v>2147</v>
      </c>
      <c r="N1697" t="s">
        <v>2147</v>
      </c>
      <c r="O1697">
        <v>3400</v>
      </c>
      <c r="W1697" t="s">
        <v>11686</v>
      </c>
      <c r="X1697" t="s">
        <v>11640</v>
      </c>
      <c r="Y1697" t="s">
        <v>11641</v>
      </c>
      <c r="AB1697" s="9">
        <v>41122</v>
      </c>
      <c r="AF1697" t="s">
        <v>4051</v>
      </c>
      <c r="AG1697">
        <v>6</v>
      </c>
      <c r="AH1697">
        <v>0.8</v>
      </c>
      <c r="AK1697">
        <v>22</v>
      </c>
      <c r="AL1697" s="6">
        <v>0</v>
      </c>
      <c r="AM1697" s="1">
        <v>92.010999999999996</v>
      </c>
      <c r="AN1697" s="3">
        <v>4.2060000000000004</v>
      </c>
      <c r="AO1697" s="8">
        <f t="shared" si="156"/>
        <v>96.216999999999999</v>
      </c>
      <c r="AP1697" s="8">
        <f t="shared" si="157"/>
        <v>0</v>
      </c>
      <c r="AQ1697" s="8">
        <f t="shared" si="158"/>
        <v>1</v>
      </c>
      <c r="AR1697" s="6">
        <v>0</v>
      </c>
      <c r="AS1697" s="1">
        <v>91.477000000000004</v>
      </c>
      <c r="AT1697" s="3">
        <v>4.5519999999999996</v>
      </c>
      <c r="AU1697" s="8">
        <f t="shared" si="159"/>
        <v>0</v>
      </c>
      <c r="AV1697" s="8">
        <f t="shared" si="161"/>
        <v>0</v>
      </c>
      <c r="AW1697" s="8">
        <f t="shared" si="160"/>
        <v>1</v>
      </c>
      <c r="AX1697">
        <v>1</v>
      </c>
      <c r="BC1697">
        <v>1</v>
      </c>
      <c r="BH1697">
        <v>1</v>
      </c>
      <c r="BI1697">
        <v>1</v>
      </c>
      <c r="BM1697">
        <v>1</v>
      </c>
      <c r="BS1697">
        <v>1</v>
      </c>
      <c r="BZ1697">
        <v>1</v>
      </c>
      <c r="CG1697">
        <v>1</v>
      </c>
      <c r="CJ1697">
        <v>1</v>
      </c>
      <c r="CS1697">
        <v>1</v>
      </c>
      <c r="CY1697">
        <v>1</v>
      </c>
      <c r="DG1697">
        <v>1</v>
      </c>
      <c r="DP1697">
        <v>1</v>
      </c>
      <c r="DT1697">
        <v>1</v>
      </c>
      <c r="DZ1697">
        <v>1</v>
      </c>
    </row>
    <row r="1698" spans="1:176" x14ac:dyDescent="0.35">
      <c r="A1698" t="s">
        <v>11736</v>
      </c>
      <c r="B1698" t="s">
        <v>465</v>
      </c>
      <c r="C1698" t="s">
        <v>633</v>
      </c>
      <c r="D1698" t="s">
        <v>634</v>
      </c>
      <c r="F1698" t="s">
        <v>2286</v>
      </c>
      <c r="G1698" t="s">
        <v>11657</v>
      </c>
      <c r="I1698" t="s">
        <v>11737</v>
      </c>
      <c r="J1698" t="s">
        <v>507</v>
      </c>
      <c r="K1698" t="s">
        <v>295</v>
      </c>
      <c r="L1698">
        <v>40</v>
      </c>
      <c r="M1698" t="s">
        <v>2147</v>
      </c>
      <c r="N1698" t="s">
        <v>2147</v>
      </c>
      <c r="O1698">
        <v>3400</v>
      </c>
      <c r="W1698" t="s">
        <v>11667</v>
      </c>
      <c r="X1698" t="s">
        <v>11640</v>
      </c>
      <c r="Y1698" t="s">
        <v>11641</v>
      </c>
      <c r="AB1698" s="9">
        <v>41144</v>
      </c>
      <c r="AF1698" t="s">
        <v>3276</v>
      </c>
      <c r="AG1698">
        <v>3</v>
      </c>
      <c r="AH1698">
        <v>0.21</v>
      </c>
      <c r="AK1698">
        <v>237</v>
      </c>
      <c r="AL1698" s="6">
        <v>0.73199999999999998</v>
      </c>
      <c r="AM1698" s="1">
        <v>87.87</v>
      </c>
      <c r="AN1698" s="3">
        <v>4.3230000000000004</v>
      </c>
      <c r="AO1698" s="8">
        <f t="shared" si="156"/>
        <v>92.925000000000011</v>
      </c>
      <c r="AP1698" s="8">
        <f t="shared" si="157"/>
        <v>8.3304882212359155E-3</v>
      </c>
      <c r="AQ1698" s="8">
        <f t="shared" si="158"/>
        <v>1</v>
      </c>
      <c r="AR1698" s="6">
        <v>0.73099999999999998</v>
      </c>
      <c r="AS1698" s="1">
        <v>86.817999999999998</v>
      </c>
      <c r="AT1698" s="3">
        <v>4.4210000000000003</v>
      </c>
      <c r="AU1698" s="8">
        <f t="shared" si="159"/>
        <v>1.0000000000000009E-3</v>
      </c>
      <c r="AV1698" s="8">
        <f t="shared" si="161"/>
        <v>8.4199129212836048E-3</v>
      </c>
      <c r="AW1698" s="8">
        <f t="shared" si="160"/>
        <v>1</v>
      </c>
      <c r="AX1698">
        <v>1</v>
      </c>
      <c r="BC1698">
        <v>1</v>
      </c>
      <c r="BH1698">
        <v>1</v>
      </c>
      <c r="BJ1698">
        <v>1</v>
      </c>
      <c r="BM1698">
        <v>1</v>
      </c>
      <c r="BP1698">
        <v>1</v>
      </c>
      <c r="BS1698">
        <v>1</v>
      </c>
      <c r="CB1698">
        <v>1</v>
      </c>
      <c r="CF1698">
        <v>1</v>
      </c>
      <c r="CJ1698">
        <v>1</v>
      </c>
      <c r="CR1698">
        <v>1</v>
      </c>
      <c r="DB1698">
        <v>1</v>
      </c>
      <c r="DF1698">
        <v>1</v>
      </c>
      <c r="DG1698">
        <v>1</v>
      </c>
      <c r="DP1698">
        <v>1</v>
      </c>
      <c r="DQ1698">
        <v>1</v>
      </c>
      <c r="DU1698">
        <v>1</v>
      </c>
      <c r="DW1698">
        <v>1</v>
      </c>
      <c r="DZ1698">
        <v>1</v>
      </c>
      <c r="EY1698">
        <v>1</v>
      </c>
      <c r="FP1698">
        <v>1</v>
      </c>
      <c r="FR1698">
        <v>1</v>
      </c>
      <c r="FT1698">
        <v>1</v>
      </c>
    </row>
    <row r="1699" spans="1:176" x14ac:dyDescent="0.35">
      <c r="A1699" t="s">
        <v>11738</v>
      </c>
      <c r="B1699" t="s">
        <v>213</v>
      </c>
      <c r="C1699" t="s">
        <v>621</v>
      </c>
      <c r="D1699" t="s">
        <v>622</v>
      </c>
      <c r="F1699" t="s">
        <v>11739</v>
      </c>
      <c r="G1699" t="s">
        <v>11740</v>
      </c>
      <c r="I1699" t="s">
        <v>11741</v>
      </c>
      <c r="J1699" t="s">
        <v>507</v>
      </c>
      <c r="K1699" t="s">
        <v>295</v>
      </c>
      <c r="L1699">
        <v>27</v>
      </c>
      <c r="M1699" t="s">
        <v>2147</v>
      </c>
      <c r="N1699" t="s">
        <v>2147</v>
      </c>
      <c r="O1699">
        <v>3400</v>
      </c>
      <c r="W1699" t="s">
        <v>11686</v>
      </c>
      <c r="X1699" t="s">
        <v>11640</v>
      </c>
      <c r="Y1699" t="s">
        <v>11641</v>
      </c>
      <c r="AB1699" s="9">
        <v>41121</v>
      </c>
      <c r="AF1699" t="s">
        <v>3276</v>
      </c>
      <c r="AG1699">
        <v>7</v>
      </c>
      <c r="AH1699">
        <v>0.22</v>
      </c>
      <c r="AK1699">
        <v>13</v>
      </c>
      <c r="AL1699" s="6">
        <v>1.5149999999999999</v>
      </c>
      <c r="AM1699" s="1">
        <v>85.212000000000003</v>
      </c>
      <c r="AN1699" s="3">
        <v>2.246</v>
      </c>
      <c r="AO1699" s="8">
        <f t="shared" si="156"/>
        <v>88.972999999999999</v>
      </c>
      <c r="AP1699" s="8">
        <f t="shared" si="157"/>
        <v>1.7779186030136597E-2</v>
      </c>
      <c r="AQ1699" s="8">
        <f t="shared" si="158"/>
        <v>1</v>
      </c>
      <c r="AR1699" s="6">
        <v>1.0649999999999999</v>
      </c>
      <c r="AS1699" s="1">
        <v>86.650999999999996</v>
      </c>
      <c r="AT1699" s="3">
        <v>2.0659999999999998</v>
      </c>
      <c r="AU1699" s="8">
        <f t="shared" si="159"/>
        <v>0.44999999999999996</v>
      </c>
      <c r="AV1699" s="8">
        <f t="shared" si="161"/>
        <v>1.2290683315830169E-2</v>
      </c>
      <c r="AW1699" s="8">
        <f t="shared" si="160"/>
        <v>1</v>
      </c>
      <c r="AZ1699">
        <v>1</v>
      </c>
      <c r="BH1699">
        <v>1</v>
      </c>
      <c r="BI1699">
        <v>1</v>
      </c>
      <c r="BK1699">
        <v>1</v>
      </c>
      <c r="BM1699">
        <v>1</v>
      </c>
      <c r="BS1699">
        <v>1</v>
      </c>
      <c r="BY1699">
        <v>1</v>
      </c>
      <c r="CA1699">
        <v>1</v>
      </c>
      <c r="CB1699">
        <v>1</v>
      </c>
      <c r="CG1699">
        <v>1</v>
      </c>
      <c r="CJ1699">
        <v>1</v>
      </c>
      <c r="CS1699">
        <v>1</v>
      </c>
      <c r="CY1699">
        <v>1</v>
      </c>
      <c r="DF1699">
        <v>1</v>
      </c>
      <c r="DG1699">
        <v>1</v>
      </c>
      <c r="DO1699">
        <v>1</v>
      </c>
      <c r="DZ1699">
        <v>1</v>
      </c>
      <c r="EM1699">
        <v>1</v>
      </c>
      <c r="EO1699">
        <v>1</v>
      </c>
      <c r="EU1699">
        <v>1</v>
      </c>
    </row>
    <row r="1700" spans="1:176" x14ac:dyDescent="0.35">
      <c r="A1700" t="s">
        <v>11742</v>
      </c>
      <c r="B1700" t="s">
        <v>328</v>
      </c>
      <c r="C1700" t="s">
        <v>1169</v>
      </c>
      <c r="D1700" t="s">
        <v>1170</v>
      </c>
      <c r="F1700" t="s">
        <v>11743</v>
      </c>
      <c r="G1700" t="s">
        <v>11744</v>
      </c>
      <c r="I1700" t="s">
        <v>11745</v>
      </c>
      <c r="J1700" t="s">
        <v>507</v>
      </c>
      <c r="K1700" t="s">
        <v>295</v>
      </c>
      <c r="L1700">
        <v>8</v>
      </c>
      <c r="M1700" t="s">
        <v>2147</v>
      </c>
      <c r="N1700" t="s">
        <v>2147</v>
      </c>
      <c r="O1700">
        <v>5700</v>
      </c>
      <c r="W1700" t="s">
        <v>11639</v>
      </c>
      <c r="X1700" t="s">
        <v>11640</v>
      </c>
      <c r="Y1700" t="s">
        <v>11641</v>
      </c>
      <c r="AB1700" s="9">
        <v>41138</v>
      </c>
      <c r="AF1700" t="s">
        <v>3276</v>
      </c>
      <c r="AG1700" t="s">
        <v>11746</v>
      </c>
      <c r="AH1700">
        <v>0.35</v>
      </c>
      <c r="AK1700">
        <v>193</v>
      </c>
      <c r="AL1700" s="6">
        <v>2E-3</v>
      </c>
      <c r="AM1700" s="1">
        <v>94.611000000000004</v>
      </c>
      <c r="AN1700" s="3">
        <v>0.13600000000000001</v>
      </c>
      <c r="AO1700" s="8">
        <f t="shared" si="156"/>
        <v>94.748999999999995</v>
      </c>
      <c r="AP1700" s="8">
        <f t="shared" si="157"/>
        <v>2.1139191003160308E-5</v>
      </c>
      <c r="AQ1700" s="8">
        <f t="shared" si="158"/>
        <v>1</v>
      </c>
      <c r="AR1700" s="6">
        <v>0</v>
      </c>
      <c r="AS1700" s="1">
        <v>94.655000000000001</v>
      </c>
      <c r="AT1700" s="3">
        <v>0.1</v>
      </c>
      <c r="AU1700" s="8">
        <f t="shared" si="159"/>
        <v>2E-3</v>
      </c>
      <c r="AV1700" s="8">
        <f t="shared" si="161"/>
        <v>0</v>
      </c>
      <c r="AW1700" s="8">
        <f t="shared" si="160"/>
        <v>1</v>
      </c>
      <c r="AX1700">
        <v>1</v>
      </c>
      <c r="BC1700">
        <v>1</v>
      </c>
      <c r="BH1700">
        <v>1</v>
      </c>
      <c r="BK1700">
        <v>1</v>
      </c>
      <c r="BM1700">
        <v>1</v>
      </c>
      <c r="BP1700">
        <v>1</v>
      </c>
      <c r="CA1700">
        <v>1</v>
      </c>
      <c r="CG1700">
        <v>1</v>
      </c>
      <c r="CJ1700">
        <v>1</v>
      </c>
      <c r="CR1700">
        <v>1</v>
      </c>
      <c r="DG1700">
        <v>1</v>
      </c>
      <c r="DP1700">
        <v>1</v>
      </c>
      <c r="DR1700">
        <v>1</v>
      </c>
      <c r="DT1700">
        <v>1</v>
      </c>
      <c r="DU1700">
        <v>1</v>
      </c>
      <c r="DZ1700">
        <v>1</v>
      </c>
      <c r="EY1700">
        <v>1</v>
      </c>
      <c r="EZ1700">
        <v>1</v>
      </c>
    </row>
    <row r="1701" spans="1:176" x14ac:dyDescent="0.35">
      <c r="A1701" t="s">
        <v>11749</v>
      </c>
      <c r="B1701" t="s">
        <v>328</v>
      </c>
      <c r="C1701" t="s">
        <v>1169</v>
      </c>
      <c r="D1701" t="s">
        <v>1170</v>
      </c>
      <c r="F1701" t="s">
        <v>4674</v>
      </c>
      <c r="G1701" t="s">
        <v>11750</v>
      </c>
      <c r="I1701" t="s">
        <v>11751</v>
      </c>
      <c r="J1701" t="s">
        <v>507</v>
      </c>
      <c r="K1701" t="s">
        <v>295</v>
      </c>
      <c r="L1701">
        <v>65</v>
      </c>
      <c r="M1701" t="s">
        <v>2147</v>
      </c>
      <c r="N1701" t="s">
        <v>2147</v>
      </c>
      <c r="O1701">
        <v>3400</v>
      </c>
      <c r="W1701" t="s">
        <v>11686</v>
      </c>
      <c r="X1701" t="s">
        <v>11640</v>
      </c>
      <c r="Y1701" t="s">
        <v>11641</v>
      </c>
      <c r="AB1701" s="9">
        <v>41121</v>
      </c>
      <c r="AF1701" t="s">
        <v>3724</v>
      </c>
      <c r="AG1701">
        <v>10</v>
      </c>
      <c r="AH1701">
        <v>0.6</v>
      </c>
      <c r="AK1701">
        <v>17</v>
      </c>
      <c r="AL1701" s="6">
        <v>2.7320000000000002</v>
      </c>
      <c r="AM1701" s="1">
        <v>88.460999999999999</v>
      </c>
      <c r="AN1701" s="3">
        <v>3.214</v>
      </c>
      <c r="AO1701" s="8">
        <f t="shared" si="156"/>
        <v>94.406999999999996</v>
      </c>
      <c r="AP1701" s="8">
        <f t="shared" si="157"/>
        <v>3.0883666248403253E-2</v>
      </c>
      <c r="AQ1701" s="8">
        <f t="shared" si="158"/>
        <v>1</v>
      </c>
      <c r="AR1701" s="6">
        <v>2.238</v>
      </c>
      <c r="AS1701" s="1">
        <v>87.159000000000006</v>
      </c>
      <c r="AT1701" s="3">
        <v>5.7450000000000001</v>
      </c>
      <c r="AU1701" s="8">
        <f t="shared" si="159"/>
        <v>0.49400000000000022</v>
      </c>
      <c r="AV1701" s="8">
        <f t="shared" si="161"/>
        <v>2.5677210615082779E-2</v>
      </c>
      <c r="AW1701" s="8">
        <f t="shared" si="160"/>
        <v>1</v>
      </c>
      <c r="AX1701">
        <v>1</v>
      </c>
      <c r="BD1701">
        <v>1</v>
      </c>
      <c r="BH1701">
        <v>1</v>
      </c>
      <c r="BI1701">
        <v>1</v>
      </c>
      <c r="BM1701">
        <v>1</v>
      </c>
      <c r="BS1701">
        <v>1</v>
      </c>
      <c r="BX1701">
        <v>1</v>
      </c>
      <c r="CB1701">
        <v>1</v>
      </c>
      <c r="CF1701">
        <v>1</v>
      </c>
      <c r="CJ1701">
        <v>1</v>
      </c>
      <c r="CS1701">
        <v>1</v>
      </c>
      <c r="CX1701">
        <v>1</v>
      </c>
      <c r="DB1701">
        <v>1</v>
      </c>
      <c r="DF1701">
        <v>1</v>
      </c>
      <c r="DG1701">
        <v>1</v>
      </c>
      <c r="DK1701">
        <v>1</v>
      </c>
      <c r="DP1701">
        <v>1</v>
      </c>
      <c r="DU1701">
        <v>1</v>
      </c>
      <c r="DZ1701">
        <v>1</v>
      </c>
      <c r="ED1701">
        <v>1</v>
      </c>
      <c r="EY1701">
        <v>1</v>
      </c>
      <c r="EZ1701">
        <v>1</v>
      </c>
      <c r="FB1701">
        <v>1</v>
      </c>
      <c r="FC1701">
        <v>1</v>
      </c>
      <c r="FE1701">
        <v>1</v>
      </c>
    </row>
    <row r="1702" spans="1:176" x14ac:dyDescent="0.35">
      <c r="A1702" t="s">
        <v>11752</v>
      </c>
      <c r="B1702" t="s">
        <v>170</v>
      </c>
      <c r="C1702" t="s">
        <v>472</v>
      </c>
      <c r="D1702" t="s">
        <v>473</v>
      </c>
      <c r="F1702" t="s">
        <v>2142</v>
      </c>
      <c r="G1702" t="s">
        <v>9921</v>
      </c>
      <c r="I1702" t="s">
        <v>11753</v>
      </c>
      <c r="J1702" t="s">
        <v>507</v>
      </c>
      <c r="K1702" t="s">
        <v>295</v>
      </c>
      <c r="L1702">
        <v>8</v>
      </c>
      <c r="M1702" t="s">
        <v>2147</v>
      </c>
      <c r="N1702" t="s">
        <v>2147</v>
      </c>
      <c r="O1702">
        <v>4200</v>
      </c>
      <c r="W1702" t="s">
        <v>11667</v>
      </c>
      <c r="X1702" t="s">
        <v>11640</v>
      </c>
      <c r="Y1702" t="s">
        <v>11641</v>
      </c>
      <c r="AB1702" s="9">
        <v>41148</v>
      </c>
      <c r="AF1702" t="s">
        <v>3276</v>
      </c>
      <c r="AG1702">
        <v>9</v>
      </c>
      <c r="AH1702">
        <v>0.28000000000000003</v>
      </c>
      <c r="AK1702" t="s">
        <v>11754</v>
      </c>
      <c r="AL1702" s="6">
        <v>0</v>
      </c>
      <c r="AM1702" s="1">
        <v>99.974999999999994</v>
      </c>
      <c r="AN1702" s="3">
        <v>0</v>
      </c>
      <c r="AO1702" s="8">
        <f t="shared" si="156"/>
        <v>99.974999999999994</v>
      </c>
      <c r="AP1702" s="8">
        <f t="shared" si="157"/>
        <v>0</v>
      </c>
      <c r="AQ1702" s="8">
        <f t="shared" si="158"/>
        <v>1</v>
      </c>
      <c r="AR1702" s="6">
        <v>0</v>
      </c>
      <c r="AS1702" s="1">
        <v>99.998000000000005</v>
      </c>
      <c r="AT1702" s="3">
        <v>0</v>
      </c>
      <c r="AU1702" s="8">
        <f t="shared" si="159"/>
        <v>0</v>
      </c>
      <c r="AV1702" s="8">
        <f t="shared" si="161"/>
        <v>0</v>
      </c>
      <c r="AW1702" s="8">
        <f t="shared" si="160"/>
        <v>1</v>
      </c>
      <c r="AX1702">
        <v>1</v>
      </c>
      <c r="BC1702">
        <v>1</v>
      </c>
      <c r="BH1702">
        <v>1</v>
      </c>
      <c r="BI1702">
        <v>1</v>
      </c>
      <c r="BM1702">
        <v>1</v>
      </c>
      <c r="BP1702">
        <v>1</v>
      </c>
      <c r="BY1702">
        <v>1</v>
      </c>
      <c r="CA1702">
        <v>1</v>
      </c>
      <c r="CG1702">
        <v>1</v>
      </c>
      <c r="CI1702">
        <v>1</v>
      </c>
      <c r="CR1702">
        <v>1</v>
      </c>
      <c r="DG1702">
        <v>1</v>
      </c>
      <c r="DP1702">
        <v>1</v>
      </c>
      <c r="DT1702">
        <v>1</v>
      </c>
      <c r="DU1702">
        <v>1</v>
      </c>
      <c r="DZ1702">
        <v>1</v>
      </c>
      <c r="EY1702">
        <v>1</v>
      </c>
      <c r="EZ1702">
        <v>1</v>
      </c>
      <c r="FB1702">
        <v>1</v>
      </c>
      <c r="FC1702">
        <v>1</v>
      </c>
    </row>
    <row r="1703" spans="1:176" x14ac:dyDescent="0.35">
      <c r="A1703" t="s">
        <v>11758</v>
      </c>
      <c r="B1703" t="s">
        <v>170</v>
      </c>
      <c r="C1703" t="s">
        <v>171</v>
      </c>
      <c r="D1703" t="s">
        <v>574</v>
      </c>
      <c r="F1703" t="s">
        <v>575</v>
      </c>
      <c r="G1703" t="s">
        <v>11756</v>
      </c>
      <c r="I1703" t="s">
        <v>11759</v>
      </c>
      <c r="J1703" t="s">
        <v>507</v>
      </c>
      <c r="K1703" t="s">
        <v>295</v>
      </c>
      <c r="L1703">
        <v>18</v>
      </c>
      <c r="M1703" t="s">
        <v>2147</v>
      </c>
      <c r="N1703" t="s">
        <v>2147</v>
      </c>
      <c r="O1703">
        <v>4240</v>
      </c>
      <c r="W1703" t="s">
        <v>11691</v>
      </c>
      <c r="X1703" t="s">
        <v>11640</v>
      </c>
      <c r="Y1703" t="s">
        <v>11641</v>
      </c>
      <c r="AB1703" s="9">
        <v>41123</v>
      </c>
      <c r="AF1703" t="s">
        <v>7444</v>
      </c>
      <c r="AK1703">
        <v>42</v>
      </c>
      <c r="AL1703" s="6">
        <v>8.9999999999999993E-3</v>
      </c>
      <c r="AM1703" s="1">
        <v>99.013999999999996</v>
      </c>
      <c r="AN1703" s="3">
        <v>0.19700000000000001</v>
      </c>
      <c r="AO1703" s="8">
        <f t="shared" si="156"/>
        <v>99.22</v>
      </c>
      <c r="AP1703" s="8">
        <f t="shared" si="157"/>
        <v>9.0896236895792511E-5</v>
      </c>
      <c r="AQ1703" s="8">
        <f t="shared" si="158"/>
        <v>1</v>
      </c>
      <c r="AR1703" s="6">
        <v>1E-3</v>
      </c>
      <c r="AS1703" s="1">
        <v>99.286000000000001</v>
      </c>
      <c r="AT1703" s="3">
        <v>0.126</v>
      </c>
      <c r="AU1703" s="8">
        <f t="shared" si="159"/>
        <v>8.0000000000000002E-3</v>
      </c>
      <c r="AV1703" s="8">
        <f t="shared" si="161"/>
        <v>1.0071913462119534E-5</v>
      </c>
      <c r="AW1703" s="8">
        <f t="shared" si="160"/>
        <v>1</v>
      </c>
      <c r="AY1703">
        <v>1</v>
      </c>
      <c r="BK1703">
        <v>1</v>
      </c>
      <c r="BM1703">
        <v>1</v>
      </c>
      <c r="BS1703">
        <v>1</v>
      </c>
      <c r="BY1703">
        <v>1</v>
      </c>
      <c r="CA1703">
        <v>1</v>
      </c>
      <c r="CF1703">
        <v>1</v>
      </c>
      <c r="CR1703">
        <v>1</v>
      </c>
      <c r="DG1703">
        <v>1</v>
      </c>
      <c r="DO1703">
        <v>1</v>
      </c>
      <c r="DT1703">
        <v>1</v>
      </c>
      <c r="DU1703">
        <v>1</v>
      </c>
      <c r="DZ1703">
        <v>1</v>
      </c>
      <c r="EQ1703">
        <v>1</v>
      </c>
      <c r="EY1703">
        <v>1</v>
      </c>
      <c r="FN1703">
        <v>1</v>
      </c>
      <c r="FR1703">
        <v>1</v>
      </c>
    </row>
    <row r="1704" spans="1:176" x14ac:dyDescent="0.35">
      <c r="A1704" t="s">
        <v>11760</v>
      </c>
      <c r="B1704" t="s">
        <v>269</v>
      </c>
      <c r="C1704" t="s">
        <v>319</v>
      </c>
      <c r="D1704" t="s">
        <v>1433</v>
      </c>
      <c r="F1704" t="s">
        <v>11761</v>
      </c>
      <c r="G1704" t="s">
        <v>11762</v>
      </c>
      <c r="I1704" t="s">
        <v>11763</v>
      </c>
      <c r="J1704" t="s">
        <v>507</v>
      </c>
      <c r="K1704" t="s">
        <v>295</v>
      </c>
      <c r="L1704">
        <v>22</v>
      </c>
      <c r="M1704" t="s">
        <v>2147</v>
      </c>
      <c r="N1704" t="s">
        <v>2147</v>
      </c>
      <c r="O1704">
        <v>4240</v>
      </c>
      <c r="W1704" t="s">
        <v>11691</v>
      </c>
      <c r="X1704" t="s">
        <v>11640</v>
      </c>
      <c r="Y1704" t="s">
        <v>11641</v>
      </c>
      <c r="AB1704" s="9">
        <v>41123</v>
      </c>
      <c r="AF1704" t="s">
        <v>3724</v>
      </c>
      <c r="AG1704">
        <v>4</v>
      </c>
      <c r="AH1704">
        <v>0.4</v>
      </c>
      <c r="AK1704">
        <v>43</v>
      </c>
      <c r="AL1704" s="6">
        <v>0.156</v>
      </c>
      <c r="AM1704" s="1">
        <v>91.391999999999996</v>
      </c>
      <c r="AN1704" s="3">
        <v>0.76500000000000001</v>
      </c>
      <c r="AO1704" s="8">
        <f t="shared" si="156"/>
        <v>92.313000000000002</v>
      </c>
      <c r="AP1704" s="8">
        <f t="shared" si="157"/>
        <v>1.7069327731092437E-3</v>
      </c>
      <c r="AQ1704" s="8">
        <f t="shared" si="158"/>
        <v>1</v>
      </c>
      <c r="AR1704" s="6">
        <v>2.9000000000000001E-2</v>
      </c>
      <c r="AS1704" s="1">
        <v>92.430999999999997</v>
      </c>
      <c r="AT1704" s="3">
        <v>0.51100000000000001</v>
      </c>
      <c r="AU1704" s="8">
        <f t="shared" si="159"/>
        <v>0.127</v>
      </c>
      <c r="AV1704" s="8">
        <f t="shared" si="161"/>
        <v>3.1374755222814859E-4</v>
      </c>
      <c r="AW1704" s="8">
        <f t="shared" si="160"/>
        <v>1</v>
      </c>
      <c r="AX1704">
        <v>1</v>
      </c>
      <c r="BC1704">
        <v>1</v>
      </c>
      <c r="BI1704">
        <v>1</v>
      </c>
      <c r="BK1704">
        <v>1</v>
      </c>
      <c r="BM1704">
        <v>1</v>
      </c>
      <c r="BP1704">
        <v>1</v>
      </c>
      <c r="BS1704">
        <v>1</v>
      </c>
      <c r="CA1704">
        <v>1</v>
      </c>
      <c r="CG1704">
        <v>1</v>
      </c>
      <c r="CJ1704">
        <v>1</v>
      </c>
      <c r="CR1704">
        <v>1</v>
      </c>
      <c r="CS1704">
        <v>1</v>
      </c>
      <c r="CY1704">
        <v>1</v>
      </c>
      <c r="DG1704">
        <v>1</v>
      </c>
      <c r="DP1704">
        <v>1</v>
      </c>
      <c r="DQ1704">
        <v>1</v>
      </c>
      <c r="DR1704">
        <v>1</v>
      </c>
      <c r="DT1704">
        <v>1</v>
      </c>
      <c r="DU1704">
        <v>1</v>
      </c>
      <c r="DZ1704">
        <v>1</v>
      </c>
      <c r="ED1704">
        <v>1</v>
      </c>
      <c r="EY1704">
        <v>1</v>
      </c>
    </row>
    <row r="1705" spans="1:176" x14ac:dyDescent="0.35">
      <c r="A1705" t="s">
        <v>11764</v>
      </c>
      <c r="B1705" t="s">
        <v>269</v>
      </c>
      <c r="C1705" t="s">
        <v>319</v>
      </c>
      <c r="D1705" t="s">
        <v>363</v>
      </c>
      <c r="F1705" t="s">
        <v>3858</v>
      </c>
      <c r="G1705" t="s">
        <v>11765</v>
      </c>
      <c r="I1705" t="s">
        <v>11766</v>
      </c>
      <c r="J1705" t="s">
        <v>507</v>
      </c>
      <c r="K1705" t="s">
        <v>295</v>
      </c>
      <c r="L1705">
        <v>42</v>
      </c>
      <c r="M1705" t="s">
        <v>2147</v>
      </c>
      <c r="N1705" t="s">
        <v>2147</v>
      </c>
      <c r="O1705">
        <v>3380</v>
      </c>
      <c r="W1705" t="s">
        <v>11767</v>
      </c>
      <c r="X1705" t="s">
        <v>11640</v>
      </c>
      <c r="Y1705" t="s">
        <v>11641</v>
      </c>
      <c r="AB1705" s="9">
        <v>41122</v>
      </c>
      <c r="AF1705" t="s">
        <v>3276</v>
      </c>
      <c r="AG1705">
        <v>5</v>
      </c>
      <c r="AH1705">
        <v>0.3</v>
      </c>
      <c r="AK1705">
        <v>29</v>
      </c>
      <c r="AL1705" s="6">
        <v>0.33600000000000002</v>
      </c>
      <c r="AM1705" s="1">
        <v>58.689</v>
      </c>
      <c r="AN1705" s="3">
        <v>1.429</v>
      </c>
      <c r="AO1705" s="8">
        <f t="shared" si="156"/>
        <v>60.454000000000001</v>
      </c>
      <c r="AP1705" s="8">
        <f t="shared" si="157"/>
        <v>5.7250932883504578E-3</v>
      </c>
      <c r="AQ1705" s="8">
        <f t="shared" si="158"/>
        <v>1</v>
      </c>
      <c r="AR1705" s="6">
        <v>0.40799999999999997</v>
      </c>
      <c r="AS1705" s="1">
        <v>56.106000000000002</v>
      </c>
      <c r="AT1705" s="3">
        <v>1.577</v>
      </c>
      <c r="AU1705" s="8">
        <f t="shared" si="159"/>
        <v>-7.1999999999999953E-2</v>
      </c>
      <c r="AV1705" s="8">
        <f t="shared" si="161"/>
        <v>7.2719495241150671E-3</v>
      </c>
      <c r="AW1705" s="8">
        <f t="shared" si="160"/>
        <v>1</v>
      </c>
      <c r="AX1705">
        <v>1</v>
      </c>
      <c r="BD1705">
        <v>1</v>
      </c>
      <c r="BH1705">
        <v>1</v>
      </c>
      <c r="BK1705">
        <v>1</v>
      </c>
      <c r="BM1705">
        <v>1</v>
      </c>
      <c r="BS1705">
        <v>1</v>
      </c>
      <c r="BY1705">
        <v>1</v>
      </c>
      <c r="CB1705">
        <v>1</v>
      </c>
      <c r="CF1705">
        <v>1</v>
      </c>
      <c r="CG1705">
        <v>1</v>
      </c>
      <c r="CJ1705">
        <v>1</v>
      </c>
      <c r="CS1705">
        <v>1</v>
      </c>
      <c r="CY1705">
        <v>1</v>
      </c>
      <c r="DF1705">
        <v>1</v>
      </c>
      <c r="DP1705">
        <v>1</v>
      </c>
      <c r="DU1705">
        <v>1</v>
      </c>
      <c r="DZ1705">
        <v>1</v>
      </c>
      <c r="ER1705">
        <v>1</v>
      </c>
      <c r="FK1705">
        <v>1</v>
      </c>
      <c r="FS1705">
        <v>1</v>
      </c>
    </row>
    <row r="1706" spans="1:176" x14ac:dyDescent="0.35">
      <c r="A1706" t="s">
        <v>11771</v>
      </c>
      <c r="B1706" t="s">
        <v>465</v>
      </c>
      <c r="C1706" t="s">
        <v>633</v>
      </c>
      <c r="D1706" t="s">
        <v>634</v>
      </c>
      <c r="F1706" t="s">
        <v>961</v>
      </c>
      <c r="G1706" t="s">
        <v>10706</v>
      </c>
      <c r="I1706" t="s">
        <v>11772</v>
      </c>
      <c r="J1706" t="s">
        <v>507</v>
      </c>
      <c r="K1706" t="s">
        <v>295</v>
      </c>
      <c r="L1706">
        <v>10</v>
      </c>
      <c r="M1706" t="s">
        <v>2147</v>
      </c>
      <c r="N1706" t="s">
        <v>2147</v>
      </c>
      <c r="O1706">
        <v>5000</v>
      </c>
      <c r="W1706" t="s">
        <v>11639</v>
      </c>
      <c r="X1706" t="s">
        <v>11640</v>
      </c>
      <c r="Y1706" t="s">
        <v>11641</v>
      </c>
      <c r="AB1706" s="9">
        <v>41139</v>
      </c>
      <c r="AF1706" t="s">
        <v>4051</v>
      </c>
      <c r="AG1706">
        <v>8</v>
      </c>
      <c r="AH1706">
        <v>0.2</v>
      </c>
      <c r="AK1706">
        <v>154</v>
      </c>
      <c r="AL1706" s="6">
        <v>0.60799999999999998</v>
      </c>
      <c r="AM1706" s="1">
        <v>82.212999999999994</v>
      </c>
      <c r="AN1706" s="3">
        <v>10.048999999999999</v>
      </c>
      <c r="AO1706" s="8">
        <f t="shared" si="156"/>
        <v>92.87</v>
      </c>
      <c r="AP1706" s="8">
        <f t="shared" si="157"/>
        <v>7.3954240813496651E-3</v>
      </c>
      <c r="AQ1706" s="8">
        <f t="shared" si="158"/>
        <v>1</v>
      </c>
      <c r="AR1706" s="6">
        <v>0.85499999999999998</v>
      </c>
      <c r="AS1706" s="1">
        <v>80.808000000000007</v>
      </c>
      <c r="AT1706" s="3">
        <v>12.526</v>
      </c>
      <c r="AU1706" s="8">
        <f t="shared" si="159"/>
        <v>-0.247</v>
      </c>
      <c r="AV1706" s="8">
        <f t="shared" si="161"/>
        <v>1.0580635580635579E-2</v>
      </c>
      <c r="AW1706" s="8">
        <f t="shared" si="160"/>
        <v>1</v>
      </c>
      <c r="AX1706">
        <v>1</v>
      </c>
      <c r="BD1706">
        <v>1</v>
      </c>
      <c r="BH1706">
        <v>1</v>
      </c>
      <c r="BM1706">
        <v>1</v>
      </c>
      <c r="BS1706">
        <v>1</v>
      </c>
      <c r="BZ1706">
        <v>1</v>
      </c>
      <c r="CF1706">
        <v>1</v>
      </c>
      <c r="CG1706">
        <v>1</v>
      </c>
      <c r="CJ1706">
        <v>1</v>
      </c>
      <c r="CS1706">
        <v>1</v>
      </c>
      <c r="CX1706">
        <v>1</v>
      </c>
      <c r="CZ1706">
        <v>1</v>
      </c>
      <c r="DF1706">
        <v>1</v>
      </c>
      <c r="DG1706">
        <v>1</v>
      </c>
      <c r="DP1706">
        <v>1</v>
      </c>
      <c r="DU1706">
        <v>1</v>
      </c>
      <c r="DZ1706">
        <v>1</v>
      </c>
      <c r="EQ1706">
        <v>1</v>
      </c>
      <c r="ER1706">
        <v>1</v>
      </c>
    </row>
    <row r="1707" spans="1:176" x14ac:dyDescent="0.35">
      <c r="A1707" t="s">
        <v>11773</v>
      </c>
      <c r="B1707" t="s">
        <v>328</v>
      </c>
      <c r="C1707" t="s">
        <v>1169</v>
      </c>
      <c r="D1707" t="s">
        <v>1170</v>
      </c>
      <c r="F1707" t="s">
        <v>11774</v>
      </c>
      <c r="G1707" t="s">
        <v>11775</v>
      </c>
      <c r="I1707" t="s">
        <v>11776</v>
      </c>
      <c r="J1707" t="s">
        <v>507</v>
      </c>
      <c r="K1707" t="s">
        <v>295</v>
      </c>
      <c r="L1707">
        <v>6</v>
      </c>
      <c r="M1707" t="s">
        <v>2147</v>
      </c>
      <c r="N1707" t="s">
        <v>2147</v>
      </c>
      <c r="O1707">
        <v>4450</v>
      </c>
      <c r="W1707" t="s">
        <v>11653</v>
      </c>
      <c r="X1707" t="s">
        <v>11640</v>
      </c>
      <c r="Y1707" t="s">
        <v>11641</v>
      </c>
      <c r="AB1707" s="9">
        <v>41126</v>
      </c>
      <c r="AF1707" t="s">
        <v>3276</v>
      </c>
      <c r="AG1707">
        <v>8</v>
      </c>
      <c r="AH1707">
        <v>0.1</v>
      </c>
      <c r="AK1707">
        <v>103</v>
      </c>
      <c r="AL1707" s="6">
        <v>2E-3</v>
      </c>
      <c r="AM1707" s="1">
        <v>91.802000000000007</v>
      </c>
      <c r="AN1707" s="3">
        <v>0.218</v>
      </c>
      <c r="AO1707" s="8">
        <f t="shared" si="156"/>
        <v>92.022000000000006</v>
      </c>
      <c r="AP1707" s="8">
        <f t="shared" si="157"/>
        <v>2.1786017733818433E-5</v>
      </c>
      <c r="AQ1707" s="8">
        <f t="shared" si="158"/>
        <v>1</v>
      </c>
      <c r="AR1707" s="6">
        <v>0</v>
      </c>
      <c r="AS1707" s="1">
        <v>90.78</v>
      </c>
      <c r="AT1707" s="3">
        <v>0.19400000000000001</v>
      </c>
      <c r="AU1707" s="8">
        <f t="shared" si="159"/>
        <v>2E-3</v>
      </c>
      <c r="AV1707" s="8">
        <f t="shared" si="161"/>
        <v>0</v>
      </c>
      <c r="AW1707" s="8">
        <f t="shared" si="160"/>
        <v>1</v>
      </c>
      <c r="AX1707">
        <v>1</v>
      </c>
      <c r="BC1707">
        <v>1</v>
      </c>
      <c r="BH1707">
        <v>1</v>
      </c>
      <c r="BI1707">
        <v>1</v>
      </c>
      <c r="BM1707">
        <v>1</v>
      </c>
      <c r="BQ1707">
        <v>1</v>
      </c>
      <c r="BX1707">
        <v>1</v>
      </c>
      <c r="BY1707">
        <v>1</v>
      </c>
      <c r="BZ1707">
        <v>1</v>
      </c>
      <c r="CG1707">
        <v>1</v>
      </c>
      <c r="CL1707">
        <v>1</v>
      </c>
      <c r="CR1707">
        <v>1</v>
      </c>
      <c r="DC1707">
        <v>1</v>
      </c>
      <c r="DF1707">
        <v>1</v>
      </c>
      <c r="DG1707">
        <v>1</v>
      </c>
      <c r="DP1707">
        <v>1</v>
      </c>
      <c r="DR1707">
        <v>1</v>
      </c>
      <c r="DU1707">
        <v>1</v>
      </c>
      <c r="DZ1707">
        <v>1</v>
      </c>
      <c r="EY1707">
        <v>1</v>
      </c>
      <c r="EZ1707">
        <v>1</v>
      </c>
      <c r="FB1707">
        <v>1</v>
      </c>
      <c r="FS1707">
        <v>1</v>
      </c>
    </row>
    <row r="1708" spans="1:176" x14ac:dyDescent="0.35">
      <c r="A1708" t="s">
        <v>11777</v>
      </c>
      <c r="B1708" t="s">
        <v>269</v>
      </c>
      <c r="C1708" t="s">
        <v>815</v>
      </c>
      <c r="D1708" t="s">
        <v>816</v>
      </c>
      <c r="F1708" t="s">
        <v>11778</v>
      </c>
      <c r="G1708" t="s">
        <v>11779</v>
      </c>
      <c r="I1708" t="s">
        <v>11780</v>
      </c>
      <c r="J1708" t="s">
        <v>507</v>
      </c>
      <c r="K1708" t="s">
        <v>295</v>
      </c>
      <c r="L1708">
        <v>95</v>
      </c>
      <c r="M1708" t="s">
        <v>2147</v>
      </c>
      <c r="N1708" t="s">
        <v>2147</v>
      </c>
      <c r="O1708">
        <v>4000</v>
      </c>
      <c r="W1708" t="s">
        <v>11653</v>
      </c>
      <c r="X1708" t="s">
        <v>11640</v>
      </c>
      <c r="Y1708" t="s">
        <v>11641</v>
      </c>
      <c r="AB1708" s="9">
        <v>41126</v>
      </c>
      <c r="AF1708" t="s">
        <v>7444</v>
      </c>
      <c r="AK1708">
        <v>114</v>
      </c>
      <c r="AL1708" s="6">
        <v>20.161999999999999</v>
      </c>
      <c r="AM1708" s="1">
        <v>52.527999999999999</v>
      </c>
      <c r="AN1708" s="3">
        <v>1.6120000000000001</v>
      </c>
      <c r="AO1708" s="8">
        <f t="shared" si="156"/>
        <v>74.301999999999992</v>
      </c>
      <c r="AP1708" s="8">
        <f t="shared" si="157"/>
        <v>0.38383338409990864</v>
      </c>
      <c r="AQ1708" s="8">
        <f t="shared" si="158"/>
        <v>1</v>
      </c>
      <c r="AR1708" s="6">
        <v>19.478999999999999</v>
      </c>
      <c r="AS1708" s="1">
        <v>53.341000000000001</v>
      </c>
      <c r="AT1708" s="3">
        <v>1.698</v>
      </c>
      <c r="AU1708" s="8">
        <f t="shared" si="159"/>
        <v>0.68299999999999983</v>
      </c>
      <c r="AV1708" s="8">
        <f t="shared" si="161"/>
        <v>0.36517875555388912</v>
      </c>
      <c r="AW1708" s="8">
        <f t="shared" si="160"/>
        <v>1</v>
      </c>
      <c r="AX1708">
        <v>1</v>
      </c>
      <c r="BC1708">
        <v>1</v>
      </c>
      <c r="BJ1708">
        <v>1</v>
      </c>
      <c r="BM1708">
        <v>1</v>
      </c>
      <c r="BP1708">
        <v>1</v>
      </c>
      <c r="BS1708">
        <v>1</v>
      </c>
      <c r="CB1708">
        <v>1</v>
      </c>
      <c r="CG1708">
        <v>1</v>
      </c>
      <c r="CJ1708">
        <v>1</v>
      </c>
      <c r="CR1708">
        <v>1</v>
      </c>
      <c r="DF1708">
        <v>1</v>
      </c>
      <c r="DG1708">
        <v>1</v>
      </c>
      <c r="DP1708">
        <v>1</v>
      </c>
      <c r="DT1708">
        <v>1</v>
      </c>
      <c r="DU1708">
        <v>1</v>
      </c>
      <c r="DZ1708">
        <v>1</v>
      </c>
      <c r="EG1708">
        <v>1</v>
      </c>
      <c r="ER1708">
        <v>1</v>
      </c>
    </row>
    <row r="1709" spans="1:176" x14ac:dyDescent="0.35">
      <c r="A1709" t="s">
        <v>11781</v>
      </c>
      <c r="B1709" t="s">
        <v>213</v>
      </c>
      <c r="C1709" t="s">
        <v>621</v>
      </c>
      <c r="D1709" t="s">
        <v>875</v>
      </c>
      <c r="F1709" t="s">
        <v>4376</v>
      </c>
      <c r="G1709" t="s">
        <v>11785</v>
      </c>
      <c r="I1709" t="s">
        <v>11786</v>
      </c>
      <c r="J1709" t="s">
        <v>507</v>
      </c>
      <c r="K1709" t="s">
        <v>295</v>
      </c>
      <c r="L1709">
        <v>20</v>
      </c>
      <c r="M1709" t="s">
        <v>2147</v>
      </c>
      <c r="N1709" t="s">
        <v>2147</v>
      </c>
      <c r="O1709">
        <v>5000</v>
      </c>
      <c r="W1709" t="s">
        <v>11639</v>
      </c>
      <c r="X1709" t="s">
        <v>11640</v>
      </c>
      <c r="Y1709" t="s">
        <v>11641</v>
      </c>
      <c r="AB1709" s="9">
        <v>41140</v>
      </c>
      <c r="AF1709" t="s">
        <v>3276</v>
      </c>
      <c r="AG1709">
        <v>7</v>
      </c>
      <c r="AH1709">
        <v>0.7</v>
      </c>
      <c r="AK1709">
        <v>185</v>
      </c>
      <c r="AL1709" s="6">
        <v>2.198</v>
      </c>
      <c r="AM1709" s="1">
        <v>61.39</v>
      </c>
      <c r="AN1709" s="3">
        <v>1.907</v>
      </c>
      <c r="AO1709" s="8">
        <f t="shared" si="156"/>
        <v>65.495000000000005</v>
      </c>
      <c r="AP1709" s="8">
        <f t="shared" si="157"/>
        <v>3.5803876852907639E-2</v>
      </c>
      <c r="AQ1709" s="8">
        <f t="shared" si="158"/>
        <v>1</v>
      </c>
      <c r="AR1709" s="6">
        <v>2.6520000000000001</v>
      </c>
      <c r="AS1709" s="1">
        <v>61.13</v>
      </c>
      <c r="AT1709" s="3">
        <v>1.748</v>
      </c>
      <c r="AU1709" s="8">
        <f t="shared" si="159"/>
        <v>-0.45400000000000018</v>
      </c>
      <c r="AV1709" s="8">
        <f t="shared" si="161"/>
        <v>4.338295435956159E-2</v>
      </c>
      <c r="AW1709" s="8">
        <f t="shared" si="160"/>
        <v>1</v>
      </c>
      <c r="AX1709">
        <v>1</v>
      </c>
      <c r="BC1709">
        <v>1</v>
      </c>
      <c r="BK1709">
        <v>1</v>
      </c>
      <c r="BM1709">
        <v>1</v>
      </c>
      <c r="BS1709">
        <v>1</v>
      </c>
      <c r="CA1709">
        <v>1</v>
      </c>
      <c r="CG1709">
        <v>1</v>
      </c>
      <c r="CI1709">
        <v>1</v>
      </c>
      <c r="CR1709">
        <v>1</v>
      </c>
      <c r="DG1709">
        <v>1</v>
      </c>
      <c r="DQ1709">
        <v>1</v>
      </c>
      <c r="DR1709">
        <v>1</v>
      </c>
      <c r="DT1709">
        <v>1</v>
      </c>
      <c r="DU1709">
        <v>1</v>
      </c>
      <c r="DZ1709">
        <v>1</v>
      </c>
      <c r="EU1709">
        <v>1</v>
      </c>
      <c r="EY1709">
        <v>1</v>
      </c>
      <c r="FB1709">
        <v>1</v>
      </c>
    </row>
    <row r="1710" spans="1:176" x14ac:dyDescent="0.35">
      <c r="A1710" t="s">
        <v>11797</v>
      </c>
      <c r="B1710" t="s">
        <v>328</v>
      </c>
      <c r="C1710" t="s">
        <v>1169</v>
      </c>
      <c r="D1710" t="s">
        <v>1170</v>
      </c>
      <c r="F1710" t="s">
        <v>2788</v>
      </c>
      <c r="G1710" t="s">
        <v>11756</v>
      </c>
      <c r="I1710" t="s">
        <v>11798</v>
      </c>
      <c r="J1710" t="s">
        <v>507</v>
      </c>
      <c r="K1710" t="s">
        <v>295</v>
      </c>
      <c r="L1710">
        <v>17</v>
      </c>
      <c r="M1710" t="s">
        <v>2147</v>
      </c>
      <c r="N1710" t="s">
        <v>2147</v>
      </c>
      <c r="O1710">
        <v>5000</v>
      </c>
      <c r="W1710" t="s">
        <v>11653</v>
      </c>
      <c r="X1710" t="s">
        <v>11640</v>
      </c>
      <c r="Y1710" t="s">
        <v>11641</v>
      </c>
      <c r="AB1710" s="9">
        <v>41126</v>
      </c>
      <c r="AF1710" t="s">
        <v>3276</v>
      </c>
      <c r="AG1710">
        <v>3</v>
      </c>
      <c r="AH1710">
        <v>0.25</v>
      </c>
      <c r="AK1710">
        <v>89</v>
      </c>
      <c r="AL1710" s="6">
        <v>21.28</v>
      </c>
      <c r="AM1710" s="1">
        <v>51.9</v>
      </c>
      <c r="AN1710" s="3">
        <v>7.74</v>
      </c>
      <c r="AO1710" s="8">
        <f t="shared" si="156"/>
        <v>80.92</v>
      </c>
      <c r="AP1710" s="8">
        <f t="shared" si="157"/>
        <v>0.41001926782273607</v>
      </c>
      <c r="AQ1710" s="8">
        <f t="shared" si="158"/>
        <v>1</v>
      </c>
      <c r="AR1710" s="6">
        <v>20.384</v>
      </c>
      <c r="AS1710" s="1">
        <v>51.610999999999997</v>
      </c>
      <c r="AT1710" s="3">
        <v>8.8179999999999996</v>
      </c>
      <c r="AU1710" s="8">
        <f t="shared" si="159"/>
        <v>0.8960000000000008</v>
      </c>
      <c r="AV1710" s="8">
        <f t="shared" si="161"/>
        <v>0.39495456394954565</v>
      </c>
      <c r="AW1710" s="8">
        <f t="shared" si="160"/>
        <v>1</v>
      </c>
      <c r="AX1710">
        <v>1</v>
      </c>
      <c r="BC1710">
        <v>1</v>
      </c>
      <c r="BI1710">
        <v>1</v>
      </c>
      <c r="BJ1710">
        <v>1</v>
      </c>
      <c r="BM1710">
        <v>1</v>
      </c>
      <c r="BP1710">
        <v>1</v>
      </c>
      <c r="BS1710">
        <v>1</v>
      </c>
      <c r="CA1710">
        <v>1</v>
      </c>
      <c r="CG1710">
        <v>1</v>
      </c>
      <c r="CI1710">
        <v>1</v>
      </c>
      <c r="CS1710">
        <v>1</v>
      </c>
      <c r="CY1710">
        <v>1</v>
      </c>
      <c r="DB1710">
        <v>1</v>
      </c>
      <c r="DF1710">
        <v>1</v>
      </c>
      <c r="DG1710">
        <v>1</v>
      </c>
      <c r="EE1710">
        <v>1</v>
      </c>
      <c r="EY1710">
        <v>1</v>
      </c>
      <c r="EZ1710">
        <v>1</v>
      </c>
    </row>
    <row r="1711" spans="1:176" x14ac:dyDescent="0.35">
      <c r="A1711" t="s">
        <v>11807</v>
      </c>
      <c r="B1711" t="s">
        <v>465</v>
      </c>
      <c r="C1711" t="s">
        <v>1212</v>
      </c>
      <c r="D1711" t="s">
        <v>1213</v>
      </c>
      <c r="F1711" t="s">
        <v>6270</v>
      </c>
      <c r="G1711" t="s">
        <v>11808</v>
      </c>
      <c r="I1711" t="s">
        <v>11809</v>
      </c>
      <c r="J1711" t="s">
        <v>11810</v>
      </c>
      <c r="K1711" t="s">
        <v>295</v>
      </c>
      <c r="L1711">
        <v>33</v>
      </c>
      <c r="M1711" t="s">
        <v>2147</v>
      </c>
      <c r="N1711" t="s">
        <v>2147</v>
      </c>
      <c r="O1711">
        <v>5000</v>
      </c>
      <c r="W1711" t="s">
        <v>11639</v>
      </c>
      <c r="X1711" t="s">
        <v>11640</v>
      </c>
      <c r="Y1711" t="s">
        <v>11641</v>
      </c>
      <c r="AB1711" s="9">
        <v>41140</v>
      </c>
      <c r="AF1711" t="s">
        <v>3276</v>
      </c>
      <c r="AG1711">
        <v>10</v>
      </c>
      <c r="AH1711">
        <v>0.3</v>
      </c>
      <c r="AK1711">
        <v>196</v>
      </c>
      <c r="AL1711" s="6">
        <v>1.8859999999999999</v>
      </c>
      <c r="AM1711" s="1">
        <v>87.608999999999995</v>
      </c>
      <c r="AN1711" s="3">
        <v>0.71799999999999997</v>
      </c>
      <c r="AO1711" s="8">
        <f t="shared" si="156"/>
        <v>90.212999999999994</v>
      </c>
      <c r="AP1711" s="8">
        <f t="shared" si="157"/>
        <v>2.1527468639066762E-2</v>
      </c>
      <c r="AQ1711" s="8">
        <f t="shared" si="158"/>
        <v>1</v>
      </c>
      <c r="AR1711" s="6">
        <v>1.405</v>
      </c>
      <c r="AS1711" s="1">
        <v>86.900999999999996</v>
      </c>
      <c r="AT1711" s="3">
        <v>0.83499999999999996</v>
      </c>
      <c r="AU1711" s="8">
        <f t="shared" si="159"/>
        <v>0.48099999999999987</v>
      </c>
      <c r="AV1711" s="8">
        <f t="shared" si="161"/>
        <v>1.6167823155084523E-2</v>
      </c>
      <c r="AW1711" s="8">
        <f t="shared" si="160"/>
        <v>1</v>
      </c>
      <c r="AX1711">
        <v>1</v>
      </c>
      <c r="BC1711">
        <v>1</v>
      </c>
      <c r="BH1711">
        <v>1</v>
      </c>
      <c r="BK1711">
        <v>1</v>
      </c>
      <c r="BM1711">
        <v>1</v>
      </c>
      <c r="BP1711">
        <v>1</v>
      </c>
      <c r="CA1711">
        <v>1</v>
      </c>
      <c r="CF1711">
        <v>1</v>
      </c>
      <c r="CG1711">
        <v>1</v>
      </c>
      <c r="CJ1711">
        <v>1</v>
      </c>
      <c r="CR1711">
        <v>1</v>
      </c>
      <c r="DG1711">
        <v>1</v>
      </c>
      <c r="DP1711">
        <v>1</v>
      </c>
      <c r="DQ1711">
        <v>1</v>
      </c>
      <c r="DT1711">
        <v>1</v>
      </c>
      <c r="DU1711">
        <v>1</v>
      </c>
      <c r="DZ1711">
        <v>1</v>
      </c>
    </row>
    <row r="1712" spans="1:176" x14ac:dyDescent="0.35">
      <c r="A1712" t="s">
        <v>11818</v>
      </c>
      <c r="B1712" t="s">
        <v>328</v>
      </c>
      <c r="C1712" t="s">
        <v>1169</v>
      </c>
      <c r="D1712" t="s">
        <v>1170</v>
      </c>
      <c r="F1712" t="s">
        <v>11819</v>
      </c>
      <c r="G1712" t="s">
        <v>11820</v>
      </c>
      <c r="I1712" t="s">
        <v>11821</v>
      </c>
      <c r="J1712" t="s">
        <v>507</v>
      </c>
      <c r="K1712" t="s">
        <v>295</v>
      </c>
      <c r="L1712">
        <v>2</v>
      </c>
      <c r="M1712" t="s">
        <v>2147</v>
      </c>
      <c r="N1712" t="s">
        <v>2147</v>
      </c>
      <c r="O1712">
        <v>5700</v>
      </c>
      <c r="W1712" t="s">
        <v>11639</v>
      </c>
      <c r="X1712" t="s">
        <v>11640</v>
      </c>
      <c r="Y1712" t="s">
        <v>11641</v>
      </c>
      <c r="AB1712" s="9">
        <v>41138</v>
      </c>
      <c r="AF1712" t="s">
        <v>3276</v>
      </c>
      <c r="AG1712">
        <v>12</v>
      </c>
      <c r="AH1712">
        <v>0.02</v>
      </c>
      <c r="AK1712">
        <v>160</v>
      </c>
      <c r="AL1712" s="6">
        <v>3.0000000000000001E-3</v>
      </c>
      <c r="AM1712" s="1">
        <v>99.980999999999995</v>
      </c>
      <c r="AN1712" s="3">
        <v>7.6400000000000003E-4</v>
      </c>
      <c r="AO1712" s="8">
        <f t="shared" si="156"/>
        <v>99.984763999999998</v>
      </c>
      <c r="AP1712" s="8">
        <f t="shared" si="157"/>
        <v>3.0005701083205811E-5</v>
      </c>
      <c r="AQ1712" s="8">
        <f t="shared" si="158"/>
        <v>1</v>
      </c>
      <c r="AR1712" s="6">
        <v>0</v>
      </c>
      <c r="AS1712" s="1">
        <v>100</v>
      </c>
      <c r="AT1712" s="3">
        <v>0</v>
      </c>
      <c r="AU1712" s="8">
        <f t="shared" si="159"/>
        <v>3.0000000000000001E-3</v>
      </c>
      <c r="AV1712" s="8">
        <f t="shared" si="161"/>
        <v>0</v>
      </c>
      <c r="AW1712" s="8">
        <f t="shared" si="160"/>
        <v>1</v>
      </c>
      <c r="AX1712">
        <v>1</v>
      </c>
      <c r="BC1712">
        <v>1</v>
      </c>
      <c r="BH1712">
        <v>1</v>
      </c>
      <c r="BM1712">
        <v>1</v>
      </c>
      <c r="BP1712">
        <v>1</v>
      </c>
      <c r="BX1712">
        <v>1</v>
      </c>
      <c r="BY1712">
        <v>1</v>
      </c>
      <c r="BZ1712">
        <v>1</v>
      </c>
      <c r="CG1712">
        <v>1</v>
      </c>
      <c r="CH1712">
        <v>1</v>
      </c>
      <c r="CR1712">
        <v>1</v>
      </c>
      <c r="DG1712">
        <v>1</v>
      </c>
      <c r="DQ1712">
        <v>1</v>
      </c>
      <c r="DR1712">
        <v>1</v>
      </c>
      <c r="DU1712">
        <v>1</v>
      </c>
      <c r="DZ1712">
        <v>1</v>
      </c>
      <c r="EY1712">
        <v>1</v>
      </c>
      <c r="EZ1712">
        <v>1</v>
      </c>
      <c r="FA1712">
        <v>1</v>
      </c>
    </row>
    <row r="1713" spans="1:178" x14ac:dyDescent="0.35">
      <c r="A1713" t="s">
        <v>11859</v>
      </c>
      <c r="B1713" t="s">
        <v>328</v>
      </c>
      <c r="C1713" t="s">
        <v>2263</v>
      </c>
      <c r="D1713" t="s">
        <v>2264</v>
      </c>
      <c r="F1713" t="s">
        <v>2265</v>
      </c>
      <c r="G1713" t="s">
        <v>11860</v>
      </c>
      <c r="I1713" t="s">
        <v>11861</v>
      </c>
      <c r="J1713" t="s">
        <v>507</v>
      </c>
      <c r="K1713" t="s">
        <v>295</v>
      </c>
      <c r="L1713">
        <v>45</v>
      </c>
      <c r="M1713" t="s">
        <v>2147</v>
      </c>
      <c r="N1713" t="s">
        <v>2147</v>
      </c>
      <c r="O1713">
        <v>4000</v>
      </c>
      <c r="W1713" t="s">
        <v>11653</v>
      </c>
      <c r="X1713" t="s">
        <v>11640</v>
      </c>
      <c r="Y1713" t="s">
        <v>11641</v>
      </c>
      <c r="AB1713" s="9">
        <v>41126</v>
      </c>
      <c r="AF1713" t="s">
        <v>3724</v>
      </c>
      <c r="AG1713">
        <v>5</v>
      </c>
      <c r="AH1713">
        <v>0.2</v>
      </c>
      <c r="AK1713">
        <v>108</v>
      </c>
      <c r="AL1713" s="6">
        <v>11.948</v>
      </c>
      <c r="AM1713" s="1">
        <v>42.213000000000001</v>
      </c>
      <c r="AN1713" s="3">
        <v>2.6720000000000002</v>
      </c>
      <c r="AO1713" s="8">
        <f t="shared" si="156"/>
        <v>56.832999999999998</v>
      </c>
      <c r="AP1713" s="8">
        <f t="shared" si="157"/>
        <v>0.28304076943121786</v>
      </c>
      <c r="AQ1713" s="8">
        <f t="shared" si="158"/>
        <v>1</v>
      </c>
      <c r="AR1713" s="6">
        <v>13.449</v>
      </c>
      <c r="AS1713" s="1">
        <v>38.594999999999999</v>
      </c>
      <c r="AT1713" s="3">
        <v>2.63</v>
      </c>
      <c r="AU1713" s="8">
        <f t="shared" si="159"/>
        <v>-1.5009999999999994</v>
      </c>
      <c r="AV1713" s="8">
        <f t="shared" si="161"/>
        <v>0.34846482705013604</v>
      </c>
      <c r="AW1713" s="8">
        <f t="shared" si="160"/>
        <v>1</v>
      </c>
      <c r="AX1713">
        <v>1</v>
      </c>
      <c r="BC1713">
        <v>1</v>
      </c>
      <c r="BH1713">
        <v>1</v>
      </c>
      <c r="BK1713">
        <v>1</v>
      </c>
      <c r="BL1713">
        <v>1</v>
      </c>
      <c r="BM1713">
        <v>1</v>
      </c>
      <c r="BP1713">
        <v>1</v>
      </c>
      <c r="BS1713">
        <v>1</v>
      </c>
      <c r="CB1713">
        <v>1</v>
      </c>
      <c r="CF1713">
        <v>1</v>
      </c>
      <c r="CI1713">
        <v>1</v>
      </c>
      <c r="CR1713">
        <v>1</v>
      </c>
      <c r="DG1713">
        <v>1</v>
      </c>
      <c r="DQ1713">
        <v>1</v>
      </c>
      <c r="DR1713">
        <v>1</v>
      </c>
      <c r="DT1713">
        <v>1</v>
      </c>
      <c r="DU1713">
        <v>1</v>
      </c>
      <c r="DZ1713">
        <v>1</v>
      </c>
      <c r="EU1713">
        <v>1</v>
      </c>
      <c r="EY1713">
        <v>1</v>
      </c>
      <c r="FI1713">
        <v>1</v>
      </c>
    </row>
    <row r="1714" spans="1:178" x14ac:dyDescent="0.35">
      <c r="A1714" t="s">
        <v>11866</v>
      </c>
      <c r="B1714" t="s">
        <v>170</v>
      </c>
      <c r="C1714" t="s">
        <v>472</v>
      </c>
      <c r="D1714" t="s">
        <v>473</v>
      </c>
      <c r="F1714" t="s">
        <v>2045</v>
      </c>
      <c r="G1714" t="s">
        <v>11867</v>
      </c>
      <c r="I1714" t="s">
        <v>11868</v>
      </c>
      <c r="J1714" t="s">
        <v>507</v>
      </c>
      <c r="K1714" t="s">
        <v>295</v>
      </c>
      <c r="L1714">
        <v>38</v>
      </c>
      <c r="M1714" t="s">
        <v>2147</v>
      </c>
      <c r="N1714" t="s">
        <v>2147</v>
      </c>
      <c r="O1714">
        <v>4450</v>
      </c>
      <c r="W1714" t="s">
        <v>11653</v>
      </c>
      <c r="X1714" t="s">
        <v>11640</v>
      </c>
      <c r="Y1714" t="s">
        <v>11641</v>
      </c>
      <c r="AB1714" s="9">
        <v>41126</v>
      </c>
      <c r="AF1714" t="s">
        <v>3724</v>
      </c>
      <c r="AG1714" t="s">
        <v>11869</v>
      </c>
      <c r="AH1714">
        <v>0.35</v>
      </c>
      <c r="AK1714">
        <v>92</v>
      </c>
      <c r="AL1714" s="6">
        <v>0.83799999999999997</v>
      </c>
      <c r="AM1714" s="1">
        <v>88.367000000000004</v>
      </c>
      <c r="AN1714" s="3">
        <v>1.8320000000000001</v>
      </c>
      <c r="AO1714" s="8">
        <f t="shared" si="156"/>
        <v>91.036999999999992</v>
      </c>
      <c r="AP1714" s="8">
        <f t="shared" si="157"/>
        <v>9.4831781094752553E-3</v>
      </c>
      <c r="AQ1714" s="8">
        <f t="shared" si="158"/>
        <v>1</v>
      </c>
      <c r="AR1714" s="6">
        <v>0.874</v>
      </c>
      <c r="AS1714" s="1">
        <v>88.820999999999998</v>
      </c>
      <c r="AT1714" s="3">
        <v>1.64</v>
      </c>
      <c r="AU1714" s="8">
        <f t="shared" si="159"/>
        <v>-3.6000000000000032E-2</v>
      </c>
      <c r="AV1714" s="8">
        <f t="shared" si="161"/>
        <v>9.8400153116943063E-3</v>
      </c>
      <c r="AW1714" s="8">
        <f t="shared" si="160"/>
        <v>1</v>
      </c>
      <c r="AX1714">
        <v>1</v>
      </c>
      <c r="BC1714">
        <v>1</v>
      </c>
      <c r="BH1714">
        <v>1</v>
      </c>
      <c r="BM1714">
        <v>1</v>
      </c>
      <c r="BP1714">
        <v>1</v>
      </c>
      <c r="BX1714">
        <v>1</v>
      </c>
      <c r="BY1714">
        <v>1</v>
      </c>
      <c r="CB1714">
        <v>1</v>
      </c>
      <c r="CF1714">
        <v>1</v>
      </c>
      <c r="CI1714">
        <v>1</v>
      </c>
      <c r="CS1714">
        <v>1</v>
      </c>
      <c r="CX1714">
        <v>1</v>
      </c>
      <c r="DG1714">
        <v>1</v>
      </c>
      <c r="DP1714">
        <v>1</v>
      </c>
      <c r="DU1714">
        <v>1</v>
      </c>
      <c r="DZ1714">
        <v>1</v>
      </c>
      <c r="ER1714">
        <v>1</v>
      </c>
      <c r="EY1714">
        <v>1</v>
      </c>
      <c r="EZ1714">
        <v>1</v>
      </c>
      <c r="FC1714">
        <v>1</v>
      </c>
    </row>
    <row r="1715" spans="1:178" x14ac:dyDescent="0.35">
      <c r="A1715" t="s">
        <v>11870</v>
      </c>
      <c r="B1715" t="s">
        <v>269</v>
      </c>
      <c r="C1715" t="s">
        <v>815</v>
      </c>
      <c r="D1715" t="s">
        <v>816</v>
      </c>
      <c r="F1715" t="s">
        <v>11871</v>
      </c>
      <c r="G1715" t="s">
        <v>11651</v>
      </c>
      <c r="I1715" t="s">
        <v>11872</v>
      </c>
      <c r="J1715" t="s">
        <v>507</v>
      </c>
      <c r="K1715" t="s">
        <v>295</v>
      </c>
      <c r="L1715">
        <v>22</v>
      </c>
      <c r="M1715" t="s">
        <v>2147</v>
      </c>
      <c r="N1715" t="s">
        <v>2147</v>
      </c>
      <c r="O1715">
        <v>4450</v>
      </c>
      <c r="W1715" t="s">
        <v>11653</v>
      </c>
      <c r="X1715" t="s">
        <v>11640</v>
      </c>
      <c r="Y1715" t="s">
        <v>11641</v>
      </c>
      <c r="AB1715" s="9">
        <v>41126</v>
      </c>
      <c r="AF1715" t="s">
        <v>3276</v>
      </c>
      <c r="AG1715" t="s">
        <v>11869</v>
      </c>
      <c r="AH1715">
        <v>0.3</v>
      </c>
      <c r="AK1715">
        <v>90</v>
      </c>
      <c r="AL1715" s="6">
        <v>5.6180000000000003</v>
      </c>
      <c r="AM1715" s="1">
        <v>45.868000000000002</v>
      </c>
      <c r="AN1715" s="3">
        <v>14.67</v>
      </c>
      <c r="AO1715" s="8">
        <f t="shared" si="156"/>
        <v>66.156000000000006</v>
      </c>
      <c r="AP1715" s="8">
        <f t="shared" si="157"/>
        <v>0.12248190459579664</v>
      </c>
      <c r="AQ1715" s="8">
        <f t="shared" si="158"/>
        <v>1</v>
      </c>
      <c r="AR1715" s="6">
        <v>4.3869999999999996</v>
      </c>
      <c r="AS1715" s="1">
        <v>45.956000000000003</v>
      </c>
      <c r="AT1715" s="3">
        <v>15.279</v>
      </c>
      <c r="AU1715" s="8">
        <f t="shared" si="159"/>
        <v>1.2310000000000008</v>
      </c>
      <c r="AV1715" s="8">
        <f t="shared" si="161"/>
        <v>9.5460875620158397E-2</v>
      </c>
      <c r="AW1715" s="8">
        <f t="shared" si="160"/>
        <v>1</v>
      </c>
      <c r="AX1715">
        <v>1</v>
      </c>
      <c r="BC1715">
        <v>1</v>
      </c>
      <c r="BH1715">
        <v>1</v>
      </c>
      <c r="BM1715">
        <v>1</v>
      </c>
      <c r="BP1715">
        <v>1</v>
      </c>
      <c r="BS1715">
        <v>1</v>
      </c>
      <c r="CB1715">
        <v>1</v>
      </c>
      <c r="CF1715">
        <v>1</v>
      </c>
      <c r="CJ1715">
        <v>1</v>
      </c>
      <c r="CR1715">
        <v>1</v>
      </c>
      <c r="DG1715">
        <v>1</v>
      </c>
      <c r="DQ1715">
        <v>1</v>
      </c>
      <c r="DR1715">
        <v>1</v>
      </c>
      <c r="DU1715">
        <v>1</v>
      </c>
      <c r="DZ1715">
        <v>1</v>
      </c>
      <c r="ER1715">
        <v>1</v>
      </c>
    </row>
    <row r="1716" spans="1:178" x14ac:dyDescent="0.35">
      <c r="A1716" t="s">
        <v>11873</v>
      </c>
      <c r="B1716" t="s">
        <v>465</v>
      </c>
      <c r="C1716" t="s">
        <v>633</v>
      </c>
      <c r="D1716" t="s">
        <v>634</v>
      </c>
      <c r="F1716" t="s">
        <v>11713</v>
      </c>
      <c r="G1716" t="s">
        <v>11874</v>
      </c>
      <c r="I1716" t="s">
        <v>11875</v>
      </c>
      <c r="J1716" t="s">
        <v>507</v>
      </c>
      <c r="K1716" t="s">
        <v>295</v>
      </c>
      <c r="L1716">
        <v>7</v>
      </c>
      <c r="M1716" t="s">
        <v>2147</v>
      </c>
      <c r="N1716" t="s">
        <v>2147</v>
      </c>
      <c r="O1716">
        <v>4150</v>
      </c>
      <c r="W1716" t="s">
        <v>11667</v>
      </c>
      <c r="X1716" t="s">
        <v>11640</v>
      </c>
      <c r="Y1716" t="s">
        <v>11641</v>
      </c>
      <c r="AB1716" s="9">
        <v>41148</v>
      </c>
      <c r="AF1716" t="s">
        <v>3276</v>
      </c>
      <c r="AG1716">
        <v>8</v>
      </c>
      <c r="AH1716">
        <v>0.08</v>
      </c>
      <c r="AK1716">
        <v>244</v>
      </c>
      <c r="AL1716" s="6">
        <v>1E-3</v>
      </c>
      <c r="AM1716" s="1">
        <v>95.896000000000001</v>
      </c>
      <c r="AN1716" s="3">
        <v>0.125</v>
      </c>
      <c r="AO1716" s="8">
        <f t="shared" si="156"/>
        <v>96.022000000000006</v>
      </c>
      <c r="AP1716" s="8">
        <f t="shared" si="157"/>
        <v>1.0427963627262868E-5</v>
      </c>
      <c r="AQ1716" s="8">
        <f t="shared" si="158"/>
        <v>1</v>
      </c>
      <c r="AR1716" s="6">
        <v>5.1999999999999995E-4</v>
      </c>
      <c r="AS1716" s="1">
        <v>95.634</v>
      </c>
      <c r="AT1716" s="3">
        <v>0.121</v>
      </c>
      <c r="AU1716" s="8">
        <f t="shared" si="159"/>
        <v>4.8000000000000007E-4</v>
      </c>
      <c r="AV1716" s="8">
        <f t="shared" si="161"/>
        <v>5.4373967417445671E-6</v>
      </c>
      <c r="AW1716" s="8">
        <f t="shared" si="160"/>
        <v>1</v>
      </c>
      <c r="AX1716">
        <v>1</v>
      </c>
      <c r="BC1716">
        <v>1</v>
      </c>
      <c r="BH1716">
        <v>1</v>
      </c>
      <c r="BL1716">
        <v>1</v>
      </c>
      <c r="BM1716">
        <v>1</v>
      </c>
      <c r="BP1716">
        <v>1</v>
      </c>
      <c r="CA1716">
        <v>1</v>
      </c>
      <c r="CG1716">
        <v>1</v>
      </c>
      <c r="CJ1716">
        <v>1</v>
      </c>
      <c r="CT1716">
        <v>1</v>
      </c>
      <c r="CY1716">
        <v>1</v>
      </c>
      <c r="DF1716">
        <v>1</v>
      </c>
      <c r="DN1716">
        <v>1</v>
      </c>
      <c r="DP1716">
        <v>1</v>
      </c>
      <c r="DZ1716">
        <v>1</v>
      </c>
      <c r="EY1716">
        <v>1</v>
      </c>
      <c r="FB1716">
        <v>1</v>
      </c>
      <c r="FM1716">
        <v>1</v>
      </c>
    </row>
    <row r="1717" spans="1:178" x14ac:dyDescent="0.35">
      <c r="A1717" t="s">
        <v>11873</v>
      </c>
      <c r="D1717" t="s">
        <v>634</v>
      </c>
      <c r="F1717" t="s">
        <v>11713</v>
      </c>
      <c r="G1717" t="s">
        <v>11874</v>
      </c>
      <c r="I1717" t="s">
        <v>11875</v>
      </c>
      <c r="J1717" t="s">
        <v>507</v>
      </c>
      <c r="K1717" t="s">
        <v>295</v>
      </c>
      <c r="L1717">
        <v>7</v>
      </c>
      <c r="M1717" t="s">
        <v>2147</v>
      </c>
      <c r="N1717" t="s">
        <v>2147</v>
      </c>
      <c r="O1717">
        <v>4150</v>
      </c>
      <c r="W1717" t="s">
        <v>11667</v>
      </c>
      <c r="X1717" t="s">
        <v>11640</v>
      </c>
      <c r="Y1717" t="s">
        <v>11641</v>
      </c>
      <c r="AB1717" s="9">
        <v>41148</v>
      </c>
      <c r="AF1717" t="s">
        <v>3276</v>
      </c>
      <c r="AG1717">
        <v>8</v>
      </c>
      <c r="AH1717">
        <v>0.08</v>
      </c>
      <c r="AK1717">
        <v>244</v>
      </c>
      <c r="AL1717" s="6">
        <v>1E-3</v>
      </c>
      <c r="AM1717" s="1">
        <v>95.896000000000001</v>
      </c>
      <c r="AN1717" s="3">
        <v>0.125</v>
      </c>
      <c r="AO1717" s="8">
        <f t="shared" si="156"/>
        <v>96.022000000000006</v>
      </c>
      <c r="AP1717" s="8">
        <f t="shared" si="157"/>
        <v>1.0427963627262868E-5</v>
      </c>
      <c r="AQ1717" s="8">
        <f t="shared" si="158"/>
        <v>1</v>
      </c>
      <c r="AR1717" s="6">
        <v>5.1999999999999995E-4</v>
      </c>
      <c r="AS1717" s="1">
        <v>95.634</v>
      </c>
      <c r="AT1717" s="3">
        <v>0.121</v>
      </c>
      <c r="AU1717" s="8">
        <f t="shared" si="159"/>
        <v>4.8000000000000007E-4</v>
      </c>
      <c r="AV1717" s="8">
        <f t="shared" si="161"/>
        <v>5.4373967417445671E-6</v>
      </c>
      <c r="AW1717" s="8">
        <f t="shared" si="160"/>
        <v>1</v>
      </c>
      <c r="AX1717">
        <v>1</v>
      </c>
      <c r="BC1717">
        <v>1</v>
      </c>
      <c r="BH1717">
        <v>1</v>
      </c>
      <c r="BL1717">
        <v>1</v>
      </c>
      <c r="BM1717">
        <v>1</v>
      </c>
      <c r="BP1717">
        <v>1</v>
      </c>
      <c r="CA1717">
        <v>1</v>
      </c>
      <c r="CG1717">
        <v>1</v>
      </c>
      <c r="CJ1717">
        <v>1</v>
      </c>
      <c r="CS1717">
        <v>1</v>
      </c>
      <c r="CY1717">
        <v>1</v>
      </c>
      <c r="DE1717">
        <v>1</v>
      </c>
      <c r="DP1717">
        <v>1</v>
      </c>
      <c r="DQ1717">
        <v>1</v>
      </c>
      <c r="DU1717">
        <v>1</v>
      </c>
      <c r="DZ1717">
        <v>1</v>
      </c>
      <c r="ED1717">
        <v>1</v>
      </c>
    </row>
    <row r="1718" spans="1:178" hidden="1" x14ac:dyDescent="0.35">
      <c r="A1718" t="s">
        <v>5582</v>
      </c>
      <c r="B1718" t="s">
        <v>465</v>
      </c>
      <c r="C1718" t="s">
        <v>633</v>
      </c>
      <c r="D1718" t="s">
        <v>634</v>
      </c>
      <c r="E1718" t="s">
        <v>1001</v>
      </c>
      <c r="F1718" t="s">
        <v>2275</v>
      </c>
      <c r="I1718" t="s">
        <v>5586</v>
      </c>
      <c r="J1718" t="s">
        <v>2063</v>
      </c>
      <c r="K1718" t="s">
        <v>1417</v>
      </c>
      <c r="L1718">
        <v>40</v>
      </c>
      <c r="M1718" t="s">
        <v>276</v>
      </c>
      <c r="N1718" t="s">
        <v>1372</v>
      </c>
      <c r="O1718">
        <v>1000</v>
      </c>
      <c r="P1718">
        <v>44</v>
      </c>
      <c r="Q1718">
        <v>6</v>
      </c>
      <c r="R1718">
        <v>700</v>
      </c>
      <c r="S1718">
        <v>0</v>
      </c>
      <c r="T1718">
        <v>18</v>
      </c>
      <c r="U1718">
        <v>7</v>
      </c>
      <c r="V1718" t="s">
        <v>5473</v>
      </c>
      <c r="W1718" t="s">
        <v>5584</v>
      </c>
      <c r="Y1718" t="s">
        <v>307</v>
      </c>
      <c r="Z1718" t="s">
        <v>181</v>
      </c>
      <c r="AD1718">
        <v>1</v>
      </c>
      <c r="AF1718" t="s">
        <v>6416</v>
      </c>
      <c r="AG1718">
        <v>1</v>
      </c>
      <c r="AH1718">
        <v>1.6</v>
      </c>
      <c r="AL1718" s="6" t="s">
        <v>14292</v>
      </c>
      <c r="AM1718" s="1" t="s">
        <v>14292</v>
      </c>
      <c r="AN1718" s="3" t="s">
        <v>14292</v>
      </c>
      <c r="AO1718" s="8">
        <f t="shared" si="156"/>
        <v>0</v>
      </c>
      <c r="AP1718" s="8" t="e">
        <f t="shared" si="157"/>
        <v>#VALUE!</v>
      </c>
      <c r="AQ1718" s="8" t="e">
        <f t="shared" si="158"/>
        <v>#VALUE!</v>
      </c>
      <c r="AU1718" s="8" t="e">
        <f t="shared" si="159"/>
        <v>#VALUE!</v>
      </c>
      <c r="AV1718" s="8" t="e">
        <f t="shared" si="161"/>
        <v>#VALUE!</v>
      </c>
      <c r="AW1718" s="8" t="e">
        <f t="shared" si="160"/>
        <v>#VALUE!</v>
      </c>
      <c r="AZ1718">
        <v>1</v>
      </c>
      <c r="BI1718">
        <v>1</v>
      </c>
      <c r="BK1718">
        <v>1</v>
      </c>
      <c r="BM1718">
        <v>1</v>
      </c>
      <c r="BS1718">
        <v>1</v>
      </c>
      <c r="CB1718">
        <v>1</v>
      </c>
      <c r="CF1718">
        <v>1</v>
      </c>
      <c r="CS1718">
        <v>1</v>
      </c>
      <c r="CY1718">
        <v>1</v>
      </c>
      <c r="DB1718">
        <v>1</v>
      </c>
      <c r="DF1718">
        <v>1</v>
      </c>
      <c r="DO1718">
        <v>1</v>
      </c>
      <c r="DZ1718">
        <v>1</v>
      </c>
      <c r="EY1718">
        <v>1</v>
      </c>
      <c r="FA1718">
        <v>1</v>
      </c>
      <c r="FB1718">
        <v>1</v>
      </c>
      <c r="FC1718">
        <v>1</v>
      </c>
      <c r="FM1718">
        <v>1</v>
      </c>
      <c r="FV1718" t="s">
        <v>857</v>
      </c>
    </row>
    <row r="1719" spans="1:178" x14ac:dyDescent="0.35">
      <c r="A1719" t="s">
        <v>11889</v>
      </c>
      <c r="B1719" t="s">
        <v>328</v>
      </c>
      <c r="C1719" t="s">
        <v>1169</v>
      </c>
      <c r="D1719" t="s">
        <v>1170</v>
      </c>
      <c r="F1719" t="s">
        <v>11890</v>
      </c>
      <c r="G1719" t="s">
        <v>11891</v>
      </c>
      <c r="I1719" t="s">
        <v>11892</v>
      </c>
      <c r="J1719" t="s">
        <v>507</v>
      </c>
      <c r="K1719" t="s">
        <v>295</v>
      </c>
      <c r="L1719">
        <v>32</v>
      </c>
      <c r="M1719" t="s">
        <v>2147</v>
      </c>
      <c r="N1719" t="s">
        <v>2147</v>
      </c>
      <c r="O1719">
        <v>3400</v>
      </c>
      <c r="W1719" t="s">
        <v>11686</v>
      </c>
      <c r="X1719" t="s">
        <v>11640</v>
      </c>
      <c r="Y1719" t="s">
        <v>11641</v>
      </c>
      <c r="AB1719" s="9">
        <v>41126</v>
      </c>
      <c r="AF1719" t="s">
        <v>4051</v>
      </c>
      <c r="AG1719">
        <v>11</v>
      </c>
      <c r="AH1719">
        <v>0.55000000000000004</v>
      </c>
      <c r="AK1719">
        <v>1</v>
      </c>
      <c r="AL1719" s="6">
        <v>16.847999999999999</v>
      </c>
      <c r="AM1719" s="1">
        <v>60.68</v>
      </c>
      <c r="AN1719" s="3">
        <v>14.159000000000001</v>
      </c>
      <c r="AO1719" s="8">
        <f t="shared" si="156"/>
        <v>91.686999999999998</v>
      </c>
      <c r="AP1719" s="8">
        <f t="shared" si="157"/>
        <v>0.27765326301911664</v>
      </c>
      <c r="AQ1719" s="8">
        <f t="shared" si="158"/>
        <v>1</v>
      </c>
      <c r="AR1719" s="6">
        <v>16.385000000000002</v>
      </c>
      <c r="AS1719" s="1">
        <v>61.88</v>
      </c>
      <c r="AT1719" s="3">
        <v>13.348000000000001</v>
      </c>
      <c r="AU1719" s="8">
        <f t="shared" si="159"/>
        <v>0.46299999999999741</v>
      </c>
      <c r="AV1719" s="8">
        <f t="shared" si="161"/>
        <v>0.26478668390433097</v>
      </c>
      <c r="AW1719" s="8">
        <f t="shared" si="160"/>
        <v>1</v>
      </c>
      <c r="AX1719">
        <v>1</v>
      </c>
      <c r="BC1719">
        <v>1</v>
      </c>
      <c r="BH1719">
        <v>1</v>
      </c>
      <c r="BI1719">
        <v>1</v>
      </c>
      <c r="BM1719">
        <v>1</v>
      </c>
      <c r="BS1719">
        <v>1</v>
      </c>
      <c r="BW1719">
        <v>1</v>
      </c>
      <c r="BX1719">
        <v>1</v>
      </c>
      <c r="CB1719">
        <v>1</v>
      </c>
      <c r="CF1719">
        <v>1</v>
      </c>
      <c r="CI1719">
        <v>1</v>
      </c>
      <c r="CS1719">
        <v>1</v>
      </c>
      <c r="CY1719">
        <v>1</v>
      </c>
      <c r="DF1719">
        <v>1</v>
      </c>
      <c r="DG1719">
        <v>1</v>
      </c>
      <c r="DP1719">
        <v>1</v>
      </c>
      <c r="DT1719">
        <v>1</v>
      </c>
      <c r="DU1719">
        <v>1</v>
      </c>
      <c r="DZ1719">
        <v>1</v>
      </c>
      <c r="ER1719">
        <v>1</v>
      </c>
      <c r="FB1719">
        <v>1</v>
      </c>
      <c r="FC1719">
        <v>1</v>
      </c>
      <c r="FD1719">
        <v>1</v>
      </c>
    </row>
    <row r="1720" spans="1:178" x14ac:dyDescent="0.35">
      <c r="A1720" t="s">
        <v>11897</v>
      </c>
      <c r="B1720" t="s">
        <v>465</v>
      </c>
      <c r="C1720" t="s">
        <v>633</v>
      </c>
      <c r="D1720" t="s">
        <v>634</v>
      </c>
      <c r="F1720" t="s">
        <v>11898</v>
      </c>
      <c r="G1720" t="s">
        <v>11899</v>
      </c>
      <c r="I1720" t="s">
        <v>11900</v>
      </c>
      <c r="J1720" t="s">
        <v>507</v>
      </c>
      <c r="K1720" t="s">
        <v>295</v>
      </c>
      <c r="L1720">
        <v>9</v>
      </c>
      <c r="M1720" t="s">
        <v>2147</v>
      </c>
      <c r="N1720" t="s">
        <v>2147</v>
      </c>
      <c r="O1720">
        <v>5200</v>
      </c>
      <c r="W1720" t="s">
        <v>11659</v>
      </c>
      <c r="X1720" t="s">
        <v>11640</v>
      </c>
      <c r="Y1720" t="s">
        <v>11641</v>
      </c>
      <c r="AB1720" s="9">
        <v>41125</v>
      </c>
      <c r="AF1720" t="s">
        <v>3724</v>
      </c>
      <c r="AG1720">
        <v>4</v>
      </c>
      <c r="AH1720">
        <v>0.05</v>
      </c>
      <c r="AK1720">
        <v>55</v>
      </c>
      <c r="AL1720" s="6">
        <v>17.032</v>
      </c>
      <c r="AM1720" s="1">
        <v>43.738</v>
      </c>
      <c r="AN1720" s="3">
        <v>8.6869999999999994</v>
      </c>
      <c r="AO1720" s="8">
        <f t="shared" si="156"/>
        <v>69.456999999999994</v>
      </c>
      <c r="AP1720" s="8">
        <f t="shared" si="157"/>
        <v>0.3894096666514244</v>
      </c>
      <c r="AQ1720" s="8">
        <f t="shared" si="158"/>
        <v>1</v>
      </c>
      <c r="AR1720" s="6">
        <v>13.244</v>
      </c>
      <c r="AS1720" s="1">
        <v>48.046999999999997</v>
      </c>
      <c r="AT1720" s="3">
        <v>8.8759999999999994</v>
      </c>
      <c r="AU1720" s="8">
        <f t="shared" si="159"/>
        <v>3.7880000000000003</v>
      </c>
      <c r="AV1720" s="8">
        <f t="shared" si="161"/>
        <v>0.27564676254500803</v>
      </c>
      <c r="AW1720" s="8">
        <f t="shared" si="160"/>
        <v>1</v>
      </c>
      <c r="AX1720">
        <v>1</v>
      </c>
      <c r="BC1720">
        <v>1</v>
      </c>
      <c r="BD1720">
        <v>1</v>
      </c>
      <c r="BH1720">
        <v>1</v>
      </c>
      <c r="BM1720">
        <v>1</v>
      </c>
      <c r="BS1720">
        <v>1</v>
      </c>
      <c r="BZ1720">
        <v>1</v>
      </c>
      <c r="CG1720">
        <v>1</v>
      </c>
      <c r="CJ1720">
        <v>1</v>
      </c>
      <c r="CS1720">
        <v>1</v>
      </c>
      <c r="CX1720">
        <v>1</v>
      </c>
      <c r="DF1720">
        <v>1</v>
      </c>
      <c r="DG1720">
        <v>1</v>
      </c>
      <c r="DQ1720">
        <v>1</v>
      </c>
      <c r="DR1720">
        <v>1</v>
      </c>
      <c r="DU1720">
        <v>1</v>
      </c>
      <c r="DZ1720">
        <v>1</v>
      </c>
      <c r="EY1720">
        <v>1</v>
      </c>
      <c r="FM1720">
        <v>1</v>
      </c>
      <c r="FR1720">
        <v>1</v>
      </c>
    </row>
    <row r="1721" spans="1:178" x14ac:dyDescent="0.35">
      <c r="A1721" t="s">
        <v>11897</v>
      </c>
      <c r="B1721" t="s">
        <v>465</v>
      </c>
      <c r="C1721" t="s">
        <v>1212</v>
      </c>
      <c r="D1721" t="s">
        <v>1213</v>
      </c>
      <c r="F1721" t="s">
        <v>11898</v>
      </c>
      <c r="G1721" t="s">
        <v>11899</v>
      </c>
      <c r="I1721" t="s">
        <v>11900</v>
      </c>
      <c r="J1721" t="s">
        <v>507</v>
      </c>
      <c r="K1721" t="s">
        <v>295</v>
      </c>
      <c r="L1721">
        <v>11</v>
      </c>
      <c r="M1721" t="s">
        <v>2147</v>
      </c>
      <c r="N1721" t="s">
        <v>2147</v>
      </c>
      <c r="O1721">
        <v>5150</v>
      </c>
      <c r="W1721" t="s">
        <v>11659</v>
      </c>
      <c r="X1721" t="s">
        <v>11640</v>
      </c>
      <c r="Y1721" t="s">
        <v>11641</v>
      </c>
      <c r="AB1721" s="9">
        <v>41125</v>
      </c>
      <c r="AF1721" t="s">
        <v>3276</v>
      </c>
      <c r="AG1721">
        <v>8</v>
      </c>
      <c r="AH1721">
        <v>0.05</v>
      </c>
      <c r="AK1721">
        <v>55</v>
      </c>
      <c r="AL1721" s="6">
        <v>17.032</v>
      </c>
      <c r="AM1721" s="1">
        <v>43.738</v>
      </c>
      <c r="AN1721" s="3">
        <v>8.6869999999999994</v>
      </c>
      <c r="AO1721" s="8">
        <f t="shared" si="156"/>
        <v>69.456999999999994</v>
      </c>
      <c r="AP1721" s="8">
        <f t="shared" si="157"/>
        <v>0.3894096666514244</v>
      </c>
      <c r="AQ1721" s="8">
        <f t="shared" si="158"/>
        <v>1</v>
      </c>
      <c r="AR1721" s="6">
        <v>13.244</v>
      </c>
      <c r="AS1721" s="1">
        <v>48.046999999999997</v>
      </c>
      <c r="AT1721" s="3">
        <v>8.8759999999999994</v>
      </c>
      <c r="AU1721" s="8">
        <f t="shared" si="159"/>
        <v>3.7880000000000003</v>
      </c>
      <c r="AV1721" s="8">
        <f t="shared" si="161"/>
        <v>0.27564676254500803</v>
      </c>
      <c r="AW1721" s="8">
        <f t="shared" si="160"/>
        <v>1</v>
      </c>
      <c r="AX1721">
        <v>1</v>
      </c>
      <c r="BD1721">
        <v>1</v>
      </c>
      <c r="BH1721">
        <v>1</v>
      </c>
      <c r="BM1721">
        <v>1</v>
      </c>
      <c r="BS1721">
        <v>1</v>
      </c>
      <c r="BZ1721">
        <v>1</v>
      </c>
      <c r="CG1721">
        <v>1</v>
      </c>
      <c r="CJ1721">
        <v>1</v>
      </c>
      <c r="CT1721">
        <v>1</v>
      </c>
      <c r="CX1721">
        <v>1</v>
      </c>
      <c r="DF1721">
        <v>1</v>
      </c>
      <c r="DQ1721">
        <v>1</v>
      </c>
      <c r="DR1721">
        <v>1</v>
      </c>
      <c r="DU1721">
        <v>1</v>
      </c>
      <c r="DZ1721">
        <v>1</v>
      </c>
      <c r="EY1721">
        <v>1</v>
      </c>
      <c r="FM1721">
        <v>1</v>
      </c>
      <c r="FR1721">
        <v>1</v>
      </c>
    </row>
    <row r="1722" spans="1:178" hidden="1" x14ac:dyDescent="0.35">
      <c r="A1722" t="s">
        <v>5592</v>
      </c>
      <c r="B1722" t="s">
        <v>465</v>
      </c>
      <c r="C1722" t="s">
        <v>633</v>
      </c>
      <c r="D1722" t="s">
        <v>634</v>
      </c>
      <c r="E1722" t="s">
        <v>960</v>
      </c>
      <c r="F1722" t="s">
        <v>961</v>
      </c>
      <c r="I1722" t="s">
        <v>5595</v>
      </c>
      <c r="J1722" t="s">
        <v>294</v>
      </c>
      <c r="K1722" t="s">
        <v>14294</v>
      </c>
      <c r="L1722">
        <v>40</v>
      </c>
      <c r="M1722" t="s">
        <v>1478</v>
      </c>
      <c r="N1722" t="s">
        <v>5596</v>
      </c>
      <c r="O1722">
        <v>1300</v>
      </c>
      <c r="P1722">
        <v>44</v>
      </c>
      <c r="Q1722">
        <v>6</v>
      </c>
      <c r="R1722">
        <v>1000</v>
      </c>
      <c r="S1722">
        <v>9</v>
      </c>
      <c r="T1722">
        <v>20</v>
      </c>
      <c r="U1722">
        <v>14</v>
      </c>
      <c r="V1722" t="s">
        <v>2541</v>
      </c>
      <c r="W1722" t="s">
        <v>5591</v>
      </c>
      <c r="Y1722" t="s">
        <v>307</v>
      </c>
      <c r="Z1722" t="s">
        <v>181</v>
      </c>
      <c r="AB1722" s="8"/>
      <c r="AC1722">
        <v>1</v>
      </c>
      <c r="AF1722" t="s">
        <v>3724</v>
      </c>
      <c r="AG1722">
        <v>6</v>
      </c>
      <c r="AH1722">
        <v>0.35</v>
      </c>
      <c r="AL1722" s="6" t="s">
        <v>14292</v>
      </c>
      <c r="AM1722" s="1" t="s">
        <v>14292</v>
      </c>
      <c r="AN1722" s="3" t="s">
        <v>14292</v>
      </c>
      <c r="AO1722" s="8">
        <f t="shared" si="156"/>
        <v>0</v>
      </c>
      <c r="AP1722" s="8" t="e">
        <f t="shared" si="157"/>
        <v>#VALUE!</v>
      </c>
      <c r="AQ1722" s="8" t="e">
        <f t="shared" si="158"/>
        <v>#VALUE!</v>
      </c>
      <c r="AU1722" s="8" t="e">
        <f t="shared" si="159"/>
        <v>#VALUE!</v>
      </c>
      <c r="AV1722" s="8" t="e">
        <f t="shared" si="161"/>
        <v>#VALUE!</v>
      </c>
      <c r="AW1722" s="8" t="e">
        <f t="shared" si="160"/>
        <v>#VALUE!</v>
      </c>
      <c r="AX1722">
        <v>1</v>
      </c>
      <c r="BC1722">
        <v>1</v>
      </c>
      <c r="BH1722">
        <v>1</v>
      </c>
      <c r="BK1722">
        <v>1</v>
      </c>
      <c r="BM1722">
        <v>1</v>
      </c>
      <c r="BS1722">
        <v>1</v>
      </c>
      <c r="BX1722">
        <v>1</v>
      </c>
      <c r="CB1722">
        <v>1</v>
      </c>
      <c r="CF1722">
        <v>1</v>
      </c>
      <c r="CS1722">
        <v>1</v>
      </c>
      <c r="CX1722">
        <v>1</v>
      </c>
      <c r="DF1722">
        <v>1</v>
      </c>
      <c r="DK1722">
        <v>1</v>
      </c>
      <c r="DP1722">
        <v>1</v>
      </c>
      <c r="DU1722">
        <v>1</v>
      </c>
      <c r="DZ1722">
        <v>1</v>
      </c>
      <c r="EE1722">
        <v>1</v>
      </c>
      <c r="FC1722">
        <v>1</v>
      </c>
      <c r="FE1722">
        <v>1</v>
      </c>
      <c r="FM1722">
        <v>1</v>
      </c>
      <c r="FV1722" t="s">
        <v>2554</v>
      </c>
    </row>
    <row r="1723" spans="1:178" x14ac:dyDescent="0.35">
      <c r="A1723" t="s">
        <v>11901</v>
      </c>
      <c r="B1723" t="s">
        <v>213</v>
      </c>
      <c r="C1723" t="s">
        <v>621</v>
      </c>
      <c r="D1723" t="s">
        <v>875</v>
      </c>
      <c r="F1723" t="s">
        <v>11788</v>
      </c>
      <c r="G1723" t="s">
        <v>11902</v>
      </c>
      <c r="I1723" t="s">
        <v>11903</v>
      </c>
      <c r="J1723" t="s">
        <v>11904</v>
      </c>
      <c r="K1723" t="s">
        <v>295</v>
      </c>
      <c r="L1723">
        <v>11</v>
      </c>
      <c r="M1723" t="s">
        <v>2147</v>
      </c>
      <c r="N1723" t="s">
        <v>2147</v>
      </c>
      <c r="O1723">
        <v>5200</v>
      </c>
      <c r="W1723" t="s">
        <v>11659</v>
      </c>
      <c r="X1723" t="s">
        <v>11640</v>
      </c>
      <c r="Y1723" t="s">
        <v>11641</v>
      </c>
      <c r="AB1723" s="9">
        <v>41125</v>
      </c>
      <c r="AF1723" t="s">
        <v>7444</v>
      </c>
      <c r="AK1723">
        <v>57</v>
      </c>
      <c r="AL1723" s="6">
        <v>0.58699999999999997</v>
      </c>
      <c r="AM1723" s="1">
        <v>80.111000000000004</v>
      </c>
      <c r="AN1723" s="3">
        <v>5.9409999999999998</v>
      </c>
      <c r="AO1723" s="8">
        <f t="shared" si="156"/>
        <v>86.63900000000001</v>
      </c>
      <c r="AP1723" s="8">
        <f t="shared" si="157"/>
        <v>7.3273333250115456E-3</v>
      </c>
      <c r="AQ1723" s="8">
        <f t="shared" si="158"/>
        <v>1</v>
      </c>
      <c r="AR1723" s="6">
        <v>0.51700000000000002</v>
      </c>
      <c r="AS1723" s="1">
        <v>81.156999999999996</v>
      </c>
      <c r="AT1723" s="3">
        <v>6.64</v>
      </c>
      <c r="AU1723" s="8">
        <f t="shared" si="159"/>
        <v>6.9999999999999951E-2</v>
      </c>
      <c r="AV1723" s="8">
        <f t="shared" si="161"/>
        <v>6.3703685449191076E-3</v>
      </c>
      <c r="AW1723" s="8">
        <f t="shared" si="160"/>
        <v>1</v>
      </c>
      <c r="AY1723">
        <v>1</v>
      </c>
      <c r="BH1723">
        <v>1</v>
      </c>
      <c r="BM1723">
        <v>1</v>
      </c>
      <c r="BS1723">
        <v>1</v>
      </c>
      <c r="BZ1723">
        <v>1</v>
      </c>
      <c r="CG1723">
        <v>1</v>
      </c>
      <c r="CH1723">
        <v>1</v>
      </c>
      <c r="CR1723">
        <v>1</v>
      </c>
      <c r="CY1723">
        <v>1</v>
      </c>
      <c r="DF1723">
        <v>1</v>
      </c>
      <c r="DQ1723">
        <v>1</v>
      </c>
      <c r="DR1723">
        <v>1</v>
      </c>
      <c r="DT1723">
        <v>1</v>
      </c>
      <c r="DU1723">
        <v>1</v>
      </c>
      <c r="DZ1723">
        <v>1</v>
      </c>
      <c r="EU1723">
        <v>1</v>
      </c>
      <c r="EY1723">
        <v>1</v>
      </c>
      <c r="FB1723">
        <v>1</v>
      </c>
      <c r="FI1723">
        <v>1</v>
      </c>
      <c r="FP1723">
        <v>1</v>
      </c>
    </row>
    <row r="1724" spans="1:178" x14ac:dyDescent="0.35">
      <c r="A1724" t="s">
        <v>11927</v>
      </c>
      <c r="B1724" t="s">
        <v>465</v>
      </c>
      <c r="C1724" t="s">
        <v>633</v>
      </c>
      <c r="D1724" t="s">
        <v>634</v>
      </c>
      <c r="F1724" t="s">
        <v>3530</v>
      </c>
      <c r="G1724" t="s">
        <v>11928</v>
      </c>
      <c r="I1724" t="s">
        <v>11929</v>
      </c>
      <c r="J1724" t="s">
        <v>6413</v>
      </c>
      <c r="K1724" t="s">
        <v>295</v>
      </c>
      <c r="L1724">
        <v>6</v>
      </c>
      <c r="M1724" t="s">
        <v>2147</v>
      </c>
      <c r="N1724" t="s">
        <v>2147</v>
      </c>
      <c r="O1724">
        <v>5100</v>
      </c>
      <c r="W1724" t="s">
        <v>11659</v>
      </c>
      <c r="X1724" t="s">
        <v>11640</v>
      </c>
      <c r="Y1724" t="s">
        <v>11641</v>
      </c>
      <c r="AB1724" s="9">
        <v>41125</v>
      </c>
      <c r="AF1724" t="s">
        <v>3276</v>
      </c>
      <c r="AG1724">
        <v>4</v>
      </c>
      <c r="AH1724">
        <v>0.2</v>
      </c>
      <c r="AK1724">
        <v>75</v>
      </c>
      <c r="AL1724" s="6">
        <v>2.4780000000000002</v>
      </c>
      <c r="AM1724" s="1">
        <v>75.022999999999996</v>
      </c>
      <c r="AN1724" s="3">
        <v>9.5459999999999994</v>
      </c>
      <c r="AO1724" s="8">
        <f t="shared" si="156"/>
        <v>87.046999999999997</v>
      </c>
      <c r="AP1724" s="8">
        <f t="shared" si="157"/>
        <v>3.3029870839609191E-2</v>
      </c>
      <c r="AQ1724" s="8">
        <f t="shared" si="158"/>
        <v>1</v>
      </c>
      <c r="AR1724" s="6">
        <v>3.6150000000000002</v>
      </c>
      <c r="AS1724" s="1">
        <v>74.364999999999995</v>
      </c>
      <c r="AT1724" s="3">
        <v>10.622999999999999</v>
      </c>
      <c r="AU1724" s="8">
        <f t="shared" si="159"/>
        <v>-1.137</v>
      </c>
      <c r="AV1724" s="8">
        <f t="shared" si="161"/>
        <v>4.8611578027297792E-2</v>
      </c>
      <c r="AW1724" s="8">
        <f t="shared" si="160"/>
        <v>1</v>
      </c>
      <c r="AX1724">
        <v>1</v>
      </c>
      <c r="BC1724">
        <v>1</v>
      </c>
      <c r="BH1724">
        <v>1</v>
      </c>
      <c r="BK1724">
        <v>1</v>
      </c>
      <c r="BM1724">
        <v>1</v>
      </c>
      <c r="BP1724">
        <v>1</v>
      </c>
      <c r="CA1724">
        <v>1</v>
      </c>
      <c r="CF1724">
        <v>1</v>
      </c>
      <c r="CJ1724">
        <v>1</v>
      </c>
      <c r="CR1724">
        <v>1</v>
      </c>
      <c r="DG1724">
        <v>1</v>
      </c>
      <c r="DK1724">
        <v>1</v>
      </c>
      <c r="DQ1724">
        <v>1</v>
      </c>
      <c r="DR1724">
        <v>1</v>
      </c>
      <c r="DT1724">
        <v>1</v>
      </c>
      <c r="DU1724">
        <v>1</v>
      </c>
      <c r="DZ1724">
        <v>1</v>
      </c>
      <c r="ER1724">
        <v>1</v>
      </c>
      <c r="EY1724">
        <v>1</v>
      </c>
      <c r="FS1724">
        <v>1</v>
      </c>
    </row>
    <row r="1725" spans="1:178" x14ac:dyDescent="0.35">
      <c r="A1725" t="s">
        <v>11932</v>
      </c>
      <c r="B1725" t="s">
        <v>213</v>
      </c>
      <c r="C1725" t="s">
        <v>621</v>
      </c>
      <c r="D1725" t="s">
        <v>1377</v>
      </c>
      <c r="F1725" t="s">
        <v>1379</v>
      </c>
      <c r="G1725" t="s">
        <v>11933</v>
      </c>
      <c r="I1725" t="s">
        <v>11934</v>
      </c>
      <c r="J1725" t="s">
        <v>507</v>
      </c>
      <c r="K1725" t="s">
        <v>295</v>
      </c>
      <c r="L1725">
        <v>10</v>
      </c>
      <c r="M1725" t="s">
        <v>2147</v>
      </c>
      <c r="N1725" t="s">
        <v>2147</v>
      </c>
      <c r="O1725">
        <v>5200</v>
      </c>
      <c r="W1725" t="s">
        <v>11659</v>
      </c>
      <c r="X1725" t="s">
        <v>11640</v>
      </c>
      <c r="Y1725" t="s">
        <v>11641</v>
      </c>
      <c r="AB1725" s="9">
        <v>41125</v>
      </c>
      <c r="AF1725" t="s">
        <v>3276</v>
      </c>
      <c r="AG1725">
        <v>14</v>
      </c>
      <c r="AH1725">
        <v>0.3</v>
      </c>
      <c r="AK1725">
        <v>81</v>
      </c>
      <c r="AL1725" s="6">
        <v>1.0329999999999999</v>
      </c>
      <c r="AM1725" s="1">
        <v>78.540999999999997</v>
      </c>
      <c r="AN1725" s="3">
        <v>8.0210000000000008</v>
      </c>
      <c r="AO1725" s="8">
        <f t="shared" si="156"/>
        <v>87.594999999999999</v>
      </c>
      <c r="AP1725" s="8">
        <f t="shared" si="157"/>
        <v>1.3152366280032085E-2</v>
      </c>
      <c r="AQ1725" s="8">
        <f t="shared" si="158"/>
        <v>1</v>
      </c>
      <c r="AR1725" s="6">
        <v>0.66400000000000003</v>
      </c>
      <c r="AS1725" s="1">
        <v>78.269000000000005</v>
      </c>
      <c r="AT1725" s="3">
        <v>9.5459999999999994</v>
      </c>
      <c r="AU1725" s="8">
        <f t="shared" si="159"/>
        <v>0.36899999999999988</v>
      </c>
      <c r="AV1725" s="8">
        <f t="shared" si="161"/>
        <v>8.4835630965005293E-3</v>
      </c>
      <c r="AW1725" s="8">
        <f t="shared" si="160"/>
        <v>1</v>
      </c>
      <c r="AX1725">
        <v>1</v>
      </c>
      <c r="BC1725">
        <v>1</v>
      </c>
      <c r="BH1725">
        <v>1</v>
      </c>
      <c r="BL1725">
        <v>1</v>
      </c>
      <c r="BM1725">
        <v>1</v>
      </c>
      <c r="BP1725">
        <v>1</v>
      </c>
      <c r="BZ1725">
        <v>1</v>
      </c>
      <c r="CA1725">
        <v>1</v>
      </c>
      <c r="CG1725">
        <v>1</v>
      </c>
      <c r="CI1725">
        <v>1</v>
      </c>
      <c r="CR1725">
        <v>1</v>
      </c>
      <c r="DG1725">
        <v>1</v>
      </c>
      <c r="DQ1725">
        <v>1</v>
      </c>
      <c r="DR1725">
        <v>1</v>
      </c>
      <c r="DU1725">
        <v>1</v>
      </c>
      <c r="DZ1725">
        <v>1</v>
      </c>
      <c r="EE1725">
        <v>1</v>
      </c>
      <c r="EU1725">
        <v>1</v>
      </c>
      <c r="EY1725">
        <v>1</v>
      </c>
      <c r="FI1725">
        <v>1</v>
      </c>
      <c r="FR1725">
        <v>1</v>
      </c>
    </row>
    <row r="1726" spans="1:178" x14ac:dyDescent="0.35">
      <c r="A1726" t="s">
        <v>11935</v>
      </c>
      <c r="B1726" t="s">
        <v>170</v>
      </c>
      <c r="C1726" t="s">
        <v>472</v>
      </c>
      <c r="D1726" t="s">
        <v>473</v>
      </c>
      <c r="F1726" t="s">
        <v>2045</v>
      </c>
      <c r="G1726" t="s">
        <v>11936</v>
      </c>
      <c r="I1726" t="s">
        <v>11937</v>
      </c>
      <c r="J1726" t="s">
        <v>507</v>
      </c>
      <c r="K1726" t="s">
        <v>295</v>
      </c>
      <c r="L1726">
        <v>25</v>
      </c>
      <c r="M1726" t="s">
        <v>2147</v>
      </c>
      <c r="N1726" t="s">
        <v>2147</v>
      </c>
      <c r="O1726">
        <v>4200</v>
      </c>
      <c r="W1726" t="s">
        <v>11667</v>
      </c>
      <c r="X1726" t="s">
        <v>11640</v>
      </c>
      <c r="Y1726" t="s">
        <v>11641</v>
      </c>
      <c r="AB1726" s="9">
        <v>41146</v>
      </c>
      <c r="AF1726" t="s">
        <v>4051</v>
      </c>
      <c r="AG1726" t="s">
        <v>11938</v>
      </c>
      <c r="AH1726">
        <v>0.16</v>
      </c>
      <c r="AK1726">
        <v>220</v>
      </c>
      <c r="AL1726" s="6">
        <v>10.959</v>
      </c>
      <c r="AM1726" s="1">
        <v>73.304000000000002</v>
      </c>
      <c r="AN1726" s="3">
        <v>2.7440000000000002</v>
      </c>
      <c r="AO1726" s="8">
        <f t="shared" si="156"/>
        <v>87.007000000000005</v>
      </c>
      <c r="AP1726" s="8">
        <f t="shared" si="157"/>
        <v>0.14950070937465895</v>
      </c>
      <c r="AQ1726" s="8">
        <f t="shared" si="158"/>
        <v>1</v>
      </c>
      <c r="AR1726" s="6">
        <v>11.808</v>
      </c>
      <c r="AS1726" s="1">
        <v>74.284000000000006</v>
      </c>
      <c r="AT1726" s="3">
        <v>2.3050000000000002</v>
      </c>
      <c r="AU1726" s="8">
        <f t="shared" si="159"/>
        <v>-0.8490000000000002</v>
      </c>
      <c r="AV1726" s="8">
        <f t="shared" si="161"/>
        <v>0.15895751440417855</v>
      </c>
      <c r="AW1726" s="8">
        <f t="shared" si="160"/>
        <v>1</v>
      </c>
      <c r="AX1726">
        <v>1</v>
      </c>
      <c r="BC1726">
        <v>1</v>
      </c>
      <c r="BD1726">
        <v>1</v>
      </c>
      <c r="BH1726">
        <v>1</v>
      </c>
      <c r="BM1726">
        <v>1</v>
      </c>
      <c r="BP1726">
        <v>1</v>
      </c>
      <c r="CA1726">
        <v>1</v>
      </c>
      <c r="CG1726">
        <v>1</v>
      </c>
      <c r="CI1726">
        <v>1</v>
      </c>
      <c r="CO1726">
        <v>1</v>
      </c>
      <c r="CS1726">
        <v>1</v>
      </c>
      <c r="CX1726">
        <v>1</v>
      </c>
      <c r="DF1726">
        <v>1</v>
      </c>
      <c r="DG1726">
        <v>1</v>
      </c>
      <c r="DP1726">
        <v>1</v>
      </c>
      <c r="DU1726">
        <v>1</v>
      </c>
      <c r="DZ1726">
        <v>1</v>
      </c>
      <c r="ED1726">
        <v>1</v>
      </c>
      <c r="EY1726">
        <v>1</v>
      </c>
      <c r="FC1726">
        <v>1</v>
      </c>
      <c r="FF1726">
        <v>1</v>
      </c>
      <c r="FR1726">
        <v>1</v>
      </c>
    </row>
    <row r="1727" spans="1:178" x14ac:dyDescent="0.35">
      <c r="A1727" t="s">
        <v>11939</v>
      </c>
      <c r="B1727" t="s">
        <v>252</v>
      </c>
      <c r="C1727" t="s">
        <v>381</v>
      </c>
      <c r="D1727" t="s">
        <v>382</v>
      </c>
      <c r="F1727" t="s">
        <v>11940</v>
      </c>
      <c r="G1727" t="s">
        <v>11941</v>
      </c>
      <c r="I1727" t="s">
        <v>11942</v>
      </c>
      <c r="J1727" t="s">
        <v>507</v>
      </c>
      <c r="K1727" t="s">
        <v>295</v>
      </c>
      <c r="L1727">
        <v>6</v>
      </c>
      <c r="M1727" t="s">
        <v>2147</v>
      </c>
      <c r="N1727" t="s">
        <v>2147</v>
      </c>
      <c r="O1727">
        <v>4150</v>
      </c>
      <c r="W1727" t="s">
        <v>11667</v>
      </c>
      <c r="X1727" t="s">
        <v>11640</v>
      </c>
      <c r="Y1727" t="s">
        <v>11641</v>
      </c>
      <c r="AB1727" s="9">
        <v>41146</v>
      </c>
      <c r="AF1727" t="s">
        <v>7444</v>
      </c>
      <c r="AK1727">
        <v>229</v>
      </c>
      <c r="AL1727" s="6">
        <v>4.3620000000000001</v>
      </c>
      <c r="AM1727" s="1">
        <v>50.957000000000001</v>
      </c>
      <c r="AN1727" s="3">
        <v>8.9640000000000004</v>
      </c>
      <c r="AO1727" s="8">
        <f t="shared" si="156"/>
        <v>64.283000000000001</v>
      </c>
      <c r="AP1727" s="8">
        <f t="shared" si="157"/>
        <v>8.5601585650646628E-2</v>
      </c>
      <c r="AQ1727" s="8">
        <f t="shared" si="158"/>
        <v>1</v>
      </c>
      <c r="AR1727" s="6">
        <v>3.9870000000000001</v>
      </c>
      <c r="AS1727" s="1">
        <v>52.381</v>
      </c>
      <c r="AT1727" s="3">
        <v>8.5340000000000007</v>
      </c>
      <c r="AU1727" s="8">
        <f t="shared" si="159"/>
        <v>0.375</v>
      </c>
      <c r="AV1727" s="8">
        <f t="shared" si="161"/>
        <v>7.6115385349649678E-2</v>
      </c>
      <c r="AW1727" s="8">
        <f t="shared" si="160"/>
        <v>1</v>
      </c>
      <c r="AY1727">
        <v>1</v>
      </c>
      <c r="BH1727">
        <v>1</v>
      </c>
      <c r="BK1727">
        <v>1</v>
      </c>
      <c r="BM1727">
        <v>1</v>
      </c>
      <c r="BP1727">
        <v>1</v>
      </c>
      <c r="BS1727">
        <v>1</v>
      </c>
      <c r="BZ1727">
        <v>1</v>
      </c>
      <c r="CF1727">
        <v>1</v>
      </c>
      <c r="CH1727">
        <v>1</v>
      </c>
      <c r="CR1727">
        <v>1</v>
      </c>
      <c r="DG1727">
        <v>1</v>
      </c>
      <c r="DP1727">
        <v>1</v>
      </c>
      <c r="DQ1727">
        <v>1</v>
      </c>
      <c r="DR1727">
        <v>1</v>
      </c>
      <c r="DT1727">
        <v>1</v>
      </c>
      <c r="DU1727">
        <v>1</v>
      </c>
      <c r="DZ1727">
        <v>1</v>
      </c>
      <c r="EY1727">
        <v>1</v>
      </c>
      <c r="FS1727">
        <v>1</v>
      </c>
    </row>
    <row r="1728" spans="1:178" x14ac:dyDescent="0.35">
      <c r="A1728" t="s">
        <v>11948</v>
      </c>
      <c r="B1728" t="s">
        <v>269</v>
      </c>
      <c r="C1728" t="s">
        <v>815</v>
      </c>
      <c r="D1728" t="s">
        <v>816</v>
      </c>
      <c r="F1728" t="s">
        <v>11650</v>
      </c>
      <c r="G1728" t="s">
        <v>10182</v>
      </c>
      <c r="I1728" t="s">
        <v>11949</v>
      </c>
      <c r="J1728" t="s">
        <v>507</v>
      </c>
      <c r="K1728" t="s">
        <v>295</v>
      </c>
      <c r="L1728">
        <v>12</v>
      </c>
      <c r="M1728" t="s">
        <v>2147</v>
      </c>
      <c r="N1728" t="s">
        <v>2147</v>
      </c>
      <c r="O1728">
        <v>4100</v>
      </c>
      <c r="W1728" t="s">
        <v>11667</v>
      </c>
      <c r="X1728" t="s">
        <v>11640</v>
      </c>
      <c r="Y1728" t="s">
        <v>11641</v>
      </c>
      <c r="AB1728" s="9">
        <v>41148</v>
      </c>
      <c r="AF1728" t="s">
        <v>3276</v>
      </c>
      <c r="AG1728" t="s">
        <v>11869</v>
      </c>
      <c r="AH1728">
        <v>0.4</v>
      </c>
      <c r="AK1728">
        <v>213</v>
      </c>
      <c r="AL1728" s="6">
        <v>23.802</v>
      </c>
      <c r="AM1728" s="1">
        <v>50.982999999999997</v>
      </c>
      <c r="AN1728" s="3">
        <v>9.8979999999999997</v>
      </c>
      <c r="AO1728" s="8">
        <f t="shared" si="156"/>
        <v>84.682999999999993</v>
      </c>
      <c r="AP1728" s="8">
        <f t="shared" si="157"/>
        <v>0.4668615028538925</v>
      </c>
      <c r="AQ1728" s="8">
        <f t="shared" si="158"/>
        <v>1</v>
      </c>
      <c r="AR1728" s="6">
        <v>22.058</v>
      </c>
      <c r="AS1728" s="1">
        <v>49.052</v>
      </c>
      <c r="AT1728" s="3">
        <v>14.798999999999999</v>
      </c>
      <c r="AU1728" s="8">
        <f t="shared" si="159"/>
        <v>1.7439999999999998</v>
      </c>
      <c r="AV1728" s="8">
        <f t="shared" si="161"/>
        <v>0.44968604745983853</v>
      </c>
      <c r="AW1728" s="8">
        <f t="shared" si="160"/>
        <v>1</v>
      </c>
      <c r="AY1728">
        <v>1</v>
      </c>
      <c r="BH1728">
        <v>1</v>
      </c>
      <c r="BM1728">
        <v>1</v>
      </c>
      <c r="BP1728">
        <v>1</v>
      </c>
      <c r="BS1728">
        <v>1</v>
      </c>
      <c r="CB1728">
        <v>1</v>
      </c>
      <c r="CF1728">
        <v>1</v>
      </c>
      <c r="CJ1728">
        <v>1</v>
      </c>
      <c r="CR1728">
        <v>1</v>
      </c>
      <c r="DG1728">
        <v>1</v>
      </c>
      <c r="DQ1728">
        <v>1</v>
      </c>
      <c r="DR1728">
        <v>1</v>
      </c>
      <c r="DU1728">
        <v>1</v>
      </c>
      <c r="DZ1728">
        <v>1</v>
      </c>
      <c r="ER1728">
        <v>1</v>
      </c>
    </row>
    <row r="1729" spans="1:178" x14ac:dyDescent="0.35">
      <c r="A1729" t="s">
        <v>12322</v>
      </c>
      <c r="B1729" t="s">
        <v>170</v>
      </c>
      <c r="C1729" t="s">
        <v>472</v>
      </c>
      <c r="D1729" t="s">
        <v>473</v>
      </c>
      <c r="F1729" t="s">
        <v>12323</v>
      </c>
      <c r="G1729" t="s">
        <v>12324</v>
      </c>
      <c r="I1729" t="s">
        <v>12325</v>
      </c>
      <c r="J1729" t="s">
        <v>12326</v>
      </c>
      <c r="K1729" t="s">
        <v>295</v>
      </c>
      <c r="L1729">
        <v>35</v>
      </c>
      <c r="M1729" t="s">
        <v>2147</v>
      </c>
      <c r="N1729" t="s">
        <v>2147</v>
      </c>
      <c r="O1729">
        <v>4752</v>
      </c>
      <c r="X1729" t="s">
        <v>11640</v>
      </c>
      <c r="Y1729" t="s">
        <v>11641</v>
      </c>
      <c r="AB1729" s="9">
        <v>41506</v>
      </c>
      <c r="AF1729" t="s">
        <v>3276</v>
      </c>
      <c r="AG1729" t="s">
        <v>12327</v>
      </c>
      <c r="AH1729">
        <v>0.6</v>
      </c>
      <c r="AK1729" t="s">
        <v>12328</v>
      </c>
      <c r="AL1729" s="6">
        <v>2.2519999999999998</v>
      </c>
      <c r="AM1729" s="1">
        <v>29.72</v>
      </c>
      <c r="AN1729" s="3">
        <v>30.285</v>
      </c>
      <c r="AO1729" s="8">
        <f t="shared" si="156"/>
        <v>62.256999999999998</v>
      </c>
      <c r="AP1729" s="8">
        <f t="shared" si="157"/>
        <v>7.5773889636608346E-2</v>
      </c>
      <c r="AQ1729" s="8">
        <f t="shared" si="158"/>
        <v>1</v>
      </c>
      <c r="AR1729" s="6">
        <v>3.4929999999999999</v>
      </c>
      <c r="AS1729" s="1">
        <v>27.256</v>
      </c>
      <c r="AT1729" s="3">
        <v>34.093000000000004</v>
      </c>
      <c r="AU1729" s="8">
        <f t="shared" si="159"/>
        <v>-1.2410000000000001</v>
      </c>
      <c r="AV1729" s="8">
        <f t="shared" si="161"/>
        <v>0.12815526856471968</v>
      </c>
      <c r="AW1729" s="8">
        <f t="shared" si="160"/>
        <v>1</v>
      </c>
      <c r="AX1729">
        <v>1</v>
      </c>
      <c r="BB1729">
        <v>1</v>
      </c>
      <c r="BC1729">
        <v>1</v>
      </c>
      <c r="BH1729">
        <v>1</v>
      </c>
      <c r="BK1729">
        <v>1</v>
      </c>
      <c r="BM1729">
        <v>1</v>
      </c>
      <c r="BS1729">
        <v>1</v>
      </c>
      <c r="CB1729">
        <v>1</v>
      </c>
      <c r="CC1729">
        <v>1</v>
      </c>
      <c r="CG1729">
        <v>1</v>
      </c>
      <c r="CJ1729">
        <v>1</v>
      </c>
      <c r="CS1729">
        <v>1</v>
      </c>
      <c r="CX1729">
        <v>1</v>
      </c>
      <c r="DG1729">
        <v>1</v>
      </c>
      <c r="DP1729">
        <v>1</v>
      </c>
      <c r="DU1729">
        <v>1</v>
      </c>
      <c r="DZ1729">
        <v>1</v>
      </c>
      <c r="ER1729">
        <v>1</v>
      </c>
      <c r="EY1729">
        <v>1</v>
      </c>
      <c r="FA1729">
        <v>1</v>
      </c>
    </row>
    <row r="1730" spans="1:178" hidden="1" x14ac:dyDescent="0.35">
      <c r="A1730" t="s">
        <v>7119</v>
      </c>
      <c r="B1730" t="s">
        <v>213</v>
      </c>
      <c r="C1730" t="s">
        <v>214</v>
      </c>
      <c r="D1730" t="s">
        <v>2433</v>
      </c>
      <c r="F1730" t="s">
        <v>2693</v>
      </c>
      <c r="I1730" t="s">
        <v>7120</v>
      </c>
      <c r="J1730" t="s">
        <v>577</v>
      </c>
      <c r="K1730" t="s">
        <v>295</v>
      </c>
      <c r="L1730">
        <v>5</v>
      </c>
      <c r="M1730" t="s">
        <v>2147</v>
      </c>
      <c r="N1730" t="s">
        <v>2147</v>
      </c>
      <c r="O1730">
        <v>2500</v>
      </c>
      <c r="P1730">
        <v>46</v>
      </c>
      <c r="Q1730">
        <v>9</v>
      </c>
      <c r="R1730">
        <v>1400</v>
      </c>
      <c r="S1730">
        <v>-5</v>
      </c>
      <c r="T1730">
        <v>9</v>
      </c>
      <c r="U1730">
        <v>1</v>
      </c>
      <c r="V1730" t="s">
        <v>619</v>
      </c>
      <c r="W1730" t="s">
        <v>3546</v>
      </c>
      <c r="Y1730" t="s">
        <v>180</v>
      </c>
      <c r="Z1730" t="s">
        <v>181</v>
      </c>
      <c r="AB1730" s="8"/>
      <c r="AD1730">
        <v>1</v>
      </c>
      <c r="AF1730" t="s">
        <v>7444</v>
      </c>
      <c r="AL1730" s="6" t="s">
        <v>14292</v>
      </c>
      <c r="AM1730" s="1" t="s">
        <v>14292</v>
      </c>
      <c r="AN1730" s="3" t="s">
        <v>14292</v>
      </c>
      <c r="AO1730" s="8">
        <f t="shared" ref="AO1730:AO1793" si="162">IF(OR((AL1730&gt;0),(AM1730&gt;0)),SUM(AL1730:AN1730),"")</f>
        <v>0</v>
      </c>
      <c r="AP1730" s="8" t="e">
        <f t="shared" ref="AP1730:AP1793" si="163">IF(OR((AL1730&gt;0),(AM1730&gt;0)),AL1730/AM1730,"")</f>
        <v>#VALUE!</v>
      </c>
      <c r="AQ1730" s="8" t="e">
        <f t="shared" ref="AQ1730:AQ1793" si="164">IF(AP1730&lt;0.5,1,IF(AP1730&lt;1,2,IF(AP1730&lt;2,3,IF(AP1730&lt;10,4,5))))</f>
        <v>#VALUE!</v>
      </c>
      <c r="AU1730" s="8" t="e">
        <f t="shared" ref="AU1730:AU1793" si="165">AL1730-AR1730</f>
        <v>#VALUE!</v>
      </c>
      <c r="AV1730" s="8" t="e">
        <f t="shared" si="161"/>
        <v>#VALUE!</v>
      </c>
      <c r="AW1730" s="8" t="e">
        <f t="shared" ref="AW1730:AW1793" si="166">IF(AV1730&lt;0.5,1,IF(AV1730&lt;1,2,IF(AV1730&lt;2,3,IF(AV1730&lt;10,4,5))))</f>
        <v>#VALUE!</v>
      </c>
      <c r="AX1730">
        <v>1</v>
      </c>
      <c r="BD1730">
        <v>1</v>
      </c>
      <c r="BH1730">
        <v>1</v>
      </c>
      <c r="BM1730">
        <v>1</v>
      </c>
      <c r="BQ1730">
        <v>1</v>
      </c>
      <c r="BX1730">
        <v>1</v>
      </c>
      <c r="BZ1730">
        <v>1</v>
      </c>
      <c r="CF1730">
        <v>1</v>
      </c>
      <c r="CR1730">
        <v>1</v>
      </c>
      <c r="DG1730">
        <v>1</v>
      </c>
      <c r="DM1730">
        <v>1</v>
      </c>
      <c r="DQ1730">
        <v>1</v>
      </c>
      <c r="DR1730">
        <v>1</v>
      </c>
      <c r="DZ1730">
        <v>1</v>
      </c>
      <c r="EE1730">
        <v>1</v>
      </c>
      <c r="FK1730">
        <v>1</v>
      </c>
    </row>
    <row r="1731" spans="1:178" x14ac:dyDescent="0.35">
      <c r="A1731" t="s">
        <v>12341</v>
      </c>
      <c r="D1731" t="s">
        <v>875</v>
      </c>
      <c r="F1731" t="s">
        <v>13531</v>
      </c>
      <c r="G1731" t="s">
        <v>11647</v>
      </c>
      <c r="I1731" t="s">
        <v>12342</v>
      </c>
      <c r="J1731" t="s">
        <v>507</v>
      </c>
      <c r="K1731" t="s">
        <v>295</v>
      </c>
      <c r="L1731">
        <v>16</v>
      </c>
      <c r="M1731" t="s">
        <v>2147</v>
      </c>
      <c r="N1731" t="s">
        <v>2147</v>
      </c>
      <c r="O1731">
        <v>4700</v>
      </c>
      <c r="X1731" t="s">
        <v>11640</v>
      </c>
      <c r="Y1731" t="s">
        <v>11641</v>
      </c>
      <c r="AB1731" s="9">
        <v>41525</v>
      </c>
      <c r="AF1731" t="s">
        <v>6416</v>
      </c>
      <c r="AG1731">
        <v>1</v>
      </c>
      <c r="AH1731">
        <v>0.4</v>
      </c>
      <c r="AK1731" t="s">
        <v>12343</v>
      </c>
      <c r="AL1731" s="6">
        <v>11.581</v>
      </c>
      <c r="AM1731" s="1">
        <v>28.204999999999998</v>
      </c>
      <c r="AN1731" s="3">
        <v>17.045000000000002</v>
      </c>
      <c r="AO1731" s="8">
        <f t="shared" si="162"/>
        <v>56.831000000000003</v>
      </c>
      <c r="AP1731" s="8">
        <f t="shared" si="163"/>
        <v>0.41060095727707852</v>
      </c>
      <c r="AQ1731" s="8">
        <f t="shared" si="164"/>
        <v>1</v>
      </c>
      <c r="AR1731" s="6">
        <v>10.28</v>
      </c>
      <c r="AS1731" s="1">
        <v>32.219000000000001</v>
      </c>
      <c r="AT1731" s="3">
        <v>16.524999999999999</v>
      </c>
      <c r="AU1731" s="8">
        <f t="shared" si="165"/>
        <v>1.3010000000000002</v>
      </c>
      <c r="AV1731" s="8">
        <f t="shared" ref="AV1731:AV1794" si="167">IF(OR((AR1731&gt;0),(AS1731&gt;0)),AR1731/AS1731,#VALUE!)</f>
        <v>0.31906638939756043</v>
      </c>
      <c r="AW1731" s="8">
        <f t="shared" si="166"/>
        <v>1</v>
      </c>
      <c r="AZ1731">
        <v>1</v>
      </c>
      <c r="BH1731">
        <v>1</v>
      </c>
      <c r="BM1731">
        <v>1</v>
      </c>
      <c r="BS1731">
        <v>1</v>
      </c>
      <c r="CA1731">
        <v>1</v>
      </c>
      <c r="CG1731">
        <v>1</v>
      </c>
      <c r="CK1731">
        <v>1</v>
      </c>
      <c r="CX1731">
        <v>1</v>
      </c>
      <c r="DF1731">
        <v>1</v>
      </c>
      <c r="DG1731">
        <v>1</v>
      </c>
      <c r="DQ1731">
        <v>1</v>
      </c>
      <c r="DR1731">
        <v>1</v>
      </c>
      <c r="DZ1731">
        <v>1</v>
      </c>
      <c r="EU1731">
        <v>1</v>
      </c>
      <c r="FI1731">
        <v>1</v>
      </c>
      <c r="FK1731">
        <v>1</v>
      </c>
    </row>
    <row r="1732" spans="1:178" x14ac:dyDescent="0.35">
      <c r="A1732" t="s">
        <v>12358</v>
      </c>
      <c r="B1732" t="s">
        <v>269</v>
      </c>
      <c r="C1732" t="s">
        <v>270</v>
      </c>
      <c r="D1732" t="s">
        <v>746</v>
      </c>
      <c r="F1732" t="s">
        <v>12359</v>
      </c>
      <c r="G1732" t="s">
        <v>12360</v>
      </c>
      <c r="I1732" t="s">
        <v>12361</v>
      </c>
      <c r="J1732" t="s">
        <v>507</v>
      </c>
      <c r="K1732" t="s">
        <v>295</v>
      </c>
      <c r="L1732">
        <v>35</v>
      </c>
      <c r="M1732" t="s">
        <v>2147</v>
      </c>
      <c r="N1732" t="s">
        <v>2147</v>
      </c>
      <c r="O1732">
        <v>4700</v>
      </c>
      <c r="X1732" t="s">
        <v>11640</v>
      </c>
      <c r="Y1732" t="s">
        <v>11641</v>
      </c>
      <c r="AB1732" s="9">
        <v>41525</v>
      </c>
      <c r="AF1732" t="s">
        <v>3276</v>
      </c>
      <c r="AG1732">
        <v>9</v>
      </c>
      <c r="AH1732">
        <v>0.4</v>
      </c>
      <c r="AK1732" t="s">
        <v>12362</v>
      </c>
      <c r="AL1732" s="6">
        <v>6.6040000000000001</v>
      </c>
      <c r="AM1732" s="1">
        <v>33.350999999999999</v>
      </c>
      <c r="AN1732" s="3">
        <v>36.591999999999999</v>
      </c>
      <c r="AO1732" s="8">
        <f t="shared" si="162"/>
        <v>76.546999999999997</v>
      </c>
      <c r="AP1732" s="8">
        <f t="shared" si="163"/>
        <v>0.19801505202242811</v>
      </c>
      <c r="AQ1732" s="8">
        <f t="shared" si="164"/>
        <v>1</v>
      </c>
      <c r="AR1732" s="6">
        <v>8.8179999999999996</v>
      </c>
      <c r="AS1732" s="1">
        <v>30.474</v>
      </c>
      <c r="AT1732" s="3">
        <v>37.713000000000001</v>
      </c>
      <c r="AU1732" s="8">
        <f t="shared" si="165"/>
        <v>-2.2139999999999995</v>
      </c>
      <c r="AV1732" s="8">
        <f t="shared" si="167"/>
        <v>0.28936142285226751</v>
      </c>
      <c r="AW1732" s="8">
        <f t="shared" si="166"/>
        <v>1</v>
      </c>
      <c r="AX1732">
        <v>1</v>
      </c>
      <c r="BC1732">
        <v>1</v>
      </c>
      <c r="BH1732">
        <v>1</v>
      </c>
      <c r="BK1732">
        <v>1</v>
      </c>
      <c r="BM1732">
        <v>1</v>
      </c>
      <c r="BP1732">
        <v>1</v>
      </c>
      <c r="BS1732">
        <v>1</v>
      </c>
      <c r="CC1732">
        <v>1</v>
      </c>
      <c r="CF1732">
        <v>1</v>
      </c>
      <c r="CJ1732">
        <v>1</v>
      </c>
      <c r="CR1732">
        <v>1</v>
      </c>
      <c r="DG1732">
        <v>1</v>
      </c>
      <c r="DP1732">
        <v>1</v>
      </c>
      <c r="DQ1732">
        <v>1</v>
      </c>
      <c r="DT1732">
        <v>1</v>
      </c>
      <c r="DU1732">
        <v>1</v>
      </c>
      <c r="DZ1732">
        <v>1</v>
      </c>
      <c r="EP1732">
        <v>1</v>
      </c>
      <c r="EX1732">
        <v>1</v>
      </c>
      <c r="EY1732">
        <v>1</v>
      </c>
      <c r="FA1732">
        <v>1</v>
      </c>
      <c r="FB1732">
        <v>1</v>
      </c>
    </row>
    <row r="1733" spans="1:178" x14ac:dyDescent="0.35">
      <c r="A1733" t="s">
        <v>12363</v>
      </c>
      <c r="B1733" t="s">
        <v>465</v>
      </c>
      <c r="C1733" t="s">
        <v>633</v>
      </c>
      <c r="D1733" t="s">
        <v>2135</v>
      </c>
      <c r="E1733" t="s">
        <v>2136</v>
      </c>
      <c r="F1733" t="s">
        <v>2137</v>
      </c>
      <c r="G1733" t="s">
        <v>12364</v>
      </c>
      <c r="I1733" t="s">
        <v>12365</v>
      </c>
      <c r="J1733" t="s">
        <v>507</v>
      </c>
      <c r="K1733" t="s">
        <v>295</v>
      </c>
      <c r="L1733">
        <v>23</v>
      </c>
      <c r="M1733" t="s">
        <v>2147</v>
      </c>
      <c r="N1733" t="s">
        <v>2147</v>
      </c>
      <c r="O1733">
        <v>4330</v>
      </c>
      <c r="X1733" t="s">
        <v>11640</v>
      </c>
      <c r="Y1733" t="s">
        <v>11641</v>
      </c>
      <c r="AB1733" s="9">
        <v>41506</v>
      </c>
      <c r="AF1733" t="s">
        <v>3276</v>
      </c>
      <c r="AG1733">
        <v>10</v>
      </c>
      <c r="AH1733">
        <v>0.25</v>
      </c>
      <c r="AK1733" t="s">
        <v>12366</v>
      </c>
      <c r="AL1733" s="6">
        <v>18.471</v>
      </c>
      <c r="AM1733" s="1">
        <v>37.905999999999999</v>
      </c>
      <c r="AN1733" s="3">
        <v>20.128</v>
      </c>
      <c r="AO1733" s="8">
        <f t="shared" si="162"/>
        <v>76.504999999999995</v>
      </c>
      <c r="AP1733" s="8">
        <f t="shared" si="163"/>
        <v>0.48728433493378359</v>
      </c>
      <c r="AQ1733" s="8">
        <f t="shared" si="164"/>
        <v>1</v>
      </c>
      <c r="AR1733" s="6">
        <v>17.094999999999999</v>
      </c>
      <c r="AS1733" s="1">
        <v>36.822000000000003</v>
      </c>
      <c r="AT1733" s="3">
        <v>23.574000000000002</v>
      </c>
      <c r="AU1733" s="8">
        <f t="shared" si="165"/>
        <v>1.3760000000000012</v>
      </c>
      <c r="AV1733" s="8">
        <f t="shared" si="167"/>
        <v>0.46426049644234418</v>
      </c>
      <c r="AW1733" s="8">
        <f t="shared" si="166"/>
        <v>1</v>
      </c>
      <c r="AX1733">
        <v>1</v>
      </c>
      <c r="BC1733">
        <v>1</v>
      </c>
      <c r="BH1733">
        <v>1</v>
      </c>
      <c r="BM1733">
        <v>1</v>
      </c>
      <c r="BS1733">
        <v>1</v>
      </c>
      <c r="CA1733">
        <v>1</v>
      </c>
      <c r="CG1733">
        <v>1</v>
      </c>
      <c r="CJ1733">
        <v>1</v>
      </c>
      <c r="CS1733">
        <v>1</v>
      </c>
      <c r="CY1733">
        <v>1</v>
      </c>
      <c r="DG1733">
        <v>1</v>
      </c>
      <c r="DP1733">
        <v>1</v>
      </c>
      <c r="DQ1733">
        <v>1</v>
      </c>
      <c r="DR1733">
        <v>1</v>
      </c>
      <c r="DU1733">
        <v>1</v>
      </c>
      <c r="DZ1733">
        <v>1</v>
      </c>
      <c r="ED1733">
        <v>1</v>
      </c>
      <c r="EY1733">
        <v>1</v>
      </c>
      <c r="FA1733">
        <v>1</v>
      </c>
      <c r="FB1733">
        <v>1</v>
      </c>
    </row>
    <row r="1734" spans="1:178" x14ac:dyDescent="0.35">
      <c r="A1734" t="s">
        <v>14078</v>
      </c>
      <c r="D1734" t="s">
        <v>1221</v>
      </c>
      <c r="F1734" t="s">
        <v>1694</v>
      </c>
      <c r="G1734" t="s">
        <v>14079</v>
      </c>
      <c r="I1734" t="s">
        <v>14080</v>
      </c>
      <c r="J1734" t="s">
        <v>175</v>
      </c>
      <c r="K1734" t="s">
        <v>14294</v>
      </c>
      <c r="L1734">
        <v>30</v>
      </c>
      <c r="M1734" t="s">
        <v>788</v>
      </c>
      <c r="N1734" t="s">
        <v>6834</v>
      </c>
      <c r="O1734">
        <v>430</v>
      </c>
      <c r="V1734" t="s">
        <v>219</v>
      </c>
      <c r="W1734" t="s">
        <v>259</v>
      </c>
      <c r="X1734" t="s">
        <v>2558</v>
      </c>
      <c r="Y1734" t="s">
        <v>180</v>
      </c>
      <c r="AB1734" s="9">
        <v>42195</v>
      </c>
      <c r="AF1734" t="s">
        <v>4051</v>
      </c>
      <c r="AG1734">
        <v>2</v>
      </c>
      <c r="AH1734">
        <v>0.6</v>
      </c>
      <c r="AL1734" s="6">
        <v>11.497</v>
      </c>
      <c r="AM1734" s="1">
        <v>44.570999999999998</v>
      </c>
      <c r="AN1734" s="3">
        <v>12.518000000000001</v>
      </c>
      <c r="AO1734" s="8">
        <f t="shared" si="162"/>
        <v>68.585999999999999</v>
      </c>
      <c r="AP1734" s="8">
        <f t="shared" si="163"/>
        <v>0.25794799308967714</v>
      </c>
      <c r="AQ1734" s="8">
        <f t="shared" si="164"/>
        <v>1</v>
      </c>
      <c r="AR1734" s="6">
        <v>10.65</v>
      </c>
      <c r="AS1734" s="1">
        <v>50.07</v>
      </c>
      <c r="AT1734" s="3">
        <v>9.702</v>
      </c>
      <c r="AU1734" s="8">
        <f t="shared" si="165"/>
        <v>0.84699999999999953</v>
      </c>
      <c r="AV1734" s="8">
        <f t="shared" si="167"/>
        <v>0.21270221689634514</v>
      </c>
      <c r="AW1734" s="8">
        <f t="shared" si="166"/>
        <v>1</v>
      </c>
      <c r="AX1734">
        <v>1</v>
      </c>
      <c r="BD1734">
        <v>1</v>
      </c>
      <c r="BK1734">
        <v>1</v>
      </c>
      <c r="BM1734">
        <v>1</v>
      </c>
      <c r="BQ1734">
        <v>1</v>
      </c>
      <c r="BS1734">
        <v>1</v>
      </c>
      <c r="CA1734">
        <v>1</v>
      </c>
      <c r="CF1734">
        <v>1</v>
      </c>
      <c r="CI1734">
        <v>1</v>
      </c>
      <c r="CR1734">
        <v>1</v>
      </c>
      <c r="CS1734">
        <v>1</v>
      </c>
      <c r="CX1734">
        <v>1</v>
      </c>
      <c r="CZ1734">
        <v>1</v>
      </c>
      <c r="DB1734">
        <v>1</v>
      </c>
      <c r="DG1734">
        <v>1</v>
      </c>
      <c r="DH1734">
        <v>1</v>
      </c>
      <c r="DK1734">
        <v>1</v>
      </c>
      <c r="EE1734">
        <v>1</v>
      </c>
      <c r="EQ1734">
        <v>1</v>
      </c>
      <c r="FR1734">
        <v>1</v>
      </c>
    </row>
    <row r="1735" spans="1:178" x14ac:dyDescent="0.35">
      <c r="A1735" t="s">
        <v>12135</v>
      </c>
      <c r="B1735" t="s">
        <v>465</v>
      </c>
      <c r="C1735" t="s">
        <v>633</v>
      </c>
      <c r="D1735" t="s">
        <v>634</v>
      </c>
      <c r="F1735" t="s">
        <v>12136</v>
      </c>
      <c r="G1735" t="s">
        <v>2590</v>
      </c>
      <c r="I1735" t="s">
        <v>12137</v>
      </c>
      <c r="J1735" t="s">
        <v>11530</v>
      </c>
      <c r="K1735" t="s">
        <v>295</v>
      </c>
      <c r="L1735">
        <v>100</v>
      </c>
      <c r="M1735" t="s">
        <v>1478</v>
      </c>
      <c r="N1735" t="s">
        <v>324</v>
      </c>
      <c r="O1735">
        <v>1100</v>
      </c>
      <c r="V1735" t="s">
        <v>7137</v>
      </c>
      <c r="W1735" t="s">
        <v>12138</v>
      </c>
      <c r="X1735" t="s">
        <v>6711</v>
      </c>
      <c r="Y1735" t="s">
        <v>221</v>
      </c>
      <c r="AB1735" s="9">
        <v>41465</v>
      </c>
      <c r="AF1735" t="s">
        <v>3276</v>
      </c>
      <c r="AG1735">
        <v>2</v>
      </c>
      <c r="AH1735">
        <v>0.3</v>
      </c>
      <c r="AL1735" s="6">
        <v>18.777999999999999</v>
      </c>
      <c r="AM1735" s="1">
        <v>56.804000000000002</v>
      </c>
      <c r="AN1735" s="3">
        <v>5.242</v>
      </c>
      <c r="AO1735" s="8">
        <f t="shared" si="162"/>
        <v>80.823999999999998</v>
      </c>
      <c r="AP1735" s="8">
        <f t="shared" si="163"/>
        <v>0.33057531159777476</v>
      </c>
      <c r="AQ1735" s="8">
        <f t="shared" si="164"/>
        <v>1</v>
      </c>
      <c r="AR1735" s="6">
        <v>14.365</v>
      </c>
      <c r="AS1735" s="1">
        <v>62.978999999999999</v>
      </c>
      <c r="AT1735" s="3">
        <v>3.2360000000000002</v>
      </c>
      <c r="AU1735" s="8">
        <f t="shared" si="165"/>
        <v>4.4129999999999985</v>
      </c>
      <c r="AV1735" s="8">
        <f t="shared" si="167"/>
        <v>0.22809190365042317</v>
      </c>
      <c r="AW1735" s="8">
        <f t="shared" si="166"/>
        <v>1</v>
      </c>
      <c r="AX1735">
        <v>1</v>
      </c>
      <c r="BD1735">
        <v>1</v>
      </c>
      <c r="BH1735">
        <v>1</v>
      </c>
      <c r="BI1735">
        <v>1</v>
      </c>
      <c r="BM1735">
        <v>1</v>
      </c>
      <c r="BS1735">
        <v>1</v>
      </c>
      <c r="CA1735">
        <v>1</v>
      </c>
      <c r="CF1735">
        <v>1</v>
      </c>
      <c r="CJ1735">
        <v>1</v>
      </c>
      <c r="CS1735">
        <v>1</v>
      </c>
      <c r="CY1735">
        <v>1</v>
      </c>
      <c r="DF1735">
        <v>1</v>
      </c>
      <c r="DQ1735">
        <v>1</v>
      </c>
      <c r="DR1735">
        <v>1</v>
      </c>
      <c r="DU1735">
        <v>1</v>
      </c>
      <c r="DW1735">
        <v>1</v>
      </c>
      <c r="DZ1735">
        <v>1</v>
      </c>
      <c r="EY1735">
        <v>1</v>
      </c>
      <c r="FB1735">
        <v>1</v>
      </c>
    </row>
    <row r="1736" spans="1:178" x14ac:dyDescent="0.35">
      <c r="A1736" t="s">
        <v>12258</v>
      </c>
      <c r="B1736" t="s">
        <v>252</v>
      </c>
      <c r="C1736" t="s">
        <v>381</v>
      </c>
      <c r="D1736" t="s">
        <v>382</v>
      </c>
      <c r="F1736" t="s">
        <v>2827</v>
      </c>
      <c r="G1736" t="s">
        <v>12259</v>
      </c>
      <c r="I1736" t="s">
        <v>12260</v>
      </c>
      <c r="J1736" t="s">
        <v>507</v>
      </c>
      <c r="K1736" t="s">
        <v>295</v>
      </c>
      <c r="L1736">
        <v>20</v>
      </c>
      <c r="M1736" t="s">
        <v>1478</v>
      </c>
      <c r="N1736" t="s">
        <v>12256</v>
      </c>
      <c r="O1736">
        <v>1106</v>
      </c>
      <c r="V1736" t="s">
        <v>613</v>
      </c>
      <c r="W1736" t="s">
        <v>12257</v>
      </c>
      <c r="X1736" t="s">
        <v>10226</v>
      </c>
      <c r="Y1736" t="s">
        <v>463</v>
      </c>
      <c r="AB1736" s="9">
        <v>41514</v>
      </c>
      <c r="AF1736" t="s">
        <v>4051</v>
      </c>
      <c r="AG1736">
        <v>5</v>
      </c>
      <c r="AH1736">
        <v>0.3</v>
      </c>
      <c r="AL1736" s="6">
        <v>4.4000000000000004</v>
      </c>
      <c r="AM1736" s="1">
        <v>49.536000000000001</v>
      </c>
      <c r="AN1736" s="3">
        <v>17.931999999999999</v>
      </c>
      <c r="AO1736" s="8">
        <f t="shared" si="162"/>
        <v>71.867999999999995</v>
      </c>
      <c r="AP1736" s="8">
        <f t="shared" si="163"/>
        <v>8.8824289405684764E-2</v>
      </c>
      <c r="AQ1736" s="8">
        <f t="shared" si="164"/>
        <v>1</v>
      </c>
      <c r="AR1736" s="6">
        <v>5.9880000000000004</v>
      </c>
      <c r="AS1736" s="1">
        <v>47.526000000000003</v>
      </c>
      <c r="AT1736" s="3">
        <v>19.667999999999999</v>
      </c>
      <c r="AU1736" s="8">
        <f t="shared" si="165"/>
        <v>-1.5880000000000001</v>
      </c>
      <c r="AV1736" s="8">
        <f t="shared" si="167"/>
        <v>0.12599419265244288</v>
      </c>
      <c r="AW1736" s="8">
        <f t="shared" si="166"/>
        <v>1</v>
      </c>
      <c r="AX1736">
        <v>1</v>
      </c>
      <c r="BD1736">
        <v>1</v>
      </c>
      <c r="BK1736">
        <v>1</v>
      </c>
      <c r="BM1736">
        <v>1</v>
      </c>
      <c r="BP1736">
        <v>1</v>
      </c>
      <c r="CA1736">
        <v>1</v>
      </c>
      <c r="CG1736">
        <v>1</v>
      </c>
      <c r="CJ1736">
        <v>1</v>
      </c>
      <c r="CR1736">
        <v>1</v>
      </c>
      <c r="DF1736">
        <v>1</v>
      </c>
      <c r="DG1736">
        <v>1</v>
      </c>
      <c r="DQ1736">
        <v>1</v>
      </c>
      <c r="DR1736">
        <v>1</v>
      </c>
      <c r="DT1736">
        <v>1</v>
      </c>
      <c r="DU1736">
        <v>1</v>
      </c>
      <c r="DZ1736">
        <v>1</v>
      </c>
      <c r="EY1736">
        <v>1</v>
      </c>
      <c r="EZ1736">
        <v>1</v>
      </c>
    </row>
    <row r="1737" spans="1:178" hidden="1" x14ac:dyDescent="0.35">
      <c r="A1737" t="s">
        <v>5623</v>
      </c>
      <c r="B1737" t="s">
        <v>170</v>
      </c>
      <c r="C1737" t="s">
        <v>472</v>
      </c>
      <c r="D1737" t="s">
        <v>473</v>
      </c>
      <c r="F1737" t="s">
        <v>2150</v>
      </c>
      <c r="I1737" t="s">
        <v>5624</v>
      </c>
      <c r="J1737" t="s">
        <v>2063</v>
      </c>
      <c r="K1737" t="s">
        <v>295</v>
      </c>
      <c r="L1737">
        <v>20</v>
      </c>
      <c r="M1737" t="s">
        <v>276</v>
      </c>
      <c r="N1737" t="s">
        <v>276</v>
      </c>
      <c r="O1737">
        <v>1700</v>
      </c>
      <c r="V1737" t="s">
        <v>2191</v>
      </c>
      <c r="W1737" t="s">
        <v>5625</v>
      </c>
      <c r="X1737" t="s">
        <v>5626</v>
      </c>
      <c r="Y1737" t="s">
        <v>307</v>
      </c>
      <c r="AB1737" s="8"/>
      <c r="AC1737">
        <v>1</v>
      </c>
      <c r="AF1737" t="s">
        <v>3724</v>
      </c>
      <c r="AG1737">
        <v>6</v>
      </c>
      <c r="AH1737">
        <v>0.35</v>
      </c>
      <c r="AL1737" s="6" t="s">
        <v>14292</v>
      </c>
      <c r="AM1737" s="1" t="s">
        <v>14292</v>
      </c>
      <c r="AN1737" s="3" t="s">
        <v>14292</v>
      </c>
      <c r="AO1737" s="8">
        <f t="shared" si="162"/>
        <v>0</v>
      </c>
      <c r="AP1737" s="8" t="e">
        <f t="shared" si="163"/>
        <v>#VALUE!</v>
      </c>
      <c r="AQ1737" s="8" t="e">
        <f t="shared" si="164"/>
        <v>#VALUE!</v>
      </c>
      <c r="AU1737" s="8" t="e">
        <f t="shared" si="165"/>
        <v>#VALUE!</v>
      </c>
      <c r="AV1737" s="8" t="e">
        <f t="shared" si="167"/>
        <v>#VALUE!</v>
      </c>
      <c r="AW1737" s="8" t="e">
        <f t="shared" si="166"/>
        <v>#VALUE!</v>
      </c>
    </row>
    <row r="1738" spans="1:178" x14ac:dyDescent="0.35">
      <c r="A1738" t="s">
        <v>12261</v>
      </c>
      <c r="B1738" t="s">
        <v>328</v>
      </c>
      <c r="C1738" t="s">
        <v>1169</v>
      </c>
      <c r="D1738" t="s">
        <v>1170</v>
      </c>
      <c r="F1738" t="s">
        <v>2205</v>
      </c>
      <c r="G1738" t="s">
        <v>10917</v>
      </c>
      <c r="I1738" t="s">
        <v>12262</v>
      </c>
      <c r="J1738" t="s">
        <v>507</v>
      </c>
      <c r="K1738" t="s">
        <v>295</v>
      </c>
      <c r="L1738">
        <v>20</v>
      </c>
      <c r="M1738" t="s">
        <v>1478</v>
      </c>
      <c r="N1738" t="s">
        <v>12256</v>
      </c>
      <c r="O1738">
        <v>1100</v>
      </c>
      <c r="V1738" t="s">
        <v>613</v>
      </c>
      <c r="W1738" t="s">
        <v>12257</v>
      </c>
      <c r="X1738" t="s">
        <v>10226</v>
      </c>
      <c r="Y1738" t="s">
        <v>463</v>
      </c>
      <c r="AB1738" s="9">
        <v>41514</v>
      </c>
      <c r="AF1738" t="s">
        <v>4051</v>
      </c>
      <c r="AG1738">
        <v>9</v>
      </c>
      <c r="AH1738">
        <v>0.2</v>
      </c>
      <c r="AL1738" s="6">
        <v>3.94</v>
      </c>
      <c r="AM1738" s="1">
        <v>82.716999999999999</v>
      </c>
      <c r="AN1738" s="3">
        <v>11.241</v>
      </c>
      <c r="AO1738" s="8">
        <f t="shared" si="162"/>
        <v>97.897999999999996</v>
      </c>
      <c r="AP1738" s="8">
        <f t="shared" si="163"/>
        <v>4.7632288405043702E-2</v>
      </c>
      <c r="AQ1738" s="8">
        <f t="shared" si="164"/>
        <v>1</v>
      </c>
      <c r="AR1738" s="6">
        <v>2.6110000000000002</v>
      </c>
      <c r="AS1738" s="1">
        <v>84.992000000000004</v>
      </c>
      <c r="AT1738" s="3">
        <v>10.329000000000001</v>
      </c>
      <c r="AU1738" s="8">
        <f t="shared" si="165"/>
        <v>1.3289999999999997</v>
      </c>
      <c r="AV1738" s="8">
        <f t="shared" si="167"/>
        <v>3.072053840361446E-2</v>
      </c>
      <c r="AW1738" s="8">
        <f t="shared" si="166"/>
        <v>1</v>
      </c>
      <c r="AY1738">
        <v>1</v>
      </c>
      <c r="BC1738">
        <v>1</v>
      </c>
      <c r="BK1738">
        <v>1</v>
      </c>
      <c r="BM1738">
        <v>1</v>
      </c>
      <c r="BP1738">
        <v>1</v>
      </c>
      <c r="BS1738">
        <v>1</v>
      </c>
      <c r="CA1738">
        <v>1</v>
      </c>
      <c r="CG1738">
        <v>1</v>
      </c>
      <c r="CJ1738">
        <v>1</v>
      </c>
      <c r="CR1738">
        <v>1</v>
      </c>
      <c r="DF1738">
        <v>1</v>
      </c>
      <c r="DG1738">
        <v>1</v>
      </c>
      <c r="EY1738">
        <v>1</v>
      </c>
      <c r="EZ1738">
        <v>1</v>
      </c>
      <c r="FC1738">
        <v>1</v>
      </c>
      <c r="FE1738">
        <v>1</v>
      </c>
      <c r="FG1738">
        <v>1</v>
      </c>
    </row>
    <row r="1739" spans="1:178" x14ac:dyDescent="0.35">
      <c r="A1739" t="s">
        <v>12282</v>
      </c>
      <c r="B1739" t="s">
        <v>269</v>
      </c>
      <c r="C1739" t="s">
        <v>319</v>
      </c>
      <c r="D1739" t="s">
        <v>1433</v>
      </c>
      <c r="F1739" t="s">
        <v>2707</v>
      </c>
      <c r="G1739" t="s">
        <v>12283</v>
      </c>
      <c r="I1739" t="s">
        <v>12284</v>
      </c>
      <c r="J1739" t="s">
        <v>507</v>
      </c>
      <c r="K1739" t="s">
        <v>295</v>
      </c>
      <c r="L1739">
        <v>20</v>
      </c>
      <c r="M1739" t="s">
        <v>1478</v>
      </c>
      <c r="N1739" t="s">
        <v>12256</v>
      </c>
      <c r="O1739">
        <v>730</v>
      </c>
      <c r="Q1739" s="8"/>
      <c r="W1739" t="s">
        <v>12285</v>
      </c>
      <c r="X1739" t="s">
        <v>5875</v>
      </c>
      <c r="Y1739" t="s">
        <v>400</v>
      </c>
      <c r="AB1739" s="9">
        <v>41105</v>
      </c>
      <c r="AD1739" t="s">
        <v>12286</v>
      </c>
      <c r="AF1739" t="s">
        <v>4051</v>
      </c>
      <c r="AG1739">
        <v>2</v>
      </c>
      <c r="AH1739">
        <v>0.5</v>
      </c>
      <c r="AJ1739" t="s">
        <v>12287</v>
      </c>
      <c r="AL1739" s="6">
        <v>13.853999999999999</v>
      </c>
      <c r="AM1739" s="1">
        <v>64.103999999999999</v>
      </c>
      <c r="AN1739" s="3">
        <v>3.1339999999999999</v>
      </c>
      <c r="AO1739" s="8">
        <f t="shared" si="162"/>
        <v>81.091999999999999</v>
      </c>
      <c r="AP1739" s="8">
        <f t="shared" si="163"/>
        <v>0.21611755896667914</v>
      </c>
      <c r="AQ1739" s="8">
        <f t="shared" si="164"/>
        <v>1</v>
      </c>
      <c r="AR1739" s="6">
        <v>16.071999999999999</v>
      </c>
      <c r="AS1739" s="1">
        <v>64.251000000000005</v>
      </c>
      <c r="AT1739" s="3">
        <v>1.885</v>
      </c>
      <c r="AU1739" s="8">
        <f t="shared" si="165"/>
        <v>-2.218</v>
      </c>
      <c r="AV1739" s="8">
        <f t="shared" si="167"/>
        <v>0.25014396663086952</v>
      </c>
      <c r="AW1739" s="8">
        <f t="shared" si="166"/>
        <v>1</v>
      </c>
      <c r="AX1739">
        <v>1</v>
      </c>
      <c r="BC1739">
        <v>1</v>
      </c>
      <c r="BH1739">
        <v>1</v>
      </c>
      <c r="BI1739">
        <v>1</v>
      </c>
      <c r="BM1739">
        <v>1</v>
      </c>
      <c r="BP1739">
        <v>1</v>
      </c>
      <c r="BS1739">
        <v>1</v>
      </c>
      <c r="CA1739">
        <v>1</v>
      </c>
      <c r="CG1739">
        <v>1</v>
      </c>
      <c r="CI1739">
        <v>1</v>
      </c>
      <c r="CS1739">
        <v>1</v>
      </c>
      <c r="CY1739">
        <v>1</v>
      </c>
      <c r="DB1739">
        <v>1</v>
      </c>
      <c r="DF1739">
        <v>1</v>
      </c>
      <c r="DG1739">
        <v>1</v>
      </c>
      <c r="DQ1739">
        <v>1</v>
      </c>
      <c r="DR1739">
        <v>1</v>
      </c>
      <c r="EY1739">
        <v>1</v>
      </c>
      <c r="FB1739">
        <v>1</v>
      </c>
    </row>
    <row r="1740" spans="1:178" hidden="1" x14ac:dyDescent="0.35">
      <c r="A1740" t="s">
        <v>7121</v>
      </c>
      <c r="B1740" t="s">
        <v>213</v>
      </c>
      <c r="C1740" t="s">
        <v>214</v>
      </c>
      <c r="D1740" t="s">
        <v>2433</v>
      </c>
      <c r="F1740" t="s">
        <v>3173</v>
      </c>
      <c r="I1740" t="s">
        <v>7122</v>
      </c>
      <c r="J1740" t="s">
        <v>577</v>
      </c>
      <c r="K1740" t="s">
        <v>295</v>
      </c>
      <c r="L1740">
        <v>5</v>
      </c>
      <c r="M1740" t="s">
        <v>2147</v>
      </c>
      <c r="N1740" t="s">
        <v>2147</v>
      </c>
      <c r="O1740">
        <v>2500</v>
      </c>
      <c r="P1740">
        <v>46</v>
      </c>
      <c r="Q1740">
        <v>9</v>
      </c>
      <c r="R1740">
        <v>1400</v>
      </c>
      <c r="S1740">
        <v>-5</v>
      </c>
      <c r="T1740">
        <v>9</v>
      </c>
      <c r="U1740">
        <v>1</v>
      </c>
      <c r="V1740" t="s">
        <v>368</v>
      </c>
      <c r="W1740" t="s">
        <v>3546</v>
      </c>
      <c r="Y1740" t="s">
        <v>180</v>
      </c>
      <c r="Z1740" t="s">
        <v>181</v>
      </c>
      <c r="AB1740" s="8"/>
      <c r="AC1740">
        <v>1</v>
      </c>
      <c r="AF1740" t="s">
        <v>7444</v>
      </c>
      <c r="AL1740" s="6" t="s">
        <v>14292</v>
      </c>
      <c r="AM1740" s="1" t="s">
        <v>14292</v>
      </c>
      <c r="AN1740" s="3" t="s">
        <v>14292</v>
      </c>
      <c r="AO1740" s="8">
        <f t="shared" si="162"/>
        <v>0</v>
      </c>
      <c r="AP1740" s="8" t="e">
        <f t="shared" si="163"/>
        <v>#VALUE!</v>
      </c>
      <c r="AQ1740" s="8" t="e">
        <f t="shared" si="164"/>
        <v>#VALUE!</v>
      </c>
      <c r="AU1740" s="8" t="e">
        <f t="shared" si="165"/>
        <v>#VALUE!</v>
      </c>
      <c r="AV1740" s="8" t="e">
        <f t="shared" si="167"/>
        <v>#VALUE!</v>
      </c>
      <c r="AW1740" s="8" t="e">
        <f t="shared" si="166"/>
        <v>#VALUE!</v>
      </c>
      <c r="BA1740">
        <v>1</v>
      </c>
      <c r="BH1740">
        <v>1</v>
      </c>
      <c r="BM1740">
        <v>1</v>
      </c>
      <c r="BW1740">
        <v>1</v>
      </c>
      <c r="BZ1740">
        <v>1</v>
      </c>
      <c r="CF1740">
        <v>1</v>
      </c>
      <c r="CR1740">
        <v>1</v>
      </c>
      <c r="DG1740">
        <v>1</v>
      </c>
      <c r="DR1740">
        <v>1</v>
      </c>
      <c r="EE1740">
        <v>1</v>
      </c>
      <c r="EY1740">
        <v>1</v>
      </c>
      <c r="FK1740">
        <v>1</v>
      </c>
    </row>
    <row r="1741" spans="1:178" hidden="1" x14ac:dyDescent="0.35">
      <c r="A1741" t="s">
        <v>7123</v>
      </c>
      <c r="B1741" t="s">
        <v>465</v>
      </c>
      <c r="C1741" t="s">
        <v>633</v>
      </c>
      <c r="D1741" t="s">
        <v>634</v>
      </c>
      <c r="E1741" t="s">
        <v>1186</v>
      </c>
      <c r="F1741" t="s">
        <v>2245</v>
      </c>
      <c r="I1741" t="s">
        <v>7124</v>
      </c>
      <c r="J1741" t="s">
        <v>294</v>
      </c>
      <c r="K1741" t="s">
        <v>295</v>
      </c>
      <c r="L1741">
        <v>5</v>
      </c>
      <c r="M1741" t="s">
        <v>2147</v>
      </c>
      <c r="N1741" t="s">
        <v>2147</v>
      </c>
      <c r="O1741">
        <v>2500</v>
      </c>
      <c r="P1741">
        <v>46</v>
      </c>
      <c r="Q1741">
        <v>9</v>
      </c>
      <c r="R1741">
        <v>1400</v>
      </c>
      <c r="S1741">
        <v>-5</v>
      </c>
      <c r="T1741">
        <v>9</v>
      </c>
      <c r="U1741">
        <v>1</v>
      </c>
      <c r="V1741" t="s">
        <v>7125</v>
      </c>
      <c r="W1741" t="s">
        <v>3546</v>
      </c>
      <c r="Y1741" t="s">
        <v>180</v>
      </c>
      <c r="Z1741" t="s">
        <v>181</v>
      </c>
      <c r="AB1741" s="8"/>
      <c r="AC1741">
        <v>1</v>
      </c>
      <c r="AF1741" t="s">
        <v>4051</v>
      </c>
      <c r="AG1741">
        <v>2</v>
      </c>
      <c r="AH1741">
        <v>0.2</v>
      </c>
      <c r="AL1741" s="6" t="s">
        <v>14292</v>
      </c>
      <c r="AM1741" s="1" t="s">
        <v>14292</v>
      </c>
      <c r="AN1741" s="3" t="s">
        <v>14292</v>
      </c>
      <c r="AO1741" s="8">
        <f t="shared" si="162"/>
        <v>0</v>
      </c>
      <c r="AP1741" s="8" t="e">
        <f t="shared" si="163"/>
        <v>#VALUE!</v>
      </c>
      <c r="AQ1741" s="8" t="e">
        <f t="shared" si="164"/>
        <v>#VALUE!</v>
      </c>
      <c r="AU1741" s="8" t="e">
        <f t="shared" si="165"/>
        <v>#VALUE!</v>
      </c>
      <c r="AV1741" s="8" t="e">
        <f t="shared" si="167"/>
        <v>#VALUE!</v>
      </c>
      <c r="AW1741" s="8" t="e">
        <f t="shared" si="166"/>
        <v>#VALUE!</v>
      </c>
      <c r="AX1741">
        <v>1</v>
      </c>
      <c r="BD1741">
        <v>1</v>
      </c>
      <c r="BH1741">
        <v>1</v>
      </c>
      <c r="BM1741">
        <v>1</v>
      </c>
      <c r="BS1741">
        <v>1</v>
      </c>
      <c r="BX1741">
        <v>1</v>
      </c>
      <c r="BZ1741">
        <v>1</v>
      </c>
      <c r="CG1741">
        <v>1</v>
      </c>
      <c r="CR1741">
        <v>1</v>
      </c>
      <c r="DG1741">
        <v>1</v>
      </c>
      <c r="DQ1741">
        <v>1</v>
      </c>
      <c r="DR1741">
        <v>1</v>
      </c>
      <c r="DU1741">
        <v>1</v>
      </c>
      <c r="DZ1741">
        <v>1</v>
      </c>
      <c r="EY1741">
        <v>1</v>
      </c>
      <c r="FV1741" t="s">
        <v>2133</v>
      </c>
    </row>
    <row r="1742" spans="1:178" x14ac:dyDescent="0.35">
      <c r="A1742" t="s">
        <v>12372</v>
      </c>
      <c r="B1742" t="s">
        <v>170</v>
      </c>
      <c r="C1742" t="s">
        <v>472</v>
      </c>
      <c r="D1742" t="s">
        <v>473</v>
      </c>
      <c r="F1742" t="s">
        <v>2045</v>
      </c>
      <c r="G1742" t="s">
        <v>12373</v>
      </c>
      <c r="I1742" t="s">
        <v>12374</v>
      </c>
      <c r="J1742" t="s">
        <v>507</v>
      </c>
      <c r="K1742" t="s">
        <v>295</v>
      </c>
      <c r="L1742">
        <v>10</v>
      </c>
      <c r="M1742" t="s">
        <v>2147</v>
      </c>
      <c r="N1742" t="s">
        <v>2147</v>
      </c>
      <c r="O1742">
        <v>4330</v>
      </c>
      <c r="X1742" t="s">
        <v>11640</v>
      </c>
      <c r="Y1742" t="s">
        <v>11641</v>
      </c>
      <c r="AB1742" s="9">
        <v>41506</v>
      </c>
      <c r="AF1742" t="s">
        <v>3276</v>
      </c>
      <c r="AG1742">
        <v>5</v>
      </c>
      <c r="AH1742">
        <v>0.5</v>
      </c>
      <c r="AK1742" t="s">
        <v>12375</v>
      </c>
      <c r="AL1742" s="6">
        <v>19.896999999999998</v>
      </c>
      <c r="AM1742" s="1">
        <v>56.566000000000003</v>
      </c>
      <c r="AN1742" s="3">
        <v>10.451000000000001</v>
      </c>
      <c r="AO1742" s="8">
        <f t="shared" si="162"/>
        <v>86.913999999999987</v>
      </c>
      <c r="AP1742" s="8">
        <f t="shared" si="163"/>
        <v>0.35174840009899938</v>
      </c>
      <c r="AQ1742" s="8">
        <f t="shared" si="164"/>
        <v>1</v>
      </c>
      <c r="AR1742" s="6">
        <v>19.503</v>
      </c>
      <c r="AS1742" s="1">
        <v>60.103999999999999</v>
      </c>
      <c r="AT1742" s="3">
        <v>7.44</v>
      </c>
      <c r="AU1742" s="8">
        <f t="shared" si="165"/>
        <v>0.39399999999999835</v>
      </c>
      <c r="AV1742" s="8">
        <f t="shared" si="167"/>
        <v>0.32448755490483161</v>
      </c>
      <c r="AW1742" s="8">
        <f t="shared" si="166"/>
        <v>1</v>
      </c>
      <c r="AX1742">
        <v>1</v>
      </c>
      <c r="BC1742">
        <v>1</v>
      </c>
      <c r="BH1742">
        <v>1</v>
      </c>
      <c r="BK1742">
        <v>1</v>
      </c>
      <c r="BM1742">
        <v>1</v>
      </c>
      <c r="BP1742">
        <v>1</v>
      </c>
      <c r="BX1742">
        <v>1</v>
      </c>
      <c r="CA1742">
        <v>1</v>
      </c>
      <c r="CG1742">
        <v>1</v>
      </c>
      <c r="CI1742">
        <v>1</v>
      </c>
      <c r="CS1742">
        <v>1</v>
      </c>
      <c r="CX1742">
        <v>1</v>
      </c>
      <c r="DF1742">
        <v>1</v>
      </c>
      <c r="DG1742">
        <v>1</v>
      </c>
      <c r="DP1742">
        <v>1</v>
      </c>
      <c r="DU1742">
        <v>1</v>
      </c>
      <c r="DZ1742">
        <v>1</v>
      </c>
      <c r="ER1742">
        <v>1</v>
      </c>
      <c r="EY1742">
        <v>1</v>
      </c>
      <c r="EZ1742">
        <v>1</v>
      </c>
      <c r="FB1742">
        <v>1</v>
      </c>
      <c r="FC1742">
        <v>1</v>
      </c>
      <c r="FE1742">
        <v>1</v>
      </c>
    </row>
    <row r="1743" spans="1:178" x14ac:dyDescent="0.35">
      <c r="A1743" t="s">
        <v>12379</v>
      </c>
      <c r="B1743" t="s">
        <v>328</v>
      </c>
      <c r="C1743" t="s">
        <v>2263</v>
      </c>
      <c r="D1743" t="s">
        <v>2264</v>
      </c>
      <c r="F1743" t="s">
        <v>2265</v>
      </c>
      <c r="G1743" t="s">
        <v>12380</v>
      </c>
      <c r="I1743" t="s">
        <v>12381</v>
      </c>
      <c r="J1743" t="s">
        <v>507</v>
      </c>
      <c r="K1743" t="s">
        <v>295</v>
      </c>
      <c r="L1743">
        <v>20</v>
      </c>
      <c r="M1743" t="s">
        <v>2147</v>
      </c>
      <c r="N1743" t="s">
        <v>2147</v>
      </c>
      <c r="O1743">
        <v>4503</v>
      </c>
      <c r="X1743" t="s">
        <v>11640</v>
      </c>
      <c r="Y1743" t="s">
        <v>11641</v>
      </c>
      <c r="AB1743" s="9">
        <v>41502</v>
      </c>
      <c r="AF1743" t="s">
        <v>3276</v>
      </c>
      <c r="AG1743">
        <v>2</v>
      </c>
      <c r="AH1743">
        <v>0.25</v>
      </c>
      <c r="AK1743" t="s">
        <v>12382</v>
      </c>
      <c r="AL1743" s="6">
        <v>17.100000000000001</v>
      </c>
      <c r="AM1743" s="1">
        <v>35.906999999999996</v>
      </c>
      <c r="AN1743" s="3">
        <v>14.824999999999999</v>
      </c>
      <c r="AO1743" s="8">
        <f t="shared" si="162"/>
        <v>67.831999999999994</v>
      </c>
      <c r="AP1743" s="8">
        <f t="shared" si="163"/>
        <v>0.47623026150889808</v>
      </c>
      <c r="AQ1743" s="8">
        <f t="shared" si="164"/>
        <v>1</v>
      </c>
      <c r="AR1743" s="6">
        <v>21.234999999999999</v>
      </c>
      <c r="AS1743" s="1">
        <v>33.616</v>
      </c>
      <c r="AT1743" s="3">
        <v>13.271000000000001</v>
      </c>
      <c r="AU1743" s="8">
        <f t="shared" si="165"/>
        <v>-4.134999999999998</v>
      </c>
      <c r="AV1743" s="8">
        <f t="shared" si="167"/>
        <v>0.63169324131366011</v>
      </c>
      <c r="AW1743" s="8">
        <f t="shared" si="166"/>
        <v>2</v>
      </c>
      <c r="AX1743">
        <v>1</v>
      </c>
      <c r="BC1743">
        <v>1</v>
      </c>
      <c r="BH1743">
        <v>1</v>
      </c>
      <c r="BK1743">
        <v>1</v>
      </c>
      <c r="BL1743">
        <v>1</v>
      </c>
      <c r="BM1743">
        <v>1</v>
      </c>
      <c r="BP1743">
        <v>1</v>
      </c>
      <c r="BS1743">
        <v>1</v>
      </c>
      <c r="CA1743">
        <v>1</v>
      </c>
      <c r="CF1743">
        <v>1</v>
      </c>
      <c r="CI1743">
        <v>1</v>
      </c>
      <c r="CS1743">
        <v>1</v>
      </c>
      <c r="CY1743">
        <v>1</v>
      </c>
      <c r="DG1743">
        <v>1</v>
      </c>
      <c r="DQ1743">
        <v>1</v>
      </c>
      <c r="DR1743">
        <v>1</v>
      </c>
      <c r="DT1743">
        <v>1</v>
      </c>
      <c r="DU1743">
        <v>1</v>
      </c>
      <c r="DZ1743">
        <v>1</v>
      </c>
      <c r="EU1743">
        <v>1</v>
      </c>
      <c r="EY1743">
        <v>1</v>
      </c>
    </row>
    <row r="1744" spans="1:178" x14ac:dyDescent="0.35">
      <c r="A1744" t="s">
        <v>12390</v>
      </c>
      <c r="B1744" t="s">
        <v>170</v>
      </c>
      <c r="C1744" t="s">
        <v>472</v>
      </c>
      <c r="D1744" t="s">
        <v>473</v>
      </c>
      <c r="F1744" t="s">
        <v>12391</v>
      </c>
      <c r="G1744" t="s">
        <v>12392</v>
      </c>
      <c r="I1744" t="s">
        <v>12393</v>
      </c>
      <c r="J1744" t="s">
        <v>507</v>
      </c>
      <c r="K1744" t="s">
        <v>295</v>
      </c>
      <c r="L1744">
        <v>5</v>
      </c>
      <c r="M1744" t="s">
        <v>2147</v>
      </c>
      <c r="N1744" t="s">
        <v>2147</v>
      </c>
      <c r="O1744">
        <v>3810</v>
      </c>
      <c r="X1744" t="s">
        <v>11640</v>
      </c>
      <c r="Y1744" t="s">
        <v>11641</v>
      </c>
      <c r="AB1744" s="9">
        <v>41499</v>
      </c>
      <c r="AF1744" t="s">
        <v>4051</v>
      </c>
      <c r="AG1744">
        <v>15</v>
      </c>
      <c r="AH1744">
        <v>0.16</v>
      </c>
      <c r="AK1744" t="s">
        <v>12394</v>
      </c>
      <c r="AL1744" s="6">
        <v>10.805</v>
      </c>
      <c r="AM1744" s="1">
        <v>39.469000000000001</v>
      </c>
      <c r="AN1744" s="3">
        <v>18.484000000000002</v>
      </c>
      <c r="AO1744" s="8">
        <f t="shared" si="162"/>
        <v>68.75800000000001</v>
      </c>
      <c r="AP1744" s="8">
        <f t="shared" si="163"/>
        <v>0.27375915275279333</v>
      </c>
      <c r="AQ1744" s="8">
        <f t="shared" si="164"/>
        <v>1</v>
      </c>
      <c r="AR1744" s="6">
        <v>11.29</v>
      </c>
      <c r="AS1744" s="1">
        <v>39.164999999999999</v>
      </c>
      <c r="AT1744" s="3">
        <v>16.489000000000001</v>
      </c>
      <c r="AU1744" s="8">
        <f t="shared" si="165"/>
        <v>-0.48499999999999943</v>
      </c>
      <c r="AV1744" s="8">
        <f t="shared" si="167"/>
        <v>0.28826758585471718</v>
      </c>
      <c r="AW1744" s="8">
        <f t="shared" si="166"/>
        <v>1</v>
      </c>
      <c r="AX1744">
        <v>1</v>
      </c>
      <c r="BC1744">
        <v>1</v>
      </c>
      <c r="BG1744">
        <v>1</v>
      </c>
      <c r="BM1744">
        <v>1</v>
      </c>
      <c r="BP1744">
        <v>1</v>
      </c>
      <c r="CA1744">
        <v>1</v>
      </c>
      <c r="CG1744">
        <v>1</v>
      </c>
      <c r="CI1744">
        <v>1</v>
      </c>
      <c r="CJ1744">
        <v>1</v>
      </c>
      <c r="CR1744">
        <v>1</v>
      </c>
      <c r="DG1744">
        <v>1</v>
      </c>
      <c r="DQ1744">
        <v>1</v>
      </c>
      <c r="DR1744">
        <v>1</v>
      </c>
      <c r="DU1744">
        <v>1</v>
      </c>
      <c r="DZ1744">
        <v>1</v>
      </c>
      <c r="EY1744">
        <v>1</v>
      </c>
      <c r="FA1744">
        <v>1</v>
      </c>
      <c r="FB1744">
        <v>1</v>
      </c>
    </row>
    <row r="1745" spans="1:178" x14ac:dyDescent="0.35">
      <c r="A1745" t="s">
        <v>12390</v>
      </c>
      <c r="B1745" t="s">
        <v>213</v>
      </c>
      <c r="C1745" t="s">
        <v>621</v>
      </c>
      <c r="D1745" t="s">
        <v>755</v>
      </c>
      <c r="F1745" t="s">
        <v>12395</v>
      </c>
      <c r="G1745" t="s">
        <v>12396</v>
      </c>
      <c r="I1745" t="s">
        <v>12397</v>
      </c>
      <c r="J1745" t="s">
        <v>507</v>
      </c>
      <c r="K1745" t="s">
        <v>295</v>
      </c>
      <c r="M1745" t="s">
        <v>2147</v>
      </c>
      <c r="N1745" t="s">
        <v>2147</v>
      </c>
      <c r="O1745">
        <v>3810</v>
      </c>
      <c r="X1745" t="s">
        <v>11640</v>
      </c>
      <c r="Y1745" t="s">
        <v>11641</v>
      </c>
      <c r="AB1745" s="9">
        <v>41499</v>
      </c>
      <c r="AF1745" t="s">
        <v>3276</v>
      </c>
      <c r="AG1745">
        <v>4</v>
      </c>
      <c r="AK1745" t="s">
        <v>12398</v>
      </c>
      <c r="AL1745" s="6">
        <v>20.036999999999999</v>
      </c>
      <c r="AM1745" s="1">
        <v>65.626000000000005</v>
      </c>
      <c r="AN1745" s="3">
        <v>2.165</v>
      </c>
      <c r="AO1745" s="8">
        <f t="shared" si="162"/>
        <v>87.828000000000017</v>
      </c>
      <c r="AP1745" s="8">
        <f t="shared" si="163"/>
        <v>0.30532106177429674</v>
      </c>
      <c r="AQ1745" s="8">
        <f t="shared" si="164"/>
        <v>1</v>
      </c>
      <c r="AR1745" s="6">
        <v>19.978000000000002</v>
      </c>
      <c r="AS1745" s="1">
        <v>67.06</v>
      </c>
      <c r="AT1745" s="3">
        <v>2.0960000000000001</v>
      </c>
      <c r="AU1745" s="8">
        <f t="shared" si="165"/>
        <v>5.8999999999997499E-2</v>
      </c>
      <c r="AV1745" s="8">
        <f t="shared" si="167"/>
        <v>0.29791231732776619</v>
      </c>
      <c r="AW1745" s="8">
        <f t="shared" si="166"/>
        <v>1</v>
      </c>
      <c r="AX1745">
        <v>1</v>
      </c>
      <c r="BD1745">
        <v>1</v>
      </c>
      <c r="BH1745">
        <v>1</v>
      </c>
      <c r="BI1745">
        <v>1</v>
      </c>
      <c r="BM1745">
        <v>1</v>
      </c>
      <c r="BP1745">
        <v>1</v>
      </c>
      <c r="BS1745">
        <v>1</v>
      </c>
      <c r="CA1745">
        <v>1</v>
      </c>
      <c r="CG1745">
        <v>1</v>
      </c>
      <c r="CI1745">
        <v>1</v>
      </c>
      <c r="CR1745">
        <v>1</v>
      </c>
      <c r="DF1745">
        <v>1</v>
      </c>
      <c r="DG1745">
        <v>1</v>
      </c>
      <c r="DP1745">
        <v>1</v>
      </c>
      <c r="DT1745">
        <v>1</v>
      </c>
      <c r="DU1745">
        <v>1</v>
      </c>
      <c r="DZ1745">
        <v>1</v>
      </c>
      <c r="EY1745">
        <v>1</v>
      </c>
    </row>
    <row r="1746" spans="1:178" x14ac:dyDescent="0.35">
      <c r="A1746" t="s">
        <v>12399</v>
      </c>
      <c r="B1746" t="s">
        <v>269</v>
      </c>
      <c r="C1746" t="s">
        <v>319</v>
      </c>
      <c r="D1746" t="s">
        <v>1433</v>
      </c>
      <c r="F1746" t="s">
        <v>2707</v>
      </c>
      <c r="G1746" t="s">
        <v>4349</v>
      </c>
      <c r="I1746" t="s">
        <v>12400</v>
      </c>
      <c r="J1746" t="s">
        <v>507</v>
      </c>
      <c r="K1746" t="s">
        <v>295</v>
      </c>
      <c r="L1746">
        <v>6</v>
      </c>
      <c r="M1746" t="s">
        <v>2147</v>
      </c>
      <c r="N1746" t="s">
        <v>2147</v>
      </c>
      <c r="O1746">
        <v>4450</v>
      </c>
      <c r="X1746" t="s">
        <v>11640</v>
      </c>
      <c r="Y1746" t="s">
        <v>11641</v>
      </c>
      <c r="AB1746" s="9">
        <v>41499</v>
      </c>
      <c r="AF1746" t="s">
        <v>7444</v>
      </c>
      <c r="AK1746" t="s">
        <v>12198</v>
      </c>
      <c r="AL1746" s="6">
        <v>0.13100000000000001</v>
      </c>
      <c r="AM1746" s="1">
        <v>91.646000000000001</v>
      </c>
      <c r="AN1746" s="3">
        <v>3.4119999999999999</v>
      </c>
      <c r="AO1746" s="8">
        <f t="shared" si="162"/>
        <v>95.189000000000007</v>
      </c>
      <c r="AP1746" s="8">
        <f t="shared" si="163"/>
        <v>1.4294131767889488E-3</v>
      </c>
      <c r="AQ1746" s="8">
        <f t="shared" si="164"/>
        <v>1</v>
      </c>
      <c r="AR1746" s="6">
        <v>0.26600000000000001</v>
      </c>
      <c r="AS1746" s="1">
        <v>92.22</v>
      </c>
      <c r="AT1746" s="3">
        <v>2.613</v>
      </c>
      <c r="AU1746" s="8">
        <f t="shared" si="165"/>
        <v>-0.13500000000000001</v>
      </c>
      <c r="AV1746" s="8">
        <f t="shared" si="167"/>
        <v>2.8844068531771851E-3</v>
      </c>
      <c r="AW1746" s="8">
        <f t="shared" si="166"/>
        <v>1</v>
      </c>
      <c r="AX1746">
        <v>1</v>
      </c>
      <c r="BC1746">
        <v>1</v>
      </c>
      <c r="BH1746">
        <v>1</v>
      </c>
      <c r="BM1746">
        <v>1</v>
      </c>
      <c r="BS1746">
        <v>1</v>
      </c>
      <c r="CA1746">
        <v>1</v>
      </c>
      <c r="CF1746">
        <v>1</v>
      </c>
      <c r="CI1746">
        <v>1</v>
      </c>
      <c r="CR1746">
        <v>1</v>
      </c>
      <c r="DG1746">
        <v>1</v>
      </c>
      <c r="DP1746">
        <v>1</v>
      </c>
      <c r="DQ1746">
        <v>1</v>
      </c>
      <c r="DR1746">
        <v>1</v>
      </c>
      <c r="DU1746">
        <v>1</v>
      </c>
      <c r="DZ1746">
        <v>1</v>
      </c>
      <c r="EY1746">
        <v>1</v>
      </c>
      <c r="EZ1746">
        <v>1</v>
      </c>
    </row>
    <row r="1747" spans="1:178" x14ac:dyDescent="0.35">
      <c r="A1747" t="s">
        <v>12401</v>
      </c>
      <c r="B1747" t="s">
        <v>328</v>
      </c>
      <c r="C1747" t="s">
        <v>1169</v>
      </c>
      <c r="D1747" t="s">
        <v>1170</v>
      </c>
      <c r="F1747" t="s">
        <v>11774</v>
      </c>
      <c r="G1747" t="s">
        <v>12402</v>
      </c>
      <c r="I1747" t="s">
        <v>12403</v>
      </c>
      <c r="J1747" t="s">
        <v>507</v>
      </c>
      <c r="K1747" t="s">
        <v>295</v>
      </c>
      <c r="L1747">
        <v>3</v>
      </c>
      <c r="M1747" t="s">
        <v>2147</v>
      </c>
      <c r="N1747" t="s">
        <v>2147</v>
      </c>
      <c r="O1747">
        <v>5300</v>
      </c>
      <c r="X1747" t="s">
        <v>11640</v>
      </c>
      <c r="Y1747" t="s">
        <v>11641</v>
      </c>
      <c r="AB1747" s="9">
        <v>41499</v>
      </c>
      <c r="AF1747" t="s">
        <v>3276</v>
      </c>
      <c r="AG1747">
        <v>18</v>
      </c>
      <c r="AH1747">
        <v>0.1</v>
      </c>
      <c r="AK1747" t="s">
        <v>12404</v>
      </c>
      <c r="AL1747" s="6">
        <v>2.7210000000000001</v>
      </c>
      <c r="AM1747" s="1">
        <v>64.97</v>
      </c>
      <c r="AN1747" s="3">
        <v>10.291</v>
      </c>
      <c r="AO1747" s="8">
        <f t="shared" si="162"/>
        <v>77.981999999999999</v>
      </c>
      <c r="AP1747" s="8">
        <f t="shared" si="163"/>
        <v>4.1880868092965984E-2</v>
      </c>
      <c r="AQ1747" s="8">
        <f t="shared" si="164"/>
        <v>1</v>
      </c>
      <c r="AR1747" s="6">
        <v>2.8570000000000002</v>
      </c>
      <c r="AS1747" s="1">
        <v>63.936</v>
      </c>
      <c r="AT1747" s="3">
        <v>10.493</v>
      </c>
      <c r="AU1747" s="8">
        <f t="shared" si="165"/>
        <v>-0.13600000000000012</v>
      </c>
      <c r="AV1747" s="8">
        <f t="shared" si="167"/>
        <v>4.4685310310310311E-2</v>
      </c>
      <c r="AW1747" s="8">
        <f t="shared" si="166"/>
        <v>1</v>
      </c>
      <c r="AX1747">
        <v>1</v>
      </c>
      <c r="BC1747">
        <v>1</v>
      </c>
      <c r="BH1747">
        <v>1</v>
      </c>
      <c r="BM1747">
        <v>1</v>
      </c>
      <c r="BQ1747">
        <v>1</v>
      </c>
      <c r="BZ1747">
        <v>1</v>
      </c>
      <c r="CG1747">
        <v>1</v>
      </c>
      <c r="CI1747">
        <v>1</v>
      </c>
      <c r="CR1747">
        <v>1</v>
      </c>
      <c r="DC1747">
        <v>1</v>
      </c>
      <c r="DG1747">
        <v>1</v>
      </c>
      <c r="DP1747">
        <v>1</v>
      </c>
      <c r="DR1747">
        <v>1</v>
      </c>
      <c r="DT1747">
        <v>1</v>
      </c>
      <c r="DU1747">
        <v>1</v>
      </c>
      <c r="DZ1747">
        <v>1</v>
      </c>
      <c r="EY1747">
        <v>1</v>
      </c>
    </row>
    <row r="1748" spans="1:178" x14ac:dyDescent="0.35">
      <c r="A1748" t="s">
        <v>12414</v>
      </c>
      <c r="B1748" t="s">
        <v>252</v>
      </c>
      <c r="C1748" t="s">
        <v>381</v>
      </c>
      <c r="D1748" t="s">
        <v>2181</v>
      </c>
      <c r="F1748" t="s">
        <v>10540</v>
      </c>
      <c r="G1748" t="s">
        <v>12415</v>
      </c>
      <c r="I1748" t="s">
        <v>12416</v>
      </c>
      <c r="J1748" t="s">
        <v>507</v>
      </c>
      <c r="K1748" t="s">
        <v>295</v>
      </c>
      <c r="L1748">
        <v>7</v>
      </c>
      <c r="M1748" t="s">
        <v>2147</v>
      </c>
      <c r="N1748" t="s">
        <v>2147</v>
      </c>
      <c r="O1748">
        <v>5100</v>
      </c>
      <c r="X1748" t="s">
        <v>11640</v>
      </c>
      <c r="Y1748" t="s">
        <v>11641</v>
      </c>
      <c r="AB1748" s="9">
        <v>41499</v>
      </c>
      <c r="AF1748" t="s">
        <v>4051</v>
      </c>
      <c r="AG1748">
        <v>2</v>
      </c>
      <c r="AH1748">
        <v>0.2</v>
      </c>
      <c r="AK1748" t="s">
        <v>12417</v>
      </c>
      <c r="AL1748" s="6">
        <v>10.08</v>
      </c>
      <c r="AM1748" s="1">
        <v>38.582999999999998</v>
      </c>
      <c r="AN1748" s="3">
        <v>22.318999999999999</v>
      </c>
      <c r="AO1748" s="8">
        <f t="shared" si="162"/>
        <v>70.981999999999999</v>
      </c>
      <c r="AP1748" s="8">
        <f t="shared" si="163"/>
        <v>0.26125495684627947</v>
      </c>
      <c r="AQ1748" s="8">
        <f t="shared" si="164"/>
        <v>1</v>
      </c>
      <c r="AR1748" s="6">
        <v>9.4600000000000009</v>
      </c>
      <c r="AS1748" s="1">
        <v>40.500999999999998</v>
      </c>
      <c r="AT1748" s="3">
        <v>19.513999999999999</v>
      </c>
      <c r="AU1748" s="8">
        <f t="shared" si="165"/>
        <v>0.61999999999999922</v>
      </c>
      <c r="AV1748" s="8">
        <f t="shared" si="167"/>
        <v>0.23357447964247799</v>
      </c>
      <c r="AW1748" s="8">
        <f t="shared" si="166"/>
        <v>1</v>
      </c>
      <c r="AX1748">
        <v>1</v>
      </c>
      <c r="BH1748">
        <v>1</v>
      </c>
      <c r="BK1748">
        <v>1</v>
      </c>
      <c r="BL1748">
        <v>1</v>
      </c>
      <c r="BM1748">
        <v>1</v>
      </c>
      <c r="BP1748">
        <v>1</v>
      </c>
      <c r="CB1748">
        <v>1</v>
      </c>
      <c r="CG1748">
        <v>1</v>
      </c>
      <c r="CJ1748">
        <v>1</v>
      </c>
      <c r="CR1748">
        <v>1</v>
      </c>
      <c r="DG1748">
        <v>1</v>
      </c>
      <c r="DQ1748">
        <v>1</v>
      </c>
      <c r="DR1748">
        <v>1</v>
      </c>
      <c r="DT1748">
        <v>1</v>
      </c>
      <c r="DU1748">
        <v>1</v>
      </c>
      <c r="ER1748">
        <v>1</v>
      </c>
      <c r="EY1748">
        <v>1</v>
      </c>
      <c r="FA1748">
        <v>1</v>
      </c>
    </row>
    <row r="1749" spans="1:178" hidden="1" x14ac:dyDescent="0.35">
      <c r="A1749" t="s">
        <v>7126</v>
      </c>
      <c r="B1749" t="s">
        <v>465</v>
      </c>
      <c r="C1749" t="s">
        <v>633</v>
      </c>
      <c r="D1749" t="s">
        <v>634</v>
      </c>
      <c r="E1749" t="s">
        <v>960</v>
      </c>
      <c r="F1749" t="s">
        <v>7127</v>
      </c>
      <c r="I1749" t="s">
        <v>7128</v>
      </c>
      <c r="J1749" t="s">
        <v>2063</v>
      </c>
      <c r="K1749" t="s">
        <v>295</v>
      </c>
      <c r="L1749">
        <v>5</v>
      </c>
      <c r="M1749" t="s">
        <v>2147</v>
      </c>
      <c r="N1749" t="s">
        <v>2147</v>
      </c>
      <c r="O1749">
        <v>2400</v>
      </c>
      <c r="P1749">
        <v>46</v>
      </c>
      <c r="Q1749">
        <v>9</v>
      </c>
      <c r="R1749">
        <v>1400</v>
      </c>
      <c r="S1749">
        <v>-5</v>
      </c>
      <c r="T1749">
        <v>9</v>
      </c>
      <c r="U1749">
        <v>1</v>
      </c>
      <c r="V1749" t="s">
        <v>2624</v>
      </c>
      <c r="W1749" t="s">
        <v>3546</v>
      </c>
      <c r="Y1749" t="s">
        <v>180</v>
      </c>
      <c r="Z1749" t="s">
        <v>181</v>
      </c>
      <c r="AD1749">
        <v>1</v>
      </c>
      <c r="AF1749" t="s">
        <v>3276</v>
      </c>
      <c r="AG1749">
        <v>3</v>
      </c>
      <c r="AH1749">
        <v>0.25</v>
      </c>
      <c r="AL1749" s="6" t="s">
        <v>14292</v>
      </c>
      <c r="AM1749" s="1" t="s">
        <v>14292</v>
      </c>
      <c r="AN1749" s="3" t="s">
        <v>14292</v>
      </c>
      <c r="AO1749" s="8">
        <f t="shared" si="162"/>
        <v>0</v>
      </c>
      <c r="AP1749" s="8" t="e">
        <f t="shared" si="163"/>
        <v>#VALUE!</v>
      </c>
      <c r="AQ1749" s="8" t="e">
        <f t="shared" si="164"/>
        <v>#VALUE!</v>
      </c>
      <c r="AU1749" s="8" t="e">
        <f t="shared" si="165"/>
        <v>#VALUE!</v>
      </c>
      <c r="AV1749" s="8" t="e">
        <f t="shared" si="167"/>
        <v>#VALUE!</v>
      </c>
      <c r="AW1749" s="8" t="e">
        <f t="shared" si="166"/>
        <v>#VALUE!</v>
      </c>
      <c r="AX1749">
        <v>1</v>
      </c>
      <c r="BC1749">
        <v>1</v>
      </c>
      <c r="BH1749">
        <v>1</v>
      </c>
      <c r="BK1749">
        <v>1</v>
      </c>
      <c r="BM1749">
        <v>1</v>
      </c>
      <c r="BS1749">
        <v>1</v>
      </c>
      <c r="BX1749">
        <v>1</v>
      </c>
      <c r="CB1749">
        <v>1</v>
      </c>
      <c r="CG1749">
        <v>1</v>
      </c>
      <c r="CS1749">
        <v>1</v>
      </c>
      <c r="CY1749">
        <v>1</v>
      </c>
      <c r="DF1749">
        <v>1</v>
      </c>
      <c r="DK1749">
        <v>1</v>
      </c>
      <c r="DP1749">
        <v>1</v>
      </c>
      <c r="DR1749">
        <v>1</v>
      </c>
      <c r="DU1749">
        <v>1</v>
      </c>
      <c r="DZ1749">
        <v>1</v>
      </c>
      <c r="EE1749">
        <v>1</v>
      </c>
      <c r="EY1749">
        <v>1</v>
      </c>
      <c r="FC1749">
        <v>1</v>
      </c>
      <c r="FM1749">
        <v>1</v>
      </c>
      <c r="FV1749" t="s">
        <v>3218</v>
      </c>
    </row>
    <row r="1750" spans="1:178" x14ac:dyDescent="0.35">
      <c r="A1750" t="s">
        <v>12418</v>
      </c>
      <c r="B1750" t="s">
        <v>328</v>
      </c>
      <c r="C1750" t="s">
        <v>1169</v>
      </c>
      <c r="D1750" t="s">
        <v>1170</v>
      </c>
      <c r="F1750" t="s">
        <v>11774</v>
      </c>
      <c r="G1750" t="s">
        <v>12419</v>
      </c>
      <c r="I1750" t="s">
        <v>12420</v>
      </c>
      <c r="J1750" t="s">
        <v>507</v>
      </c>
      <c r="K1750" t="s">
        <v>295</v>
      </c>
      <c r="L1750">
        <v>7</v>
      </c>
      <c r="M1750" t="s">
        <v>2147</v>
      </c>
      <c r="N1750" t="s">
        <v>2147</v>
      </c>
      <c r="O1750">
        <v>5100</v>
      </c>
      <c r="X1750" t="s">
        <v>11640</v>
      </c>
      <c r="Y1750" t="s">
        <v>11641</v>
      </c>
      <c r="AB1750" s="9">
        <v>41499</v>
      </c>
      <c r="AF1750" t="s">
        <v>3276</v>
      </c>
      <c r="AG1750">
        <v>8</v>
      </c>
      <c r="AH1750">
        <v>0.2</v>
      </c>
      <c r="AK1750" t="s">
        <v>12421</v>
      </c>
      <c r="AL1750" s="6">
        <v>11.169</v>
      </c>
      <c r="AM1750" s="1">
        <v>56.731999999999999</v>
      </c>
      <c r="AN1750" s="3">
        <v>5.9020000000000001</v>
      </c>
      <c r="AO1750" s="8">
        <f t="shared" si="162"/>
        <v>73.802999999999997</v>
      </c>
      <c r="AP1750" s="8">
        <f t="shared" si="163"/>
        <v>0.19687301699217374</v>
      </c>
      <c r="AQ1750" s="8">
        <f t="shared" si="164"/>
        <v>1</v>
      </c>
      <c r="AR1750" s="6">
        <v>11.817</v>
      </c>
      <c r="AS1750" s="1">
        <v>56.965000000000003</v>
      </c>
      <c r="AT1750" s="3">
        <v>3.4020000000000001</v>
      </c>
      <c r="AU1750" s="8">
        <f t="shared" si="165"/>
        <v>-0.64799999999999969</v>
      </c>
      <c r="AV1750" s="8">
        <f t="shared" si="167"/>
        <v>0.20744316685684192</v>
      </c>
      <c r="AW1750" s="8">
        <f t="shared" si="166"/>
        <v>1</v>
      </c>
      <c r="AX1750">
        <v>1</v>
      </c>
      <c r="BC1750">
        <v>1</v>
      </c>
      <c r="BH1750">
        <v>1</v>
      </c>
      <c r="BM1750">
        <v>1</v>
      </c>
      <c r="BQ1750">
        <v>1</v>
      </c>
      <c r="BZ1750">
        <v>1</v>
      </c>
      <c r="CG1750">
        <v>1</v>
      </c>
      <c r="CI1750">
        <v>1</v>
      </c>
      <c r="CR1750">
        <v>1</v>
      </c>
      <c r="DG1750">
        <v>1</v>
      </c>
      <c r="DP1750">
        <v>1</v>
      </c>
      <c r="DU1750">
        <v>1</v>
      </c>
      <c r="DZ1750">
        <v>1</v>
      </c>
      <c r="EY1750">
        <v>1</v>
      </c>
      <c r="FA1750">
        <v>1</v>
      </c>
    </row>
    <row r="1751" spans="1:178" hidden="1" x14ac:dyDescent="0.35">
      <c r="A1751" t="s">
        <v>7235</v>
      </c>
      <c r="B1751" t="s">
        <v>465</v>
      </c>
      <c r="C1751" t="s">
        <v>466</v>
      </c>
      <c r="D1751" t="s">
        <v>2210</v>
      </c>
      <c r="F1751" t="s">
        <v>2961</v>
      </c>
      <c r="I1751" t="s">
        <v>7238</v>
      </c>
      <c r="J1751" t="s">
        <v>294</v>
      </c>
      <c r="K1751" t="s">
        <v>295</v>
      </c>
      <c r="L1751">
        <v>80</v>
      </c>
      <c r="M1751" t="s">
        <v>2147</v>
      </c>
      <c r="N1751" t="s">
        <v>210</v>
      </c>
      <c r="O1751">
        <v>2000</v>
      </c>
      <c r="P1751">
        <v>42</v>
      </c>
      <c r="Q1751">
        <v>42</v>
      </c>
      <c r="R1751">
        <v>900</v>
      </c>
      <c r="S1751">
        <v>0</v>
      </c>
      <c r="T1751">
        <v>20</v>
      </c>
      <c r="U1751">
        <v>8</v>
      </c>
      <c r="V1751" t="s">
        <v>2875</v>
      </c>
      <c r="W1751" t="s">
        <v>7234</v>
      </c>
      <c r="Y1751" t="s">
        <v>2969</v>
      </c>
      <c r="Z1751" t="s">
        <v>181</v>
      </c>
      <c r="AB1751" s="8"/>
      <c r="AE1751">
        <v>1</v>
      </c>
      <c r="AF1751" t="s">
        <v>3276</v>
      </c>
      <c r="AG1751">
        <v>10</v>
      </c>
      <c r="AH1751">
        <v>0.4</v>
      </c>
      <c r="AL1751" s="6" t="s">
        <v>14292</v>
      </c>
      <c r="AM1751" s="1" t="s">
        <v>14292</v>
      </c>
      <c r="AN1751" s="3" t="s">
        <v>14292</v>
      </c>
      <c r="AO1751" s="8">
        <f t="shared" si="162"/>
        <v>0</v>
      </c>
      <c r="AP1751" s="8" t="e">
        <f t="shared" si="163"/>
        <v>#VALUE!</v>
      </c>
      <c r="AQ1751" s="8" t="e">
        <f t="shared" si="164"/>
        <v>#VALUE!</v>
      </c>
      <c r="AU1751" s="8" t="e">
        <f t="shared" si="165"/>
        <v>#VALUE!</v>
      </c>
      <c r="AV1751" s="8" t="e">
        <f t="shared" si="167"/>
        <v>#VALUE!</v>
      </c>
      <c r="AW1751" s="8" t="e">
        <f t="shared" si="166"/>
        <v>#VALUE!</v>
      </c>
      <c r="AX1751">
        <v>1</v>
      </c>
      <c r="BC1751">
        <v>1</v>
      </c>
      <c r="BK1751">
        <v>1</v>
      </c>
      <c r="BM1751">
        <v>1</v>
      </c>
      <c r="BS1751">
        <v>1</v>
      </c>
      <c r="CB1751">
        <v>1</v>
      </c>
      <c r="CE1751">
        <v>1</v>
      </c>
      <c r="CS1751">
        <v>1</v>
      </c>
      <c r="CW1751">
        <v>1</v>
      </c>
      <c r="DF1751">
        <v>1</v>
      </c>
      <c r="DQ1751">
        <v>1</v>
      </c>
      <c r="EE1751">
        <v>1</v>
      </c>
      <c r="EY1751">
        <v>1</v>
      </c>
      <c r="EZ1751">
        <v>1</v>
      </c>
      <c r="FI1751">
        <v>1</v>
      </c>
    </row>
    <row r="1752" spans="1:178" x14ac:dyDescent="0.35">
      <c r="A1752" t="s">
        <v>12422</v>
      </c>
      <c r="B1752" t="s">
        <v>465</v>
      </c>
      <c r="C1752" t="s">
        <v>633</v>
      </c>
      <c r="D1752" t="s">
        <v>634</v>
      </c>
      <c r="F1752" t="s">
        <v>3530</v>
      </c>
      <c r="G1752" t="s">
        <v>12423</v>
      </c>
      <c r="I1752" t="s">
        <v>12424</v>
      </c>
      <c r="J1752" t="s">
        <v>507</v>
      </c>
      <c r="K1752" t="s">
        <v>295</v>
      </c>
      <c r="L1752">
        <v>4</v>
      </c>
      <c r="M1752" t="s">
        <v>2147</v>
      </c>
      <c r="N1752" t="s">
        <v>2147</v>
      </c>
      <c r="O1752">
        <v>5100</v>
      </c>
      <c r="X1752" t="s">
        <v>11640</v>
      </c>
      <c r="Y1752" t="s">
        <v>11641</v>
      </c>
      <c r="AB1752" s="9">
        <v>41499</v>
      </c>
      <c r="AF1752" t="s">
        <v>3276</v>
      </c>
      <c r="AG1752">
        <v>5</v>
      </c>
      <c r="AH1752">
        <v>0.12</v>
      </c>
      <c r="AK1752" t="s">
        <v>12425</v>
      </c>
      <c r="AL1752" s="6">
        <v>0.76400000000000001</v>
      </c>
      <c r="AM1752" s="1">
        <v>58.597000000000001</v>
      </c>
      <c r="AN1752" s="3">
        <v>14.425000000000001</v>
      </c>
      <c r="AO1752" s="8">
        <f t="shared" si="162"/>
        <v>73.786000000000001</v>
      </c>
      <c r="AP1752" s="8">
        <f t="shared" si="163"/>
        <v>1.3038210147277164E-2</v>
      </c>
      <c r="AQ1752" s="8">
        <f t="shared" si="164"/>
        <v>1</v>
      </c>
      <c r="AR1752" s="6">
        <v>1.2070000000000001</v>
      </c>
      <c r="AS1752" s="1">
        <v>58.286999999999999</v>
      </c>
      <c r="AT1752" s="3">
        <v>15.256</v>
      </c>
      <c r="AU1752" s="8">
        <f t="shared" si="165"/>
        <v>-0.44300000000000006</v>
      </c>
      <c r="AV1752" s="8">
        <f t="shared" si="167"/>
        <v>2.0707876541939028E-2</v>
      </c>
      <c r="AW1752" s="8">
        <f t="shared" si="166"/>
        <v>1</v>
      </c>
      <c r="AX1752">
        <v>1</v>
      </c>
      <c r="BC1752">
        <v>1</v>
      </c>
      <c r="BH1752">
        <v>1</v>
      </c>
      <c r="BK1752">
        <v>1</v>
      </c>
      <c r="BM1752">
        <v>1</v>
      </c>
      <c r="BP1752">
        <v>1</v>
      </c>
      <c r="CA1752">
        <v>1</v>
      </c>
      <c r="CG1752">
        <v>1</v>
      </c>
      <c r="CI1752">
        <v>1</v>
      </c>
      <c r="CR1752">
        <v>1</v>
      </c>
      <c r="DG1752">
        <v>1</v>
      </c>
      <c r="DQ1752">
        <v>1</v>
      </c>
      <c r="DR1752">
        <v>1</v>
      </c>
      <c r="DT1752">
        <v>1</v>
      </c>
      <c r="DU1752">
        <v>1</v>
      </c>
      <c r="DZ1752">
        <v>1</v>
      </c>
      <c r="ER1752">
        <v>1</v>
      </c>
      <c r="EY1752">
        <v>1</v>
      </c>
      <c r="FM1752">
        <v>1</v>
      </c>
    </row>
    <row r="1753" spans="1:178" x14ac:dyDescent="0.35">
      <c r="A1753" t="s">
        <v>12426</v>
      </c>
      <c r="B1753" t="s">
        <v>170</v>
      </c>
      <c r="C1753" t="s">
        <v>472</v>
      </c>
      <c r="D1753" t="s">
        <v>473</v>
      </c>
      <c r="F1753" t="s">
        <v>2045</v>
      </c>
      <c r="G1753" t="s">
        <v>12427</v>
      </c>
      <c r="I1753" t="s">
        <v>12428</v>
      </c>
      <c r="J1753" t="s">
        <v>507</v>
      </c>
      <c r="K1753" t="s">
        <v>295</v>
      </c>
      <c r="L1753">
        <v>20</v>
      </c>
      <c r="M1753" t="s">
        <v>2147</v>
      </c>
      <c r="N1753" t="s">
        <v>2147</v>
      </c>
      <c r="O1753">
        <v>4285</v>
      </c>
      <c r="X1753" t="s">
        <v>11640</v>
      </c>
      <c r="Y1753" t="s">
        <v>11641</v>
      </c>
      <c r="AB1753" s="9">
        <v>41499</v>
      </c>
      <c r="AF1753" t="s">
        <v>3276</v>
      </c>
      <c r="AG1753" t="s">
        <v>12429</v>
      </c>
      <c r="AH1753">
        <v>0.3</v>
      </c>
      <c r="AK1753" t="s">
        <v>12430</v>
      </c>
      <c r="AL1753" s="6">
        <v>6.7480000000000002</v>
      </c>
      <c r="AM1753" s="1">
        <v>36.802</v>
      </c>
      <c r="AN1753" s="3">
        <v>27.632999999999999</v>
      </c>
      <c r="AO1753" s="8">
        <f t="shared" si="162"/>
        <v>71.182999999999993</v>
      </c>
      <c r="AP1753" s="8">
        <f t="shared" si="163"/>
        <v>0.18335960002173796</v>
      </c>
      <c r="AQ1753" s="8">
        <f t="shared" si="164"/>
        <v>1</v>
      </c>
      <c r="AR1753" s="6">
        <v>6.0339999999999998</v>
      </c>
      <c r="AS1753" s="1">
        <v>40.944000000000003</v>
      </c>
      <c r="AT1753" s="3">
        <v>24.306999999999999</v>
      </c>
      <c r="AU1753" s="8">
        <f t="shared" si="165"/>
        <v>0.71400000000000041</v>
      </c>
      <c r="AV1753" s="8">
        <f t="shared" si="167"/>
        <v>0.14737202032043767</v>
      </c>
      <c r="AW1753" s="8">
        <f t="shared" si="166"/>
        <v>1</v>
      </c>
      <c r="AX1753">
        <v>1</v>
      </c>
      <c r="BC1753">
        <v>1</v>
      </c>
      <c r="BH1753">
        <v>1</v>
      </c>
      <c r="BK1753">
        <v>1</v>
      </c>
      <c r="BM1753">
        <v>1</v>
      </c>
      <c r="BX1753">
        <v>1</v>
      </c>
      <c r="CA1753">
        <v>1</v>
      </c>
      <c r="CB1753">
        <v>1</v>
      </c>
      <c r="CG1753">
        <v>1</v>
      </c>
      <c r="CI1753">
        <v>1</v>
      </c>
      <c r="CJ1753">
        <v>1</v>
      </c>
      <c r="CS1753">
        <v>1</v>
      </c>
      <c r="CX1753">
        <v>1</v>
      </c>
      <c r="DG1753">
        <v>1</v>
      </c>
      <c r="DP1753">
        <v>1</v>
      </c>
      <c r="DU1753">
        <v>1</v>
      </c>
      <c r="DZ1753">
        <v>1</v>
      </c>
      <c r="ER1753">
        <v>1</v>
      </c>
      <c r="EY1753">
        <v>1</v>
      </c>
      <c r="EZ1753">
        <v>1</v>
      </c>
    </row>
    <row r="1754" spans="1:178" hidden="1" x14ac:dyDescent="0.35">
      <c r="A1754" t="s">
        <v>7272</v>
      </c>
      <c r="B1754" t="s">
        <v>269</v>
      </c>
      <c r="C1754" t="s">
        <v>815</v>
      </c>
      <c r="D1754" t="s">
        <v>816</v>
      </c>
      <c r="F1754" t="s">
        <v>3010</v>
      </c>
      <c r="I1754" t="s">
        <v>7273</v>
      </c>
      <c r="J1754" t="s">
        <v>294</v>
      </c>
      <c r="K1754" t="s">
        <v>295</v>
      </c>
      <c r="L1754">
        <v>20</v>
      </c>
      <c r="M1754" t="s">
        <v>2147</v>
      </c>
      <c r="N1754" t="s">
        <v>210</v>
      </c>
      <c r="O1754">
        <v>2000</v>
      </c>
      <c r="P1754">
        <v>42</v>
      </c>
      <c r="Q1754">
        <v>42</v>
      </c>
      <c r="R1754">
        <v>900</v>
      </c>
      <c r="S1754">
        <v>0</v>
      </c>
      <c r="T1754">
        <v>20</v>
      </c>
      <c r="U1754">
        <v>8</v>
      </c>
      <c r="V1754" t="s">
        <v>368</v>
      </c>
      <c r="W1754" t="s">
        <v>7234</v>
      </c>
      <c r="Y1754" t="s">
        <v>2969</v>
      </c>
      <c r="Z1754" t="s">
        <v>181</v>
      </c>
      <c r="AB1754" s="8"/>
      <c r="AD1754">
        <v>1</v>
      </c>
      <c r="AF1754" t="s">
        <v>3276</v>
      </c>
      <c r="AG1754">
        <v>3</v>
      </c>
      <c r="AH1754">
        <v>1</v>
      </c>
      <c r="AL1754" s="6" t="s">
        <v>14292</v>
      </c>
      <c r="AM1754" s="1" t="s">
        <v>14292</v>
      </c>
      <c r="AN1754" s="3" t="s">
        <v>14292</v>
      </c>
      <c r="AO1754" s="8">
        <f t="shared" si="162"/>
        <v>0</v>
      </c>
      <c r="AP1754" s="8" t="e">
        <f t="shared" si="163"/>
        <v>#VALUE!</v>
      </c>
      <c r="AQ1754" s="8" t="e">
        <f t="shared" si="164"/>
        <v>#VALUE!</v>
      </c>
      <c r="AU1754" s="8" t="e">
        <f t="shared" si="165"/>
        <v>#VALUE!</v>
      </c>
      <c r="AV1754" s="8" t="e">
        <f t="shared" si="167"/>
        <v>#VALUE!</v>
      </c>
      <c r="AW1754" s="8" t="e">
        <f t="shared" si="166"/>
        <v>#VALUE!</v>
      </c>
      <c r="AX1754">
        <v>1</v>
      </c>
      <c r="BC1754">
        <v>1</v>
      </c>
      <c r="BE1754">
        <v>1</v>
      </c>
      <c r="BH1754">
        <v>1</v>
      </c>
      <c r="BJ1754">
        <v>1</v>
      </c>
      <c r="BM1754">
        <v>1</v>
      </c>
      <c r="BS1754">
        <v>1</v>
      </c>
      <c r="CA1754">
        <v>1</v>
      </c>
      <c r="CF1754">
        <v>1</v>
      </c>
      <c r="CS1754">
        <v>1</v>
      </c>
      <c r="CW1754">
        <v>1</v>
      </c>
      <c r="DF1754">
        <v>1</v>
      </c>
      <c r="DG1754">
        <v>1</v>
      </c>
      <c r="DK1754">
        <v>1</v>
      </c>
      <c r="DP1754">
        <v>1</v>
      </c>
      <c r="DQ1754">
        <v>1</v>
      </c>
      <c r="DT1754">
        <v>1</v>
      </c>
      <c r="DU1754">
        <v>1</v>
      </c>
      <c r="DZ1754">
        <v>1</v>
      </c>
      <c r="EY1754">
        <v>1</v>
      </c>
      <c r="FM1754">
        <v>1</v>
      </c>
    </row>
    <row r="1755" spans="1:178" hidden="1" x14ac:dyDescent="0.35">
      <c r="A1755" t="s">
        <v>7363</v>
      </c>
      <c r="B1755" t="s">
        <v>252</v>
      </c>
      <c r="C1755" t="s">
        <v>381</v>
      </c>
      <c r="D1755" t="s">
        <v>382</v>
      </c>
      <c r="F1755" t="s">
        <v>7265</v>
      </c>
      <c r="I1755" t="s">
        <v>7364</v>
      </c>
      <c r="J1755" t="s">
        <v>294</v>
      </c>
      <c r="K1755" t="s">
        <v>295</v>
      </c>
      <c r="L1755">
        <v>80</v>
      </c>
      <c r="M1755" t="s">
        <v>2147</v>
      </c>
      <c r="N1755" t="s">
        <v>210</v>
      </c>
      <c r="O1755">
        <v>1800</v>
      </c>
      <c r="P1755">
        <v>42</v>
      </c>
      <c r="Q1755">
        <v>43</v>
      </c>
      <c r="V1755" t="s">
        <v>2875</v>
      </c>
      <c r="W1755" t="s">
        <v>7365</v>
      </c>
      <c r="Y1755" t="s">
        <v>2969</v>
      </c>
      <c r="Z1755" t="s">
        <v>181</v>
      </c>
      <c r="AE1755">
        <v>1</v>
      </c>
      <c r="AF1755" t="s">
        <v>3276</v>
      </c>
      <c r="AG1755">
        <v>4</v>
      </c>
      <c r="AH1755">
        <v>1</v>
      </c>
      <c r="AL1755" s="6" t="s">
        <v>14292</v>
      </c>
      <c r="AM1755" s="1" t="s">
        <v>14292</v>
      </c>
      <c r="AN1755" s="3" t="s">
        <v>14292</v>
      </c>
      <c r="AO1755" s="8">
        <f t="shared" si="162"/>
        <v>0</v>
      </c>
      <c r="AP1755" s="8" t="e">
        <f t="shared" si="163"/>
        <v>#VALUE!</v>
      </c>
      <c r="AQ1755" s="8" t="e">
        <f t="shared" si="164"/>
        <v>#VALUE!</v>
      </c>
      <c r="AU1755" s="8" t="e">
        <f t="shared" si="165"/>
        <v>#VALUE!</v>
      </c>
      <c r="AV1755" s="8" t="e">
        <f t="shared" si="167"/>
        <v>#VALUE!</v>
      </c>
      <c r="AW1755" s="8" t="e">
        <f t="shared" si="166"/>
        <v>#VALUE!</v>
      </c>
      <c r="AX1755">
        <v>1</v>
      </c>
      <c r="BD1755">
        <v>1</v>
      </c>
      <c r="BJ1755">
        <v>1</v>
      </c>
      <c r="BM1755">
        <v>1</v>
      </c>
      <c r="BS1755">
        <v>1</v>
      </c>
      <c r="CA1755">
        <v>1</v>
      </c>
      <c r="CE1755">
        <v>1</v>
      </c>
      <c r="CN1755">
        <v>1</v>
      </c>
      <c r="CT1755">
        <v>1</v>
      </c>
      <c r="CY1755">
        <v>1</v>
      </c>
      <c r="DF1755">
        <v>1</v>
      </c>
      <c r="DL1755">
        <v>1</v>
      </c>
      <c r="DQ1755">
        <v>1</v>
      </c>
      <c r="DR1755">
        <v>1</v>
      </c>
      <c r="DU1755">
        <v>1</v>
      </c>
      <c r="DZ1755">
        <v>1</v>
      </c>
      <c r="EY1755">
        <v>1</v>
      </c>
      <c r="FC1755">
        <v>1</v>
      </c>
    </row>
    <row r="1756" spans="1:178" hidden="1" x14ac:dyDescent="0.35">
      <c r="A1756" t="s">
        <v>5668</v>
      </c>
      <c r="B1756" t="s">
        <v>170</v>
      </c>
      <c r="C1756" t="s">
        <v>245</v>
      </c>
      <c r="D1756" t="s">
        <v>261</v>
      </c>
      <c r="E1756" t="s">
        <v>262</v>
      </c>
      <c r="F1756" t="s">
        <v>2169</v>
      </c>
      <c r="I1756" t="s">
        <v>5669</v>
      </c>
      <c r="J1756" t="s">
        <v>294</v>
      </c>
      <c r="K1756" t="s">
        <v>295</v>
      </c>
      <c r="L1756">
        <v>20</v>
      </c>
      <c r="M1756" t="s">
        <v>788</v>
      </c>
      <c r="N1756" t="s">
        <v>481</v>
      </c>
      <c r="O1756">
        <v>1750</v>
      </c>
      <c r="P1756">
        <v>45</v>
      </c>
      <c r="Q1756">
        <v>6</v>
      </c>
      <c r="R1756">
        <v>1500</v>
      </c>
      <c r="S1756">
        <v>-2</v>
      </c>
      <c r="T1756">
        <v>18</v>
      </c>
      <c r="U1756">
        <v>4</v>
      </c>
      <c r="V1756" t="s">
        <v>297</v>
      </c>
      <c r="W1756" t="s">
        <v>5212</v>
      </c>
      <c r="Y1756" t="s">
        <v>307</v>
      </c>
      <c r="Z1756" t="s">
        <v>181</v>
      </c>
      <c r="AB1756" s="8"/>
      <c r="AC1756">
        <v>1</v>
      </c>
      <c r="AF1756" t="s">
        <v>3724</v>
      </c>
      <c r="AG1756">
        <v>6</v>
      </c>
      <c r="AH1756">
        <v>0.6</v>
      </c>
      <c r="AL1756" s="6" t="s">
        <v>14292</v>
      </c>
      <c r="AM1756" s="1" t="s">
        <v>14292</v>
      </c>
      <c r="AN1756" s="3" t="s">
        <v>14292</v>
      </c>
      <c r="AO1756" s="8">
        <f t="shared" si="162"/>
        <v>0</v>
      </c>
      <c r="AP1756" s="8" t="e">
        <f t="shared" si="163"/>
        <v>#VALUE!</v>
      </c>
      <c r="AQ1756" s="8" t="e">
        <f t="shared" si="164"/>
        <v>#VALUE!</v>
      </c>
      <c r="AU1756" s="8" t="e">
        <f t="shared" si="165"/>
        <v>#VALUE!</v>
      </c>
      <c r="AV1756" s="8" t="e">
        <f t="shared" si="167"/>
        <v>#VALUE!</v>
      </c>
      <c r="AW1756" s="8" t="e">
        <f t="shared" si="166"/>
        <v>#VALUE!</v>
      </c>
      <c r="AX1756">
        <v>1</v>
      </c>
      <c r="BC1756">
        <v>1</v>
      </c>
      <c r="BH1756">
        <v>1</v>
      </c>
      <c r="BM1756">
        <v>1</v>
      </c>
      <c r="BS1756">
        <v>1</v>
      </c>
      <c r="BX1756">
        <v>1</v>
      </c>
      <c r="CA1756">
        <v>1</v>
      </c>
      <c r="CG1756">
        <v>1</v>
      </c>
      <c r="CT1756">
        <v>1</v>
      </c>
      <c r="CY1756">
        <v>1</v>
      </c>
      <c r="DB1756">
        <v>1</v>
      </c>
      <c r="DE1756">
        <v>1</v>
      </c>
      <c r="DF1756">
        <v>1</v>
      </c>
      <c r="DQ1756">
        <v>1</v>
      </c>
      <c r="DR1756">
        <v>1</v>
      </c>
      <c r="DU1756">
        <v>1</v>
      </c>
      <c r="DZ1756">
        <v>1</v>
      </c>
      <c r="EB1756">
        <v>1</v>
      </c>
      <c r="EU1756">
        <v>1</v>
      </c>
      <c r="FI1756">
        <v>1</v>
      </c>
      <c r="FK1756">
        <v>1</v>
      </c>
      <c r="FR1756">
        <v>1</v>
      </c>
    </row>
    <row r="1757" spans="1:178" hidden="1" x14ac:dyDescent="0.35">
      <c r="A1757" t="s">
        <v>5671</v>
      </c>
      <c r="B1757" t="s">
        <v>170</v>
      </c>
      <c r="C1757" t="s">
        <v>472</v>
      </c>
      <c r="D1757" t="s">
        <v>473</v>
      </c>
      <c r="F1757" t="s">
        <v>3670</v>
      </c>
      <c r="I1757" t="s">
        <v>5672</v>
      </c>
      <c r="J1757" t="s">
        <v>577</v>
      </c>
      <c r="K1757" t="s">
        <v>295</v>
      </c>
      <c r="L1757">
        <v>20</v>
      </c>
      <c r="M1757" t="s">
        <v>1478</v>
      </c>
      <c r="N1757" t="s">
        <v>392</v>
      </c>
      <c r="O1757">
        <v>1700</v>
      </c>
      <c r="P1757">
        <v>45</v>
      </c>
      <c r="Q1757">
        <v>6</v>
      </c>
      <c r="R1757">
        <v>1500</v>
      </c>
      <c r="S1757">
        <v>-2</v>
      </c>
      <c r="T1757">
        <v>18</v>
      </c>
      <c r="U1757">
        <v>4</v>
      </c>
      <c r="V1757" t="s">
        <v>368</v>
      </c>
      <c r="W1757" t="s">
        <v>5208</v>
      </c>
      <c r="Y1757" t="s">
        <v>307</v>
      </c>
      <c r="Z1757" t="s">
        <v>181</v>
      </c>
      <c r="AD1757">
        <v>1</v>
      </c>
      <c r="AF1757" t="s">
        <v>4051</v>
      </c>
      <c r="AG1757">
        <v>4</v>
      </c>
      <c r="AH1757">
        <v>0.6</v>
      </c>
      <c r="AL1757" s="6" t="s">
        <v>14292</v>
      </c>
      <c r="AM1757" s="1" t="s">
        <v>14292</v>
      </c>
      <c r="AN1757" s="3" t="s">
        <v>14292</v>
      </c>
      <c r="AO1757" s="8">
        <f t="shared" si="162"/>
        <v>0</v>
      </c>
      <c r="AP1757" s="8" t="e">
        <f t="shared" si="163"/>
        <v>#VALUE!</v>
      </c>
      <c r="AQ1757" s="8" t="e">
        <f t="shared" si="164"/>
        <v>#VALUE!</v>
      </c>
      <c r="AU1757" s="8" t="e">
        <f t="shared" si="165"/>
        <v>#VALUE!</v>
      </c>
      <c r="AV1757" s="8" t="e">
        <f t="shared" si="167"/>
        <v>#VALUE!</v>
      </c>
      <c r="AW1757" s="8" t="e">
        <f t="shared" si="166"/>
        <v>#VALUE!</v>
      </c>
      <c r="AX1757">
        <v>1</v>
      </c>
      <c r="BC1757">
        <v>1</v>
      </c>
      <c r="BF1757">
        <v>1</v>
      </c>
      <c r="BG1757">
        <v>1</v>
      </c>
      <c r="BK1757">
        <v>1</v>
      </c>
      <c r="BM1757">
        <v>1</v>
      </c>
      <c r="BP1757">
        <v>1</v>
      </c>
      <c r="BR1757">
        <v>1</v>
      </c>
      <c r="BS1757">
        <v>1</v>
      </c>
      <c r="BT1757">
        <v>1</v>
      </c>
      <c r="BX1757">
        <v>1</v>
      </c>
      <c r="CA1757">
        <v>1</v>
      </c>
      <c r="CF1757">
        <v>1</v>
      </c>
      <c r="CS1757">
        <v>1</v>
      </c>
      <c r="CX1757">
        <v>1</v>
      </c>
      <c r="DE1757">
        <v>1</v>
      </c>
      <c r="DF1757">
        <v>1</v>
      </c>
      <c r="DK1757">
        <v>1</v>
      </c>
      <c r="DP1757">
        <v>1</v>
      </c>
      <c r="DU1757">
        <v>1</v>
      </c>
      <c r="EB1757">
        <v>1</v>
      </c>
      <c r="FB1757">
        <v>1</v>
      </c>
      <c r="FC1757">
        <v>1</v>
      </c>
      <c r="FE1757">
        <v>1</v>
      </c>
      <c r="FG1757">
        <v>1</v>
      </c>
    </row>
    <row r="1758" spans="1:178" x14ac:dyDescent="0.35">
      <c r="A1758" t="s">
        <v>12442</v>
      </c>
      <c r="B1758" t="s">
        <v>269</v>
      </c>
      <c r="C1758" t="s">
        <v>319</v>
      </c>
      <c r="D1758" t="s">
        <v>320</v>
      </c>
      <c r="F1758" t="s">
        <v>1163</v>
      </c>
      <c r="G1758" t="s">
        <v>12443</v>
      </c>
      <c r="I1758" t="s">
        <v>12444</v>
      </c>
      <c r="J1758" t="s">
        <v>507</v>
      </c>
      <c r="K1758" t="s">
        <v>295</v>
      </c>
      <c r="L1758">
        <v>30</v>
      </c>
      <c r="M1758" t="s">
        <v>2147</v>
      </c>
      <c r="N1758" t="s">
        <v>2147</v>
      </c>
      <c r="O1758">
        <v>4503</v>
      </c>
      <c r="X1758" t="s">
        <v>11640</v>
      </c>
      <c r="Y1758" t="s">
        <v>11641</v>
      </c>
      <c r="AB1758" s="9">
        <v>41499</v>
      </c>
      <c r="AF1758" t="s">
        <v>7444</v>
      </c>
      <c r="AK1758" t="s">
        <v>12445</v>
      </c>
      <c r="AL1758" s="6">
        <v>1.367</v>
      </c>
      <c r="AM1758" s="1">
        <v>76.930999999999997</v>
      </c>
      <c r="AN1758" s="3">
        <v>8.3469999999999995</v>
      </c>
      <c r="AO1758" s="8">
        <f t="shared" si="162"/>
        <v>86.644999999999996</v>
      </c>
      <c r="AP1758" s="8">
        <f t="shared" si="163"/>
        <v>1.7769169775513124E-2</v>
      </c>
      <c r="AQ1758" s="8">
        <f t="shared" si="164"/>
        <v>1</v>
      </c>
      <c r="AR1758" s="6">
        <v>1.298</v>
      </c>
      <c r="AS1758" s="1">
        <v>78.216999999999999</v>
      </c>
      <c r="AT1758" s="3">
        <v>8.2279999999999998</v>
      </c>
      <c r="AU1758" s="8">
        <f t="shared" si="165"/>
        <v>6.899999999999995E-2</v>
      </c>
      <c r="AV1758" s="8">
        <f t="shared" si="167"/>
        <v>1.6594857895342447E-2</v>
      </c>
      <c r="AW1758" s="8">
        <f t="shared" si="166"/>
        <v>1</v>
      </c>
      <c r="AX1758">
        <v>1</v>
      </c>
      <c r="BH1758">
        <v>1</v>
      </c>
      <c r="BM1758">
        <v>1</v>
      </c>
      <c r="BP1758">
        <v>1</v>
      </c>
      <c r="CA1758">
        <v>1</v>
      </c>
      <c r="CG1758">
        <v>1</v>
      </c>
      <c r="CI1758">
        <v>1</v>
      </c>
      <c r="CR1758">
        <v>1</v>
      </c>
      <c r="DG1758">
        <v>1</v>
      </c>
      <c r="DP1758">
        <v>1</v>
      </c>
      <c r="DQ1758">
        <v>1</v>
      </c>
      <c r="DT1758">
        <v>1</v>
      </c>
      <c r="DU1758">
        <v>1</v>
      </c>
      <c r="DZ1758">
        <v>1</v>
      </c>
      <c r="EY1758">
        <v>1</v>
      </c>
      <c r="FB1758">
        <v>1</v>
      </c>
    </row>
    <row r="1759" spans="1:178" x14ac:dyDescent="0.35">
      <c r="A1759" t="s">
        <v>12442</v>
      </c>
      <c r="B1759" t="s">
        <v>465</v>
      </c>
      <c r="C1759" t="s">
        <v>1212</v>
      </c>
      <c r="D1759" t="s">
        <v>1213</v>
      </c>
      <c r="F1759" t="s">
        <v>3077</v>
      </c>
      <c r="G1759" t="s">
        <v>12446</v>
      </c>
      <c r="I1759" t="s">
        <v>12447</v>
      </c>
      <c r="J1759" t="s">
        <v>507</v>
      </c>
      <c r="K1759" t="s">
        <v>295</v>
      </c>
      <c r="L1759">
        <v>18</v>
      </c>
      <c r="M1759" t="s">
        <v>2147</v>
      </c>
      <c r="N1759" t="s">
        <v>2147</v>
      </c>
      <c r="O1759">
        <v>4290</v>
      </c>
      <c r="X1759" t="s">
        <v>11640</v>
      </c>
      <c r="Y1759" t="s">
        <v>11641</v>
      </c>
      <c r="AB1759" s="9">
        <v>41501</v>
      </c>
      <c r="AF1759" t="s">
        <v>4051</v>
      </c>
      <c r="AG1759">
        <v>3</v>
      </c>
      <c r="AH1759">
        <v>0.3</v>
      </c>
      <c r="AK1759" t="s">
        <v>12448</v>
      </c>
      <c r="AL1759" s="6">
        <v>6.8390000000000004</v>
      </c>
      <c r="AM1759" s="1">
        <v>38.284999999999997</v>
      </c>
      <c r="AN1759" s="3">
        <v>15.856</v>
      </c>
      <c r="AO1759" s="8">
        <f t="shared" si="162"/>
        <v>60.98</v>
      </c>
      <c r="AP1759" s="8">
        <f t="shared" si="163"/>
        <v>0.17863392973749512</v>
      </c>
      <c r="AQ1759" s="8">
        <f t="shared" si="164"/>
        <v>1</v>
      </c>
      <c r="AR1759" s="6">
        <v>5.0549999999999997</v>
      </c>
      <c r="AS1759" s="1">
        <v>40.582000000000001</v>
      </c>
      <c r="AT1759" s="3">
        <v>16.995000000000001</v>
      </c>
      <c r="AU1759" s="8">
        <f t="shared" si="165"/>
        <v>1.7840000000000007</v>
      </c>
      <c r="AV1759" s="8">
        <f t="shared" si="167"/>
        <v>0.12456261396678329</v>
      </c>
      <c r="AW1759" s="8">
        <f t="shared" si="166"/>
        <v>1</v>
      </c>
      <c r="AX1759">
        <v>1</v>
      </c>
      <c r="BC1759">
        <v>1</v>
      </c>
      <c r="BH1759">
        <v>1</v>
      </c>
      <c r="BM1759">
        <v>1</v>
      </c>
      <c r="BP1759">
        <v>1</v>
      </c>
      <c r="CB1759">
        <v>1</v>
      </c>
      <c r="CF1759">
        <v>1</v>
      </c>
      <c r="CG1759">
        <v>1</v>
      </c>
      <c r="CJ1759">
        <v>1</v>
      </c>
      <c r="CR1759">
        <v>1</v>
      </c>
      <c r="CS1759">
        <v>1</v>
      </c>
      <c r="CX1759">
        <v>1</v>
      </c>
      <c r="DG1759">
        <v>1</v>
      </c>
      <c r="DP1759">
        <v>1</v>
      </c>
      <c r="DT1759">
        <v>1</v>
      </c>
      <c r="DU1759">
        <v>1</v>
      </c>
      <c r="DZ1759">
        <v>1</v>
      </c>
      <c r="EY1759">
        <v>1</v>
      </c>
      <c r="FB1759">
        <v>1</v>
      </c>
      <c r="FM1759">
        <v>1</v>
      </c>
    </row>
    <row r="1760" spans="1:178" x14ac:dyDescent="0.35">
      <c r="A1760" t="s">
        <v>12454</v>
      </c>
      <c r="B1760" t="s">
        <v>213</v>
      </c>
      <c r="C1760" t="s">
        <v>621</v>
      </c>
      <c r="D1760" t="s">
        <v>875</v>
      </c>
      <c r="F1760" t="s">
        <v>11788</v>
      </c>
      <c r="G1760" t="s">
        <v>12455</v>
      </c>
      <c r="I1760" t="s">
        <v>12456</v>
      </c>
      <c r="J1760" t="s">
        <v>507</v>
      </c>
      <c r="K1760" t="s">
        <v>295</v>
      </c>
      <c r="L1760">
        <v>30</v>
      </c>
      <c r="M1760" t="s">
        <v>2147</v>
      </c>
      <c r="N1760" t="s">
        <v>2147</v>
      </c>
      <c r="O1760">
        <v>4337</v>
      </c>
      <c r="X1760" t="s">
        <v>11640</v>
      </c>
      <c r="Y1760" t="s">
        <v>11641</v>
      </c>
      <c r="AB1760" s="9">
        <v>41501</v>
      </c>
      <c r="AF1760" t="s">
        <v>3276</v>
      </c>
      <c r="AG1760" t="s">
        <v>12429</v>
      </c>
      <c r="AH1760">
        <v>1.5</v>
      </c>
      <c r="AK1760" t="s">
        <v>12457</v>
      </c>
      <c r="AL1760" s="6">
        <v>23.13</v>
      </c>
      <c r="AM1760" s="1">
        <v>57.767000000000003</v>
      </c>
      <c r="AN1760" s="3">
        <v>1.9350000000000001</v>
      </c>
      <c r="AO1760" s="8">
        <f t="shared" si="162"/>
        <v>82.832000000000008</v>
      </c>
      <c r="AP1760" s="8">
        <f t="shared" si="163"/>
        <v>0.40040161337788005</v>
      </c>
      <c r="AQ1760" s="8">
        <f t="shared" si="164"/>
        <v>1</v>
      </c>
      <c r="AR1760" s="6">
        <v>21.974</v>
      </c>
      <c r="AS1760" s="1">
        <v>62.353000000000002</v>
      </c>
      <c r="AT1760" s="3">
        <v>1.865</v>
      </c>
      <c r="AU1760" s="8">
        <f t="shared" si="165"/>
        <v>1.1559999999999988</v>
      </c>
      <c r="AV1760" s="8">
        <f t="shared" si="167"/>
        <v>0.35241287508219332</v>
      </c>
      <c r="AW1760" s="8">
        <f t="shared" si="166"/>
        <v>1</v>
      </c>
      <c r="AX1760">
        <v>1</v>
      </c>
      <c r="BC1760">
        <v>1</v>
      </c>
      <c r="BH1760">
        <v>1</v>
      </c>
      <c r="BK1760">
        <v>1</v>
      </c>
      <c r="BM1760">
        <v>1</v>
      </c>
      <c r="BP1760">
        <v>1</v>
      </c>
      <c r="CB1760">
        <v>1</v>
      </c>
      <c r="CF1760">
        <v>1</v>
      </c>
      <c r="CJ1760">
        <v>1</v>
      </c>
      <c r="CR1760">
        <v>1</v>
      </c>
      <c r="DG1760">
        <v>1</v>
      </c>
      <c r="DQ1760">
        <v>1</v>
      </c>
      <c r="DR1760">
        <v>1</v>
      </c>
      <c r="DT1760">
        <v>1</v>
      </c>
      <c r="DU1760">
        <v>1</v>
      </c>
      <c r="ER1760">
        <v>1</v>
      </c>
      <c r="EU1760">
        <v>1</v>
      </c>
      <c r="EY1760">
        <v>1</v>
      </c>
      <c r="FN1760">
        <v>1</v>
      </c>
    </row>
    <row r="1761" spans="1:169" x14ac:dyDescent="0.35">
      <c r="A1761" t="s">
        <v>12463</v>
      </c>
      <c r="B1761" t="s">
        <v>252</v>
      </c>
      <c r="C1761" t="s">
        <v>381</v>
      </c>
      <c r="D1761" t="s">
        <v>382</v>
      </c>
      <c r="F1761" t="s">
        <v>2827</v>
      </c>
      <c r="G1761" t="s">
        <v>12330</v>
      </c>
      <c r="I1761" t="s">
        <v>12464</v>
      </c>
      <c r="J1761" t="s">
        <v>507</v>
      </c>
      <c r="K1761" t="s">
        <v>295</v>
      </c>
      <c r="L1761">
        <v>30</v>
      </c>
      <c r="M1761" t="s">
        <v>2147</v>
      </c>
      <c r="N1761" t="s">
        <v>2147</v>
      </c>
      <c r="O1761">
        <v>4341</v>
      </c>
      <c r="X1761" t="s">
        <v>11640</v>
      </c>
      <c r="Y1761" t="s">
        <v>11641</v>
      </c>
      <c r="AB1761" s="9">
        <v>41501</v>
      </c>
      <c r="AF1761" t="s">
        <v>3276</v>
      </c>
      <c r="AG1761" t="s">
        <v>12465</v>
      </c>
      <c r="AH1761">
        <v>0.45</v>
      </c>
      <c r="AK1761" t="s">
        <v>12466</v>
      </c>
      <c r="AL1761" s="6">
        <v>4.766</v>
      </c>
      <c r="AM1761" s="1">
        <v>67.551000000000002</v>
      </c>
      <c r="AN1761" s="3">
        <v>7.7439999999999998</v>
      </c>
      <c r="AO1761" s="8">
        <f t="shared" si="162"/>
        <v>80.061000000000007</v>
      </c>
      <c r="AP1761" s="8">
        <f t="shared" si="163"/>
        <v>7.0554099865286962E-2</v>
      </c>
      <c r="AQ1761" s="8">
        <f t="shared" si="164"/>
        <v>1</v>
      </c>
      <c r="AR1761" s="6">
        <v>6.0730000000000004</v>
      </c>
      <c r="AS1761" s="1">
        <v>67.941999999999993</v>
      </c>
      <c r="AT1761" s="3">
        <v>6.9290000000000003</v>
      </c>
      <c r="AU1761" s="8">
        <f t="shared" si="165"/>
        <v>-1.3070000000000004</v>
      </c>
      <c r="AV1761" s="8">
        <f t="shared" si="167"/>
        <v>8.9385063730829245E-2</v>
      </c>
      <c r="AW1761" s="8">
        <f t="shared" si="166"/>
        <v>1</v>
      </c>
      <c r="AX1761">
        <v>1</v>
      </c>
      <c r="BC1761">
        <v>1</v>
      </c>
      <c r="BH1761">
        <v>1</v>
      </c>
      <c r="BM1761">
        <v>1</v>
      </c>
      <c r="BP1761">
        <v>1</v>
      </c>
      <c r="CA1761">
        <v>1</v>
      </c>
      <c r="CF1761">
        <v>1</v>
      </c>
      <c r="CJ1761">
        <v>1</v>
      </c>
      <c r="CR1761">
        <v>1</v>
      </c>
      <c r="DG1761">
        <v>1</v>
      </c>
      <c r="DP1761">
        <v>1</v>
      </c>
      <c r="DR1761">
        <v>1</v>
      </c>
      <c r="DT1761">
        <v>1</v>
      </c>
      <c r="DU1761">
        <v>1</v>
      </c>
      <c r="DZ1761">
        <v>1</v>
      </c>
      <c r="ER1761">
        <v>1</v>
      </c>
      <c r="EY1761">
        <v>1</v>
      </c>
      <c r="EZ1761">
        <v>1</v>
      </c>
    </row>
    <row r="1762" spans="1:169" x14ac:dyDescent="0.35">
      <c r="A1762" t="s">
        <v>12467</v>
      </c>
      <c r="B1762" t="s">
        <v>269</v>
      </c>
      <c r="C1762" t="s">
        <v>319</v>
      </c>
      <c r="D1762" t="s">
        <v>363</v>
      </c>
      <c r="F1762" t="s">
        <v>3858</v>
      </c>
      <c r="G1762" t="s">
        <v>12468</v>
      </c>
      <c r="I1762" t="s">
        <v>12469</v>
      </c>
      <c r="J1762" t="s">
        <v>507</v>
      </c>
      <c r="K1762" t="s">
        <v>295</v>
      </c>
      <c r="L1762">
        <v>24</v>
      </c>
      <c r="M1762" t="s">
        <v>2147</v>
      </c>
      <c r="N1762" t="s">
        <v>2147</v>
      </c>
      <c r="O1762">
        <v>4329</v>
      </c>
      <c r="X1762" t="s">
        <v>11640</v>
      </c>
      <c r="Y1762" t="s">
        <v>11641</v>
      </c>
      <c r="AB1762" s="9">
        <v>41501</v>
      </c>
      <c r="AF1762" t="s">
        <v>3276</v>
      </c>
      <c r="AG1762" t="s">
        <v>12470</v>
      </c>
      <c r="AH1762">
        <v>0.4</v>
      </c>
      <c r="AK1762" t="s">
        <v>12471</v>
      </c>
      <c r="AL1762" s="6">
        <v>8.9760000000000009</v>
      </c>
      <c r="AM1762" s="1">
        <v>56.563000000000002</v>
      </c>
      <c r="AN1762" s="3">
        <v>5.3840000000000003</v>
      </c>
      <c r="AO1762" s="8">
        <f t="shared" si="162"/>
        <v>70.923000000000002</v>
      </c>
      <c r="AP1762" s="8">
        <f t="shared" si="163"/>
        <v>0.15869030991991231</v>
      </c>
      <c r="AQ1762" s="8">
        <f t="shared" si="164"/>
        <v>1</v>
      </c>
      <c r="AR1762" s="6">
        <v>10.583</v>
      </c>
      <c r="AS1762" s="1">
        <v>55.686999999999998</v>
      </c>
      <c r="AT1762" s="3">
        <v>5.9969999999999999</v>
      </c>
      <c r="AU1762" s="8">
        <f t="shared" si="165"/>
        <v>-1.6069999999999993</v>
      </c>
      <c r="AV1762" s="8">
        <f t="shared" si="167"/>
        <v>0.19004435505593767</v>
      </c>
      <c r="AW1762" s="8">
        <f t="shared" si="166"/>
        <v>1</v>
      </c>
      <c r="AX1762">
        <v>1</v>
      </c>
      <c r="BC1762">
        <v>1</v>
      </c>
      <c r="BH1762">
        <v>1</v>
      </c>
      <c r="BK1762">
        <v>1</v>
      </c>
      <c r="BM1762">
        <v>1</v>
      </c>
      <c r="BS1762">
        <v>1</v>
      </c>
      <c r="CA1762">
        <v>1</v>
      </c>
      <c r="CF1762">
        <v>1</v>
      </c>
      <c r="CJ1762">
        <v>1</v>
      </c>
      <c r="CS1762">
        <v>1</v>
      </c>
      <c r="CX1762">
        <v>1</v>
      </c>
      <c r="DF1762">
        <v>1</v>
      </c>
      <c r="DQ1762">
        <v>1</v>
      </c>
      <c r="DR1762">
        <v>1</v>
      </c>
      <c r="DT1762">
        <v>1</v>
      </c>
      <c r="DU1762">
        <v>1</v>
      </c>
      <c r="DZ1762">
        <v>1</v>
      </c>
      <c r="ER1762">
        <v>1</v>
      </c>
      <c r="FK1762">
        <v>1</v>
      </c>
    </row>
    <row r="1763" spans="1:169" x14ac:dyDescent="0.35">
      <c r="A1763" t="s">
        <v>12481</v>
      </c>
      <c r="B1763" t="s">
        <v>170</v>
      </c>
      <c r="C1763" t="s">
        <v>472</v>
      </c>
      <c r="D1763" t="s">
        <v>473</v>
      </c>
      <c r="F1763" t="s">
        <v>2045</v>
      </c>
      <c r="G1763" t="s">
        <v>12482</v>
      </c>
      <c r="I1763" t="s">
        <v>12483</v>
      </c>
      <c r="J1763" t="s">
        <v>507</v>
      </c>
      <c r="K1763" t="s">
        <v>295</v>
      </c>
      <c r="L1763">
        <v>20</v>
      </c>
      <c r="M1763" t="s">
        <v>2147</v>
      </c>
      <c r="N1763" t="s">
        <v>2147</v>
      </c>
      <c r="O1763">
        <v>4489</v>
      </c>
      <c r="X1763" t="s">
        <v>11640</v>
      </c>
      <c r="Y1763" t="s">
        <v>11641</v>
      </c>
      <c r="AB1763" s="9">
        <v>41503</v>
      </c>
      <c r="AF1763" t="s">
        <v>3276</v>
      </c>
      <c r="AG1763">
        <v>5</v>
      </c>
      <c r="AH1763">
        <v>0.25</v>
      </c>
      <c r="AK1763" t="s">
        <v>12484</v>
      </c>
      <c r="AL1763" s="6">
        <v>11.292</v>
      </c>
      <c r="AM1763" s="1">
        <v>66.843999999999994</v>
      </c>
      <c r="AN1763" s="3">
        <v>7.7489999999999997</v>
      </c>
      <c r="AO1763" s="8">
        <f t="shared" si="162"/>
        <v>85.884999999999991</v>
      </c>
      <c r="AP1763" s="8">
        <f t="shared" si="163"/>
        <v>0.16893064448566814</v>
      </c>
      <c r="AQ1763" s="8">
        <f t="shared" si="164"/>
        <v>1</v>
      </c>
      <c r="AR1763" s="6">
        <v>12.255000000000001</v>
      </c>
      <c r="AS1763" s="1">
        <v>63.625999999999998</v>
      </c>
      <c r="AT1763" s="3">
        <v>9.2330000000000005</v>
      </c>
      <c r="AU1763" s="8">
        <f t="shared" si="165"/>
        <v>-0.96300000000000097</v>
      </c>
      <c r="AV1763" s="8">
        <f t="shared" si="167"/>
        <v>0.1926099393329771</v>
      </c>
      <c r="AW1763" s="8">
        <f t="shared" si="166"/>
        <v>1</v>
      </c>
      <c r="AX1763">
        <v>1</v>
      </c>
      <c r="BC1763">
        <v>1</v>
      </c>
      <c r="BH1763">
        <v>1</v>
      </c>
      <c r="BK1763">
        <v>1</v>
      </c>
      <c r="BL1763">
        <v>1</v>
      </c>
      <c r="BM1763">
        <v>1</v>
      </c>
      <c r="BP1763">
        <v>1</v>
      </c>
      <c r="BX1763">
        <v>1</v>
      </c>
      <c r="CA1763">
        <v>1</v>
      </c>
      <c r="CG1763">
        <v>1</v>
      </c>
      <c r="CI1763">
        <v>1</v>
      </c>
      <c r="CS1763">
        <v>1</v>
      </c>
      <c r="CX1763">
        <v>1</v>
      </c>
      <c r="DF1763">
        <v>1</v>
      </c>
      <c r="DG1763">
        <v>1</v>
      </c>
      <c r="DP1763">
        <v>1</v>
      </c>
      <c r="DU1763">
        <v>1</v>
      </c>
      <c r="DZ1763">
        <v>1</v>
      </c>
      <c r="ER1763">
        <v>1</v>
      </c>
      <c r="EY1763">
        <v>1</v>
      </c>
      <c r="FB1763">
        <v>1</v>
      </c>
      <c r="FC1763">
        <v>1</v>
      </c>
    </row>
    <row r="1764" spans="1:169" x14ac:dyDescent="0.35">
      <c r="A1764" t="s">
        <v>12481</v>
      </c>
      <c r="D1764" t="s">
        <v>473</v>
      </c>
      <c r="F1764" t="s">
        <v>2045</v>
      </c>
      <c r="G1764" t="s">
        <v>12482</v>
      </c>
      <c r="I1764" t="s">
        <v>12483</v>
      </c>
      <c r="J1764" t="s">
        <v>507</v>
      </c>
      <c r="K1764" t="s">
        <v>295</v>
      </c>
      <c r="L1764">
        <v>20</v>
      </c>
      <c r="M1764" t="s">
        <v>2147</v>
      </c>
      <c r="N1764" t="s">
        <v>2147</v>
      </c>
      <c r="O1764">
        <v>4489</v>
      </c>
      <c r="X1764" t="s">
        <v>11640</v>
      </c>
      <c r="Y1764" t="s">
        <v>11641</v>
      </c>
      <c r="AB1764" s="9">
        <v>41503</v>
      </c>
      <c r="AF1764" t="s">
        <v>3276</v>
      </c>
      <c r="AG1764">
        <v>5</v>
      </c>
      <c r="AH1764">
        <v>0.4</v>
      </c>
      <c r="AK1764" t="s">
        <v>12485</v>
      </c>
      <c r="AL1764" s="6">
        <v>11.292</v>
      </c>
      <c r="AM1764" s="1">
        <v>66.843999999999994</v>
      </c>
      <c r="AN1764" s="3">
        <v>7.7489999999999997</v>
      </c>
      <c r="AO1764" s="8">
        <f t="shared" si="162"/>
        <v>85.884999999999991</v>
      </c>
      <c r="AP1764" s="8">
        <f t="shared" si="163"/>
        <v>0.16893064448566814</v>
      </c>
      <c r="AQ1764" s="8">
        <f t="shared" si="164"/>
        <v>1</v>
      </c>
      <c r="AR1764" s="6">
        <v>12.255000000000001</v>
      </c>
      <c r="AS1764" s="1">
        <v>63.625999999999998</v>
      </c>
      <c r="AT1764" s="3">
        <v>9.2330000000000005</v>
      </c>
      <c r="AU1764" s="8">
        <f t="shared" si="165"/>
        <v>-0.96300000000000097</v>
      </c>
      <c r="AV1764" s="8">
        <f t="shared" si="167"/>
        <v>0.1926099393329771</v>
      </c>
      <c r="AW1764" s="8">
        <f t="shared" si="166"/>
        <v>1</v>
      </c>
    </row>
    <row r="1765" spans="1:169" x14ac:dyDescent="0.35">
      <c r="A1765" t="s">
        <v>12481</v>
      </c>
      <c r="D1765" t="s">
        <v>473</v>
      </c>
      <c r="F1765" t="s">
        <v>2045</v>
      </c>
      <c r="G1765" t="s">
        <v>12482</v>
      </c>
      <c r="I1765" t="s">
        <v>12483</v>
      </c>
      <c r="J1765" t="s">
        <v>507</v>
      </c>
      <c r="K1765" t="s">
        <v>295</v>
      </c>
      <c r="L1765">
        <v>20</v>
      </c>
      <c r="M1765" t="s">
        <v>2147</v>
      </c>
      <c r="N1765" t="s">
        <v>2147</v>
      </c>
      <c r="O1765">
        <v>4489</v>
      </c>
      <c r="X1765" t="s">
        <v>11640</v>
      </c>
      <c r="Y1765" t="s">
        <v>11641</v>
      </c>
      <c r="AB1765" s="9">
        <v>41503</v>
      </c>
      <c r="AF1765" t="s">
        <v>3276</v>
      </c>
      <c r="AG1765">
        <v>5</v>
      </c>
      <c r="AH1765">
        <v>0.25</v>
      </c>
      <c r="AK1765" t="s">
        <v>12484</v>
      </c>
      <c r="AL1765" s="6">
        <v>11.292</v>
      </c>
      <c r="AM1765" s="1">
        <v>66.843999999999994</v>
      </c>
      <c r="AN1765" s="3">
        <v>7.7489999999999997</v>
      </c>
      <c r="AO1765" s="8">
        <f t="shared" si="162"/>
        <v>85.884999999999991</v>
      </c>
      <c r="AP1765" s="8">
        <f t="shared" si="163"/>
        <v>0.16893064448566814</v>
      </c>
      <c r="AQ1765" s="8">
        <f t="shared" si="164"/>
        <v>1</v>
      </c>
      <c r="AR1765" s="6">
        <v>12.255000000000001</v>
      </c>
      <c r="AS1765" s="1">
        <v>63.625999999999998</v>
      </c>
      <c r="AT1765" s="3">
        <v>9.2330000000000005</v>
      </c>
      <c r="AU1765" s="8">
        <f t="shared" si="165"/>
        <v>-0.96300000000000097</v>
      </c>
      <c r="AV1765" s="8">
        <f t="shared" si="167"/>
        <v>0.1926099393329771</v>
      </c>
      <c r="AW1765" s="8">
        <f t="shared" si="166"/>
        <v>1</v>
      </c>
      <c r="AX1765">
        <v>1</v>
      </c>
      <c r="BC1765">
        <v>1</v>
      </c>
      <c r="BH1765">
        <v>1</v>
      </c>
      <c r="BK1765">
        <v>1</v>
      </c>
      <c r="BL1765">
        <v>1</v>
      </c>
      <c r="BM1765">
        <v>1</v>
      </c>
      <c r="BP1765">
        <v>1</v>
      </c>
      <c r="CA1765">
        <v>1</v>
      </c>
      <c r="CG1765">
        <v>1</v>
      </c>
      <c r="CI1765">
        <v>1</v>
      </c>
      <c r="CS1765">
        <v>1</v>
      </c>
      <c r="CX1765">
        <v>1</v>
      </c>
      <c r="DF1765">
        <v>1</v>
      </c>
      <c r="DG1765">
        <v>1</v>
      </c>
      <c r="DP1765">
        <v>1</v>
      </c>
      <c r="DU1765">
        <v>1</v>
      </c>
      <c r="DZ1765">
        <v>1</v>
      </c>
    </row>
    <row r="1766" spans="1:169" x14ac:dyDescent="0.35">
      <c r="A1766" t="s">
        <v>12486</v>
      </c>
      <c r="B1766" t="s">
        <v>213</v>
      </c>
      <c r="C1766" t="s">
        <v>621</v>
      </c>
      <c r="D1766" t="s">
        <v>1377</v>
      </c>
      <c r="F1766" t="s">
        <v>1379</v>
      </c>
      <c r="G1766" t="s">
        <v>12487</v>
      </c>
      <c r="I1766" t="s">
        <v>12488</v>
      </c>
      <c r="J1766" t="s">
        <v>507</v>
      </c>
      <c r="K1766" t="s">
        <v>295</v>
      </c>
      <c r="L1766">
        <v>22</v>
      </c>
      <c r="M1766" t="s">
        <v>2147</v>
      </c>
      <c r="N1766" t="s">
        <v>2147</v>
      </c>
      <c r="O1766">
        <v>4489</v>
      </c>
      <c r="X1766" t="s">
        <v>11640</v>
      </c>
      <c r="Y1766" t="s">
        <v>11641</v>
      </c>
      <c r="AB1766" s="9">
        <v>41503</v>
      </c>
      <c r="AF1766" t="s">
        <v>7444</v>
      </c>
      <c r="AK1766" t="s">
        <v>12489</v>
      </c>
      <c r="AL1766" s="6">
        <v>1.5169999999999999</v>
      </c>
      <c r="AM1766" s="1">
        <v>64.289000000000001</v>
      </c>
      <c r="AN1766" s="3">
        <v>11.817</v>
      </c>
      <c r="AO1766" s="8">
        <f t="shared" si="162"/>
        <v>77.62299999999999</v>
      </c>
      <c r="AP1766" s="8">
        <f t="shared" si="163"/>
        <v>2.3596571730778202E-2</v>
      </c>
      <c r="AQ1766" s="8">
        <f t="shared" si="164"/>
        <v>1</v>
      </c>
      <c r="AR1766" s="6">
        <v>1.611</v>
      </c>
      <c r="AS1766" s="1">
        <v>65.23</v>
      </c>
      <c r="AT1766" s="3">
        <v>11.769</v>
      </c>
      <c r="AU1766" s="8">
        <f t="shared" si="165"/>
        <v>-9.4000000000000083E-2</v>
      </c>
      <c r="AV1766" s="8">
        <f t="shared" si="167"/>
        <v>2.4697225203127393E-2</v>
      </c>
      <c r="AW1766" s="8">
        <f t="shared" si="166"/>
        <v>1</v>
      </c>
      <c r="AX1766">
        <v>1</v>
      </c>
      <c r="BH1766">
        <v>1</v>
      </c>
      <c r="BM1766">
        <v>1</v>
      </c>
      <c r="BP1766">
        <v>1</v>
      </c>
      <c r="BZ1766">
        <v>1</v>
      </c>
      <c r="CA1766">
        <v>1</v>
      </c>
      <c r="CG1766">
        <v>1</v>
      </c>
      <c r="CI1766">
        <v>1</v>
      </c>
      <c r="CR1766">
        <v>1</v>
      </c>
      <c r="DG1766">
        <v>1</v>
      </c>
      <c r="EE1766">
        <v>1</v>
      </c>
      <c r="EU1766">
        <v>1</v>
      </c>
      <c r="EY1766">
        <v>1</v>
      </c>
    </row>
    <row r="1767" spans="1:169" x14ac:dyDescent="0.35">
      <c r="A1767" t="s">
        <v>12497</v>
      </c>
      <c r="B1767" t="s">
        <v>328</v>
      </c>
      <c r="C1767" t="s">
        <v>1169</v>
      </c>
      <c r="D1767" t="s">
        <v>1170</v>
      </c>
      <c r="F1767" t="s">
        <v>2444</v>
      </c>
      <c r="G1767" t="s">
        <v>12498</v>
      </c>
      <c r="I1767" t="s">
        <v>12499</v>
      </c>
      <c r="J1767" t="s">
        <v>507</v>
      </c>
      <c r="K1767" t="s">
        <v>295</v>
      </c>
      <c r="L1767">
        <v>8</v>
      </c>
      <c r="M1767" t="s">
        <v>2147</v>
      </c>
      <c r="N1767" t="s">
        <v>2147</v>
      </c>
      <c r="O1767">
        <v>4751</v>
      </c>
      <c r="X1767" t="s">
        <v>11640</v>
      </c>
      <c r="Y1767" t="s">
        <v>11641</v>
      </c>
      <c r="AB1767" s="9">
        <v>41504</v>
      </c>
      <c r="AF1767" t="s">
        <v>3276</v>
      </c>
      <c r="AG1767">
        <v>14</v>
      </c>
      <c r="AH1767">
        <v>0.09</v>
      </c>
      <c r="AK1767" t="s">
        <v>12500</v>
      </c>
      <c r="AL1767" s="6">
        <v>15.102</v>
      </c>
      <c r="AM1767" s="1">
        <v>42.164000000000001</v>
      </c>
      <c r="AN1767" s="3">
        <v>9.3059999999999992</v>
      </c>
      <c r="AO1767" s="8">
        <f t="shared" si="162"/>
        <v>66.572000000000003</v>
      </c>
      <c r="AP1767" s="8">
        <f t="shared" si="163"/>
        <v>0.35817284887581824</v>
      </c>
      <c r="AQ1767" s="8">
        <f t="shared" si="164"/>
        <v>1</v>
      </c>
      <c r="AR1767" s="6">
        <v>15.026999999999999</v>
      </c>
      <c r="AS1767" s="1">
        <v>41.716999999999999</v>
      </c>
      <c r="AT1767" s="3">
        <v>8.5860000000000003</v>
      </c>
      <c r="AU1767" s="8">
        <f t="shared" si="165"/>
        <v>7.5000000000001066E-2</v>
      </c>
      <c r="AV1767" s="8">
        <f t="shared" si="167"/>
        <v>0.3602128628616631</v>
      </c>
      <c r="AW1767" s="8">
        <f t="shared" si="166"/>
        <v>1</v>
      </c>
      <c r="AX1767">
        <v>1</v>
      </c>
      <c r="BC1767">
        <v>1</v>
      </c>
      <c r="BH1767">
        <v>1</v>
      </c>
      <c r="BM1767">
        <v>1</v>
      </c>
      <c r="BQ1767">
        <v>1</v>
      </c>
      <c r="BZ1767">
        <v>1</v>
      </c>
      <c r="CG1767">
        <v>1</v>
      </c>
      <c r="CI1767">
        <v>1</v>
      </c>
      <c r="CR1767">
        <v>1</v>
      </c>
      <c r="DG1767">
        <v>1</v>
      </c>
      <c r="EE1767">
        <v>1</v>
      </c>
      <c r="EY1767">
        <v>1</v>
      </c>
      <c r="EZ1767">
        <v>1</v>
      </c>
    </row>
    <row r="1768" spans="1:169" x14ac:dyDescent="0.35">
      <c r="A1768" t="s">
        <v>12519</v>
      </c>
      <c r="B1768" t="s">
        <v>465</v>
      </c>
      <c r="C1768" t="s">
        <v>1212</v>
      </c>
      <c r="D1768" t="s">
        <v>1213</v>
      </c>
      <c r="F1768" t="s">
        <v>6270</v>
      </c>
      <c r="G1768" t="s">
        <v>12520</v>
      </c>
      <c r="I1768" t="s">
        <v>12521</v>
      </c>
      <c r="J1768" t="s">
        <v>507</v>
      </c>
      <c r="K1768" t="s">
        <v>295</v>
      </c>
      <c r="L1768">
        <v>32</v>
      </c>
      <c r="M1768" t="s">
        <v>2147</v>
      </c>
      <c r="N1768" t="s">
        <v>2147</v>
      </c>
      <c r="O1768">
        <v>5010</v>
      </c>
      <c r="Q1768" s="8"/>
      <c r="X1768" t="s">
        <v>11640</v>
      </c>
      <c r="Y1768" t="s">
        <v>11641</v>
      </c>
      <c r="AB1768" s="9">
        <v>41504</v>
      </c>
      <c r="AF1768" t="s">
        <v>4051</v>
      </c>
      <c r="AG1768">
        <v>13</v>
      </c>
      <c r="AH1768">
        <v>0.25</v>
      </c>
      <c r="AK1768" t="s">
        <v>12522</v>
      </c>
      <c r="AL1768" s="6">
        <v>25.794</v>
      </c>
      <c r="AM1768" s="1">
        <v>64.843000000000004</v>
      </c>
      <c r="AN1768" s="3">
        <v>1.0409999999999999</v>
      </c>
      <c r="AO1768" s="8">
        <f t="shared" si="162"/>
        <v>91.677999999999997</v>
      </c>
      <c r="AP1768" s="8">
        <f t="shared" si="163"/>
        <v>0.39779158891476335</v>
      </c>
      <c r="AQ1768" s="8">
        <f t="shared" si="164"/>
        <v>1</v>
      </c>
      <c r="AR1768" s="6">
        <v>26.393999999999998</v>
      </c>
      <c r="AS1768" s="1">
        <v>67.289000000000001</v>
      </c>
      <c r="AT1768" s="3">
        <v>0.443</v>
      </c>
      <c r="AU1768" s="8">
        <f t="shared" si="165"/>
        <v>-0.59999999999999787</v>
      </c>
      <c r="AV1768" s="8">
        <f t="shared" si="167"/>
        <v>0.39224836154497761</v>
      </c>
      <c r="AW1768" s="8">
        <f t="shared" si="166"/>
        <v>1</v>
      </c>
      <c r="AX1768">
        <v>1</v>
      </c>
      <c r="BC1768">
        <v>1</v>
      </c>
      <c r="BH1768">
        <v>1</v>
      </c>
      <c r="BM1768">
        <v>1</v>
      </c>
      <c r="BP1768">
        <v>1</v>
      </c>
      <c r="CA1768">
        <v>1</v>
      </c>
      <c r="CF1768">
        <v>1</v>
      </c>
      <c r="CJ1768">
        <v>1</v>
      </c>
      <c r="CR1768">
        <v>1</v>
      </c>
      <c r="CS1768">
        <v>1</v>
      </c>
      <c r="CY1768">
        <v>1</v>
      </c>
      <c r="DF1768">
        <v>1</v>
      </c>
      <c r="DG1768">
        <v>1</v>
      </c>
      <c r="DP1768">
        <v>1</v>
      </c>
      <c r="DT1768">
        <v>1</v>
      </c>
      <c r="DU1768">
        <v>1</v>
      </c>
      <c r="DZ1768">
        <v>1</v>
      </c>
      <c r="EY1768">
        <v>1</v>
      </c>
      <c r="FB1768">
        <v>1</v>
      </c>
      <c r="FM1768">
        <v>1</v>
      </c>
    </row>
    <row r="1769" spans="1:169" x14ac:dyDescent="0.35">
      <c r="A1769" t="s">
        <v>12523</v>
      </c>
      <c r="B1769" t="s">
        <v>213</v>
      </c>
      <c r="C1769" t="s">
        <v>621</v>
      </c>
      <c r="D1769" t="s">
        <v>1377</v>
      </c>
      <c r="F1769" t="s">
        <v>1379</v>
      </c>
      <c r="G1769" t="s">
        <v>12524</v>
      </c>
      <c r="I1769" t="s">
        <v>12525</v>
      </c>
      <c r="J1769" t="s">
        <v>507</v>
      </c>
      <c r="K1769" t="s">
        <v>295</v>
      </c>
      <c r="L1769">
        <v>20</v>
      </c>
      <c r="M1769" t="s">
        <v>2147</v>
      </c>
      <c r="N1769" t="s">
        <v>2147</v>
      </c>
      <c r="O1769">
        <v>4633</v>
      </c>
      <c r="X1769" t="s">
        <v>11640</v>
      </c>
      <c r="Y1769" t="s">
        <v>11641</v>
      </c>
      <c r="AB1769" s="9">
        <v>41504</v>
      </c>
      <c r="AF1769" t="s">
        <v>3276</v>
      </c>
      <c r="AG1769">
        <v>12</v>
      </c>
      <c r="AH1769">
        <v>0.2</v>
      </c>
      <c r="AK1769" t="s">
        <v>12526</v>
      </c>
      <c r="AL1769" s="6">
        <v>0.13600000000000001</v>
      </c>
      <c r="AM1769" s="1">
        <v>76.66</v>
      </c>
      <c r="AN1769" s="3">
        <v>18.361999999999998</v>
      </c>
      <c r="AO1769" s="8">
        <f t="shared" si="162"/>
        <v>95.157999999999987</v>
      </c>
      <c r="AP1769" s="8">
        <f t="shared" si="163"/>
        <v>1.7740673102008872E-3</v>
      </c>
      <c r="AQ1769" s="8">
        <f t="shared" si="164"/>
        <v>1</v>
      </c>
      <c r="AR1769" s="6">
        <v>0.05</v>
      </c>
      <c r="AS1769" s="1">
        <v>76.593000000000004</v>
      </c>
      <c r="AT1769" s="3">
        <v>18.632999999999999</v>
      </c>
      <c r="AU1769" s="8">
        <f t="shared" si="165"/>
        <v>8.6000000000000007E-2</v>
      </c>
      <c r="AV1769" s="8">
        <f t="shared" si="167"/>
        <v>6.5280116981969634E-4</v>
      </c>
      <c r="AW1769" s="8">
        <f t="shared" si="166"/>
        <v>1</v>
      </c>
      <c r="AX1769">
        <v>1</v>
      </c>
      <c r="BH1769">
        <v>1</v>
      </c>
      <c r="BL1769">
        <v>1</v>
      </c>
      <c r="BM1769">
        <v>1</v>
      </c>
      <c r="BP1769">
        <v>1</v>
      </c>
      <c r="BY1769">
        <v>1</v>
      </c>
      <c r="BZ1769">
        <v>1</v>
      </c>
      <c r="CA1769">
        <v>1</v>
      </c>
      <c r="CG1769">
        <v>1</v>
      </c>
      <c r="CI1769">
        <v>1</v>
      </c>
      <c r="CR1769">
        <v>1</v>
      </c>
      <c r="DG1769">
        <v>1</v>
      </c>
      <c r="EE1769">
        <v>1</v>
      </c>
      <c r="EY1769">
        <v>1</v>
      </c>
    </row>
    <row r="1770" spans="1:169" x14ac:dyDescent="0.35">
      <c r="A1770" t="s">
        <v>12527</v>
      </c>
      <c r="B1770" t="s">
        <v>465</v>
      </c>
      <c r="C1770" t="s">
        <v>1212</v>
      </c>
      <c r="D1770" t="s">
        <v>1213</v>
      </c>
      <c r="F1770" t="s">
        <v>1258</v>
      </c>
      <c r="G1770" t="s">
        <v>12528</v>
      </c>
      <c r="I1770" t="s">
        <v>12529</v>
      </c>
      <c r="J1770" t="s">
        <v>507</v>
      </c>
      <c r="K1770" t="s">
        <v>295</v>
      </c>
      <c r="L1770">
        <v>10</v>
      </c>
      <c r="M1770" t="s">
        <v>2147</v>
      </c>
      <c r="N1770" t="s">
        <v>2147</v>
      </c>
      <c r="O1770">
        <v>4633</v>
      </c>
      <c r="X1770" t="s">
        <v>11640</v>
      </c>
      <c r="Y1770" t="s">
        <v>11641</v>
      </c>
      <c r="AB1770" s="9">
        <v>41504</v>
      </c>
      <c r="AF1770" t="s">
        <v>3276</v>
      </c>
      <c r="AG1770">
        <v>5</v>
      </c>
      <c r="AH1770">
        <v>0.2</v>
      </c>
      <c r="AK1770" t="s">
        <v>12530</v>
      </c>
      <c r="AL1770" s="6">
        <v>0.56299999999999994</v>
      </c>
      <c r="AM1770" s="1">
        <v>62.97</v>
      </c>
      <c r="AN1770" s="3">
        <v>6.3570000000000002</v>
      </c>
      <c r="AO1770" s="8">
        <f t="shared" si="162"/>
        <v>69.89</v>
      </c>
      <c r="AP1770" s="8">
        <f t="shared" si="163"/>
        <v>8.9407654438621552E-3</v>
      </c>
      <c r="AQ1770" s="8">
        <f t="shared" si="164"/>
        <v>1</v>
      </c>
      <c r="AR1770" s="6">
        <v>0.53700000000000003</v>
      </c>
      <c r="AS1770" s="1">
        <v>63.71</v>
      </c>
      <c r="AT1770" s="3">
        <v>5.9180000000000001</v>
      </c>
      <c r="AU1770" s="8">
        <f t="shared" si="165"/>
        <v>2.5999999999999912E-2</v>
      </c>
      <c r="AV1770" s="8">
        <f t="shared" si="167"/>
        <v>8.428818081933763E-3</v>
      </c>
      <c r="AW1770" s="8">
        <f t="shared" si="166"/>
        <v>1</v>
      </c>
      <c r="AX1770">
        <v>1</v>
      </c>
      <c r="BC1770">
        <v>1</v>
      </c>
      <c r="BH1770">
        <v>1</v>
      </c>
      <c r="BI1770">
        <v>1</v>
      </c>
      <c r="BM1770">
        <v>1</v>
      </c>
      <c r="BS1770">
        <v>1</v>
      </c>
      <c r="BY1770">
        <v>1</v>
      </c>
      <c r="CA1770">
        <v>1</v>
      </c>
      <c r="CG1770">
        <v>1</v>
      </c>
      <c r="CJ1770">
        <v>1</v>
      </c>
      <c r="CS1770">
        <v>1</v>
      </c>
      <c r="CY1770">
        <v>1</v>
      </c>
      <c r="DF1770">
        <v>1</v>
      </c>
      <c r="DG1770">
        <v>1</v>
      </c>
      <c r="EE1770">
        <v>1</v>
      </c>
      <c r="EY1770">
        <v>1</v>
      </c>
    </row>
    <row r="1771" spans="1:169" x14ac:dyDescent="0.35">
      <c r="A1771" t="s">
        <v>12539</v>
      </c>
      <c r="B1771" t="s">
        <v>170</v>
      </c>
      <c r="C1771" t="s">
        <v>666</v>
      </c>
      <c r="D1771" t="s">
        <v>1221</v>
      </c>
      <c r="F1771" t="s">
        <v>4726</v>
      </c>
      <c r="G1771" t="s">
        <v>12540</v>
      </c>
      <c r="I1771" t="s">
        <v>12541</v>
      </c>
      <c r="J1771" t="s">
        <v>507</v>
      </c>
      <c r="K1771" t="s">
        <v>295</v>
      </c>
      <c r="L1771">
        <v>14</v>
      </c>
      <c r="M1771" t="s">
        <v>2147</v>
      </c>
      <c r="N1771" t="s">
        <v>2147</v>
      </c>
      <c r="O1771">
        <v>4995</v>
      </c>
      <c r="X1771" t="s">
        <v>11640</v>
      </c>
      <c r="Y1771" t="s">
        <v>11641</v>
      </c>
      <c r="AB1771" s="9">
        <v>41505</v>
      </c>
      <c r="AF1771" t="s">
        <v>3276</v>
      </c>
      <c r="AG1771" t="s">
        <v>12542</v>
      </c>
      <c r="AH1771">
        <v>0.08</v>
      </c>
      <c r="AK1771" t="s">
        <v>12543</v>
      </c>
      <c r="AL1771" s="6">
        <v>27.045999999999999</v>
      </c>
      <c r="AM1771" s="1">
        <v>54.344999999999999</v>
      </c>
      <c r="AN1771" s="3">
        <v>0.96199999999999997</v>
      </c>
      <c r="AO1771" s="8">
        <f t="shared" si="162"/>
        <v>82.352999999999994</v>
      </c>
      <c r="AP1771" s="8">
        <f t="shared" si="163"/>
        <v>0.49767227895850585</v>
      </c>
      <c r="AQ1771" s="8">
        <f t="shared" si="164"/>
        <v>1</v>
      </c>
      <c r="AR1771" s="6">
        <v>25.015999999999998</v>
      </c>
      <c r="AS1771" s="1">
        <v>56.362000000000002</v>
      </c>
      <c r="AT1771" s="3">
        <v>0.55400000000000005</v>
      </c>
      <c r="AU1771" s="8">
        <f t="shared" si="165"/>
        <v>2.0300000000000011</v>
      </c>
      <c r="AV1771" s="8">
        <f t="shared" si="167"/>
        <v>0.44384514389127422</v>
      </c>
      <c r="AW1771" s="8">
        <f t="shared" si="166"/>
        <v>1</v>
      </c>
      <c r="AY1771">
        <v>1</v>
      </c>
      <c r="BH1771">
        <v>1</v>
      </c>
      <c r="BK1771">
        <v>1</v>
      </c>
      <c r="BM1771">
        <v>1</v>
      </c>
      <c r="BP1771">
        <v>1</v>
      </c>
      <c r="BY1771">
        <v>1</v>
      </c>
      <c r="CA1771">
        <v>1</v>
      </c>
      <c r="CG1771">
        <v>1</v>
      </c>
      <c r="CI1771">
        <v>1</v>
      </c>
      <c r="CR1771">
        <v>1</v>
      </c>
      <c r="DG1771">
        <v>1</v>
      </c>
      <c r="DO1771">
        <v>1</v>
      </c>
      <c r="DT1771">
        <v>1</v>
      </c>
      <c r="DU1771">
        <v>1</v>
      </c>
      <c r="EF1771">
        <v>1</v>
      </c>
      <c r="ER1771">
        <v>1</v>
      </c>
      <c r="FK1771">
        <v>1</v>
      </c>
    </row>
    <row r="1772" spans="1:169" x14ac:dyDescent="0.35">
      <c r="A1772" t="s">
        <v>12569</v>
      </c>
      <c r="B1772" t="s">
        <v>252</v>
      </c>
      <c r="C1772" t="s">
        <v>381</v>
      </c>
      <c r="D1772" t="s">
        <v>382</v>
      </c>
      <c r="F1772" t="s">
        <v>3204</v>
      </c>
      <c r="G1772" t="s">
        <v>12573</v>
      </c>
      <c r="I1772" t="s">
        <v>12574</v>
      </c>
      <c r="J1772" t="s">
        <v>11847</v>
      </c>
      <c r="K1772" t="s">
        <v>295</v>
      </c>
      <c r="L1772">
        <v>45</v>
      </c>
      <c r="M1772" t="s">
        <v>2147</v>
      </c>
      <c r="N1772" t="s">
        <v>2147</v>
      </c>
      <c r="O1772">
        <v>4475</v>
      </c>
      <c r="X1772" t="s">
        <v>11640</v>
      </c>
      <c r="Y1772" t="s">
        <v>11641</v>
      </c>
      <c r="AB1772" s="9">
        <v>41513</v>
      </c>
      <c r="AF1772" t="s">
        <v>7444</v>
      </c>
      <c r="AK1772" t="s">
        <v>12575</v>
      </c>
      <c r="AL1772" s="6">
        <v>0.436</v>
      </c>
      <c r="AM1772" s="1">
        <v>47.421999999999997</v>
      </c>
      <c r="AN1772" s="3">
        <v>17.667000000000002</v>
      </c>
      <c r="AO1772" s="8">
        <f t="shared" si="162"/>
        <v>65.525000000000006</v>
      </c>
      <c r="AP1772" s="8">
        <f t="shared" si="163"/>
        <v>9.1940449580363553E-3</v>
      </c>
      <c r="AQ1772" s="8">
        <f t="shared" si="164"/>
        <v>1</v>
      </c>
      <c r="AR1772" s="6">
        <v>0.47899999999999998</v>
      </c>
      <c r="AS1772" s="1">
        <v>48.009</v>
      </c>
      <c r="AT1772" s="3">
        <v>16.64</v>
      </c>
      <c r="AU1772" s="8">
        <f t="shared" si="165"/>
        <v>-4.2999999999999983E-2</v>
      </c>
      <c r="AV1772" s="8">
        <f t="shared" si="167"/>
        <v>9.9772959236809761E-3</v>
      </c>
      <c r="AW1772" s="8">
        <f t="shared" si="166"/>
        <v>1</v>
      </c>
      <c r="AX1772">
        <v>1</v>
      </c>
      <c r="BC1772">
        <v>1</v>
      </c>
      <c r="BK1772">
        <v>1</v>
      </c>
      <c r="BM1772">
        <v>1</v>
      </c>
      <c r="BS1772">
        <v>1</v>
      </c>
      <c r="BY1772">
        <v>1</v>
      </c>
      <c r="CA1772">
        <v>1</v>
      </c>
      <c r="CF1772">
        <v>1</v>
      </c>
      <c r="CI1772">
        <v>1</v>
      </c>
      <c r="CR1772">
        <v>1</v>
      </c>
      <c r="DG1772">
        <v>1</v>
      </c>
      <c r="DQ1772">
        <v>1</v>
      </c>
      <c r="DR1772">
        <v>1</v>
      </c>
      <c r="DT1772">
        <v>1</v>
      </c>
      <c r="DU1772">
        <v>1</v>
      </c>
      <c r="DZ1772">
        <v>1</v>
      </c>
      <c r="ER1772">
        <v>1</v>
      </c>
      <c r="EY1772">
        <v>1</v>
      </c>
      <c r="EZ1772">
        <v>1</v>
      </c>
    </row>
    <row r="1773" spans="1:169" x14ac:dyDescent="0.35">
      <c r="A1773" t="s">
        <v>12576</v>
      </c>
      <c r="B1773" t="s">
        <v>465</v>
      </c>
      <c r="C1773" t="s">
        <v>633</v>
      </c>
      <c r="D1773" t="s">
        <v>634</v>
      </c>
      <c r="F1773" t="s">
        <v>12577</v>
      </c>
      <c r="G1773" t="s">
        <v>11744</v>
      </c>
      <c r="I1773" t="s">
        <v>12578</v>
      </c>
      <c r="J1773" t="s">
        <v>507</v>
      </c>
      <c r="K1773" t="s">
        <v>295</v>
      </c>
      <c r="L1773" t="s">
        <v>1131</v>
      </c>
      <c r="M1773" t="s">
        <v>2147</v>
      </c>
      <c r="N1773" t="s">
        <v>2147</v>
      </c>
      <c r="O1773">
        <v>5700</v>
      </c>
      <c r="X1773" t="s">
        <v>11640</v>
      </c>
      <c r="Y1773" t="s">
        <v>11641</v>
      </c>
      <c r="AB1773" s="9">
        <v>41522</v>
      </c>
      <c r="AF1773" t="s">
        <v>4051</v>
      </c>
      <c r="AG1773" t="s">
        <v>12465</v>
      </c>
      <c r="AH1773">
        <v>0.06</v>
      </c>
      <c r="AK1773">
        <v>1258</v>
      </c>
      <c r="AL1773" s="6">
        <v>0.11899999999999999</v>
      </c>
      <c r="AM1773" s="1">
        <v>83.289000000000001</v>
      </c>
      <c r="AN1773" s="3">
        <v>8.0359999999999996</v>
      </c>
      <c r="AO1773" s="8">
        <f t="shared" si="162"/>
        <v>91.444000000000003</v>
      </c>
      <c r="AP1773" s="8">
        <f t="shared" si="163"/>
        <v>1.4287601003733985E-3</v>
      </c>
      <c r="AQ1773" s="8">
        <f t="shared" si="164"/>
        <v>1</v>
      </c>
      <c r="AR1773" s="6">
        <v>0.13800000000000001</v>
      </c>
      <c r="AS1773" s="1">
        <v>83.448999999999998</v>
      </c>
      <c r="AT1773" s="3">
        <v>7.3929999999999998</v>
      </c>
      <c r="AU1773" s="8">
        <f t="shared" si="165"/>
        <v>-1.9000000000000017E-2</v>
      </c>
      <c r="AV1773" s="8">
        <f t="shared" si="167"/>
        <v>1.6537046579347867E-3</v>
      </c>
      <c r="AW1773" s="8">
        <f t="shared" si="166"/>
        <v>1</v>
      </c>
      <c r="AX1773">
        <v>1</v>
      </c>
      <c r="BC1773">
        <v>1</v>
      </c>
      <c r="BH1773">
        <v>1</v>
      </c>
      <c r="BM1773">
        <v>1</v>
      </c>
      <c r="BS1773">
        <v>1</v>
      </c>
      <c r="BY1773">
        <v>1</v>
      </c>
      <c r="BZ1773">
        <v>1</v>
      </c>
      <c r="CA1773">
        <v>1</v>
      </c>
      <c r="CF1773">
        <v>1</v>
      </c>
      <c r="CI1773">
        <v>1</v>
      </c>
      <c r="CJ1773">
        <v>1</v>
      </c>
      <c r="CR1773">
        <v>1</v>
      </c>
      <c r="DG1773">
        <v>1</v>
      </c>
      <c r="DQ1773">
        <v>1</v>
      </c>
      <c r="DT1773">
        <v>1</v>
      </c>
      <c r="DU1773">
        <v>1</v>
      </c>
      <c r="DZ1773">
        <v>1</v>
      </c>
      <c r="ER1773">
        <v>1</v>
      </c>
      <c r="EY1773">
        <v>1</v>
      </c>
    </row>
    <row r="1774" spans="1:169" x14ac:dyDescent="0.35">
      <c r="A1774" t="s">
        <v>12584</v>
      </c>
      <c r="B1774" t="s">
        <v>252</v>
      </c>
      <c r="C1774" t="s">
        <v>381</v>
      </c>
      <c r="D1774" t="s">
        <v>382</v>
      </c>
      <c r="F1774" t="s">
        <v>2574</v>
      </c>
      <c r="G1774" t="s">
        <v>12585</v>
      </c>
      <c r="I1774" t="s">
        <v>12586</v>
      </c>
      <c r="J1774" t="s">
        <v>507</v>
      </c>
      <c r="K1774" t="s">
        <v>295</v>
      </c>
      <c r="L1774">
        <v>7</v>
      </c>
      <c r="M1774" t="s">
        <v>2147</v>
      </c>
      <c r="N1774" t="s">
        <v>2147</v>
      </c>
      <c r="O1774">
        <v>5650</v>
      </c>
      <c r="X1774" t="s">
        <v>11640</v>
      </c>
      <c r="Y1774" t="s">
        <v>11641</v>
      </c>
      <c r="AB1774" s="9">
        <v>41522</v>
      </c>
      <c r="AF1774" t="s">
        <v>7444</v>
      </c>
      <c r="AK1774" t="s">
        <v>12587</v>
      </c>
      <c r="AL1774" s="6">
        <v>0.79</v>
      </c>
      <c r="AM1774" s="1">
        <v>86.563999999999993</v>
      </c>
      <c r="AN1774" s="3">
        <v>6.9720000000000004</v>
      </c>
      <c r="AO1774" s="8">
        <f t="shared" si="162"/>
        <v>94.325999999999993</v>
      </c>
      <c r="AP1774" s="8">
        <f t="shared" si="163"/>
        <v>9.1261956471512425E-3</v>
      </c>
      <c r="AQ1774" s="8">
        <f t="shared" si="164"/>
        <v>1</v>
      </c>
      <c r="AR1774" s="6">
        <v>0.69099999999999995</v>
      </c>
      <c r="AS1774" s="1">
        <v>85.875</v>
      </c>
      <c r="AT1774" s="3">
        <v>6.6820000000000004</v>
      </c>
      <c r="AU1774" s="8">
        <f t="shared" si="165"/>
        <v>9.9000000000000088E-2</v>
      </c>
      <c r="AV1774" s="8">
        <f t="shared" si="167"/>
        <v>8.0465793304221253E-3</v>
      </c>
      <c r="AW1774" s="8">
        <f t="shared" si="166"/>
        <v>1</v>
      </c>
      <c r="AZ1774">
        <v>1</v>
      </c>
      <c r="BI1774">
        <v>1</v>
      </c>
      <c r="BM1774">
        <v>1</v>
      </c>
      <c r="BS1774">
        <v>1</v>
      </c>
      <c r="CA1774">
        <v>1</v>
      </c>
      <c r="CG1774">
        <v>1</v>
      </c>
      <c r="CH1774">
        <v>1</v>
      </c>
      <c r="CR1774">
        <v>1</v>
      </c>
      <c r="DG1774">
        <v>1</v>
      </c>
      <c r="DQ1774">
        <v>1</v>
      </c>
      <c r="DR1774">
        <v>1</v>
      </c>
      <c r="DT1774">
        <v>1</v>
      </c>
      <c r="DU1774">
        <v>1</v>
      </c>
      <c r="DZ1774">
        <v>1</v>
      </c>
      <c r="FK1774">
        <v>1</v>
      </c>
    </row>
    <row r="1775" spans="1:169" x14ac:dyDescent="0.35">
      <c r="A1775" t="s">
        <v>12597</v>
      </c>
      <c r="B1775" t="s">
        <v>269</v>
      </c>
      <c r="C1775" t="s">
        <v>319</v>
      </c>
      <c r="D1775" t="s">
        <v>1433</v>
      </c>
      <c r="F1775" t="s">
        <v>11761</v>
      </c>
      <c r="G1775" t="s">
        <v>12598</v>
      </c>
      <c r="I1775" t="s">
        <v>12599</v>
      </c>
      <c r="J1775" t="s">
        <v>507</v>
      </c>
      <c r="K1775" t="s">
        <v>295</v>
      </c>
      <c r="L1775">
        <v>23</v>
      </c>
      <c r="M1775" t="s">
        <v>2147</v>
      </c>
      <c r="N1775" t="s">
        <v>2147</v>
      </c>
      <c r="O1775">
        <v>4463</v>
      </c>
      <c r="X1775" t="s">
        <v>11640</v>
      </c>
      <c r="Y1775" t="s">
        <v>11641</v>
      </c>
      <c r="AB1775" s="9">
        <v>41504</v>
      </c>
      <c r="AF1775" t="s">
        <v>3276</v>
      </c>
      <c r="AG1775">
        <v>3</v>
      </c>
      <c r="AH1775">
        <v>0.5</v>
      </c>
      <c r="AK1775" t="s">
        <v>12600</v>
      </c>
      <c r="AL1775" s="6">
        <v>1.728</v>
      </c>
      <c r="AM1775" s="1">
        <v>63.286999999999999</v>
      </c>
      <c r="AN1775" s="3">
        <v>12.045</v>
      </c>
      <c r="AO1775" s="8">
        <f t="shared" si="162"/>
        <v>77.06</v>
      </c>
      <c r="AP1775" s="8">
        <f t="shared" si="163"/>
        <v>2.7304185693744373E-2</v>
      </c>
      <c r="AQ1775" s="8">
        <f t="shared" si="164"/>
        <v>1</v>
      </c>
      <c r="AR1775" s="6">
        <v>2.2850000000000001</v>
      </c>
      <c r="AS1775" s="1">
        <v>60.579000000000001</v>
      </c>
      <c r="AT1775" s="3">
        <v>12.12</v>
      </c>
      <c r="AU1775" s="8">
        <f t="shared" si="165"/>
        <v>-0.55700000000000016</v>
      </c>
      <c r="AV1775" s="8">
        <f t="shared" si="167"/>
        <v>3.7719341686062828E-2</v>
      </c>
      <c r="AW1775" s="8">
        <f t="shared" si="166"/>
        <v>1</v>
      </c>
      <c r="AX1775">
        <v>1</v>
      </c>
      <c r="BC1775">
        <v>1</v>
      </c>
      <c r="BH1775">
        <v>1</v>
      </c>
      <c r="BM1775">
        <v>1</v>
      </c>
      <c r="BS1775">
        <v>1</v>
      </c>
      <c r="CA1775">
        <v>1</v>
      </c>
      <c r="CG1775">
        <v>1</v>
      </c>
      <c r="CI1775">
        <v>1</v>
      </c>
      <c r="CR1775">
        <v>1</v>
      </c>
      <c r="CS1775">
        <v>1</v>
      </c>
      <c r="CY1775">
        <v>1</v>
      </c>
      <c r="DG1775">
        <v>1</v>
      </c>
      <c r="DP1775">
        <v>1</v>
      </c>
      <c r="DQ1775">
        <v>1</v>
      </c>
      <c r="DR1775">
        <v>1</v>
      </c>
      <c r="DU1775">
        <v>1</v>
      </c>
      <c r="DZ1775">
        <v>1</v>
      </c>
      <c r="EY1775">
        <v>1</v>
      </c>
      <c r="EZ1775">
        <v>1</v>
      </c>
      <c r="FB1775">
        <v>1</v>
      </c>
    </row>
    <row r="1776" spans="1:169" x14ac:dyDescent="0.35">
      <c r="A1776" t="s">
        <v>12601</v>
      </c>
      <c r="B1776" t="s">
        <v>213</v>
      </c>
      <c r="C1776" t="s">
        <v>621</v>
      </c>
      <c r="D1776" t="s">
        <v>1377</v>
      </c>
      <c r="F1776" t="s">
        <v>1386</v>
      </c>
      <c r="G1776" t="s">
        <v>12602</v>
      </c>
      <c r="I1776" t="s">
        <v>12603</v>
      </c>
      <c r="J1776" t="s">
        <v>507</v>
      </c>
      <c r="K1776" t="s">
        <v>295</v>
      </c>
      <c r="L1776">
        <v>19</v>
      </c>
      <c r="M1776" t="s">
        <v>2147</v>
      </c>
      <c r="N1776" t="s">
        <v>2147</v>
      </c>
      <c r="O1776">
        <v>4466</v>
      </c>
      <c r="X1776" t="s">
        <v>11640</v>
      </c>
      <c r="Y1776" t="s">
        <v>11641</v>
      </c>
      <c r="AB1776" s="9">
        <v>41504</v>
      </c>
      <c r="AF1776" t="s">
        <v>3276</v>
      </c>
      <c r="AG1776">
        <v>12</v>
      </c>
      <c r="AH1776">
        <v>0.15</v>
      </c>
      <c r="AK1776" t="s">
        <v>12604</v>
      </c>
      <c r="AL1776" s="6">
        <v>1.4319999999999999</v>
      </c>
      <c r="AM1776" s="1">
        <v>73.259</v>
      </c>
      <c r="AN1776" s="3">
        <v>8.6159999999999997</v>
      </c>
      <c r="AO1776" s="8">
        <f t="shared" si="162"/>
        <v>83.307000000000002</v>
      </c>
      <c r="AP1776" s="8">
        <f t="shared" si="163"/>
        <v>1.9547086364815242E-2</v>
      </c>
      <c r="AQ1776" s="8">
        <f t="shared" si="164"/>
        <v>1</v>
      </c>
      <c r="AR1776" s="6">
        <v>1.147</v>
      </c>
      <c r="AS1776" s="1">
        <v>73.983000000000004</v>
      </c>
      <c r="AT1776" s="3">
        <v>8.3680000000000003</v>
      </c>
      <c r="AU1776" s="8">
        <f t="shared" si="165"/>
        <v>0.28499999999999992</v>
      </c>
      <c r="AV1776" s="8">
        <f t="shared" si="167"/>
        <v>1.5503561629022883E-2</v>
      </c>
      <c r="AW1776" s="8">
        <f t="shared" si="166"/>
        <v>1</v>
      </c>
      <c r="AX1776">
        <v>1</v>
      </c>
      <c r="BH1776">
        <v>1</v>
      </c>
      <c r="BM1776">
        <v>1</v>
      </c>
      <c r="BP1776">
        <v>1</v>
      </c>
      <c r="BY1776">
        <v>1</v>
      </c>
      <c r="BZ1776">
        <v>1</v>
      </c>
      <c r="CA1776">
        <v>1</v>
      </c>
      <c r="CG1776">
        <v>1</v>
      </c>
      <c r="CJ1776">
        <v>1</v>
      </c>
      <c r="CR1776">
        <v>1</v>
      </c>
      <c r="DG1776">
        <v>1</v>
      </c>
      <c r="EE1776">
        <v>1</v>
      </c>
      <c r="EY1776">
        <v>1</v>
      </c>
      <c r="FI1776">
        <v>1</v>
      </c>
    </row>
    <row r="1777" spans="1:172" x14ac:dyDescent="0.35">
      <c r="A1777" t="s">
        <v>12608</v>
      </c>
      <c r="B1777" t="s">
        <v>465</v>
      </c>
      <c r="C1777" t="s">
        <v>633</v>
      </c>
      <c r="D1777" t="s">
        <v>634</v>
      </c>
      <c r="F1777" t="s">
        <v>636</v>
      </c>
      <c r="G1777" t="s">
        <v>12609</v>
      </c>
      <c r="I1777" t="s">
        <v>12610</v>
      </c>
      <c r="J1777" t="s">
        <v>507</v>
      </c>
      <c r="K1777" t="s">
        <v>295</v>
      </c>
      <c r="L1777" t="s">
        <v>1131</v>
      </c>
      <c r="M1777" t="s">
        <v>2147</v>
      </c>
      <c r="N1777" t="s">
        <v>2147</v>
      </c>
      <c r="O1777">
        <v>4389</v>
      </c>
      <c r="X1777" t="s">
        <v>11640</v>
      </c>
      <c r="Y1777" t="s">
        <v>11641</v>
      </c>
      <c r="AB1777" s="9">
        <v>41518</v>
      </c>
      <c r="AF1777" t="s">
        <v>3276</v>
      </c>
      <c r="AG1777">
        <v>2</v>
      </c>
      <c r="AH1777">
        <v>0.3</v>
      </c>
      <c r="AK1777" t="s">
        <v>12611</v>
      </c>
      <c r="AL1777" s="6">
        <v>5.0149999999999997</v>
      </c>
      <c r="AM1777" s="1">
        <v>33.069000000000003</v>
      </c>
      <c r="AN1777" s="3">
        <v>19.48</v>
      </c>
      <c r="AO1777" s="8">
        <f t="shared" si="162"/>
        <v>57.564000000000007</v>
      </c>
      <c r="AP1777" s="8">
        <f t="shared" si="163"/>
        <v>0.15165260515891013</v>
      </c>
      <c r="AQ1777" s="8">
        <f t="shared" si="164"/>
        <v>1</v>
      </c>
      <c r="AR1777" s="6">
        <v>5.5490000000000004</v>
      </c>
      <c r="AS1777" s="1">
        <v>32.311999999999998</v>
      </c>
      <c r="AT1777" s="3">
        <v>17.564</v>
      </c>
      <c r="AU1777" s="8">
        <f t="shared" si="165"/>
        <v>-0.5340000000000007</v>
      </c>
      <c r="AV1777" s="8">
        <f t="shared" si="167"/>
        <v>0.17173186432285223</v>
      </c>
      <c r="AW1777" s="8">
        <f t="shared" si="166"/>
        <v>1</v>
      </c>
      <c r="AX1777">
        <v>1</v>
      </c>
      <c r="BD1777">
        <v>1</v>
      </c>
      <c r="BI1777">
        <v>1</v>
      </c>
      <c r="BJ1777">
        <v>1</v>
      </c>
      <c r="BM1777">
        <v>1</v>
      </c>
      <c r="BP1777">
        <v>1</v>
      </c>
      <c r="CA1777">
        <v>1</v>
      </c>
      <c r="CG1777">
        <v>1</v>
      </c>
      <c r="CJ1777">
        <v>1</v>
      </c>
      <c r="CS1777">
        <v>1</v>
      </c>
      <c r="CY1777">
        <v>1</v>
      </c>
      <c r="DF1777">
        <v>1</v>
      </c>
      <c r="DP1777">
        <v>1</v>
      </c>
      <c r="DZ1777">
        <v>1</v>
      </c>
      <c r="ED1777">
        <v>1</v>
      </c>
      <c r="EY1777">
        <v>1</v>
      </c>
    </row>
    <row r="1778" spans="1:172" hidden="1" x14ac:dyDescent="0.35">
      <c r="A1778" t="s">
        <v>5712</v>
      </c>
      <c r="B1778" t="s">
        <v>252</v>
      </c>
      <c r="C1778" t="s">
        <v>381</v>
      </c>
      <c r="D1778" t="s">
        <v>382</v>
      </c>
      <c r="F1778" t="s">
        <v>2574</v>
      </c>
      <c r="I1778" t="s">
        <v>5716</v>
      </c>
      <c r="J1778" t="s">
        <v>294</v>
      </c>
      <c r="K1778" t="s">
        <v>3821</v>
      </c>
      <c r="L1778">
        <v>20</v>
      </c>
      <c r="M1778" t="s">
        <v>218</v>
      </c>
      <c r="N1778" t="s">
        <v>385</v>
      </c>
      <c r="O1778">
        <v>900</v>
      </c>
      <c r="P1778">
        <v>47</v>
      </c>
      <c r="Q1778">
        <v>6</v>
      </c>
      <c r="R1778">
        <v>1100</v>
      </c>
      <c r="S1778">
        <v>2</v>
      </c>
      <c r="T1778">
        <v>20</v>
      </c>
      <c r="U1778">
        <v>10</v>
      </c>
      <c r="V1778" t="s">
        <v>188</v>
      </c>
      <c r="W1778" t="s">
        <v>5717</v>
      </c>
      <c r="Y1778" t="s">
        <v>307</v>
      </c>
      <c r="Z1778" t="s">
        <v>181</v>
      </c>
      <c r="AB1778" s="8"/>
      <c r="AE1778">
        <v>1</v>
      </c>
      <c r="AF1778" t="s">
        <v>7444</v>
      </c>
      <c r="AL1778" s="6" t="s">
        <v>14292</v>
      </c>
      <c r="AM1778" s="1" t="s">
        <v>14292</v>
      </c>
      <c r="AN1778" s="3" t="s">
        <v>14292</v>
      </c>
      <c r="AO1778" s="8">
        <f t="shared" si="162"/>
        <v>0</v>
      </c>
      <c r="AP1778" s="8" t="e">
        <f t="shared" si="163"/>
        <v>#VALUE!</v>
      </c>
      <c r="AQ1778" s="8" t="e">
        <f t="shared" si="164"/>
        <v>#VALUE!</v>
      </c>
      <c r="AU1778" s="8" t="e">
        <f t="shared" si="165"/>
        <v>#VALUE!</v>
      </c>
      <c r="AV1778" s="8" t="e">
        <f t="shared" si="167"/>
        <v>#VALUE!</v>
      </c>
      <c r="AW1778" s="8" t="e">
        <f t="shared" si="166"/>
        <v>#VALUE!</v>
      </c>
      <c r="AY1778">
        <v>1</v>
      </c>
      <c r="AZ1778">
        <v>1</v>
      </c>
      <c r="BI1778">
        <v>1</v>
      </c>
      <c r="BK1778">
        <v>1</v>
      </c>
      <c r="BM1778">
        <v>1</v>
      </c>
      <c r="BS1778">
        <v>1</v>
      </c>
      <c r="BZ1778">
        <v>1</v>
      </c>
      <c r="CE1778">
        <v>1</v>
      </c>
      <c r="CS1778">
        <v>1</v>
      </c>
      <c r="DG1778">
        <v>1</v>
      </c>
      <c r="DR1778">
        <v>1</v>
      </c>
      <c r="DU1778">
        <v>1</v>
      </c>
      <c r="EE1778">
        <v>1</v>
      </c>
      <c r="FK1778">
        <v>1</v>
      </c>
      <c r="FP1778">
        <v>1</v>
      </c>
    </row>
    <row r="1779" spans="1:172" hidden="1" x14ac:dyDescent="0.35">
      <c r="A1779" t="s">
        <v>5712</v>
      </c>
      <c r="B1779" t="s">
        <v>252</v>
      </c>
      <c r="C1779" t="s">
        <v>381</v>
      </c>
      <c r="D1779" t="s">
        <v>382</v>
      </c>
      <c r="F1779" t="s">
        <v>2574</v>
      </c>
      <c r="I1779" t="s">
        <v>5716</v>
      </c>
      <c r="J1779" t="s">
        <v>5325</v>
      </c>
      <c r="K1779" t="s">
        <v>3821</v>
      </c>
      <c r="L1779">
        <v>20</v>
      </c>
      <c r="M1779" t="s">
        <v>218</v>
      </c>
      <c r="N1779" t="s">
        <v>385</v>
      </c>
      <c r="O1779">
        <v>900</v>
      </c>
      <c r="P1779">
        <v>47</v>
      </c>
      <c r="Q1779">
        <v>6</v>
      </c>
      <c r="R1779">
        <v>1100</v>
      </c>
      <c r="S1779">
        <v>2</v>
      </c>
      <c r="T1779">
        <v>20</v>
      </c>
      <c r="U1779">
        <v>10</v>
      </c>
      <c r="V1779" t="s">
        <v>188</v>
      </c>
      <c r="W1779" t="s">
        <v>5717</v>
      </c>
      <c r="Y1779" t="s">
        <v>307</v>
      </c>
      <c r="Z1779" t="s">
        <v>181</v>
      </c>
      <c r="AB1779" s="8"/>
      <c r="AE1779">
        <v>1</v>
      </c>
      <c r="AF1779" t="s">
        <v>7444</v>
      </c>
      <c r="AL1779" s="6" t="s">
        <v>14292</v>
      </c>
      <c r="AM1779" s="1" t="s">
        <v>14292</v>
      </c>
      <c r="AN1779" s="3" t="s">
        <v>14292</v>
      </c>
      <c r="AO1779" s="8">
        <f t="shared" si="162"/>
        <v>0</v>
      </c>
      <c r="AP1779" s="8" t="e">
        <f t="shared" si="163"/>
        <v>#VALUE!</v>
      </c>
      <c r="AQ1779" s="8" t="e">
        <f t="shared" si="164"/>
        <v>#VALUE!</v>
      </c>
      <c r="AU1779" s="8" t="e">
        <f t="shared" si="165"/>
        <v>#VALUE!</v>
      </c>
      <c r="AV1779" s="8" t="e">
        <f t="shared" si="167"/>
        <v>#VALUE!</v>
      </c>
      <c r="AW1779" s="8" t="e">
        <f t="shared" si="166"/>
        <v>#VALUE!</v>
      </c>
      <c r="AY1779">
        <v>1</v>
      </c>
      <c r="AZ1779">
        <v>1</v>
      </c>
      <c r="BA1779">
        <v>1</v>
      </c>
      <c r="BK1779">
        <v>1</v>
      </c>
      <c r="BM1779">
        <v>1</v>
      </c>
      <c r="BS1779">
        <v>1</v>
      </c>
      <c r="BZ1779">
        <v>1</v>
      </c>
      <c r="CE1779">
        <v>1</v>
      </c>
      <c r="CS1779">
        <v>1</v>
      </c>
      <c r="DG1779">
        <v>1</v>
      </c>
      <c r="DR1779">
        <v>1</v>
      </c>
      <c r="DU1779">
        <v>1</v>
      </c>
      <c r="EE1779">
        <v>1</v>
      </c>
      <c r="FK1779">
        <v>1</v>
      </c>
      <c r="FP1779">
        <v>1</v>
      </c>
    </row>
    <row r="1780" spans="1:172" x14ac:dyDescent="0.35">
      <c r="A1780" t="s">
        <v>12623</v>
      </c>
      <c r="B1780" t="s">
        <v>170</v>
      </c>
      <c r="C1780" t="s">
        <v>472</v>
      </c>
      <c r="D1780" t="s">
        <v>473</v>
      </c>
      <c r="F1780" t="s">
        <v>2045</v>
      </c>
      <c r="G1780" t="s">
        <v>12624</v>
      </c>
      <c r="I1780" t="s">
        <v>12625</v>
      </c>
      <c r="J1780" t="s">
        <v>507</v>
      </c>
      <c r="K1780" t="s">
        <v>295</v>
      </c>
      <c r="L1780">
        <v>46</v>
      </c>
      <c r="M1780" t="s">
        <v>2147</v>
      </c>
      <c r="N1780" t="s">
        <v>2147</v>
      </c>
      <c r="O1780">
        <v>3730</v>
      </c>
      <c r="X1780" t="s">
        <v>11640</v>
      </c>
      <c r="Y1780" t="s">
        <v>11641</v>
      </c>
      <c r="AB1780" s="9">
        <v>41510</v>
      </c>
      <c r="AF1780" t="s">
        <v>4051</v>
      </c>
      <c r="AG1780">
        <v>16</v>
      </c>
      <c r="AH1780">
        <v>0.25</v>
      </c>
      <c r="AK1780" t="s">
        <v>12626</v>
      </c>
      <c r="AL1780" s="6">
        <v>4.0570000000000004</v>
      </c>
      <c r="AM1780" s="1">
        <v>62.43</v>
      </c>
      <c r="AN1780" s="3">
        <v>14.353</v>
      </c>
      <c r="AO1780" s="8">
        <f t="shared" si="162"/>
        <v>80.839999999999989</v>
      </c>
      <c r="AP1780" s="8">
        <f t="shared" si="163"/>
        <v>6.4984782956911749E-2</v>
      </c>
      <c r="AQ1780" s="8">
        <f t="shared" si="164"/>
        <v>1</v>
      </c>
      <c r="AR1780" s="6">
        <v>3.9990000000000001</v>
      </c>
      <c r="AS1780" s="1">
        <v>60.037999999999997</v>
      </c>
      <c r="AT1780" s="3">
        <v>15.385</v>
      </c>
      <c r="AU1780" s="8">
        <f t="shared" si="165"/>
        <v>5.8000000000000274E-2</v>
      </c>
      <c r="AV1780" s="8">
        <f t="shared" si="167"/>
        <v>6.6607815050468047E-2</v>
      </c>
      <c r="AW1780" s="8">
        <f t="shared" si="166"/>
        <v>1</v>
      </c>
      <c r="AX1780">
        <v>1</v>
      </c>
      <c r="BB1780">
        <v>1</v>
      </c>
      <c r="BC1780">
        <v>1</v>
      </c>
      <c r="BH1780">
        <v>1</v>
      </c>
      <c r="BK1780">
        <v>1</v>
      </c>
      <c r="BM1780">
        <v>1</v>
      </c>
      <c r="BP1780">
        <v>1</v>
      </c>
      <c r="BS1780">
        <v>1</v>
      </c>
      <c r="CB1780">
        <v>1</v>
      </c>
      <c r="CG1780">
        <v>1</v>
      </c>
      <c r="CI1780">
        <v>1</v>
      </c>
      <c r="CR1780">
        <v>1</v>
      </c>
      <c r="CX1780">
        <v>1</v>
      </c>
      <c r="DF1780">
        <v>1</v>
      </c>
      <c r="DG1780">
        <v>1</v>
      </c>
      <c r="DP1780">
        <v>1</v>
      </c>
      <c r="DU1780">
        <v>1</v>
      </c>
      <c r="DZ1780">
        <v>1</v>
      </c>
      <c r="ED1780">
        <v>1</v>
      </c>
      <c r="EY1780">
        <v>1</v>
      </c>
      <c r="FB1780">
        <v>1</v>
      </c>
      <c r="FC1780">
        <v>1</v>
      </c>
      <c r="FE1780">
        <v>1</v>
      </c>
    </row>
    <row r="1781" spans="1:172" x14ac:dyDescent="0.35">
      <c r="A1781" t="s">
        <v>12632</v>
      </c>
      <c r="B1781" t="s">
        <v>269</v>
      </c>
      <c r="C1781" t="s">
        <v>815</v>
      </c>
      <c r="D1781" t="s">
        <v>816</v>
      </c>
      <c r="F1781" t="s">
        <v>12633</v>
      </c>
      <c r="G1781" t="s">
        <v>12634</v>
      </c>
      <c r="I1781" t="s">
        <v>12635</v>
      </c>
      <c r="J1781" t="s">
        <v>507</v>
      </c>
      <c r="K1781" t="s">
        <v>295</v>
      </c>
      <c r="L1781">
        <v>60</v>
      </c>
      <c r="M1781" t="s">
        <v>2147</v>
      </c>
      <c r="N1781" t="s">
        <v>2147</v>
      </c>
      <c r="O1781">
        <v>3730</v>
      </c>
      <c r="X1781" t="s">
        <v>11640</v>
      </c>
      <c r="Y1781" t="s">
        <v>11641</v>
      </c>
      <c r="AB1781" s="9">
        <v>41510</v>
      </c>
      <c r="AF1781" t="s">
        <v>6416</v>
      </c>
      <c r="AG1781">
        <v>1</v>
      </c>
      <c r="AH1781">
        <v>1.5</v>
      </c>
      <c r="AK1781" t="s">
        <v>12636</v>
      </c>
      <c r="AL1781" s="6">
        <v>13.385999999999999</v>
      </c>
      <c r="AM1781" s="1">
        <v>63.567999999999998</v>
      </c>
      <c r="AN1781" s="3">
        <v>11.266</v>
      </c>
      <c r="AO1781" s="8">
        <f t="shared" si="162"/>
        <v>88.22</v>
      </c>
      <c r="AP1781" s="8">
        <f t="shared" si="163"/>
        <v>0.21057764913163857</v>
      </c>
      <c r="AQ1781" s="8">
        <f t="shared" si="164"/>
        <v>1</v>
      </c>
      <c r="AR1781" s="6">
        <v>14.503</v>
      </c>
      <c r="AS1781" s="1">
        <v>63.765000000000001</v>
      </c>
      <c r="AT1781" s="3">
        <v>10.734</v>
      </c>
      <c r="AU1781" s="8">
        <f t="shared" si="165"/>
        <v>-1.1170000000000009</v>
      </c>
      <c r="AV1781" s="8">
        <f t="shared" si="167"/>
        <v>0.22744452285736688</v>
      </c>
      <c r="AW1781" s="8">
        <f t="shared" si="166"/>
        <v>1</v>
      </c>
      <c r="AZ1781">
        <v>1</v>
      </c>
      <c r="BH1781">
        <v>1</v>
      </c>
      <c r="BI1781">
        <v>1</v>
      </c>
      <c r="BM1781">
        <v>1</v>
      </c>
      <c r="BS1781">
        <v>1</v>
      </c>
      <c r="CB1781">
        <v>1</v>
      </c>
      <c r="CG1781">
        <v>1</v>
      </c>
      <c r="CJ1781">
        <v>1</v>
      </c>
      <c r="CS1781">
        <v>1</v>
      </c>
      <c r="CY1781">
        <v>1</v>
      </c>
      <c r="DF1781">
        <v>1</v>
      </c>
      <c r="DP1781">
        <v>1</v>
      </c>
      <c r="DT1781">
        <v>1</v>
      </c>
      <c r="DZ1781">
        <v>1</v>
      </c>
      <c r="FK1781">
        <v>1</v>
      </c>
    </row>
    <row r="1782" spans="1:172" x14ac:dyDescent="0.35">
      <c r="A1782" t="s">
        <v>12637</v>
      </c>
      <c r="B1782" t="s">
        <v>213</v>
      </c>
      <c r="C1782" t="s">
        <v>621</v>
      </c>
      <c r="D1782" t="s">
        <v>875</v>
      </c>
      <c r="F1782" t="s">
        <v>876</v>
      </c>
      <c r="G1782" t="s">
        <v>12638</v>
      </c>
      <c r="I1782" t="s">
        <v>12639</v>
      </c>
      <c r="J1782" t="s">
        <v>507</v>
      </c>
      <c r="K1782" t="s">
        <v>295</v>
      </c>
      <c r="L1782">
        <v>14</v>
      </c>
      <c r="M1782" t="s">
        <v>2147</v>
      </c>
      <c r="N1782" t="s">
        <v>2147</v>
      </c>
      <c r="O1782">
        <v>3730</v>
      </c>
      <c r="X1782" t="s">
        <v>11640</v>
      </c>
      <c r="Y1782" t="s">
        <v>11641</v>
      </c>
      <c r="AB1782" s="9">
        <v>41510</v>
      </c>
      <c r="AF1782" t="s">
        <v>3276</v>
      </c>
      <c r="AG1782">
        <v>2</v>
      </c>
      <c r="AH1782">
        <v>0.4</v>
      </c>
      <c r="AK1782" t="s">
        <v>12640</v>
      </c>
      <c r="AL1782" s="6">
        <v>11.215999999999999</v>
      </c>
      <c r="AM1782" s="1">
        <v>51.307000000000002</v>
      </c>
      <c r="AN1782" s="3">
        <v>9.5190000000000001</v>
      </c>
      <c r="AO1782" s="8">
        <f t="shared" si="162"/>
        <v>72.042000000000002</v>
      </c>
      <c r="AP1782" s="8">
        <f t="shared" si="163"/>
        <v>0.21860564835207669</v>
      </c>
      <c r="AQ1782" s="8">
        <f t="shared" si="164"/>
        <v>1</v>
      </c>
      <c r="AR1782" s="6">
        <v>10.430999999999999</v>
      </c>
      <c r="AS1782" s="1">
        <v>53.558</v>
      </c>
      <c r="AT1782" s="3">
        <v>7.6980000000000004</v>
      </c>
      <c r="AU1782" s="8">
        <f t="shared" si="165"/>
        <v>0.78500000000000014</v>
      </c>
      <c r="AV1782" s="8">
        <f t="shared" si="167"/>
        <v>0.19476082004555806</v>
      </c>
      <c r="AW1782" s="8">
        <f t="shared" si="166"/>
        <v>1</v>
      </c>
      <c r="AZ1782">
        <v>1</v>
      </c>
      <c r="BJ1782">
        <v>1</v>
      </c>
      <c r="BM1782">
        <v>1</v>
      </c>
      <c r="BS1782">
        <v>1</v>
      </c>
      <c r="CA1782">
        <v>1</v>
      </c>
      <c r="CF1782">
        <v>1</v>
      </c>
      <c r="CI1782">
        <v>1</v>
      </c>
      <c r="CS1782">
        <v>1</v>
      </c>
      <c r="CY1782">
        <v>1</v>
      </c>
      <c r="DF1782">
        <v>1</v>
      </c>
      <c r="EE1782">
        <v>1</v>
      </c>
      <c r="FK1782">
        <v>1</v>
      </c>
    </row>
    <row r="1783" spans="1:172" x14ac:dyDescent="0.35">
      <c r="A1783" t="s">
        <v>12641</v>
      </c>
      <c r="B1783" t="s">
        <v>213</v>
      </c>
      <c r="C1783" t="s">
        <v>621</v>
      </c>
      <c r="D1783" t="s">
        <v>816</v>
      </c>
      <c r="F1783" t="s">
        <v>3771</v>
      </c>
      <c r="G1783" t="s">
        <v>12642</v>
      </c>
      <c r="I1783" t="s">
        <v>12643</v>
      </c>
      <c r="J1783" t="s">
        <v>507</v>
      </c>
      <c r="K1783" t="s">
        <v>295</v>
      </c>
      <c r="L1783">
        <v>20</v>
      </c>
      <c r="M1783" t="s">
        <v>2147</v>
      </c>
      <c r="N1783" t="s">
        <v>2147</v>
      </c>
      <c r="O1783">
        <v>3730</v>
      </c>
      <c r="X1783" t="s">
        <v>11640</v>
      </c>
      <c r="Y1783" t="s">
        <v>11641</v>
      </c>
      <c r="AB1783" s="9">
        <v>41510</v>
      </c>
      <c r="AF1783" t="s">
        <v>3276</v>
      </c>
      <c r="AG1783">
        <v>2</v>
      </c>
      <c r="AH1783">
        <v>0.7</v>
      </c>
      <c r="AK1783" t="s">
        <v>12644</v>
      </c>
      <c r="AL1783" s="6">
        <v>1.298</v>
      </c>
      <c r="AM1783" s="1">
        <v>81.537000000000006</v>
      </c>
      <c r="AN1783" s="3">
        <v>9.2530000000000001</v>
      </c>
      <c r="AO1783" s="8">
        <f t="shared" si="162"/>
        <v>92.088000000000008</v>
      </c>
      <c r="AP1783" s="8">
        <f t="shared" si="163"/>
        <v>1.5919153267841591E-2</v>
      </c>
      <c r="AQ1783" s="8">
        <f t="shared" si="164"/>
        <v>1</v>
      </c>
      <c r="AR1783" s="6">
        <v>1.2689999999999999</v>
      </c>
      <c r="AS1783" s="1">
        <v>81.834999999999994</v>
      </c>
      <c r="AT1783" s="3">
        <v>9.6029999999999998</v>
      </c>
      <c r="AU1783" s="8">
        <f t="shared" si="165"/>
        <v>2.9000000000000137E-2</v>
      </c>
      <c r="AV1783" s="8">
        <f t="shared" si="167"/>
        <v>1.5506812488544021E-2</v>
      </c>
      <c r="AW1783" s="8">
        <f t="shared" si="166"/>
        <v>1</v>
      </c>
      <c r="AX1783">
        <v>1</v>
      </c>
      <c r="BH1783">
        <v>1</v>
      </c>
      <c r="BM1783">
        <v>1</v>
      </c>
      <c r="BP1783">
        <v>1</v>
      </c>
      <c r="BZ1783">
        <v>1</v>
      </c>
      <c r="CA1783">
        <v>1</v>
      </c>
      <c r="CG1783">
        <v>1</v>
      </c>
      <c r="CI1783">
        <v>1</v>
      </c>
      <c r="CR1783">
        <v>1</v>
      </c>
      <c r="DG1783">
        <v>1</v>
      </c>
      <c r="EE1783">
        <v>1</v>
      </c>
      <c r="EY1783">
        <v>1</v>
      </c>
    </row>
    <row r="1784" spans="1:172" x14ac:dyDescent="0.35">
      <c r="A1784" t="s">
        <v>12645</v>
      </c>
      <c r="B1784" t="s">
        <v>328</v>
      </c>
      <c r="C1784" t="s">
        <v>1169</v>
      </c>
      <c r="D1784" t="s">
        <v>1170</v>
      </c>
      <c r="F1784" t="s">
        <v>4674</v>
      </c>
      <c r="G1784" t="s">
        <v>12646</v>
      </c>
      <c r="I1784" t="s">
        <v>12647</v>
      </c>
      <c r="J1784" t="s">
        <v>507</v>
      </c>
      <c r="K1784" t="s">
        <v>295</v>
      </c>
      <c r="L1784">
        <v>60</v>
      </c>
      <c r="M1784" t="s">
        <v>2147</v>
      </c>
      <c r="N1784" t="s">
        <v>2147</v>
      </c>
      <c r="O1784">
        <v>3072</v>
      </c>
      <c r="X1784" t="s">
        <v>11640</v>
      </c>
      <c r="Y1784" t="s">
        <v>11641</v>
      </c>
      <c r="AB1784" s="9">
        <v>41514</v>
      </c>
      <c r="AF1784" t="s">
        <v>3276</v>
      </c>
      <c r="AG1784" t="s">
        <v>12327</v>
      </c>
      <c r="AH1784">
        <v>0.2</v>
      </c>
      <c r="AK1784" t="s">
        <v>12648</v>
      </c>
      <c r="AL1784" s="6">
        <v>1.665</v>
      </c>
      <c r="AM1784" s="1">
        <v>87.251999999999995</v>
      </c>
      <c r="AN1784" s="3">
        <v>5.343</v>
      </c>
      <c r="AO1784" s="8">
        <f t="shared" si="162"/>
        <v>94.26</v>
      </c>
      <c r="AP1784" s="8">
        <f t="shared" si="163"/>
        <v>1.9082657131068631E-2</v>
      </c>
      <c r="AQ1784" s="8">
        <f t="shared" si="164"/>
        <v>1</v>
      </c>
      <c r="AR1784" s="6">
        <v>1.81</v>
      </c>
      <c r="AS1784" s="1">
        <v>85.257999999999996</v>
      </c>
      <c r="AT1784" s="3">
        <v>6.6680000000000001</v>
      </c>
      <c r="AU1784" s="8">
        <f t="shared" si="165"/>
        <v>-0.14500000000000002</v>
      </c>
      <c r="AV1784" s="8">
        <f t="shared" si="167"/>
        <v>2.1229679326280233E-2</v>
      </c>
      <c r="AW1784" s="8">
        <f t="shared" si="166"/>
        <v>1</v>
      </c>
      <c r="AX1784">
        <v>1</v>
      </c>
      <c r="BB1784">
        <v>1</v>
      </c>
      <c r="BC1784">
        <v>1</v>
      </c>
      <c r="BH1784">
        <v>1</v>
      </c>
      <c r="BI1784">
        <v>1</v>
      </c>
      <c r="BM1784">
        <v>1</v>
      </c>
      <c r="BS1784">
        <v>1</v>
      </c>
      <c r="BX1784">
        <v>1</v>
      </c>
      <c r="CB1784">
        <v>1</v>
      </c>
      <c r="CF1784">
        <v>1</v>
      </c>
      <c r="CJ1784">
        <v>1</v>
      </c>
      <c r="CS1784">
        <v>1</v>
      </c>
      <c r="CX1784">
        <v>1</v>
      </c>
      <c r="DF1784">
        <v>1</v>
      </c>
      <c r="DG1784">
        <v>1</v>
      </c>
      <c r="DP1784">
        <v>1</v>
      </c>
      <c r="DU1784">
        <v>1</v>
      </c>
      <c r="DZ1784">
        <v>1</v>
      </c>
      <c r="ED1784">
        <v>1</v>
      </c>
      <c r="EY1784">
        <v>1</v>
      </c>
      <c r="EZ1784">
        <v>1</v>
      </c>
      <c r="FB1784">
        <v>1</v>
      </c>
      <c r="FC1784">
        <v>1</v>
      </c>
    </row>
    <row r="1785" spans="1:172" x14ac:dyDescent="0.35">
      <c r="A1785" t="s">
        <v>12649</v>
      </c>
      <c r="B1785" t="s">
        <v>170</v>
      </c>
      <c r="C1785" t="s">
        <v>245</v>
      </c>
      <c r="D1785" t="s">
        <v>12650</v>
      </c>
      <c r="F1785" t="s">
        <v>12651</v>
      </c>
      <c r="G1785" t="s">
        <v>12652</v>
      </c>
      <c r="I1785" t="s">
        <v>12653</v>
      </c>
      <c r="J1785" t="s">
        <v>507</v>
      </c>
      <c r="K1785" t="s">
        <v>295</v>
      </c>
      <c r="L1785">
        <v>40</v>
      </c>
      <c r="M1785" t="s">
        <v>2147</v>
      </c>
      <c r="N1785" t="s">
        <v>2147</v>
      </c>
      <c r="O1785">
        <v>3120</v>
      </c>
      <c r="X1785" t="s">
        <v>11640</v>
      </c>
      <c r="Y1785" t="s">
        <v>11641</v>
      </c>
      <c r="AB1785" s="9">
        <v>41511</v>
      </c>
      <c r="AF1785" t="s">
        <v>3276</v>
      </c>
      <c r="AG1785">
        <v>5</v>
      </c>
      <c r="AH1785">
        <v>0.4</v>
      </c>
      <c r="AK1785" t="s">
        <v>12654</v>
      </c>
      <c r="AL1785" s="6">
        <v>7.2469999999999999</v>
      </c>
      <c r="AM1785" s="1">
        <v>36.652000000000001</v>
      </c>
      <c r="AN1785" s="3">
        <v>16.827999999999999</v>
      </c>
      <c r="AO1785" s="8">
        <f t="shared" si="162"/>
        <v>60.727000000000004</v>
      </c>
      <c r="AP1785" s="8">
        <f t="shared" si="163"/>
        <v>0.19772454436319981</v>
      </c>
      <c r="AQ1785" s="8">
        <f t="shared" si="164"/>
        <v>1</v>
      </c>
      <c r="AR1785" s="6">
        <v>6.6760000000000002</v>
      </c>
      <c r="AS1785" s="1">
        <v>36.466999999999999</v>
      </c>
      <c r="AT1785" s="3">
        <v>17.75</v>
      </c>
      <c r="AU1785" s="8">
        <f t="shared" si="165"/>
        <v>0.57099999999999973</v>
      </c>
      <c r="AV1785" s="8">
        <f t="shared" si="167"/>
        <v>0.18306962459209697</v>
      </c>
      <c r="AW1785" s="8">
        <f t="shared" si="166"/>
        <v>1</v>
      </c>
      <c r="AX1785">
        <v>1</v>
      </c>
      <c r="BC1785">
        <v>1</v>
      </c>
      <c r="BH1785">
        <v>1</v>
      </c>
      <c r="BM1785">
        <v>1</v>
      </c>
      <c r="BP1785">
        <v>1</v>
      </c>
      <c r="CB1785">
        <v>1</v>
      </c>
      <c r="CG1785">
        <v>1</v>
      </c>
      <c r="CJ1785">
        <v>1</v>
      </c>
      <c r="CR1785">
        <v>1</v>
      </c>
      <c r="DG1785">
        <v>1</v>
      </c>
      <c r="DQ1785">
        <v>1</v>
      </c>
      <c r="DR1785">
        <v>1</v>
      </c>
      <c r="DT1785">
        <v>1</v>
      </c>
      <c r="DU1785">
        <v>1</v>
      </c>
      <c r="DZ1785">
        <v>1</v>
      </c>
      <c r="ER1785">
        <v>1</v>
      </c>
      <c r="EU1785">
        <v>1</v>
      </c>
      <c r="EY1785">
        <v>1</v>
      </c>
    </row>
    <row r="1786" spans="1:172" x14ac:dyDescent="0.35">
      <c r="A1786" t="s">
        <v>12665</v>
      </c>
      <c r="B1786" t="s">
        <v>465</v>
      </c>
      <c r="C1786" t="s">
        <v>633</v>
      </c>
      <c r="D1786" t="s">
        <v>634</v>
      </c>
      <c r="F1786" t="s">
        <v>2286</v>
      </c>
      <c r="G1786" t="s">
        <v>12666</v>
      </c>
      <c r="I1786" t="s">
        <v>12667</v>
      </c>
      <c r="J1786" t="s">
        <v>507</v>
      </c>
      <c r="K1786" t="s">
        <v>295</v>
      </c>
      <c r="L1786">
        <v>16</v>
      </c>
      <c r="M1786" t="s">
        <v>2147</v>
      </c>
      <c r="N1786" t="s">
        <v>2147</v>
      </c>
      <c r="O1786">
        <v>3989</v>
      </c>
      <c r="X1786" t="s">
        <v>11640</v>
      </c>
      <c r="Y1786" t="s">
        <v>11641</v>
      </c>
      <c r="AB1786" s="9">
        <v>41510</v>
      </c>
      <c r="AF1786" t="s">
        <v>6416</v>
      </c>
      <c r="AG1786">
        <v>1</v>
      </c>
      <c r="AH1786">
        <v>0.3</v>
      </c>
      <c r="AK1786" t="s">
        <v>12668</v>
      </c>
      <c r="AL1786" s="6">
        <v>4.3680000000000003</v>
      </c>
      <c r="AM1786" s="1">
        <v>53.076000000000001</v>
      </c>
      <c r="AN1786" s="3">
        <v>16.507999999999999</v>
      </c>
      <c r="AO1786" s="8">
        <f t="shared" si="162"/>
        <v>73.951999999999998</v>
      </c>
      <c r="AP1786" s="8">
        <f t="shared" si="163"/>
        <v>8.2297083427537873E-2</v>
      </c>
      <c r="AQ1786" s="8">
        <f t="shared" si="164"/>
        <v>1</v>
      </c>
      <c r="AR1786" s="6">
        <v>4.75</v>
      </c>
      <c r="AS1786" s="1">
        <v>52.865000000000002</v>
      </c>
      <c r="AT1786" s="3">
        <v>18.091000000000001</v>
      </c>
      <c r="AU1786" s="8">
        <f t="shared" si="165"/>
        <v>-0.38199999999999967</v>
      </c>
      <c r="AV1786" s="8">
        <f t="shared" si="167"/>
        <v>8.985150855953844E-2</v>
      </c>
      <c r="AW1786" s="8">
        <f t="shared" si="166"/>
        <v>1</v>
      </c>
      <c r="AX1786">
        <v>1</v>
      </c>
      <c r="BC1786">
        <v>1</v>
      </c>
      <c r="BJ1786">
        <v>1</v>
      </c>
      <c r="BM1786">
        <v>1</v>
      </c>
      <c r="BS1786">
        <v>1</v>
      </c>
      <c r="CA1786">
        <v>1</v>
      </c>
      <c r="CF1786">
        <v>1</v>
      </c>
      <c r="CJ1786">
        <v>1</v>
      </c>
      <c r="CR1786">
        <v>1</v>
      </c>
      <c r="DG1786">
        <v>1</v>
      </c>
      <c r="DQ1786">
        <v>1</v>
      </c>
      <c r="DR1786">
        <v>1</v>
      </c>
      <c r="DT1786">
        <v>1</v>
      </c>
      <c r="DU1786">
        <v>1</v>
      </c>
      <c r="DZ1786">
        <v>1</v>
      </c>
      <c r="EY1786">
        <v>1</v>
      </c>
    </row>
    <row r="1787" spans="1:172" x14ac:dyDescent="0.35">
      <c r="A1787" t="s">
        <v>12669</v>
      </c>
      <c r="B1787" t="s">
        <v>170</v>
      </c>
      <c r="C1787" t="s">
        <v>171</v>
      </c>
      <c r="D1787" t="s">
        <v>172</v>
      </c>
      <c r="F1787" t="s">
        <v>173</v>
      </c>
      <c r="G1787" t="s">
        <v>12673</v>
      </c>
      <c r="I1787" t="s">
        <v>12674</v>
      </c>
      <c r="J1787" t="s">
        <v>6413</v>
      </c>
      <c r="K1787" t="s">
        <v>295</v>
      </c>
      <c r="L1787">
        <v>11</v>
      </c>
      <c r="M1787" t="s">
        <v>2147</v>
      </c>
      <c r="N1787" t="s">
        <v>2147</v>
      </c>
      <c r="O1787">
        <v>3989</v>
      </c>
      <c r="X1787" t="s">
        <v>11640</v>
      </c>
      <c r="Y1787" t="s">
        <v>11641</v>
      </c>
      <c r="AB1787" s="9">
        <v>41510</v>
      </c>
      <c r="AF1787" t="s">
        <v>3276</v>
      </c>
      <c r="AG1787">
        <v>19</v>
      </c>
      <c r="AH1787">
        <v>0.1</v>
      </c>
      <c r="AK1787" t="s">
        <v>12675</v>
      </c>
      <c r="AL1787" s="6">
        <v>15.785</v>
      </c>
      <c r="AM1787" s="1">
        <v>34.340000000000003</v>
      </c>
      <c r="AN1787" s="3">
        <v>14.157</v>
      </c>
      <c r="AO1787" s="8">
        <f t="shared" si="162"/>
        <v>64.281999999999996</v>
      </c>
      <c r="AP1787" s="8">
        <f t="shared" si="163"/>
        <v>0.45966802562609199</v>
      </c>
      <c r="AQ1787" s="8">
        <f t="shared" si="164"/>
        <v>1</v>
      </c>
      <c r="AR1787" s="6">
        <v>17.382999999999999</v>
      </c>
      <c r="AS1787" s="1">
        <v>32.168999999999997</v>
      </c>
      <c r="AT1787" s="3">
        <v>14.554</v>
      </c>
      <c r="AU1787" s="8">
        <f t="shared" si="165"/>
        <v>-1.597999999999999</v>
      </c>
      <c r="AV1787" s="8">
        <f t="shared" si="167"/>
        <v>0.5403649476203799</v>
      </c>
      <c r="AW1787" s="8">
        <f t="shared" si="166"/>
        <v>2</v>
      </c>
      <c r="AX1787">
        <v>1</v>
      </c>
      <c r="BC1787">
        <v>1</v>
      </c>
      <c r="BD1787">
        <v>1</v>
      </c>
      <c r="BH1787">
        <v>1</v>
      </c>
      <c r="BL1787">
        <v>1</v>
      </c>
      <c r="BM1787">
        <v>1</v>
      </c>
      <c r="BS1787">
        <v>1</v>
      </c>
      <c r="BU1787">
        <v>1</v>
      </c>
      <c r="CA1787">
        <v>1</v>
      </c>
      <c r="CG1787">
        <v>1</v>
      </c>
      <c r="CJ1787">
        <v>1</v>
      </c>
      <c r="CS1787">
        <v>1</v>
      </c>
      <c r="CY1787">
        <v>1</v>
      </c>
      <c r="DF1787">
        <v>1</v>
      </c>
      <c r="DN1787">
        <v>1</v>
      </c>
      <c r="DZ1787">
        <v>1</v>
      </c>
      <c r="FC1787">
        <v>1</v>
      </c>
      <c r="FE1787">
        <v>1</v>
      </c>
    </row>
    <row r="1788" spans="1:172" x14ac:dyDescent="0.35">
      <c r="A1788" t="s">
        <v>12684</v>
      </c>
      <c r="B1788" t="s">
        <v>213</v>
      </c>
      <c r="C1788" t="s">
        <v>214</v>
      </c>
      <c r="D1788" t="s">
        <v>2433</v>
      </c>
      <c r="F1788" t="s">
        <v>2693</v>
      </c>
      <c r="G1788" t="s">
        <v>12685</v>
      </c>
      <c r="I1788" t="s">
        <v>12686</v>
      </c>
      <c r="J1788" t="s">
        <v>507</v>
      </c>
      <c r="K1788" t="s">
        <v>295</v>
      </c>
      <c r="L1788">
        <v>4</v>
      </c>
      <c r="M1788" t="s">
        <v>2147</v>
      </c>
      <c r="N1788" t="s">
        <v>2147</v>
      </c>
      <c r="O1788">
        <v>3848</v>
      </c>
      <c r="X1788" t="s">
        <v>11640</v>
      </c>
      <c r="Y1788" t="s">
        <v>11641</v>
      </c>
      <c r="AB1788" s="9">
        <v>41511</v>
      </c>
      <c r="AF1788" t="s">
        <v>3276</v>
      </c>
      <c r="AG1788">
        <v>5</v>
      </c>
      <c r="AH1788">
        <v>0.1</v>
      </c>
      <c r="AK1788" t="s">
        <v>12687</v>
      </c>
      <c r="AL1788" s="6">
        <v>2.9260000000000002</v>
      </c>
      <c r="AM1788" s="1">
        <v>53.524999999999999</v>
      </c>
      <c r="AN1788" s="3">
        <v>16.591999999999999</v>
      </c>
      <c r="AO1788" s="8">
        <f t="shared" si="162"/>
        <v>73.043000000000006</v>
      </c>
      <c r="AP1788" s="8">
        <f t="shared" si="163"/>
        <v>5.4666043904717423E-2</v>
      </c>
      <c r="AQ1788" s="8">
        <f t="shared" si="164"/>
        <v>1</v>
      </c>
      <c r="AR1788" s="6">
        <v>2.0739999999999998</v>
      </c>
      <c r="AS1788" s="1">
        <v>54.231999999999999</v>
      </c>
      <c r="AT1788" s="3">
        <v>17.422999999999998</v>
      </c>
      <c r="AU1788" s="8">
        <f t="shared" si="165"/>
        <v>0.85200000000000031</v>
      </c>
      <c r="AV1788" s="8">
        <f t="shared" si="167"/>
        <v>3.8243103702611005E-2</v>
      </c>
      <c r="AW1788" s="8">
        <f t="shared" si="166"/>
        <v>1</v>
      </c>
      <c r="AX1788">
        <v>1</v>
      </c>
      <c r="BC1788">
        <v>1</v>
      </c>
      <c r="BH1788">
        <v>1</v>
      </c>
      <c r="BI1788">
        <v>1</v>
      </c>
      <c r="BM1788">
        <v>1</v>
      </c>
      <c r="BS1788">
        <v>1</v>
      </c>
      <c r="BZ1788">
        <v>1</v>
      </c>
      <c r="CA1788">
        <v>1</v>
      </c>
      <c r="CG1788">
        <v>1</v>
      </c>
      <c r="CI1788">
        <v>1</v>
      </c>
      <c r="CR1788">
        <v>1</v>
      </c>
      <c r="DG1788">
        <v>1</v>
      </c>
      <c r="EE1788">
        <v>1</v>
      </c>
      <c r="EY1788">
        <v>1</v>
      </c>
    </row>
    <row r="1789" spans="1:172" hidden="1" x14ac:dyDescent="0.35">
      <c r="A1789" t="s">
        <v>5741</v>
      </c>
      <c r="B1789" t="s">
        <v>328</v>
      </c>
      <c r="C1789" t="s">
        <v>1169</v>
      </c>
      <c r="D1789" t="s">
        <v>1170</v>
      </c>
      <c r="F1789" t="s">
        <v>5742</v>
      </c>
      <c r="I1789" t="s">
        <v>5743</v>
      </c>
      <c r="J1789" t="s">
        <v>507</v>
      </c>
      <c r="K1789" t="s">
        <v>1417</v>
      </c>
      <c r="L1789">
        <v>40</v>
      </c>
      <c r="M1789" t="s">
        <v>218</v>
      </c>
      <c r="N1789" t="s">
        <v>296</v>
      </c>
      <c r="O1789">
        <v>700</v>
      </c>
      <c r="P1789">
        <v>44</v>
      </c>
      <c r="Q1789">
        <v>6</v>
      </c>
      <c r="R1789">
        <v>700</v>
      </c>
      <c r="S1789">
        <v>0</v>
      </c>
      <c r="T1789">
        <v>18</v>
      </c>
      <c r="U1789">
        <v>7</v>
      </c>
      <c r="V1789" t="s">
        <v>297</v>
      </c>
      <c r="W1789" t="s">
        <v>5731</v>
      </c>
      <c r="Y1789" t="s">
        <v>307</v>
      </c>
      <c r="Z1789" t="s">
        <v>181</v>
      </c>
      <c r="AB1789" s="8"/>
      <c r="AC1789">
        <v>1</v>
      </c>
      <c r="AF1789" t="s">
        <v>6416</v>
      </c>
      <c r="AG1789">
        <v>1</v>
      </c>
      <c r="AH1789">
        <v>3</v>
      </c>
      <c r="AL1789" s="6" t="s">
        <v>14292</v>
      </c>
      <c r="AM1789" s="1" t="s">
        <v>14292</v>
      </c>
      <c r="AN1789" s="3" t="s">
        <v>14292</v>
      </c>
      <c r="AO1789" s="8">
        <f t="shared" si="162"/>
        <v>0</v>
      </c>
      <c r="AP1789" s="8" t="e">
        <f t="shared" si="163"/>
        <v>#VALUE!</v>
      </c>
      <c r="AQ1789" s="8" t="e">
        <f t="shared" si="164"/>
        <v>#VALUE!</v>
      </c>
      <c r="AU1789" s="8" t="e">
        <f t="shared" si="165"/>
        <v>#VALUE!</v>
      </c>
      <c r="AV1789" s="8" t="e">
        <f t="shared" si="167"/>
        <v>#VALUE!</v>
      </c>
      <c r="AW1789" s="8" t="e">
        <f t="shared" si="166"/>
        <v>#VALUE!</v>
      </c>
      <c r="AZ1789">
        <v>1</v>
      </c>
      <c r="BE1789">
        <v>1</v>
      </c>
      <c r="BJ1789">
        <v>1</v>
      </c>
      <c r="BM1789">
        <v>1</v>
      </c>
      <c r="BS1789">
        <v>1</v>
      </c>
      <c r="CA1789">
        <v>1</v>
      </c>
      <c r="CF1789">
        <v>1</v>
      </c>
      <c r="CS1789">
        <v>1</v>
      </c>
      <c r="CY1789">
        <v>1</v>
      </c>
      <c r="DB1789">
        <v>1</v>
      </c>
      <c r="DF1789">
        <v>1</v>
      </c>
      <c r="DG1789">
        <v>1</v>
      </c>
      <c r="DO1789">
        <v>1</v>
      </c>
      <c r="DP1789">
        <v>1</v>
      </c>
      <c r="DZ1789">
        <v>1</v>
      </c>
      <c r="EY1789">
        <v>1</v>
      </c>
      <c r="EZ1789">
        <v>1</v>
      </c>
      <c r="FB1789">
        <v>1</v>
      </c>
      <c r="FC1789">
        <v>1</v>
      </c>
      <c r="FE1789">
        <v>1</v>
      </c>
    </row>
    <row r="1790" spans="1:172" x14ac:dyDescent="0.35">
      <c r="A1790" t="s">
        <v>12728</v>
      </c>
      <c r="B1790" t="s">
        <v>269</v>
      </c>
      <c r="C1790" t="s">
        <v>319</v>
      </c>
      <c r="D1790" t="s">
        <v>1433</v>
      </c>
      <c r="F1790" t="s">
        <v>2707</v>
      </c>
      <c r="G1790" t="s">
        <v>12729</v>
      </c>
      <c r="I1790" t="s">
        <v>12730</v>
      </c>
      <c r="J1790" t="s">
        <v>507</v>
      </c>
      <c r="K1790" t="s">
        <v>295</v>
      </c>
      <c r="L1790">
        <v>8</v>
      </c>
      <c r="M1790" t="s">
        <v>2147</v>
      </c>
      <c r="N1790" t="s">
        <v>2147</v>
      </c>
      <c r="O1790">
        <v>4818</v>
      </c>
      <c r="X1790" t="s">
        <v>11640</v>
      </c>
      <c r="Y1790" t="s">
        <v>11641</v>
      </c>
      <c r="AB1790" s="9">
        <v>41514</v>
      </c>
      <c r="AF1790" t="s">
        <v>3276</v>
      </c>
      <c r="AG1790">
        <v>6</v>
      </c>
      <c r="AH1790">
        <v>0.3</v>
      </c>
      <c r="AK1790" t="s">
        <v>12083</v>
      </c>
      <c r="AL1790" s="6">
        <v>5.1449999999999996</v>
      </c>
      <c r="AM1790" s="1">
        <v>81.436999999999998</v>
      </c>
      <c r="AN1790" s="3">
        <v>4.2960000000000003</v>
      </c>
      <c r="AO1790" s="8">
        <f t="shared" si="162"/>
        <v>90.878</v>
      </c>
      <c r="AP1790" s="8">
        <f t="shared" si="163"/>
        <v>6.3177671083168588E-2</v>
      </c>
      <c r="AQ1790" s="8">
        <f t="shared" si="164"/>
        <v>1</v>
      </c>
      <c r="AR1790" s="6">
        <v>5.7119999999999997</v>
      </c>
      <c r="AS1790" s="1">
        <v>81.888000000000005</v>
      </c>
      <c r="AT1790" s="3">
        <v>2.6150000000000002</v>
      </c>
      <c r="AU1790" s="8">
        <f t="shared" si="165"/>
        <v>-0.56700000000000017</v>
      </c>
      <c r="AV1790" s="8">
        <f t="shared" si="167"/>
        <v>6.97538100820633E-2</v>
      </c>
      <c r="AW1790" s="8">
        <f t="shared" si="166"/>
        <v>1</v>
      </c>
      <c r="AX1790">
        <v>1</v>
      </c>
      <c r="BC1790">
        <v>1</v>
      </c>
      <c r="BH1790">
        <v>1</v>
      </c>
      <c r="BI1790">
        <v>1</v>
      </c>
      <c r="BM1790">
        <v>1</v>
      </c>
      <c r="BS1790">
        <v>1</v>
      </c>
      <c r="CA1790">
        <v>1</v>
      </c>
      <c r="CG1790">
        <v>1</v>
      </c>
      <c r="CI1790">
        <v>1</v>
      </c>
      <c r="CR1790">
        <v>1</v>
      </c>
      <c r="DG1790">
        <v>1</v>
      </c>
      <c r="DP1790">
        <v>1</v>
      </c>
      <c r="DQ1790">
        <v>1</v>
      </c>
      <c r="DR1790">
        <v>1</v>
      </c>
      <c r="DU1790">
        <v>1</v>
      </c>
      <c r="DZ1790">
        <v>1</v>
      </c>
      <c r="EY1790">
        <v>1</v>
      </c>
      <c r="FA1790">
        <v>1</v>
      </c>
    </row>
    <row r="1791" spans="1:172" x14ac:dyDescent="0.35">
      <c r="A1791" t="s">
        <v>12731</v>
      </c>
      <c r="B1791" t="s">
        <v>170</v>
      </c>
      <c r="C1791" t="s">
        <v>472</v>
      </c>
      <c r="D1791" t="s">
        <v>473</v>
      </c>
      <c r="F1791" t="s">
        <v>2045</v>
      </c>
      <c r="G1791" t="s">
        <v>12732</v>
      </c>
      <c r="I1791" t="s">
        <v>12733</v>
      </c>
      <c r="J1791" t="s">
        <v>507</v>
      </c>
      <c r="K1791" t="s">
        <v>295</v>
      </c>
      <c r="L1791">
        <v>2</v>
      </c>
      <c r="M1791" t="s">
        <v>2147</v>
      </c>
      <c r="N1791" t="s">
        <v>2147</v>
      </c>
      <c r="O1791">
        <v>4818</v>
      </c>
      <c r="X1791" t="s">
        <v>11640</v>
      </c>
      <c r="Y1791" t="s">
        <v>11641</v>
      </c>
      <c r="AB1791" s="9">
        <v>41509</v>
      </c>
      <c r="AF1791" t="s">
        <v>4051</v>
      </c>
      <c r="AG1791">
        <v>10</v>
      </c>
      <c r="AH1791">
        <v>0.06</v>
      </c>
      <c r="AK1791" t="s">
        <v>12734</v>
      </c>
      <c r="AL1791" s="6">
        <v>0.34699999999999998</v>
      </c>
      <c r="AM1791" s="1">
        <v>83.293999999999997</v>
      </c>
      <c r="AN1791" s="3">
        <v>5.23</v>
      </c>
      <c r="AO1791" s="8">
        <f t="shared" si="162"/>
        <v>88.870999999999995</v>
      </c>
      <c r="AP1791" s="8">
        <f t="shared" si="163"/>
        <v>4.1659663361106438E-3</v>
      </c>
      <c r="AQ1791" s="8">
        <f t="shared" si="164"/>
        <v>1</v>
      </c>
      <c r="AR1791" s="6">
        <v>0.311</v>
      </c>
      <c r="AS1791" s="1">
        <v>85.022999999999996</v>
      </c>
      <c r="AT1791" s="3">
        <v>3.7519999999999998</v>
      </c>
      <c r="AU1791" s="8">
        <f t="shared" si="165"/>
        <v>3.5999999999999976E-2</v>
      </c>
      <c r="AV1791" s="8">
        <f t="shared" si="167"/>
        <v>3.6578337626289358E-3</v>
      </c>
      <c r="AW1791" s="8">
        <f t="shared" si="166"/>
        <v>1</v>
      </c>
      <c r="AX1791">
        <v>1</v>
      </c>
      <c r="BC1791">
        <v>1</v>
      </c>
      <c r="BH1791">
        <v>1</v>
      </c>
      <c r="BM1791">
        <v>1</v>
      </c>
      <c r="BP1791">
        <v>1</v>
      </c>
      <c r="BY1791">
        <v>1</v>
      </c>
      <c r="CA1791">
        <v>1</v>
      </c>
      <c r="CG1791">
        <v>1</v>
      </c>
      <c r="CI1791">
        <v>1</v>
      </c>
      <c r="CR1791">
        <v>1</v>
      </c>
      <c r="DG1791">
        <v>1</v>
      </c>
      <c r="DP1791">
        <v>1</v>
      </c>
      <c r="DU1791">
        <v>1</v>
      </c>
      <c r="DZ1791">
        <v>1</v>
      </c>
      <c r="ER1791">
        <v>1</v>
      </c>
      <c r="EY1791">
        <v>1</v>
      </c>
      <c r="FB1791">
        <v>1</v>
      </c>
    </row>
    <row r="1792" spans="1:172" x14ac:dyDescent="0.35">
      <c r="A1792" t="s">
        <v>12746</v>
      </c>
      <c r="B1792" t="s">
        <v>465</v>
      </c>
      <c r="C1792" t="s">
        <v>633</v>
      </c>
      <c r="D1792" t="s">
        <v>634</v>
      </c>
      <c r="F1792" t="s">
        <v>3530</v>
      </c>
      <c r="G1792" t="s">
        <v>12747</v>
      </c>
      <c r="I1792" t="s">
        <v>12748</v>
      </c>
      <c r="J1792" t="s">
        <v>507</v>
      </c>
      <c r="K1792" t="s">
        <v>295</v>
      </c>
      <c r="L1792">
        <v>7</v>
      </c>
      <c r="M1792" t="s">
        <v>2147</v>
      </c>
      <c r="N1792" t="s">
        <v>2147</v>
      </c>
      <c r="O1792">
        <v>5409</v>
      </c>
      <c r="X1792" t="s">
        <v>11640</v>
      </c>
      <c r="Y1792" t="s">
        <v>11641</v>
      </c>
      <c r="AB1792" s="9">
        <v>41513</v>
      </c>
      <c r="AF1792" t="s">
        <v>3276</v>
      </c>
      <c r="AG1792">
        <v>9</v>
      </c>
      <c r="AH1792">
        <v>0.05</v>
      </c>
      <c r="AK1792" t="s">
        <v>12749</v>
      </c>
      <c r="AL1792" s="6">
        <v>2.359</v>
      </c>
      <c r="AM1792" s="1">
        <v>49.347999999999999</v>
      </c>
      <c r="AN1792" s="3">
        <v>19.558</v>
      </c>
      <c r="AO1792" s="8">
        <f t="shared" si="162"/>
        <v>71.265000000000001</v>
      </c>
      <c r="AP1792" s="8">
        <f t="shared" si="163"/>
        <v>4.7803355759098644E-2</v>
      </c>
      <c r="AQ1792" s="8">
        <f t="shared" si="164"/>
        <v>1</v>
      </c>
      <c r="AR1792" s="6">
        <v>1.6519999999999999</v>
      </c>
      <c r="AS1792" s="1">
        <v>53.470999999999997</v>
      </c>
      <c r="AT1792" s="3">
        <v>16.34</v>
      </c>
      <c r="AU1792" s="8">
        <f t="shared" si="165"/>
        <v>0.70700000000000007</v>
      </c>
      <c r="AV1792" s="8">
        <f t="shared" si="167"/>
        <v>3.0895251631725608E-2</v>
      </c>
      <c r="AW1792" s="8">
        <f t="shared" si="166"/>
        <v>1</v>
      </c>
      <c r="AX1792">
        <v>1</v>
      </c>
      <c r="BC1792">
        <v>1</v>
      </c>
      <c r="BH1792">
        <v>1</v>
      </c>
      <c r="BK1792">
        <v>1</v>
      </c>
      <c r="BM1792">
        <v>1</v>
      </c>
      <c r="BP1792">
        <v>1</v>
      </c>
      <c r="CA1792">
        <v>1</v>
      </c>
      <c r="CG1792">
        <v>1</v>
      </c>
      <c r="CI1792">
        <v>1</v>
      </c>
      <c r="CR1792">
        <v>1</v>
      </c>
      <c r="DG1792">
        <v>1</v>
      </c>
      <c r="DQ1792">
        <v>1</v>
      </c>
      <c r="DR1792">
        <v>1</v>
      </c>
      <c r="DT1792">
        <v>1</v>
      </c>
      <c r="DU1792">
        <v>1</v>
      </c>
      <c r="DZ1792">
        <v>1</v>
      </c>
      <c r="ER1792">
        <v>1</v>
      </c>
      <c r="EY1792">
        <v>1</v>
      </c>
      <c r="EZ1792">
        <v>1</v>
      </c>
    </row>
    <row r="1793" spans="1:174" x14ac:dyDescent="0.35">
      <c r="A1793" t="s">
        <v>12754</v>
      </c>
      <c r="B1793" t="s">
        <v>269</v>
      </c>
      <c r="C1793" t="s">
        <v>319</v>
      </c>
      <c r="D1793" t="s">
        <v>363</v>
      </c>
      <c r="F1793" t="s">
        <v>3858</v>
      </c>
      <c r="G1793" t="s">
        <v>12755</v>
      </c>
      <c r="I1793" t="s">
        <v>12756</v>
      </c>
      <c r="J1793" t="s">
        <v>507</v>
      </c>
      <c r="K1793" t="s">
        <v>295</v>
      </c>
      <c r="L1793">
        <v>15</v>
      </c>
      <c r="M1793" t="s">
        <v>2147</v>
      </c>
      <c r="N1793" t="s">
        <v>2147</v>
      </c>
      <c r="O1793">
        <v>5636</v>
      </c>
      <c r="X1793" t="s">
        <v>11640</v>
      </c>
      <c r="Y1793" t="s">
        <v>11641</v>
      </c>
      <c r="AB1793" s="9">
        <v>41524</v>
      </c>
      <c r="AF1793" t="s">
        <v>7444</v>
      </c>
      <c r="AK1793" t="s">
        <v>12757</v>
      </c>
      <c r="AL1793" s="6">
        <v>6.8109999999999999</v>
      </c>
      <c r="AM1793" s="1">
        <v>51.116</v>
      </c>
      <c r="AN1793" s="3">
        <v>12.407999999999999</v>
      </c>
      <c r="AO1793" s="8">
        <f t="shared" si="162"/>
        <v>70.334999999999994</v>
      </c>
      <c r="AP1793" s="8">
        <f t="shared" si="163"/>
        <v>0.13324595038735426</v>
      </c>
      <c r="AQ1793" s="8">
        <f t="shared" si="164"/>
        <v>1</v>
      </c>
      <c r="AR1793" s="6">
        <v>6.9119999999999999</v>
      </c>
      <c r="AS1793" s="1">
        <v>52.664000000000001</v>
      </c>
      <c r="AT1793" s="3">
        <v>11.787000000000001</v>
      </c>
      <c r="AU1793" s="8">
        <f t="shared" si="165"/>
        <v>-0.10099999999999998</v>
      </c>
      <c r="AV1793" s="8">
        <f t="shared" si="167"/>
        <v>0.1312471517545192</v>
      </c>
      <c r="AW1793" s="8">
        <f t="shared" si="166"/>
        <v>1</v>
      </c>
      <c r="AX1793">
        <v>1</v>
      </c>
      <c r="BD1793">
        <v>1</v>
      </c>
      <c r="BH1793">
        <v>1</v>
      </c>
      <c r="BK1793">
        <v>1</v>
      </c>
      <c r="BM1793">
        <v>1</v>
      </c>
      <c r="BS1793">
        <v>1</v>
      </c>
      <c r="CA1793">
        <v>1</v>
      </c>
      <c r="CF1793">
        <v>1</v>
      </c>
      <c r="CI1793">
        <v>1</v>
      </c>
      <c r="CJ1793">
        <v>1</v>
      </c>
      <c r="CS1793">
        <v>1</v>
      </c>
      <c r="CY1793">
        <v>1</v>
      </c>
      <c r="DF1793">
        <v>1</v>
      </c>
      <c r="DQ1793">
        <v>1</v>
      </c>
      <c r="DR1793">
        <v>1</v>
      </c>
      <c r="DT1793">
        <v>1</v>
      </c>
      <c r="DU1793">
        <v>1</v>
      </c>
      <c r="DZ1793">
        <v>1</v>
      </c>
      <c r="ER1793">
        <v>1</v>
      </c>
      <c r="FK1793">
        <v>1</v>
      </c>
    </row>
    <row r="1794" spans="1:174" x14ac:dyDescent="0.35">
      <c r="A1794" t="s">
        <v>12754</v>
      </c>
      <c r="D1794" t="s">
        <v>473</v>
      </c>
      <c r="F1794" t="s">
        <v>2142</v>
      </c>
      <c r="G1794" t="s">
        <v>12758</v>
      </c>
      <c r="I1794" t="s">
        <v>12759</v>
      </c>
      <c r="J1794" t="s">
        <v>507</v>
      </c>
      <c r="K1794" t="s">
        <v>295</v>
      </c>
      <c r="L1794">
        <v>5</v>
      </c>
      <c r="M1794" t="s">
        <v>2147</v>
      </c>
      <c r="N1794" t="s">
        <v>2147</v>
      </c>
      <c r="O1794">
        <v>5636</v>
      </c>
      <c r="X1794" t="s">
        <v>11640</v>
      </c>
      <c r="Y1794" t="s">
        <v>11641</v>
      </c>
      <c r="AB1794" s="9">
        <v>41524</v>
      </c>
      <c r="AF1794" t="s">
        <v>4051</v>
      </c>
      <c r="AG1794">
        <v>15</v>
      </c>
      <c r="AH1794">
        <v>0.15</v>
      </c>
      <c r="AK1794" t="s">
        <v>12760</v>
      </c>
      <c r="AL1794" s="6">
        <v>0.72199999999999998</v>
      </c>
      <c r="AM1794" s="1">
        <v>71.87</v>
      </c>
      <c r="AN1794" s="3">
        <v>2.4460000000000002</v>
      </c>
      <c r="AO1794" s="8">
        <f t="shared" ref="AO1794:AO1857" si="168">IF(OR((AL1794&gt;0),(AM1794&gt;0)),SUM(AL1794:AN1794),"")</f>
        <v>75.037999999999997</v>
      </c>
      <c r="AP1794" s="8">
        <f t="shared" ref="AP1794:AP1857" si="169">IF(OR((AL1794&gt;0),(AM1794&gt;0)),AL1794/AM1794,"")</f>
        <v>1.0045916237651314E-2</v>
      </c>
      <c r="AQ1794" s="8">
        <f t="shared" ref="AQ1794:AQ1857" si="170">IF(AP1794&lt;0.5,1,IF(AP1794&lt;1,2,IF(AP1794&lt;2,3,IF(AP1794&lt;10,4,5))))</f>
        <v>1</v>
      </c>
      <c r="AR1794" s="6">
        <v>0.64500000000000002</v>
      </c>
      <c r="AS1794" s="1">
        <v>72.787999999999997</v>
      </c>
      <c r="AT1794" s="3">
        <v>3.4140000000000001</v>
      </c>
      <c r="AU1794" s="8">
        <f t="shared" ref="AU1794:AU1857" si="171">AL1794-AR1794</f>
        <v>7.6999999999999957E-2</v>
      </c>
      <c r="AV1794" s="8">
        <f t="shared" si="167"/>
        <v>8.8613507721052934E-3</v>
      </c>
      <c r="AW1794" s="8">
        <f t="shared" ref="AW1794:AW1857" si="172">IF(AV1794&lt;0.5,1,IF(AV1794&lt;1,2,IF(AV1794&lt;2,3,IF(AV1794&lt;10,4,5))))</f>
        <v>1</v>
      </c>
      <c r="AX1794">
        <v>1</v>
      </c>
      <c r="BC1794">
        <v>1</v>
      </c>
      <c r="BH1794">
        <v>1</v>
      </c>
      <c r="BK1794">
        <v>1</v>
      </c>
      <c r="BM1794">
        <v>1</v>
      </c>
      <c r="BP1794">
        <v>1</v>
      </c>
      <c r="BY1794">
        <v>1</v>
      </c>
      <c r="CA1794">
        <v>1</v>
      </c>
      <c r="CG1794">
        <v>1</v>
      </c>
      <c r="CI1794">
        <v>1</v>
      </c>
      <c r="CJ1794">
        <v>1</v>
      </c>
      <c r="CR1794">
        <v>1</v>
      </c>
      <c r="DG1794">
        <v>1</v>
      </c>
      <c r="DP1794">
        <v>1</v>
      </c>
      <c r="DQ1794">
        <v>1</v>
      </c>
      <c r="DT1794">
        <v>1</v>
      </c>
      <c r="DU1794">
        <v>1</v>
      </c>
      <c r="ER1794">
        <v>1</v>
      </c>
    </row>
    <row r="1795" spans="1:174" x14ac:dyDescent="0.35">
      <c r="A1795" t="s">
        <v>12754</v>
      </c>
      <c r="B1795" t="s">
        <v>170</v>
      </c>
      <c r="C1795" t="s">
        <v>472</v>
      </c>
      <c r="D1795" t="s">
        <v>473</v>
      </c>
      <c r="F1795" t="s">
        <v>2142</v>
      </c>
      <c r="G1795" t="s">
        <v>12758</v>
      </c>
      <c r="I1795" t="s">
        <v>12759</v>
      </c>
      <c r="J1795" t="s">
        <v>507</v>
      </c>
      <c r="K1795" t="s">
        <v>295</v>
      </c>
      <c r="L1795">
        <v>5</v>
      </c>
      <c r="M1795" t="s">
        <v>2147</v>
      </c>
      <c r="N1795" t="s">
        <v>2147</v>
      </c>
      <c r="O1795">
        <v>5636</v>
      </c>
      <c r="X1795" t="s">
        <v>11640</v>
      </c>
      <c r="Y1795" t="s">
        <v>11641</v>
      </c>
      <c r="AB1795" s="9">
        <v>41524</v>
      </c>
      <c r="AF1795" t="s">
        <v>4051</v>
      </c>
      <c r="AG1795">
        <v>15</v>
      </c>
      <c r="AH1795">
        <v>0.15</v>
      </c>
      <c r="AK1795" t="s">
        <v>12760</v>
      </c>
      <c r="AL1795" s="6">
        <v>0.72199999999999998</v>
      </c>
      <c r="AM1795" s="1">
        <v>71.87</v>
      </c>
      <c r="AN1795" s="3">
        <v>2.4460000000000002</v>
      </c>
      <c r="AO1795" s="8">
        <f t="shared" si="168"/>
        <v>75.037999999999997</v>
      </c>
      <c r="AP1795" s="8">
        <f t="shared" si="169"/>
        <v>1.0045916237651314E-2</v>
      </c>
      <c r="AQ1795" s="8">
        <f t="shared" si="170"/>
        <v>1</v>
      </c>
      <c r="AR1795" s="6">
        <v>0.64500000000000002</v>
      </c>
      <c r="AS1795" s="1">
        <v>72.787999999999997</v>
      </c>
      <c r="AT1795" s="3">
        <v>3.4140000000000001</v>
      </c>
      <c r="AU1795" s="8">
        <f t="shared" si="171"/>
        <v>7.6999999999999957E-2</v>
      </c>
      <c r="AV1795" s="8">
        <f t="shared" ref="AV1795:AV1858" si="173">IF(OR((AR1795&gt;0),(AS1795&gt;0)),AR1795/AS1795,#VALUE!)</f>
        <v>8.8613507721052934E-3</v>
      </c>
      <c r="AW1795" s="8">
        <f t="shared" si="172"/>
        <v>1</v>
      </c>
      <c r="AX1795">
        <v>1</v>
      </c>
      <c r="BC1795">
        <v>1</v>
      </c>
      <c r="BH1795">
        <v>1</v>
      </c>
      <c r="BK1795">
        <v>1</v>
      </c>
      <c r="BM1795">
        <v>1</v>
      </c>
      <c r="BP1795">
        <v>1</v>
      </c>
      <c r="BY1795">
        <v>1</v>
      </c>
      <c r="CA1795">
        <v>1</v>
      </c>
      <c r="CG1795">
        <v>1</v>
      </c>
      <c r="CJ1795">
        <v>1</v>
      </c>
      <c r="CR1795">
        <v>1</v>
      </c>
      <c r="DG1795">
        <v>1</v>
      </c>
      <c r="DP1795">
        <v>1</v>
      </c>
      <c r="DT1795">
        <v>1</v>
      </c>
      <c r="DU1795">
        <v>1</v>
      </c>
      <c r="DZ1795">
        <v>1</v>
      </c>
      <c r="ER1795">
        <v>1</v>
      </c>
      <c r="EY1795">
        <v>1</v>
      </c>
    </row>
    <row r="1796" spans="1:174" x14ac:dyDescent="0.35">
      <c r="A1796" t="s">
        <v>12761</v>
      </c>
      <c r="B1796" t="s">
        <v>170</v>
      </c>
      <c r="C1796" t="s">
        <v>666</v>
      </c>
      <c r="D1796" t="s">
        <v>2155</v>
      </c>
      <c r="F1796" t="s">
        <v>2157</v>
      </c>
      <c r="G1796" t="s">
        <v>12762</v>
      </c>
      <c r="I1796" t="s">
        <v>12763</v>
      </c>
      <c r="J1796" t="s">
        <v>507</v>
      </c>
      <c r="K1796" t="s">
        <v>295</v>
      </c>
      <c r="L1796">
        <v>7</v>
      </c>
      <c r="M1796" t="s">
        <v>2147</v>
      </c>
      <c r="N1796" t="s">
        <v>2147</v>
      </c>
      <c r="O1796">
        <v>5636</v>
      </c>
      <c r="X1796" t="s">
        <v>11640</v>
      </c>
      <c r="Y1796" t="s">
        <v>11641</v>
      </c>
      <c r="AB1796" s="9">
        <v>41524</v>
      </c>
      <c r="AF1796" t="s">
        <v>7444</v>
      </c>
      <c r="AK1796" t="s">
        <v>12764</v>
      </c>
      <c r="AL1796" s="6">
        <v>0.53700000000000003</v>
      </c>
      <c r="AM1796" s="1">
        <v>85.055999999999997</v>
      </c>
      <c r="AN1796" s="3">
        <v>2.82</v>
      </c>
      <c r="AO1796" s="8">
        <f t="shared" si="168"/>
        <v>88.412999999999997</v>
      </c>
      <c r="AP1796" s="8">
        <f t="shared" si="169"/>
        <v>6.3134875846501135E-3</v>
      </c>
      <c r="AQ1796" s="8">
        <f t="shared" si="170"/>
        <v>1</v>
      </c>
      <c r="AR1796" s="6">
        <v>0.30599999999999999</v>
      </c>
      <c r="AS1796" s="1">
        <v>84.98</v>
      </c>
      <c r="AT1796" s="3">
        <v>2.1659999999999999</v>
      </c>
      <c r="AU1796" s="8">
        <f t="shared" si="171"/>
        <v>0.23100000000000004</v>
      </c>
      <c r="AV1796" s="8">
        <f t="shared" si="173"/>
        <v>3.6008472581783948E-3</v>
      </c>
      <c r="AW1796" s="8">
        <f t="shared" si="172"/>
        <v>1</v>
      </c>
      <c r="AZ1796">
        <v>1</v>
      </c>
      <c r="BH1796">
        <v>1</v>
      </c>
      <c r="BM1796">
        <v>1</v>
      </c>
      <c r="BS1796">
        <v>1</v>
      </c>
      <c r="BZ1796">
        <v>1</v>
      </c>
      <c r="CF1796">
        <v>1</v>
      </c>
      <c r="CH1796">
        <v>1</v>
      </c>
      <c r="CR1796">
        <v>1</v>
      </c>
      <c r="CS1796">
        <v>1</v>
      </c>
      <c r="CY1796">
        <v>1</v>
      </c>
      <c r="DG1796">
        <v>1</v>
      </c>
      <c r="DP1796">
        <v>1</v>
      </c>
      <c r="DQ1796">
        <v>1</v>
      </c>
      <c r="DU1796">
        <v>1</v>
      </c>
      <c r="DZ1796">
        <v>1</v>
      </c>
      <c r="FK1796">
        <v>1</v>
      </c>
    </row>
    <row r="1797" spans="1:174" x14ac:dyDescent="0.35">
      <c r="A1797" t="s">
        <v>12781</v>
      </c>
      <c r="B1797" t="s">
        <v>269</v>
      </c>
      <c r="C1797" t="s">
        <v>319</v>
      </c>
      <c r="D1797" t="s">
        <v>320</v>
      </c>
      <c r="F1797" t="s">
        <v>1163</v>
      </c>
      <c r="G1797" t="s">
        <v>9510</v>
      </c>
      <c r="I1797" t="s">
        <v>12782</v>
      </c>
      <c r="J1797" t="s">
        <v>507</v>
      </c>
      <c r="K1797" t="s">
        <v>295</v>
      </c>
      <c r="L1797">
        <v>27</v>
      </c>
      <c r="M1797" t="s">
        <v>2147</v>
      </c>
      <c r="N1797" t="s">
        <v>2147</v>
      </c>
      <c r="O1797">
        <v>3831</v>
      </c>
      <c r="W1797" t="s">
        <v>12783</v>
      </c>
      <c r="X1797" t="s">
        <v>11640</v>
      </c>
      <c r="Y1797" t="s">
        <v>11641</v>
      </c>
      <c r="AB1797" s="9">
        <v>41508</v>
      </c>
      <c r="AF1797" t="s">
        <v>3276</v>
      </c>
      <c r="AG1797">
        <v>3</v>
      </c>
      <c r="AH1797">
        <v>0.5</v>
      </c>
      <c r="AK1797" t="s">
        <v>12784</v>
      </c>
      <c r="AL1797" s="6">
        <v>0.50800000000000001</v>
      </c>
      <c r="AM1797" s="1">
        <v>64.947999999999993</v>
      </c>
      <c r="AN1797" s="3">
        <v>5.5720000000000001</v>
      </c>
      <c r="AO1797" s="8">
        <f t="shared" si="168"/>
        <v>71.027999999999992</v>
      </c>
      <c r="AP1797" s="8">
        <f t="shared" si="169"/>
        <v>7.8216419289277583E-3</v>
      </c>
      <c r="AQ1797" s="8">
        <f t="shared" si="170"/>
        <v>1</v>
      </c>
      <c r="AR1797" s="6">
        <v>0.54100000000000004</v>
      </c>
      <c r="AS1797" s="1">
        <v>64.397000000000006</v>
      </c>
      <c r="AT1797" s="3">
        <v>5.3940000000000001</v>
      </c>
      <c r="AU1797" s="8">
        <f t="shared" si="171"/>
        <v>-3.3000000000000029E-2</v>
      </c>
      <c r="AV1797" s="8">
        <f t="shared" si="173"/>
        <v>8.4010124695249773E-3</v>
      </c>
      <c r="AW1797" s="8">
        <f t="shared" si="172"/>
        <v>1</v>
      </c>
      <c r="AX1797">
        <v>1</v>
      </c>
      <c r="BH1797">
        <v>1</v>
      </c>
      <c r="BI1797">
        <v>1</v>
      </c>
      <c r="BK1797">
        <v>1</v>
      </c>
      <c r="BL1797">
        <v>1</v>
      </c>
      <c r="BM1797">
        <v>1</v>
      </c>
      <c r="BS1797">
        <v>1</v>
      </c>
      <c r="CA1797">
        <v>1</v>
      </c>
      <c r="CG1797">
        <v>1</v>
      </c>
      <c r="CI1797">
        <v>1</v>
      </c>
      <c r="CR1797">
        <v>1</v>
      </c>
      <c r="DG1797">
        <v>1</v>
      </c>
      <c r="DP1797">
        <v>1</v>
      </c>
      <c r="DQ1797">
        <v>1</v>
      </c>
      <c r="DR1797">
        <v>1</v>
      </c>
      <c r="DT1797">
        <v>1</v>
      </c>
      <c r="DU1797">
        <v>1</v>
      </c>
      <c r="DZ1797">
        <v>1</v>
      </c>
      <c r="EY1797">
        <v>1</v>
      </c>
      <c r="EZ1797">
        <v>1</v>
      </c>
    </row>
    <row r="1798" spans="1:174" x14ac:dyDescent="0.35">
      <c r="A1798" t="s">
        <v>12794</v>
      </c>
      <c r="B1798" t="s">
        <v>170</v>
      </c>
      <c r="C1798" t="s">
        <v>666</v>
      </c>
      <c r="D1798" t="s">
        <v>1221</v>
      </c>
      <c r="F1798" t="s">
        <v>4726</v>
      </c>
      <c r="G1798" t="s">
        <v>12795</v>
      </c>
      <c r="H1798" t="s">
        <v>202</v>
      </c>
      <c r="I1798" t="s">
        <v>12796</v>
      </c>
      <c r="J1798" t="s">
        <v>6413</v>
      </c>
      <c r="K1798" t="s">
        <v>295</v>
      </c>
      <c r="L1798">
        <v>18</v>
      </c>
      <c r="M1798" t="s">
        <v>2147</v>
      </c>
      <c r="N1798" t="s">
        <v>2147</v>
      </c>
      <c r="O1798">
        <v>4360</v>
      </c>
      <c r="X1798" t="s">
        <v>11640</v>
      </c>
      <c r="Y1798" t="s">
        <v>11641</v>
      </c>
      <c r="AB1798" s="9">
        <v>41510</v>
      </c>
      <c r="AF1798" t="s">
        <v>4051</v>
      </c>
      <c r="AG1798">
        <v>6</v>
      </c>
      <c r="AH1798">
        <v>0.4</v>
      </c>
      <c r="AK1798" t="s">
        <v>12797</v>
      </c>
      <c r="AL1798" s="6">
        <v>7.8680000000000003</v>
      </c>
      <c r="AM1798" s="1">
        <v>37.676000000000002</v>
      </c>
      <c r="AN1798" s="3">
        <v>9.9700000000000006</v>
      </c>
      <c r="AO1798" s="8">
        <f t="shared" si="168"/>
        <v>55.514000000000003</v>
      </c>
      <c r="AP1798" s="8">
        <f t="shared" si="169"/>
        <v>0.20883320947021977</v>
      </c>
      <c r="AQ1798" s="8">
        <f t="shared" si="170"/>
        <v>1</v>
      </c>
      <c r="AR1798" s="6">
        <v>9.0619999999999994</v>
      </c>
      <c r="AS1798" s="1">
        <v>34.430999999999997</v>
      </c>
      <c r="AT1798" s="3">
        <v>9.3040000000000003</v>
      </c>
      <c r="AU1798" s="8">
        <f t="shared" si="171"/>
        <v>-1.1939999999999991</v>
      </c>
      <c r="AV1798" s="8">
        <f t="shared" si="173"/>
        <v>0.26319305277221111</v>
      </c>
      <c r="AW1798" s="8">
        <f t="shared" si="172"/>
        <v>1</v>
      </c>
      <c r="AY1798">
        <v>1</v>
      </c>
      <c r="BH1798">
        <v>1</v>
      </c>
      <c r="BK1798">
        <v>1</v>
      </c>
      <c r="BM1798">
        <v>1</v>
      </c>
      <c r="BP1798">
        <v>1</v>
      </c>
      <c r="CA1798">
        <v>1</v>
      </c>
      <c r="CG1798">
        <v>1</v>
      </c>
      <c r="CI1798">
        <v>1</v>
      </c>
      <c r="CR1798">
        <v>1</v>
      </c>
      <c r="DG1798">
        <v>1</v>
      </c>
      <c r="DO1798">
        <v>1</v>
      </c>
      <c r="DT1798">
        <v>1</v>
      </c>
      <c r="DU1798">
        <v>1</v>
      </c>
      <c r="EF1798">
        <v>1</v>
      </c>
      <c r="ER1798">
        <v>1</v>
      </c>
      <c r="EY1798">
        <v>1</v>
      </c>
      <c r="FA1798">
        <v>1</v>
      </c>
    </row>
    <row r="1799" spans="1:174" x14ac:dyDescent="0.35">
      <c r="A1799" t="s">
        <v>12806</v>
      </c>
      <c r="B1799" t="s">
        <v>465</v>
      </c>
      <c r="C1799" t="s">
        <v>633</v>
      </c>
      <c r="D1799" t="s">
        <v>634</v>
      </c>
      <c r="F1799" t="s">
        <v>3530</v>
      </c>
      <c r="G1799" t="s">
        <v>12807</v>
      </c>
      <c r="I1799" t="s">
        <v>12808</v>
      </c>
      <c r="J1799" t="s">
        <v>507</v>
      </c>
      <c r="K1799" t="s">
        <v>295</v>
      </c>
      <c r="L1799">
        <v>6</v>
      </c>
      <c r="M1799" t="s">
        <v>2147</v>
      </c>
      <c r="N1799" t="s">
        <v>2147</v>
      </c>
      <c r="O1799">
        <v>4360</v>
      </c>
      <c r="X1799" t="s">
        <v>11640</v>
      </c>
      <c r="Y1799" t="s">
        <v>11641</v>
      </c>
      <c r="AB1799" s="9">
        <v>41510</v>
      </c>
      <c r="AF1799" t="s">
        <v>3276</v>
      </c>
      <c r="AG1799">
        <v>2</v>
      </c>
      <c r="AH1799">
        <v>0.3</v>
      </c>
      <c r="AK1799" t="s">
        <v>12809</v>
      </c>
      <c r="AL1799" s="6">
        <v>10.77</v>
      </c>
      <c r="AM1799" s="1">
        <v>51.7</v>
      </c>
      <c r="AN1799" s="3">
        <v>8.3569999999999993</v>
      </c>
      <c r="AO1799" s="8">
        <f t="shared" si="168"/>
        <v>70.826999999999998</v>
      </c>
      <c r="AP1799" s="8">
        <f t="shared" si="169"/>
        <v>0.2083172147001934</v>
      </c>
      <c r="AQ1799" s="8">
        <f t="shared" si="170"/>
        <v>1</v>
      </c>
      <c r="AR1799" s="6">
        <v>11.29</v>
      </c>
      <c r="AS1799" s="1">
        <v>49.482999999999997</v>
      </c>
      <c r="AT1799" s="3">
        <v>8.375</v>
      </c>
      <c r="AU1799" s="8">
        <f t="shared" si="171"/>
        <v>-0.51999999999999957</v>
      </c>
      <c r="AV1799" s="8">
        <f t="shared" si="173"/>
        <v>0.22815916577410422</v>
      </c>
      <c r="AW1799" s="8">
        <f t="shared" si="172"/>
        <v>1</v>
      </c>
      <c r="AX1799">
        <v>1</v>
      </c>
      <c r="BC1799">
        <v>1</v>
      </c>
      <c r="BH1799">
        <v>1</v>
      </c>
      <c r="BK1799">
        <v>1</v>
      </c>
      <c r="BM1799">
        <v>1</v>
      </c>
      <c r="BP1799">
        <v>1</v>
      </c>
      <c r="BZ1799">
        <v>1</v>
      </c>
      <c r="CG1799">
        <v>1</v>
      </c>
      <c r="CL1799">
        <v>1</v>
      </c>
      <c r="CS1799">
        <v>1</v>
      </c>
      <c r="CX1799">
        <v>1</v>
      </c>
      <c r="DG1799">
        <v>1</v>
      </c>
      <c r="DQ1799">
        <v>1</v>
      </c>
      <c r="DR1799">
        <v>1</v>
      </c>
      <c r="DT1799">
        <v>1</v>
      </c>
      <c r="DU1799">
        <v>1</v>
      </c>
      <c r="DZ1799">
        <v>1</v>
      </c>
      <c r="ER1799">
        <v>1</v>
      </c>
      <c r="FK1799">
        <v>1</v>
      </c>
    </row>
    <row r="1800" spans="1:174" x14ac:dyDescent="0.35">
      <c r="A1800" t="s">
        <v>12810</v>
      </c>
      <c r="D1800" t="s">
        <v>2289</v>
      </c>
      <c r="F1800" t="s">
        <v>7382</v>
      </c>
      <c r="G1800" t="s">
        <v>12811</v>
      </c>
      <c r="I1800" t="s">
        <v>12812</v>
      </c>
      <c r="J1800" t="s">
        <v>507</v>
      </c>
      <c r="K1800" t="s">
        <v>295</v>
      </c>
      <c r="L1800">
        <v>120</v>
      </c>
      <c r="M1800" t="s">
        <v>2147</v>
      </c>
      <c r="N1800" t="s">
        <v>2147</v>
      </c>
      <c r="O1800">
        <v>2994</v>
      </c>
      <c r="X1800" t="s">
        <v>11640</v>
      </c>
      <c r="Y1800" t="s">
        <v>11641</v>
      </c>
      <c r="AB1800" s="9">
        <v>41879</v>
      </c>
      <c r="AF1800" t="s">
        <v>7444</v>
      </c>
      <c r="AK1800" t="s">
        <v>12813</v>
      </c>
      <c r="AL1800" s="6">
        <v>2.6080000000000001</v>
      </c>
      <c r="AM1800" s="1">
        <v>18.715</v>
      </c>
      <c r="AN1800" s="3">
        <v>31.359000000000002</v>
      </c>
      <c r="AO1800" s="8">
        <f t="shared" si="168"/>
        <v>52.682000000000002</v>
      </c>
      <c r="AP1800" s="8">
        <f t="shared" si="169"/>
        <v>0.13935345979161101</v>
      </c>
      <c r="AQ1800" s="8">
        <f t="shared" si="170"/>
        <v>1</v>
      </c>
      <c r="AR1800" s="6">
        <v>2.3929999999999998</v>
      </c>
      <c r="AS1800" s="1">
        <v>19.042000000000002</v>
      </c>
      <c r="AT1800" s="3">
        <v>31.837</v>
      </c>
      <c r="AU1800" s="8">
        <f t="shared" si="171"/>
        <v>0.2150000000000003</v>
      </c>
      <c r="AV1800" s="8">
        <f t="shared" si="173"/>
        <v>0.12566957252389452</v>
      </c>
      <c r="AW1800" s="8">
        <f t="shared" si="172"/>
        <v>1</v>
      </c>
      <c r="AX1800">
        <v>1</v>
      </c>
      <c r="BB1800">
        <v>1</v>
      </c>
      <c r="BH1800">
        <v>1</v>
      </c>
      <c r="BM1800">
        <v>1</v>
      </c>
      <c r="BS1800">
        <v>1</v>
      </c>
      <c r="CC1800">
        <v>1</v>
      </c>
      <c r="CF1800">
        <v>1</v>
      </c>
      <c r="CI1800">
        <v>1</v>
      </c>
      <c r="CS1800">
        <v>1</v>
      </c>
      <c r="CX1800">
        <v>1</v>
      </c>
      <c r="DF1800">
        <v>1</v>
      </c>
      <c r="DL1800">
        <v>1</v>
      </c>
      <c r="DP1800">
        <v>1</v>
      </c>
      <c r="DU1800">
        <v>1</v>
      </c>
      <c r="DX1800">
        <v>1</v>
      </c>
      <c r="DZ1800">
        <v>1</v>
      </c>
      <c r="EC1800">
        <v>1</v>
      </c>
    </row>
    <row r="1801" spans="1:174" x14ac:dyDescent="0.35">
      <c r="A1801" t="s">
        <v>13527</v>
      </c>
      <c r="D1801" t="s">
        <v>2135</v>
      </c>
      <c r="F1801" t="s">
        <v>2137</v>
      </c>
      <c r="G1801" t="s">
        <v>10296</v>
      </c>
      <c r="I1801" t="s">
        <v>13528</v>
      </c>
      <c r="J1801" t="s">
        <v>507</v>
      </c>
      <c r="K1801" t="s">
        <v>295</v>
      </c>
      <c r="L1801">
        <v>7</v>
      </c>
      <c r="N1801" t="s">
        <v>2147</v>
      </c>
      <c r="O1801">
        <v>3810</v>
      </c>
      <c r="V1801" t="s">
        <v>638</v>
      </c>
      <c r="W1801" t="s">
        <v>13525</v>
      </c>
      <c r="X1801" t="s">
        <v>11640</v>
      </c>
      <c r="Y1801" t="s">
        <v>11641</v>
      </c>
      <c r="AB1801" s="9">
        <v>41870</v>
      </c>
      <c r="AF1801" t="s">
        <v>3276</v>
      </c>
      <c r="AG1801">
        <v>3</v>
      </c>
      <c r="AH1801">
        <v>0.3</v>
      </c>
      <c r="AK1801" t="s">
        <v>13529</v>
      </c>
      <c r="AL1801" s="6">
        <v>22.413</v>
      </c>
      <c r="AM1801" s="1">
        <v>52.04</v>
      </c>
      <c r="AN1801" s="3">
        <v>9.1920000000000002</v>
      </c>
      <c r="AO1801" s="8">
        <f t="shared" si="168"/>
        <v>83.64500000000001</v>
      </c>
      <c r="AP1801" s="8">
        <f t="shared" si="169"/>
        <v>0.4306879323597233</v>
      </c>
      <c r="AQ1801" s="8">
        <f t="shared" si="170"/>
        <v>1</v>
      </c>
      <c r="AR1801" s="6">
        <v>20.059000000000001</v>
      </c>
      <c r="AS1801" s="1">
        <v>53.744</v>
      </c>
      <c r="AT1801" s="3">
        <v>9.3339999999999996</v>
      </c>
      <c r="AU1801" s="8">
        <f t="shared" si="171"/>
        <v>2.3539999999999992</v>
      </c>
      <c r="AV1801" s="8">
        <f t="shared" si="173"/>
        <v>0.37323236082167316</v>
      </c>
      <c r="AW1801" s="8">
        <f t="shared" si="172"/>
        <v>1</v>
      </c>
      <c r="AX1801">
        <v>1</v>
      </c>
      <c r="BC1801">
        <v>1</v>
      </c>
      <c r="BH1801">
        <v>1</v>
      </c>
      <c r="BM1801">
        <v>1</v>
      </c>
      <c r="BS1801">
        <v>1</v>
      </c>
      <c r="BX1801">
        <v>1</v>
      </c>
      <c r="CA1801">
        <v>1</v>
      </c>
      <c r="CF1801">
        <v>1</v>
      </c>
      <c r="CJ1801">
        <v>1</v>
      </c>
      <c r="CR1801">
        <v>1</v>
      </c>
      <c r="DF1801">
        <v>1</v>
      </c>
      <c r="DK1801">
        <v>1</v>
      </c>
      <c r="DL1801">
        <v>1</v>
      </c>
      <c r="DQ1801">
        <v>1</v>
      </c>
      <c r="DR1801">
        <v>1</v>
      </c>
      <c r="DU1801">
        <v>1</v>
      </c>
      <c r="DZ1801">
        <v>1</v>
      </c>
      <c r="EY1801">
        <v>1</v>
      </c>
    </row>
    <row r="1802" spans="1:174" hidden="1" x14ac:dyDescent="0.35">
      <c r="A1802" t="s">
        <v>7366</v>
      </c>
      <c r="B1802" t="s">
        <v>269</v>
      </c>
      <c r="C1802" t="s">
        <v>319</v>
      </c>
      <c r="D1802" t="s">
        <v>363</v>
      </c>
      <c r="E1802" t="s">
        <v>843</v>
      </c>
      <c r="F1802" t="s">
        <v>3006</v>
      </c>
      <c r="I1802" t="s">
        <v>7367</v>
      </c>
      <c r="J1802" t="s">
        <v>294</v>
      </c>
      <c r="K1802" t="s">
        <v>295</v>
      </c>
      <c r="L1802">
        <v>20</v>
      </c>
      <c r="M1802" t="s">
        <v>2147</v>
      </c>
      <c r="N1802" t="s">
        <v>210</v>
      </c>
      <c r="O1802">
        <v>2000</v>
      </c>
      <c r="P1802">
        <v>42</v>
      </c>
      <c r="Q1802">
        <v>43</v>
      </c>
      <c r="V1802" t="s">
        <v>368</v>
      </c>
      <c r="W1802" t="s">
        <v>7368</v>
      </c>
      <c r="Y1802" t="s">
        <v>2969</v>
      </c>
      <c r="Z1802" t="s">
        <v>181</v>
      </c>
      <c r="AD1802">
        <v>1</v>
      </c>
      <c r="AF1802" t="s">
        <v>3724</v>
      </c>
      <c r="AG1802">
        <v>3</v>
      </c>
      <c r="AH1802">
        <v>0.2</v>
      </c>
      <c r="AL1802" s="6" t="s">
        <v>14292</v>
      </c>
      <c r="AM1802" s="1" t="s">
        <v>14292</v>
      </c>
      <c r="AN1802" s="3" t="s">
        <v>14292</v>
      </c>
      <c r="AO1802" s="8">
        <f t="shared" si="168"/>
        <v>0</v>
      </c>
      <c r="AP1802" s="8" t="e">
        <f t="shared" si="169"/>
        <v>#VALUE!</v>
      </c>
      <c r="AQ1802" s="8" t="e">
        <f t="shared" si="170"/>
        <v>#VALUE!</v>
      </c>
      <c r="AU1802" s="8" t="e">
        <f t="shared" si="171"/>
        <v>#VALUE!</v>
      </c>
      <c r="AV1802" s="8" t="e">
        <f t="shared" si="173"/>
        <v>#VALUE!</v>
      </c>
      <c r="AW1802" s="8" t="e">
        <f t="shared" si="172"/>
        <v>#VALUE!</v>
      </c>
      <c r="AX1802">
        <v>1</v>
      </c>
      <c r="BD1802">
        <v>1</v>
      </c>
      <c r="BH1802">
        <v>1</v>
      </c>
      <c r="BI1802">
        <v>1</v>
      </c>
      <c r="BM1802">
        <v>1</v>
      </c>
      <c r="BS1802">
        <v>1</v>
      </c>
      <c r="CA1802">
        <v>1</v>
      </c>
      <c r="CF1802">
        <v>1</v>
      </c>
      <c r="CS1802">
        <v>1</v>
      </c>
      <c r="CY1802">
        <v>1</v>
      </c>
      <c r="DF1802">
        <v>1</v>
      </c>
      <c r="DN1802">
        <v>1</v>
      </c>
      <c r="DP1802">
        <v>1</v>
      </c>
      <c r="DZ1802">
        <v>1</v>
      </c>
      <c r="EY1802">
        <v>1</v>
      </c>
      <c r="FC1802">
        <v>1</v>
      </c>
      <c r="FM1802">
        <v>1</v>
      </c>
    </row>
    <row r="1803" spans="1:174" x14ac:dyDescent="0.35">
      <c r="A1803" t="s">
        <v>13539</v>
      </c>
      <c r="D1803" t="s">
        <v>382</v>
      </c>
      <c r="F1803" t="s">
        <v>13540</v>
      </c>
      <c r="G1803" t="s">
        <v>13541</v>
      </c>
      <c r="I1803" t="s">
        <v>13542</v>
      </c>
      <c r="J1803" t="s">
        <v>507</v>
      </c>
      <c r="K1803" t="s">
        <v>295</v>
      </c>
      <c r="L1803">
        <v>4</v>
      </c>
      <c r="N1803" t="s">
        <v>2147</v>
      </c>
      <c r="O1803">
        <v>4971</v>
      </c>
      <c r="W1803" t="s">
        <v>13543</v>
      </c>
      <c r="X1803" t="s">
        <v>11640</v>
      </c>
      <c r="Y1803" t="s">
        <v>11641</v>
      </c>
      <c r="AB1803" s="9">
        <v>41871</v>
      </c>
      <c r="AF1803" t="s">
        <v>4051</v>
      </c>
      <c r="AG1803">
        <v>4</v>
      </c>
      <c r="AH1803">
        <v>0.3</v>
      </c>
      <c r="AK1803" t="s">
        <v>13544</v>
      </c>
      <c r="AL1803" s="6">
        <v>12.125999999999999</v>
      </c>
      <c r="AM1803" s="1">
        <v>58.203000000000003</v>
      </c>
      <c r="AN1803" s="3">
        <v>11.414</v>
      </c>
      <c r="AO1803" s="8">
        <f t="shared" si="168"/>
        <v>81.743000000000009</v>
      </c>
      <c r="AP1803" s="8">
        <f t="shared" si="169"/>
        <v>0.20833977630019068</v>
      </c>
      <c r="AQ1803" s="8">
        <f t="shared" si="170"/>
        <v>1</v>
      </c>
      <c r="AR1803" s="6">
        <v>10.215999999999999</v>
      </c>
      <c r="AS1803" s="1">
        <v>61.655999999999999</v>
      </c>
      <c r="AT1803" s="3">
        <v>11.465</v>
      </c>
      <c r="AU1803" s="8">
        <f t="shared" si="171"/>
        <v>1.9100000000000001</v>
      </c>
      <c r="AV1803" s="8">
        <f t="shared" si="173"/>
        <v>0.16569352536654988</v>
      </c>
      <c r="AW1803" s="8">
        <f t="shared" si="172"/>
        <v>1</v>
      </c>
      <c r="AY1803">
        <v>1</v>
      </c>
      <c r="BH1803">
        <v>1</v>
      </c>
      <c r="BM1803">
        <v>1</v>
      </c>
      <c r="BP1803">
        <v>1</v>
      </c>
      <c r="CA1803">
        <v>1</v>
      </c>
      <c r="CG1803">
        <v>1</v>
      </c>
      <c r="CI1803">
        <v>1</v>
      </c>
      <c r="CR1803">
        <v>1</v>
      </c>
      <c r="DG1803">
        <v>1</v>
      </c>
      <c r="DQ1803">
        <v>1</v>
      </c>
      <c r="DR1803">
        <v>1</v>
      </c>
      <c r="DU1803">
        <v>1</v>
      </c>
      <c r="DZ1803">
        <v>1</v>
      </c>
      <c r="ER1803">
        <v>1</v>
      </c>
      <c r="EY1803">
        <v>1</v>
      </c>
      <c r="FA1803">
        <v>1</v>
      </c>
      <c r="FR1803">
        <v>1</v>
      </c>
    </row>
    <row r="1804" spans="1:174" x14ac:dyDescent="0.35">
      <c r="A1804" t="s">
        <v>13545</v>
      </c>
      <c r="D1804" t="s">
        <v>1170</v>
      </c>
      <c r="F1804" t="s">
        <v>11819</v>
      </c>
      <c r="G1804" t="s">
        <v>13546</v>
      </c>
      <c r="I1804" t="s">
        <v>13547</v>
      </c>
      <c r="J1804" t="s">
        <v>507</v>
      </c>
      <c r="K1804" t="s">
        <v>295</v>
      </c>
      <c r="L1804">
        <v>4</v>
      </c>
      <c r="N1804" t="s">
        <v>2147</v>
      </c>
      <c r="O1804">
        <v>4971</v>
      </c>
      <c r="W1804" t="s">
        <v>13543</v>
      </c>
      <c r="X1804" t="s">
        <v>11640</v>
      </c>
      <c r="Y1804" t="s">
        <v>11641</v>
      </c>
      <c r="AB1804" s="9">
        <v>41871</v>
      </c>
      <c r="AF1804" t="s">
        <v>7444</v>
      </c>
      <c r="AK1804" t="s">
        <v>13548</v>
      </c>
      <c r="AL1804" s="6">
        <v>5.4240000000000004</v>
      </c>
      <c r="AM1804" s="1">
        <v>59.078000000000003</v>
      </c>
      <c r="AN1804" s="3">
        <v>11.06</v>
      </c>
      <c r="AO1804" s="8">
        <f t="shared" si="168"/>
        <v>75.562000000000012</v>
      </c>
      <c r="AP1804" s="8">
        <f t="shared" si="169"/>
        <v>9.1810826365144385E-2</v>
      </c>
      <c r="AQ1804" s="8">
        <f t="shared" si="170"/>
        <v>1</v>
      </c>
      <c r="AR1804" s="6">
        <v>5.1349999999999998</v>
      </c>
      <c r="AS1804" s="1">
        <v>60.686999999999998</v>
      </c>
      <c r="AT1804" s="3">
        <v>10.048</v>
      </c>
      <c r="AU1804" s="8">
        <f t="shared" si="171"/>
        <v>0.28900000000000059</v>
      </c>
      <c r="AV1804" s="8">
        <f t="shared" si="173"/>
        <v>8.4614497338804023E-2</v>
      </c>
      <c r="AW1804" s="8">
        <f t="shared" si="172"/>
        <v>1</v>
      </c>
      <c r="AY1804">
        <v>1</v>
      </c>
      <c r="BH1804">
        <v>1</v>
      </c>
      <c r="BM1804">
        <v>1</v>
      </c>
      <c r="BP1804">
        <v>1</v>
      </c>
      <c r="BZ1804">
        <v>1</v>
      </c>
      <c r="CG1804">
        <v>1</v>
      </c>
      <c r="CK1804">
        <v>1</v>
      </c>
      <c r="CR1804">
        <v>1</v>
      </c>
      <c r="DG1804">
        <v>1</v>
      </c>
      <c r="DQ1804">
        <v>1</v>
      </c>
      <c r="DR1804">
        <v>1</v>
      </c>
      <c r="DU1804">
        <v>1</v>
      </c>
      <c r="DZ1804">
        <v>1</v>
      </c>
      <c r="ER1804">
        <v>1</v>
      </c>
      <c r="EY1804">
        <v>1</v>
      </c>
      <c r="FA1804">
        <v>1</v>
      </c>
      <c r="FR1804">
        <v>1</v>
      </c>
    </row>
    <row r="1805" spans="1:174" x14ac:dyDescent="0.35">
      <c r="A1805" t="s">
        <v>13553</v>
      </c>
      <c r="D1805" t="s">
        <v>1213</v>
      </c>
      <c r="F1805" t="s">
        <v>6270</v>
      </c>
      <c r="G1805" t="s">
        <v>13554</v>
      </c>
      <c r="I1805" t="s">
        <v>13555</v>
      </c>
      <c r="J1805" t="s">
        <v>507</v>
      </c>
      <c r="K1805" t="s">
        <v>295</v>
      </c>
      <c r="L1805">
        <v>14</v>
      </c>
      <c r="N1805" t="s">
        <v>2147</v>
      </c>
      <c r="O1805">
        <v>4927</v>
      </c>
      <c r="W1805" t="s">
        <v>13537</v>
      </c>
      <c r="X1805" t="s">
        <v>11640</v>
      </c>
      <c r="Y1805" t="s">
        <v>11641</v>
      </c>
      <c r="AB1805" s="9">
        <v>41871</v>
      </c>
      <c r="AF1805" t="s">
        <v>3276</v>
      </c>
      <c r="AG1805">
        <v>12</v>
      </c>
      <c r="AH1805">
        <v>0.1</v>
      </c>
      <c r="AK1805" t="s">
        <v>13556</v>
      </c>
      <c r="AL1805" s="6">
        <v>12.715999999999999</v>
      </c>
      <c r="AM1805" s="1">
        <v>53.83</v>
      </c>
      <c r="AN1805" s="3">
        <v>10.223000000000001</v>
      </c>
      <c r="AO1805" s="8">
        <f t="shared" si="168"/>
        <v>76.768999999999991</v>
      </c>
      <c r="AP1805" s="8">
        <f t="shared" si="169"/>
        <v>0.23622515326026378</v>
      </c>
      <c r="AQ1805" s="8">
        <f t="shared" si="170"/>
        <v>1</v>
      </c>
      <c r="AR1805" s="6">
        <v>15.425000000000001</v>
      </c>
      <c r="AS1805" s="1">
        <v>51.125999999999998</v>
      </c>
      <c r="AT1805" s="3">
        <v>10.618</v>
      </c>
      <c r="AU1805" s="8">
        <f t="shared" si="171"/>
        <v>-2.7090000000000014</v>
      </c>
      <c r="AV1805" s="8">
        <f t="shared" si="173"/>
        <v>0.30170559011070691</v>
      </c>
      <c r="AW1805" s="8">
        <f t="shared" si="172"/>
        <v>1</v>
      </c>
      <c r="AX1805">
        <v>1</v>
      </c>
      <c r="BC1805">
        <v>1</v>
      </c>
      <c r="BE1805">
        <v>1</v>
      </c>
      <c r="BK1805">
        <v>1</v>
      </c>
      <c r="BM1805">
        <v>1</v>
      </c>
      <c r="BP1805">
        <v>1</v>
      </c>
      <c r="CA1805">
        <v>1</v>
      </c>
      <c r="CF1805">
        <v>1</v>
      </c>
      <c r="CJ1805">
        <v>1</v>
      </c>
      <c r="CR1805">
        <v>1</v>
      </c>
      <c r="CY1805">
        <v>1</v>
      </c>
      <c r="DF1805">
        <v>1</v>
      </c>
      <c r="DG1805">
        <v>1</v>
      </c>
      <c r="DP1805">
        <v>1</v>
      </c>
      <c r="DT1805">
        <v>1</v>
      </c>
      <c r="DZ1805">
        <v>1</v>
      </c>
    </row>
    <row r="1806" spans="1:174" x14ac:dyDescent="0.35">
      <c r="A1806" t="s">
        <v>13557</v>
      </c>
      <c r="D1806" t="s">
        <v>321</v>
      </c>
      <c r="F1806" t="s">
        <v>2458</v>
      </c>
      <c r="G1806" t="s">
        <v>6411</v>
      </c>
      <c r="I1806" t="s">
        <v>13558</v>
      </c>
      <c r="J1806" t="s">
        <v>507</v>
      </c>
      <c r="K1806" t="s">
        <v>1417</v>
      </c>
      <c r="L1806">
        <v>15</v>
      </c>
      <c r="N1806" t="s">
        <v>2147</v>
      </c>
      <c r="O1806">
        <v>4166</v>
      </c>
      <c r="W1806" t="s">
        <v>13559</v>
      </c>
      <c r="X1806" t="s">
        <v>11640</v>
      </c>
      <c r="Y1806" t="s">
        <v>11641</v>
      </c>
      <c r="AB1806" s="9">
        <v>41873</v>
      </c>
      <c r="AF1806" t="s">
        <v>6416</v>
      </c>
      <c r="AG1806">
        <v>1</v>
      </c>
      <c r="AH1806">
        <v>0.1</v>
      </c>
      <c r="AK1806" t="s">
        <v>13560</v>
      </c>
      <c r="AL1806" s="6">
        <v>6.23</v>
      </c>
      <c r="AM1806" s="1">
        <v>37.500999999999998</v>
      </c>
      <c r="AN1806" s="3">
        <v>16.053999999999998</v>
      </c>
      <c r="AO1806" s="8">
        <f t="shared" si="168"/>
        <v>59.784999999999997</v>
      </c>
      <c r="AP1806" s="8">
        <f t="shared" si="169"/>
        <v>0.16612890322924725</v>
      </c>
      <c r="AQ1806" s="8">
        <f t="shared" si="170"/>
        <v>1</v>
      </c>
      <c r="AR1806" s="6">
        <v>8.1820000000000004</v>
      </c>
      <c r="AS1806" s="1">
        <v>34.872999999999998</v>
      </c>
      <c r="AT1806" s="3">
        <v>17.411000000000001</v>
      </c>
      <c r="AU1806" s="8">
        <f t="shared" si="171"/>
        <v>-1.952</v>
      </c>
      <c r="AV1806" s="8">
        <f t="shared" si="173"/>
        <v>0.23462277406589627</v>
      </c>
      <c r="AW1806" s="8">
        <f t="shared" si="172"/>
        <v>1</v>
      </c>
      <c r="AZ1806">
        <v>1</v>
      </c>
      <c r="BH1806">
        <v>1</v>
      </c>
      <c r="BI1806">
        <v>1</v>
      </c>
      <c r="BL1806">
        <v>1</v>
      </c>
      <c r="BM1806">
        <v>1</v>
      </c>
      <c r="BP1806">
        <v>1</v>
      </c>
      <c r="BS1806">
        <v>1</v>
      </c>
      <c r="BZ1806">
        <v>1</v>
      </c>
      <c r="CA1806">
        <v>1</v>
      </c>
      <c r="CG1806">
        <v>1</v>
      </c>
      <c r="CR1806">
        <v>1</v>
      </c>
      <c r="DG1806">
        <v>1</v>
      </c>
      <c r="EE1806">
        <v>1</v>
      </c>
    </row>
    <row r="1807" spans="1:174" x14ac:dyDescent="0.35">
      <c r="A1807" t="s">
        <v>13561</v>
      </c>
      <c r="D1807" t="s">
        <v>2264</v>
      </c>
      <c r="F1807" t="s">
        <v>2265</v>
      </c>
      <c r="G1807" t="s">
        <v>12380</v>
      </c>
      <c r="I1807" t="s">
        <v>12381</v>
      </c>
      <c r="J1807" t="s">
        <v>507</v>
      </c>
      <c r="K1807" t="s">
        <v>295</v>
      </c>
      <c r="L1807">
        <v>24</v>
      </c>
      <c r="N1807" t="s">
        <v>2147</v>
      </c>
      <c r="O1807">
        <v>4166</v>
      </c>
      <c r="W1807" t="s">
        <v>13559</v>
      </c>
      <c r="X1807" t="s">
        <v>11640</v>
      </c>
      <c r="Y1807" t="s">
        <v>11641</v>
      </c>
      <c r="AB1807" s="9">
        <v>41873</v>
      </c>
      <c r="AF1807" t="s">
        <v>3276</v>
      </c>
      <c r="AG1807">
        <v>5</v>
      </c>
      <c r="AH1807">
        <v>0.12</v>
      </c>
      <c r="AK1807" t="s">
        <v>13562</v>
      </c>
      <c r="AL1807" s="6">
        <v>16.829999999999998</v>
      </c>
      <c r="AM1807" s="1">
        <v>43.454000000000001</v>
      </c>
      <c r="AN1807" s="3">
        <v>12.659000000000001</v>
      </c>
      <c r="AO1807" s="8">
        <f t="shared" si="168"/>
        <v>72.942999999999998</v>
      </c>
      <c r="AP1807" s="8">
        <f t="shared" si="169"/>
        <v>0.38730611681318172</v>
      </c>
      <c r="AQ1807" s="8">
        <f t="shared" si="170"/>
        <v>1</v>
      </c>
      <c r="AR1807" s="6">
        <v>16.61</v>
      </c>
      <c r="AS1807" s="1">
        <v>45.02</v>
      </c>
      <c r="AT1807" s="3">
        <v>12.263</v>
      </c>
      <c r="AU1807" s="8">
        <f t="shared" si="171"/>
        <v>0.21999999999999886</v>
      </c>
      <c r="AV1807" s="8">
        <f t="shared" si="173"/>
        <v>0.36894713460684136</v>
      </c>
      <c r="AW1807" s="8">
        <f t="shared" si="172"/>
        <v>1</v>
      </c>
      <c r="AX1807">
        <v>1</v>
      </c>
      <c r="BH1807">
        <v>1</v>
      </c>
      <c r="BK1807">
        <v>1</v>
      </c>
      <c r="BL1807">
        <v>1</v>
      </c>
      <c r="BM1807">
        <v>1</v>
      </c>
      <c r="BP1807">
        <v>1</v>
      </c>
      <c r="BS1807">
        <v>1</v>
      </c>
      <c r="CA1807">
        <v>1</v>
      </c>
      <c r="CJ1807">
        <v>1</v>
      </c>
      <c r="CR1807">
        <v>1</v>
      </c>
      <c r="DG1807">
        <v>1</v>
      </c>
      <c r="DR1807">
        <v>1</v>
      </c>
      <c r="DU1807">
        <v>1</v>
      </c>
      <c r="DZ1807">
        <v>1</v>
      </c>
      <c r="EU1807">
        <v>1</v>
      </c>
      <c r="EY1807">
        <v>1</v>
      </c>
      <c r="FI1807">
        <v>1</v>
      </c>
    </row>
    <row r="1808" spans="1:174" x14ac:dyDescent="0.35">
      <c r="A1808" t="s">
        <v>13563</v>
      </c>
      <c r="D1808" t="s">
        <v>1377</v>
      </c>
      <c r="F1808" t="s">
        <v>1379</v>
      </c>
      <c r="G1808" t="s">
        <v>13564</v>
      </c>
      <c r="I1808" t="s">
        <v>13565</v>
      </c>
      <c r="J1808" t="s">
        <v>507</v>
      </c>
      <c r="K1808" t="s">
        <v>295</v>
      </c>
      <c r="L1808">
        <v>22</v>
      </c>
      <c r="N1808" t="s">
        <v>2147</v>
      </c>
      <c r="O1808">
        <v>4571</v>
      </c>
      <c r="W1808" t="s">
        <v>13566</v>
      </c>
      <c r="X1808" t="s">
        <v>11640</v>
      </c>
      <c r="Y1808" t="s">
        <v>11641</v>
      </c>
      <c r="AB1808" s="9">
        <v>41874</v>
      </c>
      <c r="AF1808" t="s">
        <v>4051</v>
      </c>
      <c r="AG1808">
        <v>8</v>
      </c>
      <c r="AH1808">
        <v>0.25</v>
      </c>
      <c r="AK1808" t="s">
        <v>13567</v>
      </c>
      <c r="AL1808" s="6">
        <v>5.5730000000000004</v>
      </c>
      <c r="AM1808" s="1">
        <v>61.225000000000001</v>
      </c>
      <c r="AN1808" s="3">
        <v>11.237</v>
      </c>
      <c r="AO1808" s="8">
        <f t="shared" si="168"/>
        <v>78.034999999999997</v>
      </c>
      <c r="AP1808" s="8">
        <f t="shared" si="169"/>
        <v>9.1024908125765622E-2</v>
      </c>
      <c r="AQ1808" s="8">
        <f t="shared" si="170"/>
        <v>1</v>
      </c>
      <c r="AR1808" s="6">
        <v>5.19</v>
      </c>
      <c r="AS1808" s="1">
        <v>62.296999999999997</v>
      </c>
      <c r="AT1808" s="3">
        <v>10.863</v>
      </c>
      <c r="AU1808" s="8">
        <f t="shared" si="171"/>
        <v>0.38300000000000001</v>
      </c>
      <c r="AV1808" s="8">
        <f t="shared" si="173"/>
        <v>8.3310592805432057E-2</v>
      </c>
      <c r="AW1808" s="8">
        <f t="shared" si="172"/>
        <v>1</v>
      </c>
      <c r="AX1808">
        <v>1</v>
      </c>
      <c r="BC1808">
        <v>1</v>
      </c>
      <c r="BH1808">
        <v>1</v>
      </c>
      <c r="BM1808">
        <v>1</v>
      </c>
      <c r="BP1808">
        <v>1</v>
      </c>
      <c r="BZ1808">
        <v>1</v>
      </c>
      <c r="CF1808">
        <v>1</v>
      </c>
      <c r="CK1808">
        <v>1</v>
      </c>
      <c r="CR1808">
        <v>1</v>
      </c>
      <c r="DG1808">
        <v>1</v>
      </c>
      <c r="EE1808">
        <v>1</v>
      </c>
      <c r="EY1808">
        <v>1</v>
      </c>
      <c r="FR1808">
        <v>1</v>
      </c>
    </row>
    <row r="1809" spans="1:174" hidden="1" x14ac:dyDescent="0.35">
      <c r="A1809" t="s">
        <v>5786</v>
      </c>
      <c r="B1809" t="s">
        <v>170</v>
      </c>
      <c r="C1809" t="s">
        <v>171</v>
      </c>
      <c r="D1809" t="s">
        <v>172</v>
      </c>
      <c r="F1809" t="s">
        <v>173</v>
      </c>
      <c r="I1809" t="s">
        <v>5787</v>
      </c>
      <c r="J1809" t="s">
        <v>175</v>
      </c>
      <c r="K1809" t="s">
        <v>176</v>
      </c>
      <c r="L1809">
        <v>1000</v>
      </c>
      <c r="M1809" t="s">
        <v>218</v>
      </c>
      <c r="N1809" t="s">
        <v>177</v>
      </c>
      <c r="O1809">
        <v>700</v>
      </c>
      <c r="P1809">
        <v>47</v>
      </c>
      <c r="Q1809" s="8">
        <v>8</v>
      </c>
      <c r="R1809">
        <v>1300</v>
      </c>
      <c r="S1809">
        <v>0</v>
      </c>
      <c r="T1809">
        <v>14</v>
      </c>
      <c r="U1809">
        <v>7</v>
      </c>
      <c r="V1809" t="s">
        <v>178</v>
      </c>
      <c r="W1809" t="s">
        <v>5788</v>
      </c>
      <c r="Y1809" t="s">
        <v>180</v>
      </c>
      <c r="Z1809" t="s">
        <v>181</v>
      </c>
      <c r="AB1809" s="8"/>
      <c r="AE1809">
        <v>1</v>
      </c>
      <c r="AF1809" t="s">
        <v>3724</v>
      </c>
      <c r="AH1809">
        <v>1.2</v>
      </c>
      <c r="AL1809" s="6" t="s">
        <v>14292</v>
      </c>
      <c r="AM1809" s="1" t="s">
        <v>14292</v>
      </c>
      <c r="AN1809" s="3" t="s">
        <v>14292</v>
      </c>
      <c r="AO1809" s="8">
        <f t="shared" si="168"/>
        <v>0</v>
      </c>
      <c r="AP1809" s="8" t="e">
        <f t="shared" si="169"/>
        <v>#VALUE!</v>
      </c>
      <c r="AQ1809" s="8" t="e">
        <f t="shared" si="170"/>
        <v>#VALUE!</v>
      </c>
      <c r="AU1809" s="8" t="e">
        <f t="shared" si="171"/>
        <v>#VALUE!</v>
      </c>
      <c r="AV1809" s="8" t="e">
        <f t="shared" si="173"/>
        <v>#VALUE!</v>
      </c>
      <c r="AW1809" s="8" t="e">
        <f t="shared" si="172"/>
        <v>#VALUE!</v>
      </c>
      <c r="AX1809">
        <v>1</v>
      </c>
      <c r="BD1809">
        <v>1</v>
      </c>
      <c r="BH1809">
        <v>1</v>
      </c>
      <c r="BI1809">
        <v>1</v>
      </c>
      <c r="BM1809">
        <v>1</v>
      </c>
      <c r="BS1809">
        <v>1</v>
      </c>
      <c r="BU1809">
        <v>1</v>
      </c>
      <c r="CB1809">
        <v>1</v>
      </c>
      <c r="CF1809">
        <v>1</v>
      </c>
      <c r="CS1809">
        <v>1</v>
      </c>
      <c r="CY1809">
        <v>1</v>
      </c>
      <c r="DD1809">
        <v>1</v>
      </c>
      <c r="DN1809">
        <v>1</v>
      </c>
      <c r="EA1809">
        <v>1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O1809">
        <v>0</v>
      </c>
      <c r="FP1809">
        <v>0</v>
      </c>
      <c r="FQ1809">
        <v>0</v>
      </c>
      <c r="FR1809">
        <v>0</v>
      </c>
    </row>
    <row r="1810" spans="1:174" hidden="1" x14ac:dyDescent="0.35">
      <c r="A1810" t="s">
        <v>5789</v>
      </c>
      <c r="B1810" t="s">
        <v>170</v>
      </c>
      <c r="C1810" t="s">
        <v>237</v>
      </c>
      <c r="D1810" t="s">
        <v>238</v>
      </c>
      <c r="F1810" t="s">
        <v>338</v>
      </c>
      <c r="I1810" t="s">
        <v>5790</v>
      </c>
      <c r="J1810" t="s">
        <v>175</v>
      </c>
      <c r="K1810" t="s">
        <v>176</v>
      </c>
      <c r="L1810">
        <v>1000</v>
      </c>
      <c r="M1810" t="s">
        <v>1478</v>
      </c>
      <c r="N1810" t="s">
        <v>340</v>
      </c>
      <c r="O1810">
        <v>750</v>
      </c>
      <c r="P1810">
        <v>47</v>
      </c>
      <c r="Q1810">
        <v>8</v>
      </c>
      <c r="R1810">
        <v>1300</v>
      </c>
      <c r="S1810" t="s">
        <v>241</v>
      </c>
      <c r="T1810">
        <v>14</v>
      </c>
      <c r="U1810">
        <v>7</v>
      </c>
      <c r="V1810" t="s">
        <v>538</v>
      </c>
      <c r="W1810" t="s">
        <v>243</v>
      </c>
      <c r="Y1810" t="s">
        <v>180</v>
      </c>
      <c r="Z1810" t="s">
        <v>181</v>
      </c>
      <c r="AB1810" s="8"/>
      <c r="AD1810">
        <v>1</v>
      </c>
      <c r="AF1810" t="s">
        <v>3724</v>
      </c>
      <c r="AL1810" s="6" t="s">
        <v>14292</v>
      </c>
      <c r="AM1810" s="1" t="s">
        <v>14292</v>
      </c>
      <c r="AN1810" s="3" t="s">
        <v>14292</v>
      </c>
      <c r="AO1810" s="8">
        <f t="shared" si="168"/>
        <v>0</v>
      </c>
      <c r="AP1810" s="8" t="e">
        <f t="shared" si="169"/>
        <v>#VALUE!</v>
      </c>
      <c r="AQ1810" s="8" t="e">
        <f t="shared" si="170"/>
        <v>#VALUE!</v>
      </c>
      <c r="AU1810" s="8" t="e">
        <f t="shared" si="171"/>
        <v>#VALUE!</v>
      </c>
      <c r="AV1810" s="8" t="e">
        <f t="shared" si="173"/>
        <v>#VALUE!</v>
      </c>
      <c r="AW1810" s="8" t="e">
        <f t="shared" si="172"/>
        <v>#VALUE!</v>
      </c>
      <c r="AX1810">
        <v>1</v>
      </c>
      <c r="BD1810">
        <v>1</v>
      </c>
      <c r="BI1810">
        <v>1</v>
      </c>
      <c r="BN1810">
        <v>1</v>
      </c>
      <c r="BS1810">
        <v>1</v>
      </c>
      <c r="CB1810">
        <v>1</v>
      </c>
      <c r="CE1810">
        <v>1</v>
      </c>
      <c r="CS1810">
        <v>1</v>
      </c>
      <c r="CY1810">
        <v>1</v>
      </c>
      <c r="DA1810">
        <v>1</v>
      </c>
      <c r="DE1810">
        <v>1</v>
      </c>
      <c r="DO1810">
        <v>1</v>
      </c>
      <c r="DY1810">
        <v>1</v>
      </c>
      <c r="FC1810">
        <v>1</v>
      </c>
      <c r="FF1810">
        <v>1</v>
      </c>
      <c r="FI1810">
        <v>1</v>
      </c>
      <c r="FR1810">
        <v>1</v>
      </c>
    </row>
    <row r="1811" spans="1:174" x14ac:dyDescent="0.35">
      <c r="A1811" t="s">
        <v>12822</v>
      </c>
      <c r="B1811" t="s">
        <v>213</v>
      </c>
      <c r="C1811" t="s">
        <v>621</v>
      </c>
      <c r="D1811" t="s">
        <v>755</v>
      </c>
      <c r="F1811" t="s">
        <v>12823</v>
      </c>
      <c r="G1811" t="s">
        <v>12824</v>
      </c>
      <c r="I1811" t="s">
        <v>12825</v>
      </c>
      <c r="J1811" t="s">
        <v>507</v>
      </c>
      <c r="K1811" t="s">
        <v>295</v>
      </c>
      <c r="L1811">
        <v>20</v>
      </c>
      <c r="M1811" t="s">
        <v>2147</v>
      </c>
      <c r="N1811" t="s">
        <v>2147</v>
      </c>
      <c r="O1811">
        <v>3971</v>
      </c>
      <c r="X1811" t="s">
        <v>11640</v>
      </c>
      <c r="Y1811" t="s">
        <v>11641</v>
      </c>
      <c r="AB1811" s="9">
        <v>41507</v>
      </c>
      <c r="AF1811" t="s">
        <v>3276</v>
      </c>
      <c r="AG1811">
        <v>5</v>
      </c>
      <c r="AH1811">
        <v>0.4</v>
      </c>
      <c r="AK1811" t="s">
        <v>12826</v>
      </c>
      <c r="AL1811" s="6">
        <v>12.206</v>
      </c>
      <c r="AM1811" s="1">
        <v>45.959000000000003</v>
      </c>
      <c r="AN1811" s="3">
        <v>16.739000000000001</v>
      </c>
      <c r="AO1811" s="8">
        <f t="shared" si="168"/>
        <v>74.904000000000011</v>
      </c>
      <c r="AP1811" s="8">
        <f t="shared" si="169"/>
        <v>0.26558454274462018</v>
      </c>
      <c r="AQ1811" s="8">
        <f t="shared" si="170"/>
        <v>1</v>
      </c>
      <c r="AR1811" s="6">
        <v>12.663</v>
      </c>
      <c r="AS1811" s="1">
        <v>43.368000000000002</v>
      </c>
      <c r="AT1811" s="3">
        <v>16.742999999999999</v>
      </c>
      <c r="AU1811" s="8">
        <f t="shared" si="171"/>
        <v>-0.45700000000000074</v>
      </c>
      <c r="AV1811" s="8">
        <f t="shared" si="173"/>
        <v>0.29198948533480906</v>
      </c>
      <c r="AW1811" s="8">
        <f t="shared" si="172"/>
        <v>1</v>
      </c>
      <c r="AX1811">
        <v>1</v>
      </c>
      <c r="BH1811">
        <v>1</v>
      </c>
      <c r="BM1811">
        <v>1</v>
      </c>
      <c r="BS1811">
        <v>1</v>
      </c>
      <c r="BX1811">
        <v>1</v>
      </c>
      <c r="CA1811">
        <v>1</v>
      </c>
      <c r="CG1811">
        <v>1</v>
      </c>
      <c r="CI1811">
        <v>1</v>
      </c>
      <c r="CS1811">
        <v>1</v>
      </c>
      <c r="CX1811">
        <v>1</v>
      </c>
      <c r="DF1811">
        <v>1</v>
      </c>
      <c r="DG1811">
        <v>1</v>
      </c>
      <c r="DP1811">
        <v>1</v>
      </c>
      <c r="DT1811">
        <v>1</v>
      </c>
      <c r="DU1811">
        <v>1</v>
      </c>
      <c r="DZ1811">
        <v>1</v>
      </c>
      <c r="EK1811">
        <v>1</v>
      </c>
      <c r="FB1811">
        <v>1</v>
      </c>
      <c r="FK1811">
        <v>1</v>
      </c>
    </row>
    <row r="1812" spans="1:174" x14ac:dyDescent="0.35">
      <c r="A1812" t="s">
        <v>12827</v>
      </c>
      <c r="B1812" t="s">
        <v>269</v>
      </c>
      <c r="C1812" t="s">
        <v>319</v>
      </c>
      <c r="D1812" t="s">
        <v>1433</v>
      </c>
      <c r="F1812" t="s">
        <v>2707</v>
      </c>
      <c r="G1812" t="s">
        <v>12828</v>
      </c>
      <c r="I1812" t="s">
        <v>12829</v>
      </c>
      <c r="J1812" t="s">
        <v>507</v>
      </c>
      <c r="K1812" t="s">
        <v>295</v>
      </c>
      <c r="L1812">
        <v>24</v>
      </c>
      <c r="M1812" t="s">
        <v>2147</v>
      </c>
      <c r="N1812" t="s">
        <v>2147</v>
      </c>
      <c r="O1812">
        <v>3920</v>
      </c>
      <c r="X1812" t="s">
        <v>11640</v>
      </c>
      <c r="Y1812" t="s">
        <v>11641</v>
      </c>
      <c r="AB1812" s="9">
        <v>41507</v>
      </c>
      <c r="AF1812" t="s">
        <v>3276</v>
      </c>
      <c r="AG1812">
        <v>2</v>
      </c>
      <c r="AH1812">
        <v>1</v>
      </c>
      <c r="AK1812" t="s">
        <v>12830</v>
      </c>
      <c r="AL1812" s="6">
        <v>2.585</v>
      </c>
      <c r="AM1812" s="1">
        <v>68.334999999999994</v>
      </c>
      <c r="AN1812" s="3">
        <v>12.151999999999999</v>
      </c>
      <c r="AO1812" s="8">
        <f t="shared" si="168"/>
        <v>83.071999999999989</v>
      </c>
      <c r="AP1812" s="8">
        <f t="shared" si="169"/>
        <v>3.78283456501061E-2</v>
      </c>
      <c r="AQ1812" s="8">
        <f t="shared" si="170"/>
        <v>1</v>
      </c>
      <c r="AR1812" s="6">
        <v>2.899</v>
      </c>
      <c r="AS1812" s="1">
        <v>68.233999999999995</v>
      </c>
      <c r="AT1812" s="3">
        <v>11.561999999999999</v>
      </c>
      <c r="AU1812" s="8">
        <f t="shared" si="171"/>
        <v>-0.31400000000000006</v>
      </c>
      <c r="AV1812" s="8">
        <f t="shared" si="173"/>
        <v>4.2486150599407926E-2</v>
      </c>
      <c r="AW1812" s="8">
        <f t="shared" si="172"/>
        <v>1</v>
      </c>
      <c r="AX1812">
        <v>1</v>
      </c>
      <c r="BC1812">
        <v>1</v>
      </c>
      <c r="BH1812">
        <v>1</v>
      </c>
      <c r="BI1812">
        <v>1</v>
      </c>
      <c r="BK1812">
        <v>1</v>
      </c>
      <c r="BM1812">
        <v>1</v>
      </c>
      <c r="BS1812">
        <v>1</v>
      </c>
      <c r="CA1812">
        <v>1</v>
      </c>
      <c r="CG1812">
        <v>1</v>
      </c>
      <c r="CI1812">
        <v>1</v>
      </c>
      <c r="CR1812">
        <v>1</v>
      </c>
      <c r="CS1812">
        <v>1</v>
      </c>
      <c r="CY1812">
        <v>1</v>
      </c>
      <c r="DF1812">
        <v>1</v>
      </c>
      <c r="DG1812">
        <v>1</v>
      </c>
      <c r="DP1812">
        <v>1</v>
      </c>
      <c r="DR1812">
        <v>1</v>
      </c>
      <c r="DU1812">
        <v>1</v>
      </c>
      <c r="DZ1812">
        <v>1</v>
      </c>
      <c r="EY1812">
        <v>1</v>
      </c>
    </row>
    <row r="1813" spans="1:174" x14ac:dyDescent="0.35">
      <c r="A1813" t="s">
        <v>12839</v>
      </c>
      <c r="B1813" t="s">
        <v>269</v>
      </c>
      <c r="C1813" t="s">
        <v>815</v>
      </c>
      <c r="D1813" t="s">
        <v>816</v>
      </c>
      <c r="F1813" t="s">
        <v>12840</v>
      </c>
      <c r="G1813" t="s">
        <v>11860</v>
      </c>
      <c r="I1813" t="s">
        <v>12841</v>
      </c>
      <c r="J1813" t="s">
        <v>507</v>
      </c>
      <c r="K1813" t="s">
        <v>295</v>
      </c>
      <c r="L1813">
        <v>35</v>
      </c>
      <c r="M1813" t="s">
        <v>2147</v>
      </c>
      <c r="N1813" t="s">
        <v>2147</v>
      </c>
      <c r="O1813">
        <v>4000</v>
      </c>
      <c r="X1813" t="s">
        <v>11640</v>
      </c>
      <c r="Y1813" t="s">
        <v>11641</v>
      </c>
      <c r="AB1813" s="9">
        <v>41507</v>
      </c>
      <c r="AF1813" t="s">
        <v>6416</v>
      </c>
      <c r="AG1813">
        <v>1</v>
      </c>
      <c r="AH1813">
        <v>1.5</v>
      </c>
      <c r="AK1813" t="s">
        <v>12842</v>
      </c>
      <c r="AL1813" s="6">
        <v>4.4580000000000002</v>
      </c>
      <c r="AM1813" s="1">
        <v>33.747999999999998</v>
      </c>
      <c r="AN1813" s="3">
        <v>25.518999999999998</v>
      </c>
      <c r="AO1813" s="8">
        <f t="shared" si="168"/>
        <v>63.724999999999994</v>
      </c>
      <c r="AP1813" s="8">
        <f t="shared" si="169"/>
        <v>0.13209671684247956</v>
      </c>
      <c r="AQ1813" s="8">
        <f t="shared" si="170"/>
        <v>1</v>
      </c>
      <c r="AR1813" s="6">
        <v>3.7679999999999998</v>
      </c>
      <c r="AS1813" s="1">
        <v>38.148000000000003</v>
      </c>
      <c r="AT1813" s="3">
        <v>25.792999999999999</v>
      </c>
      <c r="AU1813" s="8">
        <f t="shared" si="171"/>
        <v>0.69000000000000039</v>
      </c>
      <c r="AV1813" s="8">
        <f t="shared" si="173"/>
        <v>9.8773199119219862E-2</v>
      </c>
      <c r="AW1813" s="8">
        <f t="shared" si="172"/>
        <v>1</v>
      </c>
      <c r="AX1813">
        <v>1</v>
      </c>
      <c r="BC1813">
        <v>1</v>
      </c>
      <c r="BH1813">
        <v>1</v>
      </c>
      <c r="BJ1813">
        <v>1</v>
      </c>
      <c r="BM1813">
        <v>1</v>
      </c>
      <c r="BP1813">
        <v>1</v>
      </c>
      <c r="BS1813">
        <v>1</v>
      </c>
      <c r="CB1813">
        <v>1</v>
      </c>
      <c r="CG1813">
        <v>1</v>
      </c>
      <c r="CJ1813">
        <v>1</v>
      </c>
      <c r="CR1813">
        <v>1</v>
      </c>
      <c r="DG1813">
        <v>1</v>
      </c>
      <c r="DQ1813">
        <v>1</v>
      </c>
      <c r="DR1813">
        <v>1</v>
      </c>
      <c r="DT1813">
        <v>1</v>
      </c>
      <c r="DU1813">
        <v>1</v>
      </c>
      <c r="DZ1813">
        <v>1</v>
      </c>
      <c r="EP1813">
        <v>1</v>
      </c>
      <c r="EY1813">
        <v>1</v>
      </c>
    </row>
    <row r="1814" spans="1:174" x14ac:dyDescent="0.35">
      <c r="A1814" t="s">
        <v>12843</v>
      </c>
      <c r="D1814" t="s">
        <v>1377</v>
      </c>
      <c r="F1814" t="s">
        <v>1379</v>
      </c>
      <c r="G1814" t="s">
        <v>12524</v>
      </c>
      <c r="I1814" t="s">
        <v>12525</v>
      </c>
      <c r="J1814" t="s">
        <v>507</v>
      </c>
      <c r="K1814" t="s">
        <v>295</v>
      </c>
      <c r="L1814">
        <v>36</v>
      </c>
      <c r="M1814" t="s">
        <v>2147</v>
      </c>
      <c r="N1814" t="s">
        <v>2147</v>
      </c>
      <c r="O1814" t="s">
        <v>1131</v>
      </c>
      <c r="X1814" t="s">
        <v>11640</v>
      </c>
      <c r="Y1814" t="s">
        <v>11641</v>
      </c>
      <c r="AB1814" s="9">
        <v>41507</v>
      </c>
      <c r="AF1814" t="s">
        <v>3276</v>
      </c>
      <c r="AG1814">
        <v>13</v>
      </c>
      <c r="AH1814">
        <v>0.25</v>
      </c>
      <c r="AK1814" t="s">
        <v>12848</v>
      </c>
      <c r="AL1814" s="6">
        <v>1.673</v>
      </c>
      <c r="AM1814" s="1">
        <v>87.495000000000005</v>
      </c>
      <c r="AN1814" s="3">
        <v>7.3419999999999996</v>
      </c>
      <c r="AO1814" s="8">
        <f t="shared" si="168"/>
        <v>96.51</v>
      </c>
      <c r="AP1814" s="8">
        <f t="shared" si="169"/>
        <v>1.9121092633864793E-2</v>
      </c>
      <c r="AQ1814" s="8">
        <f t="shared" si="170"/>
        <v>1</v>
      </c>
      <c r="AR1814" s="6">
        <v>1.927</v>
      </c>
      <c r="AS1814" s="1">
        <v>87.082999999999998</v>
      </c>
      <c r="AT1814" s="3">
        <v>7.4029999999999996</v>
      </c>
      <c r="AU1814" s="8">
        <f t="shared" si="171"/>
        <v>-0.254</v>
      </c>
      <c r="AV1814" s="8">
        <f t="shared" si="173"/>
        <v>2.2128314366753558E-2</v>
      </c>
      <c r="AW1814" s="8">
        <f t="shared" si="172"/>
        <v>1</v>
      </c>
      <c r="AX1814">
        <v>1</v>
      </c>
      <c r="BL1814">
        <v>1</v>
      </c>
      <c r="BM1814">
        <v>1</v>
      </c>
      <c r="BP1814">
        <v>1</v>
      </c>
      <c r="BY1814">
        <v>1</v>
      </c>
      <c r="BZ1814">
        <v>1</v>
      </c>
      <c r="CG1814">
        <v>1</v>
      </c>
      <c r="CR1814">
        <v>1</v>
      </c>
      <c r="DG1814">
        <v>1</v>
      </c>
      <c r="EE1814">
        <v>1</v>
      </c>
    </row>
    <row r="1815" spans="1:174" x14ac:dyDescent="0.35">
      <c r="A1815" t="s">
        <v>12910</v>
      </c>
      <c r="D1815" t="s">
        <v>3969</v>
      </c>
      <c r="F1815" t="s">
        <v>3970</v>
      </c>
      <c r="G1815" t="s">
        <v>12911</v>
      </c>
      <c r="I1815" t="s">
        <v>12912</v>
      </c>
      <c r="J1815" t="s">
        <v>6413</v>
      </c>
      <c r="K1815" t="s">
        <v>295</v>
      </c>
      <c r="L1815">
        <v>60</v>
      </c>
      <c r="M1815" t="s">
        <v>2147</v>
      </c>
      <c r="N1815" t="s">
        <v>324</v>
      </c>
      <c r="O1815">
        <v>3200</v>
      </c>
      <c r="V1815" t="s">
        <v>830</v>
      </c>
      <c r="W1815" t="s">
        <v>12914</v>
      </c>
      <c r="X1815" t="s">
        <v>11640</v>
      </c>
      <c r="Y1815" t="s">
        <v>11641</v>
      </c>
      <c r="AB1815" s="9">
        <v>41845</v>
      </c>
      <c r="AF1815" t="s">
        <v>7444</v>
      </c>
      <c r="AL1815" s="6">
        <v>20.585999999999999</v>
      </c>
      <c r="AM1815" s="1">
        <v>48.927999999999997</v>
      </c>
      <c r="AN1815" s="3">
        <v>25.236999999999998</v>
      </c>
      <c r="AO1815" s="8">
        <f t="shared" si="168"/>
        <v>94.750999999999991</v>
      </c>
      <c r="AP1815" s="8">
        <f t="shared" si="169"/>
        <v>0.42074068018312621</v>
      </c>
      <c r="AQ1815" s="8">
        <f t="shared" si="170"/>
        <v>1</v>
      </c>
      <c r="AR1815" s="6">
        <v>17.981999999999999</v>
      </c>
      <c r="AS1815" s="1">
        <v>51.87</v>
      </c>
      <c r="AT1815" s="3">
        <v>25.315000000000001</v>
      </c>
      <c r="AU1815" s="8">
        <f t="shared" si="171"/>
        <v>2.6039999999999992</v>
      </c>
      <c r="AV1815" s="8">
        <f t="shared" si="173"/>
        <v>0.34667437825332564</v>
      </c>
      <c r="AW1815" s="8">
        <f t="shared" si="172"/>
        <v>1</v>
      </c>
      <c r="AX1815">
        <v>1</v>
      </c>
      <c r="AY1815">
        <v>1</v>
      </c>
      <c r="BC1815">
        <v>1</v>
      </c>
      <c r="BD1815">
        <v>1</v>
      </c>
      <c r="BH1815">
        <v>1</v>
      </c>
      <c r="BI1815">
        <v>1</v>
      </c>
      <c r="BK1815">
        <v>1</v>
      </c>
      <c r="BM1815">
        <v>1</v>
      </c>
      <c r="BP1815">
        <v>1</v>
      </c>
      <c r="BS1815">
        <v>1</v>
      </c>
      <c r="CB1815">
        <v>1</v>
      </c>
      <c r="CF1815">
        <v>1</v>
      </c>
      <c r="CI1815">
        <v>1</v>
      </c>
      <c r="CJ1815">
        <v>1</v>
      </c>
      <c r="CN1815">
        <v>1</v>
      </c>
      <c r="CS1815">
        <v>1</v>
      </c>
      <c r="CY1815">
        <v>1</v>
      </c>
      <c r="DF1815">
        <v>1</v>
      </c>
      <c r="DK1815">
        <v>1</v>
      </c>
      <c r="DQ1815">
        <v>1</v>
      </c>
      <c r="DR1815">
        <v>1</v>
      </c>
      <c r="DT1815">
        <v>1</v>
      </c>
      <c r="DU1815">
        <v>1</v>
      </c>
      <c r="DZ1815">
        <v>1</v>
      </c>
    </row>
    <row r="1816" spans="1:174" x14ac:dyDescent="0.35">
      <c r="A1816" t="s">
        <v>13606</v>
      </c>
      <c r="D1816" t="s">
        <v>363</v>
      </c>
      <c r="F1816" t="s">
        <v>3858</v>
      </c>
      <c r="G1816" t="s">
        <v>13607</v>
      </c>
      <c r="I1816" t="s">
        <v>13608</v>
      </c>
      <c r="J1816" t="s">
        <v>507</v>
      </c>
      <c r="K1816" t="s">
        <v>295</v>
      </c>
      <c r="L1816">
        <v>25</v>
      </c>
      <c r="M1816" t="s">
        <v>2147</v>
      </c>
      <c r="N1816" t="s">
        <v>2147</v>
      </c>
      <c r="O1816">
        <v>4070</v>
      </c>
      <c r="V1816" t="s">
        <v>13591</v>
      </c>
      <c r="W1816" t="s">
        <v>13592</v>
      </c>
      <c r="X1816" t="s">
        <v>11640</v>
      </c>
      <c r="Y1816" t="s">
        <v>13582</v>
      </c>
      <c r="AB1816" s="9">
        <v>41872</v>
      </c>
      <c r="AF1816" t="s">
        <v>3276</v>
      </c>
      <c r="AG1816">
        <v>5</v>
      </c>
      <c r="AH1816">
        <v>0.4</v>
      </c>
      <c r="AK1816" t="s">
        <v>12466</v>
      </c>
      <c r="AL1816" s="6">
        <v>0.35199999999999998</v>
      </c>
      <c r="AM1816" s="1">
        <v>85.742999999999995</v>
      </c>
      <c r="AN1816" s="3">
        <v>6.7009999999999996</v>
      </c>
      <c r="AO1816" s="8">
        <f t="shared" si="168"/>
        <v>92.795999999999992</v>
      </c>
      <c r="AP1816" s="8">
        <f t="shared" si="169"/>
        <v>4.1052913940496597E-3</v>
      </c>
      <c r="AQ1816" s="8">
        <f t="shared" si="170"/>
        <v>1</v>
      </c>
      <c r="AR1816" s="6">
        <v>0.28199999999999997</v>
      </c>
      <c r="AS1816" s="1">
        <v>85.447000000000003</v>
      </c>
      <c r="AT1816" s="3">
        <v>7.0369999999999999</v>
      </c>
      <c r="AU1816" s="8">
        <f t="shared" si="171"/>
        <v>7.0000000000000007E-2</v>
      </c>
      <c r="AV1816" s="8">
        <f t="shared" si="173"/>
        <v>3.3002914087094919E-3</v>
      </c>
      <c r="AW1816" s="8">
        <f t="shared" si="172"/>
        <v>1</v>
      </c>
      <c r="AX1816">
        <v>1</v>
      </c>
      <c r="BC1816">
        <v>1</v>
      </c>
      <c r="BK1816">
        <v>1</v>
      </c>
      <c r="BM1816">
        <v>1</v>
      </c>
      <c r="BS1816">
        <v>1</v>
      </c>
      <c r="CA1816">
        <v>1</v>
      </c>
      <c r="CF1816">
        <v>1</v>
      </c>
      <c r="CI1816">
        <v>1</v>
      </c>
      <c r="CR1816">
        <v>1</v>
      </c>
      <c r="DG1816">
        <v>1</v>
      </c>
      <c r="DQ1816">
        <v>1</v>
      </c>
      <c r="DR1816">
        <v>1</v>
      </c>
      <c r="DT1816">
        <v>1</v>
      </c>
      <c r="DU1816">
        <v>1</v>
      </c>
      <c r="DZ1816">
        <v>1</v>
      </c>
    </row>
    <row r="1817" spans="1:174" x14ac:dyDescent="0.35">
      <c r="A1817" t="s">
        <v>13632</v>
      </c>
      <c r="D1817" t="s">
        <v>2155</v>
      </c>
      <c r="F1817" t="s">
        <v>2157</v>
      </c>
      <c r="G1817" t="s">
        <v>13633</v>
      </c>
      <c r="I1817" t="s">
        <v>13634</v>
      </c>
      <c r="J1817" t="s">
        <v>507</v>
      </c>
      <c r="K1817" t="s">
        <v>295</v>
      </c>
      <c r="L1817">
        <v>7</v>
      </c>
      <c r="M1817" t="s">
        <v>2147</v>
      </c>
      <c r="N1817" t="s">
        <v>2147</v>
      </c>
      <c r="O1817">
        <v>4606</v>
      </c>
      <c r="W1817" t="s">
        <v>13635</v>
      </c>
      <c r="X1817" t="s">
        <v>11640</v>
      </c>
      <c r="Y1817" t="s">
        <v>13582</v>
      </c>
      <c r="AB1817" s="9">
        <v>41813</v>
      </c>
      <c r="AF1817" t="s">
        <v>3276</v>
      </c>
      <c r="AG1817">
        <v>2</v>
      </c>
      <c r="AH1817">
        <v>0.05</v>
      </c>
      <c r="AK1817" t="s">
        <v>13636</v>
      </c>
      <c r="AL1817" s="6">
        <v>1.9019999999999999</v>
      </c>
      <c r="AM1817" s="1">
        <v>72.813999999999993</v>
      </c>
      <c r="AN1817" s="3">
        <v>11.342000000000001</v>
      </c>
      <c r="AO1817" s="8">
        <f t="shared" si="168"/>
        <v>86.057999999999993</v>
      </c>
      <c r="AP1817" s="8">
        <f t="shared" si="169"/>
        <v>2.6121350289779438E-2</v>
      </c>
      <c r="AQ1817" s="8">
        <f t="shared" si="170"/>
        <v>1</v>
      </c>
      <c r="AR1817" s="6">
        <v>1.532</v>
      </c>
      <c r="AS1817" s="1">
        <v>73.394999999999996</v>
      </c>
      <c r="AT1817" s="3">
        <v>10.483000000000001</v>
      </c>
      <c r="AU1817" s="8">
        <f t="shared" si="171"/>
        <v>0.36999999999999988</v>
      </c>
      <c r="AV1817" s="8">
        <f t="shared" si="173"/>
        <v>2.0873356495674095E-2</v>
      </c>
      <c r="AW1817" s="8">
        <f t="shared" si="172"/>
        <v>1</v>
      </c>
      <c r="AZ1817">
        <v>1</v>
      </c>
      <c r="BH1817">
        <v>1</v>
      </c>
      <c r="BI1817">
        <v>1</v>
      </c>
      <c r="BM1817">
        <v>1</v>
      </c>
      <c r="BS1817">
        <v>1</v>
      </c>
      <c r="BZ1817">
        <v>1</v>
      </c>
      <c r="CF1817">
        <v>1</v>
      </c>
      <c r="CH1817">
        <v>1</v>
      </c>
      <c r="CR1817">
        <v>1</v>
      </c>
      <c r="DG1817">
        <v>1</v>
      </c>
      <c r="DP1817">
        <v>1</v>
      </c>
      <c r="DR1817">
        <v>1</v>
      </c>
      <c r="DU1817">
        <v>1</v>
      </c>
      <c r="DZ1817">
        <v>1</v>
      </c>
    </row>
    <row r="1818" spans="1:174" hidden="1" x14ac:dyDescent="0.35">
      <c r="A1818" t="s">
        <v>5809</v>
      </c>
      <c r="B1818" t="s">
        <v>213</v>
      </c>
      <c r="C1818" t="s">
        <v>343</v>
      </c>
      <c r="D1818" t="s">
        <v>344</v>
      </c>
      <c r="E1818" t="s">
        <v>489</v>
      </c>
      <c r="F1818" t="s">
        <v>4909</v>
      </c>
      <c r="I1818" t="s">
        <v>5810</v>
      </c>
      <c r="J1818" t="s">
        <v>175</v>
      </c>
      <c r="K1818" t="s">
        <v>200</v>
      </c>
      <c r="L1818">
        <v>40</v>
      </c>
      <c r="M1818" t="s">
        <v>1478</v>
      </c>
      <c r="N1818" t="s">
        <v>2407</v>
      </c>
      <c r="O1818">
        <v>1800</v>
      </c>
      <c r="P1818">
        <v>34</v>
      </c>
      <c r="Q1818">
        <v>-112</v>
      </c>
      <c r="R1818">
        <v>300</v>
      </c>
      <c r="S1818">
        <v>8</v>
      </c>
      <c r="T1818">
        <v>25</v>
      </c>
      <c r="U1818">
        <v>15</v>
      </c>
      <c r="V1818" t="s">
        <v>348</v>
      </c>
      <c r="W1818" t="s">
        <v>4911</v>
      </c>
      <c r="Y1818" t="s">
        <v>407</v>
      </c>
      <c r="Z1818" t="s">
        <v>408</v>
      </c>
      <c r="AB1818" s="8"/>
      <c r="AC1818">
        <v>1</v>
      </c>
      <c r="AF1818" t="s">
        <v>4051</v>
      </c>
      <c r="AL1818" s="6" t="s">
        <v>14292</v>
      </c>
      <c r="AM1818" s="1" t="s">
        <v>14292</v>
      </c>
      <c r="AN1818" s="3" t="s">
        <v>14292</v>
      </c>
      <c r="AO1818" s="8">
        <f t="shared" si="168"/>
        <v>0</v>
      </c>
      <c r="AP1818" s="8" t="e">
        <f t="shared" si="169"/>
        <v>#VALUE!</v>
      </c>
      <c r="AQ1818" s="8" t="e">
        <f t="shared" si="170"/>
        <v>#VALUE!</v>
      </c>
      <c r="AU1818" s="8" t="e">
        <f t="shared" si="171"/>
        <v>#VALUE!</v>
      </c>
      <c r="AV1818" s="8" t="e">
        <f t="shared" si="173"/>
        <v>#VALUE!</v>
      </c>
      <c r="AW1818" s="8" t="e">
        <f t="shared" si="172"/>
        <v>#VALUE!</v>
      </c>
      <c r="AX1818">
        <v>1</v>
      </c>
      <c r="BD1818">
        <v>1</v>
      </c>
      <c r="BJ1818">
        <v>1</v>
      </c>
      <c r="BM1818">
        <v>1</v>
      </c>
      <c r="BR1818">
        <v>1</v>
      </c>
      <c r="BW1818">
        <v>1</v>
      </c>
      <c r="BX1818">
        <v>1</v>
      </c>
      <c r="CA1818">
        <v>1</v>
      </c>
      <c r="CG1818">
        <v>1</v>
      </c>
      <c r="CS1818">
        <v>1</v>
      </c>
      <c r="CX1818">
        <v>1</v>
      </c>
      <c r="DE1818">
        <v>1</v>
      </c>
      <c r="DP1818">
        <v>1</v>
      </c>
      <c r="DY1818">
        <v>1</v>
      </c>
      <c r="EQ1818">
        <v>1</v>
      </c>
      <c r="EV1818">
        <v>1</v>
      </c>
      <c r="FA1818">
        <v>1</v>
      </c>
      <c r="FB1818">
        <v>1</v>
      </c>
      <c r="FD1818">
        <v>1</v>
      </c>
    </row>
    <row r="1819" spans="1:174" x14ac:dyDescent="0.35">
      <c r="A1819" t="s">
        <v>13637</v>
      </c>
      <c r="D1819" t="s">
        <v>1170</v>
      </c>
      <c r="F1819" t="s">
        <v>2444</v>
      </c>
      <c r="G1819" t="s">
        <v>13638</v>
      </c>
      <c r="I1819" t="s">
        <v>13639</v>
      </c>
      <c r="J1819" t="s">
        <v>507</v>
      </c>
      <c r="K1819" t="s">
        <v>295</v>
      </c>
      <c r="L1819">
        <v>15</v>
      </c>
      <c r="M1819" t="s">
        <v>2147</v>
      </c>
      <c r="N1819" t="s">
        <v>2147</v>
      </c>
      <c r="O1819">
        <v>4606</v>
      </c>
      <c r="W1819" t="s">
        <v>13635</v>
      </c>
      <c r="X1819" t="s">
        <v>11640</v>
      </c>
      <c r="Y1819" t="s">
        <v>13582</v>
      </c>
      <c r="AB1819" s="9">
        <v>41813</v>
      </c>
      <c r="AF1819" t="s">
        <v>3276</v>
      </c>
      <c r="AG1819">
        <v>4</v>
      </c>
      <c r="AH1819">
        <v>0.05</v>
      </c>
      <c r="AK1819" t="s">
        <v>13640</v>
      </c>
      <c r="AL1819" s="6">
        <v>18.457999999999998</v>
      </c>
      <c r="AM1819" s="1">
        <v>64.385999999999996</v>
      </c>
      <c r="AN1819" s="3">
        <v>4.3579999999999997</v>
      </c>
      <c r="AO1819" s="8">
        <f t="shared" si="168"/>
        <v>87.201999999999998</v>
      </c>
      <c r="AP1819" s="8">
        <f t="shared" si="169"/>
        <v>0.28667722796881306</v>
      </c>
      <c r="AQ1819" s="8">
        <f t="shared" si="170"/>
        <v>1</v>
      </c>
      <c r="AR1819" s="6">
        <v>19.356000000000002</v>
      </c>
      <c r="AS1819" s="1">
        <v>63.241999999999997</v>
      </c>
      <c r="AT1819" s="3">
        <v>4.7469999999999999</v>
      </c>
      <c r="AU1819" s="8">
        <f t="shared" si="171"/>
        <v>-0.89800000000000324</v>
      </c>
      <c r="AV1819" s="8">
        <f t="shared" si="173"/>
        <v>0.30606242686822055</v>
      </c>
      <c r="AW1819" s="8">
        <f t="shared" si="172"/>
        <v>1</v>
      </c>
      <c r="AX1819">
        <v>1</v>
      </c>
      <c r="BC1819">
        <v>1</v>
      </c>
      <c r="BH1819">
        <v>1</v>
      </c>
      <c r="BM1819">
        <v>1</v>
      </c>
      <c r="BP1819">
        <v>1</v>
      </c>
      <c r="BS1819">
        <v>1</v>
      </c>
      <c r="BZ1819">
        <v>1</v>
      </c>
      <c r="CA1819">
        <v>1</v>
      </c>
      <c r="CG1819">
        <v>1</v>
      </c>
      <c r="CI1819">
        <v>1</v>
      </c>
      <c r="CS1819">
        <v>1</v>
      </c>
      <c r="DF1819">
        <v>1</v>
      </c>
      <c r="DG1819">
        <v>1</v>
      </c>
      <c r="DK1819">
        <v>1</v>
      </c>
      <c r="DP1819">
        <v>1</v>
      </c>
      <c r="DR1819">
        <v>1</v>
      </c>
      <c r="DT1819">
        <v>1</v>
      </c>
      <c r="DU1819">
        <v>1</v>
      </c>
      <c r="DZ1819">
        <v>1</v>
      </c>
    </row>
    <row r="1820" spans="1:174" x14ac:dyDescent="0.35">
      <c r="A1820" t="s">
        <v>13648</v>
      </c>
      <c r="D1820" t="s">
        <v>2181</v>
      </c>
      <c r="F1820" t="s">
        <v>3614</v>
      </c>
      <c r="G1820" t="s">
        <v>13649</v>
      </c>
      <c r="I1820" t="s">
        <v>13650</v>
      </c>
      <c r="J1820" t="s">
        <v>507</v>
      </c>
      <c r="K1820" t="s">
        <v>295</v>
      </c>
      <c r="L1820">
        <v>28</v>
      </c>
      <c r="M1820" t="s">
        <v>2147</v>
      </c>
      <c r="N1820" t="s">
        <v>2147</v>
      </c>
      <c r="O1820">
        <v>4593</v>
      </c>
      <c r="W1820" t="s">
        <v>13635</v>
      </c>
      <c r="X1820" t="s">
        <v>11640</v>
      </c>
      <c r="Y1820" t="s">
        <v>13582</v>
      </c>
      <c r="AB1820" s="9">
        <v>41813</v>
      </c>
      <c r="AF1820" t="s">
        <v>3276</v>
      </c>
      <c r="AG1820" t="s">
        <v>12595</v>
      </c>
      <c r="AH1820">
        <v>0.3</v>
      </c>
      <c r="AK1820" t="s">
        <v>13651</v>
      </c>
      <c r="AL1820" s="6">
        <v>8.6430000000000007</v>
      </c>
      <c r="AM1820" s="1">
        <v>64.701999999999998</v>
      </c>
      <c r="AN1820" s="3">
        <v>5.391</v>
      </c>
      <c r="AO1820" s="8">
        <f t="shared" si="168"/>
        <v>78.736000000000004</v>
      </c>
      <c r="AP1820" s="8">
        <f t="shared" si="169"/>
        <v>0.13358165126271215</v>
      </c>
      <c r="AQ1820" s="8">
        <f t="shared" si="170"/>
        <v>1</v>
      </c>
      <c r="AR1820" s="6">
        <v>8.1989999999999998</v>
      </c>
      <c r="AS1820" s="1">
        <v>63.484999999999999</v>
      </c>
      <c r="AT1820" s="3">
        <v>5.9290000000000003</v>
      </c>
      <c r="AU1820" s="8">
        <f t="shared" si="171"/>
        <v>0.44400000000000084</v>
      </c>
      <c r="AV1820" s="8">
        <f t="shared" si="173"/>
        <v>0.12914861778372844</v>
      </c>
      <c r="AW1820" s="8">
        <f t="shared" si="172"/>
        <v>1</v>
      </c>
      <c r="AX1820">
        <v>1</v>
      </c>
      <c r="BC1820">
        <v>1</v>
      </c>
      <c r="BH1820">
        <v>1</v>
      </c>
      <c r="BK1820">
        <v>1</v>
      </c>
      <c r="BM1820">
        <v>1</v>
      </c>
      <c r="BP1820">
        <v>1</v>
      </c>
      <c r="CB1820">
        <v>1</v>
      </c>
      <c r="CG1820">
        <v>1</v>
      </c>
      <c r="CJ1820">
        <v>1</v>
      </c>
      <c r="CR1820">
        <v>1</v>
      </c>
      <c r="DG1820">
        <v>1</v>
      </c>
      <c r="DQ1820">
        <v>1</v>
      </c>
      <c r="DR1820">
        <v>1</v>
      </c>
      <c r="DT1820">
        <v>1</v>
      </c>
      <c r="DU1820">
        <v>1</v>
      </c>
      <c r="DZ1820">
        <v>1</v>
      </c>
      <c r="ER1820">
        <v>1</v>
      </c>
    </row>
    <row r="1821" spans="1:174" hidden="1" x14ac:dyDescent="0.35">
      <c r="A1821" t="s">
        <v>5816</v>
      </c>
      <c r="B1821" t="s">
        <v>328</v>
      </c>
      <c r="C1821" t="s">
        <v>371</v>
      </c>
      <c r="D1821" t="s">
        <v>504</v>
      </c>
      <c r="F1821" t="s">
        <v>653</v>
      </c>
      <c r="I1821" t="s">
        <v>5817</v>
      </c>
      <c r="J1821" t="s">
        <v>507</v>
      </c>
      <c r="K1821" t="s">
        <v>200</v>
      </c>
      <c r="L1821">
        <v>20</v>
      </c>
      <c r="M1821" t="s">
        <v>218</v>
      </c>
      <c r="N1821" t="s">
        <v>560</v>
      </c>
      <c r="O1821">
        <v>450</v>
      </c>
      <c r="P1821">
        <v>37</v>
      </c>
      <c r="Q1821">
        <v>-3</v>
      </c>
      <c r="R1821">
        <v>300</v>
      </c>
      <c r="S1821">
        <v>9</v>
      </c>
      <c r="T1821">
        <v>26</v>
      </c>
      <c r="U1821">
        <v>18</v>
      </c>
      <c r="V1821" t="s">
        <v>508</v>
      </c>
      <c r="W1821" t="s">
        <v>5818</v>
      </c>
      <c r="X1821" t="s">
        <v>445</v>
      </c>
      <c r="Y1821" t="s">
        <v>446</v>
      </c>
      <c r="Z1821" t="s">
        <v>181</v>
      </c>
      <c r="AB1821" s="8"/>
      <c r="AC1821">
        <v>1</v>
      </c>
      <c r="AF1821" t="s">
        <v>3724</v>
      </c>
      <c r="AG1821">
        <v>14</v>
      </c>
      <c r="AH1821">
        <v>0.2</v>
      </c>
      <c r="AL1821" s="6" t="s">
        <v>14292</v>
      </c>
      <c r="AM1821" s="1" t="s">
        <v>14292</v>
      </c>
      <c r="AN1821" s="3" t="s">
        <v>14292</v>
      </c>
      <c r="AO1821" s="8">
        <f t="shared" si="168"/>
        <v>0</v>
      </c>
      <c r="AP1821" s="8" t="e">
        <f t="shared" si="169"/>
        <v>#VALUE!</v>
      </c>
      <c r="AQ1821" s="8" t="e">
        <f t="shared" si="170"/>
        <v>#VALUE!</v>
      </c>
      <c r="AU1821" s="8" t="e">
        <f t="shared" si="171"/>
        <v>#VALUE!</v>
      </c>
      <c r="AV1821" s="8" t="e">
        <f t="shared" si="173"/>
        <v>#VALUE!</v>
      </c>
      <c r="AW1821" s="8" t="e">
        <f t="shared" si="172"/>
        <v>#VALUE!</v>
      </c>
      <c r="AX1821">
        <v>1</v>
      </c>
      <c r="BD1821">
        <v>1</v>
      </c>
      <c r="BH1821">
        <v>1</v>
      </c>
      <c r="BM1821">
        <v>1</v>
      </c>
      <c r="BS1821">
        <v>1</v>
      </c>
      <c r="BZ1821">
        <v>1</v>
      </c>
      <c r="CA1821">
        <v>1</v>
      </c>
      <c r="CG1821">
        <v>1</v>
      </c>
      <c r="CO1821">
        <v>1</v>
      </c>
      <c r="CT1821">
        <v>1</v>
      </c>
      <c r="CX1821">
        <v>1</v>
      </c>
      <c r="DE1821">
        <v>1</v>
      </c>
      <c r="DF1821">
        <v>1</v>
      </c>
      <c r="DN1821">
        <v>1</v>
      </c>
      <c r="DZ1821">
        <v>1</v>
      </c>
      <c r="FC1821">
        <v>1</v>
      </c>
      <c r="FF1821">
        <v>1</v>
      </c>
      <c r="FI1821">
        <v>1</v>
      </c>
    </row>
    <row r="1822" spans="1:174" x14ac:dyDescent="0.35">
      <c r="A1822" t="s">
        <v>13656</v>
      </c>
      <c r="D1822" t="s">
        <v>1170</v>
      </c>
      <c r="F1822" t="s">
        <v>2444</v>
      </c>
      <c r="G1822" t="s">
        <v>13657</v>
      </c>
      <c r="I1822" t="s">
        <v>13658</v>
      </c>
      <c r="J1822" t="s">
        <v>507</v>
      </c>
      <c r="K1822" t="s">
        <v>295</v>
      </c>
      <c r="L1822">
        <v>5</v>
      </c>
      <c r="M1822" t="s">
        <v>2147</v>
      </c>
      <c r="N1822" t="s">
        <v>2147</v>
      </c>
      <c r="O1822">
        <v>5040</v>
      </c>
      <c r="W1822" t="s">
        <v>13635</v>
      </c>
      <c r="X1822" t="s">
        <v>11640</v>
      </c>
      <c r="Y1822" t="s">
        <v>13582</v>
      </c>
      <c r="AB1822" s="9">
        <v>41813</v>
      </c>
      <c r="AF1822" t="s">
        <v>3276</v>
      </c>
      <c r="AG1822">
        <v>13</v>
      </c>
      <c r="AH1822">
        <v>0.04</v>
      </c>
      <c r="AK1822" t="s">
        <v>13659</v>
      </c>
      <c r="AL1822" s="6">
        <v>1.1040000000000001</v>
      </c>
      <c r="AM1822" s="1">
        <v>73.244</v>
      </c>
      <c r="AN1822" s="3">
        <v>7.3680000000000003</v>
      </c>
      <c r="AO1822" s="8">
        <f t="shared" si="168"/>
        <v>81.715999999999994</v>
      </c>
      <c r="AP1822" s="8">
        <f t="shared" si="169"/>
        <v>1.5072906995794879E-2</v>
      </c>
      <c r="AQ1822" s="8">
        <f t="shared" si="170"/>
        <v>1</v>
      </c>
      <c r="AR1822" s="6">
        <v>1.222</v>
      </c>
      <c r="AS1822" s="1">
        <v>74.265000000000001</v>
      </c>
      <c r="AT1822" s="3">
        <v>7.0250000000000004</v>
      </c>
      <c r="AU1822" s="8">
        <f t="shared" si="171"/>
        <v>-0.11799999999999988</v>
      </c>
      <c r="AV1822" s="8">
        <f t="shared" si="173"/>
        <v>1.6454588298660203E-2</v>
      </c>
      <c r="AW1822" s="8">
        <f t="shared" si="172"/>
        <v>1</v>
      </c>
      <c r="AX1822">
        <v>1</v>
      </c>
      <c r="BC1822">
        <v>1</v>
      </c>
      <c r="BH1822">
        <v>1</v>
      </c>
      <c r="BM1822">
        <v>1</v>
      </c>
      <c r="BP1822">
        <v>1</v>
      </c>
      <c r="BX1822">
        <v>1</v>
      </c>
      <c r="BZ1822">
        <v>1</v>
      </c>
      <c r="CG1822">
        <v>1</v>
      </c>
      <c r="CI1822">
        <v>1</v>
      </c>
      <c r="CR1822">
        <v>1</v>
      </c>
      <c r="DG1822">
        <v>1</v>
      </c>
      <c r="DP1822">
        <v>1</v>
      </c>
      <c r="DR1822">
        <v>1</v>
      </c>
      <c r="DZ1822">
        <v>1</v>
      </c>
      <c r="EE1822">
        <v>1</v>
      </c>
      <c r="FA1822" t="s">
        <v>202</v>
      </c>
    </row>
    <row r="1823" spans="1:174" x14ac:dyDescent="0.35">
      <c r="A1823" t="s">
        <v>13660</v>
      </c>
      <c r="D1823" t="s">
        <v>634</v>
      </c>
      <c r="F1823" t="s">
        <v>2061</v>
      </c>
      <c r="G1823" t="s">
        <v>13661</v>
      </c>
      <c r="I1823" t="s">
        <v>13662</v>
      </c>
      <c r="J1823" t="s">
        <v>507</v>
      </c>
      <c r="K1823" t="s">
        <v>295</v>
      </c>
      <c r="L1823">
        <v>14</v>
      </c>
      <c r="M1823" t="s">
        <v>2147</v>
      </c>
      <c r="N1823" t="s">
        <v>2147</v>
      </c>
      <c r="O1823">
        <v>4720</v>
      </c>
      <c r="W1823" t="s">
        <v>13663</v>
      </c>
      <c r="X1823" t="s">
        <v>11640</v>
      </c>
      <c r="Y1823" t="s">
        <v>13582</v>
      </c>
      <c r="AB1823" s="9">
        <v>41813</v>
      </c>
      <c r="AF1823" t="s">
        <v>3276</v>
      </c>
      <c r="AG1823">
        <v>5</v>
      </c>
      <c r="AH1823">
        <v>0.05</v>
      </c>
      <c r="AK1823" t="s">
        <v>13664</v>
      </c>
      <c r="AL1823" s="6">
        <v>5.7130000000000001</v>
      </c>
      <c r="AM1823" s="1">
        <v>78.668000000000006</v>
      </c>
      <c r="AN1823" s="3">
        <v>2.5259999999999998</v>
      </c>
      <c r="AO1823" s="8">
        <f t="shared" si="168"/>
        <v>86.906999999999996</v>
      </c>
      <c r="AP1823" s="8">
        <f t="shared" si="169"/>
        <v>7.262165048050033E-2</v>
      </c>
      <c r="AQ1823" s="8">
        <f t="shared" si="170"/>
        <v>1</v>
      </c>
      <c r="AR1823" s="6">
        <v>6.1529999999999996</v>
      </c>
      <c r="AS1823" s="1">
        <v>78.259</v>
      </c>
      <c r="AT1823" s="3">
        <v>2.4870000000000001</v>
      </c>
      <c r="AU1823" s="8">
        <f t="shared" si="171"/>
        <v>-0.4399999999999995</v>
      </c>
      <c r="AV1823" s="8">
        <f t="shared" si="173"/>
        <v>7.8623544895794734E-2</v>
      </c>
      <c r="AW1823" s="8">
        <f t="shared" si="172"/>
        <v>1</v>
      </c>
      <c r="AX1823">
        <v>1</v>
      </c>
      <c r="BC1823">
        <v>1</v>
      </c>
      <c r="BH1823">
        <v>1</v>
      </c>
      <c r="BK1823">
        <v>1</v>
      </c>
      <c r="BL1823">
        <v>1</v>
      </c>
      <c r="BM1823">
        <v>1</v>
      </c>
      <c r="BS1823">
        <v>1</v>
      </c>
      <c r="BZ1823">
        <v>1</v>
      </c>
      <c r="CG1823">
        <v>1</v>
      </c>
      <c r="CI1823">
        <v>1</v>
      </c>
      <c r="CS1823">
        <v>1</v>
      </c>
      <c r="CY1823">
        <v>1</v>
      </c>
      <c r="DE1823">
        <v>1</v>
      </c>
      <c r="DG1823">
        <v>1</v>
      </c>
      <c r="DQ1823">
        <v>1</v>
      </c>
      <c r="DR1823">
        <v>1</v>
      </c>
      <c r="DU1823">
        <v>1</v>
      </c>
      <c r="DZ1823">
        <v>1</v>
      </c>
    </row>
    <row r="1824" spans="1:174" x14ac:dyDescent="0.35">
      <c r="A1824" t="s">
        <v>13665</v>
      </c>
      <c r="D1824" t="s">
        <v>816</v>
      </c>
      <c r="F1824" t="s">
        <v>2686</v>
      </c>
      <c r="G1824" t="s">
        <v>13666</v>
      </c>
      <c r="I1824" t="s">
        <v>13667</v>
      </c>
      <c r="J1824" t="s">
        <v>507</v>
      </c>
      <c r="K1824" t="s">
        <v>295</v>
      </c>
      <c r="L1824">
        <v>3</v>
      </c>
      <c r="M1824" t="s">
        <v>2147</v>
      </c>
      <c r="N1824" t="s">
        <v>2147</v>
      </c>
      <c r="O1824">
        <v>5771</v>
      </c>
      <c r="W1824" t="s">
        <v>13668</v>
      </c>
      <c r="X1824" t="s">
        <v>11640</v>
      </c>
      <c r="Y1824" t="s">
        <v>13582</v>
      </c>
      <c r="AB1824" s="9">
        <v>41895</v>
      </c>
      <c r="AF1824" t="s">
        <v>3276</v>
      </c>
      <c r="AG1824">
        <v>6</v>
      </c>
      <c r="AH1824">
        <v>0.04</v>
      </c>
      <c r="AK1824" t="s">
        <v>13669</v>
      </c>
      <c r="AL1824" s="6">
        <v>7.24</v>
      </c>
      <c r="AM1824" s="1">
        <v>61.121000000000002</v>
      </c>
      <c r="AN1824" s="3">
        <v>7.899</v>
      </c>
      <c r="AO1824" s="8">
        <f t="shared" si="168"/>
        <v>76.260000000000005</v>
      </c>
      <c r="AP1824" s="8">
        <f t="shared" si="169"/>
        <v>0.1184535593331261</v>
      </c>
      <c r="AQ1824" s="8">
        <f t="shared" si="170"/>
        <v>1</v>
      </c>
      <c r="AR1824" s="6">
        <v>6.375</v>
      </c>
      <c r="AS1824" s="1">
        <v>63.12</v>
      </c>
      <c r="AT1824" s="3">
        <v>6.4969999999999999</v>
      </c>
      <c r="AU1824" s="8">
        <f t="shared" si="171"/>
        <v>0.86500000000000021</v>
      </c>
      <c r="AV1824" s="8">
        <f t="shared" si="173"/>
        <v>0.1009980988593156</v>
      </c>
      <c r="AW1824" s="8">
        <f t="shared" si="172"/>
        <v>1</v>
      </c>
      <c r="AY1824">
        <v>1</v>
      </c>
      <c r="BH1824">
        <v>1</v>
      </c>
      <c r="BM1824">
        <v>1</v>
      </c>
      <c r="BS1824">
        <v>1</v>
      </c>
      <c r="BZ1824">
        <v>1</v>
      </c>
      <c r="CG1824">
        <v>1</v>
      </c>
      <c r="CI1824">
        <v>1</v>
      </c>
      <c r="CR1824">
        <v>1</v>
      </c>
      <c r="DG1824">
        <v>1</v>
      </c>
      <c r="EE1824">
        <v>1</v>
      </c>
    </row>
    <row r="1825" spans="1:176" x14ac:dyDescent="0.35">
      <c r="A1825" t="s">
        <v>13675</v>
      </c>
      <c r="D1825" t="s">
        <v>634</v>
      </c>
      <c r="F1825" t="s">
        <v>9568</v>
      </c>
      <c r="G1825" t="s">
        <v>13676</v>
      </c>
      <c r="I1825" t="s">
        <v>13677</v>
      </c>
      <c r="J1825" t="s">
        <v>507</v>
      </c>
      <c r="K1825" t="s">
        <v>295</v>
      </c>
      <c r="L1825">
        <v>5</v>
      </c>
      <c r="M1825" t="s">
        <v>2147</v>
      </c>
      <c r="N1825" t="s">
        <v>2147</v>
      </c>
      <c r="O1825">
        <v>4848</v>
      </c>
      <c r="W1825" t="s">
        <v>13678</v>
      </c>
      <c r="X1825" t="s">
        <v>11640</v>
      </c>
      <c r="Y1825" t="s">
        <v>13582</v>
      </c>
      <c r="AB1825" s="9">
        <v>41891</v>
      </c>
      <c r="AF1825" t="s">
        <v>3276</v>
      </c>
      <c r="AG1825">
        <v>5</v>
      </c>
      <c r="AH1825">
        <v>0.4</v>
      </c>
      <c r="AK1825" t="s">
        <v>13679</v>
      </c>
      <c r="AL1825" s="6">
        <v>9.1539999999999999</v>
      </c>
      <c r="AM1825" s="1">
        <v>42.701000000000001</v>
      </c>
      <c r="AN1825" s="3">
        <v>12.808</v>
      </c>
      <c r="AO1825" s="8">
        <f t="shared" si="168"/>
        <v>64.663000000000011</v>
      </c>
      <c r="AP1825" s="8">
        <f t="shared" si="169"/>
        <v>0.21437437062363879</v>
      </c>
      <c r="AQ1825" s="8">
        <f t="shared" si="170"/>
        <v>1</v>
      </c>
      <c r="AR1825" s="6">
        <v>10.845000000000001</v>
      </c>
      <c r="AS1825" s="1">
        <v>39.296999999999997</v>
      </c>
      <c r="AT1825" s="3">
        <v>11.565</v>
      </c>
      <c r="AU1825" s="8">
        <f t="shared" si="171"/>
        <v>-1.6910000000000007</v>
      </c>
      <c r="AV1825" s="8">
        <f t="shared" si="173"/>
        <v>0.27597526528742655</v>
      </c>
      <c r="AW1825" s="8">
        <f t="shared" si="172"/>
        <v>1</v>
      </c>
      <c r="AX1825">
        <v>1</v>
      </c>
      <c r="BC1825">
        <v>1</v>
      </c>
      <c r="BH1825">
        <v>1</v>
      </c>
      <c r="BL1825">
        <v>1</v>
      </c>
      <c r="BM1825">
        <v>1</v>
      </c>
      <c r="BS1825">
        <v>1</v>
      </c>
      <c r="CA1825">
        <v>1</v>
      </c>
      <c r="CF1825">
        <v>1</v>
      </c>
      <c r="CI1825">
        <v>1</v>
      </c>
      <c r="CS1825">
        <v>1</v>
      </c>
      <c r="CY1825">
        <v>1</v>
      </c>
      <c r="DE1825">
        <v>1</v>
      </c>
      <c r="DF1825">
        <v>1</v>
      </c>
      <c r="DG1825">
        <v>1</v>
      </c>
      <c r="DQ1825">
        <v>1</v>
      </c>
      <c r="DR1825">
        <v>1</v>
      </c>
      <c r="DU1825">
        <v>1</v>
      </c>
      <c r="DZ1825">
        <v>1</v>
      </c>
    </row>
    <row r="1826" spans="1:176" hidden="1" x14ac:dyDescent="0.35">
      <c r="A1826" t="s">
        <v>5827</v>
      </c>
      <c r="B1826" t="s">
        <v>170</v>
      </c>
      <c r="C1826" t="s">
        <v>245</v>
      </c>
      <c r="D1826" t="s">
        <v>261</v>
      </c>
      <c r="E1826" t="s">
        <v>262</v>
      </c>
      <c r="F1826" t="s">
        <v>5828</v>
      </c>
      <c r="I1826" t="s">
        <v>5829</v>
      </c>
      <c r="J1826" t="s">
        <v>175</v>
      </c>
      <c r="K1826" t="s">
        <v>186</v>
      </c>
      <c r="L1826">
        <v>80</v>
      </c>
      <c r="M1826" t="s">
        <v>1812</v>
      </c>
      <c r="N1826" t="s">
        <v>3261</v>
      </c>
      <c r="O1826">
        <v>1300</v>
      </c>
      <c r="P1826">
        <v>42</v>
      </c>
      <c r="Q1826">
        <v>-111</v>
      </c>
      <c r="R1826">
        <v>250</v>
      </c>
      <c r="S1826">
        <v>-2</v>
      </c>
      <c r="T1826">
        <v>21</v>
      </c>
      <c r="U1826">
        <v>8</v>
      </c>
      <c r="V1826" t="s">
        <v>1818</v>
      </c>
      <c r="W1826" t="s">
        <v>4893</v>
      </c>
      <c r="Y1826" t="s">
        <v>407</v>
      </c>
      <c r="Z1826" t="s">
        <v>408</v>
      </c>
      <c r="AB1826" s="8"/>
      <c r="AC1826">
        <v>1</v>
      </c>
      <c r="AF1826" t="s">
        <v>3724</v>
      </c>
      <c r="AG1826">
        <v>22</v>
      </c>
      <c r="AH1826">
        <v>0.2</v>
      </c>
      <c r="AL1826" s="6" t="s">
        <v>14292</v>
      </c>
      <c r="AM1826" s="1" t="s">
        <v>14292</v>
      </c>
      <c r="AN1826" s="3" t="s">
        <v>14292</v>
      </c>
      <c r="AO1826" s="8">
        <f t="shared" si="168"/>
        <v>0</v>
      </c>
      <c r="AP1826" s="8" t="e">
        <f t="shared" si="169"/>
        <v>#VALUE!</v>
      </c>
      <c r="AQ1826" s="8" t="e">
        <f t="shared" si="170"/>
        <v>#VALUE!</v>
      </c>
      <c r="AU1826" s="8" t="e">
        <f t="shared" si="171"/>
        <v>#VALUE!</v>
      </c>
      <c r="AV1826" s="8" t="e">
        <f t="shared" si="173"/>
        <v>#VALUE!</v>
      </c>
      <c r="AW1826" s="8" t="e">
        <f t="shared" si="172"/>
        <v>#VALUE!</v>
      </c>
      <c r="AX1826">
        <v>1</v>
      </c>
      <c r="BC1826">
        <v>1</v>
      </c>
      <c r="BH1826">
        <v>1</v>
      </c>
      <c r="BM1826">
        <v>1</v>
      </c>
      <c r="BS1826">
        <v>1</v>
      </c>
      <c r="CA1826">
        <v>1</v>
      </c>
      <c r="CF1826">
        <v>1</v>
      </c>
      <c r="CT1826">
        <v>1</v>
      </c>
      <c r="CX1826">
        <v>1</v>
      </c>
      <c r="DE1826">
        <v>1</v>
      </c>
      <c r="DK1826">
        <v>1</v>
      </c>
      <c r="DP1826">
        <v>1</v>
      </c>
      <c r="DU1826">
        <v>1</v>
      </c>
      <c r="DY1826">
        <v>1</v>
      </c>
      <c r="ED1826">
        <v>1</v>
      </c>
      <c r="ES1826">
        <v>1</v>
      </c>
      <c r="FE1826">
        <v>1</v>
      </c>
      <c r="FG1826">
        <v>1</v>
      </c>
      <c r="FR1826">
        <v>1</v>
      </c>
    </row>
    <row r="1827" spans="1:176" x14ac:dyDescent="0.35">
      <c r="A1827" t="s">
        <v>13680</v>
      </c>
      <c r="D1827" t="s">
        <v>473</v>
      </c>
      <c r="F1827" t="s">
        <v>2142</v>
      </c>
      <c r="G1827" t="s">
        <v>13681</v>
      </c>
      <c r="I1827" t="s">
        <v>13682</v>
      </c>
      <c r="J1827" t="s">
        <v>507</v>
      </c>
      <c r="K1827" t="s">
        <v>295</v>
      </c>
      <c r="L1827">
        <v>5</v>
      </c>
      <c r="M1827" t="s">
        <v>2147</v>
      </c>
      <c r="N1827" t="s">
        <v>2147</v>
      </c>
      <c r="O1827">
        <v>4690</v>
      </c>
      <c r="W1827" t="s">
        <v>13683</v>
      </c>
      <c r="X1827" t="s">
        <v>11640</v>
      </c>
      <c r="Y1827" t="s">
        <v>13582</v>
      </c>
      <c r="AB1827" s="8" t="s">
        <v>13684</v>
      </c>
      <c r="AF1827" t="s">
        <v>7444</v>
      </c>
      <c r="AK1827" t="s">
        <v>13685</v>
      </c>
      <c r="AL1827" s="6">
        <v>14.035</v>
      </c>
      <c r="AM1827" s="1">
        <v>58.040999999999997</v>
      </c>
      <c r="AN1827" s="3">
        <v>2.2989999999999999</v>
      </c>
      <c r="AO1827" s="8">
        <f t="shared" si="168"/>
        <v>74.375</v>
      </c>
      <c r="AP1827" s="8">
        <f t="shared" si="169"/>
        <v>0.24181182267707313</v>
      </c>
      <c r="AQ1827" s="8">
        <f t="shared" si="170"/>
        <v>1</v>
      </c>
      <c r="AR1827" s="6">
        <v>15.491</v>
      </c>
      <c r="AS1827" s="1">
        <v>56.94</v>
      </c>
      <c r="AT1827" s="3">
        <v>2.0760000000000001</v>
      </c>
      <c r="AU1827" s="8">
        <f t="shared" si="171"/>
        <v>-1.4559999999999995</v>
      </c>
      <c r="AV1827" s="8">
        <f t="shared" si="173"/>
        <v>0.27205830698981387</v>
      </c>
      <c r="AW1827" s="8">
        <f t="shared" si="172"/>
        <v>1</v>
      </c>
      <c r="AY1827">
        <v>1</v>
      </c>
      <c r="BC1827">
        <v>1</v>
      </c>
      <c r="BH1827">
        <v>1</v>
      </c>
      <c r="BK1827">
        <v>1</v>
      </c>
      <c r="BM1827">
        <v>1</v>
      </c>
      <c r="BP1827">
        <v>1</v>
      </c>
      <c r="CA1827">
        <v>1</v>
      </c>
      <c r="CG1827">
        <v>1</v>
      </c>
      <c r="CI1827">
        <v>1</v>
      </c>
      <c r="CS1827">
        <v>1</v>
      </c>
      <c r="CX1827">
        <v>1</v>
      </c>
      <c r="DG1827">
        <v>1</v>
      </c>
      <c r="DP1827">
        <v>1</v>
      </c>
      <c r="DU1827">
        <v>1</v>
      </c>
      <c r="DZ1827">
        <v>1</v>
      </c>
      <c r="ER1827">
        <v>1</v>
      </c>
    </row>
    <row r="1828" spans="1:176" x14ac:dyDescent="0.35">
      <c r="A1828" t="s">
        <v>13718</v>
      </c>
      <c r="D1828" t="s">
        <v>2135</v>
      </c>
      <c r="F1828" t="s">
        <v>2137</v>
      </c>
      <c r="G1828" t="s">
        <v>13719</v>
      </c>
      <c r="I1828" t="s">
        <v>13720</v>
      </c>
      <c r="J1828" t="s">
        <v>507</v>
      </c>
      <c r="K1828" t="s">
        <v>295</v>
      </c>
      <c r="L1828">
        <v>10</v>
      </c>
      <c r="M1828" t="s">
        <v>2147</v>
      </c>
      <c r="N1828" t="s">
        <v>2147</v>
      </c>
      <c r="O1828">
        <v>3700</v>
      </c>
      <c r="W1828" t="s">
        <v>13716</v>
      </c>
      <c r="X1828" t="s">
        <v>11640</v>
      </c>
      <c r="Y1828" t="s">
        <v>13582</v>
      </c>
      <c r="AB1828" s="9">
        <v>41870</v>
      </c>
      <c r="AF1828" t="s">
        <v>3276</v>
      </c>
      <c r="AG1828">
        <v>3</v>
      </c>
      <c r="AH1828">
        <v>0.5</v>
      </c>
      <c r="AK1828" t="s">
        <v>13721</v>
      </c>
      <c r="AL1828" s="6">
        <v>11.273999999999999</v>
      </c>
      <c r="AM1828" s="1">
        <v>71.453000000000003</v>
      </c>
      <c r="AN1828" s="3">
        <v>2.71</v>
      </c>
      <c r="AO1828" s="8">
        <f t="shared" si="168"/>
        <v>85.436999999999998</v>
      </c>
      <c r="AP1828" s="8">
        <f t="shared" si="169"/>
        <v>0.15778203854281833</v>
      </c>
      <c r="AQ1828" s="8">
        <f t="shared" si="170"/>
        <v>1</v>
      </c>
      <c r="AR1828" s="6">
        <v>11.215</v>
      </c>
      <c r="AS1828" s="1">
        <v>70.751000000000005</v>
      </c>
      <c r="AT1828" s="3">
        <v>2.383</v>
      </c>
      <c r="AU1828" s="8">
        <f t="shared" si="171"/>
        <v>5.8999999999999275E-2</v>
      </c>
      <c r="AV1828" s="8">
        <f t="shared" si="173"/>
        <v>0.15851366058430269</v>
      </c>
      <c r="AW1828" s="8">
        <f t="shared" si="172"/>
        <v>1</v>
      </c>
      <c r="AX1828">
        <v>1</v>
      </c>
      <c r="BC1828">
        <v>1</v>
      </c>
      <c r="BI1828">
        <v>1</v>
      </c>
      <c r="BJ1828">
        <v>1</v>
      </c>
      <c r="BM1828">
        <v>1</v>
      </c>
      <c r="BP1828">
        <v>1</v>
      </c>
      <c r="BS1828">
        <v>1</v>
      </c>
      <c r="CA1828">
        <v>1</v>
      </c>
      <c r="CG1828">
        <v>1</v>
      </c>
      <c r="CJ1828">
        <v>1</v>
      </c>
      <c r="CS1828">
        <v>1</v>
      </c>
      <c r="CY1828">
        <v>1</v>
      </c>
      <c r="DG1828">
        <v>1</v>
      </c>
      <c r="DP1828">
        <v>1</v>
      </c>
      <c r="DQ1828">
        <v>1</v>
      </c>
      <c r="DR1828">
        <v>1</v>
      </c>
      <c r="DT1828">
        <v>1</v>
      </c>
      <c r="DU1828">
        <v>1</v>
      </c>
      <c r="DZ1828">
        <v>1</v>
      </c>
      <c r="ED1828">
        <v>1</v>
      </c>
    </row>
    <row r="1829" spans="1:176" x14ac:dyDescent="0.35">
      <c r="A1829" t="s">
        <v>13732</v>
      </c>
      <c r="D1829" t="s">
        <v>1170</v>
      </c>
      <c r="F1829" t="s">
        <v>2444</v>
      </c>
      <c r="G1829" t="s">
        <v>12589</v>
      </c>
      <c r="I1829" t="s">
        <v>12590</v>
      </c>
      <c r="J1829" t="s">
        <v>507</v>
      </c>
      <c r="K1829" t="s">
        <v>295</v>
      </c>
      <c r="L1829">
        <v>1</v>
      </c>
      <c r="M1829" t="s">
        <v>2147</v>
      </c>
      <c r="N1829" t="s">
        <v>2147</v>
      </c>
      <c r="O1829">
        <v>5178</v>
      </c>
      <c r="W1829" t="s">
        <v>13733</v>
      </c>
      <c r="X1829" t="s">
        <v>11640</v>
      </c>
      <c r="Y1829" t="s">
        <v>13582</v>
      </c>
      <c r="AB1829" s="9">
        <v>41889</v>
      </c>
      <c r="AF1829" t="s">
        <v>3276</v>
      </c>
      <c r="AG1829">
        <v>8</v>
      </c>
      <c r="AH1829">
        <v>0.05</v>
      </c>
      <c r="AK1829" t="s">
        <v>13734</v>
      </c>
      <c r="AL1829" s="6">
        <v>3.6480000000000001</v>
      </c>
      <c r="AM1829" s="1">
        <v>80.748999999999995</v>
      </c>
      <c r="AN1829" s="3">
        <v>4.1399999999999997</v>
      </c>
      <c r="AO1829" s="8">
        <f t="shared" si="168"/>
        <v>88.536999999999992</v>
      </c>
      <c r="AP1829" s="8">
        <f t="shared" si="169"/>
        <v>4.5177030056099771E-2</v>
      </c>
      <c r="AQ1829" s="8">
        <f t="shared" si="170"/>
        <v>1</v>
      </c>
      <c r="AR1829" s="6">
        <v>3.911</v>
      </c>
      <c r="AS1829" s="1">
        <v>80.611000000000004</v>
      </c>
      <c r="AT1829" s="3">
        <v>3.94</v>
      </c>
      <c r="AU1829" s="8">
        <f t="shared" si="171"/>
        <v>-0.2629999999999999</v>
      </c>
      <c r="AV1829" s="8">
        <f t="shared" si="173"/>
        <v>4.8516951780774337E-2</v>
      </c>
      <c r="AW1829" s="8">
        <f t="shared" si="172"/>
        <v>1</v>
      </c>
      <c r="AX1829">
        <v>1</v>
      </c>
      <c r="BC1829">
        <v>1</v>
      </c>
      <c r="BI1829">
        <v>1</v>
      </c>
      <c r="BM1829">
        <v>1</v>
      </c>
      <c r="BP1829">
        <v>1</v>
      </c>
      <c r="BX1829">
        <v>1</v>
      </c>
      <c r="BZ1829">
        <v>1</v>
      </c>
      <c r="CG1829">
        <v>1</v>
      </c>
      <c r="CI1829">
        <v>1</v>
      </c>
      <c r="CR1829">
        <v>1</v>
      </c>
      <c r="DG1829">
        <v>1</v>
      </c>
      <c r="EE1829">
        <v>1</v>
      </c>
    </row>
    <row r="1830" spans="1:176" x14ac:dyDescent="0.35">
      <c r="A1830" t="s">
        <v>13770</v>
      </c>
      <c r="D1830" t="s">
        <v>1377</v>
      </c>
      <c r="F1830" t="s">
        <v>2269</v>
      </c>
      <c r="G1830" t="s">
        <v>13771</v>
      </c>
      <c r="I1830" t="s">
        <v>13772</v>
      </c>
      <c r="J1830" t="s">
        <v>507</v>
      </c>
      <c r="K1830" t="s">
        <v>295</v>
      </c>
      <c r="L1830">
        <v>15</v>
      </c>
      <c r="M1830" t="s">
        <v>2147</v>
      </c>
      <c r="N1830" t="s">
        <v>2147</v>
      </c>
      <c r="O1830">
        <v>4415</v>
      </c>
      <c r="W1830" t="s">
        <v>13773</v>
      </c>
      <c r="X1830" t="s">
        <v>11640</v>
      </c>
      <c r="Y1830" t="s">
        <v>11641</v>
      </c>
      <c r="AB1830" s="9">
        <v>41884</v>
      </c>
      <c r="AF1830" t="s">
        <v>3276</v>
      </c>
      <c r="AG1830">
        <v>7</v>
      </c>
      <c r="AH1830">
        <v>0.22</v>
      </c>
      <c r="AK1830" t="s">
        <v>13774</v>
      </c>
      <c r="AL1830" s="6">
        <v>19.538</v>
      </c>
      <c r="AM1830" s="1">
        <v>55.264000000000003</v>
      </c>
      <c r="AN1830" s="3">
        <v>6.8529999999999998</v>
      </c>
      <c r="AO1830" s="8">
        <f t="shared" si="168"/>
        <v>81.655000000000001</v>
      </c>
      <c r="AP1830" s="8">
        <f t="shared" si="169"/>
        <v>0.35353937463810076</v>
      </c>
      <c r="AQ1830" s="8">
        <f t="shared" si="170"/>
        <v>1</v>
      </c>
      <c r="AR1830" s="6">
        <v>20.515000000000001</v>
      </c>
      <c r="AS1830" s="1">
        <v>54.073</v>
      </c>
      <c r="AT1830" s="3">
        <v>7.4180000000000001</v>
      </c>
      <c r="AU1830" s="8">
        <f t="shared" si="171"/>
        <v>-0.97700000000000031</v>
      </c>
      <c r="AV1830" s="8">
        <f t="shared" si="173"/>
        <v>0.37939452221996189</v>
      </c>
      <c r="AW1830" s="8">
        <f t="shared" si="172"/>
        <v>1</v>
      </c>
      <c r="AX1830">
        <v>1</v>
      </c>
      <c r="BH1830">
        <v>1</v>
      </c>
      <c r="BM1830">
        <v>1</v>
      </c>
      <c r="BP1830">
        <v>1</v>
      </c>
      <c r="CA1830">
        <v>1</v>
      </c>
      <c r="CG1830">
        <v>1</v>
      </c>
      <c r="CI1830">
        <v>1</v>
      </c>
      <c r="CR1830">
        <v>1</v>
      </c>
      <c r="DG1830">
        <v>1</v>
      </c>
      <c r="EE1830">
        <v>1</v>
      </c>
    </row>
    <row r="1831" spans="1:176" x14ac:dyDescent="0.35">
      <c r="A1831" t="s">
        <v>13784</v>
      </c>
      <c r="D1831" t="s">
        <v>473</v>
      </c>
      <c r="F1831" t="s">
        <v>11849</v>
      </c>
      <c r="G1831" t="s">
        <v>11850</v>
      </c>
      <c r="I1831" t="s">
        <v>11851</v>
      </c>
      <c r="J1831" t="s">
        <v>507</v>
      </c>
      <c r="K1831" t="s">
        <v>295</v>
      </c>
      <c r="L1831">
        <v>50</v>
      </c>
      <c r="M1831" t="s">
        <v>2147</v>
      </c>
      <c r="N1831" t="s">
        <v>2147</v>
      </c>
      <c r="O1831">
        <v>4459</v>
      </c>
      <c r="W1831" t="s">
        <v>13785</v>
      </c>
      <c r="X1831" t="s">
        <v>11640</v>
      </c>
      <c r="Y1831" t="s">
        <v>11641</v>
      </c>
      <c r="AB1831" s="9">
        <v>41884</v>
      </c>
      <c r="AF1831" t="s">
        <v>4051</v>
      </c>
      <c r="AG1831">
        <v>12</v>
      </c>
      <c r="AH1831">
        <v>0.3</v>
      </c>
      <c r="AK1831" t="s">
        <v>13786</v>
      </c>
      <c r="AL1831" s="6">
        <v>7.3810000000000002</v>
      </c>
      <c r="AM1831" s="1">
        <v>45.167000000000002</v>
      </c>
      <c r="AN1831" s="3">
        <v>18.850000000000001</v>
      </c>
      <c r="AO1831" s="8">
        <f t="shared" si="168"/>
        <v>71.397999999999996</v>
      </c>
      <c r="AP1831" s="8">
        <f t="shared" si="169"/>
        <v>0.16341576814931255</v>
      </c>
      <c r="AQ1831" s="8">
        <f t="shared" si="170"/>
        <v>1</v>
      </c>
      <c r="AR1831" s="6">
        <v>8.8160000000000007</v>
      </c>
      <c r="AS1831" s="1">
        <v>41.213000000000001</v>
      </c>
      <c r="AT1831" s="3">
        <v>18.21</v>
      </c>
      <c r="AU1831" s="8">
        <f t="shared" si="171"/>
        <v>-1.4350000000000005</v>
      </c>
      <c r="AV1831" s="8">
        <f t="shared" si="173"/>
        <v>0.21391308567684955</v>
      </c>
      <c r="AW1831" s="8">
        <f t="shared" si="172"/>
        <v>1</v>
      </c>
      <c r="AX1831">
        <v>1</v>
      </c>
      <c r="BC1831">
        <v>1</v>
      </c>
      <c r="BH1831">
        <v>1</v>
      </c>
      <c r="BK1831">
        <v>1</v>
      </c>
      <c r="BM1831">
        <v>1</v>
      </c>
      <c r="BP1831">
        <v>1</v>
      </c>
      <c r="CB1831">
        <v>1</v>
      </c>
      <c r="CG1831">
        <v>1</v>
      </c>
      <c r="CJ1831">
        <v>1</v>
      </c>
      <c r="CS1831">
        <v>1</v>
      </c>
      <c r="DF1831">
        <v>1</v>
      </c>
      <c r="DG1831">
        <v>1</v>
      </c>
      <c r="DP1831">
        <v>1</v>
      </c>
      <c r="DU1831">
        <v>1</v>
      </c>
      <c r="DZ1831">
        <v>1</v>
      </c>
    </row>
    <row r="1832" spans="1:176" x14ac:dyDescent="0.35">
      <c r="A1832" t="s">
        <v>13806</v>
      </c>
      <c r="D1832" t="s">
        <v>473</v>
      </c>
      <c r="F1832" t="s">
        <v>2045</v>
      </c>
      <c r="G1832" t="s">
        <v>13807</v>
      </c>
      <c r="I1832" t="s">
        <v>13808</v>
      </c>
      <c r="J1832" t="s">
        <v>507</v>
      </c>
      <c r="K1832" t="s">
        <v>295</v>
      </c>
      <c r="L1832" t="s">
        <v>1131</v>
      </c>
      <c r="M1832" t="s">
        <v>2147</v>
      </c>
      <c r="N1832" t="s">
        <v>2147</v>
      </c>
      <c r="O1832">
        <v>4356</v>
      </c>
      <c r="W1832" t="s">
        <v>13809</v>
      </c>
      <c r="X1832" t="s">
        <v>11640</v>
      </c>
      <c r="Y1832" t="s">
        <v>11641</v>
      </c>
      <c r="AB1832" s="9">
        <v>41875</v>
      </c>
      <c r="AF1832" t="s">
        <v>3276</v>
      </c>
      <c r="AG1832">
        <v>13</v>
      </c>
      <c r="AH1832">
        <v>0.33</v>
      </c>
      <c r="AK1832" t="s">
        <v>13810</v>
      </c>
      <c r="AL1832" s="6">
        <v>10.824</v>
      </c>
      <c r="AM1832" s="1">
        <v>39.762999999999998</v>
      </c>
      <c r="AN1832" s="3">
        <v>22.893000000000001</v>
      </c>
      <c r="AO1832" s="8">
        <f t="shared" si="168"/>
        <v>73.47999999999999</v>
      </c>
      <c r="AP1832" s="8">
        <f t="shared" si="169"/>
        <v>0.27221286120262556</v>
      </c>
      <c r="AQ1832" s="8">
        <f t="shared" si="170"/>
        <v>1</v>
      </c>
      <c r="AR1832" s="6">
        <v>13.407999999999999</v>
      </c>
      <c r="AS1832" s="1">
        <v>38.695</v>
      </c>
      <c r="AT1832" s="3">
        <v>24.875</v>
      </c>
      <c r="AU1832" s="8">
        <f t="shared" si="171"/>
        <v>-2.5839999999999996</v>
      </c>
      <c r="AV1832" s="8">
        <f t="shared" si="173"/>
        <v>0.34650471637162422</v>
      </c>
      <c r="AW1832" s="8">
        <f t="shared" si="172"/>
        <v>1</v>
      </c>
      <c r="AX1832">
        <v>1</v>
      </c>
      <c r="BB1832">
        <v>1</v>
      </c>
      <c r="BC1832">
        <v>1</v>
      </c>
      <c r="BK1832">
        <v>1</v>
      </c>
      <c r="BM1832">
        <v>1</v>
      </c>
      <c r="BP1832">
        <v>1</v>
      </c>
      <c r="BS1832">
        <v>1</v>
      </c>
      <c r="CB1832">
        <v>1</v>
      </c>
      <c r="CC1832">
        <v>1</v>
      </c>
      <c r="CG1832">
        <v>1</v>
      </c>
      <c r="CI1832">
        <v>1</v>
      </c>
      <c r="CX1832">
        <v>1</v>
      </c>
      <c r="DG1832">
        <v>1</v>
      </c>
      <c r="DP1832">
        <v>1</v>
      </c>
      <c r="DU1832">
        <v>1</v>
      </c>
      <c r="DZ1832">
        <v>1</v>
      </c>
      <c r="ER1832">
        <v>1</v>
      </c>
    </row>
    <row r="1833" spans="1:176" hidden="1" x14ac:dyDescent="0.35">
      <c r="A1833" t="s">
        <v>5846</v>
      </c>
      <c r="B1833" t="s">
        <v>170</v>
      </c>
      <c r="C1833" t="s">
        <v>245</v>
      </c>
      <c r="D1833" t="s">
        <v>261</v>
      </c>
      <c r="E1833" t="s">
        <v>262</v>
      </c>
      <c r="F1833" t="s">
        <v>2236</v>
      </c>
      <c r="I1833" t="s">
        <v>5847</v>
      </c>
      <c r="J1833" t="s">
        <v>294</v>
      </c>
      <c r="K1833" t="s">
        <v>295</v>
      </c>
      <c r="L1833">
        <v>5</v>
      </c>
      <c r="M1833" t="s">
        <v>974</v>
      </c>
      <c r="N1833" t="s">
        <v>1939</v>
      </c>
      <c r="O1833">
        <v>350</v>
      </c>
      <c r="P1833">
        <v>69</v>
      </c>
      <c r="Q1833">
        <v>95</v>
      </c>
      <c r="R1833">
        <v>150</v>
      </c>
      <c r="S1833">
        <v>-18</v>
      </c>
      <c r="T1833">
        <v>13</v>
      </c>
      <c r="U1833">
        <v>-1</v>
      </c>
      <c r="V1833" t="s">
        <v>1626</v>
      </c>
      <c r="W1833" t="s">
        <v>5848</v>
      </c>
      <c r="Y1833" t="s">
        <v>400</v>
      </c>
      <c r="Z1833" t="s">
        <v>181</v>
      </c>
      <c r="AB1833" s="8"/>
      <c r="AD1833">
        <v>1</v>
      </c>
      <c r="AF1833" t="s">
        <v>3276</v>
      </c>
      <c r="AG1833">
        <v>9</v>
      </c>
      <c r="AH1833">
        <v>0.24</v>
      </c>
      <c r="AL1833" s="6" t="s">
        <v>14292</v>
      </c>
      <c r="AM1833" s="1" t="s">
        <v>14292</v>
      </c>
      <c r="AN1833" s="3" t="s">
        <v>14292</v>
      </c>
      <c r="AO1833" s="8">
        <f t="shared" si="168"/>
        <v>0</v>
      </c>
      <c r="AP1833" s="8" t="e">
        <f t="shared" si="169"/>
        <v>#VALUE!</v>
      </c>
      <c r="AQ1833" s="8" t="e">
        <f t="shared" si="170"/>
        <v>#VALUE!</v>
      </c>
      <c r="AU1833" s="8" t="e">
        <f t="shared" si="171"/>
        <v>#VALUE!</v>
      </c>
      <c r="AV1833" s="8" t="e">
        <f t="shared" si="173"/>
        <v>#VALUE!</v>
      </c>
      <c r="AW1833" s="8" t="e">
        <f t="shared" si="172"/>
        <v>#VALUE!</v>
      </c>
      <c r="AX1833">
        <v>1</v>
      </c>
      <c r="BD1833">
        <v>1</v>
      </c>
      <c r="BH1833">
        <v>1</v>
      </c>
      <c r="BM1833">
        <v>1</v>
      </c>
      <c r="BP1833">
        <v>1</v>
      </c>
      <c r="BX1833">
        <v>1</v>
      </c>
      <c r="BZ1833">
        <v>1</v>
      </c>
      <c r="CG1833">
        <v>1</v>
      </c>
      <c r="CR1833">
        <v>1</v>
      </c>
      <c r="CT1833">
        <v>1</v>
      </c>
      <c r="DG1833">
        <v>1</v>
      </c>
      <c r="DM1833">
        <v>1</v>
      </c>
      <c r="DQ1833">
        <v>1</v>
      </c>
      <c r="DR1833">
        <v>1</v>
      </c>
      <c r="EE1833">
        <v>1</v>
      </c>
      <c r="FB1833">
        <v>1</v>
      </c>
      <c r="FK1833">
        <v>1</v>
      </c>
      <c r="FR1833">
        <v>1</v>
      </c>
    </row>
    <row r="1834" spans="1:176" x14ac:dyDescent="0.35">
      <c r="A1834" t="s">
        <v>13833</v>
      </c>
      <c r="D1834" t="s">
        <v>1504</v>
      </c>
      <c r="F1834" t="s">
        <v>2165</v>
      </c>
      <c r="G1834" t="s">
        <v>12435</v>
      </c>
      <c r="I1834" t="s">
        <v>13834</v>
      </c>
      <c r="J1834" t="s">
        <v>507</v>
      </c>
      <c r="K1834" t="s">
        <v>295</v>
      </c>
      <c r="L1834">
        <v>11</v>
      </c>
      <c r="M1834" t="s">
        <v>2147</v>
      </c>
      <c r="N1834" t="s">
        <v>2147</v>
      </c>
      <c r="O1834">
        <v>4704</v>
      </c>
      <c r="W1834" t="s">
        <v>13835</v>
      </c>
      <c r="X1834" t="s">
        <v>11640</v>
      </c>
      <c r="Y1834" t="s">
        <v>11641</v>
      </c>
      <c r="AB1834" s="9">
        <v>41875</v>
      </c>
      <c r="AF1834" t="s">
        <v>4051</v>
      </c>
      <c r="AG1834">
        <v>4</v>
      </c>
      <c r="AH1834">
        <v>0.05</v>
      </c>
      <c r="AK1834" t="s">
        <v>13836</v>
      </c>
      <c r="AL1834" s="6">
        <v>4.7140000000000004</v>
      </c>
      <c r="AM1834" s="1">
        <v>75.959000000000003</v>
      </c>
      <c r="AN1834" s="3">
        <v>4.4160000000000004</v>
      </c>
      <c r="AO1834" s="8">
        <f t="shared" si="168"/>
        <v>85.088999999999999</v>
      </c>
      <c r="AP1834" s="8">
        <f t="shared" si="169"/>
        <v>6.2059795415948082E-2</v>
      </c>
      <c r="AQ1834" s="8">
        <f t="shared" si="170"/>
        <v>1</v>
      </c>
      <c r="AR1834" s="6">
        <v>5.1139999999999999</v>
      </c>
      <c r="AS1834" s="1">
        <v>77.191999999999993</v>
      </c>
      <c r="AT1834" s="3">
        <v>3.4470000000000001</v>
      </c>
      <c r="AU1834" s="8">
        <f t="shared" si="171"/>
        <v>-0.39999999999999947</v>
      </c>
      <c r="AV1834" s="8">
        <f t="shared" si="173"/>
        <v>6.6250388641309985E-2</v>
      </c>
      <c r="AW1834" s="8">
        <f t="shared" si="172"/>
        <v>1</v>
      </c>
      <c r="AX1834">
        <v>1</v>
      </c>
      <c r="BH1834">
        <v>1</v>
      </c>
      <c r="BI1834">
        <v>1</v>
      </c>
      <c r="BM1834">
        <v>1</v>
      </c>
      <c r="BP1834">
        <v>1</v>
      </c>
      <c r="BZ1834">
        <v>1</v>
      </c>
      <c r="CA1834">
        <v>1</v>
      </c>
      <c r="CG1834">
        <v>1</v>
      </c>
      <c r="DB1834">
        <v>1</v>
      </c>
      <c r="DG1834">
        <v>1</v>
      </c>
      <c r="DR1834">
        <v>1</v>
      </c>
      <c r="EE1834">
        <v>1</v>
      </c>
      <c r="FT1834">
        <v>1</v>
      </c>
    </row>
    <row r="1835" spans="1:176" x14ac:dyDescent="0.35">
      <c r="A1835" t="s">
        <v>13856</v>
      </c>
      <c r="D1835" t="s">
        <v>1504</v>
      </c>
      <c r="F1835" t="s">
        <v>2165</v>
      </c>
      <c r="G1835" t="s">
        <v>13857</v>
      </c>
      <c r="I1835" t="s">
        <v>13858</v>
      </c>
      <c r="J1835" t="s">
        <v>507</v>
      </c>
      <c r="K1835" t="s">
        <v>295</v>
      </c>
      <c r="L1835">
        <v>13</v>
      </c>
      <c r="M1835" t="s">
        <v>2147</v>
      </c>
      <c r="N1835" t="s">
        <v>2147</v>
      </c>
      <c r="O1835">
        <v>4639</v>
      </c>
      <c r="W1835" t="s">
        <v>13859</v>
      </c>
      <c r="X1835" t="s">
        <v>11640</v>
      </c>
      <c r="Y1835" t="s">
        <v>11641</v>
      </c>
      <c r="AB1835" s="9">
        <v>41875</v>
      </c>
      <c r="AF1835" t="s">
        <v>7444</v>
      </c>
      <c r="AK1835" t="s">
        <v>13860</v>
      </c>
      <c r="AL1835" s="6">
        <v>0.46600000000000003</v>
      </c>
      <c r="AM1835" s="1">
        <v>85.927999999999997</v>
      </c>
      <c r="AN1835" s="3">
        <v>3.3610000000000002</v>
      </c>
      <c r="AO1835" s="8">
        <f t="shared" si="168"/>
        <v>89.754999999999995</v>
      </c>
      <c r="AP1835" s="8">
        <f t="shared" si="169"/>
        <v>5.423144958569966E-3</v>
      </c>
      <c r="AQ1835" s="8">
        <f t="shared" si="170"/>
        <v>1</v>
      </c>
      <c r="AR1835" s="6">
        <v>0.69799999999999995</v>
      </c>
      <c r="AS1835" s="1">
        <v>85.977999999999994</v>
      </c>
      <c r="AT1835" s="3">
        <v>3.5</v>
      </c>
      <c r="AU1835" s="8">
        <f t="shared" si="171"/>
        <v>-0.23199999999999993</v>
      </c>
      <c r="AV1835" s="8">
        <f t="shared" si="173"/>
        <v>8.1183558584754234E-3</v>
      </c>
      <c r="AW1835" s="8">
        <f t="shared" si="172"/>
        <v>1</v>
      </c>
      <c r="AZ1835">
        <v>1</v>
      </c>
      <c r="BH1835">
        <v>1</v>
      </c>
      <c r="BM1835">
        <v>1</v>
      </c>
      <c r="BS1835">
        <v>1</v>
      </c>
      <c r="BZ1835">
        <v>1</v>
      </c>
      <c r="CG1835">
        <v>1</v>
      </c>
      <c r="CJ1835">
        <v>1</v>
      </c>
      <c r="CS1835">
        <v>1</v>
      </c>
      <c r="CY1835">
        <v>1</v>
      </c>
      <c r="DB1835">
        <v>1</v>
      </c>
      <c r="DD1835">
        <v>1</v>
      </c>
      <c r="DF1835">
        <v>1</v>
      </c>
      <c r="DG1835">
        <v>1</v>
      </c>
      <c r="EE1835">
        <v>1</v>
      </c>
      <c r="EX1835">
        <v>1</v>
      </c>
      <c r="FT1835">
        <v>1</v>
      </c>
    </row>
    <row r="1836" spans="1:176" x14ac:dyDescent="0.35">
      <c r="A1836" t="s">
        <v>13861</v>
      </c>
      <c r="D1836" t="s">
        <v>875</v>
      </c>
      <c r="F1836" t="s">
        <v>13862</v>
      </c>
      <c r="G1836" t="s">
        <v>13863</v>
      </c>
      <c r="I1836" t="s">
        <v>13864</v>
      </c>
      <c r="J1836" t="s">
        <v>507</v>
      </c>
      <c r="K1836" t="s">
        <v>295</v>
      </c>
      <c r="L1836">
        <v>54</v>
      </c>
      <c r="M1836" t="s">
        <v>2147</v>
      </c>
      <c r="N1836" t="s">
        <v>2147</v>
      </c>
      <c r="O1836">
        <v>4520</v>
      </c>
      <c r="W1836" t="s">
        <v>13859</v>
      </c>
      <c r="X1836" t="s">
        <v>11640</v>
      </c>
      <c r="Y1836" t="s">
        <v>11641</v>
      </c>
      <c r="AB1836" s="9">
        <v>41875</v>
      </c>
      <c r="AF1836" t="s">
        <v>3276</v>
      </c>
      <c r="AG1836" t="s">
        <v>12327</v>
      </c>
      <c r="AH1836">
        <v>0.5</v>
      </c>
      <c r="AK1836" t="s">
        <v>13865</v>
      </c>
      <c r="AL1836" s="6">
        <v>0.73199999999999998</v>
      </c>
      <c r="AM1836" s="1">
        <v>83.539000000000001</v>
      </c>
      <c r="AN1836" s="3">
        <v>1.53</v>
      </c>
      <c r="AO1836" s="8">
        <f t="shared" si="168"/>
        <v>85.801000000000002</v>
      </c>
      <c r="AP1836" s="8">
        <f t="shared" si="169"/>
        <v>8.7623744598331315E-3</v>
      </c>
      <c r="AQ1836" s="8">
        <f t="shared" si="170"/>
        <v>1</v>
      </c>
      <c r="AR1836" s="6">
        <v>0.34300000000000003</v>
      </c>
      <c r="AS1836" s="1">
        <v>84.147999999999996</v>
      </c>
      <c r="AT1836" s="3">
        <v>1.411</v>
      </c>
      <c r="AU1836" s="8">
        <f t="shared" si="171"/>
        <v>0.38899999999999996</v>
      </c>
      <c r="AV1836" s="8">
        <f t="shared" si="173"/>
        <v>4.0761515425203221E-3</v>
      </c>
      <c r="AW1836" s="8">
        <f t="shared" si="172"/>
        <v>1</v>
      </c>
      <c r="AX1836">
        <v>1</v>
      </c>
      <c r="BC1836">
        <v>1</v>
      </c>
      <c r="BH1836">
        <v>1</v>
      </c>
      <c r="BM1836">
        <v>1</v>
      </c>
      <c r="BP1836">
        <v>1</v>
      </c>
      <c r="CB1836">
        <v>1</v>
      </c>
      <c r="CF1836">
        <v>1</v>
      </c>
      <c r="CJ1836">
        <v>1</v>
      </c>
      <c r="CR1836">
        <v>1</v>
      </c>
      <c r="DG1836">
        <v>1</v>
      </c>
      <c r="DT1836">
        <v>1</v>
      </c>
      <c r="DU1836">
        <v>1</v>
      </c>
      <c r="EU1836">
        <v>1</v>
      </c>
    </row>
    <row r="1837" spans="1:176" x14ac:dyDescent="0.35">
      <c r="A1837" t="s">
        <v>13870</v>
      </c>
      <c r="D1837" t="s">
        <v>634</v>
      </c>
      <c r="F1837" t="s">
        <v>2982</v>
      </c>
      <c r="G1837" t="s">
        <v>11187</v>
      </c>
      <c r="I1837" t="s">
        <v>13871</v>
      </c>
      <c r="J1837" t="s">
        <v>507</v>
      </c>
      <c r="K1837" t="s">
        <v>295</v>
      </c>
      <c r="L1837">
        <v>29</v>
      </c>
      <c r="M1837" t="s">
        <v>2147</v>
      </c>
      <c r="N1837" t="s">
        <v>2147</v>
      </c>
      <c r="O1837">
        <v>4053</v>
      </c>
      <c r="W1837" t="s">
        <v>13868</v>
      </c>
      <c r="X1837" t="s">
        <v>11640</v>
      </c>
      <c r="Y1837" t="s">
        <v>11641</v>
      </c>
      <c r="AB1837" s="9">
        <v>41876</v>
      </c>
      <c r="AF1837" t="s">
        <v>7444</v>
      </c>
      <c r="AK1837" t="s">
        <v>13872</v>
      </c>
      <c r="AL1837" s="6">
        <v>17.541</v>
      </c>
      <c r="AM1837" s="1">
        <v>48.789000000000001</v>
      </c>
      <c r="AN1837" s="3">
        <v>5.9939999999999998</v>
      </c>
      <c r="AO1837" s="8">
        <f t="shared" si="168"/>
        <v>72.323999999999998</v>
      </c>
      <c r="AP1837" s="8">
        <f t="shared" si="169"/>
        <v>0.35952776240546025</v>
      </c>
      <c r="AQ1837" s="8">
        <f t="shared" si="170"/>
        <v>1</v>
      </c>
      <c r="AR1837" s="6">
        <v>14.432</v>
      </c>
      <c r="AS1837" s="1">
        <v>51.033000000000001</v>
      </c>
      <c r="AT1837" s="3">
        <v>6.4420000000000002</v>
      </c>
      <c r="AU1837" s="8">
        <f t="shared" si="171"/>
        <v>3.109</v>
      </c>
      <c r="AV1837" s="8">
        <f t="shared" si="173"/>
        <v>0.28279740560029787</v>
      </c>
      <c r="AW1837" s="8">
        <f t="shared" si="172"/>
        <v>1</v>
      </c>
      <c r="AX1837">
        <v>1</v>
      </c>
      <c r="BC1837">
        <v>1</v>
      </c>
      <c r="BI1837">
        <v>1</v>
      </c>
      <c r="BM1837">
        <v>1</v>
      </c>
      <c r="BP1837">
        <v>1</v>
      </c>
      <c r="BS1837">
        <v>1</v>
      </c>
      <c r="CA1837">
        <v>1</v>
      </c>
      <c r="CG1837">
        <v>1</v>
      </c>
      <c r="CJ1837">
        <v>1</v>
      </c>
      <c r="CS1837">
        <v>1</v>
      </c>
      <c r="CY1837">
        <v>1</v>
      </c>
      <c r="DE1837">
        <v>1</v>
      </c>
      <c r="DF1837">
        <v>1</v>
      </c>
      <c r="DQ1837">
        <v>1</v>
      </c>
      <c r="DR1837">
        <v>1</v>
      </c>
      <c r="DT1837">
        <v>1</v>
      </c>
      <c r="DU1837">
        <v>1</v>
      </c>
      <c r="DZ1837">
        <v>1</v>
      </c>
    </row>
    <row r="1838" spans="1:176" x14ac:dyDescent="0.35">
      <c r="A1838" t="s">
        <v>13878</v>
      </c>
      <c r="D1838" t="s">
        <v>1377</v>
      </c>
      <c r="F1838" t="s">
        <v>1379</v>
      </c>
      <c r="G1838" t="s">
        <v>12443</v>
      </c>
      <c r="I1838" t="s">
        <v>13879</v>
      </c>
      <c r="J1838" t="s">
        <v>507</v>
      </c>
      <c r="K1838" t="s">
        <v>295</v>
      </c>
      <c r="L1838">
        <v>32</v>
      </c>
      <c r="M1838" t="s">
        <v>2147</v>
      </c>
      <c r="N1838" t="s">
        <v>2147</v>
      </c>
      <c r="O1838">
        <v>4058</v>
      </c>
      <c r="W1838" t="s">
        <v>13876</v>
      </c>
      <c r="X1838" t="s">
        <v>11640</v>
      </c>
      <c r="Y1838" t="s">
        <v>11641</v>
      </c>
      <c r="AB1838" s="9">
        <v>41876</v>
      </c>
      <c r="AF1838" t="s">
        <v>7444</v>
      </c>
      <c r="AK1838" t="s">
        <v>13880</v>
      </c>
      <c r="AL1838" s="6">
        <v>11.718</v>
      </c>
      <c r="AM1838" s="1">
        <v>65.838999999999999</v>
      </c>
      <c r="AN1838" s="3">
        <v>4.601</v>
      </c>
      <c r="AO1838" s="8">
        <f t="shared" si="168"/>
        <v>82.158000000000001</v>
      </c>
      <c r="AP1838" s="8">
        <f t="shared" si="169"/>
        <v>0.17797961694436429</v>
      </c>
      <c r="AQ1838" s="8">
        <f t="shared" si="170"/>
        <v>1</v>
      </c>
      <c r="AR1838" s="6">
        <v>13.250999999999999</v>
      </c>
      <c r="AS1838" s="1">
        <v>62.893000000000001</v>
      </c>
      <c r="AT1838" s="3">
        <v>5.5839999999999996</v>
      </c>
      <c r="AU1838" s="8">
        <f t="shared" si="171"/>
        <v>-1.5329999999999995</v>
      </c>
      <c r="AV1838" s="8">
        <f t="shared" si="173"/>
        <v>0.21069117389852607</v>
      </c>
      <c r="AW1838" s="8">
        <f t="shared" si="172"/>
        <v>1</v>
      </c>
      <c r="AX1838">
        <v>1</v>
      </c>
      <c r="BH1838">
        <v>1</v>
      </c>
      <c r="BM1838">
        <v>1</v>
      </c>
      <c r="BP1838">
        <v>1</v>
      </c>
      <c r="BZ1838">
        <v>1</v>
      </c>
      <c r="CG1838">
        <v>1</v>
      </c>
      <c r="CR1838">
        <v>1</v>
      </c>
      <c r="DG1838">
        <v>1</v>
      </c>
      <c r="DR1838">
        <v>1</v>
      </c>
      <c r="DT1838">
        <v>1</v>
      </c>
      <c r="DU1838">
        <v>1</v>
      </c>
      <c r="EU1838">
        <v>1</v>
      </c>
    </row>
    <row r="1839" spans="1:176" x14ac:dyDescent="0.35">
      <c r="A1839" t="s">
        <v>13904</v>
      </c>
      <c r="D1839" t="s">
        <v>473</v>
      </c>
      <c r="F1839" t="s">
        <v>2045</v>
      </c>
      <c r="G1839" t="s">
        <v>11724</v>
      </c>
      <c r="I1839" t="s">
        <v>13905</v>
      </c>
      <c r="J1839" t="s">
        <v>507</v>
      </c>
      <c r="K1839" t="s">
        <v>295</v>
      </c>
      <c r="L1839">
        <v>24</v>
      </c>
      <c r="M1839" t="s">
        <v>2147</v>
      </c>
      <c r="N1839" t="s">
        <v>2147</v>
      </c>
      <c r="O1839">
        <v>4525</v>
      </c>
      <c r="W1839" t="s">
        <v>13773</v>
      </c>
      <c r="X1839" t="s">
        <v>11640</v>
      </c>
      <c r="Y1839" t="s">
        <v>11641</v>
      </c>
      <c r="AB1839" s="9">
        <v>41883</v>
      </c>
      <c r="AF1839" t="s">
        <v>3276</v>
      </c>
      <c r="AG1839">
        <v>12</v>
      </c>
      <c r="AH1839">
        <v>0.25</v>
      </c>
      <c r="AK1839" t="s">
        <v>13906</v>
      </c>
      <c r="AL1839" s="6">
        <v>8.89</v>
      </c>
      <c r="AM1839" s="1">
        <v>63.435000000000002</v>
      </c>
      <c r="AN1839" s="3">
        <v>9.2170000000000005</v>
      </c>
      <c r="AO1839" s="8">
        <f t="shared" si="168"/>
        <v>81.542000000000002</v>
      </c>
      <c r="AP1839" s="8">
        <f t="shared" si="169"/>
        <v>0.1401434539292189</v>
      </c>
      <c r="AQ1839" s="8">
        <f t="shared" si="170"/>
        <v>1</v>
      </c>
      <c r="AR1839" s="6">
        <v>9.4570000000000007</v>
      </c>
      <c r="AS1839" s="1">
        <v>63.936999999999998</v>
      </c>
      <c r="AT1839" s="3">
        <v>8.26</v>
      </c>
      <c r="AU1839" s="8">
        <f t="shared" si="171"/>
        <v>-0.56700000000000017</v>
      </c>
      <c r="AV1839" s="8">
        <f t="shared" si="173"/>
        <v>0.14791122511221985</v>
      </c>
      <c r="AW1839" s="8">
        <f t="shared" si="172"/>
        <v>1</v>
      </c>
      <c r="AX1839">
        <v>1</v>
      </c>
      <c r="BB1839">
        <v>1</v>
      </c>
      <c r="BC1839">
        <v>1</v>
      </c>
      <c r="BK1839">
        <v>1</v>
      </c>
      <c r="BM1839">
        <v>1</v>
      </c>
      <c r="BP1839">
        <v>1</v>
      </c>
      <c r="BS1839">
        <v>1</v>
      </c>
      <c r="CB1839">
        <v>1</v>
      </c>
      <c r="CG1839">
        <v>1</v>
      </c>
      <c r="CS1839">
        <v>1</v>
      </c>
      <c r="CX1839">
        <v>1</v>
      </c>
      <c r="DG1839">
        <v>1</v>
      </c>
      <c r="DP1839">
        <v>1</v>
      </c>
      <c r="DT1839">
        <v>1</v>
      </c>
      <c r="DU1839">
        <v>1</v>
      </c>
      <c r="DZ1839">
        <v>1</v>
      </c>
      <c r="ED1839">
        <v>1</v>
      </c>
      <c r="ER1839">
        <v>1</v>
      </c>
    </row>
    <row r="1840" spans="1:176" x14ac:dyDescent="0.35">
      <c r="A1840" t="s">
        <v>13907</v>
      </c>
      <c r="D1840" t="s">
        <v>634</v>
      </c>
      <c r="F1840" t="s">
        <v>2245</v>
      </c>
      <c r="G1840" t="s">
        <v>13908</v>
      </c>
      <c r="I1840" t="s">
        <v>13909</v>
      </c>
      <c r="J1840" t="s">
        <v>507</v>
      </c>
      <c r="K1840" t="s">
        <v>295</v>
      </c>
      <c r="L1840">
        <v>8</v>
      </c>
      <c r="M1840" t="s">
        <v>2147</v>
      </c>
      <c r="N1840" t="s">
        <v>2147</v>
      </c>
      <c r="O1840">
        <v>4525</v>
      </c>
      <c r="W1840" t="s">
        <v>13773</v>
      </c>
      <c r="X1840" t="s">
        <v>11640</v>
      </c>
      <c r="Y1840" t="s">
        <v>11641</v>
      </c>
      <c r="AB1840" s="9">
        <v>41883</v>
      </c>
      <c r="AF1840" t="s">
        <v>3276</v>
      </c>
      <c r="AG1840">
        <v>2</v>
      </c>
      <c r="AH1840">
        <v>0.2</v>
      </c>
      <c r="AK1840" t="s">
        <v>12793</v>
      </c>
      <c r="AL1840" s="6">
        <v>10.864000000000001</v>
      </c>
      <c r="AM1840" s="1">
        <v>45.691000000000003</v>
      </c>
      <c r="AN1840" s="3">
        <v>27.327000000000002</v>
      </c>
      <c r="AO1840" s="8">
        <f t="shared" si="168"/>
        <v>83.882000000000005</v>
      </c>
      <c r="AP1840" s="8">
        <f t="shared" si="169"/>
        <v>0.23777111466153072</v>
      </c>
      <c r="AQ1840" s="8">
        <f t="shared" si="170"/>
        <v>1</v>
      </c>
      <c r="AR1840" s="6">
        <v>11.804</v>
      </c>
      <c r="AS1840" s="1">
        <v>46.654000000000003</v>
      </c>
      <c r="AT1840" s="3">
        <v>27.92</v>
      </c>
      <c r="AU1840" s="8">
        <f t="shared" si="171"/>
        <v>-0.9399999999999995</v>
      </c>
      <c r="AV1840" s="8">
        <f t="shared" si="173"/>
        <v>0.25301153170146179</v>
      </c>
      <c r="AW1840" s="8">
        <f t="shared" si="172"/>
        <v>1</v>
      </c>
      <c r="AX1840">
        <v>1</v>
      </c>
      <c r="BC1840">
        <v>1</v>
      </c>
      <c r="BH1840">
        <v>1</v>
      </c>
      <c r="BK1840">
        <v>1</v>
      </c>
      <c r="BM1840">
        <v>1</v>
      </c>
      <c r="BS1840">
        <v>1</v>
      </c>
      <c r="CB1840">
        <v>1</v>
      </c>
      <c r="CF1840">
        <v>1</v>
      </c>
      <c r="CJ1840">
        <v>1</v>
      </c>
      <c r="CR1840">
        <v>1</v>
      </c>
      <c r="DG1840">
        <v>1</v>
      </c>
      <c r="DP1840">
        <v>1</v>
      </c>
      <c r="DT1840">
        <v>1</v>
      </c>
      <c r="DU1840">
        <v>1</v>
      </c>
      <c r="DZ1840">
        <v>1</v>
      </c>
    </row>
    <row r="1841" spans="1:179" x14ac:dyDescent="0.35">
      <c r="A1841" t="s">
        <v>13910</v>
      </c>
      <c r="D1841" t="s">
        <v>634</v>
      </c>
      <c r="F1841" t="s">
        <v>855</v>
      </c>
      <c r="G1841" t="s">
        <v>11747</v>
      </c>
      <c r="I1841" t="s">
        <v>13911</v>
      </c>
      <c r="J1841" t="s">
        <v>507</v>
      </c>
      <c r="K1841" t="s">
        <v>295</v>
      </c>
      <c r="L1841">
        <v>15</v>
      </c>
      <c r="M1841" t="s">
        <v>2147</v>
      </c>
      <c r="N1841" t="s">
        <v>2147</v>
      </c>
      <c r="O1841">
        <v>4059</v>
      </c>
      <c r="W1841" t="s">
        <v>13912</v>
      </c>
      <c r="X1841" t="s">
        <v>11640</v>
      </c>
      <c r="Y1841" t="s">
        <v>11641</v>
      </c>
      <c r="AB1841" s="9">
        <v>41884</v>
      </c>
      <c r="AF1841" t="s">
        <v>3276</v>
      </c>
      <c r="AG1841" t="s">
        <v>12571</v>
      </c>
      <c r="AH1841">
        <v>0.4</v>
      </c>
      <c r="AK1841" t="s">
        <v>12626</v>
      </c>
      <c r="AL1841" s="6">
        <v>6.3719999999999999</v>
      </c>
      <c r="AM1841" s="1">
        <v>75.397000000000006</v>
      </c>
      <c r="AN1841" s="3">
        <v>4.1710000000000003</v>
      </c>
      <c r="AO1841" s="8">
        <f t="shared" si="168"/>
        <v>85.940000000000012</v>
      </c>
      <c r="AP1841" s="8">
        <f t="shared" si="169"/>
        <v>8.4512646391766241E-2</v>
      </c>
      <c r="AQ1841" s="8">
        <f t="shared" si="170"/>
        <v>1</v>
      </c>
      <c r="AR1841" s="6">
        <v>5.5789999999999997</v>
      </c>
      <c r="AS1841" s="1">
        <v>75.497</v>
      </c>
      <c r="AT1841" s="3">
        <v>2.4129999999999998</v>
      </c>
      <c r="AU1841" s="8">
        <f t="shared" si="171"/>
        <v>0.79300000000000015</v>
      </c>
      <c r="AV1841" s="8">
        <f t="shared" si="173"/>
        <v>7.3896976038782994E-2</v>
      </c>
      <c r="AW1841" s="8">
        <f t="shared" si="172"/>
        <v>1</v>
      </c>
      <c r="AX1841">
        <v>1</v>
      </c>
      <c r="BC1841">
        <v>1</v>
      </c>
      <c r="BH1841">
        <v>1</v>
      </c>
      <c r="BK1841">
        <v>1</v>
      </c>
      <c r="BM1841">
        <v>1</v>
      </c>
      <c r="BP1841">
        <v>1</v>
      </c>
      <c r="BS1841">
        <v>1</v>
      </c>
      <c r="CB1841">
        <v>1</v>
      </c>
      <c r="CF1841">
        <v>1</v>
      </c>
      <c r="CI1841">
        <v>1</v>
      </c>
      <c r="CK1841">
        <v>1</v>
      </c>
      <c r="CR1841">
        <v>1</v>
      </c>
      <c r="DG1841">
        <v>1</v>
      </c>
      <c r="DQ1841">
        <v>1</v>
      </c>
      <c r="DR1841">
        <v>1</v>
      </c>
      <c r="DT1841">
        <v>1</v>
      </c>
      <c r="DU1841">
        <v>1</v>
      </c>
      <c r="DZ1841">
        <v>1</v>
      </c>
    </row>
    <row r="1842" spans="1:179" x14ac:dyDescent="0.35">
      <c r="A1842" t="s">
        <v>13913</v>
      </c>
      <c r="D1842" t="s">
        <v>382</v>
      </c>
      <c r="F1842" t="s">
        <v>383</v>
      </c>
      <c r="G1842" t="s">
        <v>10115</v>
      </c>
      <c r="I1842" t="s">
        <v>13914</v>
      </c>
      <c r="J1842" t="s">
        <v>507</v>
      </c>
      <c r="K1842" t="s">
        <v>295</v>
      </c>
      <c r="L1842">
        <v>15</v>
      </c>
      <c r="M1842" t="s">
        <v>2147</v>
      </c>
      <c r="N1842" t="s">
        <v>2147</v>
      </c>
      <c r="O1842">
        <v>4668</v>
      </c>
      <c r="W1842" t="s">
        <v>13915</v>
      </c>
      <c r="X1842" t="s">
        <v>11640</v>
      </c>
      <c r="Y1842" t="s">
        <v>11641</v>
      </c>
      <c r="AB1842" s="9">
        <v>41885</v>
      </c>
      <c r="AF1842" t="s">
        <v>3276</v>
      </c>
      <c r="AG1842" t="s">
        <v>13747</v>
      </c>
      <c r="AH1842">
        <v>0.3</v>
      </c>
      <c r="AK1842" t="s">
        <v>13916</v>
      </c>
      <c r="AL1842" s="6">
        <v>15.186</v>
      </c>
      <c r="AM1842" s="1">
        <v>33.259</v>
      </c>
      <c r="AN1842" s="3">
        <v>28.004999999999999</v>
      </c>
      <c r="AO1842" s="8">
        <f t="shared" si="168"/>
        <v>76.45</v>
      </c>
      <c r="AP1842" s="8">
        <f t="shared" si="169"/>
        <v>0.45659821401725847</v>
      </c>
      <c r="AQ1842" s="8">
        <f t="shared" si="170"/>
        <v>1</v>
      </c>
      <c r="AR1842" s="6">
        <v>14.932</v>
      </c>
      <c r="AS1842" s="1">
        <v>35.262</v>
      </c>
      <c r="AT1842" s="3">
        <v>28.733000000000001</v>
      </c>
      <c r="AU1842" s="8">
        <f t="shared" si="171"/>
        <v>0.25399999999999956</v>
      </c>
      <c r="AV1842" s="8">
        <f t="shared" si="173"/>
        <v>0.42345868073280019</v>
      </c>
      <c r="AW1842" s="8">
        <f t="shared" si="172"/>
        <v>1</v>
      </c>
      <c r="AX1842">
        <v>1</v>
      </c>
      <c r="BC1842">
        <v>1</v>
      </c>
      <c r="BD1842">
        <v>1</v>
      </c>
      <c r="BH1842">
        <v>1</v>
      </c>
      <c r="BK1842">
        <v>1</v>
      </c>
      <c r="BL1842">
        <v>1</v>
      </c>
      <c r="BM1842">
        <v>1</v>
      </c>
      <c r="BP1842">
        <v>1</v>
      </c>
      <c r="BS1842">
        <v>1</v>
      </c>
      <c r="CB1842">
        <v>1</v>
      </c>
      <c r="CC1842">
        <v>1</v>
      </c>
      <c r="CG1842">
        <v>1</v>
      </c>
      <c r="CJ1842">
        <v>1</v>
      </c>
      <c r="CS1842">
        <v>1</v>
      </c>
      <c r="CY1842">
        <v>1</v>
      </c>
      <c r="DG1842">
        <v>1</v>
      </c>
      <c r="DR1842">
        <v>1</v>
      </c>
      <c r="DT1842">
        <v>1</v>
      </c>
      <c r="DU1842">
        <v>1</v>
      </c>
      <c r="DZ1842">
        <v>1</v>
      </c>
      <c r="ER1842">
        <v>1</v>
      </c>
    </row>
    <row r="1843" spans="1:179" x14ac:dyDescent="0.35">
      <c r="A1843" t="s">
        <v>13917</v>
      </c>
      <c r="D1843" t="s">
        <v>1377</v>
      </c>
      <c r="F1843" t="s">
        <v>1379</v>
      </c>
      <c r="G1843" t="s">
        <v>13918</v>
      </c>
      <c r="I1843" t="s">
        <v>13919</v>
      </c>
      <c r="J1843" t="s">
        <v>507</v>
      </c>
      <c r="K1843" t="s">
        <v>295</v>
      </c>
      <c r="L1843">
        <v>9</v>
      </c>
      <c r="M1843" t="s">
        <v>2147</v>
      </c>
      <c r="N1843" t="s">
        <v>2147</v>
      </c>
      <c r="O1843">
        <v>4890</v>
      </c>
      <c r="W1843" t="s">
        <v>13920</v>
      </c>
      <c r="X1843" t="s">
        <v>11640</v>
      </c>
      <c r="Y1843" t="s">
        <v>11641</v>
      </c>
      <c r="AB1843" s="9">
        <v>41885</v>
      </c>
      <c r="AF1843" t="s">
        <v>3276</v>
      </c>
      <c r="AG1843">
        <v>16</v>
      </c>
      <c r="AH1843">
        <v>0.15</v>
      </c>
      <c r="AK1843" t="s">
        <v>13921</v>
      </c>
      <c r="AL1843" s="6">
        <v>1.5489999999999999</v>
      </c>
      <c r="AM1843" s="1">
        <v>69.188999999999993</v>
      </c>
      <c r="AN1843" s="3">
        <v>16.292000000000002</v>
      </c>
      <c r="AO1843" s="8">
        <f t="shared" si="168"/>
        <v>87.03</v>
      </c>
      <c r="AP1843" s="8">
        <f t="shared" si="169"/>
        <v>2.2387951842055821E-2</v>
      </c>
      <c r="AQ1843" s="8">
        <f t="shared" si="170"/>
        <v>1</v>
      </c>
      <c r="AR1843" s="6">
        <v>1.3440000000000001</v>
      </c>
      <c r="AS1843" s="1">
        <v>68.019000000000005</v>
      </c>
      <c r="AT1843" s="3">
        <v>16.486000000000001</v>
      </c>
      <c r="AU1843" s="8">
        <f t="shared" si="171"/>
        <v>0.20499999999999985</v>
      </c>
      <c r="AV1843" s="8">
        <f t="shared" si="173"/>
        <v>1.9759184933621488E-2</v>
      </c>
      <c r="AW1843" s="8">
        <f t="shared" si="172"/>
        <v>1</v>
      </c>
      <c r="AX1843">
        <v>1</v>
      </c>
      <c r="BH1843">
        <v>1</v>
      </c>
      <c r="BL1843">
        <v>1</v>
      </c>
      <c r="BM1843">
        <v>1</v>
      </c>
      <c r="BP1843">
        <v>1</v>
      </c>
      <c r="CA1843">
        <v>1</v>
      </c>
      <c r="CG1843">
        <v>1</v>
      </c>
      <c r="CR1843">
        <v>1</v>
      </c>
      <c r="DG1843">
        <v>1</v>
      </c>
      <c r="DQ1843">
        <v>1</v>
      </c>
      <c r="DR1843">
        <v>1</v>
      </c>
      <c r="DT1843">
        <v>1</v>
      </c>
      <c r="DU1843">
        <v>1</v>
      </c>
      <c r="EU1843">
        <v>1</v>
      </c>
    </row>
    <row r="1844" spans="1:179" hidden="1" x14ac:dyDescent="0.35">
      <c r="A1844" t="s">
        <v>5879</v>
      </c>
      <c r="B1844" t="s">
        <v>252</v>
      </c>
      <c r="C1844" t="s">
        <v>381</v>
      </c>
      <c r="D1844" t="s">
        <v>2181</v>
      </c>
      <c r="F1844" t="s">
        <v>2182</v>
      </c>
      <c r="I1844" t="s">
        <v>5884</v>
      </c>
      <c r="J1844" t="s">
        <v>507</v>
      </c>
      <c r="K1844" t="s">
        <v>295</v>
      </c>
      <c r="L1844">
        <v>20</v>
      </c>
      <c r="M1844" t="s">
        <v>974</v>
      </c>
      <c r="N1844" t="s">
        <v>974</v>
      </c>
      <c r="O1844">
        <v>500</v>
      </c>
      <c r="P1844">
        <v>68</v>
      </c>
      <c r="Q1844">
        <v>100</v>
      </c>
      <c r="R1844">
        <v>300</v>
      </c>
      <c r="S1844">
        <v>-18</v>
      </c>
      <c r="T1844">
        <v>17</v>
      </c>
      <c r="U1844">
        <v>1</v>
      </c>
      <c r="V1844" t="s">
        <v>277</v>
      </c>
      <c r="W1844" t="s">
        <v>5885</v>
      </c>
      <c r="Y1844" t="s">
        <v>400</v>
      </c>
      <c r="Z1844" t="s">
        <v>181</v>
      </c>
      <c r="AB1844" s="8"/>
      <c r="AD1844">
        <v>1</v>
      </c>
      <c r="AF1844" t="s">
        <v>3276</v>
      </c>
      <c r="AG1844">
        <v>10</v>
      </c>
      <c r="AH1844">
        <v>0.15</v>
      </c>
      <c r="AL1844" s="6" t="s">
        <v>14292</v>
      </c>
      <c r="AM1844" s="1" t="s">
        <v>14292</v>
      </c>
      <c r="AN1844" s="3" t="s">
        <v>14292</v>
      </c>
      <c r="AO1844" s="8">
        <f t="shared" si="168"/>
        <v>0</v>
      </c>
      <c r="AP1844" s="8" t="e">
        <f t="shared" si="169"/>
        <v>#VALUE!</v>
      </c>
      <c r="AQ1844" s="8" t="e">
        <f t="shared" si="170"/>
        <v>#VALUE!</v>
      </c>
      <c r="AU1844" s="8" t="e">
        <f t="shared" si="171"/>
        <v>#VALUE!</v>
      </c>
      <c r="AV1844" s="8" t="e">
        <f t="shared" si="173"/>
        <v>#VALUE!</v>
      </c>
      <c r="AW1844" s="8" t="e">
        <f t="shared" si="172"/>
        <v>#VALUE!</v>
      </c>
      <c r="AX1844">
        <v>1</v>
      </c>
      <c r="BC1844">
        <v>1</v>
      </c>
      <c r="BH1844">
        <v>1</v>
      </c>
      <c r="BK1844">
        <v>1</v>
      </c>
      <c r="BM1844">
        <v>1</v>
      </c>
      <c r="BQ1844">
        <v>1</v>
      </c>
      <c r="BW1844">
        <v>1</v>
      </c>
      <c r="CA1844">
        <v>1</v>
      </c>
      <c r="CG1844">
        <v>1</v>
      </c>
      <c r="CR1844">
        <v>1</v>
      </c>
      <c r="DG1844">
        <v>1</v>
      </c>
      <c r="DK1844">
        <v>1</v>
      </c>
      <c r="DM1844">
        <v>1</v>
      </c>
      <c r="EE1844">
        <v>1</v>
      </c>
      <c r="FB1844">
        <v>1</v>
      </c>
      <c r="FJ1844">
        <v>1</v>
      </c>
      <c r="FL1844">
        <v>1</v>
      </c>
    </row>
    <row r="1845" spans="1:179" x14ac:dyDescent="0.35">
      <c r="A1845" t="s">
        <v>13936</v>
      </c>
      <c r="D1845" t="s">
        <v>875</v>
      </c>
      <c r="F1845" t="s">
        <v>2329</v>
      </c>
      <c r="G1845" t="s">
        <v>13937</v>
      </c>
      <c r="I1845" t="s">
        <v>13938</v>
      </c>
      <c r="J1845" t="s">
        <v>507</v>
      </c>
      <c r="K1845" t="s">
        <v>295</v>
      </c>
      <c r="L1845">
        <v>25</v>
      </c>
      <c r="M1845" t="s">
        <v>2147</v>
      </c>
      <c r="N1845" t="s">
        <v>2147</v>
      </c>
      <c r="O1845">
        <v>3239</v>
      </c>
      <c r="W1845" t="s">
        <v>13939</v>
      </c>
      <c r="X1845" t="s">
        <v>11640</v>
      </c>
      <c r="Y1845" t="s">
        <v>11641</v>
      </c>
      <c r="AB1845" s="9">
        <v>41889</v>
      </c>
      <c r="AF1845" t="s">
        <v>3276</v>
      </c>
      <c r="AG1845">
        <v>2</v>
      </c>
      <c r="AH1845">
        <v>0.12</v>
      </c>
      <c r="AK1845" t="s">
        <v>13940</v>
      </c>
      <c r="AL1845" s="6">
        <v>1.155</v>
      </c>
      <c r="AM1845" s="1">
        <v>60.484999999999999</v>
      </c>
      <c r="AN1845" s="3">
        <v>16.347000000000001</v>
      </c>
      <c r="AO1845" s="8">
        <f t="shared" si="168"/>
        <v>77.986999999999995</v>
      </c>
      <c r="AP1845" s="8">
        <f t="shared" si="169"/>
        <v>1.9095643547987106E-2</v>
      </c>
      <c r="AQ1845" s="8">
        <f t="shared" si="170"/>
        <v>1</v>
      </c>
      <c r="AR1845" s="6">
        <v>0.72799999999999998</v>
      </c>
      <c r="AS1845" s="1">
        <v>65.197999999999993</v>
      </c>
      <c r="AT1845" s="3">
        <v>13.772</v>
      </c>
      <c r="AU1845" s="8">
        <f t="shared" si="171"/>
        <v>0.42700000000000005</v>
      </c>
      <c r="AV1845" s="8">
        <f t="shared" si="173"/>
        <v>1.1165986686708183E-2</v>
      </c>
      <c r="AW1845" s="8">
        <f t="shared" si="172"/>
        <v>1</v>
      </c>
      <c r="AX1845">
        <v>1</v>
      </c>
      <c r="BD1845">
        <v>1</v>
      </c>
      <c r="BH1845">
        <v>1</v>
      </c>
      <c r="BM1845">
        <v>1</v>
      </c>
      <c r="BP1845">
        <v>1</v>
      </c>
      <c r="CA1845">
        <v>1</v>
      </c>
      <c r="CF1845">
        <v>1</v>
      </c>
      <c r="CJ1845">
        <v>1</v>
      </c>
      <c r="CR1845">
        <v>1</v>
      </c>
      <c r="DG1845">
        <v>1</v>
      </c>
      <c r="DP1845">
        <v>1</v>
      </c>
      <c r="DR1845">
        <v>1</v>
      </c>
      <c r="DT1845">
        <v>1</v>
      </c>
      <c r="DU1845">
        <v>1</v>
      </c>
      <c r="DZ1845">
        <v>1</v>
      </c>
      <c r="EU1845">
        <v>1</v>
      </c>
    </row>
    <row r="1846" spans="1:179" x14ac:dyDescent="0.35">
      <c r="A1846" t="s">
        <v>11683</v>
      </c>
      <c r="B1846" t="s">
        <v>465</v>
      </c>
      <c r="C1846" t="s">
        <v>633</v>
      </c>
      <c r="D1846" t="s">
        <v>634</v>
      </c>
      <c r="F1846" t="s">
        <v>1561</v>
      </c>
      <c r="G1846" t="s">
        <v>11684</v>
      </c>
      <c r="I1846" t="s">
        <v>11685</v>
      </c>
      <c r="J1846" t="s">
        <v>294</v>
      </c>
      <c r="K1846" t="s">
        <v>14294</v>
      </c>
      <c r="M1846" t="s">
        <v>2147</v>
      </c>
      <c r="N1846" t="s">
        <v>2147</v>
      </c>
      <c r="O1846">
        <v>3400</v>
      </c>
      <c r="W1846" t="s">
        <v>11686</v>
      </c>
      <c r="X1846" t="s">
        <v>11640</v>
      </c>
      <c r="Y1846" t="s">
        <v>11641</v>
      </c>
      <c r="AB1846" s="9">
        <v>41121</v>
      </c>
      <c r="AF1846" t="s">
        <v>3724</v>
      </c>
      <c r="AG1846">
        <v>3</v>
      </c>
      <c r="AH1846">
        <v>0.6</v>
      </c>
      <c r="AK1846">
        <v>26</v>
      </c>
      <c r="AL1846" s="6">
        <v>0.06</v>
      </c>
      <c r="AM1846" s="1">
        <v>84.114000000000004</v>
      </c>
      <c r="AN1846" s="3">
        <v>0.52200000000000002</v>
      </c>
      <c r="AO1846" s="8">
        <f t="shared" si="168"/>
        <v>84.696000000000012</v>
      </c>
      <c r="AP1846" s="8">
        <f t="shared" si="169"/>
        <v>7.1331764034524567E-4</v>
      </c>
      <c r="AQ1846" s="8">
        <f t="shared" si="170"/>
        <v>1</v>
      </c>
      <c r="AR1846" s="6">
        <v>6.4000000000000001E-2</v>
      </c>
      <c r="AS1846" s="1">
        <v>84.376000000000005</v>
      </c>
      <c r="AT1846" s="3">
        <v>0.59099999999999997</v>
      </c>
      <c r="AU1846" s="8">
        <f t="shared" si="171"/>
        <v>-4.0000000000000036E-3</v>
      </c>
      <c r="AV1846" s="8">
        <f t="shared" si="173"/>
        <v>7.5850952877595519E-4</v>
      </c>
      <c r="AW1846" s="8">
        <f t="shared" si="172"/>
        <v>1</v>
      </c>
      <c r="AX1846">
        <v>1</v>
      </c>
      <c r="BD1846">
        <v>1</v>
      </c>
      <c r="BF1846">
        <v>1</v>
      </c>
      <c r="BI1846">
        <v>1</v>
      </c>
      <c r="BJ1846">
        <v>1</v>
      </c>
      <c r="BM1846">
        <v>1</v>
      </c>
      <c r="BP1846">
        <v>1</v>
      </c>
      <c r="CA1846">
        <v>1</v>
      </c>
      <c r="CG1846">
        <v>1</v>
      </c>
      <c r="CJ1846">
        <v>1</v>
      </c>
      <c r="CS1846">
        <v>1</v>
      </c>
      <c r="CX1846">
        <v>1</v>
      </c>
      <c r="DF1846">
        <v>1</v>
      </c>
      <c r="DO1846">
        <v>1</v>
      </c>
      <c r="DP1846">
        <v>1</v>
      </c>
      <c r="DZ1846">
        <v>1</v>
      </c>
      <c r="EE1846">
        <v>1</v>
      </c>
      <c r="EQ1846">
        <v>1</v>
      </c>
      <c r="ER1846">
        <v>1</v>
      </c>
      <c r="EY1846">
        <v>1</v>
      </c>
      <c r="FC1846">
        <v>1</v>
      </c>
    </row>
    <row r="1847" spans="1:179" x14ac:dyDescent="0.35">
      <c r="A1847" t="s">
        <v>12777</v>
      </c>
      <c r="D1847" t="s">
        <v>634</v>
      </c>
      <c r="F1847" t="s">
        <v>961</v>
      </c>
      <c r="G1847" t="s">
        <v>12778</v>
      </c>
      <c r="I1847" t="s">
        <v>12779</v>
      </c>
      <c r="J1847" t="s">
        <v>175</v>
      </c>
      <c r="K1847" t="s">
        <v>14294</v>
      </c>
      <c r="L1847">
        <v>38</v>
      </c>
      <c r="M1847" t="s">
        <v>2147</v>
      </c>
      <c r="N1847" t="s">
        <v>2147</v>
      </c>
      <c r="O1847">
        <v>3811</v>
      </c>
      <c r="X1847" t="s">
        <v>11640</v>
      </c>
      <c r="Y1847" t="s">
        <v>11641</v>
      </c>
      <c r="AB1847" s="9">
        <v>41508</v>
      </c>
      <c r="AF1847" t="s">
        <v>3276</v>
      </c>
      <c r="AG1847" t="s">
        <v>12465</v>
      </c>
      <c r="AH1847">
        <v>0.7</v>
      </c>
      <c r="AK1847" t="s">
        <v>12780</v>
      </c>
      <c r="AL1847" s="6">
        <v>17.151</v>
      </c>
      <c r="AM1847" s="1">
        <v>35.024999999999999</v>
      </c>
      <c r="AN1847" s="3">
        <v>21.513999999999999</v>
      </c>
      <c r="AO1847" s="8">
        <f t="shared" si="168"/>
        <v>73.69</v>
      </c>
      <c r="AP1847" s="8">
        <f t="shared" si="169"/>
        <v>0.48967880085653104</v>
      </c>
      <c r="AQ1847" s="8">
        <f t="shared" si="170"/>
        <v>1</v>
      </c>
      <c r="AR1847" s="6">
        <v>14.467000000000001</v>
      </c>
      <c r="AS1847" s="1">
        <v>39.448</v>
      </c>
      <c r="AT1847" s="3">
        <v>18.574999999999999</v>
      </c>
      <c r="AU1847" s="8">
        <f t="shared" si="171"/>
        <v>2.6839999999999993</v>
      </c>
      <c r="AV1847" s="8">
        <f t="shared" si="173"/>
        <v>0.36673595619549787</v>
      </c>
      <c r="AW1847" s="8">
        <f t="shared" si="172"/>
        <v>1</v>
      </c>
      <c r="AX1847">
        <v>1</v>
      </c>
      <c r="BC1847">
        <v>1</v>
      </c>
      <c r="BK1847">
        <v>1</v>
      </c>
      <c r="BM1847">
        <v>1</v>
      </c>
      <c r="BS1847">
        <v>1</v>
      </c>
      <c r="CA1847">
        <v>1</v>
      </c>
      <c r="CF1847">
        <v>1</v>
      </c>
      <c r="CJ1847">
        <v>1</v>
      </c>
      <c r="CS1847">
        <v>1</v>
      </c>
      <c r="CY1847">
        <v>1</v>
      </c>
      <c r="DF1847">
        <v>1</v>
      </c>
      <c r="DG1847">
        <v>1</v>
      </c>
      <c r="DQ1847">
        <v>1</v>
      </c>
      <c r="DR1847">
        <v>1</v>
      </c>
      <c r="DT1847">
        <v>1</v>
      </c>
      <c r="DU1847">
        <v>1</v>
      </c>
      <c r="DZ1847">
        <v>1</v>
      </c>
      <c r="ER1847">
        <v>1</v>
      </c>
      <c r="EY1847">
        <v>0</v>
      </c>
    </row>
    <row r="1848" spans="1:179" x14ac:dyDescent="0.35">
      <c r="A1848" t="s">
        <v>12798</v>
      </c>
      <c r="B1848" t="s">
        <v>170</v>
      </c>
      <c r="C1848" t="s">
        <v>666</v>
      </c>
      <c r="D1848" t="s">
        <v>1221</v>
      </c>
      <c r="F1848" t="s">
        <v>12799</v>
      </c>
      <c r="G1848" t="s">
        <v>10677</v>
      </c>
      <c r="I1848" t="s">
        <v>12800</v>
      </c>
      <c r="J1848" t="s">
        <v>175</v>
      </c>
      <c r="K1848" t="s">
        <v>14294</v>
      </c>
      <c r="L1848">
        <v>5</v>
      </c>
      <c r="M1848" t="s">
        <v>2147</v>
      </c>
      <c r="N1848" t="s">
        <v>2147</v>
      </c>
      <c r="O1848">
        <v>4360</v>
      </c>
      <c r="X1848" t="s">
        <v>11640</v>
      </c>
      <c r="Y1848" t="s">
        <v>11641</v>
      </c>
      <c r="AB1848" s="9">
        <v>41510</v>
      </c>
      <c r="AF1848" t="s">
        <v>7444</v>
      </c>
      <c r="AK1848" t="s">
        <v>12801</v>
      </c>
      <c r="AL1848" s="6">
        <v>0.1</v>
      </c>
      <c r="AM1848" s="1">
        <v>88.524000000000001</v>
      </c>
      <c r="AN1848" s="3">
        <v>2.339</v>
      </c>
      <c r="AO1848" s="8">
        <f t="shared" si="168"/>
        <v>90.962999999999994</v>
      </c>
      <c r="AP1848" s="8">
        <f t="shared" si="169"/>
        <v>1.1296371605440333E-3</v>
      </c>
      <c r="AQ1848" s="8">
        <f t="shared" si="170"/>
        <v>1</v>
      </c>
      <c r="AR1848" s="6">
        <v>0.11899999999999999</v>
      </c>
      <c r="AS1848" s="1">
        <v>88.820999999999998</v>
      </c>
      <c r="AT1848" s="3">
        <v>1.69</v>
      </c>
      <c r="AU1848" s="8">
        <f t="shared" si="171"/>
        <v>-1.8999999999999989E-2</v>
      </c>
      <c r="AV1848" s="8">
        <f t="shared" si="173"/>
        <v>1.3397732518210784E-3</v>
      </c>
      <c r="AW1848" s="8">
        <f t="shared" si="172"/>
        <v>1</v>
      </c>
      <c r="AY1848">
        <v>1</v>
      </c>
      <c r="BH1848">
        <v>1</v>
      </c>
      <c r="BM1848">
        <v>1</v>
      </c>
      <c r="BP1848">
        <v>1</v>
      </c>
      <c r="CA1848">
        <v>1</v>
      </c>
      <c r="CG1848">
        <v>1</v>
      </c>
      <c r="CI1848">
        <v>1</v>
      </c>
      <c r="CR1848">
        <v>1</v>
      </c>
      <c r="DG1848">
        <v>1</v>
      </c>
      <c r="DP1848">
        <v>1</v>
      </c>
      <c r="DQ1848">
        <v>1</v>
      </c>
      <c r="DT1848">
        <v>1</v>
      </c>
      <c r="DU1848">
        <v>1</v>
      </c>
      <c r="DZ1848">
        <v>1</v>
      </c>
      <c r="FK1848">
        <v>1</v>
      </c>
    </row>
    <row r="1849" spans="1:179" x14ac:dyDescent="0.35">
      <c r="A1849" t="s">
        <v>13749</v>
      </c>
      <c r="D1849" t="s">
        <v>634</v>
      </c>
      <c r="F1849" t="s">
        <v>961</v>
      </c>
      <c r="G1849" t="s">
        <v>9714</v>
      </c>
      <c r="I1849" t="s">
        <v>13750</v>
      </c>
      <c r="J1849" t="s">
        <v>175</v>
      </c>
      <c r="K1849" t="s">
        <v>14294</v>
      </c>
      <c r="L1849">
        <v>35</v>
      </c>
      <c r="M1849" t="s">
        <v>2147</v>
      </c>
      <c r="N1849" t="s">
        <v>2147</v>
      </c>
      <c r="O1849">
        <v>3512</v>
      </c>
      <c r="W1849" t="s">
        <v>13746</v>
      </c>
      <c r="X1849" t="s">
        <v>11640</v>
      </c>
      <c r="Y1849" t="s">
        <v>13582</v>
      </c>
      <c r="AB1849" s="9">
        <v>41883</v>
      </c>
      <c r="AF1849" t="s">
        <v>3276</v>
      </c>
      <c r="AG1849" t="s">
        <v>13747</v>
      </c>
      <c r="AH1849">
        <v>1</v>
      </c>
      <c r="AK1849" t="s">
        <v>13751</v>
      </c>
      <c r="AL1849" s="6">
        <v>15.866</v>
      </c>
      <c r="AM1849" s="1">
        <v>45.415999999999997</v>
      </c>
      <c r="AN1849" s="3">
        <v>10.468</v>
      </c>
      <c r="AO1849" s="8">
        <f t="shared" si="168"/>
        <v>71.75</v>
      </c>
      <c r="AP1849" s="8">
        <f t="shared" si="169"/>
        <v>0.34934824731372205</v>
      </c>
      <c r="AQ1849" s="8">
        <f t="shared" si="170"/>
        <v>1</v>
      </c>
      <c r="AR1849" s="6">
        <v>16.154</v>
      </c>
      <c r="AS1849" s="1">
        <v>48.639000000000003</v>
      </c>
      <c r="AT1849" s="3">
        <v>10.164999999999999</v>
      </c>
      <c r="AU1849" s="8">
        <f t="shared" si="171"/>
        <v>-0.28800000000000026</v>
      </c>
      <c r="AV1849" s="8">
        <f t="shared" si="173"/>
        <v>0.33212031497358085</v>
      </c>
      <c r="AW1849" s="8">
        <f t="shared" si="172"/>
        <v>1</v>
      </c>
      <c r="AX1849">
        <v>1</v>
      </c>
      <c r="BC1849">
        <v>1</v>
      </c>
      <c r="BK1849">
        <v>1</v>
      </c>
      <c r="BM1849">
        <v>1</v>
      </c>
      <c r="BS1849">
        <v>1</v>
      </c>
      <c r="CA1849">
        <v>1</v>
      </c>
      <c r="CB1849">
        <v>1</v>
      </c>
      <c r="CC1849">
        <v>1</v>
      </c>
      <c r="CG1849">
        <v>1</v>
      </c>
      <c r="CJ1849">
        <v>1</v>
      </c>
      <c r="CS1849">
        <v>1</v>
      </c>
      <c r="CY1849">
        <v>1</v>
      </c>
      <c r="DF1849">
        <v>1</v>
      </c>
      <c r="DG1849">
        <v>1</v>
      </c>
      <c r="DK1849">
        <v>1</v>
      </c>
      <c r="DP1849">
        <v>1</v>
      </c>
      <c r="DT1849">
        <v>1</v>
      </c>
      <c r="DU1849">
        <v>1</v>
      </c>
      <c r="DY1849">
        <v>1</v>
      </c>
      <c r="EQ1849">
        <v>1</v>
      </c>
    </row>
    <row r="1850" spans="1:179" x14ac:dyDescent="0.35">
      <c r="A1850" t="s">
        <v>12902</v>
      </c>
      <c r="B1850" t="s">
        <v>252</v>
      </c>
      <c r="C1850" t="s">
        <v>381</v>
      </c>
      <c r="D1850" t="s">
        <v>382</v>
      </c>
      <c r="F1850" t="s">
        <v>2574</v>
      </c>
      <c r="G1850" t="s">
        <v>12903</v>
      </c>
      <c r="I1850" t="s">
        <v>12904</v>
      </c>
      <c r="J1850" t="s">
        <v>6413</v>
      </c>
      <c r="K1850" t="s">
        <v>8824</v>
      </c>
      <c r="L1850">
        <v>200</v>
      </c>
      <c r="N1850" t="s">
        <v>324</v>
      </c>
      <c r="O1850">
        <v>450</v>
      </c>
      <c r="V1850" t="s">
        <v>12867</v>
      </c>
      <c r="W1850" t="s">
        <v>259</v>
      </c>
      <c r="X1850" t="s">
        <v>2558</v>
      </c>
      <c r="Y1850" t="s">
        <v>180</v>
      </c>
      <c r="AB1850" s="10">
        <v>41821</v>
      </c>
      <c r="AE1850">
        <v>1</v>
      </c>
      <c r="AF1850" t="s">
        <v>6416</v>
      </c>
      <c r="AL1850" s="6">
        <v>16.216999999999999</v>
      </c>
      <c r="AM1850" s="1">
        <v>63.558</v>
      </c>
      <c r="AN1850" s="3">
        <v>1.3740000000000001</v>
      </c>
      <c r="AO1850" s="8">
        <f t="shared" si="168"/>
        <v>81.149000000000001</v>
      </c>
      <c r="AP1850" s="8">
        <f t="shared" si="169"/>
        <v>0.25515277384436263</v>
      </c>
      <c r="AQ1850" s="8">
        <f t="shared" si="170"/>
        <v>1</v>
      </c>
      <c r="AR1850" s="6">
        <v>18.616</v>
      </c>
      <c r="AS1850" s="1">
        <v>62.003999999999998</v>
      </c>
      <c r="AT1850" s="3">
        <v>0.89500000000000002</v>
      </c>
      <c r="AU1850" s="8">
        <f t="shared" si="171"/>
        <v>-2.3990000000000009</v>
      </c>
      <c r="AV1850" s="8">
        <f t="shared" si="173"/>
        <v>0.30023869427778854</v>
      </c>
      <c r="AW1850" s="8">
        <f t="shared" si="172"/>
        <v>1</v>
      </c>
      <c r="AY1850">
        <v>1</v>
      </c>
      <c r="BA1850">
        <v>1</v>
      </c>
      <c r="BH1850">
        <v>1</v>
      </c>
      <c r="BM1850">
        <v>1</v>
      </c>
      <c r="BP1850">
        <v>1</v>
      </c>
      <c r="BQ1850">
        <v>1</v>
      </c>
      <c r="BZ1850">
        <v>1</v>
      </c>
      <c r="CF1850">
        <v>1</v>
      </c>
      <c r="CI1850">
        <v>1</v>
      </c>
      <c r="CR1850">
        <v>1</v>
      </c>
      <c r="DG1850">
        <v>1</v>
      </c>
      <c r="DR1850">
        <v>1</v>
      </c>
      <c r="DU1850">
        <v>1</v>
      </c>
      <c r="EE1850">
        <v>1</v>
      </c>
      <c r="FK1850">
        <v>1</v>
      </c>
      <c r="FW1850" t="s">
        <v>6388</v>
      </c>
    </row>
    <row r="1851" spans="1:179" x14ac:dyDescent="0.35">
      <c r="A1851" t="s">
        <v>5957</v>
      </c>
      <c r="B1851" t="s">
        <v>300</v>
      </c>
      <c r="C1851" t="s">
        <v>301</v>
      </c>
      <c r="D1851" t="s">
        <v>302</v>
      </c>
      <c r="F1851" t="s">
        <v>1026</v>
      </c>
      <c r="I1851" t="s">
        <v>5958</v>
      </c>
      <c r="J1851" t="s">
        <v>175</v>
      </c>
      <c r="K1851" t="s">
        <v>176</v>
      </c>
      <c r="L1851">
        <v>1000</v>
      </c>
      <c r="M1851" t="s">
        <v>1013</v>
      </c>
      <c r="N1851" t="s">
        <v>1028</v>
      </c>
      <c r="O1851">
        <v>500</v>
      </c>
      <c r="P1851">
        <v>28</v>
      </c>
      <c r="Q1851">
        <v>-16</v>
      </c>
      <c r="R1851">
        <v>500</v>
      </c>
      <c r="S1851">
        <v>17</v>
      </c>
      <c r="T1851">
        <v>22</v>
      </c>
      <c r="U1851">
        <v>20</v>
      </c>
      <c r="V1851" t="s">
        <v>258</v>
      </c>
      <c r="W1851" t="s">
        <v>5959</v>
      </c>
      <c r="X1851" t="s">
        <v>933</v>
      </c>
      <c r="Y1851" t="s">
        <v>641</v>
      </c>
      <c r="Z1851" t="s">
        <v>642</v>
      </c>
      <c r="AB1851" s="8"/>
      <c r="AD1851">
        <v>1</v>
      </c>
      <c r="AF1851" t="s">
        <v>7444</v>
      </c>
      <c r="AL1851" s="6">
        <v>15.234</v>
      </c>
      <c r="AM1851" s="1">
        <v>38.421999999999997</v>
      </c>
      <c r="AN1851" s="3">
        <v>21.25</v>
      </c>
      <c r="AO1851" s="8">
        <f t="shared" si="168"/>
        <v>74.906000000000006</v>
      </c>
      <c r="AP1851" s="8">
        <f t="shared" si="169"/>
        <v>0.39649159335797202</v>
      </c>
      <c r="AQ1851" s="8">
        <f t="shared" si="170"/>
        <v>1</v>
      </c>
      <c r="AR1851" s="6">
        <v>14.074999999999999</v>
      </c>
      <c r="AS1851" s="1">
        <v>39.781999999999996</v>
      </c>
      <c r="AT1851" s="3">
        <v>19.838999999999999</v>
      </c>
      <c r="AU1851" s="8">
        <f t="shared" si="171"/>
        <v>1.1590000000000007</v>
      </c>
      <c r="AV1851" s="8">
        <f t="shared" si="173"/>
        <v>0.35380322759036753</v>
      </c>
      <c r="AW1851" s="8">
        <f t="shared" si="172"/>
        <v>1</v>
      </c>
      <c r="AY1851">
        <v>1</v>
      </c>
      <c r="BH1851">
        <v>1</v>
      </c>
      <c r="BI1851">
        <v>1</v>
      </c>
      <c r="BM1851">
        <v>1</v>
      </c>
      <c r="BU1851">
        <v>1</v>
      </c>
      <c r="CC1851">
        <v>1</v>
      </c>
      <c r="CE1851">
        <v>1</v>
      </c>
      <c r="CN1851">
        <v>1</v>
      </c>
      <c r="CS1851">
        <v>1</v>
      </c>
      <c r="CY1851">
        <v>1</v>
      </c>
      <c r="DA1851">
        <v>1</v>
      </c>
      <c r="DF1851">
        <v>1</v>
      </c>
      <c r="DO1851">
        <v>1</v>
      </c>
      <c r="EB1851">
        <v>1</v>
      </c>
      <c r="ES1851">
        <v>1</v>
      </c>
      <c r="FC1851">
        <v>1</v>
      </c>
      <c r="FG1851">
        <v>1</v>
      </c>
      <c r="FM1851">
        <v>1</v>
      </c>
      <c r="FU1851">
        <v>1</v>
      </c>
    </row>
    <row r="1852" spans="1:179" x14ac:dyDescent="0.35">
      <c r="A1852" t="s">
        <v>5963</v>
      </c>
      <c r="B1852" t="s">
        <v>269</v>
      </c>
      <c r="C1852" t="s">
        <v>270</v>
      </c>
      <c r="D1852" t="s">
        <v>271</v>
      </c>
      <c r="F1852" t="s">
        <v>4187</v>
      </c>
      <c r="I1852" t="s">
        <v>5967</v>
      </c>
      <c r="J1852" t="s">
        <v>175</v>
      </c>
      <c r="K1852" t="s">
        <v>275</v>
      </c>
      <c r="L1852">
        <v>150</v>
      </c>
      <c r="M1852" t="s">
        <v>1013</v>
      </c>
      <c r="N1852" t="s">
        <v>1013</v>
      </c>
      <c r="O1852">
        <v>200</v>
      </c>
      <c r="P1852">
        <v>28</v>
      </c>
      <c r="Q1852">
        <v>-16</v>
      </c>
      <c r="V1852" t="s">
        <v>277</v>
      </c>
      <c r="W1852" t="s">
        <v>933</v>
      </c>
      <c r="X1852" t="s">
        <v>933</v>
      </c>
      <c r="Y1852" t="s">
        <v>641</v>
      </c>
      <c r="Z1852" t="s">
        <v>642</v>
      </c>
      <c r="AB1852" s="8"/>
      <c r="AD1852">
        <v>1</v>
      </c>
      <c r="AF1852" t="s">
        <v>6416</v>
      </c>
      <c r="AG1852">
        <v>1</v>
      </c>
      <c r="AH1852">
        <v>1.5</v>
      </c>
      <c r="AL1852" s="6">
        <v>1.9530000000000001</v>
      </c>
      <c r="AM1852" s="1">
        <v>46.515999999999998</v>
      </c>
      <c r="AN1852" s="3">
        <v>46.265000000000001</v>
      </c>
      <c r="AO1852" s="8">
        <f t="shared" si="168"/>
        <v>94.734000000000009</v>
      </c>
      <c r="AP1852" s="8">
        <f t="shared" si="169"/>
        <v>4.1985553357984352E-2</v>
      </c>
      <c r="AQ1852" s="8">
        <f t="shared" si="170"/>
        <v>1</v>
      </c>
      <c r="AR1852" s="6">
        <v>1.617</v>
      </c>
      <c r="AS1852" s="1">
        <v>42.884999999999998</v>
      </c>
      <c r="AT1852" s="3">
        <v>50.164999999999999</v>
      </c>
      <c r="AU1852" s="8">
        <f t="shared" si="171"/>
        <v>0.33600000000000008</v>
      </c>
      <c r="AV1852" s="8">
        <f t="shared" si="173"/>
        <v>3.7705491430570129E-2</v>
      </c>
      <c r="AW1852" s="8">
        <f t="shared" si="172"/>
        <v>1</v>
      </c>
      <c r="AZ1852">
        <v>1</v>
      </c>
      <c r="BH1852">
        <v>1</v>
      </c>
      <c r="BM1852">
        <v>1</v>
      </c>
      <c r="BP1852">
        <v>1</v>
      </c>
      <c r="BS1852">
        <v>1</v>
      </c>
      <c r="CC1852">
        <v>1</v>
      </c>
      <c r="CE1852">
        <v>1</v>
      </c>
      <c r="CN1852">
        <v>1</v>
      </c>
      <c r="CT1852">
        <v>1</v>
      </c>
      <c r="CW1852">
        <v>1</v>
      </c>
      <c r="DF1852">
        <v>1</v>
      </c>
      <c r="DN1852">
        <v>1</v>
      </c>
      <c r="DZ1852">
        <v>1</v>
      </c>
      <c r="EK1852">
        <v>1</v>
      </c>
      <c r="EY1852">
        <v>1</v>
      </c>
      <c r="FI1852">
        <v>1</v>
      </c>
      <c r="FM1852">
        <v>1</v>
      </c>
      <c r="FT1852">
        <v>1</v>
      </c>
    </row>
    <row r="1853" spans="1:179" hidden="1" x14ac:dyDescent="0.35">
      <c r="A1853" t="s">
        <v>5906</v>
      </c>
      <c r="B1853" t="s">
        <v>170</v>
      </c>
      <c r="C1853" t="s">
        <v>472</v>
      </c>
      <c r="D1853" t="s">
        <v>473</v>
      </c>
      <c r="F1853" t="s">
        <v>3539</v>
      </c>
      <c r="I1853" t="s">
        <v>5907</v>
      </c>
      <c r="J1853" t="s">
        <v>294</v>
      </c>
      <c r="K1853" t="s">
        <v>295</v>
      </c>
      <c r="L1853">
        <v>20</v>
      </c>
      <c r="M1853" t="s">
        <v>974</v>
      </c>
      <c r="N1853" t="s">
        <v>1939</v>
      </c>
      <c r="O1853">
        <v>100</v>
      </c>
      <c r="P1853">
        <v>66</v>
      </c>
      <c r="Q1853">
        <v>70</v>
      </c>
      <c r="R1853">
        <v>250</v>
      </c>
      <c r="S1853">
        <v>-25</v>
      </c>
      <c r="T1853">
        <v>11</v>
      </c>
      <c r="U1853">
        <v>-7</v>
      </c>
      <c r="V1853" t="s">
        <v>1239</v>
      </c>
      <c r="W1853" t="s">
        <v>5908</v>
      </c>
      <c r="Y1853" t="s">
        <v>400</v>
      </c>
      <c r="Z1853" t="s">
        <v>181</v>
      </c>
      <c r="AB1853" s="8"/>
      <c r="AC1853">
        <v>1</v>
      </c>
      <c r="AF1853" t="s">
        <v>4051</v>
      </c>
      <c r="AG1853">
        <v>11</v>
      </c>
      <c r="AH1853">
        <v>0.35</v>
      </c>
      <c r="AL1853" s="6" t="s">
        <v>14292</v>
      </c>
      <c r="AM1853" s="1" t="s">
        <v>14292</v>
      </c>
      <c r="AN1853" s="3" t="s">
        <v>14292</v>
      </c>
      <c r="AO1853" s="8">
        <f t="shared" si="168"/>
        <v>0</v>
      </c>
      <c r="AP1853" s="8" t="e">
        <f t="shared" si="169"/>
        <v>#VALUE!</v>
      </c>
      <c r="AQ1853" s="8" t="e">
        <f t="shared" si="170"/>
        <v>#VALUE!</v>
      </c>
      <c r="AU1853" s="8" t="e">
        <f t="shared" si="171"/>
        <v>#VALUE!</v>
      </c>
      <c r="AV1853" s="8" t="e">
        <f t="shared" si="173"/>
        <v>#VALUE!</v>
      </c>
      <c r="AW1853" s="8" t="e">
        <f t="shared" si="172"/>
        <v>#VALUE!</v>
      </c>
      <c r="AX1853">
        <v>1</v>
      </c>
      <c r="AY1853">
        <v>1</v>
      </c>
      <c r="BC1853">
        <v>1</v>
      </c>
      <c r="BH1853">
        <v>1</v>
      </c>
      <c r="BK1853">
        <v>1</v>
      </c>
      <c r="BM1853">
        <v>1</v>
      </c>
      <c r="BP1853">
        <v>1</v>
      </c>
      <c r="BS1853">
        <v>1</v>
      </c>
      <c r="CA1853">
        <v>1</v>
      </c>
      <c r="CF1853">
        <v>1</v>
      </c>
      <c r="CS1853">
        <v>1</v>
      </c>
      <c r="CX1853">
        <v>1</v>
      </c>
      <c r="DD1853">
        <v>1</v>
      </c>
      <c r="DF1853">
        <v>1</v>
      </c>
      <c r="DG1853">
        <v>1</v>
      </c>
      <c r="DP1853">
        <v>1</v>
      </c>
      <c r="DR1853">
        <v>1</v>
      </c>
      <c r="DU1853">
        <v>1</v>
      </c>
      <c r="DW1853">
        <v>1</v>
      </c>
      <c r="DZ1853">
        <v>1</v>
      </c>
      <c r="ED1853">
        <v>1</v>
      </c>
      <c r="ES1853">
        <v>1</v>
      </c>
      <c r="FB1853">
        <v>1</v>
      </c>
      <c r="FC1853">
        <v>1</v>
      </c>
      <c r="FE1853">
        <v>1</v>
      </c>
      <c r="FG1853">
        <v>1</v>
      </c>
    </row>
    <row r="1854" spans="1:179" x14ac:dyDescent="0.35">
      <c r="A1854" t="s">
        <v>6051</v>
      </c>
      <c r="B1854" t="s">
        <v>269</v>
      </c>
      <c r="C1854" t="s">
        <v>270</v>
      </c>
      <c r="D1854" t="s">
        <v>271</v>
      </c>
      <c r="F1854" t="s">
        <v>4187</v>
      </c>
      <c r="I1854" t="s">
        <v>6053</v>
      </c>
      <c r="J1854" t="s">
        <v>175</v>
      </c>
      <c r="K1854" t="s">
        <v>275</v>
      </c>
      <c r="L1854">
        <v>300</v>
      </c>
      <c r="M1854" t="s">
        <v>1013</v>
      </c>
      <c r="N1854" t="s">
        <v>1013</v>
      </c>
      <c r="O1854">
        <v>200</v>
      </c>
      <c r="P1854">
        <v>28</v>
      </c>
      <c r="Q1854">
        <v>-16</v>
      </c>
      <c r="V1854" t="s">
        <v>277</v>
      </c>
      <c r="W1854" t="s">
        <v>933</v>
      </c>
      <c r="X1854" t="s">
        <v>933</v>
      </c>
      <c r="Y1854" t="s">
        <v>641</v>
      </c>
      <c r="Z1854" t="s">
        <v>642</v>
      </c>
      <c r="AB1854" s="8"/>
      <c r="AD1854">
        <v>1</v>
      </c>
      <c r="AF1854" t="s">
        <v>6416</v>
      </c>
      <c r="AG1854">
        <v>1</v>
      </c>
      <c r="AH1854">
        <v>1</v>
      </c>
      <c r="AL1854" s="6">
        <v>2.7850000000000001</v>
      </c>
      <c r="AM1854" s="1">
        <v>14.039</v>
      </c>
      <c r="AN1854" s="3">
        <v>41.807000000000002</v>
      </c>
      <c r="AO1854" s="8">
        <f t="shared" si="168"/>
        <v>58.631</v>
      </c>
      <c r="AP1854" s="8">
        <f t="shared" si="169"/>
        <v>0.19837595270318401</v>
      </c>
      <c r="AQ1854" s="8">
        <f t="shared" si="170"/>
        <v>1</v>
      </c>
      <c r="AR1854" s="6">
        <v>3.1179999999999999</v>
      </c>
      <c r="AS1854" s="1">
        <v>10.368</v>
      </c>
      <c r="AT1854" s="3">
        <v>45.76</v>
      </c>
      <c r="AU1854" s="8">
        <f t="shared" si="171"/>
        <v>-0.33299999999999974</v>
      </c>
      <c r="AV1854" s="8">
        <f t="shared" si="173"/>
        <v>0.30073302469135799</v>
      </c>
      <c r="AW1854" s="8">
        <f t="shared" si="172"/>
        <v>1</v>
      </c>
      <c r="AZ1854">
        <v>1</v>
      </c>
      <c r="BH1854">
        <v>1</v>
      </c>
      <c r="BM1854">
        <v>1</v>
      </c>
      <c r="BS1854">
        <v>1</v>
      </c>
      <c r="CC1854">
        <v>1</v>
      </c>
      <c r="CE1854">
        <v>1</v>
      </c>
      <c r="CN1854">
        <v>1</v>
      </c>
      <c r="CT1854">
        <v>1</v>
      </c>
      <c r="CW1854">
        <v>1</v>
      </c>
      <c r="DF1854">
        <v>1</v>
      </c>
      <c r="DN1854">
        <v>1</v>
      </c>
      <c r="DZ1854">
        <v>1</v>
      </c>
      <c r="EY1854">
        <v>1</v>
      </c>
      <c r="FI1854">
        <v>1</v>
      </c>
      <c r="FM1854">
        <v>1</v>
      </c>
      <c r="FT1854">
        <v>1</v>
      </c>
    </row>
    <row r="1855" spans="1:179" x14ac:dyDescent="0.35">
      <c r="A1855" t="s">
        <v>4083</v>
      </c>
      <c r="B1855" t="s">
        <v>465</v>
      </c>
      <c r="C1855" t="s">
        <v>633</v>
      </c>
      <c r="D1855" t="s">
        <v>634</v>
      </c>
      <c r="E1855" t="s">
        <v>635</v>
      </c>
      <c r="F1855" t="s">
        <v>4084</v>
      </c>
      <c r="I1855" t="s">
        <v>4085</v>
      </c>
      <c r="J1855" t="s">
        <v>175</v>
      </c>
      <c r="K1855" t="s">
        <v>14295</v>
      </c>
      <c r="L1855">
        <v>80</v>
      </c>
      <c r="M1855" t="s">
        <v>1013</v>
      </c>
      <c r="N1855" t="s">
        <v>1179</v>
      </c>
      <c r="O1855">
        <v>450</v>
      </c>
      <c r="P1855">
        <v>28</v>
      </c>
      <c r="Q1855">
        <v>-16</v>
      </c>
      <c r="V1855" t="s">
        <v>1190</v>
      </c>
      <c r="W1855" t="s">
        <v>4086</v>
      </c>
      <c r="X1855" t="s">
        <v>1519</v>
      </c>
      <c r="Y1855" t="s">
        <v>641</v>
      </c>
      <c r="Z1855" t="s">
        <v>642</v>
      </c>
      <c r="AB1855" s="8"/>
      <c r="AC1855">
        <v>1</v>
      </c>
      <c r="AF1855" t="s">
        <v>4051</v>
      </c>
      <c r="AG1855">
        <v>4</v>
      </c>
      <c r="AH1855">
        <v>1.8</v>
      </c>
      <c r="AL1855" s="6">
        <v>19.678999999999998</v>
      </c>
      <c r="AM1855" s="1">
        <v>57.231000000000002</v>
      </c>
      <c r="AN1855" s="3">
        <v>11.726000000000001</v>
      </c>
      <c r="AO1855" s="8">
        <f t="shared" si="168"/>
        <v>88.635999999999996</v>
      </c>
      <c r="AP1855" s="8">
        <f t="shared" si="169"/>
        <v>0.34385210812321992</v>
      </c>
      <c r="AQ1855" s="8">
        <f t="shared" si="170"/>
        <v>1</v>
      </c>
      <c r="AR1855" s="6">
        <v>19.867000000000001</v>
      </c>
      <c r="AS1855" s="1">
        <v>56.018000000000001</v>
      </c>
      <c r="AT1855" s="3">
        <v>13.542</v>
      </c>
      <c r="AU1855" s="8">
        <f t="shared" si="171"/>
        <v>-0.18800000000000239</v>
      </c>
      <c r="AV1855" s="8">
        <f t="shared" si="173"/>
        <v>0.3546538612588811</v>
      </c>
      <c r="AW1855" s="8">
        <f t="shared" si="172"/>
        <v>1</v>
      </c>
      <c r="AX1855">
        <v>1</v>
      </c>
      <c r="BD1855">
        <v>1</v>
      </c>
      <c r="BI1855">
        <v>1</v>
      </c>
      <c r="BM1855">
        <v>1</v>
      </c>
      <c r="BS1855">
        <v>1</v>
      </c>
      <c r="BU1855">
        <v>1</v>
      </c>
      <c r="CB1855">
        <v>1</v>
      </c>
      <c r="CE1855">
        <v>1</v>
      </c>
      <c r="CS1855">
        <v>1</v>
      </c>
      <c r="CU1855">
        <v>1</v>
      </c>
      <c r="CW1855">
        <v>1</v>
      </c>
      <c r="DF1855">
        <v>1</v>
      </c>
      <c r="DK1855">
        <v>1</v>
      </c>
      <c r="DQ1855">
        <v>1</v>
      </c>
      <c r="DZ1855">
        <v>1</v>
      </c>
      <c r="ED1855">
        <v>1</v>
      </c>
      <c r="EY1855">
        <v>1</v>
      </c>
      <c r="EZ1855">
        <v>1</v>
      </c>
      <c r="FC1855">
        <v>1</v>
      </c>
      <c r="FM1855">
        <v>1</v>
      </c>
      <c r="FR1855">
        <v>1</v>
      </c>
      <c r="FV1855" t="s">
        <v>1150</v>
      </c>
    </row>
    <row r="1856" spans="1:179" x14ac:dyDescent="0.35">
      <c r="A1856" t="s">
        <v>13037</v>
      </c>
      <c r="B1856" t="s">
        <v>170</v>
      </c>
      <c r="C1856" t="s">
        <v>472</v>
      </c>
      <c r="D1856" t="s">
        <v>473</v>
      </c>
      <c r="F1856" t="s">
        <v>1301</v>
      </c>
      <c r="G1856" t="s">
        <v>9921</v>
      </c>
      <c r="I1856" t="s">
        <v>13038</v>
      </c>
      <c r="J1856" t="s">
        <v>507</v>
      </c>
      <c r="K1856" t="s">
        <v>295</v>
      </c>
      <c r="L1856">
        <v>15</v>
      </c>
      <c r="M1856" t="s">
        <v>1478</v>
      </c>
      <c r="N1856" t="s">
        <v>210</v>
      </c>
      <c r="O1856">
        <v>1100</v>
      </c>
      <c r="V1856" t="s">
        <v>2191</v>
      </c>
      <c r="W1856" t="s">
        <v>13039</v>
      </c>
      <c r="X1856" t="s">
        <v>2403</v>
      </c>
      <c r="Y1856" t="s">
        <v>9147</v>
      </c>
      <c r="AB1856" s="9">
        <v>41840</v>
      </c>
      <c r="AF1856" t="s">
        <v>3276</v>
      </c>
      <c r="AG1856">
        <v>2</v>
      </c>
      <c r="AH1856">
        <v>0.5</v>
      </c>
      <c r="AL1856" s="6">
        <v>10.863</v>
      </c>
      <c r="AM1856" s="1">
        <v>64.480999999999995</v>
      </c>
      <c r="AN1856" s="3">
        <v>18.41</v>
      </c>
      <c r="AO1856" s="8">
        <f t="shared" si="168"/>
        <v>93.753999999999991</v>
      </c>
      <c r="AP1856" s="8">
        <f t="shared" si="169"/>
        <v>0.16846823095175323</v>
      </c>
      <c r="AQ1856" s="8">
        <f t="shared" si="170"/>
        <v>1</v>
      </c>
      <c r="AR1856" s="6">
        <v>11.355</v>
      </c>
      <c r="AS1856" s="1">
        <v>65.828000000000003</v>
      </c>
      <c r="AT1856" s="3">
        <v>16.501999999999999</v>
      </c>
      <c r="AU1856" s="8">
        <f t="shared" si="171"/>
        <v>-0.49200000000000088</v>
      </c>
      <c r="AV1856" s="8">
        <f t="shared" si="173"/>
        <v>0.17249498693565049</v>
      </c>
      <c r="AW1856" s="8">
        <f t="shared" si="172"/>
        <v>1</v>
      </c>
      <c r="AX1856">
        <v>1</v>
      </c>
      <c r="BC1856">
        <v>1</v>
      </c>
      <c r="BK1856">
        <v>1</v>
      </c>
      <c r="BM1856">
        <v>1</v>
      </c>
      <c r="BS1856">
        <v>1</v>
      </c>
      <c r="CA1856">
        <v>1</v>
      </c>
      <c r="CF1856">
        <v>1</v>
      </c>
      <c r="CJ1856">
        <v>1</v>
      </c>
      <c r="CS1856">
        <v>1</v>
      </c>
      <c r="CY1856">
        <v>1</v>
      </c>
      <c r="DA1856">
        <v>1</v>
      </c>
      <c r="DF1856">
        <v>1</v>
      </c>
      <c r="DO1856">
        <v>1</v>
      </c>
      <c r="DU1856">
        <v>1</v>
      </c>
      <c r="DZ1856">
        <v>1</v>
      </c>
      <c r="EY1856">
        <v>1</v>
      </c>
      <c r="FB1856">
        <v>1</v>
      </c>
      <c r="FC1856">
        <v>1</v>
      </c>
      <c r="FG1856">
        <v>1</v>
      </c>
    </row>
    <row r="1857" spans="1:179" x14ac:dyDescent="0.35">
      <c r="A1857" t="s">
        <v>13046</v>
      </c>
      <c r="B1857" t="s">
        <v>465</v>
      </c>
      <c r="C1857" t="s">
        <v>633</v>
      </c>
      <c r="D1857" t="s">
        <v>634</v>
      </c>
      <c r="F1857" t="s">
        <v>13047</v>
      </c>
      <c r="G1857" t="s">
        <v>9105</v>
      </c>
      <c r="I1857" t="s">
        <v>13048</v>
      </c>
      <c r="J1857" t="s">
        <v>12885</v>
      </c>
      <c r="K1857" t="s">
        <v>295</v>
      </c>
      <c r="L1857">
        <v>80</v>
      </c>
      <c r="M1857" t="s">
        <v>1478</v>
      </c>
      <c r="N1857" t="s">
        <v>13049</v>
      </c>
      <c r="O1857">
        <v>1100</v>
      </c>
      <c r="V1857" t="s">
        <v>2191</v>
      </c>
      <c r="W1857" t="s">
        <v>13039</v>
      </c>
      <c r="X1857" t="s">
        <v>2403</v>
      </c>
      <c r="Y1857" t="s">
        <v>180</v>
      </c>
      <c r="AB1857" s="9">
        <v>41840</v>
      </c>
      <c r="AF1857" t="s">
        <v>3276</v>
      </c>
      <c r="AG1857">
        <v>5</v>
      </c>
      <c r="AH1857">
        <v>0.3</v>
      </c>
      <c r="AL1857" s="6">
        <v>17.204000000000001</v>
      </c>
      <c r="AM1857" s="1">
        <v>57.798000000000002</v>
      </c>
      <c r="AN1857" s="3">
        <v>13.989000000000001</v>
      </c>
      <c r="AO1857" s="8">
        <f t="shared" si="168"/>
        <v>88.991000000000014</v>
      </c>
      <c r="AP1857" s="8">
        <f t="shared" si="169"/>
        <v>0.29765735838610335</v>
      </c>
      <c r="AQ1857" s="8">
        <f t="shared" si="170"/>
        <v>1</v>
      </c>
      <c r="AR1857" s="6">
        <v>17.349</v>
      </c>
      <c r="AS1857" s="1">
        <v>59.22</v>
      </c>
      <c r="AT1857" s="3">
        <v>13.464</v>
      </c>
      <c r="AU1857" s="8">
        <f t="shared" si="171"/>
        <v>-0.14499999999999957</v>
      </c>
      <c r="AV1857" s="8">
        <f t="shared" si="173"/>
        <v>0.29295845997973657</v>
      </c>
      <c r="AW1857" s="8">
        <f t="shared" si="172"/>
        <v>1</v>
      </c>
      <c r="AX1857">
        <v>1</v>
      </c>
      <c r="BC1857">
        <v>1</v>
      </c>
      <c r="BD1857">
        <v>1</v>
      </c>
      <c r="BH1857">
        <v>1</v>
      </c>
      <c r="BJ1857">
        <v>1</v>
      </c>
      <c r="BM1857">
        <v>1</v>
      </c>
      <c r="BS1857">
        <v>1</v>
      </c>
      <c r="CA1857">
        <v>1</v>
      </c>
      <c r="CG1857">
        <v>1</v>
      </c>
      <c r="CJ1857">
        <v>1</v>
      </c>
      <c r="CS1857">
        <v>1</v>
      </c>
      <c r="CY1857">
        <v>1</v>
      </c>
      <c r="DF1857">
        <v>1</v>
      </c>
      <c r="DK1857">
        <v>1</v>
      </c>
      <c r="DQ1857">
        <v>1</v>
      </c>
      <c r="DU1857">
        <v>1</v>
      </c>
      <c r="DZ1857">
        <v>1</v>
      </c>
      <c r="EY1857">
        <v>1</v>
      </c>
      <c r="EZ1857">
        <v>1</v>
      </c>
      <c r="FB1857">
        <v>1</v>
      </c>
    </row>
    <row r="1858" spans="1:179" x14ac:dyDescent="0.35">
      <c r="A1858" t="s">
        <v>13121</v>
      </c>
      <c r="B1858" t="s">
        <v>465</v>
      </c>
      <c r="C1858" t="s">
        <v>633</v>
      </c>
      <c r="D1858" t="s">
        <v>634</v>
      </c>
      <c r="I1858" t="s">
        <v>13122</v>
      </c>
      <c r="M1858" t="s">
        <v>13123</v>
      </c>
      <c r="N1858" t="s">
        <v>13124</v>
      </c>
      <c r="O1858">
        <v>4000</v>
      </c>
      <c r="W1858" t="s">
        <v>13062</v>
      </c>
      <c r="Y1858" t="s">
        <v>11587</v>
      </c>
      <c r="Z1858" t="s">
        <v>1884</v>
      </c>
      <c r="AB1858" s="8" t="s">
        <v>13063</v>
      </c>
      <c r="AF1858" t="s">
        <v>4051</v>
      </c>
      <c r="AG1858">
        <v>4</v>
      </c>
      <c r="AH1858">
        <v>1.5</v>
      </c>
      <c r="AK1858">
        <v>42</v>
      </c>
      <c r="AL1858" s="6">
        <v>13.255000000000001</v>
      </c>
      <c r="AM1858" s="1">
        <v>76.486000000000004</v>
      </c>
      <c r="AN1858" s="3">
        <v>0.64200000000000002</v>
      </c>
      <c r="AO1858" s="8">
        <f t="shared" ref="AO1858:AO1921" si="174">IF(OR((AL1858&gt;0),(AM1858&gt;0)),SUM(AL1858:AN1858),"")</f>
        <v>90.382999999999996</v>
      </c>
      <c r="AP1858" s="8">
        <f t="shared" ref="AP1858:AP1921" si="175">IF(OR((AL1858&gt;0),(AM1858&gt;0)),AL1858/AM1858,"")</f>
        <v>0.17329968883194311</v>
      </c>
      <c r="AQ1858" s="8">
        <f t="shared" ref="AQ1858:AQ1921" si="176">IF(AP1858&lt;0.5,1,IF(AP1858&lt;1,2,IF(AP1858&lt;2,3,IF(AP1858&lt;10,4,5))))</f>
        <v>1</v>
      </c>
      <c r="AR1858" s="6">
        <v>12.992000000000001</v>
      </c>
      <c r="AS1858" s="1">
        <v>77.472999999999999</v>
      </c>
      <c r="AT1858" s="3">
        <v>0.39</v>
      </c>
      <c r="AU1858" s="8">
        <f t="shared" ref="AU1858:AU1921" si="177">AL1858-AR1858</f>
        <v>0.2629999999999999</v>
      </c>
      <c r="AV1858" s="8">
        <f t="shared" si="173"/>
        <v>0.16769713319479046</v>
      </c>
      <c r="AW1858" s="8">
        <f t="shared" ref="AW1858:AW1921" si="178">IF(AV1858&lt;0.5,1,IF(AV1858&lt;1,2,IF(AV1858&lt;2,3,IF(AV1858&lt;10,4,5))))</f>
        <v>1</v>
      </c>
      <c r="AX1858">
        <v>1</v>
      </c>
      <c r="BD1858">
        <v>1</v>
      </c>
      <c r="BH1858">
        <v>1</v>
      </c>
      <c r="BM1858">
        <v>1</v>
      </c>
      <c r="BS1858">
        <v>1</v>
      </c>
      <c r="CA1858">
        <v>1</v>
      </c>
      <c r="CF1858">
        <v>1</v>
      </c>
      <c r="CI1858">
        <v>1</v>
      </c>
      <c r="CS1858">
        <v>1</v>
      </c>
      <c r="CY1858">
        <v>1</v>
      </c>
      <c r="DD1858">
        <v>1</v>
      </c>
      <c r="DQ1858">
        <v>1</v>
      </c>
      <c r="DR1858">
        <v>1</v>
      </c>
      <c r="DT1858">
        <v>1</v>
      </c>
      <c r="DU1858">
        <v>1</v>
      </c>
      <c r="EY1858">
        <v>1</v>
      </c>
      <c r="FM1858">
        <v>1</v>
      </c>
      <c r="FW1858" t="s">
        <v>13064</v>
      </c>
    </row>
    <row r="1859" spans="1:179" hidden="1" x14ac:dyDescent="0.35">
      <c r="A1859" t="s">
        <v>5924</v>
      </c>
      <c r="B1859" t="s">
        <v>269</v>
      </c>
      <c r="C1859" t="s">
        <v>319</v>
      </c>
      <c r="D1859" t="s">
        <v>541</v>
      </c>
      <c r="F1859" t="s">
        <v>5925</v>
      </c>
      <c r="I1859" t="s">
        <v>5926</v>
      </c>
      <c r="J1859" t="s">
        <v>175</v>
      </c>
      <c r="K1859" t="s">
        <v>186</v>
      </c>
      <c r="L1859">
        <v>150</v>
      </c>
      <c r="M1859" t="s">
        <v>276</v>
      </c>
      <c r="N1859" t="s">
        <v>276</v>
      </c>
      <c r="O1859">
        <v>300</v>
      </c>
      <c r="P1859">
        <v>44</v>
      </c>
      <c r="Q1859">
        <v>5</v>
      </c>
      <c r="R1859">
        <v>600</v>
      </c>
      <c r="S1859">
        <v>5</v>
      </c>
      <c r="T1859">
        <v>22</v>
      </c>
      <c r="U1859">
        <v>14</v>
      </c>
      <c r="V1859" t="s">
        <v>523</v>
      </c>
      <c r="W1859" t="s">
        <v>5927</v>
      </c>
      <c r="Y1859" t="s">
        <v>307</v>
      </c>
      <c r="Z1859" t="s">
        <v>181</v>
      </c>
      <c r="AB1859" s="8"/>
      <c r="AF1859" t="s">
        <v>3276</v>
      </c>
      <c r="AG1859">
        <v>10</v>
      </c>
      <c r="AH1859">
        <v>1</v>
      </c>
      <c r="AL1859" s="6" t="s">
        <v>14292</v>
      </c>
      <c r="AM1859" s="1" t="s">
        <v>14292</v>
      </c>
      <c r="AN1859" s="3" t="s">
        <v>14292</v>
      </c>
      <c r="AO1859" s="8">
        <f t="shared" si="174"/>
        <v>0</v>
      </c>
      <c r="AP1859" s="8" t="e">
        <f t="shared" si="175"/>
        <v>#VALUE!</v>
      </c>
      <c r="AQ1859" s="8" t="e">
        <f t="shared" si="176"/>
        <v>#VALUE!</v>
      </c>
      <c r="AU1859" s="8" t="e">
        <f t="shared" si="177"/>
        <v>#VALUE!</v>
      </c>
      <c r="AV1859" s="8" t="e">
        <f t="shared" ref="AV1859:AV1922" si="179">IF(OR((AR1859&gt;0),(AS1859&gt;0)),AR1859/AS1859,#VALUE!)</f>
        <v>#VALUE!</v>
      </c>
      <c r="AW1859" s="8" t="e">
        <f t="shared" si="178"/>
        <v>#VALUE!</v>
      </c>
      <c r="AX1859">
        <v>1</v>
      </c>
      <c r="BD1859">
        <v>1</v>
      </c>
      <c r="BF1859">
        <v>1</v>
      </c>
      <c r="BG1859">
        <v>1</v>
      </c>
      <c r="BM1859">
        <v>1</v>
      </c>
      <c r="BS1859">
        <v>1</v>
      </c>
      <c r="BW1859">
        <v>1</v>
      </c>
      <c r="CA1859">
        <v>1</v>
      </c>
      <c r="CF1859">
        <v>1</v>
      </c>
      <c r="CQ1859">
        <v>1</v>
      </c>
      <c r="CS1859">
        <v>1</v>
      </c>
      <c r="CX1859">
        <v>1</v>
      </c>
      <c r="CY1859">
        <v>1</v>
      </c>
      <c r="DF1859">
        <v>1</v>
      </c>
      <c r="DK1859">
        <v>1</v>
      </c>
      <c r="DO1859">
        <v>1</v>
      </c>
      <c r="EB1859">
        <v>1</v>
      </c>
      <c r="ES1859">
        <v>1</v>
      </c>
      <c r="EY1859">
        <v>1</v>
      </c>
      <c r="EZ1859">
        <v>1</v>
      </c>
      <c r="FC1859">
        <v>1</v>
      </c>
      <c r="FE1859">
        <v>1</v>
      </c>
      <c r="FJ1859">
        <v>1</v>
      </c>
    </row>
    <row r="1860" spans="1:179" x14ac:dyDescent="0.35">
      <c r="A1860" t="s">
        <v>13125</v>
      </c>
      <c r="B1860" t="s">
        <v>465</v>
      </c>
      <c r="C1860" t="s">
        <v>633</v>
      </c>
      <c r="D1860" t="s">
        <v>634</v>
      </c>
      <c r="I1860" t="s">
        <v>13127</v>
      </c>
      <c r="M1860" t="s">
        <v>13123</v>
      </c>
      <c r="N1860" t="s">
        <v>13124</v>
      </c>
      <c r="O1860">
        <v>3900</v>
      </c>
      <c r="W1860" t="s">
        <v>13062</v>
      </c>
      <c r="Y1860" t="s">
        <v>11587</v>
      </c>
      <c r="Z1860" t="s">
        <v>1884</v>
      </c>
      <c r="AB1860" s="8" t="s">
        <v>13063</v>
      </c>
      <c r="AF1860" t="s">
        <v>4051</v>
      </c>
      <c r="AG1860">
        <v>4</v>
      </c>
      <c r="AH1860">
        <v>0.5</v>
      </c>
      <c r="AK1860">
        <v>44</v>
      </c>
      <c r="AL1860" s="6">
        <v>21.391999999999999</v>
      </c>
      <c r="AM1860" s="1">
        <v>67.495000000000005</v>
      </c>
      <c r="AN1860" s="3">
        <v>2.7360000000000002</v>
      </c>
      <c r="AO1860" s="8">
        <f t="shared" si="174"/>
        <v>91.623000000000005</v>
      </c>
      <c r="AP1860" s="8">
        <f t="shared" si="175"/>
        <v>0.31694199570338538</v>
      </c>
      <c r="AQ1860" s="8">
        <f t="shared" si="176"/>
        <v>1</v>
      </c>
      <c r="AR1860" s="6">
        <v>21.241</v>
      </c>
      <c r="AS1860" s="1">
        <v>65.754999999999995</v>
      </c>
      <c r="AT1860" s="3">
        <v>3.633</v>
      </c>
      <c r="AU1860" s="8">
        <f t="shared" si="177"/>
        <v>0.1509999999999998</v>
      </c>
      <c r="AV1860" s="8">
        <f t="shared" si="179"/>
        <v>0.3230324690137632</v>
      </c>
      <c r="AW1860" s="8">
        <f t="shared" si="178"/>
        <v>1</v>
      </c>
      <c r="AX1860">
        <v>1</v>
      </c>
      <c r="BD1860">
        <v>1</v>
      </c>
      <c r="BI1860">
        <v>1</v>
      </c>
      <c r="BJ1860">
        <v>1</v>
      </c>
      <c r="BM1860">
        <v>1</v>
      </c>
      <c r="BS1860">
        <v>1</v>
      </c>
      <c r="CA1860">
        <v>1</v>
      </c>
      <c r="CF1860">
        <v>1</v>
      </c>
      <c r="CJ1860">
        <v>1</v>
      </c>
      <c r="CS1860">
        <v>1</v>
      </c>
      <c r="CY1860">
        <v>1</v>
      </c>
      <c r="DF1860">
        <v>1</v>
      </c>
      <c r="DQ1860">
        <v>1</v>
      </c>
      <c r="DR1860">
        <v>1</v>
      </c>
      <c r="DZ1860">
        <v>1</v>
      </c>
      <c r="ED1860">
        <v>1</v>
      </c>
      <c r="EG1860">
        <v>1</v>
      </c>
      <c r="EY1860">
        <v>1</v>
      </c>
      <c r="FA1860">
        <v>1</v>
      </c>
      <c r="FN1860">
        <v>1</v>
      </c>
      <c r="FW1860" t="s">
        <v>13064</v>
      </c>
    </row>
    <row r="1861" spans="1:179" x14ac:dyDescent="0.35">
      <c r="A1861" t="s">
        <v>13137</v>
      </c>
      <c r="B1861" t="s">
        <v>213</v>
      </c>
      <c r="C1861" t="s">
        <v>621</v>
      </c>
      <c r="D1861" t="s">
        <v>1377</v>
      </c>
      <c r="I1861" t="s">
        <v>13138</v>
      </c>
      <c r="M1861" t="s">
        <v>13123</v>
      </c>
      <c r="N1861" t="s">
        <v>13124</v>
      </c>
      <c r="O1861">
        <v>3600</v>
      </c>
      <c r="W1861" t="s">
        <v>13062</v>
      </c>
      <c r="Y1861" t="s">
        <v>11587</v>
      </c>
      <c r="Z1861" t="s">
        <v>1884</v>
      </c>
      <c r="AB1861" s="8" t="s">
        <v>13063</v>
      </c>
      <c r="AF1861" t="s">
        <v>3276</v>
      </c>
      <c r="AG1861">
        <v>5</v>
      </c>
      <c r="AH1861">
        <v>0.3</v>
      </c>
      <c r="AK1861">
        <v>63</v>
      </c>
      <c r="AL1861" s="6">
        <v>1.7809999999999999</v>
      </c>
      <c r="AM1861" s="1">
        <v>90.783000000000001</v>
      </c>
      <c r="AN1861" s="3">
        <v>3.8780000000000001</v>
      </c>
      <c r="AO1861" s="8">
        <f t="shared" si="174"/>
        <v>96.442000000000007</v>
      </c>
      <c r="AP1861" s="8">
        <f t="shared" si="175"/>
        <v>1.9618210457905114E-2</v>
      </c>
      <c r="AQ1861" s="8">
        <f t="shared" si="176"/>
        <v>1</v>
      </c>
      <c r="AR1861" s="6">
        <v>2.069</v>
      </c>
      <c r="AS1861" s="1">
        <v>88.927999999999997</v>
      </c>
      <c r="AT1861" s="3">
        <v>5.1360000000000001</v>
      </c>
      <c r="AU1861" s="8">
        <f t="shared" si="177"/>
        <v>-0.28800000000000003</v>
      </c>
      <c r="AV1861" s="8">
        <f t="shared" si="179"/>
        <v>2.3266012954300107E-2</v>
      </c>
      <c r="AW1861" s="8">
        <f t="shared" si="178"/>
        <v>1</v>
      </c>
      <c r="AX1861">
        <v>1</v>
      </c>
      <c r="BD1861">
        <v>1</v>
      </c>
      <c r="BJ1861">
        <v>1</v>
      </c>
      <c r="BM1861">
        <v>1</v>
      </c>
      <c r="BP1861">
        <v>1</v>
      </c>
      <c r="BZ1861">
        <v>1</v>
      </c>
      <c r="CF1861">
        <v>1</v>
      </c>
      <c r="CI1861">
        <v>1</v>
      </c>
      <c r="CS1861">
        <v>1</v>
      </c>
      <c r="CY1861">
        <v>1</v>
      </c>
      <c r="CZ1861">
        <v>1</v>
      </c>
      <c r="DB1861">
        <v>1</v>
      </c>
      <c r="DG1861">
        <v>1</v>
      </c>
      <c r="DQ1861">
        <v>1</v>
      </c>
      <c r="DT1861">
        <v>1</v>
      </c>
      <c r="DU1861">
        <v>1</v>
      </c>
      <c r="DZ1861">
        <v>1</v>
      </c>
      <c r="EY1861">
        <v>1</v>
      </c>
      <c r="FA1861">
        <v>1</v>
      </c>
      <c r="FW1861" t="s">
        <v>13064</v>
      </c>
    </row>
    <row r="1862" spans="1:179" hidden="1" x14ac:dyDescent="0.35">
      <c r="A1862" t="s">
        <v>5933</v>
      </c>
      <c r="B1862" t="s">
        <v>170</v>
      </c>
      <c r="C1862" t="s">
        <v>245</v>
      </c>
      <c r="D1862" t="s">
        <v>359</v>
      </c>
      <c r="F1862" t="s">
        <v>431</v>
      </c>
      <c r="I1862" t="s">
        <v>5934</v>
      </c>
      <c r="J1862" t="s">
        <v>175</v>
      </c>
      <c r="K1862" t="s">
        <v>186</v>
      </c>
      <c r="L1862">
        <v>150</v>
      </c>
      <c r="M1862" t="s">
        <v>276</v>
      </c>
      <c r="N1862" t="s">
        <v>276</v>
      </c>
      <c r="O1862">
        <v>300</v>
      </c>
      <c r="P1862">
        <v>44</v>
      </c>
      <c r="Q1862">
        <v>6</v>
      </c>
      <c r="R1862">
        <v>1000</v>
      </c>
      <c r="S1862">
        <v>9</v>
      </c>
      <c r="T1862">
        <v>20</v>
      </c>
      <c r="U1862">
        <v>14</v>
      </c>
      <c r="V1862" t="s">
        <v>1339</v>
      </c>
      <c r="W1862" t="s">
        <v>5935</v>
      </c>
      <c r="Y1862" t="s">
        <v>307</v>
      </c>
      <c r="Z1862" t="s">
        <v>181</v>
      </c>
      <c r="AB1862" s="8"/>
      <c r="AC1862">
        <v>1</v>
      </c>
      <c r="AF1862" t="s">
        <v>3276</v>
      </c>
      <c r="AG1862">
        <v>12</v>
      </c>
      <c r="AH1862">
        <v>0.5</v>
      </c>
      <c r="AL1862" s="6" t="s">
        <v>14292</v>
      </c>
      <c r="AM1862" s="1" t="s">
        <v>14292</v>
      </c>
      <c r="AN1862" s="3" t="s">
        <v>14292</v>
      </c>
      <c r="AO1862" s="8">
        <f t="shared" si="174"/>
        <v>0</v>
      </c>
      <c r="AP1862" s="8" t="e">
        <f t="shared" si="175"/>
        <v>#VALUE!</v>
      </c>
      <c r="AQ1862" s="8" t="e">
        <f t="shared" si="176"/>
        <v>#VALUE!</v>
      </c>
      <c r="AU1862" s="8" t="e">
        <f t="shared" si="177"/>
        <v>#VALUE!</v>
      </c>
      <c r="AV1862" s="8" t="e">
        <f t="shared" si="179"/>
        <v>#VALUE!</v>
      </c>
      <c r="AW1862" s="8" t="e">
        <f t="shared" si="178"/>
        <v>#VALUE!</v>
      </c>
      <c r="AX1862">
        <v>1</v>
      </c>
      <c r="BC1862">
        <v>1</v>
      </c>
      <c r="BD1862">
        <v>1</v>
      </c>
      <c r="BF1862">
        <v>1</v>
      </c>
      <c r="BG1862">
        <v>1</v>
      </c>
      <c r="BM1862">
        <v>1</v>
      </c>
      <c r="BS1862">
        <v>1</v>
      </c>
      <c r="BW1862">
        <v>1</v>
      </c>
      <c r="CA1862">
        <v>1</v>
      </c>
      <c r="CF1862">
        <v>1</v>
      </c>
      <c r="CQ1862">
        <v>1</v>
      </c>
      <c r="CS1862">
        <v>1</v>
      </c>
      <c r="CX1862">
        <v>1</v>
      </c>
      <c r="DA1862">
        <v>1</v>
      </c>
      <c r="DF1862">
        <v>1</v>
      </c>
      <c r="DO1862">
        <v>1</v>
      </c>
      <c r="EA1862">
        <v>1</v>
      </c>
      <c r="EU1862">
        <v>1</v>
      </c>
      <c r="EZ1862">
        <v>1</v>
      </c>
      <c r="FB1862">
        <v>1</v>
      </c>
      <c r="FC1862">
        <v>1</v>
      </c>
      <c r="FF1862">
        <v>1</v>
      </c>
      <c r="FI1862">
        <v>1</v>
      </c>
    </row>
    <row r="1863" spans="1:179" hidden="1" x14ac:dyDescent="0.35">
      <c r="A1863" t="s">
        <v>5936</v>
      </c>
      <c r="B1863" t="s">
        <v>269</v>
      </c>
      <c r="C1863" t="s">
        <v>319</v>
      </c>
      <c r="D1863" t="s">
        <v>1433</v>
      </c>
      <c r="F1863" t="s">
        <v>2953</v>
      </c>
      <c r="I1863" t="s">
        <v>5937</v>
      </c>
      <c r="J1863" t="s">
        <v>577</v>
      </c>
      <c r="K1863" t="s">
        <v>1417</v>
      </c>
      <c r="L1863">
        <v>5</v>
      </c>
      <c r="M1863" t="s">
        <v>1478</v>
      </c>
      <c r="N1863" t="s">
        <v>2253</v>
      </c>
      <c r="O1863">
        <v>1100</v>
      </c>
      <c r="P1863">
        <v>46</v>
      </c>
      <c r="Q1863">
        <v>10</v>
      </c>
      <c r="R1863">
        <v>750</v>
      </c>
      <c r="S1863">
        <v>-1</v>
      </c>
      <c r="T1863">
        <v>11</v>
      </c>
      <c r="U1863">
        <v>5</v>
      </c>
      <c r="V1863" t="s">
        <v>368</v>
      </c>
      <c r="W1863" t="s">
        <v>5938</v>
      </c>
      <c r="Y1863" t="s">
        <v>180</v>
      </c>
      <c r="Z1863" t="s">
        <v>181</v>
      </c>
      <c r="AB1863" s="8"/>
      <c r="AD1863">
        <v>1</v>
      </c>
      <c r="AF1863" t="s">
        <v>6416</v>
      </c>
      <c r="AG1863">
        <v>1</v>
      </c>
      <c r="AH1863">
        <v>1</v>
      </c>
      <c r="AL1863" s="6" t="s">
        <v>14292</v>
      </c>
      <c r="AM1863" s="1" t="s">
        <v>14292</v>
      </c>
      <c r="AN1863" s="3" t="s">
        <v>14292</v>
      </c>
      <c r="AO1863" s="8">
        <f t="shared" si="174"/>
        <v>0</v>
      </c>
      <c r="AP1863" s="8" t="e">
        <f t="shared" si="175"/>
        <v>#VALUE!</v>
      </c>
      <c r="AQ1863" s="8" t="e">
        <f t="shared" si="176"/>
        <v>#VALUE!</v>
      </c>
      <c r="AU1863" s="8" t="e">
        <f t="shared" si="177"/>
        <v>#VALUE!</v>
      </c>
      <c r="AV1863" s="8" t="e">
        <f t="shared" si="179"/>
        <v>#VALUE!</v>
      </c>
      <c r="AW1863" s="8" t="e">
        <f t="shared" si="178"/>
        <v>#VALUE!</v>
      </c>
      <c r="AZ1863">
        <v>1</v>
      </c>
      <c r="BH1863">
        <v>1</v>
      </c>
      <c r="BM1863">
        <v>1</v>
      </c>
      <c r="BS1863">
        <v>1</v>
      </c>
      <c r="BZ1863">
        <v>1</v>
      </c>
      <c r="CA1863">
        <v>1</v>
      </c>
      <c r="CG1863">
        <v>1</v>
      </c>
      <c r="CJ1863">
        <v>1</v>
      </c>
      <c r="CS1863">
        <v>1</v>
      </c>
      <c r="CY1863">
        <v>1</v>
      </c>
      <c r="DD1863">
        <v>1</v>
      </c>
      <c r="EE1863">
        <v>1</v>
      </c>
      <c r="EY1863">
        <v>1</v>
      </c>
    </row>
    <row r="1864" spans="1:179" x14ac:dyDescent="0.35">
      <c r="A1864" t="s">
        <v>13140</v>
      </c>
      <c r="B1864" t="s">
        <v>465</v>
      </c>
      <c r="C1864" t="s">
        <v>633</v>
      </c>
      <c r="D1864" t="s">
        <v>634</v>
      </c>
      <c r="I1864" t="s">
        <v>13141</v>
      </c>
      <c r="M1864" t="s">
        <v>13123</v>
      </c>
      <c r="N1864" t="s">
        <v>13124</v>
      </c>
      <c r="O1864">
        <v>3200</v>
      </c>
      <c r="W1864" t="s">
        <v>13062</v>
      </c>
      <c r="Y1864" t="s">
        <v>11587</v>
      </c>
      <c r="Z1864" t="s">
        <v>1884</v>
      </c>
      <c r="AB1864" s="8" t="s">
        <v>13063</v>
      </c>
      <c r="AF1864" t="s">
        <v>7444</v>
      </c>
      <c r="AK1864">
        <v>68</v>
      </c>
      <c r="AL1864" s="6">
        <v>7.2619999999999996</v>
      </c>
      <c r="AM1864" s="1">
        <v>65.052999999999997</v>
      </c>
      <c r="AN1864" s="3">
        <v>8.6669999999999998</v>
      </c>
      <c r="AO1864" s="8">
        <f t="shared" si="174"/>
        <v>80.981999999999999</v>
      </c>
      <c r="AP1864" s="8">
        <f t="shared" si="175"/>
        <v>0.11163205386377262</v>
      </c>
      <c r="AQ1864" s="8">
        <f t="shared" si="176"/>
        <v>1</v>
      </c>
      <c r="AR1864" s="6">
        <v>10.417999999999999</v>
      </c>
      <c r="AS1864" s="1">
        <v>58.497999999999998</v>
      </c>
      <c r="AT1864" s="3">
        <v>9.1690000000000005</v>
      </c>
      <c r="AU1864" s="8">
        <f t="shared" si="177"/>
        <v>-3.1559999999999997</v>
      </c>
      <c r="AV1864" s="8">
        <f t="shared" si="179"/>
        <v>0.17809155868576704</v>
      </c>
      <c r="AW1864" s="8">
        <f t="shared" si="178"/>
        <v>1</v>
      </c>
      <c r="AY1864">
        <v>1</v>
      </c>
      <c r="BH1864">
        <v>1</v>
      </c>
      <c r="BM1864">
        <v>1</v>
      </c>
      <c r="BS1864">
        <v>1</v>
      </c>
      <c r="CA1864">
        <v>1</v>
      </c>
      <c r="CF1864">
        <v>1</v>
      </c>
      <c r="CJ1864">
        <v>1</v>
      </c>
      <c r="CR1864">
        <v>1</v>
      </c>
      <c r="DF1864">
        <v>1</v>
      </c>
      <c r="DG1864">
        <v>1</v>
      </c>
      <c r="DQ1864">
        <v>1</v>
      </c>
      <c r="DR1864">
        <v>1</v>
      </c>
      <c r="DT1864">
        <v>1</v>
      </c>
      <c r="DU1864">
        <v>1</v>
      </c>
      <c r="DZ1864">
        <v>1</v>
      </c>
      <c r="EY1864">
        <v>1</v>
      </c>
      <c r="FA1864">
        <v>1</v>
      </c>
      <c r="FN1864">
        <v>1</v>
      </c>
      <c r="FW1864" t="s">
        <v>13064</v>
      </c>
    </row>
    <row r="1865" spans="1:179" x14ac:dyDescent="0.35">
      <c r="A1865" t="s">
        <v>13158</v>
      </c>
      <c r="B1865" t="s">
        <v>213</v>
      </c>
      <c r="C1865" t="s">
        <v>621</v>
      </c>
      <c r="D1865" t="s">
        <v>1377</v>
      </c>
      <c r="I1865" t="s">
        <v>13159</v>
      </c>
      <c r="M1865" t="s">
        <v>13123</v>
      </c>
      <c r="N1865" t="s">
        <v>13124</v>
      </c>
      <c r="O1865">
        <v>3600</v>
      </c>
      <c r="W1865" t="s">
        <v>13062</v>
      </c>
      <c r="X1865" t="s">
        <v>202</v>
      </c>
      <c r="Y1865" t="s">
        <v>11587</v>
      </c>
      <c r="Z1865" t="s">
        <v>1884</v>
      </c>
      <c r="AB1865" s="8" t="s">
        <v>13063</v>
      </c>
      <c r="AF1865" t="s">
        <v>6416</v>
      </c>
      <c r="AG1865">
        <v>1</v>
      </c>
      <c r="AH1865">
        <v>0.2</v>
      </c>
      <c r="AK1865">
        <v>83</v>
      </c>
      <c r="AL1865" s="6">
        <v>20.393999999999998</v>
      </c>
      <c r="AM1865" s="1">
        <v>54.671999999999997</v>
      </c>
      <c r="AN1865" s="3">
        <v>6.431</v>
      </c>
      <c r="AO1865" s="8">
        <f t="shared" si="174"/>
        <v>81.497</v>
      </c>
      <c r="AP1865" s="8">
        <f t="shared" si="175"/>
        <v>0.37302458296751534</v>
      </c>
      <c r="AQ1865" s="8">
        <f t="shared" si="176"/>
        <v>1</v>
      </c>
      <c r="AR1865" s="6">
        <v>17.474</v>
      </c>
      <c r="AS1865" s="1">
        <v>57.936999999999998</v>
      </c>
      <c r="AT1865" s="3">
        <v>6.9649999999999999</v>
      </c>
      <c r="AU1865" s="8">
        <f t="shared" si="177"/>
        <v>2.9199999999999982</v>
      </c>
      <c r="AV1865" s="8">
        <f t="shared" si="179"/>
        <v>0.30160346583357789</v>
      </c>
      <c r="AW1865" s="8">
        <f t="shared" si="178"/>
        <v>1</v>
      </c>
      <c r="AZ1865">
        <v>1</v>
      </c>
      <c r="BD1865">
        <v>1</v>
      </c>
      <c r="BH1865">
        <v>1</v>
      </c>
      <c r="BM1865">
        <v>1</v>
      </c>
      <c r="BP1865">
        <v>1</v>
      </c>
      <c r="BZ1865">
        <v>1</v>
      </c>
      <c r="CF1865">
        <v>1</v>
      </c>
      <c r="CI1865">
        <v>1</v>
      </c>
      <c r="CR1865">
        <v>1</v>
      </c>
      <c r="DF1865">
        <v>1</v>
      </c>
      <c r="DG1865">
        <v>1</v>
      </c>
      <c r="EE1865">
        <v>1</v>
      </c>
      <c r="FK1865">
        <v>1</v>
      </c>
      <c r="FW1865" t="s">
        <v>13064</v>
      </c>
    </row>
    <row r="1866" spans="1:179" x14ac:dyDescent="0.35">
      <c r="A1866" t="s">
        <v>13163</v>
      </c>
      <c r="B1866" t="s">
        <v>465</v>
      </c>
      <c r="C1866" t="s">
        <v>633</v>
      </c>
      <c r="D1866" t="s">
        <v>13164</v>
      </c>
      <c r="E1866" t="s">
        <v>2136</v>
      </c>
      <c r="F1866" t="s">
        <v>13165</v>
      </c>
      <c r="I1866" t="s">
        <v>13166</v>
      </c>
      <c r="L1866">
        <v>10</v>
      </c>
      <c r="M1866" t="s">
        <v>13123</v>
      </c>
      <c r="N1866" t="s">
        <v>13124</v>
      </c>
      <c r="O1866">
        <v>2550</v>
      </c>
      <c r="W1866" t="s">
        <v>13062</v>
      </c>
      <c r="Y1866" t="s">
        <v>11587</v>
      </c>
      <c r="Z1866" t="s">
        <v>1884</v>
      </c>
      <c r="AB1866" s="8" t="s">
        <v>13063</v>
      </c>
      <c r="AF1866" t="s">
        <v>3276</v>
      </c>
      <c r="AG1866">
        <v>3</v>
      </c>
      <c r="AH1866">
        <v>0.4</v>
      </c>
      <c r="AK1866">
        <v>89</v>
      </c>
      <c r="AL1866" s="6">
        <v>10.233000000000001</v>
      </c>
      <c r="AM1866" s="1">
        <v>73.183000000000007</v>
      </c>
      <c r="AN1866" s="3">
        <v>4.3970000000000002</v>
      </c>
      <c r="AO1866" s="8">
        <f t="shared" si="174"/>
        <v>87.813000000000017</v>
      </c>
      <c r="AP1866" s="8">
        <f t="shared" si="175"/>
        <v>0.13982755557984777</v>
      </c>
      <c r="AQ1866" s="8">
        <f t="shared" si="176"/>
        <v>1</v>
      </c>
      <c r="AR1866" s="6">
        <v>9.2309999999999999</v>
      </c>
      <c r="AS1866" s="1">
        <v>74.891000000000005</v>
      </c>
      <c r="AT1866" s="3">
        <v>4.7990000000000004</v>
      </c>
      <c r="AU1866" s="8">
        <f t="shared" si="177"/>
        <v>1.0020000000000007</v>
      </c>
      <c r="AV1866" s="8">
        <f t="shared" si="179"/>
        <v>0.12325913661187592</v>
      </c>
      <c r="AW1866" s="8">
        <f t="shared" si="178"/>
        <v>1</v>
      </c>
      <c r="AX1866">
        <v>1</v>
      </c>
      <c r="BD1866">
        <v>1</v>
      </c>
      <c r="BH1866">
        <v>1</v>
      </c>
      <c r="BI1866">
        <v>1</v>
      </c>
      <c r="BM1866">
        <v>1</v>
      </c>
      <c r="BS1866">
        <v>1</v>
      </c>
      <c r="CA1866">
        <v>1</v>
      </c>
      <c r="CG1866">
        <v>1</v>
      </c>
      <c r="CJ1866">
        <v>1</v>
      </c>
      <c r="CT1866">
        <v>1</v>
      </c>
      <c r="CU1866">
        <v>1</v>
      </c>
      <c r="CY1866">
        <v>1</v>
      </c>
      <c r="DB1866">
        <v>1</v>
      </c>
      <c r="DF1866">
        <v>1</v>
      </c>
      <c r="DP1866">
        <v>1</v>
      </c>
      <c r="DR1866">
        <v>1</v>
      </c>
      <c r="DT1866">
        <v>1</v>
      </c>
      <c r="DU1866">
        <v>1</v>
      </c>
      <c r="DZ1866">
        <v>1</v>
      </c>
      <c r="EY1866">
        <v>1</v>
      </c>
      <c r="FB1866">
        <v>1</v>
      </c>
      <c r="FW1866" t="s">
        <v>13064</v>
      </c>
    </row>
    <row r="1867" spans="1:179" x14ac:dyDescent="0.35">
      <c r="A1867" t="s">
        <v>13468</v>
      </c>
      <c r="B1867" t="s">
        <v>269</v>
      </c>
      <c r="C1867" t="s">
        <v>319</v>
      </c>
      <c r="D1867" t="s">
        <v>1433</v>
      </c>
      <c r="F1867" t="s">
        <v>2707</v>
      </c>
      <c r="G1867" t="s">
        <v>13469</v>
      </c>
      <c r="I1867" t="s">
        <v>13470</v>
      </c>
      <c r="J1867" t="s">
        <v>13471</v>
      </c>
      <c r="K1867" t="s">
        <v>295</v>
      </c>
      <c r="L1867">
        <v>50</v>
      </c>
      <c r="M1867" t="s">
        <v>2147</v>
      </c>
      <c r="N1867" t="s">
        <v>210</v>
      </c>
      <c r="O1867">
        <v>3630</v>
      </c>
      <c r="P1867">
        <v>28</v>
      </c>
      <c r="Q1867">
        <v>83</v>
      </c>
      <c r="V1867" t="s">
        <v>13458</v>
      </c>
      <c r="W1867" t="s">
        <v>13459</v>
      </c>
      <c r="X1867" t="s">
        <v>13460</v>
      </c>
      <c r="Y1867" t="s">
        <v>12279</v>
      </c>
      <c r="AB1867" s="9">
        <v>370593</v>
      </c>
      <c r="AF1867" t="s">
        <v>3276</v>
      </c>
      <c r="AG1867">
        <v>4</v>
      </c>
      <c r="AH1867">
        <v>1</v>
      </c>
      <c r="AK1867" t="s">
        <v>13461</v>
      </c>
      <c r="AL1867" s="6">
        <v>0.71499999999999997</v>
      </c>
      <c r="AM1867" s="1">
        <v>83.942999999999998</v>
      </c>
      <c r="AN1867" s="3">
        <v>9.4939999999999998</v>
      </c>
      <c r="AO1867" s="8">
        <f t="shared" si="174"/>
        <v>94.152000000000001</v>
      </c>
      <c r="AP1867" s="8">
        <f t="shared" si="175"/>
        <v>8.5176846193250177E-3</v>
      </c>
      <c r="AQ1867" s="8">
        <f t="shared" si="176"/>
        <v>1</v>
      </c>
      <c r="AR1867" s="6">
        <v>1.696</v>
      </c>
      <c r="AS1867" s="1">
        <v>85.554000000000002</v>
      </c>
      <c r="AT1867" s="3">
        <v>7.23</v>
      </c>
      <c r="AU1867" s="8">
        <f t="shared" si="177"/>
        <v>-0.98099999999999998</v>
      </c>
      <c r="AV1867" s="8">
        <f t="shared" si="179"/>
        <v>1.9823737054959441E-2</v>
      </c>
      <c r="AW1867" s="8">
        <f t="shared" si="178"/>
        <v>1</v>
      </c>
      <c r="AX1867">
        <v>1</v>
      </c>
      <c r="BC1867">
        <v>1</v>
      </c>
      <c r="BH1867">
        <v>1</v>
      </c>
      <c r="BM1867">
        <v>1</v>
      </c>
      <c r="BP1867">
        <v>1</v>
      </c>
      <c r="BQ1867">
        <v>1</v>
      </c>
      <c r="CA1867">
        <v>1</v>
      </c>
      <c r="CF1867">
        <v>1</v>
      </c>
      <c r="CI1867">
        <v>1</v>
      </c>
      <c r="CR1867">
        <v>1</v>
      </c>
      <c r="DG1867">
        <v>1</v>
      </c>
      <c r="DQ1867">
        <v>1</v>
      </c>
      <c r="DR1867">
        <v>1</v>
      </c>
      <c r="DU1867">
        <v>1</v>
      </c>
      <c r="DZ1867">
        <v>1</v>
      </c>
      <c r="EY1867">
        <v>1</v>
      </c>
    </row>
    <row r="1868" spans="1:179" x14ac:dyDescent="0.35">
      <c r="A1868" t="s">
        <v>13499</v>
      </c>
      <c r="D1868" t="s">
        <v>2181</v>
      </c>
      <c r="F1868" t="s">
        <v>2182</v>
      </c>
      <c r="G1868" t="s">
        <v>13500</v>
      </c>
      <c r="I1868" t="s">
        <v>13501</v>
      </c>
      <c r="J1868" t="s">
        <v>507</v>
      </c>
      <c r="K1868" t="s">
        <v>295</v>
      </c>
      <c r="L1868">
        <v>20</v>
      </c>
      <c r="N1868" t="s">
        <v>12913</v>
      </c>
      <c r="O1868">
        <v>830</v>
      </c>
      <c r="V1868" t="s">
        <v>13496</v>
      </c>
      <c r="W1868" t="s">
        <v>13497</v>
      </c>
      <c r="X1868" t="s">
        <v>13498</v>
      </c>
      <c r="Y1868" t="s">
        <v>6391</v>
      </c>
      <c r="AB1868" s="9">
        <v>41915</v>
      </c>
      <c r="AF1868" t="s">
        <v>3276</v>
      </c>
      <c r="AG1868">
        <v>2</v>
      </c>
      <c r="AH1868">
        <v>0.6</v>
      </c>
      <c r="AL1868" s="6">
        <v>1.6439999999999999</v>
      </c>
      <c r="AM1868" s="1">
        <v>89.876000000000005</v>
      </c>
      <c r="AN1868" s="3">
        <v>3.278</v>
      </c>
      <c r="AO1868" s="8">
        <f t="shared" si="174"/>
        <v>94.798000000000016</v>
      </c>
      <c r="AP1868" s="8">
        <f t="shared" si="175"/>
        <v>1.8291868797009211E-2</v>
      </c>
      <c r="AQ1868" s="8">
        <f t="shared" si="176"/>
        <v>1</v>
      </c>
      <c r="AR1868" s="6">
        <v>1.4570000000000001</v>
      </c>
      <c r="AS1868" s="1">
        <v>90.52</v>
      </c>
      <c r="AT1868" s="3">
        <v>3.4140000000000001</v>
      </c>
      <c r="AU1868" s="8">
        <f t="shared" si="177"/>
        <v>0.18699999999999983</v>
      </c>
      <c r="AV1868" s="8">
        <f t="shared" si="179"/>
        <v>1.6095890410958904E-2</v>
      </c>
      <c r="AW1868" s="8">
        <f t="shared" si="178"/>
        <v>1</v>
      </c>
      <c r="AX1868">
        <v>1</v>
      </c>
      <c r="BD1868">
        <v>1</v>
      </c>
      <c r="BH1868">
        <v>1</v>
      </c>
      <c r="BM1868">
        <v>1</v>
      </c>
      <c r="BP1868">
        <v>1</v>
      </c>
      <c r="BZ1868">
        <v>1</v>
      </c>
      <c r="CG1868">
        <v>1</v>
      </c>
      <c r="CI1868">
        <v>1</v>
      </c>
      <c r="CR1868">
        <v>1</v>
      </c>
      <c r="DG1868">
        <v>1</v>
      </c>
      <c r="DQ1868">
        <v>1</v>
      </c>
      <c r="DR1868">
        <v>1</v>
      </c>
      <c r="DZ1868">
        <v>1</v>
      </c>
      <c r="EY1868">
        <v>1</v>
      </c>
      <c r="FB1868">
        <v>1</v>
      </c>
    </row>
    <row r="1869" spans="1:179" hidden="1" x14ac:dyDescent="0.35">
      <c r="A1869" t="s">
        <v>5952</v>
      </c>
      <c r="B1869" t="s">
        <v>269</v>
      </c>
      <c r="C1869" t="s">
        <v>270</v>
      </c>
      <c r="D1869" t="s">
        <v>271</v>
      </c>
      <c r="F1869" t="s">
        <v>272</v>
      </c>
      <c r="I1869" t="s">
        <v>5953</v>
      </c>
      <c r="J1869" t="s">
        <v>175</v>
      </c>
      <c r="K1869" t="s">
        <v>275</v>
      </c>
      <c r="L1869">
        <v>150</v>
      </c>
      <c r="M1869" t="s">
        <v>1013</v>
      </c>
      <c r="N1869" t="s">
        <v>1013</v>
      </c>
      <c r="O1869">
        <v>700</v>
      </c>
      <c r="P1869">
        <v>28</v>
      </c>
      <c r="Q1869">
        <v>-16</v>
      </c>
      <c r="V1869" t="s">
        <v>619</v>
      </c>
      <c r="W1869" t="s">
        <v>1031</v>
      </c>
      <c r="X1869" t="s">
        <v>1519</v>
      </c>
      <c r="Y1869" t="s">
        <v>641</v>
      </c>
      <c r="Z1869" t="s">
        <v>642</v>
      </c>
      <c r="AB1869" s="8"/>
      <c r="AC1869">
        <v>1</v>
      </c>
      <c r="AF1869" t="s">
        <v>7444</v>
      </c>
      <c r="AL1869" s="6" t="s">
        <v>14292</v>
      </c>
      <c r="AM1869" s="1" t="s">
        <v>14292</v>
      </c>
      <c r="AN1869" s="3" t="s">
        <v>14292</v>
      </c>
      <c r="AO1869" s="8">
        <f t="shared" si="174"/>
        <v>0</v>
      </c>
      <c r="AP1869" s="8" t="e">
        <f t="shared" si="175"/>
        <v>#VALUE!</v>
      </c>
      <c r="AQ1869" s="8" t="e">
        <f t="shared" si="176"/>
        <v>#VALUE!</v>
      </c>
      <c r="AU1869" s="8" t="e">
        <f t="shared" si="177"/>
        <v>#VALUE!</v>
      </c>
      <c r="AV1869" s="8" t="e">
        <f t="shared" si="179"/>
        <v>#VALUE!</v>
      </c>
      <c r="AW1869" s="8" t="e">
        <f t="shared" si="178"/>
        <v>#VALUE!</v>
      </c>
      <c r="AY1869">
        <v>1</v>
      </c>
      <c r="BH1869">
        <v>1</v>
      </c>
      <c r="BM1869">
        <v>1</v>
      </c>
      <c r="BS1869">
        <v>1</v>
      </c>
      <c r="BX1869">
        <v>1</v>
      </c>
      <c r="CC1869">
        <v>1</v>
      </c>
      <c r="CE1869">
        <v>1</v>
      </c>
      <c r="CN1869">
        <v>1</v>
      </c>
      <c r="CT1869">
        <v>1</v>
      </c>
      <c r="CY1869">
        <v>1</v>
      </c>
      <c r="DI1869">
        <v>1</v>
      </c>
      <c r="DN1869">
        <v>1</v>
      </c>
      <c r="DO1869">
        <v>1</v>
      </c>
      <c r="EB1869">
        <v>1</v>
      </c>
      <c r="EK1869">
        <v>1</v>
      </c>
      <c r="EY1869">
        <v>1</v>
      </c>
      <c r="FC1869">
        <v>1</v>
      </c>
      <c r="FG1869">
        <v>1</v>
      </c>
      <c r="FM1869">
        <v>1</v>
      </c>
      <c r="FT1869">
        <v>1</v>
      </c>
    </row>
    <row r="1870" spans="1:179" x14ac:dyDescent="0.35">
      <c r="A1870" t="s">
        <v>13502</v>
      </c>
      <c r="D1870" t="s">
        <v>1170</v>
      </c>
      <c r="F1870" t="s">
        <v>8302</v>
      </c>
      <c r="G1870" t="s">
        <v>13503</v>
      </c>
      <c r="I1870" t="s">
        <v>13504</v>
      </c>
      <c r="J1870" t="s">
        <v>507</v>
      </c>
      <c r="K1870" t="s">
        <v>295</v>
      </c>
      <c r="L1870">
        <v>2</v>
      </c>
      <c r="N1870" t="s">
        <v>12913</v>
      </c>
      <c r="O1870">
        <v>835</v>
      </c>
      <c r="V1870" t="s">
        <v>13496</v>
      </c>
      <c r="W1870" t="s">
        <v>13497</v>
      </c>
      <c r="X1870" t="s">
        <v>13498</v>
      </c>
      <c r="Y1870" t="s">
        <v>6391</v>
      </c>
      <c r="AB1870" s="9">
        <v>41915</v>
      </c>
      <c r="AF1870" t="s">
        <v>3276</v>
      </c>
      <c r="AG1870">
        <v>4</v>
      </c>
      <c r="AH1870">
        <v>0.1</v>
      </c>
      <c r="AL1870" s="6">
        <v>2.125</v>
      </c>
      <c r="AM1870" s="1">
        <v>62.933</v>
      </c>
      <c r="AN1870" s="3">
        <v>6.1970000000000001</v>
      </c>
      <c r="AO1870" s="8">
        <f t="shared" si="174"/>
        <v>71.254999999999995</v>
      </c>
      <c r="AP1870" s="8">
        <f t="shared" si="175"/>
        <v>3.3766068676211208E-2</v>
      </c>
      <c r="AQ1870" s="8">
        <f t="shared" si="176"/>
        <v>1</v>
      </c>
      <c r="AR1870" s="6">
        <v>1.9650000000000001</v>
      </c>
      <c r="AS1870" s="1">
        <v>62.716999999999999</v>
      </c>
      <c r="AT1870" s="3">
        <v>5.5629999999999997</v>
      </c>
      <c r="AU1870" s="8">
        <f t="shared" si="177"/>
        <v>0.15999999999999992</v>
      </c>
      <c r="AV1870" s="8">
        <f t="shared" si="179"/>
        <v>3.133121801106558E-2</v>
      </c>
      <c r="AW1870" s="8">
        <f t="shared" si="178"/>
        <v>1</v>
      </c>
      <c r="AX1870">
        <v>1</v>
      </c>
      <c r="BC1870">
        <v>1</v>
      </c>
      <c r="BM1870">
        <v>1</v>
      </c>
      <c r="BP1870">
        <v>1</v>
      </c>
      <c r="BY1870">
        <v>1</v>
      </c>
      <c r="BZ1870">
        <v>1</v>
      </c>
      <c r="CG1870">
        <v>1</v>
      </c>
      <c r="CI1870">
        <v>1</v>
      </c>
      <c r="CR1870">
        <v>1</v>
      </c>
      <c r="DG1870">
        <v>1</v>
      </c>
      <c r="EE1870">
        <v>1</v>
      </c>
      <c r="EY1870">
        <v>1</v>
      </c>
    </row>
    <row r="1871" spans="1:179" x14ac:dyDescent="0.35">
      <c r="A1871" t="s">
        <v>13517</v>
      </c>
      <c r="D1871" t="s">
        <v>172</v>
      </c>
      <c r="F1871" t="s">
        <v>173</v>
      </c>
      <c r="G1871" t="s">
        <v>13518</v>
      </c>
      <c r="I1871" t="s">
        <v>13519</v>
      </c>
      <c r="J1871" t="s">
        <v>175</v>
      </c>
      <c r="K1871" t="s">
        <v>200</v>
      </c>
      <c r="L1871">
        <v>20</v>
      </c>
      <c r="N1871" t="s">
        <v>12913</v>
      </c>
      <c r="O1871">
        <v>830</v>
      </c>
      <c r="V1871" t="s">
        <v>13496</v>
      </c>
      <c r="W1871" t="s">
        <v>13520</v>
      </c>
      <c r="X1871" t="s">
        <v>13498</v>
      </c>
      <c r="Y1871" t="s">
        <v>6391</v>
      </c>
      <c r="AB1871" s="9">
        <v>41915</v>
      </c>
      <c r="AF1871" t="s">
        <v>3276</v>
      </c>
      <c r="AG1871">
        <v>3</v>
      </c>
      <c r="AH1871">
        <v>0.3</v>
      </c>
      <c r="AL1871" s="6">
        <v>2.0409999999999999</v>
      </c>
      <c r="AM1871" s="1">
        <v>42.030999999999999</v>
      </c>
      <c r="AN1871" s="3">
        <v>14.929</v>
      </c>
      <c r="AO1871" s="8">
        <f t="shared" si="174"/>
        <v>59.000999999999998</v>
      </c>
      <c r="AP1871" s="8">
        <f t="shared" si="175"/>
        <v>4.8559396635816418E-2</v>
      </c>
      <c r="AQ1871" s="8">
        <f t="shared" si="176"/>
        <v>1</v>
      </c>
      <c r="AR1871" s="6">
        <v>2.2080000000000002</v>
      </c>
      <c r="AS1871" s="1">
        <v>42.779000000000003</v>
      </c>
      <c r="AT1871" s="3">
        <v>12.936999999999999</v>
      </c>
      <c r="AU1871" s="8">
        <f t="shared" si="177"/>
        <v>-0.16700000000000026</v>
      </c>
      <c r="AV1871" s="8">
        <f t="shared" si="179"/>
        <v>5.161410972673508E-2</v>
      </c>
      <c r="AW1871" s="8">
        <f t="shared" si="178"/>
        <v>1</v>
      </c>
      <c r="BC1871">
        <v>1</v>
      </c>
      <c r="BH1871">
        <v>1</v>
      </c>
      <c r="BL1871">
        <v>1</v>
      </c>
      <c r="BM1871">
        <v>1</v>
      </c>
      <c r="BS1871">
        <v>1</v>
      </c>
      <c r="BV1871">
        <v>1</v>
      </c>
      <c r="CA1871">
        <v>1</v>
      </c>
      <c r="CG1871">
        <v>1</v>
      </c>
      <c r="CJ1871">
        <v>1</v>
      </c>
      <c r="CS1871">
        <v>1</v>
      </c>
      <c r="CY1871">
        <v>1</v>
      </c>
      <c r="DA1871">
        <v>1</v>
      </c>
      <c r="DD1871">
        <v>1</v>
      </c>
      <c r="DN1871">
        <v>1</v>
      </c>
      <c r="EB1871">
        <v>1</v>
      </c>
      <c r="FG1871">
        <v>1</v>
      </c>
      <c r="FI1871">
        <v>1</v>
      </c>
      <c r="FK1871">
        <v>1</v>
      </c>
      <c r="FP1871">
        <v>1</v>
      </c>
    </row>
    <row r="1872" spans="1:179" x14ac:dyDescent="0.35">
      <c r="A1872" t="s">
        <v>13973</v>
      </c>
      <c r="D1872" t="s">
        <v>402</v>
      </c>
      <c r="F1872" t="s">
        <v>403</v>
      </c>
      <c r="G1872" t="s">
        <v>10291</v>
      </c>
      <c r="I1872" t="s">
        <v>13974</v>
      </c>
      <c r="J1872" t="s">
        <v>6413</v>
      </c>
      <c r="K1872" t="s">
        <v>295</v>
      </c>
      <c r="L1872">
        <v>5</v>
      </c>
      <c r="M1872" t="s">
        <v>2147</v>
      </c>
      <c r="N1872" t="s">
        <v>210</v>
      </c>
      <c r="O1872">
        <v>1900</v>
      </c>
      <c r="V1872" t="s">
        <v>368</v>
      </c>
      <c r="W1872" t="s">
        <v>13975</v>
      </c>
      <c r="X1872" t="s">
        <v>8796</v>
      </c>
      <c r="Y1872" t="s">
        <v>180</v>
      </c>
      <c r="AB1872" s="9">
        <v>42179</v>
      </c>
      <c r="AF1872" t="s">
        <v>3276</v>
      </c>
      <c r="AG1872">
        <v>2</v>
      </c>
      <c r="AH1872">
        <v>0.1</v>
      </c>
      <c r="AL1872" s="6">
        <v>6.7050000000000001</v>
      </c>
      <c r="AM1872" s="1">
        <v>57.218000000000004</v>
      </c>
      <c r="AN1872" s="3">
        <v>17.542000000000002</v>
      </c>
      <c r="AO1872" s="8">
        <f t="shared" si="174"/>
        <v>81.465000000000003</v>
      </c>
      <c r="AP1872" s="8">
        <f t="shared" si="175"/>
        <v>0.11718340382397147</v>
      </c>
      <c r="AQ1872" s="8">
        <f t="shared" si="176"/>
        <v>1</v>
      </c>
      <c r="AR1872" s="6">
        <v>8.2560000000000002</v>
      </c>
      <c r="AS1872" s="1">
        <v>57.031999999999996</v>
      </c>
      <c r="AT1872" s="3">
        <v>15.798</v>
      </c>
      <c r="AU1872" s="8">
        <f t="shared" si="177"/>
        <v>-1.5510000000000002</v>
      </c>
      <c r="AV1872" s="8">
        <f t="shared" si="179"/>
        <v>0.14476083602188247</v>
      </c>
      <c r="AW1872" s="8">
        <f t="shared" si="178"/>
        <v>1</v>
      </c>
      <c r="AX1872">
        <v>1</v>
      </c>
      <c r="BC1872">
        <v>1</v>
      </c>
      <c r="BK1872">
        <v>1</v>
      </c>
      <c r="BL1872">
        <v>1</v>
      </c>
      <c r="BM1872">
        <v>1</v>
      </c>
      <c r="BP1872">
        <v>1</v>
      </c>
      <c r="BS1872">
        <v>1</v>
      </c>
      <c r="BZ1872">
        <v>1</v>
      </c>
      <c r="CG1872">
        <v>1</v>
      </c>
      <c r="CI1872">
        <v>1</v>
      </c>
      <c r="CR1872">
        <v>1</v>
      </c>
      <c r="DG1872">
        <v>1</v>
      </c>
      <c r="EE1872">
        <v>1</v>
      </c>
      <c r="EY1872">
        <v>1</v>
      </c>
    </row>
    <row r="1873" spans="1:176" x14ac:dyDescent="0.35">
      <c r="A1873" t="s">
        <v>13976</v>
      </c>
      <c r="D1873" t="s">
        <v>382</v>
      </c>
      <c r="F1873" t="s">
        <v>383</v>
      </c>
      <c r="G1873" t="s">
        <v>13977</v>
      </c>
      <c r="I1873" t="s">
        <v>13978</v>
      </c>
      <c r="J1873" t="s">
        <v>507</v>
      </c>
      <c r="K1873" t="s">
        <v>295</v>
      </c>
      <c r="L1873">
        <v>25</v>
      </c>
      <c r="M1873" t="s">
        <v>2147</v>
      </c>
      <c r="N1873" t="s">
        <v>210</v>
      </c>
      <c r="O1873">
        <v>1900</v>
      </c>
      <c r="V1873" t="s">
        <v>368</v>
      </c>
      <c r="W1873" t="s">
        <v>13975</v>
      </c>
      <c r="X1873" t="s">
        <v>8796</v>
      </c>
      <c r="Y1873" t="s">
        <v>180</v>
      </c>
      <c r="AB1873" s="9">
        <v>42179</v>
      </c>
      <c r="AF1873" t="s">
        <v>7444</v>
      </c>
      <c r="AJ1873" t="s">
        <v>13854</v>
      </c>
      <c r="AL1873" s="6">
        <v>8.7460000000000004</v>
      </c>
      <c r="AM1873" s="1">
        <v>67.606999999999999</v>
      </c>
      <c r="AN1873" s="3">
        <v>6.7560000000000002</v>
      </c>
      <c r="AO1873" s="8">
        <f t="shared" si="174"/>
        <v>83.108999999999995</v>
      </c>
      <c r="AP1873" s="8">
        <f t="shared" si="175"/>
        <v>0.12936530240951383</v>
      </c>
      <c r="AQ1873" s="8">
        <f t="shared" si="176"/>
        <v>1</v>
      </c>
      <c r="AR1873" s="6">
        <v>10.582000000000001</v>
      </c>
      <c r="AS1873" s="1">
        <v>67.962999999999994</v>
      </c>
      <c r="AT1873" s="3">
        <v>6.4450000000000003</v>
      </c>
      <c r="AU1873" s="8">
        <f t="shared" si="177"/>
        <v>-1.8360000000000003</v>
      </c>
      <c r="AV1873" s="8">
        <f t="shared" si="179"/>
        <v>0.15570236746464991</v>
      </c>
      <c r="AW1873" s="8">
        <f t="shared" si="178"/>
        <v>1</v>
      </c>
      <c r="AX1873">
        <v>1</v>
      </c>
      <c r="BC1873">
        <v>1</v>
      </c>
      <c r="BH1873">
        <v>1</v>
      </c>
      <c r="BL1873">
        <v>1</v>
      </c>
      <c r="BM1873">
        <v>1</v>
      </c>
      <c r="BP1873">
        <v>1</v>
      </c>
      <c r="BZ1873">
        <v>1</v>
      </c>
      <c r="CA1873">
        <v>1</v>
      </c>
      <c r="CJ1873">
        <v>1</v>
      </c>
      <c r="CR1873">
        <v>1</v>
      </c>
      <c r="DG1873">
        <v>1</v>
      </c>
      <c r="DQ1873">
        <v>1</v>
      </c>
      <c r="DR1873">
        <v>1</v>
      </c>
      <c r="DU1873">
        <v>1</v>
      </c>
      <c r="EY1873">
        <v>1</v>
      </c>
      <c r="EZ1873">
        <v>1</v>
      </c>
    </row>
    <row r="1874" spans="1:176" x14ac:dyDescent="0.35">
      <c r="A1874" t="s">
        <v>13991</v>
      </c>
      <c r="D1874" t="s">
        <v>402</v>
      </c>
      <c r="F1874" t="s">
        <v>403</v>
      </c>
      <c r="G1874" t="s">
        <v>13992</v>
      </c>
      <c r="I1874" t="s">
        <v>13993</v>
      </c>
      <c r="J1874" t="s">
        <v>6413</v>
      </c>
      <c r="K1874" t="s">
        <v>295</v>
      </c>
      <c r="L1874">
        <v>10</v>
      </c>
      <c r="M1874" t="s">
        <v>210</v>
      </c>
      <c r="N1874" t="s">
        <v>368</v>
      </c>
      <c r="O1874">
        <v>1500</v>
      </c>
      <c r="V1874" t="s">
        <v>368</v>
      </c>
      <c r="W1874" t="s">
        <v>13986</v>
      </c>
      <c r="X1874" t="s">
        <v>13987</v>
      </c>
      <c r="Y1874" t="s">
        <v>1041</v>
      </c>
      <c r="AB1874" s="9">
        <v>42156</v>
      </c>
      <c r="AF1874" t="s">
        <v>3276</v>
      </c>
      <c r="AG1874">
        <v>2</v>
      </c>
      <c r="AH1874">
        <v>0.2</v>
      </c>
      <c r="AL1874" s="6">
        <v>4.0570000000000004</v>
      </c>
      <c r="AM1874" s="1">
        <v>74.063000000000002</v>
      </c>
      <c r="AN1874" s="3">
        <v>9.8360000000000003</v>
      </c>
      <c r="AO1874" s="8">
        <f t="shared" si="174"/>
        <v>87.956000000000003</v>
      </c>
      <c r="AP1874" s="8">
        <f t="shared" si="175"/>
        <v>5.477768926454505E-2</v>
      </c>
      <c r="AQ1874" s="8">
        <f t="shared" si="176"/>
        <v>1</v>
      </c>
      <c r="AR1874" s="6">
        <v>4.7430000000000003</v>
      </c>
      <c r="AS1874" s="1">
        <v>70.903000000000006</v>
      </c>
      <c r="AT1874" s="3">
        <v>11.965999999999999</v>
      </c>
      <c r="AU1874" s="8">
        <f t="shared" si="177"/>
        <v>-0.68599999999999994</v>
      </c>
      <c r="AV1874" s="8">
        <f t="shared" si="179"/>
        <v>6.6894207579368994E-2</v>
      </c>
      <c r="AW1874" s="8">
        <f t="shared" si="178"/>
        <v>1</v>
      </c>
      <c r="AX1874">
        <v>1</v>
      </c>
      <c r="BD1874">
        <v>1</v>
      </c>
      <c r="BH1874">
        <v>1</v>
      </c>
      <c r="BI1874">
        <v>1</v>
      </c>
      <c r="BL1874">
        <v>1</v>
      </c>
      <c r="BM1874">
        <v>1</v>
      </c>
      <c r="BS1874">
        <v>1</v>
      </c>
      <c r="BZ1874">
        <v>1</v>
      </c>
      <c r="CA1874">
        <v>1</v>
      </c>
      <c r="CG1874">
        <v>1</v>
      </c>
      <c r="CI1874">
        <v>1</v>
      </c>
      <c r="CS1874">
        <v>1</v>
      </c>
      <c r="CY1874">
        <v>1</v>
      </c>
      <c r="DF1874">
        <v>1</v>
      </c>
      <c r="EE1874">
        <v>1</v>
      </c>
      <c r="EY1874">
        <v>1</v>
      </c>
      <c r="FI1874">
        <v>1</v>
      </c>
    </row>
    <row r="1875" spans="1:176" x14ac:dyDescent="0.35">
      <c r="A1875" t="s">
        <v>14004</v>
      </c>
      <c r="D1875" t="s">
        <v>473</v>
      </c>
      <c r="F1875" t="s">
        <v>2150</v>
      </c>
      <c r="G1875" t="s">
        <v>14011</v>
      </c>
      <c r="I1875" t="s">
        <v>14012</v>
      </c>
      <c r="J1875" t="s">
        <v>507</v>
      </c>
      <c r="K1875" t="s">
        <v>295</v>
      </c>
      <c r="L1875">
        <v>39</v>
      </c>
      <c r="M1875" t="s">
        <v>974</v>
      </c>
      <c r="N1875" t="s">
        <v>368</v>
      </c>
      <c r="O1875">
        <v>230</v>
      </c>
      <c r="P1875" t="s">
        <v>14007</v>
      </c>
      <c r="Q1875" t="s">
        <v>14008</v>
      </c>
      <c r="V1875" t="s">
        <v>368</v>
      </c>
      <c r="W1875" t="s">
        <v>14009</v>
      </c>
      <c r="X1875" t="s">
        <v>14010</v>
      </c>
      <c r="Y1875" t="s">
        <v>400</v>
      </c>
      <c r="AB1875" s="8" t="s">
        <v>14001</v>
      </c>
      <c r="AF1875" t="s">
        <v>4051</v>
      </c>
      <c r="AG1875">
        <v>11</v>
      </c>
      <c r="AH1875">
        <v>0.1</v>
      </c>
      <c r="AK1875" t="s">
        <v>14002</v>
      </c>
      <c r="AL1875" s="6">
        <v>13.173</v>
      </c>
      <c r="AM1875" s="1">
        <v>53.341000000000001</v>
      </c>
      <c r="AN1875" s="3">
        <v>17.010000000000002</v>
      </c>
      <c r="AO1875" s="8">
        <f t="shared" si="174"/>
        <v>83.524000000000001</v>
      </c>
      <c r="AP1875" s="8">
        <f t="shared" si="175"/>
        <v>0.24695824975159819</v>
      </c>
      <c r="AQ1875" s="8">
        <f t="shared" si="176"/>
        <v>1</v>
      </c>
      <c r="AR1875" s="6">
        <v>13.427</v>
      </c>
      <c r="AS1875" s="1">
        <v>54.133000000000003</v>
      </c>
      <c r="AT1875" s="3">
        <v>17.565999999999999</v>
      </c>
      <c r="AU1875" s="8">
        <f t="shared" si="177"/>
        <v>-0.25399999999999956</v>
      </c>
      <c r="AV1875" s="8">
        <f t="shared" si="179"/>
        <v>0.24803724160863058</v>
      </c>
      <c r="AW1875" s="8">
        <f t="shared" si="178"/>
        <v>1</v>
      </c>
      <c r="AX1875">
        <v>1</v>
      </c>
      <c r="BC1875">
        <v>1</v>
      </c>
      <c r="BH1875">
        <v>1</v>
      </c>
      <c r="BL1875">
        <v>1</v>
      </c>
      <c r="BM1875">
        <v>1</v>
      </c>
      <c r="BP1875">
        <v>1</v>
      </c>
      <c r="BS1875">
        <v>1</v>
      </c>
      <c r="BX1875">
        <v>1</v>
      </c>
      <c r="CA1875">
        <v>1</v>
      </c>
      <c r="CG1875">
        <v>1</v>
      </c>
      <c r="CJ1875">
        <v>1</v>
      </c>
      <c r="CS1875">
        <v>1</v>
      </c>
      <c r="CX1875">
        <v>1</v>
      </c>
      <c r="DF1875">
        <v>1</v>
      </c>
      <c r="DG1875">
        <v>1</v>
      </c>
      <c r="DP1875">
        <v>1</v>
      </c>
      <c r="DZ1875">
        <v>1</v>
      </c>
      <c r="ED1875">
        <v>1</v>
      </c>
      <c r="EY1875">
        <v>1</v>
      </c>
      <c r="FB1875">
        <v>1</v>
      </c>
      <c r="FC1875">
        <v>1</v>
      </c>
      <c r="FR1875">
        <v>1</v>
      </c>
    </row>
    <row r="1876" spans="1:176" x14ac:dyDescent="0.35">
      <c r="A1876" t="s">
        <v>14013</v>
      </c>
      <c r="D1876" t="s">
        <v>1213</v>
      </c>
      <c r="F1876" t="s">
        <v>4546</v>
      </c>
      <c r="G1876" t="s">
        <v>10122</v>
      </c>
      <c r="I1876" t="s">
        <v>14014</v>
      </c>
      <c r="J1876" t="s">
        <v>507</v>
      </c>
      <c r="K1876" t="s">
        <v>295</v>
      </c>
      <c r="L1876">
        <v>60</v>
      </c>
      <c r="M1876" t="s">
        <v>974</v>
      </c>
      <c r="N1876" t="s">
        <v>368</v>
      </c>
      <c r="O1876">
        <v>230</v>
      </c>
      <c r="P1876" t="s">
        <v>14007</v>
      </c>
      <c r="Q1876" t="s">
        <v>14008</v>
      </c>
      <c r="V1876" t="s">
        <v>368</v>
      </c>
      <c r="W1876" t="s">
        <v>14009</v>
      </c>
      <c r="X1876" t="s">
        <v>14010</v>
      </c>
      <c r="Y1876" t="s">
        <v>400</v>
      </c>
      <c r="AB1876" s="8" t="s">
        <v>14001</v>
      </c>
      <c r="AF1876" t="s">
        <v>3276</v>
      </c>
      <c r="AG1876">
        <v>2</v>
      </c>
      <c r="AH1876">
        <v>0.3</v>
      </c>
      <c r="AK1876" t="s">
        <v>14002</v>
      </c>
      <c r="AL1876" s="6">
        <v>0.09</v>
      </c>
      <c r="AM1876" s="1">
        <v>71.611999999999995</v>
      </c>
      <c r="AN1876" s="3">
        <v>14.397</v>
      </c>
      <c r="AO1876" s="8">
        <f t="shared" si="174"/>
        <v>86.099000000000004</v>
      </c>
      <c r="AP1876" s="8">
        <f t="shared" si="175"/>
        <v>1.2567726079428028E-3</v>
      </c>
      <c r="AQ1876" s="8">
        <f t="shared" si="176"/>
        <v>1</v>
      </c>
      <c r="AR1876" s="6">
        <v>0.13300000000000001</v>
      </c>
      <c r="AS1876" s="1">
        <v>73.680999999999997</v>
      </c>
      <c r="AT1876" s="3">
        <v>14.645</v>
      </c>
      <c r="AU1876" s="8">
        <f t="shared" si="177"/>
        <v>-4.300000000000001E-2</v>
      </c>
      <c r="AV1876" s="8">
        <f t="shared" si="179"/>
        <v>1.8050786498554582E-3</v>
      </c>
      <c r="AW1876" s="8">
        <f t="shared" si="178"/>
        <v>1</v>
      </c>
      <c r="AX1876">
        <v>1</v>
      </c>
      <c r="BC1876">
        <v>1</v>
      </c>
      <c r="BH1876">
        <v>1</v>
      </c>
      <c r="BM1876">
        <v>1</v>
      </c>
      <c r="BP1876">
        <v>1</v>
      </c>
      <c r="BS1876">
        <v>1</v>
      </c>
      <c r="CC1876">
        <v>1</v>
      </c>
      <c r="CG1876">
        <v>1</v>
      </c>
      <c r="CT1876">
        <v>1</v>
      </c>
      <c r="CY1876">
        <v>1</v>
      </c>
      <c r="DB1876">
        <v>1</v>
      </c>
      <c r="DF1876">
        <v>1</v>
      </c>
      <c r="DG1876">
        <v>1</v>
      </c>
      <c r="DP1876">
        <v>1</v>
      </c>
      <c r="DZ1876">
        <v>1</v>
      </c>
      <c r="FB1876">
        <v>1</v>
      </c>
      <c r="FK1876">
        <v>1</v>
      </c>
      <c r="FM1876">
        <v>1</v>
      </c>
    </row>
    <row r="1877" spans="1:176" x14ac:dyDescent="0.35">
      <c r="A1877" t="s">
        <v>14030</v>
      </c>
      <c r="D1877" t="s">
        <v>1213</v>
      </c>
      <c r="F1877" t="s">
        <v>3077</v>
      </c>
      <c r="G1877" t="s">
        <v>12815</v>
      </c>
      <c r="I1877" t="s">
        <v>14031</v>
      </c>
      <c r="J1877" t="s">
        <v>507</v>
      </c>
      <c r="K1877" t="s">
        <v>295</v>
      </c>
      <c r="L1877">
        <v>60</v>
      </c>
      <c r="M1877" t="s">
        <v>974</v>
      </c>
      <c r="N1877" t="s">
        <v>368</v>
      </c>
      <c r="O1877">
        <v>230</v>
      </c>
      <c r="P1877" t="s">
        <v>14007</v>
      </c>
      <c r="Q1877" t="s">
        <v>14008</v>
      </c>
      <c r="V1877" t="s">
        <v>368</v>
      </c>
      <c r="W1877" t="s">
        <v>14009</v>
      </c>
      <c r="X1877" t="s">
        <v>14010</v>
      </c>
      <c r="Y1877" t="s">
        <v>400</v>
      </c>
      <c r="AB1877" s="8" t="s">
        <v>14001</v>
      </c>
      <c r="AF1877" t="s">
        <v>3276</v>
      </c>
      <c r="AG1877">
        <v>8</v>
      </c>
      <c r="AH1877">
        <v>0.2</v>
      </c>
      <c r="AK1877" t="s">
        <v>14002</v>
      </c>
      <c r="AL1877" s="6">
        <v>3.851</v>
      </c>
      <c r="AM1877" s="1">
        <v>68.366</v>
      </c>
      <c r="AN1877" s="3">
        <v>8.984</v>
      </c>
      <c r="AO1877" s="8">
        <f t="shared" si="174"/>
        <v>81.200999999999993</v>
      </c>
      <c r="AP1877" s="8">
        <f t="shared" si="175"/>
        <v>5.6329169470204485E-2</v>
      </c>
      <c r="AQ1877" s="8">
        <f t="shared" si="176"/>
        <v>1</v>
      </c>
      <c r="AR1877" s="6">
        <v>2.9460000000000002</v>
      </c>
      <c r="AS1877" s="1">
        <v>69.536000000000001</v>
      </c>
      <c r="AT1877" s="3">
        <v>7.8570000000000002</v>
      </c>
      <c r="AU1877" s="8">
        <f t="shared" si="177"/>
        <v>0.9049999999999998</v>
      </c>
      <c r="AV1877" s="8">
        <f t="shared" si="179"/>
        <v>4.2366543948458353E-2</v>
      </c>
      <c r="AW1877" s="8">
        <f t="shared" si="178"/>
        <v>1</v>
      </c>
      <c r="AX1877">
        <v>1</v>
      </c>
      <c r="BC1877">
        <v>1</v>
      </c>
      <c r="BK1877">
        <v>1</v>
      </c>
      <c r="BM1877">
        <v>1</v>
      </c>
      <c r="BQ1877">
        <v>1</v>
      </c>
      <c r="CB1877">
        <v>1</v>
      </c>
      <c r="CG1877">
        <v>1</v>
      </c>
      <c r="CJ1877">
        <v>1</v>
      </c>
      <c r="CS1877">
        <v>1</v>
      </c>
      <c r="CY1877">
        <v>1</v>
      </c>
      <c r="DB1877">
        <v>1</v>
      </c>
      <c r="DF1877">
        <v>1</v>
      </c>
      <c r="DG1877">
        <v>1</v>
      </c>
      <c r="DP1877">
        <v>1</v>
      </c>
      <c r="DZ1877">
        <v>1</v>
      </c>
      <c r="EY1877" t="s">
        <v>202</v>
      </c>
      <c r="FM1877">
        <v>1</v>
      </c>
    </row>
    <row r="1878" spans="1:176" x14ac:dyDescent="0.35">
      <c r="A1878" t="s">
        <v>14032</v>
      </c>
      <c r="D1878" t="s">
        <v>816</v>
      </c>
      <c r="F1878" t="s">
        <v>4514</v>
      </c>
      <c r="G1878" t="s">
        <v>14033</v>
      </c>
      <c r="I1878" t="s">
        <v>14034</v>
      </c>
      <c r="J1878" t="s">
        <v>507</v>
      </c>
      <c r="K1878" t="s">
        <v>1417</v>
      </c>
      <c r="L1878">
        <v>40</v>
      </c>
      <c r="M1878" t="s">
        <v>974</v>
      </c>
      <c r="N1878" t="s">
        <v>368</v>
      </c>
      <c r="O1878">
        <v>230</v>
      </c>
      <c r="P1878" t="s">
        <v>14007</v>
      </c>
      <c r="Q1878" t="s">
        <v>14008</v>
      </c>
      <c r="V1878" t="s">
        <v>368</v>
      </c>
      <c r="W1878" t="s">
        <v>14009</v>
      </c>
      <c r="X1878" t="s">
        <v>14010</v>
      </c>
      <c r="Y1878" t="s">
        <v>400</v>
      </c>
      <c r="AB1878" s="8" t="s">
        <v>14001</v>
      </c>
      <c r="AF1878" t="s">
        <v>6416</v>
      </c>
      <c r="AG1878">
        <v>1</v>
      </c>
      <c r="AH1878">
        <v>2.4</v>
      </c>
      <c r="AK1878" t="s">
        <v>14002</v>
      </c>
      <c r="AL1878" s="6">
        <v>0.98799999999999999</v>
      </c>
      <c r="AM1878" s="1">
        <v>36.311999999999998</v>
      </c>
      <c r="AN1878" s="3">
        <v>19.774999999999999</v>
      </c>
      <c r="AO1878" s="8">
        <f t="shared" si="174"/>
        <v>57.074999999999996</v>
      </c>
      <c r="AP1878" s="8">
        <f t="shared" si="175"/>
        <v>2.7208636263494162E-2</v>
      </c>
      <c r="AQ1878" s="8">
        <f t="shared" si="176"/>
        <v>1</v>
      </c>
      <c r="AR1878" s="6">
        <v>1.046</v>
      </c>
      <c r="AS1878" s="1">
        <v>34.997999999999998</v>
      </c>
      <c r="AT1878" s="3">
        <v>22.055</v>
      </c>
      <c r="AU1878" s="8">
        <f t="shared" si="177"/>
        <v>-5.8000000000000052E-2</v>
      </c>
      <c r="AV1878" s="8">
        <f t="shared" si="179"/>
        <v>2.9887422138407914E-2</v>
      </c>
      <c r="AW1878" s="8">
        <f t="shared" si="178"/>
        <v>1</v>
      </c>
      <c r="AZ1878">
        <v>1</v>
      </c>
      <c r="BI1878">
        <v>1</v>
      </c>
      <c r="BM1878">
        <v>1</v>
      </c>
      <c r="CA1878">
        <v>1</v>
      </c>
      <c r="CG1878">
        <v>1</v>
      </c>
      <c r="CI1878">
        <v>1</v>
      </c>
      <c r="CS1878">
        <v>1</v>
      </c>
      <c r="CY1878">
        <v>1</v>
      </c>
      <c r="DD1878">
        <v>1</v>
      </c>
      <c r="EE1878">
        <v>1</v>
      </c>
      <c r="EY1878">
        <v>1</v>
      </c>
    </row>
    <row r="1879" spans="1:176" hidden="1" x14ac:dyDescent="0.35">
      <c r="A1879" t="s">
        <v>5979</v>
      </c>
      <c r="B1879" t="s">
        <v>328</v>
      </c>
      <c r="C1879" t="s">
        <v>1169</v>
      </c>
      <c r="D1879" t="s">
        <v>1170</v>
      </c>
      <c r="F1879" t="s">
        <v>2397</v>
      </c>
      <c r="I1879" t="s">
        <v>5980</v>
      </c>
      <c r="J1879" t="s">
        <v>507</v>
      </c>
      <c r="K1879" t="s">
        <v>1417</v>
      </c>
      <c r="L1879">
        <v>5</v>
      </c>
      <c r="M1879" t="s">
        <v>218</v>
      </c>
      <c r="N1879" t="s">
        <v>296</v>
      </c>
      <c r="O1879">
        <v>200</v>
      </c>
      <c r="P1879">
        <v>47</v>
      </c>
      <c r="Q1879">
        <v>16</v>
      </c>
      <c r="R1879">
        <v>650</v>
      </c>
      <c r="S1879">
        <v>0</v>
      </c>
      <c r="T1879">
        <v>19</v>
      </c>
      <c r="U1879">
        <v>9</v>
      </c>
      <c r="V1879" t="s">
        <v>2230</v>
      </c>
      <c r="W1879" t="s">
        <v>3650</v>
      </c>
      <c r="Y1879" t="s">
        <v>207</v>
      </c>
      <c r="Z1879" t="s">
        <v>181</v>
      </c>
      <c r="AB1879" s="8"/>
      <c r="AC1879">
        <v>1</v>
      </c>
      <c r="AF1879" t="s">
        <v>6416</v>
      </c>
      <c r="AG1879">
        <v>1</v>
      </c>
      <c r="AH1879">
        <v>1.4</v>
      </c>
      <c r="AL1879" s="6" t="s">
        <v>14292</v>
      </c>
      <c r="AM1879" s="1" t="s">
        <v>14292</v>
      </c>
      <c r="AN1879" s="3" t="s">
        <v>14292</v>
      </c>
      <c r="AO1879" s="8">
        <f t="shared" si="174"/>
        <v>0</v>
      </c>
      <c r="AP1879" s="8" t="e">
        <f t="shared" si="175"/>
        <v>#VALUE!</v>
      </c>
      <c r="AQ1879" s="8" t="e">
        <f t="shared" si="176"/>
        <v>#VALUE!</v>
      </c>
      <c r="AU1879" s="8" t="e">
        <f t="shared" si="177"/>
        <v>#VALUE!</v>
      </c>
      <c r="AV1879" s="8" t="e">
        <f t="shared" si="179"/>
        <v>#VALUE!</v>
      </c>
      <c r="AW1879" s="8" t="e">
        <f t="shared" si="178"/>
        <v>#VALUE!</v>
      </c>
      <c r="AZ1879">
        <v>1</v>
      </c>
      <c r="BE1879">
        <v>1</v>
      </c>
      <c r="BI1879">
        <v>1</v>
      </c>
      <c r="BJ1879">
        <v>1</v>
      </c>
      <c r="BM1879">
        <v>1</v>
      </c>
      <c r="BP1879">
        <v>1</v>
      </c>
      <c r="BS1879">
        <v>1</v>
      </c>
      <c r="CA1879">
        <v>1</v>
      </c>
      <c r="CF1879">
        <v>1</v>
      </c>
      <c r="CS1879">
        <v>1</v>
      </c>
      <c r="CY1879">
        <v>1</v>
      </c>
      <c r="DB1879">
        <v>1</v>
      </c>
      <c r="DF1879">
        <v>1</v>
      </c>
      <c r="EE1879">
        <v>1</v>
      </c>
      <c r="EY1879">
        <v>1</v>
      </c>
      <c r="EZ1879">
        <v>1</v>
      </c>
    </row>
    <row r="1880" spans="1:176" x14ac:dyDescent="0.35">
      <c r="A1880" t="s">
        <v>14035</v>
      </c>
      <c r="D1880" t="s">
        <v>634</v>
      </c>
      <c r="F1880" t="s">
        <v>636</v>
      </c>
      <c r="G1880" t="s">
        <v>14036</v>
      </c>
      <c r="I1880" t="s">
        <v>14037</v>
      </c>
      <c r="J1880" t="s">
        <v>6413</v>
      </c>
      <c r="K1880" t="s">
        <v>295</v>
      </c>
      <c r="L1880">
        <v>80</v>
      </c>
      <c r="M1880" t="s">
        <v>974</v>
      </c>
      <c r="N1880" t="s">
        <v>368</v>
      </c>
      <c r="O1880">
        <v>230</v>
      </c>
      <c r="P1880" t="s">
        <v>14007</v>
      </c>
      <c r="Q1880" t="s">
        <v>14008</v>
      </c>
      <c r="V1880" t="s">
        <v>368</v>
      </c>
      <c r="W1880" t="s">
        <v>14009</v>
      </c>
      <c r="X1880" t="s">
        <v>14010</v>
      </c>
      <c r="Y1880" t="s">
        <v>400</v>
      </c>
      <c r="AB1880" s="8" t="s">
        <v>14001</v>
      </c>
      <c r="AF1880" t="s">
        <v>3276</v>
      </c>
      <c r="AG1880">
        <v>2</v>
      </c>
      <c r="AH1880">
        <v>0.5</v>
      </c>
      <c r="AL1880" s="6">
        <v>24.122</v>
      </c>
      <c r="AM1880" s="1">
        <v>54.582000000000001</v>
      </c>
      <c r="AN1880" s="3">
        <v>8.3230000000000004</v>
      </c>
      <c r="AO1880" s="8">
        <f t="shared" si="174"/>
        <v>87.027000000000015</v>
      </c>
      <c r="AP1880" s="8">
        <f t="shared" si="175"/>
        <v>0.44194056648712027</v>
      </c>
      <c r="AQ1880" s="8">
        <f t="shared" si="176"/>
        <v>1</v>
      </c>
      <c r="AR1880" s="6">
        <v>23.64</v>
      </c>
      <c r="AS1880" s="1">
        <v>57.805999999999997</v>
      </c>
      <c r="AT1880" s="3">
        <v>6.8380000000000001</v>
      </c>
      <c r="AU1880" s="8">
        <f t="shared" si="177"/>
        <v>0.48199999999999932</v>
      </c>
      <c r="AV1880" s="8">
        <f t="shared" si="179"/>
        <v>0.40895408781095388</v>
      </c>
      <c r="AW1880" s="8">
        <f t="shared" si="178"/>
        <v>1</v>
      </c>
      <c r="AX1880">
        <v>1</v>
      </c>
      <c r="BC1880">
        <v>1</v>
      </c>
      <c r="BK1880">
        <v>1</v>
      </c>
      <c r="BM1880">
        <v>1</v>
      </c>
      <c r="BP1880">
        <v>1</v>
      </c>
      <c r="BS1880">
        <v>1</v>
      </c>
      <c r="CA1880">
        <v>1</v>
      </c>
      <c r="CG1880">
        <v>1</v>
      </c>
      <c r="CI1880">
        <v>1</v>
      </c>
      <c r="CS1880">
        <v>1</v>
      </c>
      <c r="CY1880">
        <v>1</v>
      </c>
      <c r="DB1880">
        <v>1</v>
      </c>
      <c r="DF1880">
        <v>1</v>
      </c>
      <c r="DP1880">
        <v>1</v>
      </c>
      <c r="DZ1880">
        <v>1</v>
      </c>
      <c r="FK1880">
        <v>1</v>
      </c>
      <c r="FM1880">
        <v>1</v>
      </c>
    </row>
    <row r="1881" spans="1:176" hidden="1" x14ac:dyDescent="0.35">
      <c r="A1881" t="s">
        <v>5984</v>
      </c>
      <c r="B1881" t="s">
        <v>269</v>
      </c>
      <c r="C1881" t="s">
        <v>290</v>
      </c>
      <c r="D1881" t="s">
        <v>1053</v>
      </c>
      <c r="E1881" t="s">
        <v>1053</v>
      </c>
      <c r="F1881" t="s">
        <v>4112</v>
      </c>
      <c r="I1881" t="s">
        <v>5985</v>
      </c>
      <c r="J1881" t="s">
        <v>175</v>
      </c>
      <c r="K1881" t="s">
        <v>14295</v>
      </c>
      <c r="L1881">
        <v>40</v>
      </c>
      <c r="M1881" t="s">
        <v>1812</v>
      </c>
      <c r="N1881" t="s">
        <v>1812</v>
      </c>
      <c r="O1881">
        <v>300</v>
      </c>
      <c r="P1881">
        <v>28</v>
      </c>
      <c r="Q1881">
        <v>-16</v>
      </c>
      <c r="V1881" t="s">
        <v>4972</v>
      </c>
      <c r="W1881" t="s">
        <v>5986</v>
      </c>
      <c r="X1881" t="s">
        <v>933</v>
      </c>
      <c r="Y1881" t="s">
        <v>641</v>
      </c>
      <c r="Z1881" t="s">
        <v>642</v>
      </c>
      <c r="AB1881" s="8"/>
      <c r="AC1881">
        <v>1</v>
      </c>
      <c r="AF1881" t="s">
        <v>7444</v>
      </c>
      <c r="AL1881" s="6" t="s">
        <v>14292</v>
      </c>
      <c r="AM1881" s="1" t="s">
        <v>14292</v>
      </c>
      <c r="AN1881" s="3" t="s">
        <v>14292</v>
      </c>
      <c r="AO1881" s="8">
        <f t="shared" si="174"/>
        <v>0</v>
      </c>
      <c r="AP1881" s="8" t="e">
        <f t="shared" si="175"/>
        <v>#VALUE!</v>
      </c>
      <c r="AQ1881" s="8" t="e">
        <f t="shared" si="176"/>
        <v>#VALUE!</v>
      </c>
      <c r="AU1881" s="8" t="e">
        <f t="shared" si="177"/>
        <v>#VALUE!</v>
      </c>
      <c r="AV1881" s="8" t="e">
        <f t="shared" si="179"/>
        <v>#VALUE!</v>
      </c>
      <c r="AW1881" s="8" t="e">
        <f t="shared" si="178"/>
        <v>#VALUE!</v>
      </c>
      <c r="AY1881">
        <v>1</v>
      </c>
      <c r="BI1881">
        <v>1</v>
      </c>
      <c r="BM1881">
        <v>1</v>
      </c>
      <c r="BQ1881">
        <v>1</v>
      </c>
      <c r="BZ1881">
        <v>1</v>
      </c>
      <c r="CE1881">
        <v>1</v>
      </c>
      <c r="CQ1881">
        <v>1</v>
      </c>
      <c r="CR1881">
        <v>1</v>
      </c>
      <c r="DG1881">
        <v>1</v>
      </c>
      <c r="DQ1881">
        <v>1</v>
      </c>
      <c r="DR1881">
        <v>1</v>
      </c>
      <c r="DU1881">
        <v>1</v>
      </c>
      <c r="DZ1881">
        <v>1</v>
      </c>
      <c r="EY1881">
        <v>1</v>
      </c>
      <c r="FT1881">
        <v>1</v>
      </c>
    </row>
    <row r="1882" spans="1:176" x14ac:dyDescent="0.35">
      <c r="A1882" t="s">
        <v>10391</v>
      </c>
      <c r="B1882" t="s">
        <v>170</v>
      </c>
      <c r="C1882" t="s">
        <v>245</v>
      </c>
      <c r="D1882" t="s">
        <v>261</v>
      </c>
      <c r="E1882" t="s">
        <v>262</v>
      </c>
      <c r="F1882" t="s">
        <v>1236</v>
      </c>
      <c r="G1882" t="s">
        <v>10392</v>
      </c>
      <c r="H1882" t="s">
        <v>10393</v>
      </c>
      <c r="I1882" t="s">
        <v>10394</v>
      </c>
      <c r="J1882" t="s">
        <v>175</v>
      </c>
      <c r="K1882" t="s">
        <v>10395</v>
      </c>
      <c r="L1882">
        <v>20</v>
      </c>
      <c r="M1882" t="s">
        <v>1699</v>
      </c>
      <c r="N1882" t="s">
        <v>10321</v>
      </c>
      <c r="O1882">
        <v>150</v>
      </c>
      <c r="P1882">
        <v>60</v>
      </c>
      <c r="Q1882">
        <v>151</v>
      </c>
      <c r="V1882" t="s">
        <v>10396</v>
      </c>
      <c r="W1882" t="s">
        <v>10386</v>
      </c>
      <c r="X1882" t="s">
        <v>2042</v>
      </c>
      <c r="Y1882" t="s">
        <v>400</v>
      </c>
      <c r="Z1882" t="s">
        <v>181</v>
      </c>
      <c r="AA1882" t="s">
        <v>10397</v>
      </c>
      <c r="AB1882" s="8">
        <v>40709</v>
      </c>
      <c r="AF1882" t="s">
        <v>3276</v>
      </c>
      <c r="AG1882">
        <v>45</v>
      </c>
      <c r="AH1882">
        <v>7.0000000000000007E-2</v>
      </c>
      <c r="AK1882" t="s">
        <v>2043</v>
      </c>
      <c r="AL1882" s="6">
        <v>11.103999999999999</v>
      </c>
      <c r="AM1882" s="1">
        <v>49.106999999999999</v>
      </c>
      <c r="AN1882" s="3">
        <v>10.86</v>
      </c>
      <c r="AO1882" s="8">
        <f t="shared" si="174"/>
        <v>71.070999999999998</v>
      </c>
      <c r="AP1882" s="8">
        <f t="shared" si="175"/>
        <v>0.22611847598102103</v>
      </c>
      <c r="AQ1882" s="8">
        <f t="shared" si="176"/>
        <v>1</v>
      </c>
      <c r="AR1882" s="6">
        <v>11.45</v>
      </c>
      <c r="AS1882" s="1">
        <v>44.972999999999999</v>
      </c>
      <c r="AT1882" s="3">
        <v>14.749000000000001</v>
      </c>
      <c r="AU1882" s="8">
        <f t="shared" si="177"/>
        <v>-0.34600000000000009</v>
      </c>
      <c r="AV1882" s="8">
        <f t="shared" si="179"/>
        <v>0.25459720276610409</v>
      </c>
      <c r="AW1882" s="8">
        <f t="shared" si="178"/>
        <v>1</v>
      </c>
      <c r="BC1882">
        <v>1</v>
      </c>
      <c r="BH1882">
        <v>1</v>
      </c>
      <c r="BM1882">
        <v>1</v>
      </c>
      <c r="BS1882">
        <v>1</v>
      </c>
      <c r="CG1882">
        <v>1</v>
      </c>
      <c r="CT1882">
        <v>1</v>
      </c>
      <c r="CW1882">
        <v>1</v>
      </c>
      <c r="DE1882">
        <v>1</v>
      </c>
      <c r="DN1882">
        <v>1</v>
      </c>
      <c r="DZ1882">
        <v>1</v>
      </c>
      <c r="FK1882">
        <v>1</v>
      </c>
      <c r="FR1882">
        <v>1</v>
      </c>
    </row>
    <row r="1883" spans="1:176" x14ac:dyDescent="0.35">
      <c r="A1883" t="s">
        <v>12856</v>
      </c>
      <c r="B1883" t="s">
        <v>269</v>
      </c>
      <c r="C1883" t="s">
        <v>270</v>
      </c>
      <c r="D1883" t="s">
        <v>271</v>
      </c>
      <c r="F1883" t="s">
        <v>4187</v>
      </c>
      <c r="G1883" t="s">
        <v>12227</v>
      </c>
      <c r="I1883" t="s">
        <v>12860</v>
      </c>
      <c r="K1883" t="s">
        <v>275</v>
      </c>
      <c r="M1883" t="s">
        <v>788</v>
      </c>
      <c r="N1883" t="s">
        <v>324</v>
      </c>
      <c r="O1883">
        <v>450</v>
      </c>
      <c r="V1883" t="s">
        <v>325</v>
      </c>
      <c r="W1883" t="s">
        <v>470</v>
      </c>
      <c r="X1883" t="s">
        <v>2558</v>
      </c>
      <c r="Y1883" t="s">
        <v>180</v>
      </c>
      <c r="AB1883" s="9">
        <v>41587</v>
      </c>
      <c r="AF1883" t="s">
        <v>7444</v>
      </c>
      <c r="AL1883" s="6">
        <v>0.36899999999999999</v>
      </c>
      <c r="AM1883" s="1">
        <v>72.326999999999998</v>
      </c>
      <c r="AN1883" s="3">
        <v>24.088000000000001</v>
      </c>
      <c r="AO1883" s="8">
        <f t="shared" si="174"/>
        <v>96.783999999999992</v>
      </c>
      <c r="AP1883" s="8">
        <f t="shared" si="175"/>
        <v>5.1018291924177697E-3</v>
      </c>
      <c r="AQ1883" s="8">
        <f t="shared" si="176"/>
        <v>1</v>
      </c>
      <c r="AR1883" s="6">
        <v>0.219</v>
      </c>
      <c r="AS1883" s="1">
        <v>68.986999999999995</v>
      </c>
      <c r="AT1883" s="3">
        <v>28.073</v>
      </c>
      <c r="AU1883" s="8">
        <f t="shared" si="177"/>
        <v>0.15</v>
      </c>
      <c r="AV1883" s="8">
        <f t="shared" si="179"/>
        <v>3.174511139779959E-3</v>
      </c>
      <c r="AW1883" s="8">
        <f t="shared" si="178"/>
        <v>1</v>
      </c>
      <c r="AZ1883">
        <v>1</v>
      </c>
      <c r="BH1883">
        <v>1</v>
      </c>
      <c r="BM1883">
        <v>1</v>
      </c>
      <c r="CB1883">
        <v>1</v>
      </c>
      <c r="CC1883">
        <v>1</v>
      </c>
      <c r="CG1883">
        <v>1</v>
      </c>
      <c r="CJ1883">
        <v>1</v>
      </c>
      <c r="CT1883">
        <v>1</v>
      </c>
      <c r="CY1883">
        <v>1</v>
      </c>
      <c r="DF1883">
        <v>1</v>
      </c>
      <c r="DP1883">
        <v>1</v>
      </c>
      <c r="DZ1883">
        <v>1</v>
      </c>
      <c r="EU1883">
        <v>1</v>
      </c>
      <c r="EY1883">
        <v>1</v>
      </c>
      <c r="FB1883">
        <v>1</v>
      </c>
      <c r="FC1883">
        <v>1</v>
      </c>
      <c r="FG1883">
        <v>1</v>
      </c>
    </row>
    <row r="1884" spans="1:176" hidden="1" x14ac:dyDescent="0.35">
      <c r="A1884" t="s">
        <v>5987</v>
      </c>
      <c r="B1884" t="s">
        <v>213</v>
      </c>
      <c r="C1884" t="s">
        <v>214</v>
      </c>
      <c r="D1884" t="s">
        <v>215</v>
      </c>
      <c r="E1884" t="s">
        <v>215</v>
      </c>
      <c r="F1884" t="s">
        <v>286</v>
      </c>
      <c r="I1884" t="s">
        <v>5992</v>
      </c>
      <c r="J1884" t="s">
        <v>175</v>
      </c>
      <c r="K1884" t="s">
        <v>186</v>
      </c>
      <c r="L1884">
        <v>150</v>
      </c>
      <c r="M1884" t="s">
        <v>1478</v>
      </c>
      <c r="N1884" t="s">
        <v>392</v>
      </c>
      <c r="O1884">
        <v>1200</v>
      </c>
      <c r="P1884">
        <v>38</v>
      </c>
      <c r="Q1884">
        <v>-93</v>
      </c>
      <c r="R1884">
        <v>500</v>
      </c>
      <c r="S1884">
        <v>8</v>
      </c>
      <c r="T1884">
        <v>21</v>
      </c>
      <c r="U1884">
        <v>12</v>
      </c>
      <c r="V1884" t="s">
        <v>378</v>
      </c>
      <c r="W1884" t="s">
        <v>4862</v>
      </c>
      <c r="Y1884" t="s">
        <v>407</v>
      </c>
      <c r="Z1884" t="s">
        <v>408</v>
      </c>
      <c r="AB1884" s="8"/>
      <c r="AC1884">
        <v>1</v>
      </c>
      <c r="AF1884" t="s">
        <v>3276</v>
      </c>
      <c r="AG1884">
        <v>25</v>
      </c>
      <c r="AH1884">
        <v>0.22</v>
      </c>
      <c r="AL1884" s="6" t="s">
        <v>14292</v>
      </c>
      <c r="AM1884" s="1" t="s">
        <v>14292</v>
      </c>
      <c r="AN1884" s="3" t="s">
        <v>14292</v>
      </c>
      <c r="AO1884" s="8">
        <f t="shared" si="174"/>
        <v>0</v>
      </c>
      <c r="AP1884" s="8" t="e">
        <f t="shared" si="175"/>
        <v>#VALUE!</v>
      </c>
      <c r="AQ1884" s="8" t="e">
        <f t="shared" si="176"/>
        <v>#VALUE!</v>
      </c>
      <c r="AU1884" s="8" t="e">
        <f t="shared" si="177"/>
        <v>#VALUE!</v>
      </c>
      <c r="AV1884" s="8" t="e">
        <f t="shared" si="179"/>
        <v>#VALUE!</v>
      </c>
      <c r="AW1884" s="8" t="e">
        <f t="shared" si="178"/>
        <v>#VALUE!</v>
      </c>
      <c r="AX1884">
        <v>1</v>
      </c>
      <c r="BD1884">
        <v>1</v>
      </c>
      <c r="BH1884">
        <v>1</v>
      </c>
      <c r="BM1884">
        <v>1</v>
      </c>
      <c r="BN1884">
        <v>1</v>
      </c>
      <c r="BP1884">
        <v>1</v>
      </c>
      <c r="BR1884">
        <v>1</v>
      </c>
      <c r="BV1884">
        <v>1</v>
      </c>
      <c r="BW1884">
        <v>1</v>
      </c>
      <c r="BZ1884">
        <v>1</v>
      </c>
      <c r="CA1884">
        <v>1</v>
      </c>
      <c r="CG1884">
        <v>1</v>
      </c>
      <c r="CT1884">
        <v>1</v>
      </c>
      <c r="DD1884">
        <v>1</v>
      </c>
      <c r="DN1884">
        <v>1</v>
      </c>
      <c r="DO1884">
        <v>1</v>
      </c>
      <c r="DX1884">
        <v>1</v>
      </c>
      <c r="DZ1884">
        <v>1</v>
      </c>
      <c r="EB1884">
        <v>1</v>
      </c>
      <c r="EY1884">
        <v>1</v>
      </c>
      <c r="FB1884">
        <v>1</v>
      </c>
      <c r="FR1884">
        <v>1</v>
      </c>
    </row>
    <row r="1885" spans="1:176" x14ac:dyDescent="0.35">
      <c r="A1885" t="s">
        <v>12856</v>
      </c>
      <c r="B1885" t="s">
        <v>269</v>
      </c>
      <c r="C1885" t="s">
        <v>270</v>
      </c>
      <c r="D1885" t="s">
        <v>271</v>
      </c>
      <c r="F1885" t="s">
        <v>4187</v>
      </c>
      <c r="G1885" t="s">
        <v>12227</v>
      </c>
      <c r="I1885" t="s">
        <v>12860</v>
      </c>
      <c r="K1885" t="s">
        <v>275</v>
      </c>
      <c r="M1885" t="s">
        <v>788</v>
      </c>
      <c r="N1885" t="s">
        <v>324</v>
      </c>
      <c r="O1885">
        <v>450</v>
      </c>
      <c r="V1885" t="s">
        <v>325</v>
      </c>
      <c r="W1885" t="s">
        <v>470</v>
      </c>
      <c r="X1885" t="s">
        <v>2558</v>
      </c>
      <c r="Y1885" t="s">
        <v>180</v>
      </c>
      <c r="AB1885" s="9">
        <v>41587</v>
      </c>
      <c r="AF1885" t="s">
        <v>7444</v>
      </c>
      <c r="AL1885" s="6">
        <v>0.36899999999999999</v>
      </c>
      <c r="AM1885" s="1">
        <v>72.326999999999998</v>
      </c>
      <c r="AN1885" s="3">
        <v>24.088000000000001</v>
      </c>
      <c r="AO1885" s="8">
        <f t="shared" si="174"/>
        <v>96.783999999999992</v>
      </c>
      <c r="AP1885" s="8">
        <f t="shared" si="175"/>
        <v>5.1018291924177697E-3</v>
      </c>
      <c r="AQ1885" s="8">
        <f t="shared" si="176"/>
        <v>1</v>
      </c>
      <c r="AR1885" s="6">
        <v>0.219</v>
      </c>
      <c r="AS1885" s="1">
        <v>68.986999999999995</v>
      </c>
      <c r="AT1885" s="3">
        <v>28.073</v>
      </c>
      <c r="AU1885" s="8">
        <f t="shared" si="177"/>
        <v>0.15</v>
      </c>
      <c r="AV1885" s="8">
        <f t="shared" si="179"/>
        <v>3.174511139779959E-3</v>
      </c>
      <c r="AW1885" s="8">
        <f t="shared" si="178"/>
        <v>1</v>
      </c>
      <c r="AZ1885">
        <v>1</v>
      </c>
      <c r="BH1885">
        <v>1</v>
      </c>
      <c r="BM1885">
        <v>1</v>
      </c>
      <c r="BS1885">
        <v>1</v>
      </c>
      <c r="CC1885">
        <v>1</v>
      </c>
      <c r="CF1885">
        <v>1</v>
      </c>
      <c r="CJ1885">
        <v>1</v>
      </c>
      <c r="CS1885">
        <v>1</v>
      </c>
      <c r="CY1885">
        <v>1</v>
      </c>
      <c r="DG1885">
        <v>1</v>
      </c>
      <c r="DP1885">
        <v>1</v>
      </c>
      <c r="DU1885">
        <v>1</v>
      </c>
      <c r="DZ1885">
        <v>1</v>
      </c>
      <c r="ED1885">
        <v>1</v>
      </c>
      <c r="EP1885">
        <v>1</v>
      </c>
      <c r="EY1885">
        <v>1</v>
      </c>
      <c r="FB1885">
        <v>1</v>
      </c>
      <c r="FC1885">
        <v>1</v>
      </c>
      <c r="FG1885">
        <v>1</v>
      </c>
      <c r="FM1885">
        <v>1</v>
      </c>
    </row>
    <row r="1886" spans="1:176" x14ac:dyDescent="0.35">
      <c r="A1886" t="s">
        <v>11912</v>
      </c>
      <c r="D1886" t="s">
        <v>11913</v>
      </c>
      <c r="F1886" t="s">
        <v>11914</v>
      </c>
      <c r="G1886" t="s">
        <v>11915</v>
      </c>
      <c r="I1886" t="s">
        <v>11916</v>
      </c>
      <c r="J1886" t="s">
        <v>507</v>
      </c>
      <c r="K1886" t="s">
        <v>3821</v>
      </c>
      <c r="L1886">
        <v>3</v>
      </c>
      <c r="M1886" t="s">
        <v>788</v>
      </c>
      <c r="N1886" t="s">
        <v>788</v>
      </c>
      <c r="O1886" t="s">
        <v>1131</v>
      </c>
      <c r="V1886" t="s">
        <v>6317</v>
      </c>
      <c r="W1886" t="s">
        <v>1428</v>
      </c>
      <c r="X1886" t="s">
        <v>2558</v>
      </c>
      <c r="Y1886" t="s">
        <v>180</v>
      </c>
      <c r="AB1886" s="9">
        <v>40036</v>
      </c>
      <c r="AE1886">
        <v>1</v>
      </c>
      <c r="AF1886" t="s">
        <v>7444</v>
      </c>
      <c r="AL1886" s="6">
        <v>0.309</v>
      </c>
      <c r="AM1886" s="1">
        <v>93.1</v>
      </c>
      <c r="AN1886" s="3">
        <v>1.8160000000000001</v>
      </c>
      <c r="AO1886" s="8">
        <f t="shared" si="174"/>
        <v>95.224999999999994</v>
      </c>
      <c r="AP1886" s="8">
        <f t="shared" si="175"/>
        <v>3.319011815252417E-3</v>
      </c>
      <c r="AQ1886" s="8">
        <f t="shared" si="176"/>
        <v>1</v>
      </c>
      <c r="AR1886" s="6">
        <v>0.08</v>
      </c>
      <c r="AS1886" s="1">
        <v>93.412999999999997</v>
      </c>
      <c r="AT1886" s="3">
        <v>1.8740000000000001</v>
      </c>
      <c r="AU1886" s="8">
        <f t="shared" si="177"/>
        <v>0.22899999999999998</v>
      </c>
      <c r="AV1886" s="8">
        <f t="shared" si="179"/>
        <v>8.5641184845792345E-4</v>
      </c>
      <c r="AW1886" s="8">
        <f t="shared" si="178"/>
        <v>1</v>
      </c>
      <c r="AZ1886">
        <v>1</v>
      </c>
      <c r="BI1886">
        <v>1</v>
      </c>
      <c r="BM1886">
        <v>1</v>
      </c>
      <c r="BP1886">
        <v>1</v>
      </c>
      <c r="BZ1886">
        <v>1</v>
      </c>
      <c r="CG1886">
        <v>1</v>
      </c>
      <c r="CR1886">
        <v>1</v>
      </c>
      <c r="DG1886">
        <v>1</v>
      </c>
      <c r="DP1886">
        <v>1</v>
      </c>
      <c r="DR1886">
        <v>1</v>
      </c>
      <c r="DZ1886">
        <v>1</v>
      </c>
      <c r="EY1886">
        <v>1</v>
      </c>
      <c r="FP1886">
        <v>1</v>
      </c>
    </row>
    <row r="1887" spans="1:176" x14ac:dyDescent="0.35">
      <c r="A1887" t="s">
        <v>11912</v>
      </c>
      <c r="B1887" t="s">
        <v>269</v>
      </c>
      <c r="C1887" t="s">
        <v>319</v>
      </c>
      <c r="D1887" t="s">
        <v>320</v>
      </c>
      <c r="F1887" t="s">
        <v>11914</v>
      </c>
      <c r="G1887" t="s">
        <v>11915</v>
      </c>
      <c r="I1887" t="s">
        <v>11917</v>
      </c>
      <c r="J1887" t="s">
        <v>294</v>
      </c>
      <c r="K1887" t="s">
        <v>3821</v>
      </c>
      <c r="M1887" t="s">
        <v>788</v>
      </c>
      <c r="N1887" t="s">
        <v>788</v>
      </c>
      <c r="O1887">
        <v>430</v>
      </c>
      <c r="V1887" t="s">
        <v>11918</v>
      </c>
      <c r="W1887" t="s">
        <v>11919</v>
      </c>
      <c r="X1887" t="s">
        <v>11920</v>
      </c>
      <c r="Y1887" t="s">
        <v>11921</v>
      </c>
      <c r="AB1887" s="9">
        <v>41425</v>
      </c>
      <c r="AE1887">
        <v>1</v>
      </c>
      <c r="AF1887" t="s">
        <v>7444</v>
      </c>
      <c r="AL1887" s="6">
        <v>0.309</v>
      </c>
      <c r="AM1887" s="1">
        <v>93.1</v>
      </c>
      <c r="AN1887" s="3">
        <v>1.8160000000000001</v>
      </c>
      <c r="AO1887" s="8">
        <f t="shared" si="174"/>
        <v>95.224999999999994</v>
      </c>
      <c r="AP1887" s="8">
        <f t="shared" si="175"/>
        <v>3.319011815252417E-3</v>
      </c>
      <c r="AQ1887" s="8">
        <f t="shared" si="176"/>
        <v>1</v>
      </c>
      <c r="AR1887" s="6">
        <v>0.08</v>
      </c>
      <c r="AS1887" s="1">
        <v>93.412999999999997</v>
      </c>
      <c r="AT1887" s="3">
        <v>1.8740000000000001</v>
      </c>
      <c r="AU1887" s="8">
        <f t="shared" si="177"/>
        <v>0.22899999999999998</v>
      </c>
      <c r="AV1887" s="8">
        <f t="shared" si="179"/>
        <v>8.5641184845792345E-4</v>
      </c>
      <c r="AW1887" s="8">
        <f t="shared" si="178"/>
        <v>1</v>
      </c>
      <c r="AY1887">
        <v>1</v>
      </c>
      <c r="AZ1887">
        <v>1</v>
      </c>
      <c r="BA1887">
        <v>1</v>
      </c>
      <c r="BK1887">
        <v>1</v>
      </c>
      <c r="BM1887">
        <v>1</v>
      </c>
      <c r="BP1887">
        <v>1</v>
      </c>
      <c r="BZ1887">
        <v>1</v>
      </c>
      <c r="CE1887">
        <v>1</v>
      </c>
      <c r="CR1887">
        <v>1</v>
      </c>
      <c r="DG1887">
        <v>1</v>
      </c>
      <c r="DR1887">
        <v>1</v>
      </c>
      <c r="DU1887">
        <v>1</v>
      </c>
      <c r="EY1887">
        <v>1</v>
      </c>
      <c r="FK1887">
        <v>1</v>
      </c>
      <c r="FP1887">
        <v>1</v>
      </c>
    </row>
    <row r="1888" spans="1:176" x14ac:dyDescent="0.35">
      <c r="A1888" t="s">
        <v>12084</v>
      </c>
      <c r="B1888" t="s">
        <v>269</v>
      </c>
      <c r="C1888" t="s">
        <v>815</v>
      </c>
      <c r="D1888" t="s">
        <v>816</v>
      </c>
      <c r="F1888" t="s">
        <v>4293</v>
      </c>
      <c r="G1888" t="s">
        <v>10452</v>
      </c>
      <c r="I1888" t="s">
        <v>12085</v>
      </c>
      <c r="J1888" t="s">
        <v>294</v>
      </c>
      <c r="K1888" t="s">
        <v>3821</v>
      </c>
      <c r="L1888">
        <v>30</v>
      </c>
      <c r="M1888" t="s">
        <v>788</v>
      </c>
      <c r="N1888" t="s">
        <v>324</v>
      </c>
      <c r="O1888">
        <v>430</v>
      </c>
      <c r="V1888" t="s">
        <v>11918</v>
      </c>
      <c r="W1888" t="s">
        <v>11919</v>
      </c>
      <c r="X1888" t="s">
        <v>11920</v>
      </c>
      <c r="Y1888" t="s">
        <v>11921</v>
      </c>
      <c r="AB1888" s="9">
        <v>41425</v>
      </c>
      <c r="AE1888">
        <v>1</v>
      </c>
      <c r="AF1888" t="s">
        <v>6416</v>
      </c>
      <c r="AG1888">
        <v>1</v>
      </c>
      <c r="AH1888">
        <v>0.1</v>
      </c>
      <c r="AL1888" s="6">
        <v>17.616</v>
      </c>
      <c r="AM1888" s="1">
        <v>62.414999999999999</v>
      </c>
      <c r="AN1888" s="3">
        <v>4.1239999999999997</v>
      </c>
      <c r="AO1888" s="8">
        <f t="shared" si="174"/>
        <v>84.155000000000001</v>
      </c>
      <c r="AP1888" s="8">
        <f t="shared" si="175"/>
        <v>0.28223984619081949</v>
      </c>
      <c r="AQ1888" s="8">
        <f t="shared" si="176"/>
        <v>1</v>
      </c>
      <c r="AR1888" s="6">
        <v>17.515000000000001</v>
      </c>
      <c r="AS1888" s="1">
        <v>61.475000000000001</v>
      </c>
      <c r="AT1888" s="3">
        <v>5.335</v>
      </c>
      <c r="AU1888" s="8">
        <f t="shared" si="177"/>
        <v>0.10099999999999909</v>
      </c>
      <c r="AV1888" s="8">
        <f t="shared" si="179"/>
        <v>0.28491256608377391</v>
      </c>
      <c r="AW1888" s="8">
        <f t="shared" si="178"/>
        <v>1</v>
      </c>
      <c r="AX1888">
        <v>1</v>
      </c>
      <c r="BH1888">
        <v>1</v>
      </c>
      <c r="BK1888">
        <v>1</v>
      </c>
      <c r="BM1888">
        <v>1</v>
      </c>
      <c r="BS1888">
        <v>1</v>
      </c>
      <c r="BZ1888">
        <v>1</v>
      </c>
      <c r="CG1888">
        <v>1</v>
      </c>
      <c r="CJ1888">
        <v>1</v>
      </c>
      <c r="CS1888">
        <v>1</v>
      </c>
      <c r="DB1888">
        <v>1</v>
      </c>
      <c r="DF1888">
        <v>1</v>
      </c>
      <c r="DG1888">
        <v>1</v>
      </c>
      <c r="DQ1888">
        <v>1</v>
      </c>
      <c r="DR1888">
        <v>1</v>
      </c>
      <c r="DU1888">
        <v>1</v>
      </c>
      <c r="DZ1888">
        <v>1</v>
      </c>
      <c r="EY1888">
        <v>1</v>
      </c>
      <c r="FN1888">
        <v>1</v>
      </c>
      <c r="FP1888">
        <v>1</v>
      </c>
    </row>
    <row r="1889" spans="1:176" x14ac:dyDescent="0.35">
      <c r="A1889" t="s">
        <v>12159</v>
      </c>
      <c r="B1889" t="s">
        <v>465</v>
      </c>
      <c r="C1889" t="s">
        <v>1212</v>
      </c>
      <c r="D1889" t="s">
        <v>1213</v>
      </c>
      <c r="F1889" t="s">
        <v>8286</v>
      </c>
      <c r="G1889" t="s">
        <v>10112</v>
      </c>
      <c r="I1889" t="s">
        <v>12164</v>
      </c>
      <c r="J1889" t="s">
        <v>11310</v>
      </c>
      <c r="K1889" t="s">
        <v>3821</v>
      </c>
      <c r="L1889">
        <v>100</v>
      </c>
      <c r="M1889" t="s">
        <v>788</v>
      </c>
      <c r="N1889" t="s">
        <v>324</v>
      </c>
      <c r="O1889">
        <v>180</v>
      </c>
      <c r="V1889" t="s">
        <v>852</v>
      </c>
      <c r="W1889" t="s">
        <v>12125</v>
      </c>
      <c r="X1889" t="s">
        <v>12126</v>
      </c>
      <c r="Y1889" t="s">
        <v>441</v>
      </c>
      <c r="AB1889" s="9">
        <v>41472</v>
      </c>
      <c r="AE1889">
        <v>1</v>
      </c>
      <c r="AF1889" t="s">
        <v>4051</v>
      </c>
      <c r="AG1889">
        <v>2</v>
      </c>
      <c r="AH1889">
        <v>0.7</v>
      </c>
      <c r="AL1889" s="6">
        <v>10.436999999999999</v>
      </c>
      <c r="AM1889" s="1">
        <v>40.034999999999997</v>
      </c>
      <c r="AN1889" s="3">
        <v>14.269</v>
      </c>
      <c r="AO1889" s="8">
        <f t="shared" si="174"/>
        <v>64.741</v>
      </c>
      <c r="AP1889" s="8">
        <f t="shared" si="175"/>
        <v>0.26069689022105658</v>
      </c>
      <c r="AQ1889" s="8">
        <f t="shared" si="176"/>
        <v>1</v>
      </c>
      <c r="AR1889" s="6">
        <v>10.526</v>
      </c>
      <c r="AS1889" s="1">
        <v>39.203000000000003</v>
      </c>
      <c r="AT1889" s="3">
        <v>13.015000000000001</v>
      </c>
      <c r="AU1889" s="8">
        <f t="shared" si="177"/>
        <v>-8.9000000000000412E-2</v>
      </c>
      <c r="AV1889" s="8">
        <f t="shared" si="179"/>
        <v>0.26849985970461443</v>
      </c>
      <c r="AW1889" s="8">
        <f t="shared" si="178"/>
        <v>1</v>
      </c>
      <c r="AX1889">
        <v>1</v>
      </c>
      <c r="BC1889">
        <v>1</v>
      </c>
      <c r="BH1889">
        <v>1</v>
      </c>
      <c r="BI1889">
        <v>1</v>
      </c>
      <c r="BM1889">
        <v>1</v>
      </c>
      <c r="BP1889">
        <v>1</v>
      </c>
      <c r="CA1889">
        <v>1</v>
      </c>
      <c r="CF1889">
        <v>1</v>
      </c>
      <c r="CS1889">
        <v>1</v>
      </c>
      <c r="CY1889">
        <v>1</v>
      </c>
      <c r="DF1889">
        <v>1</v>
      </c>
      <c r="DG1889">
        <v>1</v>
      </c>
      <c r="DQ1889">
        <v>1</v>
      </c>
      <c r="DR1889">
        <v>1</v>
      </c>
      <c r="DT1889">
        <v>1</v>
      </c>
      <c r="DU1889">
        <v>1</v>
      </c>
      <c r="DZ1889">
        <v>1</v>
      </c>
      <c r="EY1889">
        <v>1</v>
      </c>
      <c r="FB1889">
        <v>1</v>
      </c>
      <c r="FM1889">
        <v>1</v>
      </c>
    </row>
    <row r="1890" spans="1:176" x14ac:dyDescent="0.35">
      <c r="A1890" t="s">
        <v>12208</v>
      </c>
      <c r="B1890" t="s">
        <v>465</v>
      </c>
      <c r="C1890" t="s">
        <v>633</v>
      </c>
      <c r="D1890" t="s">
        <v>634</v>
      </c>
      <c r="F1890" t="s">
        <v>3062</v>
      </c>
      <c r="G1890" t="s">
        <v>12213</v>
      </c>
      <c r="I1890" t="s">
        <v>12214</v>
      </c>
      <c r="J1890" t="s">
        <v>507</v>
      </c>
      <c r="K1890" t="s">
        <v>3821</v>
      </c>
      <c r="L1890">
        <v>80</v>
      </c>
      <c r="M1890" t="s">
        <v>788</v>
      </c>
      <c r="N1890" t="s">
        <v>324</v>
      </c>
      <c r="O1890">
        <v>200</v>
      </c>
      <c r="V1890" t="s">
        <v>3703</v>
      </c>
      <c r="W1890" t="s">
        <v>12215</v>
      </c>
      <c r="X1890" t="s">
        <v>12203</v>
      </c>
      <c r="Y1890" t="s">
        <v>441</v>
      </c>
      <c r="AB1890" s="9">
        <v>41476</v>
      </c>
      <c r="AE1890">
        <v>1</v>
      </c>
      <c r="AF1890" t="s">
        <v>6416</v>
      </c>
      <c r="AG1890">
        <v>1</v>
      </c>
      <c r="AH1890">
        <v>2</v>
      </c>
      <c r="AL1890" s="6">
        <v>9.8699999999999992</v>
      </c>
      <c r="AM1890" s="1">
        <v>38.396999999999998</v>
      </c>
      <c r="AN1890" s="3">
        <v>39.840000000000003</v>
      </c>
      <c r="AO1890" s="8">
        <f t="shared" si="174"/>
        <v>88.106999999999999</v>
      </c>
      <c r="AP1890" s="8">
        <f t="shared" si="175"/>
        <v>0.25705133213532305</v>
      </c>
      <c r="AQ1890" s="8">
        <f t="shared" si="176"/>
        <v>1</v>
      </c>
      <c r="AR1890" s="6">
        <v>9.1349999999999998</v>
      </c>
      <c r="AS1890" s="1">
        <v>40.347000000000001</v>
      </c>
      <c r="AT1890" s="3">
        <v>38.241</v>
      </c>
      <c r="AU1890" s="8">
        <f t="shared" si="177"/>
        <v>0.73499999999999943</v>
      </c>
      <c r="AV1890" s="8">
        <f t="shared" si="179"/>
        <v>0.2264108855677002</v>
      </c>
      <c r="AW1890" s="8">
        <f t="shared" si="178"/>
        <v>1</v>
      </c>
      <c r="AZ1890">
        <v>1</v>
      </c>
      <c r="BH1890">
        <v>1</v>
      </c>
      <c r="BI1890">
        <v>1</v>
      </c>
      <c r="BM1890">
        <v>1</v>
      </c>
      <c r="BN1890">
        <v>1</v>
      </c>
      <c r="BS1890">
        <v>1</v>
      </c>
      <c r="CA1890">
        <v>1</v>
      </c>
      <c r="CF1890">
        <v>1</v>
      </c>
      <c r="CJ1890">
        <v>1</v>
      </c>
      <c r="CK1890">
        <v>1</v>
      </c>
      <c r="CS1890">
        <v>1</v>
      </c>
      <c r="CW1890">
        <v>1</v>
      </c>
      <c r="DF1890">
        <v>1</v>
      </c>
      <c r="DP1890">
        <v>1</v>
      </c>
      <c r="DZ1890">
        <v>1</v>
      </c>
      <c r="ED1890">
        <v>1</v>
      </c>
      <c r="EY1890">
        <v>1</v>
      </c>
      <c r="FB1890">
        <v>1</v>
      </c>
    </row>
    <row r="1891" spans="1:176" x14ac:dyDescent="0.35">
      <c r="A1891" t="s">
        <v>12869</v>
      </c>
      <c r="B1891" t="s">
        <v>252</v>
      </c>
      <c r="C1891" t="s">
        <v>381</v>
      </c>
      <c r="D1891" t="s">
        <v>382</v>
      </c>
      <c r="F1891" t="s">
        <v>2574</v>
      </c>
      <c r="G1891" t="s">
        <v>12870</v>
      </c>
      <c r="I1891" t="s">
        <v>12871</v>
      </c>
      <c r="J1891" t="s">
        <v>12872</v>
      </c>
      <c r="K1891" t="s">
        <v>3821</v>
      </c>
      <c r="L1891" t="s">
        <v>12873</v>
      </c>
      <c r="M1891" t="s">
        <v>788</v>
      </c>
      <c r="N1891" t="s">
        <v>788</v>
      </c>
      <c r="O1891">
        <v>430</v>
      </c>
      <c r="V1891" t="s">
        <v>12867</v>
      </c>
      <c r="W1891" t="s">
        <v>11919</v>
      </c>
      <c r="X1891" t="s">
        <v>12868</v>
      </c>
      <c r="Y1891" t="s">
        <v>11921</v>
      </c>
      <c r="AB1891" s="9">
        <v>41788</v>
      </c>
      <c r="AE1891">
        <v>1</v>
      </c>
      <c r="AF1891" t="s">
        <v>7444</v>
      </c>
      <c r="AL1891" s="6">
        <v>20.791</v>
      </c>
      <c r="AM1891" s="1">
        <v>55.155999999999999</v>
      </c>
      <c r="AN1891" s="3">
        <v>1.921</v>
      </c>
      <c r="AO1891" s="8">
        <f t="shared" si="174"/>
        <v>77.868000000000009</v>
      </c>
      <c r="AP1891" s="8">
        <f t="shared" si="175"/>
        <v>0.37694901733265646</v>
      </c>
      <c r="AQ1891" s="8">
        <f t="shared" si="176"/>
        <v>1</v>
      </c>
      <c r="AR1891" s="6">
        <v>22.658999999999999</v>
      </c>
      <c r="AS1891" s="1">
        <v>51.936999999999998</v>
      </c>
      <c r="AT1891" s="3">
        <v>1.3660000000000001</v>
      </c>
      <c r="AU1891" s="8">
        <f t="shared" si="177"/>
        <v>-1.8679999999999986</v>
      </c>
      <c r="AV1891" s="8">
        <f t="shared" si="179"/>
        <v>0.43627856826539846</v>
      </c>
      <c r="AW1891" s="8">
        <f t="shared" si="178"/>
        <v>1</v>
      </c>
      <c r="AY1891">
        <v>1</v>
      </c>
      <c r="AZ1891">
        <v>1</v>
      </c>
      <c r="BH1891">
        <v>1</v>
      </c>
      <c r="BL1891">
        <v>1</v>
      </c>
      <c r="BM1891">
        <v>1</v>
      </c>
      <c r="BS1891">
        <v>1</v>
      </c>
      <c r="BZ1891">
        <v>1</v>
      </c>
      <c r="CF1891">
        <v>1</v>
      </c>
      <c r="CI1891">
        <v>1</v>
      </c>
      <c r="CR1891">
        <v>1</v>
      </c>
      <c r="DG1891">
        <v>1</v>
      </c>
      <c r="DR1891">
        <v>1</v>
      </c>
      <c r="EE1891">
        <v>1</v>
      </c>
      <c r="EY1891">
        <v>1</v>
      </c>
      <c r="FP1891">
        <v>1</v>
      </c>
    </row>
    <row r="1892" spans="1:176" hidden="1" x14ac:dyDescent="0.35">
      <c r="A1892" t="s">
        <v>6008</v>
      </c>
      <c r="B1892" t="s">
        <v>269</v>
      </c>
      <c r="C1892" t="s">
        <v>319</v>
      </c>
      <c r="D1892" t="s">
        <v>1433</v>
      </c>
      <c r="F1892" t="s">
        <v>6010</v>
      </c>
      <c r="I1892" t="s">
        <v>6011</v>
      </c>
      <c r="J1892" t="s">
        <v>175</v>
      </c>
      <c r="K1892" t="s">
        <v>1417</v>
      </c>
      <c r="L1892">
        <v>20</v>
      </c>
      <c r="M1892" t="s">
        <v>1013</v>
      </c>
      <c r="N1892" t="s">
        <v>1013</v>
      </c>
      <c r="O1892">
        <v>300</v>
      </c>
      <c r="P1892">
        <v>28</v>
      </c>
      <c r="Q1892">
        <v>-16</v>
      </c>
      <c r="V1892" t="s">
        <v>6012</v>
      </c>
      <c r="W1892" t="s">
        <v>1551</v>
      </c>
      <c r="X1892" t="s">
        <v>933</v>
      </c>
      <c r="Y1892" t="s">
        <v>641</v>
      </c>
      <c r="Z1892" t="s">
        <v>642</v>
      </c>
      <c r="AB1892" s="8"/>
      <c r="AC1892">
        <v>1</v>
      </c>
      <c r="AF1892" t="s">
        <v>6416</v>
      </c>
      <c r="AG1892">
        <v>1</v>
      </c>
      <c r="AH1892">
        <v>3</v>
      </c>
      <c r="AL1892" s="6" t="s">
        <v>14292</v>
      </c>
      <c r="AM1892" s="1" t="s">
        <v>14292</v>
      </c>
      <c r="AN1892" s="3" t="s">
        <v>14292</v>
      </c>
      <c r="AO1892" s="8">
        <f t="shared" si="174"/>
        <v>0</v>
      </c>
      <c r="AP1892" s="8" t="e">
        <f t="shared" si="175"/>
        <v>#VALUE!</v>
      </c>
      <c r="AQ1892" s="8" t="e">
        <f t="shared" si="176"/>
        <v>#VALUE!</v>
      </c>
      <c r="AU1892" s="8" t="e">
        <f t="shared" si="177"/>
        <v>#VALUE!</v>
      </c>
      <c r="AV1892" s="8" t="e">
        <f t="shared" si="179"/>
        <v>#VALUE!</v>
      </c>
      <c r="AW1892" s="8" t="e">
        <f t="shared" si="178"/>
        <v>#VALUE!</v>
      </c>
      <c r="AZ1892">
        <v>1</v>
      </c>
      <c r="BK1892">
        <v>1</v>
      </c>
      <c r="BM1892">
        <v>1</v>
      </c>
      <c r="BP1892">
        <v>1</v>
      </c>
      <c r="BQ1892">
        <v>1</v>
      </c>
      <c r="BZ1892">
        <v>1</v>
      </c>
      <c r="CE1892">
        <v>1</v>
      </c>
      <c r="CF1892">
        <v>1</v>
      </c>
      <c r="CI1892">
        <v>1</v>
      </c>
      <c r="CR1892">
        <v>1</v>
      </c>
      <c r="DG1892">
        <v>1</v>
      </c>
      <c r="DR1892">
        <v>1</v>
      </c>
      <c r="EE1892">
        <v>1</v>
      </c>
      <c r="EY1892">
        <v>1</v>
      </c>
    </row>
    <row r="1893" spans="1:176" x14ac:dyDescent="0.35">
      <c r="A1893" t="s">
        <v>14141</v>
      </c>
      <c r="D1893" t="s">
        <v>1170</v>
      </c>
      <c r="F1893" t="s">
        <v>2454</v>
      </c>
      <c r="G1893" t="s">
        <v>12740</v>
      </c>
      <c r="I1893" t="s">
        <v>14142</v>
      </c>
      <c r="J1893" t="s">
        <v>14086</v>
      </c>
      <c r="K1893" t="s">
        <v>295</v>
      </c>
      <c r="L1893">
        <v>30</v>
      </c>
      <c r="M1893" t="s">
        <v>2147</v>
      </c>
      <c r="N1893" t="s">
        <v>259</v>
      </c>
      <c r="O1893">
        <v>1900</v>
      </c>
      <c r="P1893" t="s">
        <v>180</v>
      </c>
      <c r="Q1893" s="9">
        <v>42195</v>
      </c>
      <c r="R1893" t="s">
        <v>7444</v>
      </c>
      <c r="V1893" t="s">
        <v>219</v>
      </c>
      <c r="W1893" t="s">
        <v>14143</v>
      </c>
      <c r="X1893" t="s">
        <v>2360</v>
      </c>
      <c r="Y1893" t="s">
        <v>180</v>
      </c>
      <c r="AB1893" s="9">
        <v>42194</v>
      </c>
      <c r="AF1893" t="s">
        <v>3276</v>
      </c>
      <c r="AG1893">
        <v>3</v>
      </c>
      <c r="AH1893">
        <v>0.7</v>
      </c>
      <c r="AI1893" t="s">
        <v>14140</v>
      </c>
      <c r="AL1893" s="6">
        <v>12.036</v>
      </c>
      <c r="AM1893" s="1">
        <v>77.92</v>
      </c>
      <c r="AN1893" s="3">
        <v>4.4930000000000003</v>
      </c>
      <c r="AO1893" s="8">
        <f t="shared" si="174"/>
        <v>94.448999999999998</v>
      </c>
      <c r="AP1893" s="8">
        <f t="shared" si="175"/>
        <v>0.15446611909650923</v>
      </c>
      <c r="AQ1893" s="8">
        <f t="shared" si="176"/>
        <v>1</v>
      </c>
      <c r="AR1893" s="6">
        <v>7.6109999999999998</v>
      </c>
      <c r="AS1893" s="1">
        <v>82.019000000000005</v>
      </c>
      <c r="AT1893" s="3">
        <v>3.8780000000000001</v>
      </c>
      <c r="AU1893" s="8">
        <f t="shared" si="177"/>
        <v>4.4249999999999998</v>
      </c>
      <c r="AV1893" s="8">
        <f t="shared" si="179"/>
        <v>9.2795571757763443E-2</v>
      </c>
      <c r="AW1893" s="8">
        <f t="shared" si="178"/>
        <v>1</v>
      </c>
      <c r="AX1893">
        <v>1</v>
      </c>
      <c r="BC1893">
        <v>1</v>
      </c>
      <c r="BI1893">
        <v>1</v>
      </c>
      <c r="BJ1893">
        <v>1</v>
      </c>
      <c r="BM1893">
        <v>1</v>
      </c>
      <c r="BR1893">
        <v>1</v>
      </c>
      <c r="CA1893">
        <v>1</v>
      </c>
      <c r="CJ1893">
        <v>1</v>
      </c>
      <c r="CS1893">
        <v>1</v>
      </c>
      <c r="CX1893">
        <v>1</v>
      </c>
      <c r="CY1893">
        <v>1</v>
      </c>
      <c r="DF1893">
        <v>1</v>
      </c>
      <c r="DG1893">
        <v>1</v>
      </c>
      <c r="DP1893">
        <v>1</v>
      </c>
      <c r="DR1893">
        <v>1</v>
      </c>
      <c r="DU1893">
        <v>1</v>
      </c>
      <c r="DZ1893">
        <v>1</v>
      </c>
      <c r="EY1893">
        <v>1</v>
      </c>
      <c r="FB1893">
        <v>1</v>
      </c>
      <c r="FC1893">
        <v>1</v>
      </c>
      <c r="FE1893">
        <v>1</v>
      </c>
    </row>
    <row r="1894" spans="1:176" x14ac:dyDescent="0.35">
      <c r="A1894" t="s">
        <v>12892</v>
      </c>
      <c r="B1894" t="s">
        <v>269</v>
      </c>
      <c r="C1894" t="s">
        <v>319</v>
      </c>
      <c r="D1894" t="s">
        <v>12887</v>
      </c>
      <c r="F1894" t="s">
        <v>12888</v>
      </c>
      <c r="G1894" t="s">
        <v>12815</v>
      </c>
      <c r="I1894" t="s">
        <v>12893</v>
      </c>
      <c r="J1894" t="s">
        <v>8823</v>
      </c>
      <c r="K1894" t="s">
        <v>3821</v>
      </c>
      <c r="L1894">
        <v>10</v>
      </c>
      <c r="M1894" t="s">
        <v>788</v>
      </c>
      <c r="N1894" t="s">
        <v>324</v>
      </c>
      <c r="O1894">
        <v>450</v>
      </c>
      <c r="V1894" t="s">
        <v>12867</v>
      </c>
      <c r="W1894" t="s">
        <v>259</v>
      </c>
      <c r="X1894" t="s">
        <v>2558</v>
      </c>
      <c r="Y1894" t="s">
        <v>180</v>
      </c>
      <c r="AB1894" s="9">
        <v>41868</v>
      </c>
      <c r="AE1894">
        <v>1</v>
      </c>
      <c r="AF1894" t="s">
        <v>6416</v>
      </c>
      <c r="AG1894">
        <v>1</v>
      </c>
      <c r="AH1894">
        <v>0.05</v>
      </c>
      <c r="AK1894" t="s">
        <v>12891</v>
      </c>
      <c r="AL1894" s="6">
        <v>4.0000000000000001E-3</v>
      </c>
      <c r="AM1894" s="1">
        <v>66.465999999999994</v>
      </c>
      <c r="AN1894" s="3">
        <v>0.33600000000000002</v>
      </c>
      <c r="AO1894" s="8">
        <f t="shared" si="174"/>
        <v>66.805999999999997</v>
      </c>
      <c r="AP1894" s="8">
        <f t="shared" si="175"/>
        <v>6.0181145247194059E-5</v>
      </c>
      <c r="AQ1894" s="8">
        <f t="shared" si="176"/>
        <v>1</v>
      </c>
      <c r="AR1894" s="6">
        <v>1E-3</v>
      </c>
      <c r="AS1894" s="1">
        <v>67.379000000000005</v>
      </c>
      <c r="AT1894" s="3">
        <v>0.312</v>
      </c>
      <c r="AU1894" s="8">
        <f t="shared" si="177"/>
        <v>3.0000000000000001E-3</v>
      </c>
      <c r="AV1894" s="8">
        <f t="shared" si="179"/>
        <v>1.4841419433354606E-5</v>
      </c>
      <c r="AW1894" s="8">
        <f t="shared" si="178"/>
        <v>1</v>
      </c>
      <c r="AY1894">
        <v>1</v>
      </c>
      <c r="AZ1894">
        <v>1</v>
      </c>
      <c r="BA1894">
        <v>1</v>
      </c>
      <c r="BH1894">
        <v>1</v>
      </c>
      <c r="BL1894">
        <v>1</v>
      </c>
      <c r="BP1894">
        <v>1</v>
      </c>
      <c r="BQ1894">
        <v>1</v>
      </c>
      <c r="BW1894">
        <v>1</v>
      </c>
      <c r="BY1894">
        <v>1</v>
      </c>
      <c r="BZ1894">
        <v>1</v>
      </c>
      <c r="CE1894">
        <v>1</v>
      </c>
      <c r="CI1894">
        <v>1</v>
      </c>
      <c r="CR1894">
        <v>1</v>
      </c>
      <c r="DG1894">
        <v>1</v>
      </c>
      <c r="EE1894">
        <v>1</v>
      </c>
      <c r="ES1894">
        <v>1</v>
      </c>
      <c r="EY1894">
        <v>1</v>
      </c>
      <c r="FK1894">
        <v>1</v>
      </c>
      <c r="FP1894">
        <v>1</v>
      </c>
      <c r="FT1894">
        <v>1</v>
      </c>
    </row>
    <row r="1895" spans="1:176" hidden="1" x14ac:dyDescent="0.35">
      <c r="A1895" t="s">
        <v>6019</v>
      </c>
      <c r="B1895" t="s">
        <v>170</v>
      </c>
      <c r="C1895" t="s">
        <v>666</v>
      </c>
      <c r="D1895" t="s">
        <v>1221</v>
      </c>
      <c r="F1895" t="s">
        <v>6020</v>
      </c>
      <c r="I1895" t="s">
        <v>6022</v>
      </c>
      <c r="J1895" t="s">
        <v>274</v>
      </c>
      <c r="K1895" t="s">
        <v>14295</v>
      </c>
      <c r="L1895">
        <v>20</v>
      </c>
      <c r="M1895" t="s">
        <v>1013</v>
      </c>
      <c r="N1895" t="s">
        <v>1013</v>
      </c>
      <c r="O1895">
        <v>300</v>
      </c>
      <c r="P1895">
        <v>28</v>
      </c>
      <c r="Q1895">
        <v>-16</v>
      </c>
      <c r="V1895" t="s">
        <v>619</v>
      </c>
      <c r="W1895" t="s">
        <v>6023</v>
      </c>
      <c r="X1895" t="s">
        <v>5996</v>
      </c>
      <c r="Y1895" t="s">
        <v>641</v>
      </c>
      <c r="Z1895" t="s">
        <v>642</v>
      </c>
      <c r="AB1895" s="8"/>
      <c r="AE1895">
        <v>1</v>
      </c>
      <c r="AF1895" t="s">
        <v>7444</v>
      </c>
      <c r="AH1895">
        <v>0.5</v>
      </c>
      <c r="AL1895" s="6" t="s">
        <v>14292</v>
      </c>
      <c r="AM1895" s="1" t="s">
        <v>14292</v>
      </c>
      <c r="AN1895" s="3" t="s">
        <v>14292</v>
      </c>
      <c r="AO1895" s="8">
        <f t="shared" si="174"/>
        <v>0</v>
      </c>
      <c r="AP1895" s="8" t="e">
        <f t="shared" si="175"/>
        <v>#VALUE!</v>
      </c>
      <c r="AQ1895" s="8" t="e">
        <f t="shared" si="176"/>
        <v>#VALUE!</v>
      </c>
      <c r="AU1895" s="8" t="e">
        <f t="shared" si="177"/>
        <v>#VALUE!</v>
      </c>
      <c r="AV1895" s="8" t="e">
        <f t="shared" si="179"/>
        <v>#VALUE!</v>
      </c>
      <c r="AW1895" s="8" t="e">
        <f t="shared" si="178"/>
        <v>#VALUE!</v>
      </c>
      <c r="AY1895">
        <v>1</v>
      </c>
      <c r="BK1895">
        <v>1</v>
      </c>
      <c r="BM1895">
        <v>1</v>
      </c>
      <c r="BQ1895">
        <v>1</v>
      </c>
      <c r="CA1895">
        <v>1</v>
      </c>
      <c r="CF1895">
        <v>1</v>
      </c>
      <c r="CS1895">
        <v>1</v>
      </c>
      <c r="DB1895">
        <v>1</v>
      </c>
      <c r="DG1895">
        <v>1</v>
      </c>
      <c r="EE1895">
        <v>1</v>
      </c>
      <c r="FI1895">
        <v>1</v>
      </c>
    </row>
    <row r="1896" spans="1:176" hidden="1" x14ac:dyDescent="0.35">
      <c r="A1896" t="s">
        <v>6019</v>
      </c>
      <c r="B1896" t="s">
        <v>170</v>
      </c>
      <c r="C1896" t="s">
        <v>666</v>
      </c>
      <c r="D1896" t="s">
        <v>1221</v>
      </c>
      <c r="F1896" t="s">
        <v>6020</v>
      </c>
      <c r="I1896" t="s">
        <v>6021</v>
      </c>
      <c r="J1896" t="s">
        <v>507</v>
      </c>
      <c r="K1896" t="s">
        <v>295</v>
      </c>
      <c r="L1896">
        <v>20</v>
      </c>
      <c r="M1896" t="s">
        <v>1013</v>
      </c>
      <c r="N1896" t="s">
        <v>930</v>
      </c>
      <c r="O1896">
        <v>300</v>
      </c>
      <c r="P1896">
        <v>28</v>
      </c>
      <c r="Q1896">
        <v>-16</v>
      </c>
      <c r="R1896">
        <v>500</v>
      </c>
      <c r="S1896">
        <v>17</v>
      </c>
      <c r="T1896">
        <v>22</v>
      </c>
      <c r="U1896">
        <v>20</v>
      </c>
      <c r="V1896" t="s">
        <v>2531</v>
      </c>
      <c r="W1896" t="s">
        <v>1551</v>
      </c>
      <c r="X1896" t="s">
        <v>933</v>
      </c>
      <c r="Y1896" t="s">
        <v>641</v>
      </c>
      <c r="Z1896" t="s">
        <v>642</v>
      </c>
      <c r="AB1896" s="8"/>
      <c r="AE1896">
        <v>1</v>
      </c>
      <c r="AF1896" t="s">
        <v>7444</v>
      </c>
      <c r="AL1896" s="6" t="s">
        <v>14292</v>
      </c>
      <c r="AM1896" s="1" t="s">
        <v>14292</v>
      </c>
      <c r="AN1896" s="3" t="s">
        <v>14292</v>
      </c>
      <c r="AO1896" s="8">
        <f t="shared" si="174"/>
        <v>0</v>
      </c>
      <c r="AP1896" s="8" t="e">
        <f t="shared" si="175"/>
        <v>#VALUE!</v>
      </c>
      <c r="AQ1896" s="8" t="e">
        <f t="shared" si="176"/>
        <v>#VALUE!</v>
      </c>
      <c r="AU1896" s="8" t="e">
        <f t="shared" si="177"/>
        <v>#VALUE!</v>
      </c>
      <c r="AV1896" s="8" t="e">
        <f t="shared" si="179"/>
        <v>#VALUE!</v>
      </c>
      <c r="AW1896" s="8" t="e">
        <f t="shared" si="178"/>
        <v>#VALUE!</v>
      </c>
      <c r="AZ1896">
        <v>1</v>
      </c>
      <c r="BH1896">
        <v>1</v>
      </c>
      <c r="BK1896">
        <v>1</v>
      </c>
      <c r="BM1896">
        <v>1</v>
      </c>
      <c r="BQ1896">
        <v>1</v>
      </c>
      <c r="BZ1896">
        <v>1</v>
      </c>
      <c r="CF1896">
        <v>1</v>
      </c>
      <c r="CS1896">
        <v>1</v>
      </c>
      <c r="CY1896">
        <v>1</v>
      </c>
      <c r="EB1896">
        <v>1</v>
      </c>
      <c r="EE1896">
        <v>1</v>
      </c>
      <c r="ES1896">
        <v>1</v>
      </c>
      <c r="FD1896">
        <v>1</v>
      </c>
    </row>
    <row r="1897" spans="1:176" x14ac:dyDescent="0.35">
      <c r="A1897" t="s">
        <v>14154</v>
      </c>
      <c r="D1897" t="s">
        <v>382</v>
      </c>
      <c r="F1897" t="s">
        <v>3204</v>
      </c>
      <c r="G1897" t="s">
        <v>14155</v>
      </c>
      <c r="I1897" t="s">
        <v>14156</v>
      </c>
      <c r="J1897" t="s">
        <v>6413</v>
      </c>
      <c r="K1897" t="s">
        <v>295</v>
      </c>
      <c r="L1897">
        <v>15</v>
      </c>
      <c r="M1897" t="s">
        <v>210</v>
      </c>
      <c r="O1897">
        <v>1600</v>
      </c>
      <c r="V1897" t="s">
        <v>368</v>
      </c>
      <c r="W1897" t="s">
        <v>14152</v>
      </c>
      <c r="X1897" t="s">
        <v>14153</v>
      </c>
      <c r="Y1897" t="s">
        <v>1041</v>
      </c>
      <c r="AB1897" s="9">
        <v>42156</v>
      </c>
      <c r="AF1897" t="s">
        <v>3276</v>
      </c>
      <c r="AG1897">
        <v>5</v>
      </c>
      <c r="AH1897">
        <v>0.3</v>
      </c>
      <c r="AL1897" s="6">
        <v>14.45</v>
      </c>
      <c r="AM1897" s="1">
        <v>45.113</v>
      </c>
      <c r="AN1897" s="3">
        <v>8.1519999999999992</v>
      </c>
      <c r="AO1897" s="8">
        <f t="shared" si="174"/>
        <v>67.715000000000003</v>
      </c>
      <c r="AP1897" s="8">
        <f t="shared" si="175"/>
        <v>0.32030678518387162</v>
      </c>
      <c r="AQ1897" s="8">
        <f t="shared" si="176"/>
        <v>1</v>
      </c>
      <c r="AR1897" s="6">
        <v>15.313000000000001</v>
      </c>
      <c r="AS1897" s="1">
        <v>46.728000000000002</v>
      </c>
      <c r="AT1897" s="3">
        <v>5.9320000000000004</v>
      </c>
      <c r="AU1897" s="8">
        <f t="shared" si="177"/>
        <v>-0.86300000000000132</v>
      </c>
      <c r="AV1897" s="8">
        <f t="shared" si="179"/>
        <v>0.32770501626433829</v>
      </c>
      <c r="AW1897" s="8">
        <f t="shared" si="178"/>
        <v>1</v>
      </c>
      <c r="AX1897">
        <v>1</v>
      </c>
      <c r="BD1897">
        <v>1</v>
      </c>
      <c r="BL1897">
        <v>1</v>
      </c>
      <c r="BM1897">
        <v>1</v>
      </c>
      <c r="BR1897">
        <v>1</v>
      </c>
      <c r="CA1897">
        <v>1</v>
      </c>
      <c r="CG1897">
        <v>1</v>
      </c>
      <c r="CJ1897">
        <v>1</v>
      </c>
      <c r="CR1897">
        <v>1</v>
      </c>
      <c r="DG1897">
        <v>1</v>
      </c>
      <c r="DQ1897">
        <v>1</v>
      </c>
      <c r="DR1897">
        <v>1</v>
      </c>
      <c r="DT1897">
        <v>1</v>
      </c>
      <c r="DU1897">
        <v>1</v>
      </c>
      <c r="DZ1897">
        <v>1</v>
      </c>
      <c r="EY1897">
        <v>1</v>
      </c>
      <c r="FA1897">
        <v>1</v>
      </c>
    </row>
    <row r="1898" spans="1:176" x14ac:dyDescent="0.35">
      <c r="A1898" t="s">
        <v>14160</v>
      </c>
      <c r="D1898" t="s">
        <v>1170</v>
      </c>
      <c r="F1898" t="s">
        <v>2444</v>
      </c>
      <c r="G1898" t="s">
        <v>14161</v>
      </c>
      <c r="I1898" t="s">
        <v>14162</v>
      </c>
      <c r="J1898" t="s">
        <v>507</v>
      </c>
      <c r="K1898" t="s">
        <v>295</v>
      </c>
      <c r="L1898">
        <v>5</v>
      </c>
      <c r="M1898" t="s">
        <v>210</v>
      </c>
      <c r="O1898">
        <v>1700</v>
      </c>
      <c r="V1898" t="s">
        <v>368</v>
      </c>
      <c r="W1898" t="s">
        <v>14152</v>
      </c>
      <c r="X1898" t="s">
        <v>14153</v>
      </c>
      <c r="Y1898" t="s">
        <v>1041</v>
      </c>
      <c r="AB1898" s="9">
        <v>42156</v>
      </c>
      <c r="AF1898" t="s">
        <v>3276</v>
      </c>
      <c r="AG1898">
        <v>3</v>
      </c>
      <c r="AH1898">
        <v>0.08</v>
      </c>
      <c r="AL1898" s="6">
        <v>10.909000000000001</v>
      </c>
      <c r="AM1898" s="1">
        <v>82.305999999999997</v>
      </c>
      <c r="AN1898" s="3">
        <v>2.4940000000000002</v>
      </c>
      <c r="AO1898" s="8">
        <f t="shared" si="174"/>
        <v>95.709000000000003</v>
      </c>
      <c r="AP1898" s="8">
        <f t="shared" si="175"/>
        <v>0.13254197749860278</v>
      </c>
      <c r="AQ1898" s="8">
        <f t="shared" si="176"/>
        <v>1</v>
      </c>
      <c r="AR1898" s="6">
        <v>13.055</v>
      </c>
      <c r="AS1898" s="1">
        <v>79.954999999999998</v>
      </c>
      <c r="AT1898" s="3">
        <v>2.423</v>
      </c>
      <c r="AU1898" s="8">
        <f t="shared" si="177"/>
        <v>-2.145999999999999</v>
      </c>
      <c r="AV1898" s="8">
        <f t="shared" si="179"/>
        <v>0.16327934463135513</v>
      </c>
      <c r="AW1898" s="8">
        <f t="shared" si="178"/>
        <v>1</v>
      </c>
      <c r="AX1898">
        <v>1</v>
      </c>
      <c r="BC1898">
        <v>1</v>
      </c>
      <c r="BH1898">
        <v>1</v>
      </c>
      <c r="BM1898">
        <v>1</v>
      </c>
      <c r="BP1898">
        <v>1</v>
      </c>
      <c r="BZ1898">
        <v>1</v>
      </c>
      <c r="CF1898">
        <v>1</v>
      </c>
      <c r="CI1898">
        <v>1</v>
      </c>
      <c r="CR1898">
        <v>1</v>
      </c>
      <c r="DG1898">
        <v>1</v>
      </c>
      <c r="EE1898">
        <v>1</v>
      </c>
      <c r="EY1898">
        <v>1</v>
      </c>
    </row>
    <row r="1899" spans="1:176" x14ac:dyDescent="0.35">
      <c r="A1899" t="s">
        <v>13299</v>
      </c>
      <c r="B1899" t="s">
        <v>328</v>
      </c>
      <c r="C1899" t="s">
        <v>2414</v>
      </c>
      <c r="D1899" t="s">
        <v>2415</v>
      </c>
      <c r="F1899" t="s">
        <v>2416</v>
      </c>
      <c r="G1899" t="s">
        <v>13300</v>
      </c>
      <c r="I1899" t="s">
        <v>13301</v>
      </c>
      <c r="J1899" t="s">
        <v>507</v>
      </c>
      <c r="K1899" t="s">
        <v>3821</v>
      </c>
      <c r="L1899">
        <v>60</v>
      </c>
      <c r="M1899" t="s">
        <v>788</v>
      </c>
      <c r="N1899" t="s">
        <v>324</v>
      </c>
      <c r="O1899">
        <v>420</v>
      </c>
      <c r="V1899" t="s">
        <v>13302</v>
      </c>
      <c r="W1899" t="s">
        <v>13303</v>
      </c>
      <c r="X1899" t="s">
        <v>12291</v>
      </c>
      <c r="Y1899" t="s">
        <v>11921</v>
      </c>
      <c r="AB1899" s="9">
        <v>41891</v>
      </c>
      <c r="AE1899">
        <v>1</v>
      </c>
      <c r="AF1899" t="s">
        <v>3276</v>
      </c>
      <c r="AG1899">
        <v>2</v>
      </c>
      <c r="AH1899">
        <v>0.35</v>
      </c>
      <c r="AK1899" t="s">
        <v>12891</v>
      </c>
      <c r="AL1899" s="6">
        <v>6.516</v>
      </c>
      <c r="AM1899" s="1">
        <v>62.92</v>
      </c>
      <c r="AN1899" s="3">
        <v>15.519</v>
      </c>
      <c r="AO1899" s="8">
        <f t="shared" si="174"/>
        <v>84.955000000000013</v>
      </c>
      <c r="AP1899" s="8">
        <f t="shared" si="175"/>
        <v>0.10356007628734901</v>
      </c>
      <c r="AQ1899" s="8">
        <f t="shared" si="176"/>
        <v>1</v>
      </c>
      <c r="AR1899" s="6">
        <v>7.5780000000000003</v>
      </c>
      <c r="AS1899" s="1">
        <v>60.637999999999998</v>
      </c>
      <c r="AT1899" s="3">
        <v>17.427</v>
      </c>
      <c r="AU1899" s="8">
        <f t="shared" si="177"/>
        <v>-1.0620000000000003</v>
      </c>
      <c r="AV1899" s="8">
        <f t="shared" si="179"/>
        <v>0.12497114020910981</v>
      </c>
      <c r="AW1899" s="8">
        <f t="shared" si="178"/>
        <v>1</v>
      </c>
      <c r="AX1899">
        <v>1</v>
      </c>
      <c r="BD1899">
        <v>1</v>
      </c>
      <c r="BH1899">
        <v>1</v>
      </c>
      <c r="BM1899">
        <v>1</v>
      </c>
      <c r="BS1899">
        <v>1</v>
      </c>
      <c r="CA1899">
        <v>1</v>
      </c>
      <c r="CF1899">
        <v>1</v>
      </c>
      <c r="CJ1899">
        <v>1</v>
      </c>
      <c r="CS1899">
        <v>1</v>
      </c>
      <c r="CY1899">
        <v>1</v>
      </c>
      <c r="DA1899">
        <v>1</v>
      </c>
      <c r="DF1899">
        <v>1</v>
      </c>
      <c r="DO1899">
        <v>1</v>
      </c>
      <c r="DZ1899">
        <v>1</v>
      </c>
      <c r="EY1899">
        <v>1</v>
      </c>
      <c r="FL1899">
        <v>1</v>
      </c>
      <c r="FR1899">
        <v>1</v>
      </c>
      <c r="FT1899">
        <v>1</v>
      </c>
    </row>
    <row r="1900" spans="1:176" x14ac:dyDescent="0.35">
      <c r="A1900" t="s">
        <v>13338</v>
      </c>
      <c r="B1900" t="s">
        <v>269</v>
      </c>
      <c r="C1900" t="s">
        <v>319</v>
      </c>
      <c r="D1900" t="s">
        <v>320</v>
      </c>
      <c r="F1900" t="s">
        <v>1163</v>
      </c>
      <c r="G1900" t="s">
        <v>13339</v>
      </c>
      <c r="I1900" t="s">
        <v>13340</v>
      </c>
      <c r="J1900" t="s">
        <v>6413</v>
      </c>
      <c r="K1900" t="s">
        <v>3821</v>
      </c>
      <c r="L1900">
        <v>5</v>
      </c>
      <c r="M1900" t="s">
        <v>788</v>
      </c>
      <c r="N1900" t="s">
        <v>324</v>
      </c>
      <c r="O1900">
        <v>420</v>
      </c>
      <c r="V1900" t="s">
        <v>6471</v>
      </c>
      <c r="W1900" t="s">
        <v>13303</v>
      </c>
      <c r="X1900" t="s">
        <v>12291</v>
      </c>
      <c r="Y1900" t="s">
        <v>11921</v>
      </c>
      <c r="AB1900" s="9">
        <v>41871</v>
      </c>
      <c r="AE1900">
        <v>1</v>
      </c>
      <c r="AF1900" t="s">
        <v>7444</v>
      </c>
      <c r="AK1900" t="s">
        <v>12891</v>
      </c>
      <c r="AL1900" s="6">
        <v>1.282</v>
      </c>
      <c r="AM1900" s="1">
        <v>88.147999999999996</v>
      </c>
      <c r="AN1900" s="3">
        <v>1.8169999999999999</v>
      </c>
      <c r="AO1900" s="8">
        <f t="shared" si="174"/>
        <v>91.246999999999986</v>
      </c>
      <c r="AP1900" s="8">
        <f t="shared" si="175"/>
        <v>1.4543721922221718E-2</v>
      </c>
      <c r="AQ1900" s="8">
        <f t="shared" si="176"/>
        <v>1</v>
      </c>
      <c r="AR1900" s="6">
        <v>1.6739999999999999</v>
      </c>
      <c r="AS1900" s="1">
        <v>84.866</v>
      </c>
      <c r="AT1900" s="3">
        <v>2.8410000000000002</v>
      </c>
      <c r="AU1900" s="8">
        <f t="shared" si="177"/>
        <v>-0.3919999999999999</v>
      </c>
      <c r="AV1900" s="8">
        <f t="shared" si="179"/>
        <v>1.9725213866566116E-2</v>
      </c>
      <c r="AW1900" s="8">
        <f t="shared" si="178"/>
        <v>1</v>
      </c>
      <c r="AY1900">
        <v>1</v>
      </c>
      <c r="BH1900">
        <v>1</v>
      </c>
      <c r="BI1900">
        <v>1</v>
      </c>
      <c r="BM1900">
        <v>1</v>
      </c>
      <c r="BP1900">
        <v>1</v>
      </c>
      <c r="BZ1900">
        <v>1</v>
      </c>
      <c r="CF1900">
        <v>1</v>
      </c>
      <c r="CH1900">
        <v>1</v>
      </c>
      <c r="CR1900">
        <v>1</v>
      </c>
      <c r="DG1900">
        <v>1</v>
      </c>
      <c r="EE1900">
        <v>1</v>
      </c>
      <c r="EY1900">
        <v>1</v>
      </c>
      <c r="FP1900">
        <v>1</v>
      </c>
    </row>
    <row r="1901" spans="1:176" x14ac:dyDescent="0.35">
      <c r="A1901" t="s">
        <v>14193</v>
      </c>
      <c r="D1901" t="s">
        <v>382</v>
      </c>
      <c r="F1901" t="s">
        <v>2560</v>
      </c>
      <c r="G1901" t="s">
        <v>14194</v>
      </c>
      <c r="I1901" t="s">
        <v>14195</v>
      </c>
      <c r="J1901" t="s">
        <v>6413</v>
      </c>
      <c r="K1901" t="s">
        <v>295</v>
      </c>
      <c r="L1901">
        <v>20</v>
      </c>
      <c r="M1901" t="s">
        <v>1478</v>
      </c>
      <c r="O1901">
        <v>850</v>
      </c>
      <c r="V1901" t="s">
        <v>613</v>
      </c>
      <c r="W1901" t="s">
        <v>14105</v>
      </c>
      <c r="X1901" t="s">
        <v>14106</v>
      </c>
      <c r="Y1901" t="s">
        <v>1041</v>
      </c>
      <c r="AB1901" s="9">
        <v>42160</v>
      </c>
      <c r="AF1901" t="s">
        <v>3276</v>
      </c>
      <c r="AG1901">
        <v>2</v>
      </c>
      <c r="AH1901">
        <v>0.15</v>
      </c>
      <c r="AL1901" s="6">
        <v>15.779</v>
      </c>
      <c r="AM1901" s="1">
        <v>50.533999999999999</v>
      </c>
      <c r="AN1901" s="3">
        <v>12.023</v>
      </c>
      <c r="AO1901" s="8">
        <f t="shared" si="174"/>
        <v>78.335999999999999</v>
      </c>
      <c r="AP1901" s="8">
        <f t="shared" si="175"/>
        <v>0.3122452210393003</v>
      </c>
      <c r="AQ1901" s="8">
        <f t="shared" si="176"/>
        <v>1</v>
      </c>
      <c r="AR1901" s="6">
        <v>13.704000000000001</v>
      </c>
      <c r="AS1901" s="1">
        <v>52.334000000000003</v>
      </c>
      <c r="AT1901" s="3">
        <v>11.98</v>
      </c>
      <c r="AU1901" s="8">
        <f t="shared" si="177"/>
        <v>2.0749999999999993</v>
      </c>
      <c r="AV1901" s="8">
        <f t="shared" si="179"/>
        <v>0.26185653685940308</v>
      </c>
      <c r="AW1901" s="8">
        <f t="shared" si="178"/>
        <v>1</v>
      </c>
      <c r="AY1901">
        <v>1</v>
      </c>
      <c r="BH1901">
        <v>1</v>
      </c>
      <c r="BM1901">
        <v>1</v>
      </c>
      <c r="BX1901">
        <v>1</v>
      </c>
      <c r="BZ1901">
        <v>1</v>
      </c>
      <c r="CF1901">
        <v>1</v>
      </c>
      <c r="CI1901">
        <v>1</v>
      </c>
      <c r="CR1901">
        <v>1</v>
      </c>
      <c r="DF1901">
        <v>1</v>
      </c>
      <c r="DG1901">
        <v>1</v>
      </c>
      <c r="EE1901">
        <v>1</v>
      </c>
      <c r="FK1901">
        <v>1</v>
      </c>
    </row>
    <row r="1902" spans="1:176" x14ac:dyDescent="0.35">
      <c r="A1902" t="s">
        <v>14198</v>
      </c>
      <c r="D1902" t="s">
        <v>2155</v>
      </c>
      <c r="F1902" t="s">
        <v>2157</v>
      </c>
      <c r="G1902" t="s">
        <v>14199</v>
      </c>
      <c r="I1902" t="s">
        <v>14200</v>
      </c>
      <c r="J1902" t="s">
        <v>6413</v>
      </c>
      <c r="K1902" t="s">
        <v>295</v>
      </c>
      <c r="L1902">
        <v>10</v>
      </c>
      <c r="M1902" t="s">
        <v>1478</v>
      </c>
      <c r="O1902">
        <v>850</v>
      </c>
      <c r="V1902" t="s">
        <v>613</v>
      </c>
      <c r="W1902" t="s">
        <v>14105</v>
      </c>
      <c r="X1902" t="s">
        <v>14106</v>
      </c>
      <c r="Y1902" t="s">
        <v>1041</v>
      </c>
      <c r="AB1902" s="9">
        <v>42160</v>
      </c>
      <c r="AF1902" t="s">
        <v>7444</v>
      </c>
      <c r="AL1902" s="6">
        <v>0.77</v>
      </c>
      <c r="AM1902" s="1">
        <v>77.641000000000005</v>
      </c>
      <c r="AN1902" s="3">
        <v>6.3259999999999996</v>
      </c>
      <c r="AO1902" s="8">
        <f t="shared" si="174"/>
        <v>84.736999999999995</v>
      </c>
      <c r="AP1902" s="8">
        <f t="shared" si="175"/>
        <v>9.9174405275563159E-3</v>
      </c>
      <c r="AQ1902" s="8">
        <f t="shared" si="176"/>
        <v>1</v>
      </c>
      <c r="AR1902" s="6">
        <v>0.83299999999999996</v>
      </c>
      <c r="AS1902" s="1">
        <v>79.188000000000002</v>
      </c>
      <c r="AT1902" s="3">
        <v>6.0119999999999996</v>
      </c>
      <c r="AU1902" s="8">
        <f t="shared" si="177"/>
        <v>-6.2999999999999945E-2</v>
      </c>
      <c r="AV1902" s="8">
        <f t="shared" si="179"/>
        <v>1.0519270596555034E-2</v>
      </c>
      <c r="AW1902" s="8">
        <f t="shared" si="178"/>
        <v>1</v>
      </c>
      <c r="AX1902">
        <v>1</v>
      </c>
      <c r="BD1902">
        <v>1</v>
      </c>
      <c r="BH1902">
        <v>1</v>
      </c>
      <c r="BM1902">
        <v>1</v>
      </c>
      <c r="BP1902">
        <v>1</v>
      </c>
      <c r="BZ1902">
        <v>1</v>
      </c>
      <c r="CE1902">
        <v>1</v>
      </c>
      <c r="CJ1902">
        <v>1</v>
      </c>
      <c r="CR1902">
        <v>1</v>
      </c>
      <c r="DG1902">
        <v>1</v>
      </c>
      <c r="DQ1902">
        <v>1</v>
      </c>
      <c r="DR1902">
        <v>1</v>
      </c>
      <c r="DZ1902">
        <v>1</v>
      </c>
      <c r="FK1902">
        <v>1</v>
      </c>
    </row>
    <row r="1903" spans="1:176" x14ac:dyDescent="0.35">
      <c r="A1903" t="s">
        <v>14198</v>
      </c>
      <c r="D1903" t="s">
        <v>1377</v>
      </c>
      <c r="F1903" t="s">
        <v>4395</v>
      </c>
      <c r="G1903" t="s">
        <v>14201</v>
      </c>
      <c r="I1903" t="s">
        <v>14202</v>
      </c>
      <c r="J1903" t="s">
        <v>6413</v>
      </c>
      <c r="K1903" t="s">
        <v>1417</v>
      </c>
      <c r="L1903">
        <v>40</v>
      </c>
      <c r="M1903" t="s">
        <v>1478</v>
      </c>
      <c r="O1903">
        <v>850</v>
      </c>
      <c r="V1903" t="s">
        <v>613</v>
      </c>
      <c r="W1903" t="s">
        <v>14105</v>
      </c>
      <c r="X1903" t="s">
        <v>14106</v>
      </c>
      <c r="Y1903" t="s">
        <v>1041</v>
      </c>
      <c r="AB1903" s="9">
        <v>42160</v>
      </c>
      <c r="AF1903" t="s">
        <v>6416</v>
      </c>
      <c r="AG1903">
        <v>1</v>
      </c>
      <c r="AH1903">
        <v>0.2</v>
      </c>
      <c r="AL1903" s="6">
        <v>8.7360000000000007</v>
      </c>
      <c r="AM1903" s="1">
        <v>35.39</v>
      </c>
      <c r="AN1903" s="3">
        <v>9.452</v>
      </c>
      <c r="AO1903" s="8">
        <f t="shared" si="174"/>
        <v>53.578000000000003</v>
      </c>
      <c r="AP1903" s="8">
        <f t="shared" si="175"/>
        <v>0.24684939248375248</v>
      </c>
      <c r="AQ1903" s="8">
        <f t="shared" si="176"/>
        <v>1</v>
      </c>
      <c r="AR1903" s="6">
        <v>11.009</v>
      </c>
      <c r="AS1903" s="1">
        <v>30.295000000000002</v>
      </c>
      <c r="AT1903" s="3">
        <v>11.129</v>
      </c>
      <c r="AU1903" s="8">
        <f t="shared" si="177"/>
        <v>-2.2729999999999997</v>
      </c>
      <c r="AV1903" s="8">
        <f t="shared" si="179"/>
        <v>0.36339329922429442</v>
      </c>
      <c r="AW1903" s="8">
        <f t="shared" si="178"/>
        <v>1</v>
      </c>
      <c r="AZ1903">
        <v>1</v>
      </c>
      <c r="BH1903">
        <v>1</v>
      </c>
      <c r="BK1903">
        <v>1</v>
      </c>
      <c r="BM1903">
        <v>1</v>
      </c>
      <c r="BR1903">
        <v>1</v>
      </c>
      <c r="BZ1903">
        <v>1</v>
      </c>
      <c r="CG1903">
        <v>1</v>
      </c>
      <c r="CJ1903">
        <v>1</v>
      </c>
      <c r="CR1903">
        <v>1</v>
      </c>
      <c r="DF1903">
        <v>1</v>
      </c>
      <c r="DP1903">
        <v>1</v>
      </c>
      <c r="DR1903">
        <v>1</v>
      </c>
      <c r="DZ1903">
        <v>1</v>
      </c>
      <c r="FK1903">
        <v>1</v>
      </c>
    </row>
    <row r="1904" spans="1:176" hidden="1" x14ac:dyDescent="0.35">
      <c r="A1904" t="s">
        <v>6044</v>
      </c>
      <c r="B1904" t="s">
        <v>170</v>
      </c>
      <c r="C1904" t="s">
        <v>666</v>
      </c>
      <c r="D1904" t="s">
        <v>1221</v>
      </c>
      <c r="F1904" t="s">
        <v>5010</v>
      </c>
      <c r="I1904" t="s">
        <v>6045</v>
      </c>
      <c r="J1904" t="s">
        <v>507</v>
      </c>
      <c r="K1904" t="s">
        <v>295</v>
      </c>
      <c r="L1904">
        <v>5</v>
      </c>
      <c r="M1904" t="s">
        <v>1013</v>
      </c>
      <c r="N1904" t="s">
        <v>930</v>
      </c>
      <c r="O1904">
        <v>400</v>
      </c>
      <c r="P1904">
        <v>28</v>
      </c>
      <c r="Q1904">
        <v>-16</v>
      </c>
      <c r="R1904">
        <v>300</v>
      </c>
      <c r="S1904">
        <v>17</v>
      </c>
      <c r="T1904">
        <v>22</v>
      </c>
      <c r="U1904">
        <v>20</v>
      </c>
      <c r="V1904" t="s">
        <v>1529</v>
      </c>
      <c r="W1904" t="s">
        <v>1551</v>
      </c>
      <c r="X1904" t="s">
        <v>933</v>
      </c>
      <c r="Y1904" t="s">
        <v>641</v>
      </c>
      <c r="Z1904" t="s">
        <v>642</v>
      </c>
      <c r="AB1904" s="8"/>
      <c r="AD1904">
        <v>1</v>
      </c>
      <c r="AF1904" t="s">
        <v>7444</v>
      </c>
      <c r="AL1904" s="6" t="s">
        <v>14292</v>
      </c>
      <c r="AM1904" s="1" t="s">
        <v>14292</v>
      </c>
      <c r="AN1904" s="3" t="s">
        <v>14292</v>
      </c>
      <c r="AO1904" s="8">
        <f t="shared" si="174"/>
        <v>0</v>
      </c>
      <c r="AP1904" s="8" t="e">
        <f t="shared" si="175"/>
        <v>#VALUE!</v>
      </c>
      <c r="AQ1904" s="8" t="e">
        <f t="shared" si="176"/>
        <v>#VALUE!</v>
      </c>
      <c r="AU1904" s="8" t="e">
        <f t="shared" si="177"/>
        <v>#VALUE!</v>
      </c>
      <c r="AV1904" s="8" t="e">
        <f t="shared" si="179"/>
        <v>#VALUE!</v>
      </c>
      <c r="AW1904" s="8" t="e">
        <f t="shared" si="178"/>
        <v>#VALUE!</v>
      </c>
      <c r="AZ1904">
        <v>1</v>
      </c>
      <c r="BH1904">
        <v>1</v>
      </c>
      <c r="BK1904">
        <v>1</v>
      </c>
      <c r="BM1904">
        <v>1</v>
      </c>
      <c r="BQ1904">
        <v>1</v>
      </c>
      <c r="CA1904">
        <v>1</v>
      </c>
      <c r="CG1904">
        <v>1</v>
      </c>
      <c r="CS1904">
        <v>1</v>
      </c>
      <c r="CY1904">
        <v>1</v>
      </c>
      <c r="DO1904">
        <v>1</v>
      </c>
      <c r="EB1904">
        <v>1</v>
      </c>
      <c r="ES1904">
        <v>1</v>
      </c>
      <c r="FD1904">
        <v>1</v>
      </c>
    </row>
    <row r="1905" spans="1:179" x14ac:dyDescent="0.35">
      <c r="A1905" t="s">
        <v>14203</v>
      </c>
      <c r="D1905" t="s">
        <v>816</v>
      </c>
      <c r="F1905" t="s">
        <v>2049</v>
      </c>
      <c r="G1905" t="s">
        <v>14204</v>
      </c>
      <c r="I1905" t="s">
        <v>14205</v>
      </c>
      <c r="J1905" t="s">
        <v>507</v>
      </c>
      <c r="K1905" t="s">
        <v>295</v>
      </c>
      <c r="L1905">
        <v>40</v>
      </c>
      <c r="M1905" t="s">
        <v>1478</v>
      </c>
      <c r="O1905">
        <v>850</v>
      </c>
      <c r="V1905" t="s">
        <v>613</v>
      </c>
      <c r="W1905" t="s">
        <v>14105</v>
      </c>
      <c r="X1905" t="s">
        <v>14106</v>
      </c>
      <c r="Y1905" t="s">
        <v>1041</v>
      </c>
      <c r="AB1905" s="9">
        <v>42160</v>
      </c>
      <c r="AF1905" t="s">
        <v>3276</v>
      </c>
      <c r="AG1905">
        <v>2</v>
      </c>
      <c r="AH1905">
        <v>1.2</v>
      </c>
      <c r="AL1905" s="6">
        <v>9.452</v>
      </c>
      <c r="AM1905" s="1">
        <v>76.031999999999996</v>
      </c>
      <c r="AN1905" s="3">
        <v>5.6210000000000004</v>
      </c>
      <c r="AO1905" s="8">
        <f t="shared" si="174"/>
        <v>91.10499999999999</v>
      </c>
      <c r="AP1905" s="8">
        <f t="shared" si="175"/>
        <v>0.12431607744107745</v>
      </c>
      <c r="AQ1905" s="8">
        <f t="shared" si="176"/>
        <v>1</v>
      </c>
      <c r="AR1905" s="6">
        <v>6.7569999999999997</v>
      </c>
      <c r="AS1905" s="1">
        <v>80.084999999999994</v>
      </c>
      <c r="AT1905" s="3">
        <v>5.899</v>
      </c>
      <c r="AU1905" s="8">
        <f t="shared" si="177"/>
        <v>2.6950000000000003</v>
      </c>
      <c r="AV1905" s="8">
        <f t="shared" si="179"/>
        <v>8.4372853842792042E-2</v>
      </c>
      <c r="AW1905" s="8">
        <f t="shared" si="178"/>
        <v>1</v>
      </c>
      <c r="AX1905">
        <v>1</v>
      </c>
      <c r="BC1905">
        <v>1</v>
      </c>
      <c r="BH1905">
        <v>1</v>
      </c>
      <c r="BM1905">
        <v>1</v>
      </c>
      <c r="BP1905">
        <v>1</v>
      </c>
      <c r="BS1905">
        <v>1</v>
      </c>
      <c r="BZ1905">
        <v>1</v>
      </c>
      <c r="CE1905">
        <v>1</v>
      </c>
      <c r="CF1905">
        <v>1</v>
      </c>
      <c r="CS1905">
        <v>1</v>
      </c>
      <c r="DB1905">
        <v>1</v>
      </c>
      <c r="DF1905">
        <v>1</v>
      </c>
      <c r="DG1905">
        <v>1</v>
      </c>
      <c r="DQ1905">
        <v>1</v>
      </c>
      <c r="DR1905">
        <v>1</v>
      </c>
      <c r="DT1905">
        <v>1</v>
      </c>
      <c r="DU1905">
        <v>1</v>
      </c>
      <c r="DZ1905">
        <v>1</v>
      </c>
      <c r="EY1905">
        <v>1</v>
      </c>
      <c r="FJ1905">
        <v>1</v>
      </c>
    </row>
    <row r="1906" spans="1:179" x14ac:dyDescent="0.35">
      <c r="A1906" t="s">
        <v>13405</v>
      </c>
      <c r="D1906" t="s">
        <v>2433</v>
      </c>
      <c r="F1906" t="s">
        <v>13406</v>
      </c>
      <c r="G1906" t="s">
        <v>13407</v>
      </c>
      <c r="I1906" t="s">
        <v>13408</v>
      </c>
      <c r="J1906" t="s">
        <v>12866</v>
      </c>
      <c r="K1906" t="s">
        <v>3821</v>
      </c>
      <c r="L1906">
        <v>3</v>
      </c>
      <c r="M1906" t="s">
        <v>788</v>
      </c>
      <c r="N1906" t="s">
        <v>324</v>
      </c>
      <c r="O1906">
        <v>430</v>
      </c>
      <c r="V1906" t="s">
        <v>11918</v>
      </c>
      <c r="W1906" t="s">
        <v>11919</v>
      </c>
      <c r="X1906" t="s">
        <v>12291</v>
      </c>
      <c r="Y1906" t="s">
        <v>11921</v>
      </c>
      <c r="AB1906" s="9">
        <v>42193</v>
      </c>
      <c r="AE1906">
        <v>1</v>
      </c>
      <c r="AF1906" t="s">
        <v>6416</v>
      </c>
      <c r="AG1906">
        <v>1</v>
      </c>
      <c r="AH1906">
        <v>0.1</v>
      </c>
      <c r="AL1906" s="6">
        <v>0.16</v>
      </c>
      <c r="AM1906" s="1">
        <v>61.302</v>
      </c>
      <c r="AN1906" s="3">
        <v>8.2010000000000005</v>
      </c>
      <c r="AO1906" s="8">
        <f t="shared" si="174"/>
        <v>69.662999999999997</v>
      </c>
      <c r="AP1906" s="8">
        <f t="shared" si="175"/>
        <v>2.6100290365730318E-3</v>
      </c>
      <c r="AQ1906" s="8">
        <f t="shared" si="176"/>
        <v>1</v>
      </c>
      <c r="AR1906" s="6">
        <v>0.158</v>
      </c>
      <c r="AS1906" s="1">
        <v>61.052999999999997</v>
      </c>
      <c r="AT1906" s="3">
        <v>9.7279999999999998</v>
      </c>
      <c r="AU1906" s="8">
        <f t="shared" si="177"/>
        <v>2.0000000000000018E-3</v>
      </c>
      <c r="AV1906" s="8">
        <f t="shared" si="179"/>
        <v>2.5879154177517894E-3</v>
      </c>
      <c r="AW1906" s="8">
        <f t="shared" si="178"/>
        <v>1</v>
      </c>
      <c r="AZ1906">
        <v>1</v>
      </c>
      <c r="BK1906">
        <v>1</v>
      </c>
      <c r="BL1906">
        <v>1</v>
      </c>
      <c r="BM1906">
        <v>1</v>
      </c>
      <c r="BP1906">
        <v>1</v>
      </c>
      <c r="BQ1906">
        <v>1</v>
      </c>
      <c r="BZ1906">
        <v>1</v>
      </c>
      <c r="CG1906">
        <v>1</v>
      </c>
      <c r="CR1906">
        <v>1</v>
      </c>
      <c r="DG1906">
        <v>1</v>
      </c>
      <c r="EE1906">
        <v>1</v>
      </c>
      <c r="EY1906">
        <v>1</v>
      </c>
    </row>
    <row r="1907" spans="1:179" x14ac:dyDescent="0.35">
      <c r="A1907" t="s">
        <v>13420</v>
      </c>
      <c r="D1907" t="s">
        <v>13241</v>
      </c>
      <c r="F1907" t="s">
        <v>13421</v>
      </c>
      <c r="G1907" t="s">
        <v>13422</v>
      </c>
      <c r="I1907" t="s">
        <v>13423</v>
      </c>
      <c r="J1907" t="s">
        <v>175</v>
      </c>
      <c r="K1907" t="s">
        <v>3821</v>
      </c>
      <c r="L1907">
        <v>90</v>
      </c>
      <c r="M1907" t="s">
        <v>788</v>
      </c>
      <c r="N1907" t="s">
        <v>324</v>
      </c>
      <c r="O1907">
        <v>430</v>
      </c>
      <c r="V1907" t="s">
        <v>11918</v>
      </c>
      <c r="W1907" t="s">
        <v>11919</v>
      </c>
      <c r="X1907" t="s">
        <v>12291</v>
      </c>
      <c r="Y1907" t="s">
        <v>11921</v>
      </c>
      <c r="AB1907" s="9">
        <v>42216</v>
      </c>
      <c r="AE1907">
        <v>1</v>
      </c>
      <c r="AF1907" t="s">
        <v>6416</v>
      </c>
      <c r="AG1907">
        <v>1</v>
      </c>
      <c r="AH1907">
        <v>2</v>
      </c>
      <c r="AL1907" s="6">
        <v>2.11</v>
      </c>
      <c r="AM1907" s="1">
        <v>88.936999999999998</v>
      </c>
      <c r="AN1907" s="3">
        <v>5.3840000000000003</v>
      </c>
      <c r="AO1907" s="8">
        <f t="shared" si="174"/>
        <v>96.430999999999997</v>
      </c>
      <c r="AP1907" s="8">
        <f t="shared" si="175"/>
        <v>2.372465902830093E-2</v>
      </c>
      <c r="AQ1907" s="8">
        <f t="shared" si="176"/>
        <v>1</v>
      </c>
      <c r="AR1907" s="6">
        <v>1.744</v>
      </c>
      <c r="AS1907" s="1">
        <v>88.963999999999999</v>
      </c>
      <c r="AT1907" s="3">
        <v>5.7080000000000002</v>
      </c>
      <c r="AU1907" s="8">
        <f t="shared" si="177"/>
        <v>0.36599999999999988</v>
      </c>
      <c r="AV1907" s="8">
        <f t="shared" si="179"/>
        <v>1.9603435097342744E-2</v>
      </c>
      <c r="AW1907" s="8">
        <f t="shared" si="178"/>
        <v>1</v>
      </c>
      <c r="AX1907">
        <v>1</v>
      </c>
      <c r="BH1907">
        <v>1</v>
      </c>
      <c r="BI1907">
        <v>1</v>
      </c>
      <c r="BK1907">
        <v>1</v>
      </c>
      <c r="BM1907">
        <v>1</v>
      </c>
      <c r="BP1907">
        <v>1</v>
      </c>
      <c r="BS1907">
        <v>1</v>
      </c>
      <c r="CA1907">
        <v>1</v>
      </c>
      <c r="CF1907">
        <v>1</v>
      </c>
      <c r="CJ1907">
        <v>1</v>
      </c>
      <c r="CS1907">
        <v>1</v>
      </c>
      <c r="CY1907">
        <v>1</v>
      </c>
      <c r="DB1907">
        <v>1</v>
      </c>
      <c r="DF1907">
        <v>1</v>
      </c>
      <c r="DG1907">
        <v>1</v>
      </c>
      <c r="DP1907">
        <v>1</v>
      </c>
      <c r="DR1907">
        <v>1</v>
      </c>
      <c r="DT1907">
        <v>1</v>
      </c>
      <c r="DU1907">
        <v>1</v>
      </c>
      <c r="DZ1907">
        <v>1</v>
      </c>
      <c r="FK1907">
        <v>1</v>
      </c>
      <c r="FM1907">
        <v>1</v>
      </c>
      <c r="FU1907">
        <v>1</v>
      </c>
    </row>
    <row r="1908" spans="1:179" x14ac:dyDescent="0.35">
      <c r="A1908" t="s">
        <v>13424</v>
      </c>
      <c r="D1908" t="s">
        <v>13241</v>
      </c>
      <c r="F1908" t="s">
        <v>2661</v>
      </c>
      <c r="G1908" t="s">
        <v>13425</v>
      </c>
      <c r="I1908" t="s">
        <v>13426</v>
      </c>
      <c r="J1908" t="s">
        <v>507</v>
      </c>
      <c r="K1908" t="s">
        <v>3821</v>
      </c>
      <c r="L1908">
        <v>50</v>
      </c>
      <c r="M1908" t="s">
        <v>788</v>
      </c>
      <c r="N1908" t="s">
        <v>324</v>
      </c>
      <c r="O1908">
        <v>430</v>
      </c>
      <c r="V1908" t="s">
        <v>11918</v>
      </c>
      <c r="W1908" t="s">
        <v>11919</v>
      </c>
      <c r="X1908" t="s">
        <v>12291</v>
      </c>
      <c r="Y1908" t="s">
        <v>11921</v>
      </c>
      <c r="AB1908" s="9">
        <v>42216</v>
      </c>
      <c r="AE1908">
        <v>1</v>
      </c>
      <c r="AF1908" t="s">
        <v>6416</v>
      </c>
      <c r="AG1908">
        <v>1</v>
      </c>
      <c r="AH1908">
        <v>2.5</v>
      </c>
      <c r="AL1908" s="6">
        <v>5.8620000000000001</v>
      </c>
      <c r="AM1908" s="1">
        <v>78.341999999999999</v>
      </c>
      <c r="AN1908" s="3">
        <v>12.406000000000001</v>
      </c>
      <c r="AO1908" s="8">
        <f t="shared" si="174"/>
        <v>96.61</v>
      </c>
      <c r="AP1908" s="8">
        <f t="shared" si="175"/>
        <v>7.4825763958030173E-2</v>
      </c>
      <c r="AQ1908" s="8">
        <f t="shared" si="176"/>
        <v>1</v>
      </c>
      <c r="AR1908" s="6">
        <v>5.1989999999999998</v>
      </c>
      <c r="AS1908" s="1">
        <v>79.100999999999999</v>
      </c>
      <c r="AT1908" s="3">
        <v>12.215999999999999</v>
      </c>
      <c r="AU1908" s="8">
        <f t="shared" si="177"/>
        <v>0.66300000000000026</v>
      </c>
      <c r="AV1908" s="8">
        <f t="shared" si="179"/>
        <v>6.5726097015208401E-2</v>
      </c>
      <c r="AW1908" s="8">
        <f t="shared" si="178"/>
        <v>1</v>
      </c>
      <c r="AZ1908">
        <v>1</v>
      </c>
      <c r="BH1908">
        <v>1</v>
      </c>
      <c r="BL1908">
        <v>1</v>
      </c>
      <c r="BP1908">
        <v>1</v>
      </c>
      <c r="BS1908">
        <v>1</v>
      </c>
      <c r="CA1908">
        <v>1</v>
      </c>
      <c r="CF1908">
        <v>1</v>
      </c>
      <c r="CJ1908">
        <v>1</v>
      </c>
      <c r="CR1908">
        <v>1</v>
      </c>
      <c r="CY1908">
        <v>1</v>
      </c>
      <c r="DB1908">
        <v>1</v>
      </c>
      <c r="DF1908">
        <v>1</v>
      </c>
      <c r="DG1908">
        <v>1</v>
      </c>
      <c r="DO1908">
        <v>1</v>
      </c>
      <c r="DP1908">
        <v>1</v>
      </c>
      <c r="DT1908">
        <v>1</v>
      </c>
      <c r="DZ1908">
        <v>1</v>
      </c>
      <c r="FK1908">
        <v>1</v>
      </c>
      <c r="FM1908">
        <v>1</v>
      </c>
      <c r="FU1908">
        <v>1</v>
      </c>
    </row>
    <row r="1909" spans="1:179" x14ac:dyDescent="0.35">
      <c r="A1909" t="s">
        <v>14253</v>
      </c>
      <c r="D1909" t="s">
        <v>2264</v>
      </c>
      <c r="F1909" t="s">
        <v>2265</v>
      </c>
      <c r="G1909" t="s">
        <v>10370</v>
      </c>
      <c r="I1909" t="s">
        <v>14254</v>
      </c>
      <c r="J1909" t="s">
        <v>6413</v>
      </c>
      <c r="K1909" t="s">
        <v>295</v>
      </c>
      <c r="L1909">
        <v>40</v>
      </c>
      <c r="M1909" t="s">
        <v>2147</v>
      </c>
      <c r="O1909">
        <v>450</v>
      </c>
      <c r="V1909" t="s">
        <v>242</v>
      </c>
      <c r="W1909" t="s">
        <v>470</v>
      </c>
      <c r="X1909" t="s">
        <v>2558</v>
      </c>
      <c r="Y1909" t="s">
        <v>180</v>
      </c>
      <c r="AB1909" s="9">
        <v>42287</v>
      </c>
      <c r="AF1909" t="s">
        <v>3276</v>
      </c>
      <c r="AG1909">
        <v>2</v>
      </c>
      <c r="AH1909">
        <v>1</v>
      </c>
      <c r="AL1909" s="6">
        <v>4.2670000000000003</v>
      </c>
      <c r="AM1909" s="1">
        <v>59.94</v>
      </c>
      <c r="AN1909" s="3">
        <v>6.8630000000000004</v>
      </c>
      <c r="AO1909" s="8">
        <f t="shared" si="174"/>
        <v>71.069999999999993</v>
      </c>
      <c r="AP1909" s="8">
        <f t="shared" si="175"/>
        <v>7.1187854521187865E-2</v>
      </c>
      <c r="AQ1909" s="8">
        <f t="shared" si="176"/>
        <v>1</v>
      </c>
      <c r="AR1909" s="6">
        <v>4.4420000000000002</v>
      </c>
      <c r="AS1909" s="1">
        <v>61.052999999999997</v>
      </c>
      <c r="AT1909" s="3">
        <v>5.4359999999999999</v>
      </c>
      <c r="AU1909" s="8">
        <f t="shared" si="177"/>
        <v>-0.17499999999999982</v>
      </c>
      <c r="AV1909" s="8">
        <f t="shared" si="179"/>
        <v>7.2756457504135758E-2</v>
      </c>
      <c r="AW1909" s="8">
        <f t="shared" si="178"/>
        <v>1</v>
      </c>
      <c r="AY1909">
        <v>1</v>
      </c>
      <c r="BD1909">
        <v>1</v>
      </c>
      <c r="BH1909">
        <v>1</v>
      </c>
      <c r="BI1909">
        <v>1</v>
      </c>
      <c r="BL1909">
        <v>1</v>
      </c>
      <c r="BM1909">
        <v>1</v>
      </c>
      <c r="BR1909">
        <v>1</v>
      </c>
      <c r="BZ1909">
        <v>1</v>
      </c>
      <c r="CG1909">
        <v>1</v>
      </c>
      <c r="CI1909">
        <v>1</v>
      </c>
      <c r="CR1909">
        <v>1</v>
      </c>
      <c r="DG1909">
        <v>1</v>
      </c>
      <c r="DQ1909">
        <v>1</v>
      </c>
      <c r="DR1909">
        <v>1</v>
      </c>
      <c r="DU1909">
        <v>1</v>
      </c>
      <c r="DZ1909">
        <v>1</v>
      </c>
      <c r="EY1909">
        <v>1</v>
      </c>
      <c r="FN1909">
        <v>1</v>
      </c>
      <c r="FP1909">
        <v>1</v>
      </c>
    </row>
    <row r="1910" spans="1:179" x14ac:dyDescent="0.35">
      <c r="A1910" t="s">
        <v>14062</v>
      </c>
      <c r="D1910" t="s">
        <v>2135</v>
      </c>
      <c r="F1910" t="s">
        <v>13980</v>
      </c>
      <c r="G1910" t="s">
        <v>13403</v>
      </c>
      <c r="I1910" t="s">
        <v>14063</v>
      </c>
      <c r="J1910" t="s">
        <v>13982</v>
      </c>
      <c r="K1910" t="s">
        <v>3821</v>
      </c>
      <c r="L1910">
        <v>20</v>
      </c>
      <c r="M1910" t="s">
        <v>788</v>
      </c>
      <c r="N1910" t="s">
        <v>6834</v>
      </c>
      <c r="O1910">
        <v>430</v>
      </c>
      <c r="V1910" t="s">
        <v>219</v>
      </c>
      <c r="W1910" t="s">
        <v>259</v>
      </c>
      <c r="X1910" t="s">
        <v>2558</v>
      </c>
      <c r="Y1910" t="s">
        <v>180</v>
      </c>
      <c r="AB1910" s="9">
        <v>42195</v>
      </c>
      <c r="AE1910">
        <v>1</v>
      </c>
      <c r="AF1910" t="s">
        <v>7444</v>
      </c>
      <c r="AL1910" s="6">
        <v>8.0000000000000002E-3</v>
      </c>
      <c r="AM1910" s="1">
        <v>79.504999999999995</v>
      </c>
      <c r="AN1910" s="3">
        <v>6.5640000000000001</v>
      </c>
      <c r="AO1910" s="8">
        <f t="shared" si="174"/>
        <v>86.076999999999998</v>
      </c>
      <c r="AP1910" s="8">
        <f t="shared" si="175"/>
        <v>1.0062260235205334E-4</v>
      </c>
      <c r="AQ1910" s="8">
        <f t="shared" si="176"/>
        <v>1</v>
      </c>
      <c r="AR1910" s="6">
        <v>8.9999999999999993E-3</v>
      </c>
      <c r="AS1910" s="1">
        <v>77.019000000000005</v>
      </c>
      <c r="AT1910" s="3">
        <v>8.0020000000000007</v>
      </c>
      <c r="AU1910" s="8">
        <f t="shared" si="177"/>
        <v>-9.9999999999999915E-4</v>
      </c>
      <c r="AV1910" s="8">
        <f t="shared" si="179"/>
        <v>1.1685428270946129E-4</v>
      </c>
      <c r="AW1910" s="8">
        <f t="shared" si="178"/>
        <v>1</v>
      </c>
      <c r="BA1910">
        <v>1</v>
      </c>
      <c r="BL1910">
        <v>1</v>
      </c>
      <c r="BM1910">
        <v>1</v>
      </c>
      <c r="BP1910">
        <v>1</v>
      </c>
      <c r="BY1910">
        <v>1</v>
      </c>
      <c r="BZ1910">
        <v>1</v>
      </c>
      <c r="CF1910">
        <v>1</v>
      </c>
      <c r="CI1910">
        <v>1</v>
      </c>
      <c r="CR1910">
        <v>1</v>
      </c>
      <c r="DG1910">
        <v>1</v>
      </c>
      <c r="EE1910">
        <v>1</v>
      </c>
      <c r="EY1910">
        <v>1</v>
      </c>
      <c r="FP1910">
        <v>1</v>
      </c>
    </row>
    <row r="1911" spans="1:179" hidden="1" x14ac:dyDescent="0.35">
      <c r="A1911" t="s">
        <v>6059</v>
      </c>
      <c r="B1911" t="s">
        <v>328</v>
      </c>
      <c r="C1911" t="s">
        <v>1169</v>
      </c>
      <c r="D1911" t="s">
        <v>1170</v>
      </c>
      <c r="F1911" t="s">
        <v>1513</v>
      </c>
      <c r="I1911" t="s">
        <v>6062</v>
      </c>
      <c r="J1911" t="s">
        <v>507</v>
      </c>
      <c r="K1911" t="s">
        <v>14294</v>
      </c>
      <c r="L1911">
        <v>40</v>
      </c>
      <c r="M1911" t="s">
        <v>218</v>
      </c>
      <c r="N1911" t="s">
        <v>296</v>
      </c>
      <c r="O1911">
        <v>150</v>
      </c>
      <c r="P1911">
        <v>52</v>
      </c>
      <c r="Q1911">
        <v>7</v>
      </c>
      <c r="R1911">
        <v>800</v>
      </c>
      <c r="S1911">
        <v>1</v>
      </c>
      <c r="T1911">
        <v>21</v>
      </c>
      <c r="U1911">
        <v>11</v>
      </c>
      <c r="V1911" t="s">
        <v>657</v>
      </c>
      <c r="W1911" t="s">
        <v>6056</v>
      </c>
      <c r="X1911" t="s">
        <v>6063</v>
      </c>
      <c r="Y1911" t="s">
        <v>221</v>
      </c>
      <c r="Z1911" t="s">
        <v>181</v>
      </c>
      <c r="AB1911" s="8"/>
      <c r="AC1911">
        <v>1</v>
      </c>
      <c r="AF1911" t="s">
        <v>3276</v>
      </c>
      <c r="AG1911">
        <v>5</v>
      </c>
      <c r="AH1911">
        <v>0.6</v>
      </c>
      <c r="AL1911" s="6" t="s">
        <v>14292</v>
      </c>
      <c r="AM1911" s="1" t="s">
        <v>14292</v>
      </c>
      <c r="AN1911" s="3" t="s">
        <v>14292</v>
      </c>
      <c r="AO1911" s="8">
        <f t="shared" si="174"/>
        <v>0</v>
      </c>
      <c r="AP1911" s="8" t="e">
        <f t="shared" si="175"/>
        <v>#VALUE!</v>
      </c>
      <c r="AQ1911" s="8" t="e">
        <f t="shared" si="176"/>
        <v>#VALUE!</v>
      </c>
      <c r="AU1911" s="8" t="e">
        <f t="shared" si="177"/>
        <v>#VALUE!</v>
      </c>
      <c r="AV1911" s="8" t="e">
        <f t="shared" si="179"/>
        <v>#VALUE!</v>
      </c>
      <c r="AW1911" s="8" t="e">
        <f t="shared" si="178"/>
        <v>#VALUE!</v>
      </c>
      <c r="AX1911">
        <v>1</v>
      </c>
      <c r="BC1911">
        <v>1</v>
      </c>
      <c r="BE1911">
        <v>1</v>
      </c>
      <c r="BK1911">
        <v>1</v>
      </c>
      <c r="BM1911">
        <v>1</v>
      </c>
      <c r="BP1911">
        <v>1</v>
      </c>
      <c r="BS1911">
        <v>1</v>
      </c>
      <c r="BT1911">
        <v>1</v>
      </c>
      <c r="CA1911">
        <v>1</v>
      </c>
      <c r="CF1911">
        <v>1</v>
      </c>
      <c r="CS1911">
        <v>1</v>
      </c>
      <c r="CX1911">
        <v>1</v>
      </c>
      <c r="DB1911">
        <v>1</v>
      </c>
      <c r="DF1911">
        <v>1</v>
      </c>
      <c r="DK1911">
        <v>1</v>
      </c>
      <c r="DL1911">
        <v>1</v>
      </c>
      <c r="DP1911">
        <v>1</v>
      </c>
      <c r="DT1911">
        <v>1</v>
      </c>
      <c r="DU1911">
        <v>1</v>
      </c>
      <c r="DZ1911">
        <v>1</v>
      </c>
      <c r="EY1911">
        <v>1</v>
      </c>
      <c r="EZ1911">
        <v>1</v>
      </c>
      <c r="FB1911">
        <v>1</v>
      </c>
      <c r="FC1911">
        <v>1</v>
      </c>
    </row>
    <row r="1912" spans="1:179" hidden="1" x14ac:dyDescent="0.35">
      <c r="A1912" t="s">
        <v>6059</v>
      </c>
      <c r="B1912" t="s">
        <v>170</v>
      </c>
      <c r="C1912" t="s">
        <v>245</v>
      </c>
      <c r="D1912" t="s">
        <v>261</v>
      </c>
      <c r="E1912" t="s">
        <v>262</v>
      </c>
      <c r="F1912" t="s">
        <v>2169</v>
      </c>
      <c r="I1912" t="s">
        <v>6060</v>
      </c>
      <c r="J1912" t="s">
        <v>294</v>
      </c>
      <c r="K1912" t="s">
        <v>295</v>
      </c>
      <c r="L1912">
        <v>5</v>
      </c>
      <c r="M1912" t="s">
        <v>788</v>
      </c>
      <c r="N1912" t="s">
        <v>481</v>
      </c>
      <c r="O1912">
        <v>150</v>
      </c>
      <c r="P1912">
        <v>52</v>
      </c>
      <c r="Q1912">
        <v>7</v>
      </c>
      <c r="R1912">
        <v>800</v>
      </c>
      <c r="S1912">
        <v>1</v>
      </c>
      <c r="T1912">
        <v>21</v>
      </c>
      <c r="U1912">
        <v>11</v>
      </c>
      <c r="V1912" t="s">
        <v>297</v>
      </c>
      <c r="W1912" t="s">
        <v>6061</v>
      </c>
      <c r="Y1912" t="s">
        <v>221</v>
      </c>
      <c r="Z1912" t="s">
        <v>181</v>
      </c>
      <c r="AB1912" s="8"/>
      <c r="AC1912">
        <v>1</v>
      </c>
      <c r="AF1912" t="s">
        <v>4051</v>
      </c>
      <c r="AG1912">
        <v>4</v>
      </c>
      <c r="AH1912">
        <v>0.4</v>
      </c>
      <c r="AL1912" s="6" t="s">
        <v>14292</v>
      </c>
      <c r="AM1912" s="1" t="s">
        <v>14292</v>
      </c>
      <c r="AN1912" s="3" t="s">
        <v>14292</v>
      </c>
      <c r="AO1912" s="8">
        <f t="shared" si="174"/>
        <v>0</v>
      </c>
      <c r="AP1912" s="8" t="e">
        <f t="shared" si="175"/>
        <v>#VALUE!</v>
      </c>
      <c r="AQ1912" s="8" t="e">
        <f t="shared" si="176"/>
        <v>#VALUE!</v>
      </c>
      <c r="AU1912" s="8" t="e">
        <f t="shared" si="177"/>
        <v>#VALUE!</v>
      </c>
      <c r="AV1912" s="8" t="e">
        <f t="shared" si="179"/>
        <v>#VALUE!</v>
      </c>
      <c r="AW1912" s="8" t="e">
        <f t="shared" si="178"/>
        <v>#VALUE!</v>
      </c>
      <c r="AX1912">
        <v>1</v>
      </c>
      <c r="BC1912">
        <v>1</v>
      </c>
      <c r="BH1912">
        <v>1</v>
      </c>
      <c r="BM1912">
        <v>1</v>
      </c>
      <c r="BP1912">
        <v>1</v>
      </c>
      <c r="BS1912">
        <v>1</v>
      </c>
      <c r="BX1912">
        <v>1</v>
      </c>
      <c r="BZ1912">
        <v>1</v>
      </c>
      <c r="CA1912">
        <v>1</v>
      </c>
      <c r="CG1912">
        <v>1</v>
      </c>
      <c r="CT1912">
        <v>1</v>
      </c>
      <c r="DG1912">
        <v>1</v>
      </c>
      <c r="DQ1912">
        <v>1</v>
      </c>
      <c r="DR1912">
        <v>1</v>
      </c>
      <c r="DZ1912">
        <v>1</v>
      </c>
      <c r="EE1912">
        <v>1</v>
      </c>
      <c r="ES1912">
        <v>1</v>
      </c>
      <c r="FI1912">
        <v>1</v>
      </c>
      <c r="FK1912">
        <v>1</v>
      </c>
      <c r="FR1912">
        <v>1</v>
      </c>
    </row>
    <row r="1913" spans="1:179" x14ac:dyDescent="0.35">
      <c r="A1913" t="s">
        <v>14131</v>
      </c>
      <c r="D1913" t="s">
        <v>2135</v>
      </c>
      <c r="E1913" t="s">
        <v>13980</v>
      </c>
      <c r="F1913" t="s">
        <v>8757</v>
      </c>
      <c r="G1913" t="s">
        <v>14063</v>
      </c>
      <c r="H1913" t="s">
        <v>13982</v>
      </c>
      <c r="I1913" t="s">
        <v>14063</v>
      </c>
      <c r="J1913" t="s">
        <v>507</v>
      </c>
      <c r="K1913" t="s">
        <v>3821</v>
      </c>
      <c r="L1913">
        <v>40</v>
      </c>
      <c r="M1913" t="s">
        <v>788</v>
      </c>
      <c r="N1913" t="s">
        <v>259</v>
      </c>
      <c r="O1913">
        <v>430</v>
      </c>
      <c r="P1913" t="s">
        <v>180</v>
      </c>
      <c r="Q1913" s="9">
        <v>42195</v>
      </c>
      <c r="R1913" t="s">
        <v>7444</v>
      </c>
      <c r="V1913" t="s">
        <v>219</v>
      </c>
      <c r="W1913" t="s">
        <v>259</v>
      </c>
      <c r="X1913" t="s">
        <v>2558</v>
      </c>
      <c r="Y1913" t="s">
        <v>180</v>
      </c>
      <c r="AB1913" s="9">
        <v>42195</v>
      </c>
      <c r="AE1913">
        <v>1</v>
      </c>
      <c r="AF1913" t="s">
        <v>7444</v>
      </c>
      <c r="AL1913" s="6">
        <v>9.968</v>
      </c>
      <c r="AM1913" s="1">
        <v>64.36</v>
      </c>
      <c r="AN1913" s="3">
        <v>1.542</v>
      </c>
      <c r="AO1913" s="8">
        <f t="shared" si="174"/>
        <v>75.87</v>
      </c>
      <c r="AP1913" s="8">
        <f t="shared" si="175"/>
        <v>0.15487880671224363</v>
      </c>
      <c r="AQ1913" s="8">
        <f t="shared" si="176"/>
        <v>1</v>
      </c>
      <c r="AR1913" s="6">
        <v>11.509</v>
      </c>
      <c r="AS1913" s="1">
        <v>63.195999999999998</v>
      </c>
      <c r="AT1913" s="3">
        <v>2.4910000000000001</v>
      </c>
      <c r="AU1913" s="8">
        <f t="shared" si="177"/>
        <v>-1.5410000000000004</v>
      </c>
      <c r="AV1913" s="8">
        <f t="shared" si="179"/>
        <v>0.18211595670612066</v>
      </c>
      <c r="AW1913" s="8">
        <f t="shared" si="178"/>
        <v>1</v>
      </c>
      <c r="AZ1913">
        <v>1</v>
      </c>
      <c r="BI1913">
        <v>1</v>
      </c>
      <c r="BK1913">
        <v>1</v>
      </c>
      <c r="BM1913">
        <v>1</v>
      </c>
      <c r="BP1913">
        <v>1</v>
      </c>
      <c r="BS1913">
        <v>1</v>
      </c>
      <c r="BZ1913">
        <v>1</v>
      </c>
      <c r="CF1913">
        <v>1</v>
      </c>
      <c r="CI1913">
        <v>1</v>
      </c>
      <c r="CS1913">
        <v>1</v>
      </c>
      <c r="CY1913">
        <v>1</v>
      </c>
      <c r="DB1913">
        <v>1</v>
      </c>
      <c r="DG1913">
        <v>1</v>
      </c>
      <c r="DO1913">
        <v>1</v>
      </c>
      <c r="DZ1913">
        <v>1</v>
      </c>
      <c r="EY1913">
        <v>1</v>
      </c>
      <c r="FP1913">
        <v>1</v>
      </c>
    </row>
    <row r="1914" spans="1:179" x14ac:dyDescent="0.35">
      <c r="A1914" t="s">
        <v>12892</v>
      </c>
      <c r="B1914" t="s">
        <v>269</v>
      </c>
      <c r="C1914" t="s">
        <v>319</v>
      </c>
      <c r="D1914" t="s">
        <v>12887</v>
      </c>
      <c r="F1914" t="s">
        <v>12888</v>
      </c>
      <c r="G1914" t="s">
        <v>12815</v>
      </c>
      <c r="I1914" t="s">
        <v>12893</v>
      </c>
      <c r="J1914" t="s">
        <v>5325</v>
      </c>
      <c r="K1914" t="s">
        <v>8824</v>
      </c>
      <c r="L1914">
        <v>30</v>
      </c>
      <c r="M1914" t="s">
        <v>788</v>
      </c>
      <c r="N1914" t="s">
        <v>324</v>
      </c>
      <c r="O1914">
        <v>450</v>
      </c>
      <c r="V1914" t="s">
        <v>12867</v>
      </c>
      <c r="W1914" t="s">
        <v>259</v>
      </c>
      <c r="X1914" t="s">
        <v>2558</v>
      </c>
      <c r="Y1914" t="s">
        <v>180</v>
      </c>
      <c r="AB1914" s="9">
        <v>41868</v>
      </c>
      <c r="AE1914">
        <v>1</v>
      </c>
      <c r="AF1914" t="s">
        <v>6416</v>
      </c>
      <c r="AG1914">
        <v>1</v>
      </c>
      <c r="AH1914">
        <v>0.05</v>
      </c>
      <c r="AK1914" t="s">
        <v>12891</v>
      </c>
      <c r="AL1914" s="6">
        <v>4.0000000000000001E-3</v>
      </c>
      <c r="AM1914" s="1">
        <v>66.465999999999994</v>
      </c>
      <c r="AN1914" s="3">
        <v>0.33600000000000002</v>
      </c>
      <c r="AO1914" s="8">
        <f t="shared" si="174"/>
        <v>66.805999999999997</v>
      </c>
      <c r="AP1914" s="8">
        <f t="shared" si="175"/>
        <v>6.0181145247194059E-5</v>
      </c>
      <c r="AQ1914" s="8">
        <f t="shared" si="176"/>
        <v>1</v>
      </c>
      <c r="AR1914" s="6">
        <v>1E-3</v>
      </c>
      <c r="AS1914" s="1">
        <v>67.379000000000005</v>
      </c>
      <c r="AT1914" s="3">
        <v>0.312</v>
      </c>
      <c r="AU1914" s="8">
        <f t="shared" si="177"/>
        <v>3.0000000000000001E-3</v>
      </c>
      <c r="AV1914" s="8">
        <f t="shared" si="179"/>
        <v>1.4841419433354606E-5</v>
      </c>
      <c r="AW1914" s="8">
        <f t="shared" si="178"/>
        <v>1</v>
      </c>
      <c r="AY1914">
        <v>1</v>
      </c>
      <c r="AZ1914">
        <v>1</v>
      </c>
      <c r="BA1914">
        <v>1</v>
      </c>
      <c r="BH1914">
        <v>1</v>
      </c>
      <c r="BP1914">
        <v>1</v>
      </c>
      <c r="BQ1914">
        <v>1</v>
      </c>
      <c r="BW1914">
        <v>1</v>
      </c>
      <c r="BY1914">
        <v>1</v>
      </c>
      <c r="BZ1914">
        <v>1</v>
      </c>
      <c r="CE1914">
        <v>1</v>
      </c>
      <c r="CI1914">
        <v>1</v>
      </c>
      <c r="CR1914">
        <v>1</v>
      </c>
      <c r="DG1914">
        <v>1</v>
      </c>
      <c r="EE1914">
        <v>1</v>
      </c>
      <c r="ES1914">
        <v>1</v>
      </c>
      <c r="FK1914">
        <v>1</v>
      </c>
      <c r="FP1914">
        <v>1</v>
      </c>
      <c r="FW1914" t="s">
        <v>6388</v>
      </c>
    </row>
    <row r="1915" spans="1:179" x14ac:dyDescent="0.35">
      <c r="A1915" t="s">
        <v>13370</v>
      </c>
      <c r="D1915" t="s">
        <v>1221</v>
      </c>
      <c r="F1915" t="s">
        <v>10836</v>
      </c>
      <c r="G1915" t="s">
        <v>13371</v>
      </c>
      <c r="I1915" t="s">
        <v>13372</v>
      </c>
      <c r="J1915" t="s">
        <v>175</v>
      </c>
      <c r="K1915" t="s">
        <v>8824</v>
      </c>
      <c r="L1915">
        <v>2</v>
      </c>
      <c r="M1915" t="s">
        <v>788</v>
      </c>
      <c r="N1915" t="s">
        <v>324</v>
      </c>
      <c r="O1915">
        <v>430</v>
      </c>
      <c r="V1915" t="s">
        <v>11918</v>
      </c>
      <c r="W1915" t="s">
        <v>259</v>
      </c>
      <c r="X1915" t="s">
        <v>2558</v>
      </c>
      <c r="Y1915" t="s">
        <v>180</v>
      </c>
      <c r="AB1915" s="9">
        <v>42195</v>
      </c>
      <c r="AE1915">
        <v>1</v>
      </c>
      <c r="AF1915" t="s">
        <v>7444</v>
      </c>
      <c r="AL1915" s="6">
        <v>0.27500000000000002</v>
      </c>
      <c r="AM1915" s="1">
        <v>37.003</v>
      </c>
      <c r="AN1915" s="3">
        <v>11.186999999999999</v>
      </c>
      <c r="AO1915" s="8">
        <f t="shared" si="174"/>
        <v>48.464999999999996</v>
      </c>
      <c r="AP1915" s="8">
        <f t="shared" si="175"/>
        <v>7.4318298516336517E-3</v>
      </c>
      <c r="AQ1915" s="8">
        <f t="shared" si="176"/>
        <v>1</v>
      </c>
      <c r="AR1915" s="6">
        <v>0.26</v>
      </c>
      <c r="AS1915" s="1">
        <v>37.445999999999998</v>
      </c>
      <c r="AT1915" s="3">
        <v>11.353999999999999</v>
      </c>
      <c r="AU1915" s="8">
        <f t="shared" si="177"/>
        <v>1.5000000000000013E-2</v>
      </c>
      <c r="AV1915" s="8">
        <f t="shared" si="179"/>
        <v>6.9433317310260111E-3</v>
      </c>
      <c r="AW1915" s="8">
        <f t="shared" si="178"/>
        <v>1</v>
      </c>
      <c r="AY1915">
        <v>1</v>
      </c>
      <c r="BM1915">
        <v>1</v>
      </c>
      <c r="BP1915">
        <v>1</v>
      </c>
      <c r="BZ1915">
        <v>1</v>
      </c>
      <c r="CG1915">
        <v>1</v>
      </c>
      <c r="CI1915">
        <v>1</v>
      </c>
      <c r="CR1915">
        <v>1</v>
      </c>
      <c r="EY1915">
        <v>1</v>
      </c>
      <c r="FW1915" t="s">
        <v>6388</v>
      </c>
    </row>
    <row r="1916" spans="1:179" x14ac:dyDescent="0.35">
      <c r="A1916" t="s">
        <v>14282</v>
      </c>
      <c r="D1916" t="s">
        <v>634</v>
      </c>
      <c r="F1916" t="s">
        <v>2422</v>
      </c>
      <c r="G1916" t="s">
        <v>14283</v>
      </c>
      <c r="I1916" t="s">
        <v>14284</v>
      </c>
      <c r="J1916" t="s">
        <v>14086</v>
      </c>
      <c r="K1916" t="s">
        <v>295</v>
      </c>
      <c r="L1916">
        <v>80</v>
      </c>
      <c r="M1916" t="s">
        <v>1478</v>
      </c>
      <c r="O1916">
        <v>1400</v>
      </c>
      <c r="V1916" t="s">
        <v>14248</v>
      </c>
      <c r="W1916" t="s">
        <v>14249</v>
      </c>
      <c r="X1916" t="s">
        <v>14244</v>
      </c>
      <c r="Y1916" t="s">
        <v>463</v>
      </c>
      <c r="AB1916" s="9">
        <v>41878</v>
      </c>
      <c r="AF1916" t="s">
        <v>3276</v>
      </c>
      <c r="AG1916">
        <v>7</v>
      </c>
      <c r="AH1916">
        <v>0.25</v>
      </c>
      <c r="AL1916" s="6">
        <v>5.6769999999999996</v>
      </c>
      <c r="AM1916" s="1">
        <v>74.159000000000006</v>
      </c>
      <c r="AN1916" s="3">
        <v>6.9240000000000004</v>
      </c>
      <c r="AO1916" s="8">
        <f t="shared" si="174"/>
        <v>86.760000000000019</v>
      </c>
      <c r="AP1916" s="8">
        <f t="shared" si="175"/>
        <v>7.6551733437613761E-2</v>
      </c>
      <c r="AQ1916" s="8">
        <f t="shared" si="176"/>
        <v>1</v>
      </c>
      <c r="AR1916" s="6">
        <v>5.4390000000000001</v>
      </c>
      <c r="AS1916" s="1">
        <v>73.177999999999997</v>
      </c>
      <c r="AT1916" s="3">
        <v>8.4789999999999992</v>
      </c>
      <c r="AU1916" s="8">
        <f t="shared" si="177"/>
        <v>0.23799999999999955</v>
      </c>
      <c r="AV1916" s="8">
        <f t="shared" si="179"/>
        <v>7.4325616988712456E-2</v>
      </c>
      <c r="AW1916" s="8">
        <f t="shared" si="178"/>
        <v>1</v>
      </c>
      <c r="AX1916">
        <v>1</v>
      </c>
      <c r="BD1916">
        <v>1</v>
      </c>
      <c r="BH1916">
        <v>1</v>
      </c>
      <c r="BK1916">
        <v>1</v>
      </c>
      <c r="BL1916">
        <v>1</v>
      </c>
      <c r="BM1916">
        <v>1</v>
      </c>
      <c r="BP1916">
        <v>1</v>
      </c>
      <c r="BS1916">
        <v>1</v>
      </c>
      <c r="CB1916">
        <v>1</v>
      </c>
      <c r="CF1916">
        <v>1</v>
      </c>
      <c r="CJ1916">
        <v>1</v>
      </c>
      <c r="CR1916">
        <v>1</v>
      </c>
      <c r="DG1916">
        <v>1</v>
      </c>
      <c r="DQ1916">
        <v>1</v>
      </c>
      <c r="DT1916">
        <v>1</v>
      </c>
      <c r="DU1916">
        <v>1</v>
      </c>
      <c r="DZ1916">
        <v>1</v>
      </c>
      <c r="EY1916">
        <v>1</v>
      </c>
      <c r="FB1916">
        <v>1</v>
      </c>
    </row>
    <row r="1917" spans="1:179" hidden="1" x14ac:dyDescent="0.35">
      <c r="A1917" t="s">
        <v>6072</v>
      </c>
      <c r="B1917" t="s">
        <v>252</v>
      </c>
      <c r="C1917" t="s">
        <v>381</v>
      </c>
      <c r="D1917" t="s">
        <v>382</v>
      </c>
      <c r="F1917" t="s">
        <v>2574</v>
      </c>
      <c r="I1917" t="s">
        <v>6075</v>
      </c>
      <c r="J1917" t="s">
        <v>294</v>
      </c>
      <c r="K1917" t="s">
        <v>295</v>
      </c>
      <c r="L1917">
        <v>40</v>
      </c>
      <c r="M1917" t="s">
        <v>1013</v>
      </c>
      <c r="N1917" t="s">
        <v>1028</v>
      </c>
      <c r="O1917">
        <v>1000</v>
      </c>
      <c r="P1917">
        <v>28</v>
      </c>
      <c r="Q1917">
        <v>-16</v>
      </c>
      <c r="R1917">
        <v>500</v>
      </c>
      <c r="S1917">
        <v>16</v>
      </c>
      <c r="T1917">
        <v>21</v>
      </c>
      <c r="U1917">
        <v>20</v>
      </c>
      <c r="V1917" t="s">
        <v>368</v>
      </c>
      <c r="W1917" t="s">
        <v>6029</v>
      </c>
      <c r="X1917" t="s">
        <v>933</v>
      </c>
      <c r="Y1917" t="s">
        <v>641</v>
      </c>
      <c r="Z1917" t="s">
        <v>642</v>
      </c>
      <c r="AB1917" s="8"/>
      <c r="AD1917">
        <v>1</v>
      </c>
      <c r="AF1917" t="s">
        <v>7444</v>
      </c>
      <c r="AL1917" s="6" t="s">
        <v>14292</v>
      </c>
      <c r="AM1917" s="1" t="s">
        <v>14292</v>
      </c>
      <c r="AN1917" s="3" t="s">
        <v>14292</v>
      </c>
      <c r="AO1917" s="8">
        <f t="shared" si="174"/>
        <v>0</v>
      </c>
      <c r="AP1917" s="8" t="e">
        <f t="shared" si="175"/>
        <v>#VALUE!</v>
      </c>
      <c r="AQ1917" s="8" t="e">
        <f t="shared" si="176"/>
        <v>#VALUE!</v>
      </c>
      <c r="AU1917" s="8" t="e">
        <f t="shared" si="177"/>
        <v>#VALUE!</v>
      </c>
      <c r="AV1917" s="8" t="e">
        <f t="shared" si="179"/>
        <v>#VALUE!</v>
      </c>
      <c r="AW1917" s="8" t="e">
        <f t="shared" si="178"/>
        <v>#VALUE!</v>
      </c>
      <c r="AY1917">
        <v>1</v>
      </c>
      <c r="BA1917">
        <v>1</v>
      </c>
      <c r="BK1917">
        <v>1</v>
      </c>
      <c r="BM1917">
        <v>1</v>
      </c>
      <c r="BW1917">
        <v>1</v>
      </c>
      <c r="BZ1917">
        <v>1</v>
      </c>
      <c r="CE1917">
        <v>1</v>
      </c>
      <c r="CR1917">
        <v>1</v>
      </c>
      <c r="DG1917">
        <v>1</v>
      </c>
      <c r="DR1917">
        <v>1</v>
      </c>
      <c r="DU1917">
        <v>1</v>
      </c>
      <c r="EE1917">
        <v>1</v>
      </c>
      <c r="FK1917">
        <v>1</v>
      </c>
    </row>
    <row r="1918" spans="1:179" x14ac:dyDescent="0.35">
      <c r="A1918" t="s">
        <v>14282</v>
      </c>
      <c r="D1918" t="s">
        <v>1213</v>
      </c>
      <c r="F1918" t="s">
        <v>14285</v>
      </c>
      <c r="G1918" t="s">
        <v>14286</v>
      </c>
      <c r="I1918" t="s">
        <v>14287</v>
      </c>
      <c r="J1918" t="s">
        <v>6413</v>
      </c>
      <c r="K1918" t="s">
        <v>295</v>
      </c>
      <c r="L1918">
        <v>120</v>
      </c>
      <c r="M1918" t="s">
        <v>1478</v>
      </c>
      <c r="O1918">
        <v>1400</v>
      </c>
      <c r="V1918" t="s">
        <v>14248</v>
      </c>
      <c r="W1918" t="s">
        <v>14249</v>
      </c>
      <c r="X1918" t="s">
        <v>14244</v>
      </c>
      <c r="Y1918" t="s">
        <v>463</v>
      </c>
      <c r="AB1918" s="9">
        <v>41878</v>
      </c>
      <c r="AF1918" t="s">
        <v>4051</v>
      </c>
      <c r="AG1918">
        <v>5</v>
      </c>
      <c r="AH1918">
        <v>1.5</v>
      </c>
      <c r="AL1918" s="6">
        <v>1.2609999999999999</v>
      </c>
      <c r="AM1918" s="1">
        <v>88.956999999999994</v>
      </c>
      <c r="AN1918" s="3">
        <v>2.7909999999999999</v>
      </c>
      <c r="AO1918" s="8">
        <f t="shared" si="174"/>
        <v>93.008999999999986</v>
      </c>
      <c r="AP1918" s="8">
        <f t="shared" si="175"/>
        <v>1.4175388108861585E-2</v>
      </c>
      <c r="AQ1918" s="8">
        <f t="shared" si="176"/>
        <v>1</v>
      </c>
      <c r="AR1918" s="6">
        <v>1.1499999999999999</v>
      </c>
      <c r="AS1918" s="1">
        <v>90.206999999999994</v>
      </c>
      <c r="AT1918" s="3">
        <v>1.925</v>
      </c>
      <c r="AU1918" s="8">
        <f t="shared" si="177"/>
        <v>0.11099999999999999</v>
      </c>
      <c r="AV1918" s="8">
        <f t="shared" si="179"/>
        <v>1.2748456328222866E-2</v>
      </c>
      <c r="AW1918" s="8">
        <f t="shared" si="178"/>
        <v>1</v>
      </c>
      <c r="AX1918">
        <v>1</v>
      </c>
      <c r="BC1918">
        <v>1</v>
      </c>
      <c r="BH1918">
        <v>1</v>
      </c>
      <c r="BM1918">
        <v>1</v>
      </c>
      <c r="BP1918">
        <v>1</v>
      </c>
      <c r="CB1918">
        <v>1</v>
      </c>
      <c r="CC1918">
        <v>1</v>
      </c>
      <c r="CF1918">
        <v>1</v>
      </c>
      <c r="CJ1918">
        <v>1</v>
      </c>
      <c r="CR1918">
        <v>1</v>
      </c>
      <c r="DG1918">
        <v>1</v>
      </c>
      <c r="DQ1918">
        <v>1</v>
      </c>
      <c r="DR1918">
        <v>1</v>
      </c>
      <c r="DT1918">
        <v>1</v>
      </c>
      <c r="DU1918">
        <v>1</v>
      </c>
      <c r="DZ1918">
        <v>1</v>
      </c>
      <c r="EY1918">
        <v>1</v>
      </c>
      <c r="FA1918">
        <v>1</v>
      </c>
      <c r="FM1918">
        <v>1</v>
      </c>
    </row>
    <row r="1919" spans="1:179" hidden="1" x14ac:dyDescent="0.35">
      <c r="A1919" t="s">
        <v>6080</v>
      </c>
      <c r="B1919" t="s">
        <v>328</v>
      </c>
      <c r="C1919" t="s">
        <v>1169</v>
      </c>
      <c r="D1919" t="s">
        <v>1170</v>
      </c>
      <c r="F1919" t="s">
        <v>6081</v>
      </c>
      <c r="I1919" t="s">
        <v>6082</v>
      </c>
      <c r="J1919" t="s">
        <v>507</v>
      </c>
      <c r="K1919" t="s">
        <v>1417</v>
      </c>
      <c r="L1919">
        <v>40</v>
      </c>
      <c r="M1919" t="s">
        <v>1013</v>
      </c>
      <c r="N1919" t="s">
        <v>1536</v>
      </c>
      <c r="O1919">
        <v>1000</v>
      </c>
      <c r="P1919">
        <v>28</v>
      </c>
      <c r="Q1919">
        <v>-16</v>
      </c>
      <c r="R1919">
        <v>700</v>
      </c>
      <c r="S1919">
        <v>16</v>
      </c>
      <c r="T1919">
        <v>21</v>
      </c>
      <c r="U1919">
        <v>20</v>
      </c>
      <c r="V1919" t="s">
        <v>830</v>
      </c>
      <c r="W1919" t="s">
        <v>932</v>
      </c>
      <c r="X1919" t="s">
        <v>933</v>
      </c>
      <c r="Y1919" t="s">
        <v>641</v>
      </c>
      <c r="Z1919" t="s">
        <v>642</v>
      </c>
      <c r="AB1919" s="8"/>
      <c r="AD1919">
        <v>1</v>
      </c>
      <c r="AF1919" t="s">
        <v>6416</v>
      </c>
      <c r="AG1919">
        <v>1</v>
      </c>
      <c r="AH1919">
        <v>2</v>
      </c>
      <c r="AL1919" s="6" t="s">
        <v>14292</v>
      </c>
      <c r="AM1919" s="1" t="s">
        <v>14292</v>
      </c>
      <c r="AN1919" s="3" t="s">
        <v>14292</v>
      </c>
      <c r="AO1919" s="8">
        <f t="shared" si="174"/>
        <v>0</v>
      </c>
      <c r="AP1919" s="8" t="e">
        <f t="shared" si="175"/>
        <v>#VALUE!</v>
      </c>
      <c r="AQ1919" s="8" t="e">
        <f t="shared" si="176"/>
        <v>#VALUE!</v>
      </c>
      <c r="AU1919" s="8" t="e">
        <f t="shared" si="177"/>
        <v>#VALUE!</v>
      </c>
      <c r="AV1919" s="8" t="e">
        <f t="shared" si="179"/>
        <v>#VALUE!</v>
      </c>
      <c r="AW1919" s="8" t="e">
        <f t="shared" si="178"/>
        <v>#VALUE!</v>
      </c>
      <c r="AZ1919">
        <v>1</v>
      </c>
      <c r="BE1919">
        <v>1</v>
      </c>
      <c r="BH1919">
        <v>1</v>
      </c>
      <c r="BI1919">
        <v>1</v>
      </c>
      <c r="BM1919">
        <v>1</v>
      </c>
      <c r="BP1919">
        <v>1</v>
      </c>
      <c r="BS1919">
        <v>1</v>
      </c>
      <c r="CA1919">
        <v>1</v>
      </c>
      <c r="CF1919">
        <v>1</v>
      </c>
      <c r="CS1919">
        <v>1</v>
      </c>
      <c r="CY1919">
        <v>1</v>
      </c>
      <c r="DB1919">
        <v>1</v>
      </c>
      <c r="DF1919">
        <v>1</v>
      </c>
      <c r="DP1919">
        <v>1</v>
      </c>
      <c r="DU1919">
        <v>1</v>
      </c>
      <c r="DZ1919">
        <v>1</v>
      </c>
      <c r="EY1919">
        <v>1</v>
      </c>
      <c r="FB1919">
        <v>1</v>
      </c>
      <c r="FK1919">
        <v>1</v>
      </c>
    </row>
    <row r="1920" spans="1:179" x14ac:dyDescent="0.35">
      <c r="A1920" t="s">
        <v>13417</v>
      </c>
      <c r="D1920" t="s">
        <v>13418</v>
      </c>
      <c r="F1920" t="s">
        <v>9872</v>
      </c>
      <c r="G1920" t="s">
        <v>10452</v>
      </c>
      <c r="I1920" t="s">
        <v>13419</v>
      </c>
      <c r="J1920" t="s">
        <v>175</v>
      </c>
      <c r="K1920" t="s">
        <v>8824</v>
      </c>
      <c r="L1920">
        <v>15</v>
      </c>
      <c r="M1920" t="s">
        <v>788</v>
      </c>
      <c r="N1920" t="s">
        <v>324</v>
      </c>
      <c r="O1920">
        <v>430</v>
      </c>
      <c r="V1920" t="s">
        <v>11918</v>
      </c>
      <c r="W1920" t="s">
        <v>11919</v>
      </c>
      <c r="X1920" t="s">
        <v>12291</v>
      </c>
      <c r="Y1920" t="s">
        <v>11921</v>
      </c>
      <c r="AB1920" s="9">
        <v>42207</v>
      </c>
      <c r="AE1920">
        <v>1</v>
      </c>
      <c r="AF1920" t="s">
        <v>7444</v>
      </c>
      <c r="AL1920" s="6">
        <v>12.085000000000001</v>
      </c>
      <c r="AM1920" s="1">
        <v>28.797999999999998</v>
      </c>
      <c r="AN1920" s="3">
        <v>2.9790000000000001</v>
      </c>
      <c r="AO1920" s="8">
        <f t="shared" si="174"/>
        <v>43.861999999999995</v>
      </c>
      <c r="AP1920" s="8">
        <f t="shared" si="175"/>
        <v>0.4196471977220641</v>
      </c>
      <c r="AQ1920" s="8">
        <f t="shared" si="176"/>
        <v>1</v>
      </c>
      <c r="AR1920" s="6">
        <v>12.792</v>
      </c>
      <c r="AS1920" s="1">
        <v>29.477</v>
      </c>
      <c r="AT1920" s="3">
        <v>3.6040000000000001</v>
      </c>
      <c r="AU1920" s="8">
        <f t="shared" si="177"/>
        <v>-0.70699999999999896</v>
      </c>
      <c r="AV1920" s="8">
        <f t="shared" si="179"/>
        <v>0.43396546459951824</v>
      </c>
      <c r="AW1920" s="8">
        <f t="shared" si="178"/>
        <v>1</v>
      </c>
      <c r="AZ1920">
        <v>1</v>
      </c>
      <c r="BH1920">
        <v>1</v>
      </c>
      <c r="BP1920">
        <v>1</v>
      </c>
      <c r="BW1920">
        <v>1</v>
      </c>
      <c r="BZ1920">
        <v>1</v>
      </c>
      <c r="CF1920">
        <v>1</v>
      </c>
      <c r="CR1920">
        <v>1</v>
      </c>
      <c r="DG1920">
        <v>1</v>
      </c>
      <c r="EE1920">
        <v>1</v>
      </c>
      <c r="EY1920">
        <v>1</v>
      </c>
      <c r="FP1920">
        <v>1</v>
      </c>
      <c r="FW1920" t="s">
        <v>6388</v>
      </c>
    </row>
    <row r="1921" spans="1:178" x14ac:dyDescent="0.35">
      <c r="A1921" t="s">
        <v>3715</v>
      </c>
      <c r="D1921" t="s">
        <v>634</v>
      </c>
      <c r="F1921" t="s">
        <v>636</v>
      </c>
      <c r="G1921" t="s">
        <v>3720</v>
      </c>
      <c r="H1921" t="s">
        <v>3721</v>
      </c>
      <c r="I1921" t="s">
        <v>3722</v>
      </c>
      <c r="K1921" t="s">
        <v>295</v>
      </c>
      <c r="N1921" t="s">
        <v>2253</v>
      </c>
      <c r="O1921">
        <v>1301</v>
      </c>
      <c r="V1921" t="s">
        <v>3718</v>
      </c>
      <c r="W1921" t="s">
        <v>3723</v>
      </c>
      <c r="X1921" t="s">
        <v>2127</v>
      </c>
      <c r="Y1921" t="s">
        <v>180</v>
      </c>
      <c r="AB1921" s="8"/>
      <c r="AF1921" t="s">
        <v>3724</v>
      </c>
      <c r="AG1921">
        <v>3</v>
      </c>
      <c r="AH1921">
        <v>0.7</v>
      </c>
      <c r="AL1921" s="6">
        <v>35.304000000000002</v>
      </c>
      <c r="AM1921" s="1">
        <v>59.255000000000003</v>
      </c>
      <c r="AN1921" s="3">
        <v>2.8660000000000001</v>
      </c>
      <c r="AO1921" s="8">
        <f t="shared" si="174"/>
        <v>97.424999999999997</v>
      </c>
      <c r="AP1921" s="8">
        <f t="shared" si="175"/>
        <v>0.5957978229685259</v>
      </c>
      <c r="AQ1921" s="8">
        <f t="shared" si="176"/>
        <v>2</v>
      </c>
      <c r="AR1921" s="6">
        <v>37.32</v>
      </c>
      <c r="AS1921" s="1">
        <v>56.917999999999999</v>
      </c>
      <c r="AT1921" s="3">
        <v>4.1740000000000004</v>
      </c>
      <c r="AU1921" s="8">
        <f t="shared" si="177"/>
        <v>-2.0159999999999982</v>
      </c>
      <c r="AV1921" s="8">
        <f t="shared" si="179"/>
        <v>0.65568010119821496</v>
      </c>
      <c r="AW1921" s="8">
        <f t="shared" si="178"/>
        <v>2</v>
      </c>
      <c r="AX1921">
        <v>1</v>
      </c>
      <c r="BC1921">
        <v>1</v>
      </c>
      <c r="BH1921">
        <v>1</v>
      </c>
      <c r="BI1921">
        <v>1</v>
      </c>
      <c r="BL1921">
        <v>1</v>
      </c>
      <c r="BM1921">
        <v>1</v>
      </c>
      <c r="BS1921">
        <v>1</v>
      </c>
      <c r="CA1921">
        <v>1</v>
      </c>
      <c r="CE1921">
        <v>1</v>
      </c>
      <c r="CJ1921">
        <v>1</v>
      </c>
      <c r="CS1921">
        <v>1</v>
      </c>
      <c r="CY1921">
        <v>1</v>
      </c>
      <c r="DB1921">
        <v>1</v>
      </c>
      <c r="DF1921">
        <v>1</v>
      </c>
      <c r="DG1921">
        <v>1</v>
      </c>
      <c r="DK1921">
        <v>1</v>
      </c>
      <c r="DQ1921">
        <v>1</v>
      </c>
      <c r="DR1921">
        <v>1</v>
      </c>
      <c r="EY1921">
        <v>1</v>
      </c>
      <c r="EZ1921">
        <v>1</v>
      </c>
      <c r="FB1921">
        <v>1</v>
      </c>
    </row>
    <row r="1922" spans="1:178" x14ac:dyDescent="0.35">
      <c r="A1922" t="s">
        <v>4022</v>
      </c>
      <c r="B1922" t="s">
        <v>328</v>
      </c>
      <c r="C1922" t="s">
        <v>2263</v>
      </c>
      <c r="D1922" t="s">
        <v>2264</v>
      </c>
      <c r="F1922" t="s">
        <v>4023</v>
      </c>
      <c r="I1922" t="s">
        <v>4024</v>
      </c>
      <c r="J1922" t="s">
        <v>507</v>
      </c>
      <c r="K1922" t="s">
        <v>1417</v>
      </c>
      <c r="L1922">
        <v>20</v>
      </c>
      <c r="M1922" t="s">
        <v>1013</v>
      </c>
      <c r="N1922" t="s">
        <v>930</v>
      </c>
      <c r="O1922">
        <v>500</v>
      </c>
      <c r="P1922">
        <v>28</v>
      </c>
      <c r="Q1922">
        <v>-16</v>
      </c>
      <c r="R1922">
        <v>500</v>
      </c>
      <c r="S1922">
        <v>17</v>
      </c>
      <c r="T1922">
        <v>22</v>
      </c>
      <c r="U1922">
        <v>20</v>
      </c>
      <c r="V1922" t="s">
        <v>917</v>
      </c>
      <c r="W1922" t="s">
        <v>4025</v>
      </c>
      <c r="X1922" t="s">
        <v>2464</v>
      </c>
      <c r="Y1922" t="s">
        <v>641</v>
      </c>
      <c r="Z1922" t="s">
        <v>642</v>
      </c>
      <c r="AB1922" s="8"/>
      <c r="AC1922">
        <v>1</v>
      </c>
      <c r="AF1922" t="s">
        <v>6416</v>
      </c>
      <c r="AG1922">
        <v>1</v>
      </c>
      <c r="AH1922">
        <v>2</v>
      </c>
      <c r="AL1922" s="6">
        <v>27.712</v>
      </c>
      <c r="AM1922" s="1">
        <v>51.381</v>
      </c>
      <c r="AN1922" s="3">
        <v>12.645</v>
      </c>
      <c r="AO1922" s="8">
        <f t="shared" ref="AO1922:AO1985" si="180">IF(OR((AL1922&gt;0),(AM1922&gt;0)),SUM(AL1922:AN1922),"")</f>
        <v>91.738</v>
      </c>
      <c r="AP1922" s="8">
        <f t="shared" ref="AP1922:AP1985" si="181">IF(OR((AL1922&gt;0),(AM1922&gt;0)),AL1922/AM1922,"")</f>
        <v>0.5393433370311983</v>
      </c>
      <c r="AQ1922" s="8">
        <f t="shared" ref="AQ1922:AQ1985" si="182">IF(AP1922&lt;0.5,1,IF(AP1922&lt;1,2,IF(AP1922&lt;2,3,IF(AP1922&lt;10,4,5))))</f>
        <v>2</v>
      </c>
      <c r="AR1922" s="6">
        <v>29.798999999999999</v>
      </c>
      <c r="AS1922" s="1">
        <v>46.779000000000003</v>
      </c>
      <c r="AT1922" s="3">
        <v>14.731</v>
      </c>
      <c r="AU1922" s="8">
        <f t="shared" ref="AU1922:AU1985" si="183">AL1922-AR1922</f>
        <v>-2.0869999999999997</v>
      </c>
      <c r="AV1922" s="8">
        <f t="shared" si="179"/>
        <v>0.63701661001731535</v>
      </c>
      <c r="AW1922" s="8">
        <f t="shared" ref="AW1922:AW1985" si="184">IF(AV1922&lt;0.5,1,IF(AV1922&lt;1,2,IF(AV1922&lt;2,3,IF(AV1922&lt;10,4,5))))</f>
        <v>2</v>
      </c>
      <c r="AZ1922">
        <v>1</v>
      </c>
      <c r="BJ1922">
        <v>1</v>
      </c>
      <c r="BM1922">
        <v>1</v>
      </c>
      <c r="CB1922">
        <v>1</v>
      </c>
      <c r="CG1922">
        <v>1</v>
      </c>
      <c r="CS1922">
        <v>1</v>
      </c>
      <c r="CY1922">
        <v>1</v>
      </c>
      <c r="DF1922">
        <v>1</v>
      </c>
      <c r="EE1922">
        <v>1</v>
      </c>
      <c r="EY1922">
        <v>1</v>
      </c>
      <c r="EZ1922">
        <v>1</v>
      </c>
    </row>
    <row r="1923" spans="1:178" x14ac:dyDescent="0.35">
      <c r="A1923" t="s">
        <v>5954</v>
      </c>
      <c r="B1923" t="s">
        <v>465</v>
      </c>
      <c r="C1923" t="s">
        <v>633</v>
      </c>
      <c r="D1923" t="s">
        <v>634</v>
      </c>
      <c r="E1923" t="s">
        <v>1001</v>
      </c>
      <c r="F1923" t="s">
        <v>5955</v>
      </c>
      <c r="I1923" t="s">
        <v>5956</v>
      </c>
      <c r="J1923" t="s">
        <v>2063</v>
      </c>
      <c r="K1923" t="s">
        <v>1417</v>
      </c>
      <c r="L1923">
        <v>80</v>
      </c>
      <c r="M1923" t="s">
        <v>1013</v>
      </c>
      <c r="N1923" t="s">
        <v>4095</v>
      </c>
      <c r="O1923">
        <v>700</v>
      </c>
      <c r="P1923">
        <v>28</v>
      </c>
      <c r="Q1923">
        <v>-16</v>
      </c>
      <c r="V1923" t="s">
        <v>695</v>
      </c>
      <c r="W1923" t="s">
        <v>4960</v>
      </c>
      <c r="X1923" t="s">
        <v>1471</v>
      </c>
      <c r="Y1923" t="s">
        <v>641</v>
      </c>
      <c r="Z1923" t="s">
        <v>642</v>
      </c>
      <c r="AB1923" s="8"/>
      <c r="AC1923">
        <v>1</v>
      </c>
      <c r="AF1923" t="s">
        <v>6416</v>
      </c>
      <c r="AG1923">
        <v>1</v>
      </c>
      <c r="AH1923">
        <v>3</v>
      </c>
      <c r="AL1923" s="6">
        <v>26.308</v>
      </c>
      <c r="AM1923" s="1">
        <v>31.355</v>
      </c>
      <c r="AN1923" s="3">
        <v>16.035</v>
      </c>
      <c r="AO1923" s="8">
        <f t="shared" si="180"/>
        <v>73.697999999999993</v>
      </c>
      <c r="AP1923" s="8">
        <f t="shared" si="181"/>
        <v>0.83903683623026626</v>
      </c>
      <c r="AQ1923" s="8">
        <f t="shared" si="182"/>
        <v>2</v>
      </c>
      <c r="AR1923" s="6">
        <v>27.11</v>
      </c>
      <c r="AS1923" s="1">
        <v>30.937999999999999</v>
      </c>
      <c r="AT1923" s="3">
        <v>18.123000000000001</v>
      </c>
      <c r="AU1923" s="8">
        <f t="shared" si="183"/>
        <v>-0.8019999999999996</v>
      </c>
      <c r="AV1923" s="8">
        <f t="shared" ref="AV1923:AV1986" si="185">IF(OR((AR1923&gt;0),(AS1923&gt;0)),AR1923/AS1923,#VALUE!)</f>
        <v>0.87626866636498801</v>
      </c>
      <c r="AW1923" s="8">
        <f t="shared" si="184"/>
        <v>2</v>
      </c>
      <c r="AZ1923">
        <v>1</v>
      </c>
      <c r="BI1923">
        <v>1</v>
      </c>
      <c r="BM1923">
        <v>1</v>
      </c>
      <c r="BS1923">
        <v>1</v>
      </c>
      <c r="CB1923">
        <v>1</v>
      </c>
      <c r="CF1923">
        <v>1</v>
      </c>
      <c r="CS1923">
        <v>1</v>
      </c>
      <c r="CY1923">
        <v>1</v>
      </c>
      <c r="DB1923">
        <v>1</v>
      </c>
      <c r="DF1923">
        <v>1</v>
      </c>
      <c r="DP1923">
        <v>1</v>
      </c>
      <c r="DZ1923">
        <v>1</v>
      </c>
      <c r="EY1923">
        <v>1</v>
      </c>
      <c r="FA1923">
        <v>1</v>
      </c>
      <c r="FB1923">
        <v>1</v>
      </c>
      <c r="FV1923" t="s">
        <v>642</v>
      </c>
    </row>
    <row r="1924" spans="1:178" x14ac:dyDescent="0.35">
      <c r="A1924" t="s">
        <v>10813</v>
      </c>
      <c r="B1924" t="s">
        <v>465</v>
      </c>
      <c r="C1924" t="s">
        <v>466</v>
      </c>
      <c r="D1924" t="s">
        <v>2210</v>
      </c>
      <c r="F1924" t="s">
        <v>10814</v>
      </c>
      <c r="G1924" t="s">
        <v>10815</v>
      </c>
      <c r="I1924" t="s">
        <v>10816</v>
      </c>
      <c r="J1924" t="s">
        <v>507</v>
      </c>
      <c r="K1924" t="s">
        <v>1417</v>
      </c>
      <c r="L1924">
        <v>80</v>
      </c>
      <c r="M1924" t="s">
        <v>1013</v>
      </c>
      <c r="N1924" t="s">
        <v>10776</v>
      </c>
      <c r="O1924">
        <v>250</v>
      </c>
      <c r="P1924">
        <v>33</v>
      </c>
      <c r="Q1924">
        <v>-18</v>
      </c>
      <c r="R1924">
        <v>500</v>
      </c>
      <c r="S1924">
        <v>18</v>
      </c>
      <c r="T1924">
        <v>16</v>
      </c>
      <c r="U1924">
        <v>10</v>
      </c>
      <c r="V1924" t="s">
        <v>830</v>
      </c>
      <c r="W1924" t="s">
        <v>10803</v>
      </c>
      <c r="X1924" t="s">
        <v>1015</v>
      </c>
      <c r="Y1924" t="s">
        <v>1016</v>
      </c>
      <c r="Z1924" t="s">
        <v>642</v>
      </c>
      <c r="AB1924" s="8">
        <v>40979</v>
      </c>
      <c r="AD1924">
        <v>1</v>
      </c>
      <c r="AF1924" t="s">
        <v>6416</v>
      </c>
      <c r="AG1924">
        <v>1</v>
      </c>
      <c r="AH1924">
        <v>4</v>
      </c>
      <c r="AL1924" s="6">
        <v>34.588000000000001</v>
      </c>
      <c r="AM1924" s="1">
        <v>35.356000000000002</v>
      </c>
      <c r="AN1924" s="3">
        <v>17.030999999999999</v>
      </c>
      <c r="AO1924" s="8">
        <f t="shared" si="180"/>
        <v>86.974999999999994</v>
      </c>
      <c r="AP1924" s="8">
        <f t="shared" si="181"/>
        <v>0.97827808575630726</v>
      </c>
      <c r="AQ1924" s="8">
        <f t="shared" si="182"/>
        <v>2</v>
      </c>
      <c r="AR1924" s="6">
        <v>30.991</v>
      </c>
      <c r="AS1924" s="1">
        <v>36.710999999999999</v>
      </c>
      <c r="AT1924" s="3">
        <v>18.036999999999999</v>
      </c>
      <c r="AU1924" s="8">
        <f t="shared" si="183"/>
        <v>3.5970000000000013</v>
      </c>
      <c r="AV1924" s="8">
        <f t="shared" si="185"/>
        <v>0.84418839040069737</v>
      </c>
      <c r="AW1924" s="8">
        <f t="shared" si="184"/>
        <v>2</v>
      </c>
      <c r="AY1924">
        <v>1</v>
      </c>
      <c r="BI1924">
        <v>1</v>
      </c>
      <c r="BJ1924">
        <v>1</v>
      </c>
      <c r="BM1924">
        <v>1</v>
      </c>
      <c r="BS1924">
        <v>1</v>
      </c>
      <c r="CA1924">
        <v>1</v>
      </c>
      <c r="CB1924">
        <v>1</v>
      </c>
      <c r="CF1924">
        <v>1</v>
      </c>
      <c r="CT1924">
        <v>1</v>
      </c>
      <c r="CY1924">
        <v>1</v>
      </c>
      <c r="DD1924">
        <v>1</v>
      </c>
      <c r="DQ1924">
        <v>1</v>
      </c>
      <c r="DZ1924">
        <v>1</v>
      </c>
      <c r="ED1924">
        <v>1</v>
      </c>
      <c r="EY1924">
        <v>1</v>
      </c>
      <c r="FB1924">
        <v>1</v>
      </c>
    </row>
    <row r="1925" spans="1:178" x14ac:dyDescent="0.35">
      <c r="A1925" t="s">
        <v>10833</v>
      </c>
      <c r="B1925" t="s">
        <v>252</v>
      </c>
      <c r="C1925" t="s">
        <v>381</v>
      </c>
      <c r="D1925" t="s">
        <v>2181</v>
      </c>
      <c r="F1925" t="s">
        <v>5206</v>
      </c>
      <c r="G1925" t="s">
        <v>10233</v>
      </c>
      <c r="I1925" t="s">
        <v>10834</v>
      </c>
      <c r="J1925" t="s">
        <v>507</v>
      </c>
      <c r="K1925" t="s">
        <v>1417</v>
      </c>
      <c r="L1925">
        <v>40</v>
      </c>
      <c r="M1925" t="s">
        <v>1013</v>
      </c>
      <c r="N1925" t="s">
        <v>10776</v>
      </c>
      <c r="O1925">
        <v>600</v>
      </c>
      <c r="P1925">
        <v>33</v>
      </c>
      <c r="Q1925">
        <v>-18</v>
      </c>
      <c r="R1925">
        <v>500</v>
      </c>
      <c r="S1925">
        <v>18</v>
      </c>
      <c r="T1925">
        <v>16</v>
      </c>
      <c r="U1925">
        <v>10</v>
      </c>
      <c r="V1925" t="s">
        <v>830</v>
      </c>
      <c r="W1925" t="s">
        <v>1149</v>
      </c>
      <c r="X1925" t="s">
        <v>1015</v>
      </c>
      <c r="Y1925" t="s">
        <v>1016</v>
      </c>
      <c r="Z1925" t="s">
        <v>642</v>
      </c>
      <c r="AB1925" s="8">
        <v>40977</v>
      </c>
      <c r="AD1925">
        <v>1</v>
      </c>
      <c r="AF1925" t="s">
        <v>6416</v>
      </c>
      <c r="AG1925">
        <v>1</v>
      </c>
      <c r="AH1925">
        <v>0.4</v>
      </c>
      <c r="AL1925" s="6">
        <v>10.509</v>
      </c>
      <c r="AM1925" s="1">
        <v>20.768000000000001</v>
      </c>
      <c r="AN1925" s="3">
        <v>41.515999999999998</v>
      </c>
      <c r="AO1925" s="8">
        <f t="shared" si="180"/>
        <v>72.793000000000006</v>
      </c>
      <c r="AP1925" s="8">
        <f t="shared" si="181"/>
        <v>0.50601887519260402</v>
      </c>
      <c r="AQ1925" s="8">
        <f t="shared" si="182"/>
        <v>2</v>
      </c>
      <c r="AR1925" s="6">
        <v>9.0749999999999993</v>
      </c>
      <c r="AS1925" s="1">
        <v>21.5</v>
      </c>
      <c r="AT1925" s="3">
        <v>40.76</v>
      </c>
      <c r="AU1925" s="8">
        <f t="shared" si="183"/>
        <v>1.4340000000000011</v>
      </c>
      <c r="AV1925" s="8">
        <f t="shared" si="185"/>
        <v>0.42209302325581394</v>
      </c>
      <c r="AW1925" s="8">
        <f t="shared" si="184"/>
        <v>1</v>
      </c>
      <c r="AZ1925">
        <v>1</v>
      </c>
      <c r="BK1925">
        <v>1</v>
      </c>
      <c r="BM1925">
        <v>1</v>
      </c>
      <c r="BS1925">
        <v>1</v>
      </c>
      <c r="CB1925">
        <v>1</v>
      </c>
      <c r="CF1925">
        <v>1</v>
      </c>
      <c r="CR1925">
        <v>1</v>
      </c>
      <c r="DF1925">
        <v>1</v>
      </c>
      <c r="DG1925">
        <v>1</v>
      </c>
      <c r="DQ1925">
        <v>1</v>
      </c>
      <c r="DR1925">
        <v>1</v>
      </c>
      <c r="FK1925">
        <v>1</v>
      </c>
    </row>
    <row r="1926" spans="1:178" x14ac:dyDescent="0.35">
      <c r="A1926" t="s">
        <v>4097</v>
      </c>
      <c r="B1926" t="s">
        <v>328</v>
      </c>
      <c r="C1926" t="s">
        <v>1169</v>
      </c>
      <c r="D1926" t="s">
        <v>1809</v>
      </c>
      <c r="F1926" t="s">
        <v>4100</v>
      </c>
      <c r="I1926" t="s">
        <v>4101</v>
      </c>
      <c r="J1926" t="s">
        <v>175</v>
      </c>
      <c r="K1926" t="s">
        <v>186</v>
      </c>
      <c r="L1926">
        <v>150</v>
      </c>
      <c r="M1926" t="s">
        <v>1812</v>
      </c>
      <c r="N1926" t="s">
        <v>1533</v>
      </c>
      <c r="O1926">
        <v>200</v>
      </c>
      <c r="P1926">
        <v>28</v>
      </c>
      <c r="Q1926">
        <v>-16</v>
      </c>
      <c r="R1926">
        <v>100</v>
      </c>
      <c r="S1926">
        <v>18</v>
      </c>
      <c r="T1926">
        <v>23</v>
      </c>
      <c r="U1926">
        <v>22</v>
      </c>
      <c r="V1926" t="s">
        <v>1593</v>
      </c>
      <c r="W1926" t="s">
        <v>2105</v>
      </c>
      <c r="X1926" t="s">
        <v>2106</v>
      </c>
      <c r="Y1926" t="s">
        <v>641</v>
      </c>
      <c r="Z1926" t="s">
        <v>642</v>
      </c>
      <c r="AB1926" s="8"/>
      <c r="AC1926">
        <v>1</v>
      </c>
      <c r="AF1926" t="s">
        <v>7444</v>
      </c>
      <c r="AL1926" s="6">
        <v>30.873000000000001</v>
      </c>
      <c r="AM1926" s="1">
        <v>39.039000000000001</v>
      </c>
      <c r="AN1926" s="3">
        <v>19.597999999999999</v>
      </c>
      <c r="AO1926" s="8">
        <f t="shared" si="180"/>
        <v>89.51</v>
      </c>
      <c r="AP1926" s="8">
        <f t="shared" si="181"/>
        <v>0.79082456005532931</v>
      </c>
      <c r="AQ1926" s="8">
        <f t="shared" si="182"/>
        <v>2</v>
      </c>
      <c r="AR1926" s="6">
        <v>31.696999999999999</v>
      </c>
      <c r="AS1926" s="1">
        <v>38.756</v>
      </c>
      <c r="AT1926" s="3">
        <v>19.085000000000001</v>
      </c>
      <c r="AU1926" s="8">
        <f t="shared" si="183"/>
        <v>-0.82399999999999807</v>
      </c>
      <c r="AV1926" s="8">
        <f t="shared" si="185"/>
        <v>0.81786046031582205</v>
      </c>
      <c r="AW1926" s="8">
        <f t="shared" si="184"/>
        <v>2</v>
      </c>
      <c r="AY1926">
        <v>1</v>
      </c>
      <c r="BJ1926">
        <v>1</v>
      </c>
      <c r="BM1926">
        <v>1</v>
      </c>
      <c r="BS1926">
        <v>1</v>
      </c>
      <c r="CA1926">
        <v>1</v>
      </c>
      <c r="CF1926">
        <v>1</v>
      </c>
      <c r="CS1926">
        <v>1</v>
      </c>
      <c r="CY1926">
        <v>1</v>
      </c>
      <c r="DF1926">
        <v>1</v>
      </c>
      <c r="DP1926">
        <v>1</v>
      </c>
      <c r="EA1926">
        <v>1</v>
      </c>
      <c r="EK1926">
        <v>1</v>
      </c>
      <c r="EY1926">
        <v>1</v>
      </c>
      <c r="FB1926">
        <v>1</v>
      </c>
      <c r="FC1926">
        <v>1</v>
      </c>
    </row>
    <row r="1927" spans="1:178" x14ac:dyDescent="0.35">
      <c r="A1927" t="s">
        <v>4097</v>
      </c>
      <c r="B1927" t="s">
        <v>328</v>
      </c>
      <c r="C1927" t="s">
        <v>1169</v>
      </c>
      <c r="D1927" t="s">
        <v>1170</v>
      </c>
      <c r="F1927" t="s">
        <v>4098</v>
      </c>
      <c r="I1927" t="s">
        <v>4099</v>
      </c>
      <c r="J1927" t="s">
        <v>507</v>
      </c>
      <c r="K1927" t="s">
        <v>1417</v>
      </c>
      <c r="L1927">
        <v>20</v>
      </c>
      <c r="M1927" t="s">
        <v>1812</v>
      </c>
      <c r="N1927" t="s">
        <v>1533</v>
      </c>
      <c r="O1927">
        <v>250</v>
      </c>
      <c r="P1927">
        <v>28</v>
      </c>
      <c r="Q1927">
        <v>-16</v>
      </c>
      <c r="R1927">
        <v>100</v>
      </c>
      <c r="S1927">
        <v>18</v>
      </c>
      <c r="T1927">
        <v>23</v>
      </c>
      <c r="U1927">
        <v>22</v>
      </c>
      <c r="V1927" t="s">
        <v>1773</v>
      </c>
      <c r="W1927" t="s">
        <v>4073</v>
      </c>
      <c r="X1927" t="s">
        <v>2106</v>
      </c>
      <c r="Y1927" t="s">
        <v>641</v>
      </c>
      <c r="Z1927" t="s">
        <v>642</v>
      </c>
      <c r="AB1927" s="8"/>
      <c r="AC1927">
        <v>1</v>
      </c>
      <c r="AF1927" t="s">
        <v>6416</v>
      </c>
      <c r="AG1927">
        <v>1</v>
      </c>
      <c r="AH1927">
        <v>1.5</v>
      </c>
      <c r="AL1927" s="6">
        <v>20.001999999999999</v>
      </c>
      <c r="AM1927" s="1">
        <v>30.795000000000002</v>
      </c>
      <c r="AN1927" s="3">
        <v>30.335999999999999</v>
      </c>
      <c r="AO1927" s="8">
        <f t="shared" si="180"/>
        <v>81.132999999999996</v>
      </c>
      <c r="AP1927" s="8">
        <f t="shared" si="181"/>
        <v>0.64952102614060714</v>
      </c>
      <c r="AQ1927" s="8">
        <f t="shared" si="182"/>
        <v>2</v>
      </c>
      <c r="AR1927" s="6">
        <v>19.161999999999999</v>
      </c>
      <c r="AS1927" s="1">
        <v>34.89</v>
      </c>
      <c r="AT1927" s="3">
        <v>27.803999999999998</v>
      </c>
      <c r="AU1927" s="8">
        <f t="shared" si="183"/>
        <v>0.83999999999999986</v>
      </c>
      <c r="AV1927" s="8">
        <f t="shared" si="185"/>
        <v>0.54921180854112928</v>
      </c>
      <c r="AW1927" s="8">
        <f t="shared" si="184"/>
        <v>2</v>
      </c>
      <c r="AY1927">
        <v>1</v>
      </c>
      <c r="BE1927">
        <v>1</v>
      </c>
      <c r="BI1927">
        <v>1</v>
      </c>
      <c r="BJ1927">
        <v>1</v>
      </c>
      <c r="BM1927">
        <v>1</v>
      </c>
      <c r="BS1927">
        <v>1</v>
      </c>
      <c r="CA1927">
        <v>1</v>
      </c>
      <c r="CF1927">
        <v>1</v>
      </c>
      <c r="CS1927">
        <v>1</v>
      </c>
      <c r="CY1927">
        <v>1</v>
      </c>
      <c r="DF1927">
        <v>1</v>
      </c>
      <c r="EE1927">
        <v>1</v>
      </c>
      <c r="EY1927">
        <v>1</v>
      </c>
      <c r="FC1927">
        <v>1</v>
      </c>
      <c r="FE1927">
        <v>1</v>
      </c>
    </row>
    <row r="1928" spans="1:178" x14ac:dyDescent="0.35">
      <c r="A1928" t="s">
        <v>4111</v>
      </c>
      <c r="B1928" t="s">
        <v>269</v>
      </c>
      <c r="C1928" t="s">
        <v>290</v>
      </c>
      <c r="D1928" t="s">
        <v>1053</v>
      </c>
      <c r="E1928" t="s">
        <v>1053</v>
      </c>
      <c r="F1928" t="s">
        <v>4112</v>
      </c>
      <c r="I1928" t="s">
        <v>4113</v>
      </c>
      <c r="J1928" t="s">
        <v>507</v>
      </c>
      <c r="K1928" t="s">
        <v>14294</v>
      </c>
      <c r="L1928">
        <v>40</v>
      </c>
      <c r="M1928" t="s">
        <v>1812</v>
      </c>
      <c r="N1928" t="s">
        <v>1533</v>
      </c>
      <c r="O1928">
        <v>300</v>
      </c>
      <c r="P1928">
        <v>28</v>
      </c>
      <c r="Q1928">
        <v>-16</v>
      </c>
      <c r="R1928">
        <v>100</v>
      </c>
      <c r="S1928">
        <v>18</v>
      </c>
      <c r="T1928">
        <v>23</v>
      </c>
      <c r="U1928">
        <v>22</v>
      </c>
      <c r="V1928" t="s">
        <v>578</v>
      </c>
      <c r="W1928" t="s">
        <v>4090</v>
      </c>
      <c r="X1928" t="s">
        <v>2106</v>
      </c>
      <c r="Y1928" t="s">
        <v>641</v>
      </c>
      <c r="Z1928" t="s">
        <v>642</v>
      </c>
      <c r="AB1928" s="8"/>
      <c r="AC1928">
        <v>1</v>
      </c>
      <c r="AF1928" t="s">
        <v>3276</v>
      </c>
      <c r="AG1928">
        <v>8</v>
      </c>
      <c r="AH1928">
        <v>0.5</v>
      </c>
      <c r="AL1928" s="6">
        <v>30.210999999999999</v>
      </c>
      <c r="AM1928" s="1">
        <v>47.353000000000002</v>
      </c>
      <c r="AN1928" s="3">
        <v>11.657999999999999</v>
      </c>
      <c r="AO1928" s="8">
        <f t="shared" si="180"/>
        <v>89.221999999999994</v>
      </c>
      <c r="AP1928" s="8">
        <f t="shared" si="181"/>
        <v>0.63799548075095558</v>
      </c>
      <c r="AQ1928" s="8">
        <f t="shared" si="182"/>
        <v>2</v>
      </c>
      <c r="AR1928" s="6">
        <v>31.460999999999999</v>
      </c>
      <c r="AS1928" s="1">
        <v>45.750999999999998</v>
      </c>
      <c r="AT1928" s="3">
        <v>11.815</v>
      </c>
      <c r="AU1928" s="8">
        <f t="shared" si="183"/>
        <v>-1.25</v>
      </c>
      <c r="AV1928" s="8">
        <f t="shared" si="185"/>
        <v>0.68765710039124828</v>
      </c>
      <c r="AW1928" s="8">
        <f t="shared" si="184"/>
        <v>2</v>
      </c>
      <c r="AX1928">
        <v>1</v>
      </c>
      <c r="BC1928">
        <v>1</v>
      </c>
      <c r="BH1928">
        <v>1</v>
      </c>
      <c r="BM1928">
        <v>1</v>
      </c>
      <c r="BT1928">
        <v>1</v>
      </c>
      <c r="CA1928">
        <v>1</v>
      </c>
      <c r="CE1928">
        <v>1</v>
      </c>
      <c r="CT1928">
        <v>1</v>
      </c>
      <c r="CW1928">
        <v>1</v>
      </c>
      <c r="DD1928">
        <v>1</v>
      </c>
      <c r="EE1928">
        <v>1</v>
      </c>
      <c r="FM1928">
        <v>1</v>
      </c>
      <c r="FT1928">
        <v>1</v>
      </c>
    </row>
    <row r="1929" spans="1:178" x14ac:dyDescent="0.35">
      <c r="A1929" t="s">
        <v>12921</v>
      </c>
      <c r="B1929" t="s">
        <v>465</v>
      </c>
      <c r="C1929" t="s">
        <v>633</v>
      </c>
      <c r="D1929" t="s">
        <v>634</v>
      </c>
      <c r="F1929" t="s">
        <v>12927</v>
      </c>
      <c r="G1929" t="s">
        <v>10521</v>
      </c>
      <c r="I1929" t="s">
        <v>12928</v>
      </c>
      <c r="J1929" t="s">
        <v>12255</v>
      </c>
      <c r="K1929" t="s">
        <v>1417</v>
      </c>
      <c r="L1929">
        <v>20</v>
      </c>
      <c r="M1929" t="s">
        <v>1013</v>
      </c>
      <c r="N1929" t="s">
        <v>12924</v>
      </c>
      <c r="O1929">
        <v>1</v>
      </c>
      <c r="V1929" t="s">
        <v>1308</v>
      </c>
      <c r="W1929" t="s">
        <v>12929</v>
      </c>
      <c r="X1929" t="s">
        <v>12920</v>
      </c>
      <c r="Y1929" t="s">
        <v>1016</v>
      </c>
      <c r="Z1929" t="s">
        <v>642</v>
      </c>
      <c r="AB1929" s="9">
        <v>41816</v>
      </c>
      <c r="AF1929" t="s">
        <v>6416</v>
      </c>
      <c r="AG1929">
        <v>1</v>
      </c>
      <c r="AH1929">
        <v>0.3</v>
      </c>
      <c r="AL1929" s="6">
        <v>20.347000000000001</v>
      </c>
      <c r="AM1929" s="1">
        <v>24.988</v>
      </c>
      <c r="AN1929" s="3">
        <v>14.938000000000001</v>
      </c>
      <c r="AO1929" s="8">
        <f t="shared" si="180"/>
        <v>60.273000000000003</v>
      </c>
      <c r="AP1929" s="8">
        <f t="shared" si="181"/>
        <v>0.81427085000800392</v>
      </c>
      <c r="AQ1929" s="8">
        <f t="shared" si="182"/>
        <v>2</v>
      </c>
      <c r="AR1929" s="6">
        <v>21.497</v>
      </c>
      <c r="AS1929" s="1">
        <v>23.608000000000001</v>
      </c>
      <c r="AT1929" s="3">
        <v>18.084</v>
      </c>
      <c r="AU1929" s="8">
        <f t="shared" si="183"/>
        <v>-1.1499999999999986</v>
      </c>
      <c r="AV1929" s="8">
        <f t="shared" si="185"/>
        <v>0.91058115892917657</v>
      </c>
      <c r="AW1929" s="8">
        <f t="shared" si="184"/>
        <v>2</v>
      </c>
      <c r="AY1929">
        <v>1</v>
      </c>
      <c r="AZ1929">
        <v>1</v>
      </c>
      <c r="BK1929">
        <v>1</v>
      </c>
      <c r="BM1929">
        <v>1</v>
      </c>
      <c r="BS1929">
        <v>1</v>
      </c>
      <c r="BZ1929">
        <v>1</v>
      </c>
      <c r="CJ1929">
        <v>1</v>
      </c>
      <c r="CS1929">
        <v>1</v>
      </c>
      <c r="CY1929">
        <v>1</v>
      </c>
      <c r="DF1929">
        <v>1</v>
      </c>
      <c r="DR1929">
        <v>1</v>
      </c>
      <c r="DZ1929">
        <v>1</v>
      </c>
      <c r="EY1929">
        <v>1</v>
      </c>
      <c r="FM1929">
        <v>1</v>
      </c>
    </row>
    <row r="1930" spans="1:178" x14ac:dyDescent="0.35">
      <c r="A1930" t="s">
        <v>4158</v>
      </c>
      <c r="B1930" t="s">
        <v>170</v>
      </c>
      <c r="C1930" t="s">
        <v>1764</v>
      </c>
      <c r="D1930" t="s">
        <v>1765</v>
      </c>
      <c r="F1930" t="s">
        <v>4159</v>
      </c>
      <c r="I1930" t="s">
        <v>4160</v>
      </c>
      <c r="J1930" t="s">
        <v>175</v>
      </c>
      <c r="K1930" t="s">
        <v>275</v>
      </c>
      <c r="L1930">
        <v>150</v>
      </c>
      <c r="M1930" t="s">
        <v>1812</v>
      </c>
      <c r="N1930" t="s">
        <v>347</v>
      </c>
      <c r="O1930">
        <v>300</v>
      </c>
      <c r="P1930">
        <v>17</v>
      </c>
      <c r="Q1930">
        <v>55</v>
      </c>
      <c r="R1930">
        <v>90</v>
      </c>
      <c r="S1930">
        <v>22</v>
      </c>
      <c r="T1930">
        <v>24</v>
      </c>
      <c r="U1930">
        <v>25</v>
      </c>
      <c r="V1930" t="s">
        <v>348</v>
      </c>
      <c r="W1930" t="s">
        <v>349</v>
      </c>
      <c r="X1930" t="s">
        <v>350</v>
      </c>
      <c r="Y1930" t="s">
        <v>351</v>
      </c>
      <c r="Z1930" t="s">
        <v>336</v>
      </c>
      <c r="AB1930" s="8"/>
      <c r="AC1930">
        <v>1</v>
      </c>
      <c r="AF1930" t="s">
        <v>7444</v>
      </c>
      <c r="AL1930" s="6">
        <v>19.667999999999999</v>
      </c>
      <c r="AM1930" s="1">
        <v>35.192</v>
      </c>
      <c r="AN1930" s="3">
        <v>10.257999999999999</v>
      </c>
      <c r="AO1930" s="8">
        <f t="shared" si="180"/>
        <v>65.117999999999995</v>
      </c>
      <c r="AP1930" s="8">
        <f t="shared" si="181"/>
        <v>0.55887701750397811</v>
      </c>
      <c r="AQ1930" s="8">
        <f t="shared" si="182"/>
        <v>2</v>
      </c>
      <c r="AR1930" s="6">
        <v>18.765999999999998</v>
      </c>
      <c r="AS1930" s="1">
        <v>36.908999999999999</v>
      </c>
      <c r="AT1930" s="3">
        <v>9.5020000000000007</v>
      </c>
      <c r="AU1930" s="8">
        <f t="shared" si="183"/>
        <v>0.90200000000000102</v>
      </c>
      <c r="AV1930" s="8">
        <f t="shared" si="185"/>
        <v>0.508439675959793</v>
      </c>
      <c r="AW1930" s="8">
        <f t="shared" si="184"/>
        <v>2</v>
      </c>
      <c r="AY1930">
        <v>1</v>
      </c>
      <c r="BH1930">
        <v>1</v>
      </c>
      <c r="BM1930">
        <v>1</v>
      </c>
      <c r="BQ1930">
        <v>1</v>
      </c>
      <c r="CC1930">
        <v>1</v>
      </c>
      <c r="CF1930">
        <v>1</v>
      </c>
      <c r="CN1930">
        <v>1</v>
      </c>
      <c r="CS1930">
        <v>1</v>
      </c>
      <c r="CY1930">
        <v>1</v>
      </c>
      <c r="DF1930">
        <v>1</v>
      </c>
      <c r="DQ1930">
        <v>1</v>
      </c>
      <c r="DR1930">
        <v>1</v>
      </c>
      <c r="DZ1930">
        <v>1</v>
      </c>
      <c r="EU1930">
        <v>1</v>
      </c>
      <c r="EV1930">
        <v>1</v>
      </c>
      <c r="EY1930">
        <v>1</v>
      </c>
      <c r="EZ1930">
        <v>1</v>
      </c>
      <c r="FI1930">
        <v>1</v>
      </c>
      <c r="FL1930">
        <v>1</v>
      </c>
      <c r="FM1930">
        <v>1</v>
      </c>
    </row>
    <row r="1931" spans="1:178" x14ac:dyDescent="0.35">
      <c r="A1931" t="s">
        <v>4174</v>
      </c>
      <c r="B1931" t="s">
        <v>269</v>
      </c>
      <c r="C1931" t="s">
        <v>290</v>
      </c>
      <c r="D1931" t="s">
        <v>1053</v>
      </c>
      <c r="E1931" t="s">
        <v>2289</v>
      </c>
      <c r="F1931" t="s">
        <v>4175</v>
      </c>
      <c r="I1931" t="s">
        <v>4176</v>
      </c>
      <c r="J1931" t="s">
        <v>175</v>
      </c>
      <c r="K1931" t="s">
        <v>200</v>
      </c>
      <c r="L1931">
        <v>40</v>
      </c>
      <c r="M1931" t="s">
        <v>1812</v>
      </c>
      <c r="N1931" t="s">
        <v>1446</v>
      </c>
      <c r="O1931">
        <v>100</v>
      </c>
      <c r="P1931">
        <v>23</v>
      </c>
      <c r="Q1931">
        <v>57</v>
      </c>
      <c r="R1931">
        <v>90</v>
      </c>
      <c r="S1931">
        <v>20</v>
      </c>
      <c r="T1931">
        <v>30</v>
      </c>
      <c r="U1931">
        <v>28</v>
      </c>
      <c r="V1931" t="s">
        <v>1783</v>
      </c>
      <c r="W1931" t="s">
        <v>4142</v>
      </c>
      <c r="Y1931" t="s">
        <v>351</v>
      </c>
      <c r="Z1931" t="s">
        <v>336</v>
      </c>
      <c r="AB1931" s="8"/>
      <c r="AC1931">
        <v>1</v>
      </c>
      <c r="AF1931" t="s">
        <v>7444</v>
      </c>
      <c r="AL1931" s="6">
        <v>12.5</v>
      </c>
      <c r="AM1931" s="1">
        <v>19.513999999999999</v>
      </c>
      <c r="AN1931" s="3">
        <v>42.814999999999998</v>
      </c>
      <c r="AO1931" s="8">
        <f t="shared" si="180"/>
        <v>74.828999999999994</v>
      </c>
      <c r="AP1931" s="8">
        <f t="shared" si="181"/>
        <v>0.64056574766834073</v>
      </c>
      <c r="AQ1931" s="8">
        <f t="shared" si="182"/>
        <v>2</v>
      </c>
      <c r="AR1931" s="6">
        <v>11.536</v>
      </c>
      <c r="AS1931" s="1">
        <v>20.109000000000002</v>
      </c>
      <c r="AT1931" s="3">
        <v>43.793999999999997</v>
      </c>
      <c r="AU1931" s="8">
        <f t="shared" si="183"/>
        <v>0.96400000000000041</v>
      </c>
      <c r="AV1931" s="8">
        <f t="shared" si="185"/>
        <v>0.57367347953652581</v>
      </c>
      <c r="AW1931" s="8">
        <f t="shared" si="184"/>
        <v>2</v>
      </c>
      <c r="AY1931">
        <v>1</v>
      </c>
      <c r="BH1931">
        <v>1</v>
      </c>
      <c r="BM1931">
        <v>1</v>
      </c>
      <c r="BS1931">
        <v>1</v>
      </c>
      <c r="CA1931">
        <v>1</v>
      </c>
      <c r="CF1931">
        <v>1</v>
      </c>
      <c r="CS1931">
        <v>1</v>
      </c>
      <c r="CY1931">
        <v>1</v>
      </c>
      <c r="DD1931">
        <v>1</v>
      </c>
      <c r="DN1931">
        <v>1</v>
      </c>
      <c r="DZ1931">
        <v>1</v>
      </c>
      <c r="EP1931">
        <v>1</v>
      </c>
      <c r="FC1931">
        <v>1</v>
      </c>
      <c r="FD1931">
        <v>1</v>
      </c>
      <c r="FM1931">
        <v>1</v>
      </c>
    </row>
    <row r="1932" spans="1:178" x14ac:dyDescent="0.35">
      <c r="A1932" t="s">
        <v>6634</v>
      </c>
      <c r="B1932" t="s">
        <v>269</v>
      </c>
      <c r="C1932" t="s">
        <v>319</v>
      </c>
      <c r="D1932" t="s">
        <v>320</v>
      </c>
      <c r="E1932" t="s">
        <v>321</v>
      </c>
      <c r="F1932" t="s">
        <v>2458</v>
      </c>
      <c r="I1932" t="s">
        <v>6635</v>
      </c>
      <c r="J1932" t="s">
        <v>577</v>
      </c>
      <c r="K1932" t="s">
        <v>1417</v>
      </c>
      <c r="L1932">
        <v>40</v>
      </c>
      <c r="M1932" t="s">
        <v>788</v>
      </c>
      <c r="N1932" t="s">
        <v>1751</v>
      </c>
      <c r="O1932">
        <v>200</v>
      </c>
      <c r="P1932">
        <v>56</v>
      </c>
      <c r="Q1932">
        <v>60</v>
      </c>
      <c r="V1932" t="s">
        <v>5367</v>
      </c>
      <c r="W1932" t="s">
        <v>6359</v>
      </c>
      <c r="Y1932" t="s">
        <v>400</v>
      </c>
      <c r="Z1932" t="s">
        <v>181</v>
      </c>
      <c r="AB1932" s="8"/>
      <c r="AF1932" t="s">
        <v>6416</v>
      </c>
      <c r="AG1932">
        <v>1</v>
      </c>
      <c r="AH1932">
        <v>1</v>
      </c>
      <c r="AL1932" s="6">
        <v>24.274000000000001</v>
      </c>
      <c r="AM1932" s="1">
        <v>38.31</v>
      </c>
      <c r="AN1932" s="3">
        <v>10.358000000000001</v>
      </c>
      <c r="AO1932" s="8">
        <f t="shared" si="180"/>
        <v>72.942000000000007</v>
      </c>
      <c r="AP1932" s="8">
        <f t="shared" si="181"/>
        <v>0.6336204646306447</v>
      </c>
      <c r="AQ1932" s="8">
        <f t="shared" si="182"/>
        <v>2</v>
      </c>
      <c r="AR1932" s="6">
        <v>22.957999999999998</v>
      </c>
      <c r="AS1932" s="1">
        <v>42.478000000000002</v>
      </c>
      <c r="AT1932" s="3">
        <v>7.7539999999999996</v>
      </c>
      <c r="AU1932" s="8">
        <f t="shared" si="183"/>
        <v>1.3160000000000025</v>
      </c>
      <c r="AV1932" s="8">
        <f t="shared" si="185"/>
        <v>0.54046800696831299</v>
      </c>
      <c r="AW1932" s="8">
        <f t="shared" si="184"/>
        <v>2</v>
      </c>
      <c r="AZ1932">
        <v>1</v>
      </c>
      <c r="BJ1932">
        <v>1</v>
      </c>
      <c r="BM1932">
        <v>1</v>
      </c>
      <c r="BS1932">
        <v>1</v>
      </c>
      <c r="BZ1932">
        <v>1</v>
      </c>
      <c r="CA1932">
        <v>1</v>
      </c>
      <c r="CF1932">
        <v>1</v>
      </c>
      <c r="CS1932">
        <v>1</v>
      </c>
      <c r="CY1932">
        <v>1</v>
      </c>
      <c r="DD1932">
        <v>1</v>
      </c>
      <c r="EE1932">
        <v>1</v>
      </c>
      <c r="EY1932">
        <v>1</v>
      </c>
      <c r="FC1932">
        <v>1</v>
      </c>
    </row>
    <row r="1933" spans="1:178" x14ac:dyDescent="0.35">
      <c r="A1933" t="s">
        <v>4575</v>
      </c>
      <c r="B1933" t="s">
        <v>252</v>
      </c>
      <c r="C1933" t="s">
        <v>381</v>
      </c>
      <c r="D1933" t="s">
        <v>382</v>
      </c>
      <c r="F1933" t="s">
        <v>2827</v>
      </c>
      <c r="I1933" t="s">
        <v>4577</v>
      </c>
      <c r="J1933" t="s">
        <v>294</v>
      </c>
      <c r="K1933" t="s">
        <v>295</v>
      </c>
      <c r="L1933">
        <v>40</v>
      </c>
      <c r="M1933" t="s">
        <v>218</v>
      </c>
      <c r="N1933" t="s">
        <v>385</v>
      </c>
      <c r="O1933">
        <v>2700</v>
      </c>
      <c r="P1933">
        <v>35</v>
      </c>
      <c r="Q1933">
        <v>-113</v>
      </c>
      <c r="R1933">
        <v>250</v>
      </c>
      <c r="S1933">
        <v>-8</v>
      </c>
      <c r="T1933">
        <v>13</v>
      </c>
      <c r="U1933">
        <v>5</v>
      </c>
      <c r="V1933" t="s">
        <v>266</v>
      </c>
      <c r="W1933" t="s">
        <v>4560</v>
      </c>
      <c r="Y1933" t="s">
        <v>407</v>
      </c>
      <c r="Z1933" t="s">
        <v>408</v>
      </c>
      <c r="AB1933" s="8"/>
      <c r="AD1933">
        <v>1</v>
      </c>
      <c r="AF1933" t="s">
        <v>3276</v>
      </c>
      <c r="AG1933">
        <v>16</v>
      </c>
      <c r="AH1933">
        <v>0.28000000000000003</v>
      </c>
      <c r="AL1933" s="6">
        <v>36.869999999999997</v>
      </c>
      <c r="AM1933" s="1">
        <v>44.252000000000002</v>
      </c>
      <c r="AN1933" s="3">
        <v>6.2039999999999997</v>
      </c>
      <c r="AO1933" s="8">
        <f t="shared" si="180"/>
        <v>87.325999999999993</v>
      </c>
      <c r="AP1933" s="8">
        <f t="shared" si="181"/>
        <v>0.83318268100876791</v>
      </c>
      <c r="AQ1933" s="8">
        <f t="shared" si="182"/>
        <v>2</v>
      </c>
      <c r="AR1933" s="6">
        <v>35.087000000000003</v>
      </c>
      <c r="AS1933" s="1">
        <v>48.063000000000002</v>
      </c>
      <c r="AT1933" s="3">
        <v>5.9649999999999999</v>
      </c>
      <c r="AU1933" s="8">
        <f t="shared" si="183"/>
        <v>1.7829999999999941</v>
      </c>
      <c r="AV1933" s="8">
        <f t="shared" si="185"/>
        <v>0.73002101408567921</v>
      </c>
      <c r="AW1933" s="8">
        <f t="shared" si="184"/>
        <v>2</v>
      </c>
      <c r="AX1933">
        <v>1</v>
      </c>
      <c r="BC1933">
        <v>1</v>
      </c>
      <c r="BD1933">
        <v>1</v>
      </c>
      <c r="BK1933">
        <v>1</v>
      </c>
      <c r="BM1933">
        <v>1</v>
      </c>
      <c r="BW1933">
        <v>1</v>
      </c>
      <c r="CA1933">
        <v>1</v>
      </c>
      <c r="CG1933">
        <v>1</v>
      </c>
      <c r="CR1933">
        <v>1</v>
      </c>
      <c r="DG1933">
        <v>1</v>
      </c>
      <c r="DQ1933">
        <v>1</v>
      </c>
      <c r="DR1933">
        <v>1</v>
      </c>
      <c r="DT1933">
        <v>1</v>
      </c>
      <c r="DU1933">
        <v>1</v>
      </c>
      <c r="DZ1933">
        <v>1</v>
      </c>
      <c r="EY1933">
        <v>1</v>
      </c>
      <c r="EZ1933">
        <v>1</v>
      </c>
    </row>
    <row r="1934" spans="1:178" x14ac:dyDescent="0.35">
      <c r="A1934" t="s">
        <v>4578</v>
      </c>
      <c r="B1934" t="s">
        <v>213</v>
      </c>
      <c r="C1934" t="s">
        <v>621</v>
      </c>
      <c r="D1934" t="s">
        <v>1377</v>
      </c>
      <c r="E1934" t="s">
        <v>1378</v>
      </c>
      <c r="F1934" t="s">
        <v>1379</v>
      </c>
      <c r="I1934" t="s">
        <v>4579</v>
      </c>
      <c r="J1934" t="s">
        <v>507</v>
      </c>
      <c r="K1934" t="s">
        <v>295</v>
      </c>
      <c r="L1934">
        <v>20</v>
      </c>
      <c r="M1934" t="s">
        <v>1478</v>
      </c>
      <c r="N1934" t="s">
        <v>2407</v>
      </c>
      <c r="O1934">
        <v>2700</v>
      </c>
      <c r="P1934">
        <v>35</v>
      </c>
      <c r="Q1934">
        <v>-113</v>
      </c>
      <c r="R1934">
        <v>250</v>
      </c>
      <c r="S1934">
        <v>-8</v>
      </c>
      <c r="T1934">
        <v>13</v>
      </c>
      <c r="U1934">
        <v>5</v>
      </c>
      <c r="V1934" t="s">
        <v>1626</v>
      </c>
      <c r="W1934" t="s">
        <v>4560</v>
      </c>
      <c r="Y1934" t="s">
        <v>407</v>
      </c>
      <c r="Z1934" t="s">
        <v>408</v>
      </c>
      <c r="AB1934" s="8"/>
      <c r="AD1934">
        <v>1</v>
      </c>
      <c r="AF1934" t="s">
        <v>3724</v>
      </c>
      <c r="AG1934">
        <v>4</v>
      </c>
      <c r="AH1934">
        <v>0.22</v>
      </c>
      <c r="AL1934" s="6">
        <v>25.58</v>
      </c>
      <c r="AM1934" s="1">
        <v>43.276000000000003</v>
      </c>
      <c r="AN1934" s="3">
        <v>8.6080000000000005</v>
      </c>
      <c r="AO1934" s="8">
        <f t="shared" si="180"/>
        <v>77.463999999999999</v>
      </c>
      <c r="AP1934" s="8">
        <f t="shared" si="181"/>
        <v>0.59108974951474247</v>
      </c>
      <c r="AQ1934" s="8">
        <f t="shared" si="182"/>
        <v>2</v>
      </c>
      <c r="AR1934" s="6">
        <v>27.161999999999999</v>
      </c>
      <c r="AS1934" s="1">
        <v>42.948999999999998</v>
      </c>
      <c r="AT1934" s="3">
        <v>7.0570000000000004</v>
      </c>
      <c r="AU1934" s="8">
        <f t="shared" si="183"/>
        <v>-1.5820000000000007</v>
      </c>
      <c r="AV1934" s="8">
        <f t="shared" si="185"/>
        <v>0.63242450348087265</v>
      </c>
      <c r="AW1934" s="8">
        <f t="shared" si="184"/>
        <v>2</v>
      </c>
      <c r="AX1934">
        <v>1</v>
      </c>
      <c r="BC1934">
        <v>1</v>
      </c>
      <c r="BH1934">
        <v>1</v>
      </c>
      <c r="BK1934">
        <v>1</v>
      </c>
      <c r="BM1934">
        <v>1</v>
      </c>
      <c r="BP1934">
        <v>1</v>
      </c>
      <c r="BQ1934">
        <v>1</v>
      </c>
      <c r="BX1934">
        <v>1</v>
      </c>
      <c r="CA1934">
        <v>1</v>
      </c>
      <c r="CG1934">
        <v>1</v>
      </c>
      <c r="CS1934">
        <v>1</v>
      </c>
      <c r="CX1934">
        <v>1</v>
      </c>
      <c r="CZ1934">
        <v>1</v>
      </c>
      <c r="DF1934">
        <v>1</v>
      </c>
      <c r="DG1934">
        <v>1</v>
      </c>
      <c r="EE1934">
        <v>1</v>
      </c>
      <c r="FG1934">
        <v>1</v>
      </c>
      <c r="FK1934">
        <v>1</v>
      </c>
    </row>
    <row r="1935" spans="1:178" x14ac:dyDescent="0.35">
      <c r="A1935" t="s">
        <v>4589</v>
      </c>
      <c r="B1935" t="s">
        <v>170</v>
      </c>
      <c r="C1935" t="s">
        <v>472</v>
      </c>
      <c r="D1935" t="s">
        <v>473</v>
      </c>
      <c r="E1935" t="s">
        <v>474</v>
      </c>
      <c r="F1935" t="s">
        <v>4590</v>
      </c>
      <c r="I1935" t="s">
        <v>4591</v>
      </c>
      <c r="J1935" t="s">
        <v>577</v>
      </c>
      <c r="K1935" t="s">
        <v>295</v>
      </c>
      <c r="L1935">
        <v>20</v>
      </c>
      <c r="M1935" t="s">
        <v>1478</v>
      </c>
      <c r="N1935" t="s">
        <v>392</v>
      </c>
      <c r="O1935">
        <v>2700</v>
      </c>
      <c r="P1935">
        <v>35</v>
      </c>
      <c r="Q1935">
        <v>-113</v>
      </c>
      <c r="R1935">
        <v>250</v>
      </c>
      <c r="S1935">
        <v>-8</v>
      </c>
      <c r="T1935">
        <v>13</v>
      </c>
      <c r="U1935">
        <v>5</v>
      </c>
      <c r="V1935" t="s">
        <v>4592</v>
      </c>
      <c r="W1935" t="s">
        <v>4560</v>
      </c>
      <c r="Y1935" t="s">
        <v>407</v>
      </c>
      <c r="Z1935" t="s">
        <v>408</v>
      </c>
      <c r="AB1935" s="8"/>
      <c r="AF1935" t="s">
        <v>3276</v>
      </c>
      <c r="AG1935">
        <v>10</v>
      </c>
      <c r="AH1935">
        <v>0.2</v>
      </c>
      <c r="AL1935" s="6">
        <v>20.626000000000001</v>
      </c>
      <c r="AM1935" s="1">
        <v>37.384</v>
      </c>
      <c r="AN1935" s="3">
        <v>18.201000000000001</v>
      </c>
      <c r="AO1935" s="8">
        <f t="shared" si="180"/>
        <v>76.211000000000013</v>
      </c>
      <c r="AP1935" s="8">
        <f t="shared" si="181"/>
        <v>0.55173336186603894</v>
      </c>
      <c r="AQ1935" s="8">
        <f t="shared" si="182"/>
        <v>2</v>
      </c>
      <c r="AR1935" s="6">
        <v>17.710999999999999</v>
      </c>
      <c r="AS1935" s="1">
        <v>38.677</v>
      </c>
      <c r="AT1935" s="3">
        <v>19.742999999999999</v>
      </c>
      <c r="AU1935" s="8">
        <f t="shared" si="183"/>
        <v>2.9150000000000027</v>
      </c>
      <c r="AV1935" s="8">
        <f t="shared" si="185"/>
        <v>0.45792072808128859</v>
      </c>
      <c r="AW1935" s="8">
        <f t="shared" si="184"/>
        <v>1</v>
      </c>
      <c r="AX1935">
        <v>1</v>
      </c>
      <c r="BC1935">
        <v>1</v>
      </c>
      <c r="BF1935">
        <v>1</v>
      </c>
      <c r="BM1935">
        <v>1</v>
      </c>
      <c r="BS1935">
        <v>1</v>
      </c>
      <c r="BT1935">
        <v>1</v>
      </c>
      <c r="CB1935">
        <v>1</v>
      </c>
      <c r="CF1935">
        <v>1</v>
      </c>
      <c r="CO1935">
        <v>1</v>
      </c>
      <c r="CS1935">
        <v>1</v>
      </c>
      <c r="CX1935">
        <v>1</v>
      </c>
      <c r="DF1935">
        <v>1</v>
      </c>
      <c r="DJ1935">
        <v>1</v>
      </c>
      <c r="DO1935">
        <v>1</v>
      </c>
      <c r="DZ1935">
        <v>1</v>
      </c>
      <c r="FA1935">
        <v>1</v>
      </c>
      <c r="FC1935">
        <v>1</v>
      </c>
    </row>
    <row r="1936" spans="1:178" x14ac:dyDescent="0.35">
      <c r="A1936" t="s">
        <v>4612</v>
      </c>
      <c r="B1936" t="s">
        <v>252</v>
      </c>
      <c r="C1936" t="s">
        <v>381</v>
      </c>
      <c r="D1936" t="s">
        <v>382</v>
      </c>
      <c r="F1936" t="s">
        <v>570</v>
      </c>
      <c r="I1936" t="s">
        <v>4614</v>
      </c>
      <c r="J1936" t="s">
        <v>175</v>
      </c>
      <c r="K1936" t="s">
        <v>275</v>
      </c>
      <c r="L1936">
        <v>150</v>
      </c>
      <c r="M1936" t="s">
        <v>1478</v>
      </c>
      <c r="N1936" t="s">
        <v>392</v>
      </c>
      <c r="O1936">
        <v>2700</v>
      </c>
      <c r="P1936">
        <v>35</v>
      </c>
      <c r="Q1936">
        <v>-113</v>
      </c>
      <c r="R1936">
        <v>250</v>
      </c>
      <c r="S1936">
        <v>-8</v>
      </c>
      <c r="T1936">
        <v>13</v>
      </c>
      <c r="U1936">
        <v>5</v>
      </c>
      <c r="V1936" t="s">
        <v>297</v>
      </c>
      <c r="W1936" t="s">
        <v>4560</v>
      </c>
      <c r="Y1936" t="s">
        <v>407</v>
      </c>
      <c r="Z1936" t="s">
        <v>408</v>
      </c>
      <c r="AB1936" s="8"/>
      <c r="AC1936">
        <v>1</v>
      </c>
      <c r="AF1936" t="s">
        <v>4051</v>
      </c>
      <c r="AG1936">
        <v>3</v>
      </c>
      <c r="AH1936">
        <v>0.2</v>
      </c>
      <c r="AL1936" s="6">
        <v>22.943999999999999</v>
      </c>
      <c r="AM1936" s="1">
        <v>27.646000000000001</v>
      </c>
      <c r="AN1936" s="3">
        <v>26.01</v>
      </c>
      <c r="AO1936" s="8">
        <f t="shared" si="180"/>
        <v>76.600000000000009</v>
      </c>
      <c r="AP1936" s="8">
        <f t="shared" si="181"/>
        <v>0.82992114591622657</v>
      </c>
      <c r="AQ1936" s="8">
        <f t="shared" si="182"/>
        <v>2</v>
      </c>
      <c r="AR1936" s="6">
        <v>27.029</v>
      </c>
      <c r="AS1936" s="1">
        <v>23.538</v>
      </c>
      <c r="AT1936" s="3">
        <v>24.800999999999998</v>
      </c>
      <c r="AU1936" s="8">
        <f t="shared" si="183"/>
        <v>-4.0850000000000009</v>
      </c>
      <c r="AV1936" s="8">
        <f t="shared" si="185"/>
        <v>1.1483133656215481</v>
      </c>
      <c r="AW1936" s="8">
        <f t="shared" si="184"/>
        <v>3</v>
      </c>
      <c r="AX1936">
        <v>1</v>
      </c>
      <c r="BC1936">
        <v>1</v>
      </c>
      <c r="BK1936">
        <v>1</v>
      </c>
      <c r="BM1936">
        <v>1</v>
      </c>
      <c r="CB1936">
        <v>1</v>
      </c>
      <c r="CF1936">
        <v>1</v>
      </c>
      <c r="CQ1936">
        <v>1</v>
      </c>
      <c r="CR1936">
        <v>1</v>
      </c>
      <c r="CT1936">
        <v>1</v>
      </c>
      <c r="CY1936">
        <v>1</v>
      </c>
      <c r="DF1936">
        <v>1</v>
      </c>
      <c r="DK1936">
        <v>1</v>
      </c>
      <c r="DQ1936">
        <v>1</v>
      </c>
      <c r="DR1936">
        <v>1</v>
      </c>
      <c r="DU1936">
        <v>1</v>
      </c>
      <c r="DW1936">
        <v>1</v>
      </c>
      <c r="DZ1936">
        <v>1</v>
      </c>
      <c r="EY1936">
        <v>1</v>
      </c>
      <c r="EZ1936">
        <v>1</v>
      </c>
    </row>
    <row r="1937" spans="1:178" x14ac:dyDescent="0.35">
      <c r="A1937" t="s">
        <v>4615</v>
      </c>
      <c r="B1937" t="s">
        <v>269</v>
      </c>
      <c r="C1937" t="s">
        <v>319</v>
      </c>
      <c r="D1937" t="s">
        <v>320</v>
      </c>
      <c r="E1937" t="s">
        <v>321</v>
      </c>
      <c r="F1937" t="s">
        <v>4616</v>
      </c>
      <c r="I1937" t="s">
        <v>4617</v>
      </c>
      <c r="J1937" t="s">
        <v>294</v>
      </c>
      <c r="K1937" t="s">
        <v>295</v>
      </c>
      <c r="L1937">
        <v>20</v>
      </c>
      <c r="M1937" t="s">
        <v>1478</v>
      </c>
      <c r="N1937" t="s">
        <v>3240</v>
      </c>
      <c r="O1937">
        <v>2700</v>
      </c>
      <c r="P1937">
        <v>35</v>
      </c>
      <c r="Q1937">
        <v>-113</v>
      </c>
      <c r="R1937">
        <v>250</v>
      </c>
      <c r="S1937">
        <v>-8</v>
      </c>
      <c r="T1937">
        <v>13</v>
      </c>
      <c r="U1937">
        <v>5</v>
      </c>
      <c r="V1937" t="s">
        <v>3241</v>
      </c>
      <c r="W1937" t="s">
        <v>4611</v>
      </c>
      <c r="Y1937" t="s">
        <v>407</v>
      </c>
      <c r="Z1937" t="s">
        <v>408</v>
      </c>
      <c r="AB1937" s="8"/>
      <c r="AC1937">
        <v>1</v>
      </c>
      <c r="AD1937">
        <v>1</v>
      </c>
      <c r="AF1937" t="s">
        <v>3724</v>
      </c>
      <c r="AG1937">
        <v>8</v>
      </c>
      <c r="AH1937">
        <v>0.1</v>
      </c>
      <c r="AL1937" s="6">
        <v>20.448</v>
      </c>
      <c r="AM1937" s="1">
        <v>27.984000000000002</v>
      </c>
      <c r="AN1937" s="3">
        <v>16.849</v>
      </c>
      <c r="AO1937" s="8">
        <f t="shared" si="180"/>
        <v>65.281000000000006</v>
      </c>
      <c r="AP1937" s="8">
        <f t="shared" si="181"/>
        <v>0.73070325900514577</v>
      </c>
      <c r="AQ1937" s="8">
        <f t="shared" si="182"/>
        <v>2</v>
      </c>
      <c r="AR1937" s="6">
        <v>23.792999999999999</v>
      </c>
      <c r="AS1937" s="1">
        <v>25.974</v>
      </c>
      <c r="AT1937" s="3">
        <v>15.194000000000001</v>
      </c>
      <c r="AU1937" s="8">
        <f t="shared" si="183"/>
        <v>-3.3449999999999989</v>
      </c>
      <c r="AV1937" s="8">
        <f t="shared" si="185"/>
        <v>0.91603141603141602</v>
      </c>
      <c r="AW1937" s="8">
        <f t="shared" si="184"/>
        <v>2</v>
      </c>
      <c r="AX1937">
        <v>1</v>
      </c>
      <c r="BC1937">
        <v>1</v>
      </c>
      <c r="BH1937">
        <v>1</v>
      </c>
      <c r="BM1937">
        <v>1</v>
      </c>
      <c r="BP1937">
        <v>1</v>
      </c>
      <c r="BX1937">
        <v>1</v>
      </c>
      <c r="BZ1937">
        <v>1</v>
      </c>
      <c r="CA1937">
        <v>1</v>
      </c>
      <c r="CG1937">
        <v>1</v>
      </c>
      <c r="CR1937">
        <v>1</v>
      </c>
      <c r="DG1937">
        <v>1</v>
      </c>
      <c r="DN1937">
        <v>1</v>
      </c>
      <c r="DQ1937">
        <v>1</v>
      </c>
      <c r="DZ1937">
        <v>1</v>
      </c>
      <c r="EY1937">
        <v>1</v>
      </c>
      <c r="EZ1937">
        <v>1</v>
      </c>
      <c r="FR1937">
        <v>1</v>
      </c>
    </row>
    <row r="1938" spans="1:178" x14ac:dyDescent="0.35">
      <c r="A1938" t="s">
        <v>4627</v>
      </c>
      <c r="B1938" t="s">
        <v>252</v>
      </c>
      <c r="C1938" t="s">
        <v>381</v>
      </c>
      <c r="D1938" t="s">
        <v>382</v>
      </c>
      <c r="F1938" t="s">
        <v>570</v>
      </c>
      <c r="I1938" t="s">
        <v>4628</v>
      </c>
      <c r="J1938" t="s">
        <v>175</v>
      </c>
      <c r="K1938" t="s">
        <v>14294</v>
      </c>
      <c r="L1938">
        <v>40</v>
      </c>
      <c r="M1938" t="s">
        <v>1478</v>
      </c>
      <c r="N1938" t="s">
        <v>392</v>
      </c>
      <c r="O1938">
        <v>2600</v>
      </c>
      <c r="P1938">
        <v>35</v>
      </c>
      <c r="Q1938">
        <v>-113</v>
      </c>
      <c r="R1938">
        <v>250</v>
      </c>
      <c r="S1938">
        <v>-8</v>
      </c>
      <c r="T1938">
        <v>13</v>
      </c>
      <c r="U1938">
        <v>5</v>
      </c>
      <c r="V1938" t="s">
        <v>936</v>
      </c>
      <c r="W1938" t="s">
        <v>4560</v>
      </c>
      <c r="Y1938" t="s">
        <v>407</v>
      </c>
      <c r="Z1938" t="s">
        <v>408</v>
      </c>
      <c r="AB1938" s="8"/>
      <c r="AD1938">
        <v>1</v>
      </c>
      <c r="AF1938" t="s">
        <v>3276</v>
      </c>
      <c r="AG1938">
        <v>4</v>
      </c>
      <c r="AH1938">
        <v>1</v>
      </c>
      <c r="AL1938" s="6">
        <v>16.309999999999999</v>
      </c>
      <c r="AM1938" s="1">
        <v>27.367000000000001</v>
      </c>
      <c r="AN1938" s="3">
        <v>24.039000000000001</v>
      </c>
      <c r="AO1938" s="8">
        <f t="shared" si="180"/>
        <v>67.716000000000008</v>
      </c>
      <c r="AP1938" s="8">
        <f t="shared" si="181"/>
        <v>0.59597325245733912</v>
      </c>
      <c r="AQ1938" s="8">
        <f t="shared" si="182"/>
        <v>2</v>
      </c>
      <c r="AR1938" s="6">
        <v>13.401</v>
      </c>
      <c r="AS1938" s="1">
        <v>27.995999999999999</v>
      </c>
      <c r="AT1938" s="3">
        <v>27.812999999999999</v>
      </c>
      <c r="AU1938" s="8">
        <f t="shared" si="183"/>
        <v>2.9089999999999989</v>
      </c>
      <c r="AV1938" s="8">
        <f t="shared" si="185"/>
        <v>0.47867552507501071</v>
      </c>
      <c r="AW1938" s="8">
        <f t="shared" si="184"/>
        <v>1</v>
      </c>
      <c r="AX1938">
        <v>1</v>
      </c>
      <c r="BC1938">
        <v>1</v>
      </c>
      <c r="BD1938">
        <v>1</v>
      </c>
      <c r="BK1938">
        <v>1</v>
      </c>
      <c r="BM1938">
        <v>1</v>
      </c>
      <c r="CB1938">
        <v>1</v>
      </c>
      <c r="CF1938">
        <v>1</v>
      </c>
      <c r="CQ1938">
        <v>1</v>
      </c>
      <c r="CS1938">
        <v>1</v>
      </c>
      <c r="CT1938">
        <v>1</v>
      </c>
      <c r="CY1938">
        <v>1</v>
      </c>
      <c r="DE1938">
        <v>1</v>
      </c>
      <c r="DF1938">
        <v>1</v>
      </c>
      <c r="DK1938">
        <v>1</v>
      </c>
      <c r="DQ1938">
        <v>1</v>
      </c>
      <c r="DR1938">
        <v>1</v>
      </c>
      <c r="DS1938">
        <v>1</v>
      </c>
      <c r="DU1938">
        <v>1</v>
      </c>
      <c r="DW1938">
        <v>1</v>
      </c>
      <c r="DZ1938">
        <v>1</v>
      </c>
      <c r="ED1938">
        <v>1</v>
      </c>
      <c r="EY1938">
        <v>1</v>
      </c>
      <c r="EZ1938">
        <v>1</v>
      </c>
      <c r="FC1938">
        <v>1</v>
      </c>
      <c r="FE1938">
        <v>1</v>
      </c>
    </row>
    <row r="1939" spans="1:178" hidden="1" x14ac:dyDescent="0.35">
      <c r="A1939" t="s">
        <v>6128</v>
      </c>
      <c r="B1939" t="s">
        <v>328</v>
      </c>
      <c r="C1939" t="s">
        <v>1169</v>
      </c>
      <c r="D1939" t="s">
        <v>1170</v>
      </c>
      <c r="F1939" t="s">
        <v>6129</v>
      </c>
      <c r="I1939" t="s">
        <v>6130</v>
      </c>
      <c r="J1939" t="s">
        <v>507</v>
      </c>
      <c r="K1939" t="s">
        <v>1417</v>
      </c>
      <c r="L1939">
        <v>20</v>
      </c>
      <c r="M1939" t="s">
        <v>218</v>
      </c>
      <c r="N1939" t="s">
        <v>296</v>
      </c>
      <c r="O1939">
        <v>220</v>
      </c>
      <c r="P1939">
        <v>46</v>
      </c>
      <c r="Q1939">
        <v>8</v>
      </c>
      <c r="R1939">
        <v>1900</v>
      </c>
      <c r="S1939">
        <v>3</v>
      </c>
      <c r="T1939">
        <v>21</v>
      </c>
      <c r="U1939">
        <v>12</v>
      </c>
      <c r="V1939" t="s">
        <v>671</v>
      </c>
      <c r="W1939" t="s">
        <v>6131</v>
      </c>
      <c r="X1939" t="s">
        <v>2894</v>
      </c>
      <c r="Y1939" t="s">
        <v>180</v>
      </c>
      <c r="Z1939" t="s">
        <v>181</v>
      </c>
      <c r="AB1939" s="8"/>
      <c r="AD1939">
        <v>1</v>
      </c>
      <c r="AF1939" t="s">
        <v>6416</v>
      </c>
      <c r="AG1939">
        <v>1</v>
      </c>
      <c r="AH1939">
        <v>0.7</v>
      </c>
      <c r="AL1939" s="6" t="s">
        <v>14292</v>
      </c>
      <c r="AM1939" s="1" t="s">
        <v>14292</v>
      </c>
      <c r="AN1939" s="3" t="s">
        <v>14292</v>
      </c>
      <c r="AO1939" s="8">
        <f t="shared" si="180"/>
        <v>0</v>
      </c>
      <c r="AP1939" s="8" t="e">
        <f t="shared" si="181"/>
        <v>#VALUE!</v>
      </c>
      <c r="AQ1939" s="8" t="e">
        <f t="shared" si="182"/>
        <v>#VALUE!</v>
      </c>
      <c r="AU1939" s="8" t="e">
        <f t="shared" si="183"/>
        <v>#VALUE!</v>
      </c>
      <c r="AV1939" s="8" t="e">
        <f t="shared" si="185"/>
        <v>#VALUE!</v>
      </c>
      <c r="AW1939" s="8" t="e">
        <f t="shared" si="184"/>
        <v>#VALUE!</v>
      </c>
      <c r="AZ1939">
        <v>1</v>
      </c>
      <c r="BJ1939">
        <v>1</v>
      </c>
      <c r="BM1939">
        <v>1</v>
      </c>
      <c r="BS1939">
        <v>1</v>
      </c>
      <c r="CA1939">
        <v>1</v>
      </c>
      <c r="CF1939">
        <v>1</v>
      </c>
      <c r="CS1939">
        <v>1</v>
      </c>
      <c r="CY1939">
        <v>1</v>
      </c>
      <c r="DB1939">
        <v>1</v>
      </c>
      <c r="DF1939">
        <v>1</v>
      </c>
      <c r="EE1939">
        <v>1</v>
      </c>
      <c r="EY1939">
        <v>1</v>
      </c>
    </row>
    <row r="1940" spans="1:178" x14ac:dyDescent="0.35">
      <c r="A1940" t="s">
        <v>4653</v>
      </c>
      <c r="B1940" t="s">
        <v>269</v>
      </c>
      <c r="C1940" t="s">
        <v>815</v>
      </c>
      <c r="D1940" t="s">
        <v>816</v>
      </c>
      <c r="F1940" t="s">
        <v>4140</v>
      </c>
      <c r="I1940" t="s">
        <v>4654</v>
      </c>
      <c r="J1940" t="s">
        <v>507</v>
      </c>
      <c r="K1940" t="s">
        <v>295</v>
      </c>
      <c r="L1940">
        <v>20</v>
      </c>
      <c r="M1940" t="s">
        <v>1812</v>
      </c>
      <c r="N1940" t="s">
        <v>1812</v>
      </c>
      <c r="O1940">
        <v>2400</v>
      </c>
      <c r="P1940">
        <v>35</v>
      </c>
      <c r="Q1940">
        <v>-113</v>
      </c>
      <c r="R1940">
        <v>150</v>
      </c>
      <c r="S1940">
        <v>-7</v>
      </c>
      <c r="T1940">
        <v>14</v>
      </c>
      <c r="U1940">
        <v>10</v>
      </c>
      <c r="V1940" t="s">
        <v>1593</v>
      </c>
      <c r="W1940" t="s">
        <v>4655</v>
      </c>
      <c r="Y1940" t="s">
        <v>407</v>
      </c>
      <c r="Z1940" t="s">
        <v>408</v>
      </c>
      <c r="AB1940" s="8"/>
      <c r="AC1940">
        <v>1</v>
      </c>
      <c r="AF1940" t="s">
        <v>3276</v>
      </c>
      <c r="AG1940">
        <v>2</v>
      </c>
      <c r="AH1940">
        <v>2</v>
      </c>
      <c r="AL1940" s="6">
        <v>22.114999999999998</v>
      </c>
      <c r="AM1940" s="1">
        <v>22.44</v>
      </c>
      <c r="AN1940" s="3">
        <v>19.337</v>
      </c>
      <c r="AO1940" s="8">
        <f t="shared" si="180"/>
        <v>63.891999999999996</v>
      </c>
      <c r="AP1940" s="8">
        <f t="shared" si="181"/>
        <v>0.98551693404634566</v>
      </c>
      <c r="AQ1940" s="8">
        <f t="shared" si="182"/>
        <v>2</v>
      </c>
      <c r="AR1940" s="6">
        <v>23.146999999999998</v>
      </c>
      <c r="AS1940" s="1">
        <v>24.312999999999999</v>
      </c>
      <c r="AT1940" s="3">
        <v>14.984999999999999</v>
      </c>
      <c r="AU1940" s="8">
        <f t="shared" si="183"/>
        <v>-1.032</v>
      </c>
      <c r="AV1940" s="8">
        <f t="shared" si="185"/>
        <v>0.95204211738576072</v>
      </c>
      <c r="AW1940" s="8">
        <f t="shared" si="184"/>
        <v>2</v>
      </c>
      <c r="AX1940">
        <v>1</v>
      </c>
      <c r="BC1940">
        <v>1</v>
      </c>
      <c r="BK1940">
        <v>1</v>
      </c>
      <c r="BM1940">
        <v>1</v>
      </c>
      <c r="BP1940">
        <v>1</v>
      </c>
      <c r="BS1940">
        <v>1</v>
      </c>
      <c r="BX1940">
        <v>1</v>
      </c>
      <c r="CA1940">
        <v>1</v>
      </c>
      <c r="CF1940">
        <v>1</v>
      </c>
      <c r="CS1940">
        <v>1</v>
      </c>
      <c r="CY1940">
        <v>1</v>
      </c>
      <c r="DF1940">
        <v>1</v>
      </c>
      <c r="DK1940">
        <v>1</v>
      </c>
      <c r="EE1940">
        <v>1</v>
      </c>
      <c r="EY1940">
        <v>1</v>
      </c>
      <c r="FK1940">
        <v>1</v>
      </c>
    </row>
    <row r="1941" spans="1:178" x14ac:dyDescent="0.35">
      <c r="A1941" t="s">
        <v>4667</v>
      </c>
      <c r="B1941" t="s">
        <v>328</v>
      </c>
      <c r="C1941" t="s">
        <v>1169</v>
      </c>
      <c r="D1941" t="s">
        <v>1170</v>
      </c>
      <c r="F1941" t="s">
        <v>2444</v>
      </c>
      <c r="I1941" t="s">
        <v>4668</v>
      </c>
      <c r="J1941" t="s">
        <v>507</v>
      </c>
      <c r="K1941" t="s">
        <v>295</v>
      </c>
      <c r="L1941">
        <v>5</v>
      </c>
      <c r="M1941" t="s">
        <v>2147</v>
      </c>
      <c r="N1941" t="s">
        <v>2358</v>
      </c>
      <c r="O1941">
        <v>3500</v>
      </c>
      <c r="P1941">
        <v>35</v>
      </c>
      <c r="Q1941">
        <v>-113</v>
      </c>
      <c r="R1941">
        <v>450</v>
      </c>
      <c r="S1941">
        <v>-10</v>
      </c>
      <c r="T1941">
        <v>11</v>
      </c>
      <c r="U1941">
        <v>4</v>
      </c>
      <c r="V1941" t="s">
        <v>1626</v>
      </c>
      <c r="W1941" t="s">
        <v>4560</v>
      </c>
      <c r="X1941" t="s">
        <v>4566</v>
      </c>
      <c r="Y1941" t="s">
        <v>407</v>
      </c>
      <c r="Z1941" t="s">
        <v>408</v>
      </c>
      <c r="AB1941" s="8"/>
      <c r="AD1941">
        <v>1</v>
      </c>
      <c r="AF1941" t="s">
        <v>3724</v>
      </c>
      <c r="AG1941">
        <v>6</v>
      </c>
      <c r="AH1941">
        <v>0.15</v>
      </c>
      <c r="AL1941" s="6">
        <v>24.856000000000002</v>
      </c>
      <c r="AM1941" s="1">
        <v>46.774000000000001</v>
      </c>
      <c r="AN1941" s="3">
        <v>5.9029999999999996</v>
      </c>
      <c r="AO1941" s="8">
        <f t="shared" si="180"/>
        <v>77.533000000000001</v>
      </c>
      <c r="AP1941" s="8">
        <f t="shared" si="181"/>
        <v>0.53140633685380767</v>
      </c>
      <c r="AQ1941" s="8">
        <f t="shared" si="182"/>
        <v>2</v>
      </c>
      <c r="AR1941" s="6">
        <v>27.988</v>
      </c>
      <c r="AS1941" s="1">
        <v>43.756999999999998</v>
      </c>
      <c r="AT1941" s="3">
        <v>4.97</v>
      </c>
      <c r="AU1941" s="8">
        <f t="shared" si="183"/>
        <v>-3.1319999999999979</v>
      </c>
      <c r="AV1941" s="8">
        <f t="shared" si="185"/>
        <v>0.63962337454578699</v>
      </c>
      <c r="AW1941" s="8">
        <f t="shared" si="184"/>
        <v>2</v>
      </c>
      <c r="AX1941">
        <v>1</v>
      </c>
      <c r="BC1941">
        <v>1</v>
      </c>
      <c r="BH1941">
        <v>1</v>
      </c>
      <c r="BM1941">
        <v>1</v>
      </c>
      <c r="BP1941">
        <v>1</v>
      </c>
      <c r="BQ1941">
        <v>1</v>
      </c>
      <c r="BZ1941">
        <v>1</v>
      </c>
      <c r="CG1941">
        <v>1</v>
      </c>
      <c r="CS1941">
        <v>1</v>
      </c>
      <c r="CY1941">
        <v>1</v>
      </c>
      <c r="CZ1941">
        <v>1</v>
      </c>
      <c r="DF1941">
        <v>1</v>
      </c>
      <c r="EE1941">
        <v>1</v>
      </c>
      <c r="EY1941">
        <v>1</v>
      </c>
      <c r="EZ1941">
        <v>1</v>
      </c>
    </row>
    <row r="1942" spans="1:178" x14ac:dyDescent="0.35">
      <c r="A1942" t="s">
        <v>4685</v>
      </c>
      <c r="B1942" t="s">
        <v>213</v>
      </c>
      <c r="C1942" t="s">
        <v>214</v>
      </c>
      <c r="D1942" t="s">
        <v>4221</v>
      </c>
      <c r="F1942" t="s">
        <v>4222</v>
      </c>
      <c r="I1942" t="s">
        <v>4686</v>
      </c>
      <c r="J1942" t="s">
        <v>294</v>
      </c>
      <c r="K1942" t="s">
        <v>295</v>
      </c>
      <c r="L1942">
        <v>20</v>
      </c>
      <c r="M1942" t="s">
        <v>2147</v>
      </c>
      <c r="N1942" t="s">
        <v>2147</v>
      </c>
      <c r="O1942">
        <v>3300</v>
      </c>
      <c r="P1942">
        <v>35</v>
      </c>
      <c r="Q1942">
        <v>-113</v>
      </c>
      <c r="R1942">
        <v>250</v>
      </c>
      <c r="S1942">
        <v>-8</v>
      </c>
      <c r="T1942">
        <v>13</v>
      </c>
      <c r="U1942">
        <v>5</v>
      </c>
      <c r="V1942" t="s">
        <v>2666</v>
      </c>
      <c r="W1942" t="s">
        <v>4560</v>
      </c>
      <c r="Y1942" t="s">
        <v>407</v>
      </c>
      <c r="Z1942" t="s">
        <v>408</v>
      </c>
      <c r="AB1942" s="8"/>
      <c r="AD1942">
        <v>1</v>
      </c>
      <c r="AF1942" t="s">
        <v>3276</v>
      </c>
      <c r="AG1942">
        <v>3</v>
      </c>
      <c r="AH1942">
        <v>0.15</v>
      </c>
      <c r="AL1942" s="6">
        <v>9.3249999999999993</v>
      </c>
      <c r="AM1942" s="1">
        <v>14.763999999999999</v>
      </c>
      <c r="AN1942" s="3">
        <v>32.935000000000002</v>
      </c>
      <c r="AO1942" s="8">
        <f t="shared" si="180"/>
        <v>57.024000000000001</v>
      </c>
      <c r="AP1942" s="8">
        <f t="shared" si="181"/>
        <v>0.63160390138173939</v>
      </c>
      <c r="AQ1942" s="8">
        <f t="shared" si="182"/>
        <v>2</v>
      </c>
      <c r="AR1942" s="6">
        <v>9.2780000000000005</v>
      </c>
      <c r="AS1942" s="1">
        <v>15.678000000000001</v>
      </c>
      <c r="AT1942" s="3">
        <v>30.059000000000001</v>
      </c>
      <c r="AU1942" s="8">
        <f t="shared" si="183"/>
        <v>4.699999999999882E-2</v>
      </c>
      <c r="AV1942" s="8">
        <f t="shared" si="185"/>
        <v>0.59178466641153205</v>
      </c>
      <c r="AW1942" s="8">
        <f t="shared" si="184"/>
        <v>2</v>
      </c>
      <c r="AX1942">
        <v>1</v>
      </c>
      <c r="BD1942">
        <v>1</v>
      </c>
      <c r="BH1942">
        <v>1</v>
      </c>
      <c r="BM1942">
        <v>1</v>
      </c>
      <c r="BS1942">
        <v>1</v>
      </c>
      <c r="CA1942">
        <v>1</v>
      </c>
      <c r="CG1942">
        <v>1</v>
      </c>
      <c r="CR1942">
        <v>1</v>
      </c>
      <c r="CT1942">
        <v>1</v>
      </c>
      <c r="DG1942">
        <v>1</v>
      </c>
      <c r="DN1942">
        <v>1</v>
      </c>
      <c r="DZ1942">
        <v>1</v>
      </c>
      <c r="EY1942">
        <v>1</v>
      </c>
    </row>
    <row r="1943" spans="1:178" x14ac:dyDescent="0.35">
      <c r="A1943" t="s">
        <v>4753</v>
      </c>
      <c r="B1943" t="s">
        <v>465</v>
      </c>
      <c r="C1943" t="s">
        <v>633</v>
      </c>
      <c r="D1943" t="s">
        <v>634</v>
      </c>
      <c r="E1943" t="s">
        <v>2060</v>
      </c>
      <c r="F1943" t="s">
        <v>2615</v>
      </c>
      <c r="I1943" t="s">
        <v>4757</v>
      </c>
      <c r="J1943" t="s">
        <v>2063</v>
      </c>
      <c r="K1943" t="s">
        <v>295</v>
      </c>
      <c r="L1943">
        <v>5</v>
      </c>
      <c r="M1943" t="s">
        <v>2147</v>
      </c>
      <c r="N1943" t="s">
        <v>2147</v>
      </c>
      <c r="O1943">
        <v>3700</v>
      </c>
      <c r="P1943">
        <v>35</v>
      </c>
      <c r="Q1943">
        <v>-113</v>
      </c>
      <c r="R1943">
        <v>450</v>
      </c>
      <c r="S1943">
        <v>-10</v>
      </c>
      <c r="T1943">
        <v>11</v>
      </c>
      <c r="U1943">
        <v>4</v>
      </c>
      <c r="V1943" t="s">
        <v>3296</v>
      </c>
      <c r="W1943" t="s">
        <v>4755</v>
      </c>
      <c r="Y1943" t="s">
        <v>407</v>
      </c>
      <c r="Z1943" t="s">
        <v>408</v>
      </c>
      <c r="AB1943" s="8"/>
      <c r="AC1943">
        <v>1</v>
      </c>
      <c r="AF1943" t="s">
        <v>3276</v>
      </c>
      <c r="AG1943">
        <v>26</v>
      </c>
      <c r="AH1943">
        <v>0.15</v>
      </c>
      <c r="AL1943" s="6">
        <v>14.71</v>
      </c>
      <c r="AM1943" s="1">
        <v>23.434000000000001</v>
      </c>
      <c r="AN1943" s="3">
        <v>10.349</v>
      </c>
      <c r="AO1943" s="8">
        <f t="shared" si="180"/>
        <v>48.493000000000009</v>
      </c>
      <c r="AP1943" s="8">
        <f t="shared" si="181"/>
        <v>0.62772040624733294</v>
      </c>
      <c r="AQ1943" s="8">
        <f t="shared" si="182"/>
        <v>2</v>
      </c>
      <c r="AR1943" s="6">
        <v>15.412000000000001</v>
      </c>
      <c r="AS1943" s="1">
        <v>23.032</v>
      </c>
      <c r="AT1943" s="3">
        <v>11.528</v>
      </c>
      <c r="AU1943" s="8">
        <f t="shared" si="183"/>
        <v>-0.70199999999999996</v>
      </c>
      <c r="AV1943" s="8">
        <f t="shared" si="185"/>
        <v>0.66915595692948948</v>
      </c>
      <c r="AW1943" s="8">
        <f t="shared" si="184"/>
        <v>2</v>
      </c>
      <c r="AX1943">
        <v>1</v>
      </c>
      <c r="BC1943">
        <v>1</v>
      </c>
      <c r="BH1943">
        <v>1</v>
      </c>
      <c r="BM1943">
        <v>1</v>
      </c>
      <c r="BP1943">
        <v>1</v>
      </c>
      <c r="BS1943">
        <v>1</v>
      </c>
      <c r="BX1943">
        <v>1</v>
      </c>
      <c r="BZ1943">
        <v>1</v>
      </c>
      <c r="CG1943">
        <v>1</v>
      </c>
      <c r="CQ1943">
        <v>1</v>
      </c>
      <c r="CR1943">
        <v>1</v>
      </c>
      <c r="CX1943">
        <v>1</v>
      </c>
      <c r="DG1943">
        <v>1</v>
      </c>
      <c r="DQ1943">
        <v>1</v>
      </c>
      <c r="DR1943">
        <v>1</v>
      </c>
      <c r="DU1943">
        <v>1</v>
      </c>
      <c r="DZ1943">
        <v>1</v>
      </c>
      <c r="EY1943">
        <v>1</v>
      </c>
      <c r="FB1943">
        <v>1</v>
      </c>
      <c r="FH1943">
        <v>1</v>
      </c>
      <c r="FR1943">
        <v>1</v>
      </c>
      <c r="FV1943" t="s">
        <v>4758</v>
      </c>
    </row>
    <row r="1944" spans="1:178" x14ac:dyDescent="0.35">
      <c r="A1944" t="s">
        <v>4788</v>
      </c>
      <c r="B1944" t="s">
        <v>269</v>
      </c>
      <c r="C1944" t="s">
        <v>319</v>
      </c>
      <c r="D1944" t="s">
        <v>320</v>
      </c>
      <c r="E1944" t="s">
        <v>321</v>
      </c>
      <c r="F1944" t="s">
        <v>4616</v>
      </c>
      <c r="I1944" t="s">
        <v>4792</v>
      </c>
      <c r="J1944" t="s">
        <v>577</v>
      </c>
      <c r="K1944" t="s">
        <v>14294</v>
      </c>
      <c r="L1944">
        <v>20</v>
      </c>
      <c r="M1944" t="s">
        <v>1478</v>
      </c>
      <c r="N1944" t="s">
        <v>3240</v>
      </c>
      <c r="O1944">
        <v>1100</v>
      </c>
      <c r="P1944">
        <v>47</v>
      </c>
      <c r="Q1944">
        <v>-117</v>
      </c>
      <c r="R1944">
        <v>1200</v>
      </c>
      <c r="S1944">
        <v>0</v>
      </c>
      <c r="T1944">
        <v>18</v>
      </c>
      <c r="U1944">
        <v>8</v>
      </c>
      <c r="V1944" t="s">
        <v>4790</v>
      </c>
      <c r="W1944" t="s">
        <v>4791</v>
      </c>
      <c r="Y1944" t="s">
        <v>407</v>
      </c>
      <c r="Z1944" t="s">
        <v>408</v>
      </c>
      <c r="AB1944" s="8"/>
      <c r="AD1944">
        <v>1</v>
      </c>
      <c r="AF1944" t="s">
        <v>3724</v>
      </c>
      <c r="AG1944">
        <v>13</v>
      </c>
      <c r="AH1944">
        <v>0.3</v>
      </c>
      <c r="AL1944" s="6">
        <v>29.231999999999999</v>
      </c>
      <c r="AM1944" s="1">
        <v>36.052</v>
      </c>
      <c r="AN1944" s="3">
        <v>13.861000000000001</v>
      </c>
      <c r="AO1944" s="8">
        <f t="shared" si="180"/>
        <v>79.144999999999996</v>
      </c>
      <c r="AP1944" s="8">
        <f t="shared" si="181"/>
        <v>0.81082880284034176</v>
      </c>
      <c r="AQ1944" s="8">
        <f t="shared" si="182"/>
        <v>2</v>
      </c>
      <c r="AR1944" s="6">
        <v>29.734999999999999</v>
      </c>
      <c r="AS1944" s="1">
        <v>36.363</v>
      </c>
      <c r="AT1944" s="3">
        <v>12.952999999999999</v>
      </c>
      <c r="AU1944" s="8">
        <f t="shared" si="183"/>
        <v>-0.50300000000000011</v>
      </c>
      <c r="AV1944" s="8">
        <f t="shared" si="185"/>
        <v>0.81772681021917881</v>
      </c>
      <c r="AW1944" s="8">
        <f t="shared" si="184"/>
        <v>2</v>
      </c>
      <c r="AX1944">
        <v>1</v>
      </c>
      <c r="BC1944">
        <v>1</v>
      </c>
      <c r="BK1944">
        <v>1</v>
      </c>
      <c r="BM1944">
        <v>1</v>
      </c>
      <c r="BS1944">
        <v>1</v>
      </c>
      <c r="CA1944">
        <v>1</v>
      </c>
      <c r="CG1944">
        <v>1</v>
      </c>
      <c r="CS1944">
        <v>1</v>
      </c>
      <c r="CY1944">
        <v>1</v>
      </c>
      <c r="DF1944">
        <v>1</v>
      </c>
      <c r="DK1944">
        <v>1</v>
      </c>
      <c r="DO1944">
        <v>1</v>
      </c>
      <c r="DZ1944">
        <v>1</v>
      </c>
      <c r="EY1944">
        <v>1</v>
      </c>
      <c r="EZ1944">
        <v>1</v>
      </c>
      <c r="FR1944">
        <v>1</v>
      </c>
    </row>
    <row r="1945" spans="1:178" x14ac:dyDescent="0.35">
      <c r="A1945" t="s">
        <v>4817</v>
      </c>
      <c r="B1945" t="s">
        <v>465</v>
      </c>
      <c r="C1945" t="s">
        <v>633</v>
      </c>
      <c r="D1945" t="s">
        <v>634</v>
      </c>
      <c r="E1945" t="s">
        <v>2060</v>
      </c>
      <c r="F1945" t="s">
        <v>4818</v>
      </c>
      <c r="I1945" t="s">
        <v>4819</v>
      </c>
      <c r="J1945" t="s">
        <v>2063</v>
      </c>
      <c r="K1945" t="s">
        <v>295</v>
      </c>
      <c r="L1945">
        <v>80</v>
      </c>
      <c r="M1945" t="s">
        <v>1478</v>
      </c>
      <c r="N1945" t="s">
        <v>3240</v>
      </c>
      <c r="O1945">
        <v>2800</v>
      </c>
      <c r="P1945">
        <v>35</v>
      </c>
      <c r="Q1945">
        <v>-114</v>
      </c>
      <c r="R1945">
        <v>500</v>
      </c>
      <c r="S1945">
        <v>-7</v>
      </c>
      <c r="T1945">
        <v>15</v>
      </c>
      <c r="U1945">
        <v>11</v>
      </c>
      <c r="V1945" t="s">
        <v>3743</v>
      </c>
      <c r="W1945" t="s">
        <v>4820</v>
      </c>
      <c r="Y1945" t="s">
        <v>407</v>
      </c>
      <c r="Z1945" t="s">
        <v>408</v>
      </c>
      <c r="AB1945" s="8"/>
      <c r="AE1945">
        <v>1</v>
      </c>
      <c r="AF1945" t="s">
        <v>3724</v>
      </c>
      <c r="AG1945">
        <v>7</v>
      </c>
      <c r="AH1945">
        <v>0.3</v>
      </c>
      <c r="AL1945" s="6">
        <v>31.724</v>
      </c>
      <c r="AM1945" s="1">
        <v>42.625999999999998</v>
      </c>
      <c r="AN1945" s="3">
        <v>7.2930000000000001</v>
      </c>
      <c r="AO1945" s="8">
        <f t="shared" si="180"/>
        <v>81.643000000000001</v>
      </c>
      <c r="AP1945" s="8">
        <f t="shared" si="181"/>
        <v>0.74424060432599826</v>
      </c>
      <c r="AQ1945" s="8">
        <f t="shared" si="182"/>
        <v>2</v>
      </c>
      <c r="AR1945" s="6">
        <v>34.642000000000003</v>
      </c>
      <c r="AS1945" s="1">
        <v>40.600999999999999</v>
      </c>
      <c r="AT1945" s="3">
        <v>6.5720000000000001</v>
      </c>
      <c r="AU1945" s="8">
        <f t="shared" si="183"/>
        <v>-2.9180000000000028</v>
      </c>
      <c r="AV1945" s="8">
        <f t="shared" si="185"/>
        <v>0.85323021600453197</v>
      </c>
      <c r="AW1945" s="8">
        <f t="shared" si="184"/>
        <v>2</v>
      </c>
      <c r="AX1945">
        <v>1</v>
      </c>
      <c r="BC1945">
        <v>1</v>
      </c>
      <c r="BD1945">
        <v>1</v>
      </c>
      <c r="BH1945">
        <v>1</v>
      </c>
      <c r="BK1945">
        <v>1</v>
      </c>
      <c r="BM1945">
        <v>1</v>
      </c>
      <c r="BP1945">
        <v>1</v>
      </c>
      <c r="BX1945">
        <v>1</v>
      </c>
      <c r="CA1945">
        <v>1</v>
      </c>
      <c r="CF1945">
        <v>1</v>
      </c>
      <c r="CS1945">
        <v>1</v>
      </c>
      <c r="CX1945">
        <v>1</v>
      </c>
      <c r="CZ1945">
        <v>1</v>
      </c>
      <c r="DF1945">
        <v>1</v>
      </c>
      <c r="DG1945">
        <v>1</v>
      </c>
      <c r="DK1945">
        <v>1</v>
      </c>
      <c r="DQ1945">
        <v>1</v>
      </c>
      <c r="DR1945">
        <v>1</v>
      </c>
      <c r="DU1945">
        <v>1</v>
      </c>
      <c r="DZ1945">
        <v>1</v>
      </c>
      <c r="EY1945">
        <v>1</v>
      </c>
      <c r="FA1945">
        <v>1</v>
      </c>
      <c r="FC1945">
        <v>1</v>
      </c>
      <c r="FM1945">
        <v>1</v>
      </c>
      <c r="FV1945" t="s">
        <v>3332</v>
      </c>
    </row>
    <row r="1946" spans="1:178" x14ac:dyDescent="0.35">
      <c r="A1946" t="s">
        <v>4830</v>
      </c>
      <c r="B1946" t="s">
        <v>465</v>
      </c>
      <c r="C1946" t="s">
        <v>633</v>
      </c>
      <c r="D1946" t="s">
        <v>634</v>
      </c>
      <c r="E1946" t="s">
        <v>2344</v>
      </c>
      <c r="F1946" t="s">
        <v>4831</v>
      </c>
      <c r="I1946" t="s">
        <v>4832</v>
      </c>
      <c r="J1946" t="s">
        <v>2063</v>
      </c>
      <c r="K1946" t="s">
        <v>1417</v>
      </c>
      <c r="L1946">
        <v>40</v>
      </c>
      <c r="M1946" t="s">
        <v>1812</v>
      </c>
      <c r="N1946" t="s">
        <v>2147</v>
      </c>
      <c r="O1946">
        <v>2400</v>
      </c>
      <c r="P1946">
        <v>39</v>
      </c>
      <c r="Q1946">
        <v>-109</v>
      </c>
      <c r="V1946" t="s">
        <v>3296</v>
      </c>
      <c r="W1946" t="s">
        <v>4833</v>
      </c>
      <c r="Y1946" t="s">
        <v>407</v>
      </c>
      <c r="Z1946" t="s">
        <v>408</v>
      </c>
      <c r="AB1946" s="8"/>
      <c r="AC1946">
        <v>1</v>
      </c>
      <c r="AF1946" t="s">
        <v>6416</v>
      </c>
      <c r="AG1946">
        <v>1</v>
      </c>
      <c r="AH1946">
        <v>3</v>
      </c>
      <c r="AL1946" s="6">
        <v>20.12</v>
      </c>
      <c r="AM1946" s="1">
        <v>34.793999999999997</v>
      </c>
      <c r="AN1946" s="3">
        <v>15.076000000000001</v>
      </c>
      <c r="AO1946" s="8">
        <f t="shared" si="180"/>
        <v>69.990000000000009</v>
      </c>
      <c r="AP1946" s="8">
        <f t="shared" si="181"/>
        <v>0.57826061964706565</v>
      </c>
      <c r="AQ1946" s="8">
        <f t="shared" si="182"/>
        <v>2</v>
      </c>
      <c r="AR1946" s="6">
        <v>19.789000000000001</v>
      </c>
      <c r="AS1946" s="1">
        <v>34.927999999999997</v>
      </c>
      <c r="AT1946" s="3">
        <v>15.725</v>
      </c>
      <c r="AU1946" s="8">
        <f t="shared" si="183"/>
        <v>0.33099999999999952</v>
      </c>
      <c r="AV1946" s="8">
        <f t="shared" si="185"/>
        <v>0.56656550618415036</v>
      </c>
      <c r="AW1946" s="8">
        <f t="shared" si="184"/>
        <v>2</v>
      </c>
      <c r="AZ1946">
        <v>1</v>
      </c>
      <c r="BI1946">
        <v>1</v>
      </c>
      <c r="BJ1946">
        <v>1</v>
      </c>
      <c r="BM1946">
        <v>1</v>
      </c>
      <c r="BP1946">
        <v>1</v>
      </c>
      <c r="BS1946">
        <v>1</v>
      </c>
      <c r="CA1946">
        <v>1</v>
      </c>
      <c r="CF1946">
        <v>1</v>
      </c>
      <c r="CY1946">
        <v>1</v>
      </c>
      <c r="DB1946">
        <v>1</v>
      </c>
      <c r="DF1946">
        <v>1</v>
      </c>
      <c r="DP1946">
        <v>1</v>
      </c>
      <c r="DQ1946">
        <v>1</v>
      </c>
      <c r="DV1946">
        <v>1</v>
      </c>
      <c r="DZ1946">
        <v>1</v>
      </c>
      <c r="EY1946">
        <v>1</v>
      </c>
      <c r="FA1946">
        <v>1</v>
      </c>
      <c r="FM1946">
        <v>1</v>
      </c>
    </row>
    <row r="1947" spans="1:178" x14ac:dyDescent="0.35">
      <c r="A1947" t="s">
        <v>4863</v>
      </c>
      <c r="B1947" t="s">
        <v>269</v>
      </c>
      <c r="C1947" t="s">
        <v>319</v>
      </c>
      <c r="D1947" t="s">
        <v>363</v>
      </c>
      <c r="E1947" t="s">
        <v>364</v>
      </c>
      <c r="F1947" t="s">
        <v>4864</v>
      </c>
      <c r="I1947" t="s">
        <v>4865</v>
      </c>
      <c r="J1947" t="s">
        <v>507</v>
      </c>
      <c r="K1947" t="s">
        <v>295</v>
      </c>
      <c r="L1947">
        <v>20</v>
      </c>
      <c r="M1947" t="s">
        <v>2147</v>
      </c>
      <c r="N1947" t="s">
        <v>210</v>
      </c>
      <c r="O1947">
        <v>2100</v>
      </c>
      <c r="P1947">
        <v>42</v>
      </c>
      <c r="Q1947">
        <v>-118</v>
      </c>
      <c r="R1947">
        <v>550</v>
      </c>
      <c r="S1947">
        <v>-3</v>
      </c>
      <c r="T1947">
        <v>20</v>
      </c>
      <c r="U1947">
        <v>9</v>
      </c>
      <c r="V1947" t="s">
        <v>946</v>
      </c>
      <c r="W1947" t="s">
        <v>4855</v>
      </c>
      <c r="Y1947" t="s">
        <v>407</v>
      </c>
      <c r="Z1947" t="s">
        <v>408</v>
      </c>
      <c r="AB1947" s="8"/>
      <c r="AD1947">
        <v>1</v>
      </c>
      <c r="AF1947" t="s">
        <v>3724</v>
      </c>
      <c r="AG1947">
        <v>7</v>
      </c>
      <c r="AH1947">
        <v>0.7</v>
      </c>
      <c r="AL1947" s="6">
        <v>24.411999999999999</v>
      </c>
      <c r="AM1947" s="1">
        <v>26.445</v>
      </c>
      <c r="AN1947" s="3">
        <v>37.048000000000002</v>
      </c>
      <c r="AO1947" s="8">
        <f t="shared" si="180"/>
        <v>87.905000000000001</v>
      </c>
      <c r="AP1947" s="8">
        <f t="shared" si="181"/>
        <v>0.92312346379277743</v>
      </c>
      <c r="AQ1947" s="8">
        <f t="shared" si="182"/>
        <v>2</v>
      </c>
      <c r="AR1947" s="6">
        <v>22.925000000000001</v>
      </c>
      <c r="AS1947" s="1">
        <v>26.257999999999999</v>
      </c>
      <c r="AT1947" s="3">
        <v>38.723999999999997</v>
      </c>
      <c r="AU1947" s="8">
        <f t="shared" si="183"/>
        <v>1.4869999999999983</v>
      </c>
      <c r="AV1947" s="8">
        <f t="shared" si="185"/>
        <v>0.87306725569350296</v>
      </c>
      <c r="AW1947" s="8">
        <f t="shared" si="184"/>
        <v>2</v>
      </c>
      <c r="AX1947">
        <v>1</v>
      </c>
      <c r="BC1947">
        <v>1</v>
      </c>
      <c r="BI1947">
        <v>1</v>
      </c>
      <c r="BK1947">
        <v>1</v>
      </c>
      <c r="BM1947">
        <v>1</v>
      </c>
      <c r="BS1947">
        <v>1</v>
      </c>
      <c r="CA1947">
        <v>1</v>
      </c>
      <c r="CB1947">
        <v>1</v>
      </c>
      <c r="CF1947">
        <v>1</v>
      </c>
      <c r="CG1947">
        <v>1</v>
      </c>
      <c r="CS1947">
        <v>1</v>
      </c>
      <c r="CW1947">
        <v>1</v>
      </c>
      <c r="CY1947">
        <v>1</v>
      </c>
      <c r="DF1947">
        <v>1</v>
      </c>
      <c r="DN1947">
        <v>1</v>
      </c>
      <c r="DZ1947">
        <v>1</v>
      </c>
      <c r="EY1947">
        <v>1</v>
      </c>
    </row>
    <row r="1948" spans="1:178" x14ac:dyDescent="0.35">
      <c r="A1948" t="s">
        <v>4894</v>
      </c>
      <c r="B1948" t="s">
        <v>213</v>
      </c>
      <c r="C1948" t="s">
        <v>621</v>
      </c>
      <c r="D1948" t="s">
        <v>875</v>
      </c>
      <c r="F1948" t="s">
        <v>4561</v>
      </c>
      <c r="I1948" t="s">
        <v>4895</v>
      </c>
      <c r="J1948" t="s">
        <v>175</v>
      </c>
      <c r="K1948" t="s">
        <v>14294</v>
      </c>
      <c r="L1948">
        <v>20</v>
      </c>
      <c r="M1948" t="s">
        <v>1812</v>
      </c>
      <c r="N1948" t="s">
        <v>1834</v>
      </c>
      <c r="O1948">
        <v>1300</v>
      </c>
      <c r="P1948">
        <v>42</v>
      </c>
      <c r="Q1948">
        <v>-111</v>
      </c>
      <c r="R1948">
        <v>250</v>
      </c>
      <c r="S1948">
        <v>-2</v>
      </c>
      <c r="T1948">
        <v>21</v>
      </c>
      <c r="U1948">
        <v>8</v>
      </c>
      <c r="V1948" t="s">
        <v>348</v>
      </c>
      <c r="W1948" t="s">
        <v>4893</v>
      </c>
      <c r="Y1948" t="s">
        <v>407</v>
      </c>
      <c r="Z1948" t="s">
        <v>408</v>
      </c>
      <c r="AB1948" s="8"/>
      <c r="AC1948">
        <v>1</v>
      </c>
      <c r="AF1948" t="s">
        <v>3276</v>
      </c>
      <c r="AG1948">
        <v>3</v>
      </c>
      <c r="AH1948">
        <v>1</v>
      </c>
      <c r="AL1948" s="6">
        <v>30.399000000000001</v>
      </c>
      <c r="AM1948" s="1">
        <v>38.515000000000001</v>
      </c>
      <c r="AN1948" s="3">
        <v>9.1549999999999994</v>
      </c>
      <c r="AO1948" s="8">
        <f t="shared" si="180"/>
        <v>78.069000000000003</v>
      </c>
      <c r="AP1948" s="8">
        <f t="shared" si="181"/>
        <v>0.7892769051019084</v>
      </c>
      <c r="AQ1948" s="8">
        <f t="shared" si="182"/>
        <v>2</v>
      </c>
      <c r="AR1948" s="6">
        <v>31.033000000000001</v>
      </c>
      <c r="AS1948" s="1">
        <v>36.985999999999997</v>
      </c>
      <c r="AT1948" s="3">
        <v>11.127000000000001</v>
      </c>
      <c r="AU1948" s="8">
        <f t="shared" si="183"/>
        <v>-0.63400000000000034</v>
      </c>
      <c r="AV1948" s="8">
        <f t="shared" si="185"/>
        <v>0.83904720705131686</v>
      </c>
      <c r="AW1948" s="8">
        <f t="shared" si="184"/>
        <v>2</v>
      </c>
      <c r="AX1948">
        <v>1</v>
      </c>
      <c r="BC1948">
        <v>1</v>
      </c>
      <c r="BH1948">
        <v>1</v>
      </c>
      <c r="BM1948">
        <v>1</v>
      </c>
      <c r="BW1948">
        <v>1</v>
      </c>
      <c r="BX1948">
        <v>1</v>
      </c>
      <c r="CA1948">
        <v>1</v>
      </c>
      <c r="CG1948">
        <v>1</v>
      </c>
      <c r="CO1948">
        <v>1</v>
      </c>
      <c r="CS1948">
        <v>1</v>
      </c>
      <c r="CY1948">
        <v>1</v>
      </c>
      <c r="DF1948">
        <v>1</v>
      </c>
      <c r="DN1948">
        <v>1</v>
      </c>
      <c r="DP1948">
        <v>1</v>
      </c>
      <c r="DZ1948">
        <v>1</v>
      </c>
      <c r="EY1948">
        <v>1</v>
      </c>
      <c r="FH1948">
        <v>1</v>
      </c>
      <c r="FK1948">
        <v>1</v>
      </c>
    </row>
    <row r="1949" spans="1:178" hidden="1" x14ac:dyDescent="0.35">
      <c r="A1949" t="s">
        <v>6157</v>
      </c>
      <c r="B1949" t="s">
        <v>465</v>
      </c>
      <c r="C1949" t="s">
        <v>633</v>
      </c>
      <c r="D1949" t="s">
        <v>634</v>
      </c>
      <c r="E1949" t="s">
        <v>2344</v>
      </c>
      <c r="F1949" t="s">
        <v>6158</v>
      </c>
      <c r="I1949" t="s">
        <v>6159</v>
      </c>
      <c r="J1949" t="s">
        <v>2063</v>
      </c>
      <c r="K1949" t="s">
        <v>295</v>
      </c>
      <c r="L1949">
        <v>80</v>
      </c>
      <c r="M1949" t="s">
        <v>788</v>
      </c>
      <c r="N1949" t="s">
        <v>1478</v>
      </c>
      <c r="O1949">
        <v>1300</v>
      </c>
      <c r="P1949">
        <v>41</v>
      </c>
      <c r="Q1949">
        <v>-108</v>
      </c>
      <c r="V1949" t="s">
        <v>3296</v>
      </c>
      <c r="W1949" t="s">
        <v>6160</v>
      </c>
      <c r="Y1949" t="s">
        <v>407</v>
      </c>
      <c r="Z1949" t="s">
        <v>408</v>
      </c>
      <c r="AB1949" s="8"/>
      <c r="AC1949">
        <v>1</v>
      </c>
      <c r="AF1949" t="s">
        <v>3276</v>
      </c>
      <c r="AG1949">
        <v>2</v>
      </c>
      <c r="AH1949">
        <v>4.5</v>
      </c>
      <c r="AL1949" s="6" t="s">
        <v>14292</v>
      </c>
      <c r="AM1949" s="1" t="s">
        <v>14292</v>
      </c>
      <c r="AN1949" s="3" t="s">
        <v>14292</v>
      </c>
      <c r="AO1949" s="8">
        <f t="shared" si="180"/>
        <v>0</v>
      </c>
      <c r="AP1949" s="8" t="e">
        <f t="shared" si="181"/>
        <v>#VALUE!</v>
      </c>
      <c r="AQ1949" s="8" t="e">
        <f t="shared" si="182"/>
        <v>#VALUE!</v>
      </c>
      <c r="AU1949" s="8" t="e">
        <f t="shared" si="183"/>
        <v>#VALUE!</v>
      </c>
      <c r="AV1949" s="8" t="e">
        <f t="shared" si="185"/>
        <v>#VALUE!</v>
      </c>
      <c r="AW1949" s="8" t="e">
        <f t="shared" si="184"/>
        <v>#VALUE!</v>
      </c>
      <c r="AX1949">
        <v>1</v>
      </c>
      <c r="BC1949">
        <v>1</v>
      </c>
      <c r="BI1949">
        <v>1</v>
      </c>
      <c r="BJ1949">
        <v>1</v>
      </c>
      <c r="BM1949">
        <v>1</v>
      </c>
      <c r="BS1949">
        <v>1</v>
      </c>
      <c r="BX1949">
        <v>1</v>
      </c>
      <c r="CB1949">
        <v>1</v>
      </c>
      <c r="CF1949">
        <v>1</v>
      </c>
      <c r="CS1949">
        <v>1</v>
      </c>
      <c r="CX1949">
        <v>1</v>
      </c>
      <c r="DF1949">
        <v>1</v>
      </c>
      <c r="DP1949">
        <v>1</v>
      </c>
      <c r="DZ1949">
        <v>1</v>
      </c>
      <c r="EY1949">
        <v>1</v>
      </c>
      <c r="FA1949">
        <v>1</v>
      </c>
      <c r="FB1949">
        <v>1</v>
      </c>
      <c r="FC1949">
        <v>1</v>
      </c>
      <c r="FD1949">
        <v>1</v>
      </c>
    </row>
    <row r="1950" spans="1:178" x14ac:dyDescent="0.35">
      <c r="A1950" t="s">
        <v>4941</v>
      </c>
      <c r="B1950" t="s">
        <v>328</v>
      </c>
      <c r="C1950" t="s">
        <v>1169</v>
      </c>
      <c r="D1950" t="s">
        <v>1170</v>
      </c>
      <c r="F1950" t="s">
        <v>4942</v>
      </c>
      <c r="I1950" t="s">
        <v>4943</v>
      </c>
      <c r="J1950" t="s">
        <v>507</v>
      </c>
      <c r="K1950" t="s">
        <v>295</v>
      </c>
      <c r="L1950">
        <v>40</v>
      </c>
      <c r="M1950" t="s">
        <v>1013</v>
      </c>
      <c r="N1950" t="s">
        <v>1028</v>
      </c>
      <c r="O1950">
        <v>1100</v>
      </c>
      <c r="P1950">
        <v>28</v>
      </c>
      <c r="Q1950">
        <v>-16</v>
      </c>
      <c r="R1950">
        <v>700</v>
      </c>
      <c r="S1950">
        <v>16</v>
      </c>
      <c r="T1950">
        <v>21</v>
      </c>
      <c r="U1950">
        <v>20</v>
      </c>
      <c r="V1950" t="s">
        <v>830</v>
      </c>
      <c r="W1950" t="s">
        <v>1031</v>
      </c>
      <c r="X1950" t="s">
        <v>1031</v>
      </c>
      <c r="Y1950" t="s">
        <v>641</v>
      </c>
      <c r="Z1950" t="s">
        <v>642</v>
      </c>
      <c r="AB1950" s="8"/>
      <c r="AD1950">
        <v>1</v>
      </c>
      <c r="AF1950" t="s">
        <v>3276</v>
      </c>
      <c r="AG1950">
        <v>2</v>
      </c>
      <c r="AH1950">
        <v>3</v>
      </c>
      <c r="AL1950" s="6">
        <v>16.228000000000002</v>
      </c>
      <c r="AM1950" s="1">
        <v>27.184000000000001</v>
      </c>
      <c r="AN1950" s="3">
        <v>22.475000000000001</v>
      </c>
      <c r="AO1950" s="8">
        <f t="shared" si="180"/>
        <v>65.887</v>
      </c>
      <c r="AP1950" s="8">
        <f t="shared" si="181"/>
        <v>0.59696880517951745</v>
      </c>
      <c r="AQ1950" s="8">
        <f t="shared" si="182"/>
        <v>2</v>
      </c>
      <c r="AR1950" s="6">
        <v>14.951000000000001</v>
      </c>
      <c r="AS1950" s="1">
        <v>28.256</v>
      </c>
      <c r="AT1950" s="3">
        <v>23.280999999999999</v>
      </c>
      <c r="AU1950" s="8">
        <f t="shared" si="183"/>
        <v>1.277000000000001</v>
      </c>
      <c r="AV1950" s="8">
        <f t="shared" si="185"/>
        <v>0.52912655719139301</v>
      </c>
      <c r="AW1950" s="8">
        <f t="shared" si="184"/>
        <v>2</v>
      </c>
      <c r="AX1950">
        <v>1</v>
      </c>
      <c r="BD1950">
        <v>1</v>
      </c>
      <c r="BE1950">
        <v>1</v>
      </c>
      <c r="BI1950">
        <v>1</v>
      </c>
      <c r="BK1950">
        <v>1</v>
      </c>
      <c r="BM1950">
        <v>1</v>
      </c>
      <c r="BS1950">
        <v>1</v>
      </c>
      <c r="CA1950">
        <v>1</v>
      </c>
      <c r="CF1950">
        <v>1</v>
      </c>
      <c r="CO1950">
        <v>1</v>
      </c>
      <c r="CS1950">
        <v>1</v>
      </c>
      <c r="CY1950">
        <v>1</v>
      </c>
      <c r="DF1950">
        <v>1</v>
      </c>
      <c r="DK1950">
        <v>1</v>
      </c>
      <c r="DO1950">
        <v>1</v>
      </c>
      <c r="DP1950">
        <v>1</v>
      </c>
      <c r="DU1950">
        <v>1</v>
      </c>
      <c r="DZ1950">
        <v>1</v>
      </c>
      <c r="ED1950">
        <v>1</v>
      </c>
      <c r="EY1950">
        <v>1</v>
      </c>
      <c r="FB1950">
        <v>1</v>
      </c>
    </row>
    <row r="1951" spans="1:178" x14ac:dyDescent="0.35">
      <c r="A1951" t="s">
        <v>5054</v>
      </c>
      <c r="B1951" t="s">
        <v>269</v>
      </c>
      <c r="C1951" t="s">
        <v>319</v>
      </c>
      <c r="D1951" t="s">
        <v>320</v>
      </c>
      <c r="E1951" t="s">
        <v>321</v>
      </c>
      <c r="F1951" t="s">
        <v>1320</v>
      </c>
      <c r="I1951" t="s">
        <v>5057</v>
      </c>
      <c r="J1951" t="s">
        <v>577</v>
      </c>
      <c r="K1951" t="s">
        <v>295</v>
      </c>
      <c r="L1951">
        <v>40</v>
      </c>
      <c r="M1951" t="s">
        <v>1013</v>
      </c>
      <c r="N1951" t="s">
        <v>1533</v>
      </c>
      <c r="O1951">
        <v>200</v>
      </c>
      <c r="P1951">
        <v>28</v>
      </c>
      <c r="Q1951">
        <v>-16</v>
      </c>
      <c r="V1951" t="s">
        <v>830</v>
      </c>
      <c r="W1951" t="s">
        <v>5058</v>
      </c>
      <c r="X1951" t="s">
        <v>1471</v>
      </c>
      <c r="Y1951" t="s">
        <v>641</v>
      </c>
      <c r="Z1951" t="s">
        <v>642</v>
      </c>
      <c r="AB1951" s="8"/>
      <c r="AC1951">
        <v>1</v>
      </c>
      <c r="AF1951" t="s">
        <v>3276</v>
      </c>
      <c r="AG1951">
        <v>2</v>
      </c>
      <c r="AH1951">
        <v>0.5</v>
      </c>
      <c r="AL1951" s="6">
        <v>22.553000000000001</v>
      </c>
      <c r="AM1951" s="1">
        <v>28.358000000000001</v>
      </c>
      <c r="AN1951" s="3">
        <v>21.407</v>
      </c>
      <c r="AO1951" s="8">
        <f t="shared" si="180"/>
        <v>72.317999999999998</v>
      </c>
      <c r="AP1951" s="8">
        <f t="shared" si="181"/>
        <v>0.7952958600747585</v>
      </c>
      <c r="AQ1951" s="8">
        <f t="shared" si="182"/>
        <v>2</v>
      </c>
      <c r="AR1951" s="6">
        <v>22.298999999999999</v>
      </c>
      <c r="AS1951" s="1">
        <v>28.094999999999999</v>
      </c>
      <c r="AT1951" s="3">
        <v>21.138000000000002</v>
      </c>
      <c r="AU1951" s="8">
        <f t="shared" si="183"/>
        <v>0.25400000000000134</v>
      </c>
      <c r="AV1951" s="8">
        <f t="shared" si="185"/>
        <v>0.7936999466097171</v>
      </c>
      <c r="AW1951" s="8">
        <f t="shared" si="184"/>
        <v>2</v>
      </c>
      <c r="AX1951">
        <v>1</v>
      </c>
      <c r="BD1951">
        <v>1</v>
      </c>
      <c r="BJ1951">
        <v>1</v>
      </c>
      <c r="BM1951">
        <v>1</v>
      </c>
      <c r="BS1951">
        <v>1</v>
      </c>
      <c r="CA1951">
        <v>1</v>
      </c>
      <c r="CF1951">
        <v>1</v>
      </c>
      <c r="CS1951">
        <v>1</v>
      </c>
      <c r="CY1951">
        <v>1</v>
      </c>
      <c r="DB1951">
        <v>1</v>
      </c>
      <c r="DF1951">
        <v>1</v>
      </c>
      <c r="DO1951">
        <v>1</v>
      </c>
      <c r="DT1951">
        <v>1</v>
      </c>
      <c r="DZ1951">
        <v>1</v>
      </c>
      <c r="EY1951">
        <v>1</v>
      </c>
      <c r="FA1951">
        <v>1</v>
      </c>
    </row>
    <row r="1952" spans="1:178" x14ac:dyDescent="0.35">
      <c r="A1952" t="s">
        <v>5004</v>
      </c>
      <c r="B1952" t="s">
        <v>269</v>
      </c>
      <c r="C1952" t="s">
        <v>319</v>
      </c>
      <c r="D1952" t="s">
        <v>321</v>
      </c>
      <c r="E1952" t="s">
        <v>321</v>
      </c>
      <c r="F1952" t="s">
        <v>3449</v>
      </c>
      <c r="I1952" t="s">
        <v>5005</v>
      </c>
      <c r="J1952" t="s">
        <v>175</v>
      </c>
      <c r="K1952" t="s">
        <v>14294</v>
      </c>
      <c r="L1952">
        <v>40</v>
      </c>
      <c r="M1952" t="s">
        <v>2147</v>
      </c>
      <c r="N1952" t="s">
        <v>5006</v>
      </c>
      <c r="O1952">
        <v>2200</v>
      </c>
      <c r="P1952">
        <v>28</v>
      </c>
      <c r="Q1952">
        <v>-16</v>
      </c>
      <c r="V1952" t="s">
        <v>1190</v>
      </c>
      <c r="W1952" t="s">
        <v>2504</v>
      </c>
      <c r="X1952" t="s">
        <v>1031</v>
      </c>
      <c r="Y1952" t="s">
        <v>641</v>
      </c>
      <c r="Z1952" t="s">
        <v>642</v>
      </c>
      <c r="AB1952" s="8"/>
      <c r="AD1952">
        <v>1</v>
      </c>
      <c r="AF1952" t="s">
        <v>3276</v>
      </c>
      <c r="AG1952">
        <v>4</v>
      </c>
      <c r="AH1952">
        <v>1</v>
      </c>
      <c r="AL1952" s="6">
        <v>19.654</v>
      </c>
      <c r="AM1952" s="1">
        <v>26.527999999999999</v>
      </c>
      <c r="AN1952" s="3">
        <v>20.608000000000001</v>
      </c>
      <c r="AO1952" s="8">
        <f t="shared" si="180"/>
        <v>66.790000000000006</v>
      </c>
      <c r="AP1952" s="8">
        <f t="shared" si="181"/>
        <v>0.74087756332931243</v>
      </c>
      <c r="AQ1952" s="8">
        <f t="shared" si="182"/>
        <v>2</v>
      </c>
      <c r="AR1952" s="6">
        <v>19.001000000000001</v>
      </c>
      <c r="AS1952" s="1">
        <v>25.954000000000001</v>
      </c>
      <c r="AT1952" s="3">
        <v>20.716999999999999</v>
      </c>
      <c r="AU1952" s="8">
        <f t="shared" si="183"/>
        <v>0.65299999999999869</v>
      </c>
      <c r="AV1952" s="8">
        <f t="shared" si="185"/>
        <v>0.73210295137551051</v>
      </c>
      <c r="AW1952" s="8">
        <f t="shared" si="184"/>
        <v>2</v>
      </c>
      <c r="AX1952">
        <v>1</v>
      </c>
      <c r="BD1952">
        <v>1</v>
      </c>
      <c r="BJ1952">
        <v>1</v>
      </c>
      <c r="BM1952">
        <v>1</v>
      </c>
      <c r="BS1952">
        <v>1</v>
      </c>
      <c r="CA1952">
        <v>1</v>
      </c>
      <c r="CF1952">
        <v>1</v>
      </c>
      <c r="CS1952">
        <v>1</v>
      </c>
      <c r="CW1952">
        <v>1</v>
      </c>
      <c r="CY1952">
        <v>1</v>
      </c>
      <c r="DF1952">
        <v>1</v>
      </c>
      <c r="DO1952">
        <v>1</v>
      </c>
      <c r="DZ1952">
        <v>1</v>
      </c>
      <c r="EY1952">
        <v>1</v>
      </c>
      <c r="FC1952">
        <v>1</v>
      </c>
    </row>
    <row r="1953" spans="1:178" x14ac:dyDescent="0.35">
      <c r="A1953" t="s">
        <v>5004</v>
      </c>
      <c r="B1953" t="s">
        <v>465</v>
      </c>
      <c r="C1953" t="s">
        <v>633</v>
      </c>
      <c r="D1953" t="s">
        <v>634</v>
      </c>
      <c r="E1953" t="s">
        <v>1186</v>
      </c>
      <c r="F1953" t="s">
        <v>1192</v>
      </c>
      <c r="I1953" t="s">
        <v>5007</v>
      </c>
      <c r="J1953" t="s">
        <v>175</v>
      </c>
      <c r="K1953" t="s">
        <v>186</v>
      </c>
      <c r="L1953">
        <v>80</v>
      </c>
      <c r="M1953" t="s">
        <v>1812</v>
      </c>
      <c r="N1953" t="s">
        <v>1533</v>
      </c>
      <c r="O1953">
        <v>650</v>
      </c>
      <c r="P1953">
        <v>28</v>
      </c>
      <c r="Q1953">
        <v>-16</v>
      </c>
      <c r="V1953" t="s">
        <v>1202</v>
      </c>
      <c r="W1953" t="s">
        <v>5008</v>
      </c>
      <c r="X1953" t="s">
        <v>2105</v>
      </c>
      <c r="Y1953" t="s">
        <v>641</v>
      </c>
      <c r="Z1953" t="s">
        <v>642</v>
      </c>
      <c r="AB1953" s="8"/>
      <c r="AD1953">
        <v>1</v>
      </c>
      <c r="AF1953" t="s">
        <v>4051</v>
      </c>
      <c r="AG1953">
        <v>4</v>
      </c>
      <c r="AH1953">
        <v>2</v>
      </c>
      <c r="AL1953" s="6">
        <v>15.635</v>
      </c>
      <c r="AM1953" s="1">
        <v>21.521999999999998</v>
      </c>
      <c r="AN1953" s="3">
        <v>24.164000000000001</v>
      </c>
      <c r="AO1953" s="8">
        <f t="shared" si="180"/>
        <v>61.320999999999998</v>
      </c>
      <c r="AP1953" s="8">
        <f t="shared" si="181"/>
        <v>0.72646594182696778</v>
      </c>
      <c r="AQ1953" s="8">
        <f t="shared" si="182"/>
        <v>2</v>
      </c>
      <c r="AR1953" s="6">
        <v>15.805</v>
      </c>
      <c r="AS1953" s="1">
        <v>21.460999999999999</v>
      </c>
      <c r="AT1953" s="3">
        <v>23.774000000000001</v>
      </c>
      <c r="AU1953" s="8">
        <f t="shared" si="183"/>
        <v>-0.16999999999999993</v>
      </c>
      <c r="AV1953" s="8">
        <f t="shared" si="185"/>
        <v>0.73645216905083644</v>
      </c>
      <c r="AW1953" s="8">
        <f t="shared" si="184"/>
        <v>2</v>
      </c>
      <c r="AX1953">
        <v>1</v>
      </c>
      <c r="BE1953">
        <v>1</v>
      </c>
      <c r="BH1953">
        <v>1</v>
      </c>
      <c r="BK1953">
        <v>1</v>
      </c>
      <c r="BM1953">
        <v>1</v>
      </c>
      <c r="BP1953">
        <v>1</v>
      </c>
      <c r="BS1953">
        <v>1</v>
      </c>
      <c r="BU1953">
        <v>1</v>
      </c>
      <c r="CB1953">
        <v>1</v>
      </c>
      <c r="CC1953">
        <v>1</v>
      </c>
      <c r="CE1953">
        <v>1</v>
      </c>
      <c r="CS1953">
        <v>1</v>
      </c>
      <c r="CW1953">
        <v>1</v>
      </c>
      <c r="DF1953">
        <v>1</v>
      </c>
      <c r="DP1953">
        <v>1</v>
      </c>
      <c r="EC1953">
        <v>1</v>
      </c>
      <c r="ED1953">
        <v>1</v>
      </c>
      <c r="EY1953">
        <v>1</v>
      </c>
      <c r="FA1953">
        <v>1</v>
      </c>
      <c r="FN1953">
        <v>1</v>
      </c>
      <c r="FV1953" t="s">
        <v>642</v>
      </c>
    </row>
    <row r="1954" spans="1:178" hidden="1" x14ac:dyDescent="0.35">
      <c r="A1954" t="s">
        <v>6171</v>
      </c>
      <c r="B1954" t="s">
        <v>213</v>
      </c>
      <c r="C1954" t="s">
        <v>621</v>
      </c>
      <c r="D1954" t="s">
        <v>622</v>
      </c>
      <c r="F1954" t="s">
        <v>1266</v>
      </c>
      <c r="I1954" t="s">
        <v>6172</v>
      </c>
      <c r="J1954" t="s">
        <v>175</v>
      </c>
      <c r="K1954" t="s">
        <v>186</v>
      </c>
      <c r="L1954">
        <v>80</v>
      </c>
      <c r="M1954" t="s">
        <v>1812</v>
      </c>
      <c r="N1954" t="s">
        <v>1533</v>
      </c>
      <c r="O1954">
        <v>10</v>
      </c>
      <c r="P1954">
        <v>28</v>
      </c>
      <c r="Q1954">
        <v>-16</v>
      </c>
      <c r="R1954">
        <v>100</v>
      </c>
      <c r="S1954">
        <v>18</v>
      </c>
      <c r="T1954">
        <v>23</v>
      </c>
      <c r="U1954">
        <v>22</v>
      </c>
      <c r="V1954" t="s">
        <v>625</v>
      </c>
      <c r="W1954" t="s">
        <v>932</v>
      </c>
      <c r="X1954" t="s">
        <v>933</v>
      </c>
      <c r="Y1954" t="s">
        <v>641</v>
      </c>
      <c r="Z1954" t="s">
        <v>642</v>
      </c>
      <c r="AB1954" s="8"/>
      <c r="AE1954">
        <v>1</v>
      </c>
      <c r="AF1954" t="s">
        <v>7444</v>
      </c>
      <c r="AL1954" s="6" t="s">
        <v>14292</v>
      </c>
      <c r="AM1954" s="1" t="s">
        <v>14292</v>
      </c>
      <c r="AN1954" s="3" t="s">
        <v>14292</v>
      </c>
      <c r="AO1954" s="8">
        <f t="shared" si="180"/>
        <v>0</v>
      </c>
      <c r="AP1954" s="8" t="e">
        <f t="shared" si="181"/>
        <v>#VALUE!</v>
      </c>
      <c r="AQ1954" s="8" t="e">
        <f t="shared" si="182"/>
        <v>#VALUE!</v>
      </c>
      <c r="AU1954" s="8" t="e">
        <f t="shared" si="183"/>
        <v>#VALUE!</v>
      </c>
      <c r="AV1954" s="8" t="e">
        <f t="shared" si="185"/>
        <v>#VALUE!</v>
      </c>
      <c r="AW1954" s="8" t="e">
        <f t="shared" si="184"/>
        <v>#VALUE!</v>
      </c>
      <c r="AY1954">
        <v>1</v>
      </c>
      <c r="BI1954">
        <v>1</v>
      </c>
      <c r="BM1954">
        <v>1</v>
      </c>
      <c r="BX1954">
        <v>1</v>
      </c>
      <c r="CA1954">
        <v>1</v>
      </c>
      <c r="CG1954">
        <v>1</v>
      </c>
      <c r="CS1954">
        <v>1</v>
      </c>
      <c r="CX1954">
        <v>1</v>
      </c>
      <c r="DF1954">
        <v>1</v>
      </c>
      <c r="DO1954">
        <v>1</v>
      </c>
      <c r="DZ1954">
        <v>1</v>
      </c>
      <c r="EN1954">
        <v>1</v>
      </c>
      <c r="EO1954">
        <v>1</v>
      </c>
      <c r="EX1954">
        <v>1</v>
      </c>
      <c r="FC1954">
        <v>1</v>
      </c>
      <c r="FJ1954">
        <v>1</v>
      </c>
      <c r="FK1954">
        <v>1</v>
      </c>
    </row>
    <row r="1955" spans="1:178" x14ac:dyDescent="0.35">
      <c r="A1955" t="s">
        <v>5017</v>
      </c>
      <c r="B1955" t="s">
        <v>170</v>
      </c>
      <c r="C1955" t="s">
        <v>472</v>
      </c>
      <c r="D1955" t="s">
        <v>473</v>
      </c>
      <c r="F1955" t="s">
        <v>3670</v>
      </c>
      <c r="I1955" t="s">
        <v>5018</v>
      </c>
      <c r="J1955" t="s">
        <v>175</v>
      </c>
      <c r="K1955" t="s">
        <v>200</v>
      </c>
      <c r="L1955">
        <v>80</v>
      </c>
      <c r="M1955" t="s">
        <v>2147</v>
      </c>
      <c r="N1955" t="s">
        <v>187</v>
      </c>
      <c r="O1955">
        <v>1800</v>
      </c>
      <c r="P1955">
        <v>28</v>
      </c>
      <c r="Q1955">
        <v>-16</v>
      </c>
      <c r="R1955">
        <v>500</v>
      </c>
      <c r="S1955">
        <v>8</v>
      </c>
      <c r="T1955">
        <v>17</v>
      </c>
      <c r="U1955">
        <v>20</v>
      </c>
      <c r="V1955" t="s">
        <v>5019</v>
      </c>
      <c r="W1955" t="s">
        <v>4979</v>
      </c>
      <c r="X1955" t="s">
        <v>1031</v>
      </c>
      <c r="Y1955" t="s">
        <v>641</v>
      </c>
      <c r="Z1955" t="s">
        <v>642</v>
      </c>
      <c r="AB1955" s="8"/>
      <c r="AC1955">
        <v>1</v>
      </c>
      <c r="AF1955" t="s">
        <v>3276</v>
      </c>
      <c r="AG1955">
        <v>3</v>
      </c>
      <c r="AH1955">
        <v>2.5</v>
      </c>
      <c r="AL1955" s="6">
        <v>18.731999999999999</v>
      </c>
      <c r="AM1955" s="1">
        <v>37.265999999999998</v>
      </c>
      <c r="AN1955" s="3">
        <v>23.024000000000001</v>
      </c>
      <c r="AO1955" s="8">
        <f t="shared" si="180"/>
        <v>79.021999999999991</v>
      </c>
      <c r="AP1955" s="8">
        <f t="shared" si="181"/>
        <v>0.50265657704073419</v>
      </c>
      <c r="AQ1955" s="8">
        <f t="shared" si="182"/>
        <v>2</v>
      </c>
      <c r="AR1955" s="6">
        <v>19.417999999999999</v>
      </c>
      <c r="AS1955" s="1">
        <v>38.216000000000001</v>
      </c>
      <c r="AT1955" s="3">
        <v>21.498000000000001</v>
      </c>
      <c r="AU1955" s="8">
        <f t="shared" si="183"/>
        <v>-0.68599999999999994</v>
      </c>
      <c r="AV1955" s="8">
        <f t="shared" si="185"/>
        <v>0.50811178563952264</v>
      </c>
      <c r="AW1955" s="8">
        <f t="shared" si="184"/>
        <v>2</v>
      </c>
      <c r="AX1955">
        <v>1</v>
      </c>
      <c r="BC1955">
        <v>1</v>
      </c>
      <c r="BE1955">
        <v>1</v>
      </c>
      <c r="BK1955">
        <v>1</v>
      </c>
      <c r="BM1955">
        <v>1</v>
      </c>
      <c r="BS1955">
        <v>1</v>
      </c>
      <c r="BT1955">
        <v>1</v>
      </c>
      <c r="BX1955">
        <v>1</v>
      </c>
      <c r="CB1955">
        <v>1</v>
      </c>
      <c r="CF1955">
        <v>1</v>
      </c>
      <c r="CO1955">
        <v>1</v>
      </c>
      <c r="CS1955">
        <v>1</v>
      </c>
      <c r="CX1955">
        <v>1</v>
      </c>
      <c r="DF1955">
        <v>1</v>
      </c>
      <c r="DQ1955">
        <v>1</v>
      </c>
      <c r="DU1955">
        <v>1</v>
      </c>
      <c r="EB1955">
        <v>1</v>
      </c>
      <c r="ES1955">
        <v>1</v>
      </c>
      <c r="FB1955">
        <v>1</v>
      </c>
      <c r="FG1955">
        <v>1</v>
      </c>
      <c r="FK1955">
        <v>1</v>
      </c>
    </row>
    <row r="1956" spans="1:178" x14ac:dyDescent="0.35">
      <c r="A1956" t="s">
        <v>6096</v>
      </c>
      <c r="B1956" t="s">
        <v>328</v>
      </c>
      <c r="C1956" t="s">
        <v>1169</v>
      </c>
      <c r="D1956" t="s">
        <v>1170</v>
      </c>
      <c r="F1956" t="s">
        <v>6097</v>
      </c>
      <c r="I1956" t="s">
        <v>6098</v>
      </c>
      <c r="J1956" t="s">
        <v>507</v>
      </c>
      <c r="K1956" t="s">
        <v>295</v>
      </c>
      <c r="L1956">
        <v>80</v>
      </c>
      <c r="M1956" t="s">
        <v>1013</v>
      </c>
      <c r="N1956" t="s">
        <v>930</v>
      </c>
      <c r="O1956">
        <v>600</v>
      </c>
      <c r="P1956">
        <v>28</v>
      </c>
      <c r="Q1956">
        <v>-16</v>
      </c>
      <c r="R1956">
        <v>500</v>
      </c>
      <c r="S1956">
        <v>17</v>
      </c>
      <c r="T1956">
        <v>22</v>
      </c>
      <c r="U1956">
        <v>20</v>
      </c>
      <c r="V1956" t="s">
        <v>2399</v>
      </c>
      <c r="W1956" t="s">
        <v>6086</v>
      </c>
      <c r="X1956" t="s">
        <v>933</v>
      </c>
      <c r="Y1956" t="s">
        <v>641</v>
      </c>
      <c r="Z1956" t="s">
        <v>642</v>
      </c>
      <c r="AB1956" s="8"/>
      <c r="AD1956">
        <v>1</v>
      </c>
      <c r="AF1956" t="s">
        <v>4051</v>
      </c>
      <c r="AG1956">
        <v>2</v>
      </c>
      <c r="AH1956">
        <v>2</v>
      </c>
      <c r="AL1956" s="6">
        <v>27.774000000000001</v>
      </c>
      <c r="AM1956" s="1">
        <v>37.061999999999998</v>
      </c>
      <c r="AN1956" s="3">
        <v>7.4420000000000002</v>
      </c>
      <c r="AO1956" s="8">
        <f t="shared" si="180"/>
        <v>72.277999999999992</v>
      </c>
      <c r="AP1956" s="8">
        <f t="shared" si="181"/>
        <v>0.74939290917921331</v>
      </c>
      <c r="AQ1956" s="8">
        <f t="shared" si="182"/>
        <v>2</v>
      </c>
      <c r="AR1956" s="6">
        <v>31.47</v>
      </c>
      <c r="AS1956" s="1">
        <v>33.207999999999998</v>
      </c>
      <c r="AT1956" s="3">
        <v>7.8140000000000001</v>
      </c>
      <c r="AU1956" s="8">
        <f t="shared" si="183"/>
        <v>-3.695999999999998</v>
      </c>
      <c r="AV1956" s="8">
        <f t="shared" si="185"/>
        <v>0.94766321368344975</v>
      </c>
      <c r="AW1956" s="8">
        <f t="shared" si="184"/>
        <v>2</v>
      </c>
      <c r="AZ1956">
        <v>1</v>
      </c>
      <c r="BE1956">
        <v>1</v>
      </c>
      <c r="BI1956">
        <v>1</v>
      </c>
      <c r="BM1956">
        <v>1</v>
      </c>
      <c r="BS1956">
        <v>1</v>
      </c>
      <c r="BT1956">
        <v>1</v>
      </c>
      <c r="CA1956">
        <v>1</v>
      </c>
      <c r="CF1956">
        <v>1</v>
      </c>
      <c r="CS1956">
        <v>1</v>
      </c>
      <c r="CZ1956">
        <v>1</v>
      </c>
      <c r="DF1956">
        <v>1</v>
      </c>
      <c r="DG1956">
        <v>1</v>
      </c>
      <c r="DL1956">
        <v>1</v>
      </c>
      <c r="DP1956">
        <v>1</v>
      </c>
      <c r="DU1956">
        <v>1</v>
      </c>
      <c r="DZ1956">
        <v>1</v>
      </c>
      <c r="ED1956">
        <v>1</v>
      </c>
      <c r="EP1956">
        <v>1</v>
      </c>
      <c r="FB1956">
        <v>1</v>
      </c>
      <c r="FC1956">
        <v>1</v>
      </c>
      <c r="FD1956">
        <v>1</v>
      </c>
    </row>
    <row r="1957" spans="1:178" x14ac:dyDescent="0.35">
      <c r="A1957" t="s">
        <v>10910</v>
      </c>
      <c r="B1957" t="s">
        <v>465</v>
      </c>
      <c r="C1957" t="s">
        <v>633</v>
      </c>
      <c r="D1957" t="s">
        <v>634</v>
      </c>
      <c r="E1957" t="s">
        <v>635</v>
      </c>
      <c r="F1957" t="s">
        <v>3985</v>
      </c>
      <c r="G1957" t="s">
        <v>10911</v>
      </c>
      <c r="I1957" t="s">
        <v>10912</v>
      </c>
      <c r="J1957" t="s">
        <v>507</v>
      </c>
      <c r="K1957" t="s">
        <v>295</v>
      </c>
      <c r="L1957">
        <v>80</v>
      </c>
      <c r="M1957" t="s">
        <v>1013</v>
      </c>
      <c r="N1957" t="s">
        <v>10776</v>
      </c>
      <c r="O1957">
        <v>1000</v>
      </c>
      <c r="P1957">
        <v>33</v>
      </c>
      <c r="Q1957">
        <v>-18</v>
      </c>
      <c r="R1957">
        <v>500</v>
      </c>
      <c r="S1957">
        <v>18</v>
      </c>
      <c r="T1957">
        <v>16</v>
      </c>
      <c r="U1957">
        <v>10</v>
      </c>
      <c r="V1957" t="s">
        <v>1023</v>
      </c>
      <c r="W1957" t="s">
        <v>10890</v>
      </c>
      <c r="X1957" t="s">
        <v>1015</v>
      </c>
      <c r="Y1957" t="s">
        <v>1016</v>
      </c>
      <c r="Z1957" t="s">
        <v>642</v>
      </c>
      <c r="AB1957" s="8">
        <v>40985</v>
      </c>
      <c r="AD1957">
        <v>1</v>
      </c>
      <c r="AF1957" t="s">
        <v>3276</v>
      </c>
      <c r="AG1957">
        <v>2</v>
      </c>
      <c r="AH1957">
        <v>1</v>
      </c>
      <c r="AL1957" s="6">
        <v>24.933</v>
      </c>
      <c r="AM1957" s="1">
        <v>40.207999999999998</v>
      </c>
      <c r="AN1957" s="3">
        <v>25.472000000000001</v>
      </c>
      <c r="AO1957" s="8">
        <f t="shared" si="180"/>
        <v>90.613</v>
      </c>
      <c r="AP1957" s="8">
        <f t="shared" si="181"/>
        <v>0.62010047751691211</v>
      </c>
      <c r="AQ1957" s="8">
        <f t="shared" si="182"/>
        <v>2</v>
      </c>
      <c r="AR1957" s="6">
        <v>27.762</v>
      </c>
      <c r="AS1957" s="1">
        <v>39.165999999999997</v>
      </c>
      <c r="AT1957" s="3">
        <v>22.797999999999998</v>
      </c>
      <c r="AU1957" s="8">
        <f t="shared" si="183"/>
        <v>-2.8290000000000006</v>
      </c>
      <c r="AV1957" s="8">
        <f t="shared" si="185"/>
        <v>0.7088290864525354</v>
      </c>
      <c r="AW1957" s="8">
        <f t="shared" si="184"/>
        <v>2</v>
      </c>
      <c r="AX1957">
        <v>1</v>
      </c>
      <c r="BC1957">
        <v>1</v>
      </c>
      <c r="BI1957">
        <v>1</v>
      </c>
      <c r="BM1957">
        <v>1</v>
      </c>
      <c r="BP1957">
        <v>1</v>
      </c>
      <c r="CA1957">
        <v>1</v>
      </c>
      <c r="CB1957">
        <v>1</v>
      </c>
      <c r="CF1957">
        <v>1</v>
      </c>
      <c r="CS1957">
        <v>1</v>
      </c>
      <c r="CU1957">
        <v>1</v>
      </c>
      <c r="CY1957">
        <v>1</v>
      </c>
      <c r="DF1957">
        <v>1</v>
      </c>
      <c r="DQ1957">
        <v>1</v>
      </c>
      <c r="DZ1957">
        <v>1</v>
      </c>
      <c r="ED1957">
        <v>1</v>
      </c>
      <c r="EY1957">
        <v>1</v>
      </c>
      <c r="FA1957">
        <v>1</v>
      </c>
    </row>
    <row r="1958" spans="1:178" x14ac:dyDescent="0.35">
      <c r="A1958" t="s">
        <v>12915</v>
      </c>
      <c r="B1958" t="s">
        <v>170</v>
      </c>
      <c r="C1958" t="s">
        <v>245</v>
      </c>
      <c r="D1958" t="s">
        <v>261</v>
      </c>
      <c r="F1958" t="s">
        <v>2169</v>
      </c>
      <c r="G1958" t="s">
        <v>12916</v>
      </c>
      <c r="I1958" t="s">
        <v>12917</v>
      </c>
      <c r="J1958" t="s">
        <v>6413</v>
      </c>
      <c r="K1958" t="s">
        <v>295</v>
      </c>
      <c r="L1958">
        <v>600</v>
      </c>
      <c r="M1958" t="s">
        <v>1013</v>
      </c>
      <c r="N1958" t="s">
        <v>12918</v>
      </c>
      <c r="O1958">
        <v>600</v>
      </c>
      <c r="V1958" t="s">
        <v>1166</v>
      </c>
      <c r="W1958" t="s">
        <v>12919</v>
      </c>
      <c r="X1958" t="s">
        <v>12920</v>
      </c>
      <c r="Y1958" t="s">
        <v>1016</v>
      </c>
      <c r="Z1958" t="s">
        <v>642</v>
      </c>
      <c r="AB1958" s="9">
        <v>41818</v>
      </c>
      <c r="AF1958" t="s">
        <v>3276</v>
      </c>
      <c r="AG1958">
        <v>3</v>
      </c>
      <c r="AH1958">
        <v>0.7</v>
      </c>
      <c r="AL1958" s="6">
        <v>33.183999999999997</v>
      </c>
      <c r="AM1958" s="1">
        <v>37.664999999999999</v>
      </c>
      <c r="AN1958" s="3">
        <v>9.4789999999999992</v>
      </c>
      <c r="AO1958" s="8">
        <f t="shared" si="180"/>
        <v>80.327999999999989</v>
      </c>
      <c r="AP1958" s="8">
        <f t="shared" si="181"/>
        <v>0.88103013407672903</v>
      </c>
      <c r="AQ1958" s="8">
        <f t="shared" si="182"/>
        <v>2</v>
      </c>
      <c r="AR1958" s="6">
        <v>31.067</v>
      </c>
      <c r="AS1958" s="1">
        <v>38.048000000000002</v>
      </c>
      <c r="AT1958" s="3">
        <v>8.4930000000000003</v>
      </c>
      <c r="AU1958" s="8">
        <f t="shared" si="183"/>
        <v>2.1169999999999973</v>
      </c>
      <c r="AV1958" s="8">
        <f t="shared" si="185"/>
        <v>0.81652123633305296</v>
      </c>
      <c r="AW1958" s="8">
        <f t="shared" si="184"/>
        <v>2</v>
      </c>
      <c r="AX1958">
        <v>1</v>
      </c>
      <c r="AY1958">
        <v>1</v>
      </c>
      <c r="BC1958">
        <v>1</v>
      </c>
      <c r="BH1958">
        <v>1</v>
      </c>
      <c r="BM1958">
        <v>1</v>
      </c>
      <c r="BP1958">
        <v>1</v>
      </c>
      <c r="BS1958">
        <v>1</v>
      </c>
      <c r="BZ1958">
        <v>1</v>
      </c>
      <c r="CA1958">
        <v>1</v>
      </c>
      <c r="CG1958">
        <v>1</v>
      </c>
      <c r="CJ1958">
        <v>1</v>
      </c>
      <c r="CS1958">
        <v>1</v>
      </c>
      <c r="CX1958">
        <v>1</v>
      </c>
      <c r="CZ1958">
        <v>1</v>
      </c>
      <c r="DD1958">
        <v>1</v>
      </c>
      <c r="DG1958">
        <v>1</v>
      </c>
      <c r="DK1958">
        <v>1</v>
      </c>
      <c r="DQ1958">
        <v>1</v>
      </c>
      <c r="DR1958">
        <v>1</v>
      </c>
      <c r="DU1958">
        <v>1</v>
      </c>
      <c r="DZ1958">
        <v>1</v>
      </c>
      <c r="FB1958">
        <v>1</v>
      </c>
      <c r="FK1958">
        <v>1</v>
      </c>
      <c r="FS1958">
        <v>1</v>
      </c>
    </row>
    <row r="1959" spans="1:178" x14ac:dyDescent="0.35">
      <c r="A1959" t="s">
        <v>12942</v>
      </c>
      <c r="B1959" t="s">
        <v>465</v>
      </c>
      <c r="C1959" t="s">
        <v>633</v>
      </c>
      <c r="D1959" t="s">
        <v>634</v>
      </c>
      <c r="F1959" t="s">
        <v>3985</v>
      </c>
      <c r="G1959" t="s">
        <v>12943</v>
      </c>
      <c r="I1959" t="s">
        <v>12944</v>
      </c>
      <c r="J1959" t="s">
        <v>175</v>
      </c>
      <c r="K1959" t="s">
        <v>295</v>
      </c>
      <c r="L1959">
        <v>60</v>
      </c>
      <c r="M1959" t="s">
        <v>1013</v>
      </c>
      <c r="N1959" t="s">
        <v>12924</v>
      </c>
      <c r="O1959">
        <v>50</v>
      </c>
      <c r="V1959" t="s">
        <v>12945</v>
      </c>
      <c r="W1959" t="s">
        <v>12946</v>
      </c>
      <c r="X1959" t="s">
        <v>12920</v>
      </c>
      <c r="Y1959" t="s">
        <v>1016</v>
      </c>
      <c r="Z1959" t="s">
        <v>642</v>
      </c>
      <c r="AB1959" s="9">
        <v>41818</v>
      </c>
      <c r="AF1959" t="s">
        <v>7444</v>
      </c>
      <c r="AL1959" s="6">
        <v>42.665999999999997</v>
      </c>
      <c r="AM1959" s="1">
        <v>50.308</v>
      </c>
      <c r="AN1959" s="3">
        <v>3.319</v>
      </c>
      <c r="AO1959" s="8">
        <f t="shared" si="180"/>
        <v>96.292999999999992</v>
      </c>
      <c r="AP1959" s="8">
        <f t="shared" si="181"/>
        <v>0.84809573030134366</v>
      </c>
      <c r="AQ1959" s="8">
        <f t="shared" si="182"/>
        <v>2</v>
      </c>
      <c r="AR1959" s="6">
        <v>39.232999999999997</v>
      </c>
      <c r="AS1959" s="1">
        <v>55.930999999999997</v>
      </c>
      <c r="AT1959" s="3">
        <v>1.7809999999999999</v>
      </c>
      <c r="AU1959" s="8">
        <f t="shared" si="183"/>
        <v>3.4329999999999998</v>
      </c>
      <c r="AV1959" s="8">
        <f t="shared" si="185"/>
        <v>0.70145357672846897</v>
      </c>
      <c r="AW1959" s="8">
        <f t="shared" si="184"/>
        <v>2</v>
      </c>
      <c r="AZ1959">
        <v>1</v>
      </c>
      <c r="BI1959">
        <v>1</v>
      </c>
      <c r="BJ1959">
        <v>1</v>
      </c>
      <c r="BM1959">
        <v>1</v>
      </c>
      <c r="BS1959">
        <v>1</v>
      </c>
      <c r="CA1959">
        <v>1</v>
      </c>
      <c r="CF1959">
        <v>1</v>
      </c>
      <c r="CJ1959">
        <v>1</v>
      </c>
      <c r="CS1959">
        <v>1</v>
      </c>
      <c r="CY1959">
        <v>1</v>
      </c>
      <c r="DF1959">
        <v>1</v>
      </c>
      <c r="DQ1959">
        <v>1</v>
      </c>
      <c r="DR1959">
        <v>1</v>
      </c>
      <c r="DT1959">
        <v>1</v>
      </c>
      <c r="DU1959">
        <v>1</v>
      </c>
      <c r="DZ1959">
        <v>1</v>
      </c>
      <c r="EY1959">
        <v>1</v>
      </c>
      <c r="FB1959">
        <v>1</v>
      </c>
      <c r="FM1959">
        <v>1</v>
      </c>
    </row>
    <row r="1960" spans="1:178" x14ac:dyDescent="0.35">
      <c r="A1960" t="s">
        <v>12959</v>
      </c>
      <c r="B1960" t="s">
        <v>170</v>
      </c>
      <c r="C1960" t="s">
        <v>171</v>
      </c>
      <c r="D1960" t="s">
        <v>985</v>
      </c>
      <c r="F1960" t="s">
        <v>986</v>
      </c>
      <c r="G1960" t="s">
        <v>12960</v>
      </c>
      <c r="H1960" t="s">
        <v>202</v>
      </c>
      <c r="I1960" t="s">
        <v>12961</v>
      </c>
      <c r="J1960" t="s">
        <v>507</v>
      </c>
      <c r="K1960" t="s">
        <v>295</v>
      </c>
      <c r="L1960">
        <v>10</v>
      </c>
      <c r="M1960" t="s">
        <v>1013</v>
      </c>
      <c r="N1960" t="s">
        <v>12924</v>
      </c>
      <c r="O1960">
        <v>300</v>
      </c>
      <c r="V1960" t="s">
        <v>12945</v>
      </c>
      <c r="W1960" t="s">
        <v>12929</v>
      </c>
      <c r="X1960" t="s">
        <v>12920</v>
      </c>
      <c r="Y1960" t="s">
        <v>1016</v>
      </c>
      <c r="Z1960" t="s">
        <v>642</v>
      </c>
      <c r="AB1960" s="9">
        <v>41817</v>
      </c>
      <c r="AF1960" t="s">
        <v>3276</v>
      </c>
      <c r="AG1960">
        <v>2</v>
      </c>
      <c r="AH1960">
        <v>0.6</v>
      </c>
      <c r="AL1960" s="6">
        <v>24.908999999999999</v>
      </c>
      <c r="AM1960" s="1">
        <v>28.170999999999999</v>
      </c>
      <c r="AN1960" s="3">
        <v>14.335000000000001</v>
      </c>
      <c r="AO1960" s="8">
        <f t="shared" si="180"/>
        <v>67.414999999999992</v>
      </c>
      <c r="AP1960" s="8">
        <f t="shared" si="181"/>
        <v>0.88420716339498062</v>
      </c>
      <c r="AQ1960" s="8">
        <f t="shared" si="182"/>
        <v>2</v>
      </c>
      <c r="AR1960" s="6">
        <v>25.779</v>
      </c>
      <c r="AS1960" s="1">
        <v>26.878</v>
      </c>
      <c r="AT1960" s="3">
        <v>15.443</v>
      </c>
      <c r="AU1960" s="8">
        <f t="shared" si="183"/>
        <v>-0.87000000000000099</v>
      </c>
      <c r="AV1960" s="8">
        <f t="shared" si="185"/>
        <v>0.95911154103727958</v>
      </c>
      <c r="AW1960" s="8">
        <f t="shared" si="184"/>
        <v>2</v>
      </c>
      <c r="AX1960">
        <v>1</v>
      </c>
      <c r="BC1960">
        <v>1</v>
      </c>
      <c r="BH1960">
        <v>1</v>
      </c>
      <c r="BM1960">
        <v>1</v>
      </c>
      <c r="BS1960">
        <v>1</v>
      </c>
      <c r="CA1960">
        <v>1</v>
      </c>
      <c r="CG1960">
        <v>1</v>
      </c>
      <c r="CI1960">
        <v>1</v>
      </c>
      <c r="CS1960">
        <v>1</v>
      </c>
      <c r="CY1960">
        <v>1</v>
      </c>
      <c r="DD1960">
        <v>1</v>
      </c>
      <c r="DN1960">
        <v>1</v>
      </c>
      <c r="DZ1960">
        <v>1</v>
      </c>
      <c r="EY1960">
        <v>1</v>
      </c>
      <c r="FS1960">
        <v>1</v>
      </c>
    </row>
    <row r="1961" spans="1:178" x14ac:dyDescent="0.35">
      <c r="A1961" t="s">
        <v>13011</v>
      </c>
      <c r="B1961" t="s">
        <v>213</v>
      </c>
      <c r="C1961" t="s">
        <v>214</v>
      </c>
      <c r="D1961" t="s">
        <v>2433</v>
      </c>
      <c r="F1961" t="s">
        <v>2434</v>
      </c>
      <c r="G1961" t="s">
        <v>13012</v>
      </c>
      <c r="I1961" t="s">
        <v>13013</v>
      </c>
      <c r="J1961" t="s">
        <v>6413</v>
      </c>
      <c r="K1961" t="s">
        <v>295</v>
      </c>
      <c r="L1961">
        <v>30</v>
      </c>
      <c r="M1961" t="s">
        <v>1013</v>
      </c>
      <c r="N1961" t="s">
        <v>12918</v>
      </c>
      <c r="O1961">
        <v>600</v>
      </c>
      <c r="V1961" t="s">
        <v>1166</v>
      </c>
      <c r="W1961" t="s">
        <v>12976</v>
      </c>
      <c r="X1961" t="s">
        <v>12920</v>
      </c>
      <c r="Y1961" t="s">
        <v>1016</v>
      </c>
      <c r="Z1961" t="s">
        <v>642</v>
      </c>
      <c r="AB1961" s="9">
        <v>41820</v>
      </c>
      <c r="AF1961" t="s">
        <v>3276</v>
      </c>
      <c r="AG1961">
        <v>2</v>
      </c>
      <c r="AH1961">
        <v>0.5</v>
      </c>
      <c r="AL1961" s="6">
        <v>25.077999999999999</v>
      </c>
      <c r="AM1961" s="1">
        <v>36.345999999999997</v>
      </c>
      <c r="AN1961" s="3">
        <v>10.997</v>
      </c>
      <c r="AO1961" s="8">
        <f t="shared" si="180"/>
        <v>72.420999999999992</v>
      </c>
      <c r="AP1961" s="8">
        <f t="shared" si="181"/>
        <v>0.68997964012546087</v>
      </c>
      <c r="AQ1961" s="8">
        <f t="shared" si="182"/>
        <v>2</v>
      </c>
      <c r="AR1961" s="6">
        <v>24.997</v>
      </c>
      <c r="AS1961" s="1">
        <v>34.860999999999997</v>
      </c>
      <c r="AT1961" s="3">
        <v>12.741</v>
      </c>
      <c r="AU1961" s="8">
        <f t="shared" si="183"/>
        <v>8.0999999999999517E-2</v>
      </c>
      <c r="AV1961" s="8">
        <f t="shared" si="185"/>
        <v>0.71704770373770121</v>
      </c>
      <c r="AW1961" s="8">
        <f t="shared" si="184"/>
        <v>2</v>
      </c>
      <c r="AX1961">
        <v>1</v>
      </c>
      <c r="BH1961">
        <v>1</v>
      </c>
      <c r="BM1961">
        <v>1</v>
      </c>
      <c r="BS1961">
        <v>1</v>
      </c>
      <c r="CA1961">
        <v>1</v>
      </c>
      <c r="CG1961">
        <v>1</v>
      </c>
      <c r="CI1961">
        <v>1</v>
      </c>
      <c r="CS1961">
        <v>1</v>
      </c>
      <c r="CY1961">
        <v>1</v>
      </c>
      <c r="DD1961">
        <v>1</v>
      </c>
      <c r="DO1961">
        <v>1</v>
      </c>
      <c r="DZ1961">
        <v>1</v>
      </c>
      <c r="EY1961" t="s">
        <v>1131</v>
      </c>
      <c r="EZ1961" t="s">
        <v>1131</v>
      </c>
      <c r="FA1961" t="s">
        <v>1131</v>
      </c>
      <c r="FB1961" t="s">
        <v>1131</v>
      </c>
      <c r="FC1961" t="s">
        <v>1131</v>
      </c>
      <c r="FD1961" t="s">
        <v>1131</v>
      </c>
      <c r="FE1961" t="s">
        <v>1131</v>
      </c>
      <c r="FF1961" t="s">
        <v>1131</v>
      </c>
      <c r="FG1961" t="s">
        <v>1131</v>
      </c>
      <c r="FH1961" t="s">
        <v>1131</v>
      </c>
      <c r="FI1961" t="s">
        <v>1131</v>
      </c>
      <c r="FJ1961" t="s">
        <v>1131</v>
      </c>
      <c r="FK1961" t="s">
        <v>1131</v>
      </c>
      <c r="FL1961" t="s">
        <v>1131</v>
      </c>
      <c r="FM1961" t="s">
        <v>1131</v>
      </c>
      <c r="FN1961" t="s">
        <v>1131</v>
      </c>
      <c r="FO1961" t="s">
        <v>1131</v>
      </c>
      <c r="FP1961" t="s">
        <v>1131</v>
      </c>
      <c r="FQ1961" t="s">
        <v>1131</v>
      </c>
      <c r="FR1961" t="s">
        <v>1131</v>
      </c>
      <c r="FS1961" t="s">
        <v>1131</v>
      </c>
    </row>
    <row r="1962" spans="1:178" x14ac:dyDescent="0.35">
      <c r="A1962" t="s">
        <v>5148</v>
      </c>
      <c r="B1962" t="s">
        <v>213</v>
      </c>
      <c r="C1962" t="s">
        <v>621</v>
      </c>
      <c r="D1962" t="s">
        <v>875</v>
      </c>
      <c r="F1962" t="s">
        <v>876</v>
      </c>
      <c r="I1962" t="s">
        <v>5149</v>
      </c>
      <c r="J1962" t="s">
        <v>507</v>
      </c>
      <c r="K1962" t="s">
        <v>14294</v>
      </c>
      <c r="L1962">
        <v>40</v>
      </c>
      <c r="M1962" t="s">
        <v>218</v>
      </c>
      <c r="N1962" t="s">
        <v>296</v>
      </c>
      <c r="O1962">
        <v>5</v>
      </c>
      <c r="P1962">
        <v>47</v>
      </c>
      <c r="Q1962">
        <v>-124</v>
      </c>
      <c r="R1962">
        <v>1100</v>
      </c>
      <c r="S1962">
        <v>5</v>
      </c>
      <c r="T1962">
        <v>19</v>
      </c>
      <c r="U1962">
        <v>11</v>
      </c>
      <c r="V1962" t="s">
        <v>625</v>
      </c>
      <c r="W1962" t="s">
        <v>5150</v>
      </c>
      <c r="Y1962" t="s">
        <v>407</v>
      </c>
      <c r="Z1962" t="s">
        <v>408</v>
      </c>
      <c r="AB1962" s="8"/>
      <c r="AE1962">
        <v>1</v>
      </c>
      <c r="AF1962" t="s">
        <v>3276</v>
      </c>
      <c r="AG1962">
        <v>7</v>
      </c>
      <c r="AH1962">
        <v>0.35</v>
      </c>
      <c r="AL1962" s="6">
        <v>23.733000000000001</v>
      </c>
      <c r="AM1962" s="1">
        <v>31.960999999999999</v>
      </c>
      <c r="AN1962" s="3">
        <v>19.565000000000001</v>
      </c>
      <c r="AO1962" s="8">
        <f t="shared" si="180"/>
        <v>75.259</v>
      </c>
      <c r="AP1962" s="8">
        <f t="shared" si="181"/>
        <v>0.74256124651919531</v>
      </c>
      <c r="AQ1962" s="8">
        <f t="shared" si="182"/>
        <v>2</v>
      </c>
      <c r="AR1962" s="6">
        <v>24.082000000000001</v>
      </c>
      <c r="AS1962" s="1">
        <v>31.105</v>
      </c>
      <c r="AT1962" s="3">
        <v>18.373999999999999</v>
      </c>
      <c r="AU1962" s="8">
        <f t="shared" si="183"/>
        <v>-0.3490000000000002</v>
      </c>
      <c r="AV1962" s="8">
        <f t="shared" si="185"/>
        <v>0.7742163639286288</v>
      </c>
      <c r="AW1962" s="8">
        <f t="shared" si="184"/>
        <v>2</v>
      </c>
      <c r="AX1962">
        <v>1</v>
      </c>
      <c r="BH1962">
        <v>1</v>
      </c>
      <c r="BI1962">
        <v>1</v>
      </c>
      <c r="BM1962">
        <v>1</v>
      </c>
      <c r="CA1962">
        <v>1</v>
      </c>
      <c r="CG1962">
        <v>1</v>
      </c>
      <c r="CS1962">
        <v>1</v>
      </c>
      <c r="CY1962">
        <v>1</v>
      </c>
      <c r="DF1962">
        <v>1</v>
      </c>
      <c r="DP1962">
        <v>1</v>
      </c>
      <c r="DZ1962">
        <v>1</v>
      </c>
      <c r="EY1962">
        <v>1</v>
      </c>
      <c r="FC1962">
        <v>1</v>
      </c>
      <c r="FO1962">
        <v>1</v>
      </c>
    </row>
    <row r="1963" spans="1:178" x14ac:dyDescent="0.35">
      <c r="A1963" t="s">
        <v>5161</v>
      </c>
      <c r="B1963" t="s">
        <v>465</v>
      </c>
      <c r="C1963" t="s">
        <v>466</v>
      </c>
      <c r="D1963" t="s">
        <v>467</v>
      </c>
      <c r="F1963" t="s">
        <v>468</v>
      </c>
      <c r="I1963" t="s">
        <v>5162</v>
      </c>
      <c r="J1963" t="s">
        <v>175</v>
      </c>
      <c r="K1963" t="s">
        <v>186</v>
      </c>
      <c r="L1963">
        <v>300</v>
      </c>
      <c r="M1963" t="s">
        <v>218</v>
      </c>
      <c r="N1963" t="s">
        <v>218</v>
      </c>
      <c r="O1963">
        <v>200</v>
      </c>
      <c r="P1963">
        <v>47</v>
      </c>
      <c r="Q1963">
        <v>-124</v>
      </c>
      <c r="R1963">
        <v>1100</v>
      </c>
      <c r="S1963">
        <v>5</v>
      </c>
      <c r="T1963">
        <v>19</v>
      </c>
      <c r="U1963">
        <v>11</v>
      </c>
      <c r="V1963" t="s">
        <v>4602</v>
      </c>
      <c r="W1963" t="s">
        <v>5160</v>
      </c>
      <c r="Y1963" t="s">
        <v>407</v>
      </c>
      <c r="Z1963" t="s">
        <v>408</v>
      </c>
      <c r="AB1963" s="8"/>
      <c r="AD1963">
        <v>1</v>
      </c>
      <c r="AF1963" t="s">
        <v>3724</v>
      </c>
      <c r="AH1963">
        <v>1.5</v>
      </c>
      <c r="AL1963" s="6">
        <v>19.378</v>
      </c>
      <c r="AM1963" s="1">
        <v>28.558</v>
      </c>
      <c r="AN1963" s="3">
        <v>31.36</v>
      </c>
      <c r="AO1963" s="8">
        <f t="shared" si="180"/>
        <v>79.295999999999992</v>
      </c>
      <c r="AP1963" s="8">
        <f t="shared" si="181"/>
        <v>0.678548917991456</v>
      </c>
      <c r="AQ1963" s="8">
        <f t="shared" si="182"/>
        <v>2</v>
      </c>
      <c r="AR1963" s="6">
        <v>18.061</v>
      </c>
      <c r="AS1963" s="1">
        <v>30.648</v>
      </c>
      <c r="AT1963" s="3">
        <v>27.562000000000001</v>
      </c>
      <c r="AU1963" s="8">
        <f t="shared" si="183"/>
        <v>1.3170000000000002</v>
      </c>
      <c r="AV1963" s="8">
        <f t="shared" si="185"/>
        <v>0.58930435917515012</v>
      </c>
      <c r="AW1963" s="8">
        <f t="shared" si="184"/>
        <v>2</v>
      </c>
      <c r="AX1963">
        <v>1</v>
      </c>
      <c r="BC1963">
        <v>1</v>
      </c>
      <c r="BD1963">
        <v>1</v>
      </c>
      <c r="BK1963">
        <v>1</v>
      </c>
      <c r="BM1963">
        <v>1</v>
      </c>
      <c r="BS1963">
        <v>1</v>
      </c>
      <c r="BU1963">
        <v>1</v>
      </c>
      <c r="CB1963">
        <v>1</v>
      </c>
      <c r="CC1963">
        <v>1</v>
      </c>
      <c r="CF1963">
        <v>1</v>
      </c>
      <c r="CT1963">
        <v>1</v>
      </c>
      <c r="CY1963">
        <v>1</v>
      </c>
      <c r="DD1963">
        <v>1</v>
      </c>
      <c r="DP1963">
        <v>1</v>
      </c>
      <c r="EB1963">
        <v>1</v>
      </c>
      <c r="FC1963">
        <v>1</v>
      </c>
      <c r="FD1963">
        <v>1</v>
      </c>
      <c r="FJ1963">
        <v>1</v>
      </c>
    </row>
    <row r="1964" spans="1:178" x14ac:dyDescent="0.35">
      <c r="A1964" t="s">
        <v>6464</v>
      </c>
      <c r="B1964" t="s">
        <v>465</v>
      </c>
      <c r="C1964" t="s">
        <v>633</v>
      </c>
      <c r="D1964" t="s">
        <v>634</v>
      </c>
      <c r="E1964" t="s">
        <v>884</v>
      </c>
      <c r="F1964" t="s">
        <v>2883</v>
      </c>
      <c r="I1964" t="s">
        <v>6466</v>
      </c>
      <c r="J1964" t="s">
        <v>2063</v>
      </c>
      <c r="K1964" t="s">
        <v>1417</v>
      </c>
      <c r="L1964">
        <v>20</v>
      </c>
      <c r="M1964" t="s">
        <v>1478</v>
      </c>
      <c r="N1964" t="s">
        <v>2253</v>
      </c>
      <c r="O1964">
        <v>900</v>
      </c>
      <c r="P1964">
        <v>49</v>
      </c>
      <c r="Q1964">
        <v>20</v>
      </c>
      <c r="R1964">
        <v>800</v>
      </c>
      <c r="S1964">
        <v>-2</v>
      </c>
      <c r="T1964">
        <v>18</v>
      </c>
      <c r="U1964">
        <v>7</v>
      </c>
      <c r="V1964" t="s">
        <v>830</v>
      </c>
      <c r="W1964" t="s">
        <v>6460</v>
      </c>
      <c r="Y1964" t="s">
        <v>6391</v>
      </c>
      <c r="Z1964" t="s">
        <v>181</v>
      </c>
      <c r="AB1964" s="8"/>
      <c r="AC1964">
        <v>1</v>
      </c>
      <c r="AF1964" t="s">
        <v>6416</v>
      </c>
      <c r="AG1964">
        <v>1</v>
      </c>
      <c r="AH1964">
        <v>0.3</v>
      </c>
      <c r="AL1964" s="6">
        <v>29.780999999999999</v>
      </c>
      <c r="AM1964" s="1">
        <v>36.277000000000001</v>
      </c>
      <c r="AN1964" s="3">
        <v>12.468999999999999</v>
      </c>
      <c r="AO1964" s="8">
        <f t="shared" si="180"/>
        <v>78.526999999999987</v>
      </c>
      <c r="AP1964" s="8">
        <f t="shared" si="181"/>
        <v>0.82093337376299025</v>
      </c>
      <c r="AQ1964" s="8">
        <f t="shared" si="182"/>
        <v>2</v>
      </c>
      <c r="AR1964" s="6">
        <v>32.814</v>
      </c>
      <c r="AS1964" s="1">
        <v>31.116</v>
      </c>
      <c r="AT1964" s="3">
        <v>16.338999999999999</v>
      </c>
      <c r="AU1964" s="8">
        <f t="shared" si="183"/>
        <v>-3.0330000000000013</v>
      </c>
      <c r="AV1964" s="8">
        <f t="shared" si="185"/>
        <v>1.0545699961434631</v>
      </c>
      <c r="AW1964" s="8">
        <f t="shared" si="184"/>
        <v>3</v>
      </c>
      <c r="AZ1964">
        <v>1</v>
      </c>
      <c r="BH1964">
        <v>1</v>
      </c>
      <c r="BI1964">
        <v>1</v>
      </c>
      <c r="BM1964">
        <v>1</v>
      </c>
      <c r="BS1964">
        <v>1</v>
      </c>
      <c r="CA1964">
        <v>1</v>
      </c>
      <c r="CG1964">
        <v>1</v>
      </c>
      <c r="CI1964">
        <v>1</v>
      </c>
      <c r="CS1964">
        <v>1</v>
      </c>
      <c r="CY1964">
        <v>1</v>
      </c>
      <c r="DF1964">
        <v>1</v>
      </c>
      <c r="EE1964">
        <v>1</v>
      </c>
      <c r="EY1964">
        <v>1</v>
      </c>
      <c r="FC1964">
        <v>1</v>
      </c>
      <c r="FP1964">
        <v>1</v>
      </c>
      <c r="FV1964" t="s">
        <v>2374</v>
      </c>
    </row>
    <row r="1965" spans="1:178" hidden="1" x14ac:dyDescent="0.35">
      <c r="A1965" t="s">
        <v>6196</v>
      </c>
      <c r="B1965" t="s">
        <v>269</v>
      </c>
      <c r="C1965" t="s">
        <v>290</v>
      </c>
      <c r="D1965" t="s">
        <v>291</v>
      </c>
      <c r="F1965" t="s">
        <v>880</v>
      </c>
      <c r="I1965" t="s">
        <v>6198</v>
      </c>
      <c r="J1965" t="s">
        <v>294</v>
      </c>
      <c r="K1965" t="s">
        <v>295</v>
      </c>
      <c r="L1965">
        <v>40</v>
      </c>
      <c r="M1965" t="s">
        <v>218</v>
      </c>
      <c r="N1965" t="s">
        <v>296</v>
      </c>
      <c r="O1965">
        <v>200</v>
      </c>
      <c r="P1965">
        <v>46</v>
      </c>
      <c r="Q1965">
        <v>17</v>
      </c>
      <c r="R1965">
        <v>650</v>
      </c>
      <c r="S1965">
        <v>0</v>
      </c>
      <c r="T1965">
        <v>19</v>
      </c>
      <c r="U1965">
        <v>9</v>
      </c>
      <c r="V1965" t="s">
        <v>277</v>
      </c>
      <c r="W1965" t="s">
        <v>6199</v>
      </c>
      <c r="Y1965" t="s">
        <v>207</v>
      </c>
      <c r="Z1965" t="s">
        <v>181</v>
      </c>
      <c r="AB1965" s="8"/>
      <c r="AD1965">
        <v>1</v>
      </c>
      <c r="AF1965" t="s">
        <v>3724</v>
      </c>
      <c r="AG1965">
        <v>4</v>
      </c>
      <c r="AH1965">
        <v>0.5</v>
      </c>
      <c r="AL1965" s="6" t="s">
        <v>14292</v>
      </c>
      <c r="AM1965" s="1" t="s">
        <v>14292</v>
      </c>
      <c r="AN1965" s="3" t="s">
        <v>14292</v>
      </c>
      <c r="AO1965" s="8">
        <f t="shared" si="180"/>
        <v>0</v>
      </c>
      <c r="AP1965" s="8" t="e">
        <f t="shared" si="181"/>
        <v>#VALUE!</v>
      </c>
      <c r="AQ1965" s="8" t="e">
        <f t="shared" si="182"/>
        <v>#VALUE!</v>
      </c>
      <c r="AU1965" s="8" t="e">
        <f t="shared" si="183"/>
        <v>#VALUE!</v>
      </c>
      <c r="AV1965" s="8" t="e">
        <f t="shared" si="185"/>
        <v>#VALUE!</v>
      </c>
      <c r="AW1965" s="8" t="e">
        <f t="shared" si="184"/>
        <v>#VALUE!</v>
      </c>
      <c r="AX1965">
        <v>1</v>
      </c>
      <c r="BH1965">
        <v>1</v>
      </c>
      <c r="BM1965">
        <v>1</v>
      </c>
      <c r="CA1965">
        <v>1</v>
      </c>
      <c r="CF1965">
        <v>1</v>
      </c>
      <c r="CS1965">
        <v>1</v>
      </c>
      <c r="CY1965">
        <v>1</v>
      </c>
      <c r="DG1965">
        <v>1</v>
      </c>
      <c r="EE1965">
        <v>1</v>
      </c>
      <c r="FK1965">
        <v>1</v>
      </c>
      <c r="FL1965">
        <v>1</v>
      </c>
    </row>
    <row r="1966" spans="1:178" x14ac:dyDescent="0.35">
      <c r="A1966" t="s">
        <v>6350</v>
      </c>
      <c r="B1966" t="s">
        <v>269</v>
      </c>
      <c r="C1966" t="s">
        <v>319</v>
      </c>
      <c r="D1966" t="s">
        <v>1433</v>
      </c>
      <c r="F1966" t="s">
        <v>6252</v>
      </c>
      <c r="I1966" t="s">
        <v>6351</v>
      </c>
      <c r="J1966" t="s">
        <v>577</v>
      </c>
      <c r="K1966" t="s">
        <v>1417</v>
      </c>
      <c r="L1966">
        <v>20</v>
      </c>
      <c r="M1966" t="s">
        <v>2147</v>
      </c>
      <c r="N1966" t="s">
        <v>210</v>
      </c>
      <c r="O1966">
        <v>1600</v>
      </c>
      <c r="P1966">
        <v>46</v>
      </c>
      <c r="Q1966">
        <v>6</v>
      </c>
      <c r="R1966">
        <v>1200</v>
      </c>
      <c r="S1966">
        <v>-1</v>
      </c>
      <c r="T1966">
        <v>13</v>
      </c>
      <c r="U1966">
        <v>5</v>
      </c>
      <c r="V1966" t="s">
        <v>368</v>
      </c>
      <c r="W1966" t="s">
        <v>6352</v>
      </c>
      <c r="Y1966" t="s">
        <v>180</v>
      </c>
      <c r="Z1966" t="s">
        <v>181</v>
      </c>
      <c r="AB1966" s="8"/>
      <c r="AD1966">
        <v>1</v>
      </c>
      <c r="AF1966" t="s">
        <v>6416</v>
      </c>
      <c r="AG1966">
        <v>1</v>
      </c>
      <c r="AH1966">
        <v>0.4</v>
      </c>
      <c r="AL1966" s="6">
        <v>16.212</v>
      </c>
      <c r="AM1966" s="1">
        <v>30.890999999999998</v>
      </c>
      <c r="AN1966" s="3">
        <v>21.047000000000001</v>
      </c>
      <c r="AO1966" s="8">
        <f t="shared" si="180"/>
        <v>68.149999999999991</v>
      </c>
      <c r="AP1966" s="8">
        <f t="shared" si="181"/>
        <v>0.52481305234534337</v>
      </c>
      <c r="AQ1966" s="8">
        <f t="shared" si="182"/>
        <v>2</v>
      </c>
      <c r="AR1966" s="6">
        <v>15.56</v>
      </c>
      <c r="AS1966" s="1">
        <v>33.655999999999999</v>
      </c>
      <c r="AT1966" s="3">
        <v>18.164999999999999</v>
      </c>
      <c r="AU1966" s="8">
        <f t="shared" si="183"/>
        <v>0.65199999999999925</v>
      </c>
      <c r="AV1966" s="8">
        <f t="shared" si="185"/>
        <v>0.462324696933682</v>
      </c>
      <c r="AW1966" s="8">
        <f t="shared" si="184"/>
        <v>1</v>
      </c>
      <c r="AZ1966">
        <v>1</v>
      </c>
      <c r="BH1966">
        <v>1</v>
      </c>
      <c r="BI1966">
        <v>1</v>
      </c>
      <c r="BM1966">
        <v>1</v>
      </c>
      <c r="BS1966">
        <v>1</v>
      </c>
      <c r="CA1966">
        <v>1</v>
      </c>
      <c r="CF1966">
        <v>1</v>
      </c>
      <c r="CJ1966">
        <v>1</v>
      </c>
      <c r="CS1966">
        <v>1</v>
      </c>
      <c r="CY1966">
        <v>1</v>
      </c>
      <c r="DD1966">
        <v>1</v>
      </c>
      <c r="DF1966">
        <v>1</v>
      </c>
      <c r="EE1966">
        <v>1</v>
      </c>
      <c r="EY1966">
        <v>1</v>
      </c>
    </row>
    <row r="1967" spans="1:178" x14ac:dyDescent="0.35">
      <c r="A1967" t="s">
        <v>6435</v>
      </c>
      <c r="B1967" t="s">
        <v>269</v>
      </c>
      <c r="C1967" t="s">
        <v>290</v>
      </c>
      <c r="D1967" t="s">
        <v>1504</v>
      </c>
      <c r="E1967" t="s">
        <v>2164</v>
      </c>
      <c r="F1967" t="s">
        <v>2165</v>
      </c>
      <c r="I1967" t="s">
        <v>6436</v>
      </c>
      <c r="J1967" t="s">
        <v>507</v>
      </c>
      <c r="K1967" t="s">
        <v>1417</v>
      </c>
      <c r="L1967">
        <v>5</v>
      </c>
      <c r="M1967" t="s">
        <v>2147</v>
      </c>
      <c r="N1967" t="s">
        <v>2147</v>
      </c>
      <c r="O1967">
        <v>2400</v>
      </c>
      <c r="P1967">
        <v>46</v>
      </c>
      <c r="Q1967">
        <v>12</v>
      </c>
      <c r="R1967">
        <v>1700</v>
      </c>
      <c r="S1967">
        <v>-9</v>
      </c>
      <c r="T1967">
        <v>9</v>
      </c>
      <c r="U1967">
        <v>1</v>
      </c>
      <c r="V1967" t="s">
        <v>368</v>
      </c>
      <c r="W1967" t="s">
        <v>6434</v>
      </c>
      <c r="Y1967" t="s">
        <v>207</v>
      </c>
      <c r="Z1967" t="s">
        <v>181</v>
      </c>
      <c r="AB1967" s="8"/>
      <c r="AD1967">
        <v>1</v>
      </c>
      <c r="AF1967" t="s">
        <v>6416</v>
      </c>
      <c r="AG1967">
        <v>1</v>
      </c>
      <c r="AH1967">
        <v>0.4</v>
      </c>
      <c r="AL1967" s="6">
        <v>28.593</v>
      </c>
      <c r="AM1967" s="1">
        <v>41.587000000000003</v>
      </c>
      <c r="AN1967" s="3">
        <v>11.028</v>
      </c>
      <c r="AO1967" s="8">
        <f t="shared" si="180"/>
        <v>81.208000000000013</v>
      </c>
      <c r="AP1967" s="8">
        <f t="shared" si="181"/>
        <v>0.68754658907831767</v>
      </c>
      <c r="AQ1967" s="8">
        <f t="shared" si="182"/>
        <v>2</v>
      </c>
      <c r="AR1967" s="6">
        <v>27.523</v>
      </c>
      <c r="AS1967" s="1">
        <v>46.302</v>
      </c>
      <c r="AT1967" s="3">
        <v>8.5380000000000003</v>
      </c>
      <c r="AU1967" s="8">
        <f t="shared" si="183"/>
        <v>1.0700000000000003</v>
      </c>
      <c r="AV1967" s="8">
        <f t="shared" si="185"/>
        <v>0.59442356701654353</v>
      </c>
      <c r="AW1967" s="8">
        <f t="shared" si="184"/>
        <v>2</v>
      </c>
      <c r="AZ1967">
        <v>1</v>
      </c>
      <c r="BH1967">
        <v>1</v>
      </c>
      <c r="BJ1967">
        <v>1</v>
      </c>
      <c r="BM1967">
        <v>1</v>
      </c>
      <c r="BZ1967">
        <v>1</v>
      </c>
      <c r="CF1967">
        <v>1</v>
      </c>
      <c r="CS1967">
        <v>1</v>
      </c>
      <c r="CY1967">
        <v>1</v>
      </c>
      <c r="DB1967">
        <v>1</v>
      </c>
      <c r="DD1967">
        <v>1</v>
      </c>
      <c r="EE1967">
        <v>1</v>
      </c>
      <c r="EY1967">
        <v>1</v>
      </c>
      <c r="FT1967">
        <v>1</v>
      </c>
    </row>
    <row r="1968" spans="1:178" x14ac:dyDescent="0.35">
      <c r="A1968" t="s">
        <v>4338</v>
      </c>
      <c r="B1968" t="s">
        <v>269</v>
      </c>
      <c r="C1968" t="s">
        <v>319</v>
      </c>
      <c r="D1968" t="s">
        <v>1433</v>
      </c>
      <c r="F1968" t="s">
        <v>3844</v>
      </c>
      <c r="I1968" t="s">
        <v>4339</v>
      </c>
      <c r="J1968" t="s">
        <v>577</v>
      </c>
      <c r="K1968" t="s">
        <v>1417</v>
      </c>
      <c r="L1968">
        <v>20</v>
      </c>
      <c r="M1968" t="s">
        <v>276</v>
      </c>
      <c r="N1968" t="s">
        <v>2253</v>
      </c>
      <c r="O1968">
        <v>1205</v>
      </c>
      <c r="P1968">
        <v>46</v>
      </c>
      <c r="Q1968">
        <v>10</v>
      </c>
      <c r="V1968" t="s">
        <v>4337</v>
      </c>
      <c r="W1968" t="s">
        <v>4333</v>
      </c>
      <c r="Y1968" t="s">
        <v>463</v>
      </c>
      <c r="Z1968" t="s">
        <v>181</v>
      </c>
      <c r="AB1968" s="8"/>
      <c r="AD1968">
        <v>1</v>
      </c>
      <c r="AF1968" t="s">
        <v>6416</v>
      </c>
      <c r="AG1968">
        <v>1</v>
      </c>
      <c r="AH1968">
        <v>0.7</v>
      </c>
      <c r="AL1968" s="6">
        <v>27.486000000000001</v>
      </c>
      <c r="AM1968" s="1">
        <v>50.212000000000003</v>
      </c>
      <c r="AN1968" s="3">
        <v>16.408000000000001</v>
      </c>
      <c r="AO1968" s="8">
        <f t="shared" si="180"/>
        <v>94.106000000000009</v>
      </c>
      <c r="AP1968" s="8">
        <f t="shared" si="181"/>
        <v>0.54739902812076791</v>
      </c>
      <c r="AQ1968" s="8">
        <f t="shared" si="182"/>
        <v>2</v>
      </c>
      <c r="AR1968" s="6">
        <v>26.7</v>
      </c>
      <c r="AS1968" s="1">
        <v>52.101999999999997</v>
      </c>
      <c r="AT1968" s="3">
        <v>15.156000000000001</v>
      </c>
      <c r="AU1968" s="8">
        <f t="shared" si="183"/>
        <v>0.78600000000000136</v>
      </c>
      <c r="AV1968" s="8">
        <f t="shared" si="185"/>
        <v>0.51245633564930326</v>
      </c>
      <c r="AW1968" s="8">
        <f t="shared" si="184"/>
        <v>2</v>
      </c>
      <c r="AZ1968">
        <v>1</v>
      </c>
      <c r="BH1968">
        <v>1</v>
      </c>
      <c r="BI1968">
        <v>1</v>
      </c>
      <c r="BM1968">
        <v>1</v>
      </c>
      <c r="BS1968">
        <v>1</v>
      </c>
      <c r="CA1968">
        <v>1</v>
      </c>
      <c r="CF1968">
        <v>1</v>
      </c>
      <c r="CJ1968">
        <v>1</v>
      </c>
      <c r="CS1968">
        <v>1</v>
      </c>
      <c r="CY1968">
        <v>1</v>
      </c>
      <c r="DD1968">
        <v>1</v>
      </c>
      <c r="DF1968">
        <v>1</v>
      </c>
      <c r="EE1968">
        <v>1</v>
      </c>
      <c r="EY1968">
        <v>1</v>
      </c>
      <c r="FA1968">
        <v>1</v>
      </c>
      <c r="FC1968">
        <v>1</v>
      </c>
    </row>
    <row r="1969" spans="1:178" x14ac:dyDescent="0.35">
      <c r="A1969" t="s">
        <v>9521</v>
      </c>
      <c r="B1969" t="s">
        <v>269</v>
      </c>
      <c r="C1969" t="s">
        <v>319</v>
      </c>
      <c r="D1969" t="s">
        <v>363</v>
      </c>
      <c r="E1969" t="s">
        <v>269</v>
      </c>
      <c r="F1969" t="s">
        <v>5217</v>
      </c>
      <c r="G1969" t="s">
        <v>9522</v>
      </c>
      <c r="H1969" t="s">
        <v>9495</v>
      </c>
      <c r="I1969" t="s">
        <v>9523</v>
      </c>
      <c r="J1969" t="s">
        <v>507</v>
      </c>
      <c r="K1969" t="s">
        <v>1417</v>
      </c>
      <c r="L1969">
        <v>15</v>
      </c>
      <c r="M1969" t="s">
        <v>1478</v>
      </c>
      <c r="N1969" t="s">
        <v>9486</v>
      </c>
      <c r="O1969">
        <v>1000</v>
      </c>
      <c r="P1969">
        <v>41</v>
      </c>
      <c r="Q1969">
        <v>126</v>
      </c>
      <c r="V1969" t="s">
        <v>9452</v>
      </c>
      <c r="W1969" t="s">
        <v>9420</v>
      </c>
      <c r="X1969" t="s">
        <v>9421</v>
      </c>
      <c r="Y1969" t="s">
        <v>9422</v>
      </c>
      <c r="Z1969" t="s">
        <v>181</v>
      </c>
      <c r="AB1969" s="8">
        <v>40391</v>
      </c>
      <c r="AE1969">
        <v>1</v>
      </c>
      <c r="AF1969" t="s">
        <v>6416</v>
      </c>
      <c r="AG1969">
        <v>1</v>
      </c>
      <c r="AH1969">
        <v>0.1</v>
      </c>
      <c r="AL1969" s="6">
        <v>13.148</v>
      </c>
      <c r="AM1969" s="1">
        <v>14.609</v>
      </c>
      <c r="AN1969" s="3">
        <v>12.823</v>
      </c>
      <c r="AO1969" s="8">
        <f t="shared" si="180"/>
        <v>40.58</v>
      </c>
      <c r="AP1969" s="8">
        <f t="shared" si="181"/>
        <v>0.89999315490451093</v>
      </c>
      <c r="AQ1969" s="8">
        <f t="shared" si="182"/>
        <v>2</v>
      </c>
      <c r="AR1969" s="6">
        <v>11.789</v>
      </c>
      <c r="AS1969" s="1">
        <v>13.689</v>
      </c>
      <c r="AT1969" s="3">
        <v>11.388999999999999</v>
      </c>
      <c r="AU1969" s="8">
        <f t="shared" si="183"/>
        <v>1.359</v>
      </c>
      <c r="AV1969" s="8">
        <f t="shared" si="185"/>
        <v>0.86120242530498936</v>
      </c>
      <c r="AW1969" s="8">
        <f t="shared" si="184"/>
        <v>2</v>
      </c>
      <c r="AZ1969">
        <v>1</v>
      </c>
      <c r="BK1969">
        <v>1</v>
      </c>
      <c r="BM1969">
        <v>1</v>
      </c>
      <c r="BS1969">
        <v>1</v>
      </c>
      <c r="CA1969">
        <v>1</v>
      </c>
      <c r="CG1969">
        <v>1</v>
      </c>
      <c r="CY1969">
        <v>1</v>
      </c>
      <c r="DD1969">
        <v>1</v>
      </c>
      <c r="DP1969">
        <v>1</v>
      </c>
      <c r="DR1969">
        <v>1</v>
      </c>
      <c r="DZ1969">
        <v>1</v>
      </c>
      <c r="ED1969">
        <v>1</v>
      </c>
      <c r="FK1969">
        <v>1</v>
      </c>
    </row>
    <row r="1970" spans="1:178" x14ac:dyDescent="0.35">
      <c r="A1970" t="s">
        <v>3677</v>
      </c>
      <c r="B1970" t="s">
        <v>269</v>
      </c>
      <c r="C1970" t="s">
        <v>319</v>
      </c>
      <c r="D1970" t="s">
        <v>363</v>
      </c>
      <c r="E1970" t="s">
        <v>843</v>
      </c>
      <c r="F1970" t="s">
        <v>3678</v>
      </c>
      <c r="I1970" t="s">
        <v>3679</v>
      </c>
      <c r="J1970" t="s">
        <v>507</v>
      </c>
      <c r="K1970" t="s">
        <v>1417</v>
      </c>
      <c r="L1970">
        <v>40</v>
      </c>
      <c r="M1970" t="s">
        <v>218</v>
      </c>
      <c r="N1970" t="s">
        <v>788</v>
      </c>
      <c r="O1970">
        <v>600</v>
      </c>
      <c r="P1970">
        <v>46</v>
      </c>
      <c r="Q1970">
        <v>8</v>
      </c>
      <c r="R1970">
        <v>1900</v>
      </c>
      <c r="S1970">
        <v>3</v>
      </c>
      <c r="T1970">
        <v>20</v>
      </c>
      <c r="U1970">
        <v>11</v>
      </c>
      <c r="V1970" t="s">
        <v>830</v>
      </c>
      <c r="W1970" t="s">
        <v>389</v>
      </c>
      <c r="Y1970" t="s">
        <v>180</v>
      </c>
      <c r="Z1970" t="s">
        <v>181</v>
      </c>
      <c r="AB1970" s="8"/>
      <c r="AD1970">
        <v>1</v>
      </c>
      <c r="AF1970" t="s">
        <v>6416</v>
      </c>
      <c r="AG1970">
        <v>1</v>
      </c>
      <c r="AH1970">
        <v>2.5</v>
      </c>
      <c r="AL1970" s="6">
        <v>21.337</v>
      </c>
      <c r="AM1970" s="1">
        <v>24.399000000000001</v>
      </c>
      <c r="AN1970" s="3">
        <v>25.263000000000002</v>
      </c>
      <c r="AO1970" s="8">
        <f t="shared" si="180"/>
        <v>70.999000000000009</v>
      </c>
      <c r="AP1970" s="8">
        <f t="shared" si="181"/>
        <v>0.87450305340382795</v>
      </c>
      <c r="AQ1970" s="8">
        <f t="shared" si="182"/>
        <v>2</v>
      </c>
      <c r="AR1970" s="6">
        <v>19.509</v>
      </c>
      <c r="AS1970" s="1">
        <v>23.564</v>
      </c>
      <c r="AT1970" s="3">
        <v>29.201000000000001</v>
      </c>
      <c r="AU1970" s="8">
        <f t="shared" si="183"/>
        <v>1.8279999999999994</v>
      </c>
      <c r="AV1970" s="8">
        <f t="shared" si="185"/>
        <v>0.82791546426752671</v>
      </c>
      <c r="AW1970" s="8">
        <f t="shared" si="184"/>
        <v>2</v>
      </c>
      <c r="AZ1970">
        <v>1</v>
      </c>
      <c r="BI1970">
        <v>1</v>
      </c>
      <c r="BK1970">
        <v>1</v>
      </c>
      <c r="BM1970">
        <v>1</v>
      </c>
      <c r="BS1970">
        <v>1</v>
      </c>
      <c r="CA1970">
        <v>1</v>
      </c>
      <c r="CB1970">
        <v>1</v>
      </c>
      <c r="CF1970">
        <v>1</v>
      </c>
      <c r="CS1970">
        <v>1</v>
      </c>
      <c r="CW1970">
        <v>1</v>
      </c>
      <c r="DB1970">
        <v>1</v>
      </c>
      <c r="DD1970">
        <v>1</v>
      </c>
      <c r="DO1970">
        <v>1</v>
      </c>
      <c r="DZ1970">
        <v>1</v>
      </c>
      <c r="EY1970">
        <v>1</v>
      </c>
      <c r="FB1970">
        <v>1</v>
      </c>
      <c r="FC1970">
        <v>1</v>
      </c>
      <c r="FG1970">
        <v>1</v>
      </c>
      <c r="FH1970">
        <v>1</v>
      </c>
    </row>
    <row r="1971" spans="1:178" x14ac:dyDescent="0.35">
      <c r="A1971" t="s">
        <v>7405</v>
      </c>
      <c r="B1971" t="s">
        <v>465</v>
      </c>
      <c r="C1971" t="s">
        <v>633</v>
      </c>
      <c r="D1971" t="s">
        <v>634</v>
      </c>
      <c r="E1971" t="s">
        <v>1001</v>
      </c>
      <c r="F1971" t="s">
        <v>2275</v>
      </c>
      <c r="I1971" t="s">
        <v>7406</v>
      </c>
      <c r="J1971" t="s">
        <v>2063</v>
      </c>
      <c r="K1971" t="s">
        <v>1417</v>
      </c>
      <c r="L1971">
        <v>40</v>
      </c>
      <c r="M1971" t="s">
        <v>2147</v>
      </c>
      <c r="N1971" t="s">
        <v>210</v>
      </c>
      <c r="O1971">
        <v>1800</v>
      </c>
      <c r="P1971">
        <v>42</v>
      </c>
      <c r="Q1971">
        <v>44</v>
      </c>
      <c r="R1971">
        <v>900</v>
      </c>
      <c r="S1971">
        <v>0</v>
      </c>
      <c r="T1971">
        <v>20</v>
      </c>
      <c r="U1971">
        <v>9</v>
      </c>
      <c r="V1971" t="s">
        <v>368</v>
      </c>
      <c r="W1971" t="s">
        <v>7407</v>
      </c>
      <c r="Y1971" t="s">
        <v>2969</v>
      </c>
      <c r="Z1971" t="s">
        <v>181</v>
      </c>
      <c r="AB1971" s="8"/>
      <c r="AD1971">
        <v>1</v>
      </c>
      <c r="AF1971" t="s">
        <v>6416</v>
      </c>
      <c r="AG1971">
        <v>1</v>
      </c>
      <c r="AH1971">
        <v>2</v>
      </c>
      <c r="AL1971" s="6">
        <v>18.762</v>
      </c>
      <c r="AM1971" s="1">
        <v>33.24</v>
      </c>
      <c r="AN1971" s="3">
        <v>19.486999999999998</v>
      </c>
      <c r="AO1971" s="8">
        <f t="shared" si="180"/>
        <v>71.489000000000004</v>
      </c>
      <c r="AP1971" s="8">
        <f t="shared" si="181"/>
        <v>0.56444043321299642</v>
      </c>
      <c r="AQ1971" s="8">
        <f t="shared" si="182"/>
        <v>2</v>
      </c>
      <c r="AR1971" s="6">
        <v>15.78</v>
      </c>
      <c r="AS1971" s="1">
        <v>35.353999999999999</v>
      </c>
      <c r="AT1971" s="3">
        <v>20.486999999999998</v>
      </c>
      <c r="AU1971" s="8">
        <f t="shared" si="183"/>
        <v>2.9820000000000011</v>
      </c>
      <c r="AV1971" s="8">
        <f t="shared" si="185"/>
        <v>0.44634270521016006</v>
      </c>
      <c r="AW1971" s="8">
        <f t="shared" si="184"/>
        <v>1</v>
      </c>
      <c r="AZ1971">
        <v>1</v>
      </c>
      <c r="BI1971">
        <v>1</v>
      </c>
      <c r="BK1971">
        <v>1</v>
      </c>
      <c r="BM1971">
        <v>1</v>
      </c>
      <c r="BS1971">
        <v>1</v>
      </c>
      <c r="CA1971">
        <v>1</v>
      </c>
      <c r="CE1971">
        <v>1</v>
      </c>
      <c r="CS1971">
        <v>1</v>
      </c>
      <c r="CY1971">
        <v>1</v>
      </c>
      <c r="DB1971">
        <v>1</v>
      </c>
      <c r="DF1971">
        <v>1</v>
      </c>
      <c r="DG1971">
        <v>1</v>
      </c>
      <c r="DQ1971">
        <v>1</v>
      </c>
      <c r="DR1971">
        <v>1</v>
      </c>
      <c r="DT1971">
        <v>1</v>
      </c>
      <c r="DU1971">
        <v>1</v>
      </c>
      <c r="DZ1971">
        <v>1</v>
      </c>
      <c r="EY1971">
        <v>1</v>
      </c>
      <c r="FA1971">
        <v>1</v>
      </c>
      <c r="FM1971">
        <v>1</v>
      </c>
      <c r="FV1971" t="s">
        <v>7159</v>
      </c>
    </row>
    <row r="1972" spans="1:178" x14ac:dyDescent="0.35">
      <c r="A1972" t="s">
        <v>5379</v>
      </c>
      <c r="B1972" t="s">
        <v>269</v>
      </c>
      <c r="C1972" t="s">
        <v>319</v>
      </c>
      <c r="D1972" t="s">
        <v>320</v>
      </c>
      <c r="E1972" t="s">
        <v>321</v>
      </c>
      <c r="F1972" t="s">
        <v>2535</v>
      </c>
      <c r="I1972" t="s">
        <v>5380</v>
      </c>
      <c r="J1972" t="s">
        <v>577</v>
      </c>
      <c r="K1972" t="s">
        <v>1417</v>
      </c>
      <c r="L1972">
        <v>20</v>
      </c>
      <c r="M1972" t="s">
        <v>276</v>
      </c>
      <c r="N1972" t="s">
        <v>2064</v>
      </c>
      <c r="O1972">
        <v>300</v>
      </c>
      <c r="P1972">
        <v>44</v>
      </c>
      <c r="Q1972">
        <v>5</v>
      </c>
      <c r="R1972">
        <v>600</v>
      </c>
      <c r="S1972">
        <v>5</v>
      </c>
      <c r="T1972">
        <v>22</v>
      </c>
      <c r="U1972">
        <v>14</v>
      </c>
      <c r="V1972" t="s">
        <v>3664</v>
      </c>
      <c r="W1972" t="s">
        <v>5381</v>
      </c>
      <c r="Y1972" t="s">
        <v>307</v>
      </c>
      <c r="Z1972" t="s">
        <v>181</v>
      </c>
      <c r="AB1972" s="8"/>
      <c r="AD1972">
        <v>1</v>
      </c>
      <c r="AF1972" t="s">
        <v>6416</v>
      </c>
      <c r="AG1972">
        <v>1</v>
      </c>
      <c r="AH1972">
        <v>1.4</v>
      </c>
      <c r="AL1972" s="6">
        <v>28.375</v>
      </c>
      <c r="AM1972" s="1">
        <v>32.991</v>
      </c>
      <c r="AN1972" s="3">
        <v>16.850000000000001</v>
      </c>
      <c r="AO1972" s="8">
        <f t="shared" si="180"/>
        <v>78.216000000000008</v>
      </c>
      <c r="AP1972" s="8">
        <f t="shared" si="181"/>
        <v>0.86008305295383591</v>
      </c>
      <c r="AQ1972" s="8">
        <f t="shared" si="182"/>
        <v>2</v>
      </c>
      <c r="AR1972" s="6">
        <v>25.87</v>
      </c>
      <c r="AS1972" s="1">
        <v>34.003999999999998</v>
      </c>
      <c r="AT1972" s="3">
        <v>18.259</v>
      </c>
      <c r="AU1972" s="8">
        <f t="shared" si="183"/>
        <v>2.504999999999999</v>
      </c>
      <c r="AV1972" s="8">
        <f t="shared" si="185"/>
        <v>0.76079284790024715</v>
      </c>
      <c r="AW1972" s="8">
        <f t="shared" si="184"/>
        <v>2</v>
      </c>
      <c r="AZ1972">
        <v>1</v>
      </c>
      <c r="BI1972">
        <v>1</v>
      </c>
      <c r="BJ1972">
        <v>1</v>
      </c>
      <c r="BM1972">
        <v>1</v>
      </c>
      <c r="BS1972">
        <v>1</v>
      </c>
      <c r="BZ1972">
        <v>1</v>
      </c>
      <c r="CF1972">
        <v>1</v>
      </c>
      <c r="CS1972">
        <v>1</v>
      </c>
      <c r="CY1972">
        <v>1</v>
      </c>
      <c r="DB1972">
        <v>1</v>
      </c>
      <c r="DF1972">
        <v>1</v>
      </c>
      <c r="DN1972">
        <v>1</v>
      </c>
      <c r="DO1972">
        <v>1</v>
      </c>
      <c r="DX1972">
        <v>1</v>
      </c>
      <c r="DZ1972">
        <v>1</v>
      </c>
      <c r="FK1972">
        <v>1</v>
      </c>
    </row>
    <row r="1973" spans="1:178" hidden="1" x14ac:dyDescent="0.35">
      <c r="A1973" t="s">
        <v>6216</v>
      </c>
      <c r="B1973" t="s">
        <v>328</v>
      </c>
      <c r="C1973" t="s">
        <v>1169</v>
      </c>
      <c r="D1973" t="s">
        <v>1170</v>
      </c>
      <c r="F1973" t="s">
        <v>2205</v>
      </c>
      <c r="I1973" t="s">
        <v>6217</v>
      </c>
      <c r="J1973" t="s">
        <v>507</v>
      </c>
      <c r="K1973" t="s">
        <v>295</v>
      </c>
      <c r="L1973">
        <v>20</v>
      </c>
      <c r="M1973" t="s">
        <v>1478</v>
      </c>
      <c r="N1973" t="s">
        <v>2407</v>
      </c>
      <c r="O1973">
        <v>1400</v>
      </c>
      <c r="P1973">
        <v>46</v>
      </c>
      <c r="Q1973">
        <v>8</v>
      </c>
      <c r="R1973">
        <v>1000</v>
      </c>
      <c r="S1973">
        <v>-4</v>
      </c>
      <c r="T1973">
        <v>8</v>
      </c>
      <c r="U1973">
        <v>3</v>
      </c>
      <c r="V1973" t="s">
        <v>297</v>
      </c>
      <c r="W1973" t="s">
        <v>6218</v>
      </c>
      <c r="Y1973" t="s">
        <v>180</v>
      </c>
      <c r="Z1973" t="s">
        <v>181</v>
      </c>
      <c r="AB1973" s="8"/>
      <c r="AC1973">
        <v>1</v>
      </c>
      <c r="AF1973" t="s">
        <v>3276</v>
      </c>
      <c r="AG1973">
        <v>4</v>
      </c>
      <c r="AH1973">
        <v>0.3</v>
      </c>
      <c r="AL1973" s="6" t="s">
        <v>14292</v>
      </c>
      <c r="AM1973" s="1" t="s">
        <v>14292</v>
      </c>
      <c r="AN1973" s="3" t="s">
        <v>14292</v>
      </c>
      <c r="AO1973" s="8">
        <f t="shared" si="180"/>
        <v>0</v>
      </c>
      <c r="AP1973" s="8" t="e">
        <f t="shared" si="181"/>
        <v>#VALUE!</v>
      </c>
      <c r="AQ1973" s="8" t="e">
        <f t="shared" si="182"/>
        <v>#VALUE!</v>
      </c>
      <c r="AU1973" s="8" t="e">
        <f t="shared" si="183"/>
        <v>#VALUE!</v>
      </c>
      <c r="AV1973" s="8" t="e">
        <f t="shared" si="185"/>
        <v>#VALUE!</v>
      </c>
      <c r="AW1973" s="8" t="e">
        <f t="shared" si="184"/>
        <v>#VALUE!</v>
      </c>
      <c r="AX1973">
        <v>1</v>
      </c>
      <c r="BC1973">
        <v>1</v>
      </c>
      <c r="BH1973">
        <v>1</v>
      </c>
      <c r="BK1973">
        <v>1</v>
      </c>
      <c r="BM1973">
        <v>1</v>
      </c>
      <c r="BP1973">
        <v>1</v>
      </c>
      <c r="BS1973">
        <v>1</v>
      </c>
      <c r="CA1973">
        <v>1</v>
      </c>
      <c r="CF1973">
        <v>1</v>
      </c>
      <c r="CS1973">
        <v>1</v>
      </c>
      <c r="CY1973">
        <v>1</v>
      </c>
      <c r="DB1973">
        <v>1</v>
      </c>
      <c r="DF1973">
        <v>1</v>
      </c>
      <c r="DG1973">
        <v>1</v>
      </c>
      <c r="DK1973">
        <v>1</v>
      </c>
      <c r="DL1973">
        <v>1</v>
      </c>
      <c r="EE1973">
        <v>1</v>
      </c>
      <c r="EY1973">
        <v>1</v>
      </c>
      <c r="EZ1973">
        <v>1</v>
      </c>
      <c r="FC1973">
        <v>1</v>
      </c>
    </row>
    <row r="1974" spans="1:178" x14ac:dyDescent="0.35">
      <c r="A1974" t="s">
        <v>4102</v>
      </c>
      <c r="B1974" t="s">
        <v>213</v>
      </c>
      <c r="C1974" t="s">
        <v>621</v>
      </c>
      <c r="D1974" t="s">
        <v>622</v>
      </c>
      <c r="F1974" t="s">
        <v>3043</v>
      </c>
      <c r="I1974" t="s">
        <v>4103</v>
      </c>
      <c r="J1974" t="s">
        <v>507</v>
      </c>
      <c r="K1974" t="s">
        <v>1417</v>
      </c>
      <c r="L1974">
        <v>40</v>
      </c>
      <c r="M1974" t="s">
        <v>218</v>
      </c>
      <c r="N1974" t="s">
        <v>296</v>
      </c>
      <c r="O1974">
        <v>150</v>
      </c>
      <c r="P1974">
        <v>46</v>
      </c>
      <c r="Q1974">
        <v>17</v>
      </c>
      <c r="R1974">
        <v>650</v>
      </c>
      <c r="S1974">
        <v>0</v>
      </c>
      <c r="T1974">
        <v>19</v>
      </c>
      <c r="U1974">
        <v>9</v>
      </c>
      <c r="V1974" t="s">
        <v>830</v>
      </c>
      <c r="W1974" t="s">
        <v>4104</v>
      </c>
      <c r="Y1974" t="s">
        <v>207</v>
      </c>
      <c r="Z1974" t="s">
        <v>181</v>
      </c>
      <c r="AD1974">
        <v>1</v>
      </c>
      <c r="AF1974" t="s">
        <v>6416</v>
      </c>
      <c r="AG1974">
        <v>1</v>
      </c>
      <c r="AH1974">
        <v>4</v>
      </c>
      <c r="AL1974" s="6">
        <v>37.027999999999999</v>
      </c>
      <c r="AM1974" s="1">
        <v>38.356999999999999</v>
      </c>
      <c r="AN1974" s="3">
        <v>9.1349999999999998</v>
      </c>
      <c r="AO1974" s="8">
        <f t="shared" si="180"/>
        <v>84.52</v>
      </c>
      <c r="AP1974" s="8">
        <f t="shared" si="181"/>
        <v>0.96535182626378491</v>
      </c>
      <c r="AQ1974" s="8">
        <f t="shared" si="182"/>
        <v>2</v>
      </c>
      <c r="AR1974" s="6">
        <v>38.567</v>
      </c>
      <c r="AS1974" s="1">
        <v>37.176000000000002</v>
      </c>
      <c r="AT1974" s="3">
        <v>8.9649999999999999</v>
      </c>
      <c r="AU1974" s="8">
        <f t="shared" si="183"/>
        <v>-1.5390000000000015</v>
      </c>
      <c r="AV1974" s="8">
        <f t="shared" si="185"/>
        <v>1.0374166128685172</v>
      </c>
      <c r="AW1974" s="8">
        <f t="shared" si="184"/>
        <v>3</v>
      </c>
      <c r="AY1974">
        <v>1</v>
      </c>
      <c r="BH1974">
        <v>1</v>
      </c>
      <c r="BI1974">
        <v>1</v>
      </c>
      <c r="BM1974">
        <v>1</v>
      </c>
      <c r="CA1974">
        <v>1</v>
      </c>
      <c r="CF1974">
        <v>1</v>
      </c>
      <c r="CS1974">
        <v>1</v>
      </c>
      <c r="CY1974">
        <v>1</v>
      </c>
      <c r="DF1974">
        <v>1</v>
      </c>
      <c r="DP1974">
        <v>1</v>
      </c>
      <c r="DZ1974">
        <v>1</v>
      </c>
      <c r="EE1974">
        <v>1</v>
      </c>
      <c r="EM1974">
        <v>1</v>
      </c>
      <c r="EO1974">
        <v>1</v>
      </c>
      <c r="FI1974">
        <v>1</v>
      </c>
      <c r="FK1974">
        <v>1</v>
      </c>
      <c r="FT1974">
        <v>1</v>
      </c>
    </row>
    <row r="1975" spans="1:178" x14ac:dyDescent="0.35">
      <c r="A1975" t="s">
        <v>4266</v>
      </c>
      <c r="B1975" t="s">
        <v>252</v>
      </c>
      <c r="C1975" t="s">
        <v>381</v>
      </c>
      <c r="D1975" t="s">
        <v>382</v>
      </c>
      <c r="F1975" t="s">
        <v>4267</v>
      </c>
      <c r="I1975" t="s">
        <v>4268</v>
      </c>
      <c r="J1975" t="s">
        <v>507</v>
      </c>
      <c r="K1975" t="s">
        <v>1417</v>
      </c>
      <c r="L1975">
        <v>20</v>
      </c>
      <c r="M1975" t="s">
        <v>218</v>
      </c>
      <c r="N1975" t="s">
        <v>296</v>
      </c>
      <c r="O1975">
        <v>500</v>
      </c>
      <c r="P1975">
        <v>47</v>
      </c>
      <c r="Q1975">
        <v>8</v>
      </c>
      <c r="R1975">
        <v>1100</v>
      </c>
      <c r="S1975">
        <v>-1</v>
      </c>
      <c r="T1975">
        <v>16</v>
      </c>
      <c r="U1975">
        <v>8</v>
      </c>
      <c r="V1975" t="s">
        <v>671</v>
      </c>
      <c r="W1975" t="s">
        <v>423</v>
      </c>
      <c r="Y1975" t="s">
        <v>180</v>
      </c>
      <c r="Z1975" t="s">
        <v>181</v>
      </c>
      <c r="AB1975" s="8"/>
      <c r="AD1975">
        <v>1</v>
      </c>
      <c r="AF1975" t="s">
        <v>6416</v>
      </c>
      <c r="AG1975">
        <v>1</v>
      </c>
      <c r="AH1975">
        <v>0.7</v>
      </c>
      <c r="AL1975" s="6">
        <v>9.9450000000000003</v>
      </c>
      <c r="AM1975" s="1">
        <v>16.547000000000001</v>
      </c>
      <c r="AN1975" s="3">
        <v>55.771999999999998</v>
      </c>
      <c r="AO1975" s="8">
        <f t="shared" si="180"/>
        <v>82.263999999999996</v>
      </c>
      <c r="AP1975" s="8">
        <f t="shared" si="181"/>
        <v>0.60101528978062491</v>
      </c>
      <c r="AQ1975" s="8">
        <f t="shared" si="182"/>
        <v>2</v>
      </c>
      <c r="AR1975" s="6">
        <v>10.012</v>
      </c>
      <c r="AS1975" s="1">
        <v>16.922999999999998</v>
      </c>
      <c r="AT1975" s="3">
        <v>54.76</v>
      </c>
      <c r="AU1975" s="8">
        <f t="shared" si="183"/>
        <v>-6.7000000000000171E-2</v>
      </c>
      <c r="AV1975" s="8">
        <f t="shared" si="185"/>
        <v>0.59162087100395921</v>
      </c>
      <c r="AW1975" s="8">
        <f t="shared" si="184"/>
        <v>2</v>
      </c>
      <c r="AZ1975">
        <v>1</v>
      </c>
      <c r="BJ1975">
        <v>1</v>
      </c>
      <c r="BM1975">
        <v>1</v>
      </c>
      <c r="CA1975">
        <v>1</v>
      </c>
      <c r="CF1975">
        <v>1</v>
      </c>
      <c r="CS1975">
        <v>1</v>
      </c>
      <c r="CW1975">
        <v>1</v>
      </c>
      <c r="CX1975">
        <v>1</v>
      </c>
      <c r="DB1975">
        <v>1</v>
      </c>
      <c r="DF1975">
        <v>1</v>
      </c>
      <c r="EE1975">
        <v>1</v>
      </c>
      <c r="EY1975">
        <v>1</v>
      </c>
      <c r="FC1975">
        <v>1</v>
      </c>
    </row>
    <row r="1976" spans="1:178" x14ac:dyDescent="0.35">
      <c r="A1976" t="s">
        <v>4292</v>
      </c>
      <c r="B1976" t="s">
        <v>269</v>
      </c>
      <c r="C1976" t="s">
        <v>815</v>
      </c>
      <c r="D1976" t="s">
        <v>816</v>
      </c>
      <c r="F1976" t="s">
        <v>4293</v>
      </c>
      <c r="I1976" t="s">
        <v>4294</v>
      </c>
      <c r="J1976" t="s">
        <v>507</v>
      </c>
      <c r="K1976" t="s">
        <v>1417</v>
      </c>
      <c r="L1976">
        <v>20</v>
      </c>
      <c r="M1976" t="s">
        <v>218</v>
      </c>
      <c r="N1976" t="s">
        <v>249</v>
      </c>
      <c r="O1976">
        <v>1700</v>
      </c>
      <c r="P1976">
        <v>46</v>
      </c>
      <c r="Q1976">
        <v>8</v>
      </c>
      <c r="R1976">
        <v>1900</v>
      </c>
      <c r="S1976">
        <v>-4</v>
      </c>
      <c r="T1976">
        <v>11</v>
      </c>
      <c r="U1976">
        <v>8</v>
      </c>
      <c r="V1976" t="s">
        <v>707</v>
      </c>
      <c r="W1976" t="s">
        <v>4287</v>
      </c>
      <c r="Y1976" t="s">
        <v>180</v>
      </c>
      <c r="Z1976" t="s">
        <v>181</v>
      </c>
      <c r="AB1976" s="8"/>
      <c r="AC1976">
        <v>1</v>
      </c>
      <c r="AF1976" t="s">
        <v>6416</v>
      </c>
      <c r="AG1976">
        <v>1</v>
      </c>
      <c r="AH1976">
        <v>0.22</v>
      </c>
      <c r="AL1976" s="6">
        <v>32.741</v>
      </c>
      <c r="AM1976" s="1">
        <v>44.838999999999999</v>
      </c>
      <c r="AN1976" s="3">
        <v>7.319</v>
      </c>
      <c r="AO1976" s="8">
        <f t="shared" si="180"/>
        <v>84.899000000000001</v>
      </c>
      <c r="AP1976" s="8">
        <f t="shared" si="181"/>
        <v>0.7301902361783269</v>
      </c>
      <c r="AQ1976" s="8">
        <f t="shared" si="182"/>
        <v>2</v>
      </c>
      <c r="AR1976" s="6">
        <v>27.292000000000002</v>
      </c>
      <c r="AS1976" s="1">
        <v>52.174999999999997</v>
      </c>
      <c r="AT1976" s="3">
        <v>4.2089999999999996</v>
      </c>
      <c r="AU1976" s="8">
        <f t="shared" si="183"/>
        <v>5.4489999999999981</v>
      </c>
      <c r="AV1976" s="8">
        <f t="shared" si="185"/>
        <v>0.5230857690464783</v>
      </c>
      <c r="AW1976" s="8">
        <f t="shared" si="184"/>
        <v>2</v>
      </c>
      <c r="AZ1976">
        <v>1</v>
      </c>
      <c r="BI1976">
        <v>1</v>
      </c>
      <c r="BJ1976">
        <v>1</v>
      </c>
      <c r="BM1976">
        <v>1</v>
      </c>
      <c r="BS1976">
        <v>1</v>
      </c>
      <c r="BZ1976">
        <v>1</v>
      </c>
      <c r="CA1976">
        <v>1</v>
      </c>
      <c r="CG1976">
        <v>1</v>
      </c>
      <c r="CY1976">
        <v>1</v>
      </c>
      <c r="DD1976">
        <v>1</v>
      </c>
      <c r="EE1976">
        <v>1</v>
      </c>
      <c r="EY1976">
        <v>1</v>
      </c>
      <c r="FA1976">
        <v>1</v>
      </c>
    </row>
    <row r="1977" spans="1:178" hidden="1" x14ac:dyDescent="0.35">
      <c r="A1977" t="s">
        <v>7384</v>
      </c>
      <c r="B1977" t="s">
        <v>328</v>
      </c>
      <c r="C1977" t="s">
        <v>2263</v>
      </c>
      <c r="D1977" t="s">
        <v>2264</v>
      </c>
      <c r="F1977" t="s">
        <v>2265</v>
      </c>
      <c r="I1977" t="s">
        <v>7389</v>
      </c>
      <c r="J1977" t="s">
        <v>507</v>
      </c>
      <c r="K1977" t="s">
        <v>295</v>
      </c>
      <c r="L1977">
        <v>80</v>
      </c>
      <c r="M1977" t="s">
        <v>2147</v>
      </c>
      <c r="N1977" t="s">
        <v>210</v>
      </c>
      <c r="O1977">
        <v>1500</v>
      </c>
      <c r="P1977">
        <v>42</v>
      </c>
      <c r="Q1977">
        <v>44</v>
      </c>
      <c r="R1977">
        <v>900</v>
      </c>
      <c r="S1977">
        <v>0</v>
      </c>
      <c r="T1977">
        <v>20</v>
      </c>
      <c r="U1977">
        <v>8</v>
      </c>
      <c r="V1977" t="s">
        <v>368</v>
      </c>
      <c r="W1977" t="s">
        <v>7358</v>
      </c>
      <c r="Y1977" t="s">
        <v>2969</v>
      </c>
      <c r="Z1977" t="s">
        <v>181</v>
      </c>
      <c r="AB1977" s="8"/>
      <c r="AE1977">
        <v>1</v>
      </c>
      <c r="AF1977" t="s">
        <v>3724</v>
      </c>
      <c r="AG1977">
        <v>2</v>
      </c>
      <c r="AH1977">
        <v>0.75</v>
      </c>
      <c r="AL1977" s="6" t="s">
        <v>14292</v>
      </c>
      <c r="AM1977" s="1" t="s">
        <v>14292</v>
      </c>
      <c r="AN1977" s="3" t="s">
        <v>14292</v>
      </c>
      <c r="AO1977" s="8">
        <f t="shared" si="180"/>
        <v>0</v>
      </c>
      <c r="AP1977" s="8" t="e">
        <f t="shared" si="181"/>
        <v>#VALUE!</v>
      </c>
      <c r="AQ1977" s="8" t="e">
        <f t="shared" si="182"/>
        <v>#VALUE!</v>
      </c>
      <c r="AU1977" s="8" t="e">
        <f t="shared" si="183"/>
        <v>#VALUE!</v>
      </c>
      <c r="AV1977" s="8" t="e">
        <f t="shared" si="185"/>
        <v>#VALUE!</v>
      </c>
      <c r="AW1977" s="8" t="e">
        <f t="shared" si="184"/>
        <v>#VALUE!</v>
      </c>
      <c r="AX1977">
        <v>1</v>
      </c>
      <c r="BC1977">
        <v>1</v>
      </c>
      <c r="BK1977">
        <v>1</v>
      </c>
      <c r="BM1977">
        <v>1</v>
      </c>
      <c r="BS1977">
        <v>1</v>
      </c>
      <c r="BX1977">
        <v>1</v>
      </c>
      <c r="CB1977">
        <v>1</v>
      </c>
      <c r="CF1977">
        <v>1</v>
      </c>
      <c r="CS1977">
        <v>1</v>
      </c>
      <c r="CY1977">
        <v>1</v>
      </c>
      <c r="DF1977">
        <v>1</v>
      </c>
      <c r="DL1977">
        <v>1</v>
      </c>
      <c r="DQ1977">
        <v>1</v>
      </c>
      <c r="DR1977">
        <v>1</v>
      </c>
      <c r="DU1977">
        <v>1</v>
      </c>
      <c r="DZ1977">
        <v>1</v>
      </c>
      <c r="EE1977">
        <v>1</v>
      </c>
      <c r="FI1977">
        <v>1</v>
      </c>
      <c r="FK1977">
        <v>1</v>
      </c>
    </row>
    <row r="1978" spans="1:178" x14ac:dyDescent="0.35">
      <c r="A1978" t="s">
        <v>9634</v>
      </c>
      <c r="B1978" t="s">
        <v>213</v>
      </c>
      <c r="C1978" t="s">
        <v>621</v>
      </c>
      <c r="D1978" t="s">
        <v>1377</v>
      </c>
      <c r="E1978" t="s">
        <v>1378</v>
      </c>
      <c r="F1978" t="s">
        <v>1379</v>
      </c>
      <c r="G1978" t="s">
        <v>9635</v>
      </c>
      <c r="H1978" t="s">
        <v>9495</v>
      </c>
      <c r="I1978" t="s">
        <v>9636</v>
      </c>
      <c r="J1978" t="s">
        <v>507</v>
      </c>
      <c r="K1978" t="s">
        <v>1417</v>
      </c>
      <c r="L1978">
        <v>70</v>
      </c>
      <c r="M1978" t="s">
        <v>1478</v>
      </c>
      <c r="N1978" t="s">
        <v>9486</v>
      </c>
      <c r="O1978">
        <v>1300</v>
      </c>
      <c r="P1978">
        <v>41</v>
      </c>
      <c r="Q1978">
        <v>126</v>
      </c>
      <c r="V1978" t="s">
        <v>2041</v>
      </c>
      <c r="W1978" t="s">
        <v>9420</v>
      </c>
      <c r="X1978" t="s">
        <v>9421</v>
      </c>
      <c r="Y1978" t="s">
        <v>9422</v>
      </c>
      <c r="Z1978" t="s">
        <v>181</v>
      </c>
      <c r="AB1978" s="8">
        <v>40389</v>
      </c>
      <c r="AD1978">
        <v>1</v>
      </c>
      <c r="AF1978" t="s">
        <v>6416</v>
      </c>
      <c r="AG1978">
        <v>1</v>
      </c>
      <c r="AH1978">
        <v>0.1</v>
      </c>
      <c r="AL1978" s="6">
        <v>34.734000000000002</v>
      </c>
      <c r="AM1978" s="1">
        <v>45.124000000000002</v>
      </c>
      <c r="AN1978" s="3">
        <v>7.625</v>
      </c>
      <c r="AO1978" s="8">
        <f t="shared" si="180"/>
        <v>87.483000000000004</v>
      </c>
      <c r="AP1978" s="8">
        <f t="shared" si="181"/>
        <v>0.76974558992997077</v>
      </c>
      <c r="AQ1978" s="8">
        <f t="shared" si="182"/>
        <v>2</v>
      </c>
      <c r="AR1978" s="6">
        <v>36.039000000000001</v>
      </c>
      <c r="AS1978" s="1">
        <v>44.344000000000001</v>
      </c>
      <c r="AT1978" s="3">
        <v>7.8920000000000003</v>
      </c>
      <c r="AU1978" s="8">
        <f t="shared" si="183"/>
        <v>-1.3049999999999997</v>
      </c>
      <c r="AV1978" s="8">
        <f t="shared" si="185"/>
        <v>0.8127142341692225</v>
      </c>
      <c r="AW1978" s="8">
        <f t="shared" si="184"/>
        <v>2</v>
      </c>
      <c r="AZ1978">
        <v>1</v>
      </c>
      <c r="BH1978">
        <v>1</v>
      </c>
      <c r="BM1978">
        <v>1</v>
      </c>
      <c r="BS1978">
        <v>1</v>
      </c>
      <c r="CA1978">
        <v>1</v>
      </c>
      <c r="CF1978">
        <v>1</v>
      </c>
      <c r="CS1978">
        <v>1</v>
      </c>
      <c r="CY1978">
        <v>1</v>
      </c>
      <c r="DB1978">
        <v>1</v>
      </c>
      <c r="DD1978">
        <v>1</v>
      </c>
      <c r="EE1978">
        <v>1</v>
      </c>
      <c r="EY1978">
        <v>1</v>
      </c>
      <c r="FI1978">
        <v>1</v>
      </c>
    </row>
    <row r="1979" spans="1:178" x14ac:dyDescent="0.35">
      <c r="A1979" t="s">
        <v>5054</v>
      </c>
      <c r="B1979" t="s">
        <v>170</v>
      </c>
      <c r="C1979" t="s">
        <v>171</v>
      </c>
      <c r="D1979" t="s">
        <v>574</v>
      </c>
      <c r="F1979" t="s">
        <v>4391</v>
      </c>
      <c r="I1979" t="s">
        <v>5055</v>
      </c>
      <c r="J1979" t="s">
        <v>577</v>
      </c>
      <c r="K1979" t="s">
        <v>1417</v>
      </c>
      <c r="L1979">
        <v>20</v>
      </c>
      <c r="M1979" t="s">
        <v>788</v>
      </c>
      <c r="N1979" t="s">
        <v>788</v>
      </c>
      <c r="O1979">
        <v>250</v>
      </c>
      <c r="P1979">
        <v>46</v>
      </c>
      <c r="Q1979">
        <v>10</v>
      </c>
      <c r="R1979">
        <v>1200</v>
      </c>
      <c r="S1979">
        <v>1</v>
      </c>
      <c r="T1979">
        <v>20</v>
      </c>
      <c r="U1979">
        <v>10</v>
      </c>
      <c r="V1979" t="s">
        <v>830</v>
      </c>
      <c r="W1979" t="s">
        <v>5056</v>
      </c>
      <c r="Y1979" t="s">
        <v>463</v>
      </c>
      <c r="Z1979" t="s">
        <v>181</v>
      </c>
      <c r="AB1979" s="8"/>
      <c r="AD1979">
        <v>1</v>
      </c>
      <c r="AF1979" t="s">
        <v>6416</v>
      </c>
      <c r="AG1979">
        <v>1</v>
      </c>
      <c r="AH1979">
        <v>1.5</v>
      </c>
      <c r="AL1979" s="6">
        <v>20.359000000000002</v>
      </c>
      <c r="AM1979" s="1">
        <v>28.664000000000001</v>
      </c>
      <c r="AN1979" s="3">
        <v>24.927</v>
      </c>
      <c r="AO1979" s="8">
        <f t="shared" si="180"/>
        <v>73.95</v>
      </c>
      <c r="AP1979" s="8">
        <f t="shared" si="181"/>
        <v>0.7102637454646944</v>
      </c>
      <c r="AQ1979" s="8">
        <f t="shared" si="182"/>
        <v>2</v>
      </c>
      <c r="AR1979" s="6">
        <v>18.483000000000001</v>
      </c>
      <c r="AS1979" s="1">
        <v>28.327000000000002</v>
      </c>
      <c r="AT1979" s="3">
        <v>26.279</v>
      </c>
      <c r="AU1979" s="8">
        <f t="shared" si="183"/>
        <v>1.8760000000000012</v>
      </c>
      <c r="AV1979" s="8">
        <f t="shared" si="185"/>
        <v>0.65248702651180845</v>
      </c>
      <c r="AW1979" s="8">
        <f t="shared" si="184"/>
        <v>2</v>
      </c>
      <c r="AZ1979">
        <v>1</v>
      </c>
      <c r="BJ1979">
        <v>1</v>
      </c>
      <c r="BM1979">
        <v>1</v>
      </c>
      <c r="BN1979">
        <v>1</v>
      </c>
      <c r="BS1979">
        <v>1</v>
      </c>
      <c r="CA1979">
        <v>1</v>
      </c>
      <c r="CF1979">
        <v>1</v>
      </c>
      <c r="CS1979">
        <v>1</v>
      </c>
      <c r="CW1979">
        <v>1</v>
      </c>
      <c r="DD1979">
        <v>1</v>
      </c>
      <c r="DO1979">
        <v>1</v>
      </c>
      <c r="DT1979">
        <v>1</v>
      </c>
      <c r="DZ1979">
        <v>1</v>
      </c>
      <c r="FC1979">
        <v>1</v>
      </c>
      <c r="FI1979">
        <v>1</v>
      </c>
      <c r="FK1979">
        <v>1</v>
      </c>
    </row>
    <row r="1980" spans="1:178" x14ac:dyDescent="0.35">
      <c r="A1980" t="s">
        <v>8850</v>
      </c>
      <c r="B1980" t="s">
        <v>269</v>
      </c>
      <c r="C1980" t="s">
        <v>319</v>
      </c>
      <c r="D1980" t="s">
        <v>1433</v>
      </c>
      <c r="F1980" t="s">
        <v>6252</v>
      </c>
      <c r="I1980" t="s">
        <v>8851</v>
      </c>
      <c r="J1980" t="s">
        <v>577</v>
      </c>
      <c r="K1980" t="s">
        <v>1417</v>
      </c>
      <c r="L1980">
        <v>20</v>
      </c>
      <c r="M1980" t="s">
        <v>2147</v>
      </c>
      <c r="N1980" t="s">
        <v>210</v>
      </c>
      <c r="O1980">
        <v>2000</v>
      </c>
      <c r="P1980">
        <v>46</v>
      </c>
      <c r="Q1980">
        <v>11</v>
      </c>
      <c r="V1980" t="s">
        <v>368</v>
      </c>
      <c r="W1980" t="s">
        <v>8852</v>
      </c>
      <c r="Y1980" t="s">
        <v>207</v>
      </c>
      <c r="Z1980" t="s">
        <v>181</v>
      </c>
      <c r="AB1980" s="8"/>
      <c r="AD1980">
        <v>1</v>
      </c>
      <c r="AF1980" t="s">
        <v>6416</v>
      </c>
      <c r="AG1980">
        <v>1</v>
      </c>
      <c r="AH1980">
        <v>0.5</v>
      </c>
      <c r="AL1980" s="6">
        <v>15.526</v>
      </c>
      <c r="AM1980" s="1">
        <v>28.085000000000001</v>
      </c>
      <c r="AN1980" s="3">
        <v>26.64</v>
      </c>
      <c r="AO1980" s="8">
        <f t="shared" si="180"/>
        <v>70.251000000000005</v>
      </c>
      <c r="AP1980" s="8">
        <f t="shared" si="181"/>
        <v>0.55282179099163253</v>
      </c>
      <c r="AQ1980" s="8">
        <f t="shared" si="182"/>
        <v>2</v>
      </c>
      <c r="AR1980" s="6">
        <v>15.236000000000001</v>
      </c>
      <c r="AS1980" s="1">
        <v>28.111999999999998</v>
      </c>
      <c r="AT1980" s="3">
        <v>27.047999999999998</v>
      </c>
      <c r="AU1980" s="8">
        <f t="shared" si="183"/>
        <v>0.28999999999999915</v>
      </c>
      <c r="AV1980" s="8">
        <f t="shared" si="185"/>
        <v>0.54197495731360279</v>
      </c>
      <c r="AW1980" s="8">
        <f t="shared" si="184"/>
        <v>2</v>
      </c>
      <c r="AY1980">
        <v>1</v>
      </c>
      <c r="AZ1980">
        <v>1</v>
      </c>
      <c r="BH1980">
        <v>1</v>
      </c>
      <c r="BI1980">
        <v>1</v>
      </c>
      <c r="BM1980">
        <v>1</v>
      </c>
      <c r="BS1980">
        <v>1</v>
      </c>
      <c r="CA1980">
        <v>1</v>
      </c>
      <c r="CF1980">
        <v>1</v>
      </c>
      <c r="CJ1980">
        <v>1</v>
      </c>
      <c r="CS1980">
        <v>1</v>
      </c>
      <c r="CY1980">
        <v>1</v>
      </c>
      <c r="DD1980">
        <v>1</v>
      </c>
      <c r="EE1980">
        <v>1</v>
      </c>
      <c r="EY1980">
        <v>1</v>
      </c>
    </row>
    <row r="1981" spans="1:178" x14ac:dyDescent="0.35">
      <c r="A1981" t="s">
        <v>5192</v>
      </c>
      <c r="B1981" t="s">
        <v>465</v>
      </c>
      <c r="C1981" t="s">
        <v>633</v>
      </c>
      <c r="D1981" t="s">
        <v>634</v>
      </c>
      <c r="E1981" t="s">
        <v>960</v>
      </c>
      <c r="F1981" t="s">
        <v>5193</v>
      </c>
      <c r="I1981" t="s">
        <v>5194</v>
      </c>
      <c r="J1981" t="s">
        <v>2063</v>
      </c>
      <c r="K1981" t="s">
        <v>1417</v>
      </c>
      <c r="L1981">
        <v>40</v>
      </c>
      <c r="M1981" t="s">
        <v>788</v>
      </c>
      <c r="N1981" t="s">
        <v>324</v>
      </c>
      <c r="O1981">
        <v>300</v>
      </c>
      <c r="P1981">
        <v>47</v>
      </c>
      <c r="Q1981">
        <v>6</v>
      </c>
      <c r="R1981">
        <v>1100</v>
      </c>
      <c r="S1981">
        <v>2</v>
      </c>
      <c r="T1981">
        <v>18</v>
      </c>
      <c r="U1981">
        <v>10</v>
      </c>
      <c r="V1981" t="s">
        <v>4469</v>
      </c>
      <c r="W1981" t="s">
        <v>5195</v>
      </c>
      <c r="Y1981" t="s">
        <v>307</v>
      </c>
      <c r="Z1981" t="s">
        <v>181</v>
      </c>
      <c r="AB1981" s="8"/>
      <c r="AD1981">
        <v>1</v>
      </c>
      <c r="AF1981" t="s">
        <v>6416</v>
      </c>
      <c r="AG1981">
        <v>1</v>
      </c>
      <c r="AH1981">
        <v>2.4</v>
      </c>
      <c r="AL1981" s="6">
        <v>27.352</v>
      </c>
      <c r="AM1981" s="1">
        <v>37.673000000000002</v>
      </c>
      <c r="AN1981" s="3">
        <v>22.100999999999999</v>
      </c>
      <c r="AO1981" s="8">
        <f t="shared" si="180"/>
        <v>87.126000000000005</v>
      </c>
      <c r="AP1981" s="8">
        <f t="shared" si="181"/>
        <v>0.72603721498155172</v>
      </c>
      <c r="AQ1981" s="8">
        <f t="shared" si="182"/>
        <v>2</v>
      </c>
      <c r="AR1981" s="6">
        <v>27.132999999999999</v>
      </c>
      <c r="AS1981" s="1">
        <v>37.963999999999999</v>
      </c>
      <c r="AT1981" s="3">
        <v>21.617999999999999</v>
      </c>
      <c r="AU1981" s="8">
        <f t="shared" si="183"/>
        <v>0.21900000000000119</v>
      </c>
      <c r="AV1981" s="8">
        <f t="shared" si="185"/>
        <v>0.71470340322410708</v>
      </c>
      <c r="AW1981" s="8">
        <f t="shared" si="184"/>
        <v>2</v>
      </c>
      <c r="AZ1981">
        <v>1</v>
      </c>
      <c r="BI1981">
        <v>1</v>
      </c>
      <c r="BJ1981">
        <v>1</v>
      </c>
      <c r="BM1981">
        <v>1</v>
      </c>
      <c r="BS1981">
        <v>1</v>
      </c>
      <c r="CA1981">
        <v>1</v>
      </c>
      <c r="CF1981">
        <v>1</v>
      </c>
      <c r="CS1981">
        <v>1</v>
      </c>
      <c r="CY1981">
        <v>1</v>
      </c>
      <c r="DF1981">
        <v>1</v>
      </c>
      <c r="DO1981">
        <v>1</v>
      </c>
      <c r="DZ1981">
        <v>1</v>
      </c>
      <c r="ED1981">
        <v>1</v>
      </c>
      <c r="EY1981">
        <v>1</v>
      </c>
      <c r="FA1981">
        <v>1</v>
      </c>
      <c r="FB1981">
        <v>1</v>
      </c>
      <c r="FC1981">
        <v>1</v>
      </c>
      <c r="FM1981">
        <v>1</v>
      </c>
      <c r="FV1981" t="s">
        <v>2374</v>
      </c>
    </row>
    <row r="1982" spans="1:178" x14ac:dyDescent="0.35">
      <c r="A1982" t="s">
        <v>4513</v>
      </c>
      <c r="B1982" t="s">
        <v>269</v>
      </c>
      <c r="C1982" t="s">
        <v>815</v>
      </c>
      <c r="D1982" t="s">
        <v>816</v>
      </c>
      <c r="F1982" t="s">
        <v>4514</v>
      </c>
      <c r="I1982" t="s">
        <v>4515</v>
      </c>
      <c r="J1982" t="s">
        <v>507</v>
      </c>
      <c r="K1982" t="s">
        <v>1417</v>
      </c>
      <c r="L1982">
        <v>40</v>
      </c>
      <c r="M1982" t="s">
        <v>218</v>
      </c>
      <c r="N1982" t="s">
        <v>249</v>
      </c>
      <c r="O1982">
        <v>700</v>
      </c>
      <c r="P1982">
        <v>47</v>
      </c>
      <c r="Q1982">
        <v>8</v>
      </c>
      <c r="R1982">
        <v>750</v>
      </c>
      <c r="S1982">
        <v>0</v>
      </c>
      <c r="T1982">
        <v>18</v>
      </c>
      <c r="U1982">
        <v>8</v>
      </c>
      <c r="V1982" t="s">
        <v>830</v>
      </c>
      <c r="W1982" t="s">
        <v>4504</v>
      </c>
      <c r="Y1982" t="s">
        <v>180</v>
      </c>
      <c r="Z1982" t="s">
        <v>181</v>
      </c>
      <c r="AB1982" s="8"/>
      <c r="AD1982">
        <v>1</v>
      </c>
      <c r="AF1982" t="s">
        <v>6416</v>
      </c>
      <c r="AG1982">
        <v>1</v>
      </c>
      <c r="AH1982">
        <v>2.5</v>
      </c>
      <c r="AL1982" s="6">
        <v>28.593</v>
      </c>
      <c r="AM1982" s="1">
        <v>31.495999999999999</v>
      </c>
      <c r="AN1982" s="3">
        <v>26.222999999999999</v>
      </c>
      <c r="AO1982" s="8">
        <f t="shared" si="180"/>
        <v>86.311999999999998</v>
      </c>
      <c r="AP1982" s="8">
        <f t="shared" si="181"/>
        <v>0.90782956565913131</v>
      </c>
      <c r="AQ1982" s="8">
        <f t="shared" si="182"/>
        <v>2</v>
      </c>
      <c r="AR1982" s="6">
        <v>27.475999999999999</v>
      </c>
      <c r="AS1982" s="1">
        <v>33.270000000000003</v>
      </c>
      <c r="AT1982" s="3">
        <v>25.23</v>
      </c>
      <c r="AU1982" s="8">
        <f t="shared" si="183"/>
        <v>1.1170000000000009</v>
      </c>
      <c r="AV1982" s="8">
        <f t="shared" si="185"/>
        <v>0.82584911331529898</v>
      </c>
      <c r="AW1982" s="8">
        <f t="shared" si="184"/>
        <v>2</v>
      </c>
      <c r="AZ1982">
        <v>1</v>
      </c>
      <c r="BJ1982">
        <v>1</v>
      </c>
      <c r="BM1982">
        <v>1</v>
      </c>
      <c r="BS1982">
        <v>1</v>
      </c>
      <c r="CA1982">
        <v>1</v>
      </c>
      <c r="CF1982">
        <v>1</v>
      </c>
      <c r="CS1982">
        <v>1</v>
      </c>
      <c r="CY1982">
        <v>1</v>
      </c>
      <c r="DD1982">
        <v>1</v>
      </c>
      <c r="DO1982">
        <v>1</v>
      </c>
      <c r="DT1982">
        <v>1</v>
      </c>
      <c r="EA1982">
        <v>1</v>
      </c>
      <c r="EE1982">
        <v>1</v>
      </c>
      <c r="EY1982">
        <v>1</v>
      </c>
      <c r="FA1982">
        <v>1</v>
      </c>
      <c r="FB1982">
        <v>1</v>
      </c>
    </row>
    <row r="1983" spans="1:178" x14ac:dyDescent="0.35">
      <c r="A1983" t="s">
        <v>5382</v>
      </c>
      <c r="B1983" t="s">
        <v>170</v>
      </c>
      <c r="C1983" t="s">
        <v>171</v>
      </c>
      <c r="D1983" t="s">
        <v>574</v>
      </c>
      <c r="F1983" t="s">
        <v>575</v>
      </c>
      <c r="I1983" t="s">
        <v>5383</v>
      </c>
      <c r="J1983" t="s">
        <v>507</v>
      </c>
      <c r="K1983" t="s">
        <v>1417</v>
      </c>
      <c r="L1983">
        <v>5</v>
      </c>
      <c r="M1983" t="s">
        <v>788</v>
      </c>
      <c r="N1983" t="s">
        <v>249</v>
      </c>
      <c r="O1983">
        <v>300</v>
      </c>
      <c r="P1983">
        <v>44</v>
      </c>
      <c r="Q1983">
        <v>5</v>
      </c>
      <c r="R1983">
        <v>600</v>
      </c>
      <c r="S1983">
        <v>5</v>
      </c>
      <c r="T1983">
        <v>22</v>
      </c>
      <c r="U1983">
        <v>14</v>
      </c>
      <c r="V1983" t="s">
        <v>3897</v>
      </c>
      <c r="W1983" t="s">
        <v>5384</v>
      </c>
      <c r="Y1983" t="s">
        <v>307</v>
      </c>
      <c r="Z1983" t="s">
        <v>181</v>
      </c>
      <c r="AB1983" s="8"/>
      <c r="AC1983">
        <v>1</v>
      </c>
      <c r="AF1983" t="s">
        <v>6416</v>
      </c>
      <c r="AG1983">
        <v>1</v>
      </c>
      <c r="AH1983">
        <v>0.8</v>
      </c>
      <c r="AL1983" s="6">
        <v>12.073</v>
      </c>
      <c r="AM1983" s="1">
        <v>19.768999999999998</v>
      </c>
      <c r="AN1983" s="3">
        <v>22.702000000000002</v>
      </c>
      <c r="AO1983" s="8">
        <f t="shared" si="180"/>
        <v>54.543999999999997</v>
      </c>
      <c r="AP1983" s="8">
        <f t="shared" si="181"/>
        <v>0.61070362689058633</v>
      </c>
      <c r="AQ1983" s="8">
        <f t="shared" si="182"/>
        <v>2</v>
      </c>
      <c r="AR1983" s="6">
        <v>11.759</v>
      </c>
      <c r="AS1983" s="1">
        <v>20.056000000000001</v>
      </c>
      <c r="AT1983" s="3">
        <v>24.428000000000001</v>
      </c>
      <c r="AU1983" s="8">
        <f t="shared" si="183"/>
        <v>0.31400000000000006</v>
      </c>
      <c r="AV1983" s="8">
        <f t="shared" si="185"/>
        <v>0.58630833665735937</v>
      </c>
      <c r="AW1983" s="8">
        <f t="shared" si="184"/>
        <v>2</v>
      </c>
      <c r="AZ1983">
        <v>1</v>
      </c>
      <c r="BJ1983">
        <v>1</v>
      </c>
      <c r="BM1983">
        <v>1</v>
      </c>
      <c r="BS1983">
        <v>1</v>
      </c>
      <c r="BX1983">
        <v>1</v>
      </c>
      <c r="CA1983">
        <v>1</v>
      </c>
      <c r="CF1983">
        <v>1</v>
      </c>
      <c r="CS1983">
        <v>1</v>
      </c>
      <c r="CY1983">
        <v>1</v>
      </c>
      <c r="DA1983">
        <v>1</v>
      </c>
      <c r="DD1983">
        <v>1</v>
      </c>
      <c r="DO1983">
        <v>1</v>
      </c>
      <c r="DU1983">
        <v>1</v>
      </c>
      <c r="DZ1983">
        <v>1</v>
      </c>
      <c r="FK1983">
        <v>1</v>
      </c>
      <c r="FM1983">
        <v>1</v>
      </c>
    </row>
    <row r="1984" spans="1:178" x14ac:dyDescent="0.35">
      <c r="A1984" t="s">
        <v>5404</v>
      </c>
      <c r="B1984" t="s">
        <v>170</v>
      </c>
      <c r="C1984" t="s">
        <v>171</v>
      </c>
      <c r="D1984" t="s">
        <v>574</v>
      </c>
      <c r="F1984" t="s">
        <v>575</v>
      </c>
      <c r="I1984" t="s">
        <v>5406</v>
      </c>
      <c r="J1984" t="s">
        <v>507</v>
      </c>
      <c r="K1984" t="s">
        <v>1417</v>
      </c>
      <c r="L1984">
        <v>5</v>
      </c>
      <c r="M1984" t="s">
        <v>788</v>
      </c>
      <c r="N1984" t="s">
        <v>249</v>
      </c>
      <c r="O1984">
        <v>500</v>
      </c>
      <c r="P1984">
        <v>45</v>
      </c>
      <c r="Q1984">
        <v>6</v>
      </c>
      <c r="R1984">
        <v>800</v>
      </c>
      <c r="S1984">
        <v>9</v>
      </c>
      <c r="T1984">
        <v>20</v>
      </c>
      <c r="U1984">
        <v>11</v>
      </c>
      <c r="V1984" t="s">
        <v>830</v>
      </c>
      <c r="W1984" t="s">
        <v>5407</v>
      </c>
      <c r="Y1984" t="s">
        <v>307</v>
      </c>
      <c r="Z1984" t="s">
        <v>181</v>
      </c>
      <c r="AB1984" s="8"/>
      <c r="AD1984">
        <v>1</v>
      </c>
      <c r="AF1984" t="s">
        <v>6416</v>
      </c>
      <c r="AG1984">
        <v>1</v>
      </c>
      <c r="AH1984">
        <v>1</v>
      </c>
      <c r="AL1984" s="6">
        <v>19.626000000000001</v>
      </c>
      <c r="AM1984" s="1">
        <v>25.123999999999999</v>
      </c>
      <c r="AN1984" s="3">
        <v>22.474</v>
      </c>
      <c r="AO1984" s="8">
        <f t="shared" si="180"/>
        <v>67.224000000000004</v>
      </c>
      <c r="AP1984" s="8">
        <f t="shared" si="181"/>
        <v>0.78116541951918494</v>
      </c>
      <c r="AQ1984" s="8">
        <f t="shared" si="182"/>
        <v>2</v>
      </c>
      <c r="AR1984" s="6">
        <v>19.445</v>
      </c>
      <c r="AS1984" s="1">
        <v>25.259</v>
      </c>
      <c r="AT1984" s="3">
        <v>25.032</v>
      </c>
      <c r="AU1984" s="8">
        <f t="shared" si="183"/>
        <v>0.18100000000000094</v>
      </c>
      <c r="AV1984" s="8">
        <f t="shared" si="185"/>
        <v>0.76982461696820936</v>
      </c>
      <c r="AW1984" s="8">
        <f t="shared" si="184"/>
        <v>2</v>
      </c>
      <c r="AZ1984">
        <v>1</v>
      </c>
      <c r="BJ1984">
        <v>1</v>
      </c>
      <c r="BM1984">
        <v>1</v>
      </c>
      <c r="BS1984">
        <v>1</v>
      </c>
      <c r="BX1984">
        <v>1</v>
      </c>
      <c r="CA1984">
        <v>1</v>
      </c>
      <c r="CF1984">
        <v>1</v>
      </c>
      <c r="CS1984">
        <v>1</v>
      </c>
      <c r="CY1984">
        <v>1</v>
      </c>
      <c r="DA1984">
        <v>1</v>
      </c>
      <c r="DD1984">
        <v>1</v>
      </c>
      <c r="DO1984">
        <v>1</v>
      </c>
      <c r="DU1984">
        <v>1</v>
      </c>
      <c r="DZ1984">
        <v>1</v>
      </c>
      <c r="FK1984">
        <v>1</v>
      </c>
      <c r="FM1984">
        <v>1</v>
      </c>
    </row>
    <row r="1985" spans="1:178" x14ac:dyDescent="0.35">
      <c r="A1985" t="s">
        <v>5400</v>
      </c>
      <c r="B1985" t="s">
        <v>465</v>
      </c>
      <c r="C1985" t="s">
        <v>633</v>
      </c>
      <c r="D1985" t="s">
        <v>634</v>
      </c>
      <c r="E1985" t="s">
        <v>884</v>
      </c>
      <c r="F1985" t="s">
        <v>4335</v>
      </c>
      <c r="I1985" t="s">
        <v>5403</v>
      </c>
      <c r="J1985" t="s">
        <v>2063</v>
      </c>
      <c r="K1985" t="s">
        <v>1417</v>
      </c>
      <c r="L1985">
        <v>5</v>
      </c>
      <c r="M1985" t="s">
        <v>276</v>
      </c>
      <c r="N1985" t="s">
        <v>276</v>
      </c>
      <c r="O1985">
        <v>500</v>
      </c>
      <c r="P1985">
        <v>45</v>
      </c>
      <c r="Q1985">
        <v>6</v>
      </c>
      <c r="R1985">
        <v>800</v>
      </c>
      <c r="S1985">
        <v>9</v>
      </c>
      <c r="T1985">
        <v>20</v>
      </c>
      <c r="U1985">
        <v>11</v>
      </c>
      <c r="V1985" t="s">
        <v>277</v>
      </c>
      <c r="W1985" t="s">
        <v>5399</v>
      </c>
      <c r="Y1985" t="s">
        <v>307</v>
      </c>
      <c r="Z1985" t="s">
        <v>181</v>
      </c>
      <c r="AB1985" s="8"/>
      <c r="AC1985">
        <v>1</v>
      </c>
      <c r="AF1985" t="s">
        <v>6416</v>
      </c>
      <c r="AG1985">
        <v>1</v>
      </c>
      <c r="AH1985">
        <v>2</v>
      </c>
      <c r="AL1985" s="6">
        <v>17.757999999999999</v>
      </c>
      <c r="AM1985" s="1">
        <v>29.564</v>
      </c>
      <c r="AN1985" s="3">
        <v>13.589</v>
      </c>
      <c r="AO1985" s="8">
        <f t="shared" si="180"/>
        <v>60.911000000000001</v>
      </c>
      <c r="AP1985" s="8">
        <f t="shared" si="181"/>
        <v>0.60066296847517242</v>
      </c>
      <c r="AQ1985" s="8">
        <f t="shared" si="182"/>
        <v>2</v>
      </c>
      <c r="AR1985" s="6">
        <v>18.41</v>
      </c>
      <c r="AS1985" s="1">
        <v>28.326000000000001</v>
      </c>
      <c r="AT1985" s="3">
        <v>13.801</v>
      </c>
      <c r="AU1985" s="8">
        <f t="shared" si="183"/>
        <v>-0.65200000000000102</v>
      </c>
      <c r="AV1985" s="8">
        <f t="shared" si="185"/>
        <v>0.64993292381557577</v>
      </c>
      <c r="AW1985" s="8">
        <f t="shared" si="184"/>
        <v>2</v>
      </c>
      <c r="AZ1985">
        <v>1</v>
      </c>
      <c r="BJ1985">
        <v>1</v>
      </c>
      <c r="BM1985">
        <v>1</v>
      </c>
      <c r="BS1985">
        <v>1</v>
      </c>
      <c r="CA1985">
        <v>1</v>
      </c>
      <c r="CF1985">
        <v>1</v>
      </c>
      <c r="CS1985">
        <v>1</v>
      </c>
      <c r="CY1985">
        <v>1</v>
      </c>
      <c r="DF1985">
        <v>1</v>
      </c>
      <c r="DN1985">
        <v>1</v>
      </c>
      <c r="DZ1985">
        <v>1</v>
      </c>
      <c r="EY1985">
        <v>1</v>
      </c>
      <c r="FC1985">
        <v>1</v>
      </c>
      <c r="FD1985">
        <v>1</v>
      </c>
      <c r="FP1985">
        <v>1</v>
      </c>
    </row>
    <row r="1986" spans="1:178" x14ac:dyDescent="0.35">
      <c r="A1986" t="s">
        <v>5732</v>
      </c>
      <c r="B1986" t="s">
        <v>465</v>
      </c>
      <c r="C1986" t="s">
        <v>633</v>
      </c>
      <c r="D1986" t="s">
        <v>634</v>
      </c>
      <c r="E1986" t="s">
        <v>960</v>
      </c>
      <c r="F1986" t="s">
        <v>5193</v>
      </c>
      <c r="I1986" t="s">
        <v>5733</v>
      </c>
      <c r="J1986" t="s">
        <v>2063</v>
      </c>
      <c r="K1986" t="s">
        <v>1417</v>
      </c>
      <c r="L1986">
        <v>20</v>
      </c>
      <c r="M1986" t="s">
        <v>788</v>
      </c>
      <c r="N1986" t="s">
        <v>324</v>
      </c>
      <c r="O1986">
        <v>300</v>
      </c>
      <c r="P1986">
        <v>45</v>
      </c>
      <c r="Q1986">
        <v>6</v>
      </c>
      <c r="R1986">
        <v>800</v>
      </c>
      <c r="S1986">
        <v>9</v>
      </c>
      <c r="T1986">
        <v>20</v>
      </c>
      <c r="U1986">
        <v>11</v>
      </c>
      <c r="V1986" t="s">
        <v>5485</v>
      </c>
      <c r="W1986" t="s">
        <v>5734</v>
      </c>
      <c r="Y1986" t="s">
        <v>307</v>
      </c>
      <c r="Z1986" t="s">
        <v>181</v>
      </c>
      <c r="AB1986" s="8"/>
      <c r="AD1986">
        <v>1</v>
      </c>
      <c r="AF1986" t="s">
        <v>6416</v>
      </c>
      <c r="AG1986">
        <v>1</v>
      </c>
      <c r="AH1986">
        <v>3</v>
      </c>
      <c r="AL1986" s="6">
        <v>16.483000000000001</v>
      </c>
      <c r="AM1986" s="1">
        <v>24.15</v>
      </c>
      <c r="AN1986" s="3">
        <v>17.984000000000002</v>
      </c>
      <c r="AO1986" s="8">
        <f t="shared" ref="AO1986:AO2049" si="186">IF(OR((AL1986&gt;0),(AM1986&gt;0)),SUM(AL1986:AN1986),"")</f>
        <v>58.616999999999997</v>
      </c>
      <c r="AP1986" s="8">
        <f t="shared" ref="AP1986:AP2049" si="187">IF(OR((AL1986&gt;0),(AM1986&gt;0)),AL1986/AM1986,"")</f>
        <v>0.68252587991718427</v>
      </c>
      <c r="AQ1986" s="8">
        <f t="shared" ref="AQ1986:AQ2049" si="188">IF(AP1986&lt;0.5,1,IF(AP1986&lt;1,2,IF(AP1986&lt;2,3,IF(AP1986&lt;10,4,5))))</f>
        <v>2</v>
      </c>
      <c r="AR1986" s="6">
        <v>15.564</v>
      </c>
      <c r="AS1986" s="1">
        <v>26.797000000000001</v>
      </c>
      <c r="AT1986" s="3">
        <v>16.436</v>
      </c>
      <c r="AU1986" s="8">
        <f t="shared" ref="AU1986:AU2049" si="189">AL1986-AR1986</f>
        <v>0.91900000000000048</v>
      </c>
      <c r="AV1986" s="8">
        <f t="shared" si="185"/>
        <v>0.58081128484531852</v>
      </c>
      <c r="AW1986" s="8">
        <f t="shared" ref="AW1986:AW2049" si="190">IF(AV1986&lt;0.5,1,IF(AV1986&lt;1,2,IF(AV1986&lt;2,3,IF(AV1986&lt;10,4,5))))</f>
        <v>2</v>
      </c>
      <c r="AZ1986">
        <v>1</v>
      </c>
      <c r="BH1986">
        <v>1</v>
      </c>
      <c r="BM1986">
        <v>1</v>
      </c>
      <c r="BS1986">
        <v>1</v>
      </c>
      <c r="CA1986">
        <v>1</v>
      </c>
      <c r="CE1986">
        <v>1</v>
      </c>
      <c r="CS1986">
        <v>1</v>
      </c>
      <c r="CY1986">
        <v>1</v>
      </c>
      <c r="DB1986">
        <v>1</v>
      </c>
      <c r="DF1986">
        <v>1</v>
      </c>
      <c r="EE1986">
        <v>1</v>
      </c>
      <c r="EY1986">
        <v>1</v>
      </c>
      <c r="FC1986">
        <v>1</v>
      </c>
      <c r="FV1986" t="s">
        <v>276</v>
      </c>
    </row>
    <row r="1987" spans="1:178" x14ac:dyDescent="0.35">
      <c r="A1987" t="s">
        <v>5431</v>
      </c>
      <c r="B1987" t="s">
        <v>170</v>
      </c>
      <c r="C1987" t="s">
        <v>472</v>
      </c>
      <c r="D1987" t="s">
        <v>473</v>
      </c>
      <c r="F1987" t="s">
        <v>5432</v>
      </c>
      <c r="I1987" t="s">
        <v>5433</v>
      </c>
      <c r="J1987" t="s">
        <v>577</v>
      </c>
      <c r="K1987" t="s">
        <v>1417</v>
      </c>
      <c r="L1987">
        <v>20</v>
      </c>
      <c r="M1987" t="s">
        <v>276</v>
      </c>
      <c r="N1987" t="s">
        <v>276</v>
      </c>
      <c r="O1987">
        <v>200</v>
      </c>
      <c r="P1987">
        <v>44</v>
      </c>
      <c r="Q1987">
        <v>-6</v>
      </c>
      <c r="R1987">
        <v>700</v>
      </c>
      <c r="S1987">
        <v>0</v>
      </c>
      <c r="T1987">
        <v>18</v>
      </c>
      <c r="U1987">
        <v>7</v>
      </c>
      <c r="V1987" t="s">
        <v>3897</v>
      </c>
      <c r="W1987" t="s">
        <v>5434</v>
      </c>
      <c r="Y1987" t="s">
        <v>307</v>
      </c>
      <c r="Z1987" t="s">
        <v>181</v>
      </c>
      <c r="AB1987" s="8"/>
      <c r="AC1987">
        <v>1</v>
      </c>
      <c r="AF1987" t="s">
        <v>6416</v>
      </c>
      <c r="AG1987">
        <v>1</v>
      </c>
      <c r="AH1987">
        <v>1.1000000000000001</v>
      </c>
      <c r="AL1987" s="6">
        <v>33.622</v>
      </c>
      <c r="AM1987" s="1">
        <v>48.234000000000002</v>
      </c>
      <c r="AN1987" s="3">
        <v>6.67</v>
      </c>
      <c r="AO1987" s="8">
        <f t="shared" si="186"/>
        <v>88.525999999999996</v>
      </c>
      <c r="AP1987" s="8">
        <f t="shared" si="187"/>
        <v>0.69706016502881785</v>
      </c>
      <c r="AQ1987" s="8">
        <f t="shared" si="188"/>
        <v>2</v>
      </c>
      <c r="AR1987" s="6">
        <v>34.162999999999997</v>
      </c>
      <c r="AS1987" s="1">
        <v>47.982999999999997</v>
      </c>
      <c r="AT1987" s="3">
        <v>6.7350000000000003</v>
      </c>
      <c r="AU1987" s="8">
        <f t="shared" si="189"/>
        <v>-0.54099999999999682</v>
      </c>
      <c r="AV1987" s="8">
        <f t="shared" ref="AV1987:AV2050" si="191">IF(OR((AR1987&gt;0),(AS1987&gt;0)),AR1987/AS1987,#VALUE!)</f>
        <v>0.7119813267198799</v>
      </c>
      <c r="AW1987" s="8">
        <f t="shared" si="190"/>
        <v>2</v>
      </c>
      <c r="AZ1987">
        <v>1</v>
      </c>
      <c r="BE1987">
        <v>1</v>
      </c>
      <c r="BJ1987">
        <v>1</v>
      </c>
      <c r="BM1987">
        <v>1</v>
      </c>
      <c r="BS1987">
        <v>1</v>
      </c>
      <c r="BT1987">
        <v>1</v>
      </c>
      <c r="CA1987">
        <v>1</v>
      </c>
      <c r="CF1987">
        <v>1</v>
      </c>
      <c r="CQ1987">
        <v>1</v>
      </c>
      <c r="CS1987">
        <v>1</v>
      </c>
      <c r="DA1987">
        <v>1</v>
      </c>
      <c r="DF1987">
        <v>1</v>
      </c>
      <c r="DG1987">
        <v>1</v>
      </c>
      <c r="DO1987">
        <v>1</v>
      </c>
      <c r="DP1987">
        <v>1</v>
      </c>
      <c r="DU1987">
        <v>1</v>
      </c>
      <c r="DZ1987">
        <v>1</v>
      </c>
      <c r="FB1987">
        <v>1</v>
      </c>
      <c r="FC1987">
        <v>1</v>
      </c>
    </row>
    <row r="1988" spans="1:178" x14ac:dyDescent="0.35">
      <c r="A1988" t="s">
        <v>6525</v>
      </c>
      <c r="B1988" t="s">
        <v>170</v>
      </c>
      <c r="C1988" t="s">
        <v>472</v>
      </c>
      <c r="D1988" t="s">
        <v>473</v>
      </c>
      <c r="E1988" t="s">
        <v>474</v>
      </c>
      <c r="F1988" t="s">
        <v>2281</v>
      </c>
      <c r="I1988" t="s">
        <v>6526</v>
      </c>
      <c r="J1988" t="s">
        <v>577</v>
      </c>
      <c r="K1988" t="s">
        <v>1417</v>
      </c>
      <c r="L1988">
        <v>40</v>
      </c>
      <c r="M1988" t="s">
        <v>788</v>
      </c>
      <c r="N1988" t="s">
        <v>249</v>
      </c>
      <c r="O1988">
        <v>900</v>
      </c>
      <c r="P1988">
        <v>46</v>
      </c>
      <c r="Q1988">
        <v>6</v>
      </c>
      <c r="R1988">
        <v>1200</v>
      </c>
      <c r="S1988">
        <v>-1</v>
      </c>
      <c r="T1988">
        <v>13</v>
      </c>
      <c r="U1988">
        <v>5</v>
      </c>
      <c r="V1988" t="s">
        <v>284</v>
      </c>
      <c r="W1988" t="s">
        <v>6527</v>
      </c>
      <c r="Y1988" t="s">
        <v>180</v>
      </c>
      <c r="Z1988" t="s">
        <v>181</v>
      </c>
      <c r="AB1988" s="8"/>
      <c r="AD1988">
        <v>1</v>
      </c>
      <c r="AF1988" t="s">
        <v>3276</v>
      </c>
      <c r="AG1988">
        <v>2</v>
      </c>
      <c r="AH1988">
        <v>0.6</v>
      </c>
      <c r="AL1988" s="6">
        <v>26.234999999999999</v>
      </c>
      <c r="AM1988" s="1">
        <v>39.710999999999999</v>
      </c>
      <c r="AN1988" s="3">
        <v>18.917000000000002</v>
      </c>
      <c r="AO1988" s="8">
        <f t="shared" si="186"/>
        <v>84.863</v>
      </c>
      <c r="AP1988" s="8">
        <f t="shared" si="187"/>
        <v>0.66064818312306417</v>
      </c>
      <c r="AQ1988" s="8">
        <f t="shared" si="188"/>
        <v>2</v>
      </c>
      <c r="AR1988" s="6">
        <v>27.643000000000001</v>
      </c>
      <c r="AS1988" s="1">
        <v>39.271999999999998</v>
      </c>
      <c r="AT1988" s="3">
        <v>15.539</v>
      </c>
      <c r="AU1988" s="8">
        <f t="shared" si="189"/>
        <v>-1.4080000000000013</v>
      </c>
      <c r="AV1988" s="8">
        <f t="shared" si="191"/>
        <v>0.70388572010592798</v>
      </c>
      <c r="AW1988" s="8">
        <f t="shared" si="190"/>
        <v>2</v>
      </c>
      <c r="AX1988">
        <v>1</v>
      </c>
      <c r="BC1988">
        <v>1</v>
      </c>
      <c r="BK1988">
        <v>1</v>
      </c>
      <c r="BM1988">
        <v>1</v>
      </c>
      <c r="BS1988">
        <v>1</v>
      </c>
      <c r="CB1988">
        <v>1</v>
      </c>
      <c r="CF1988">
        <v>1</v>
      </c>
      <c r="CS1988">
        <v>1</v>
      </c>
      <c r="CX1988">
        <v>1</v>
      </c>
      <c r="DE1988">
        <v>1</v>
      </c>
      <c r="DP1988">
        <v>1</v>
      </c>
      <c r="DU1988">
        <v>1</v>
      </c>
      <c r="DZ1988">
        <v>1</v>
      </c>
      <c r="EY1988">
        <v>1</v>
      </c>
      <c r="FB1988">
        <v>1</v>
      </c>
      <c r="FC1988">
        <v>1</v>
      </c>
      <c r="FG1988">
        <v>1</v>
      </c>
    </row>
    <row r="1989" spans="1:178" x14ac:dyDescent="0.35">
      <c r="A1989" t="s">
        <v>5457</v>
      </c>
      <c r="B1989" t="s">
        <v>213</v>
      </c>
      <c r="C1989" t="s">
        <v>621</v>
      </c>
      <c r="D1989" t="s">
        <v>622</v>
      </c>
      <c r="F1989" t="s">
        <v>5458</v>
      </c>
      <c r="I1989" t="s">
        <v>5459</v>
      </c>
      <c r="J1989" t="s">
        <v>507</v>
      </c>
      <c r="K1989" t="s">
        <v>1417</v>
      </c>
      <c r="L1989">
        <v>20</v>
      </c>
      <c r="M1989" t="s">
        <v>218</v>
      </c>
      <c r="N1989" t="s">
        <v>296</v>
      </c>
      <c r="O1989">
        <v>350</v>
      </c>
      <c r="P1989">
        <v>44</v>
      </c>
      <c r="Q1989">
        <v>-6</v>
      </c>
      <c r="R1989">
        <v>700</v>
      </c>
      <c r="S1989">
        <v>0</v>
      </c>
      <c r="T1989">
        <v>18</v>
      </c>
      <c r="U1989">
        <v>7</v>
      </c>
      <c r="V1989" t="s">
        <v>917</v>
      </c>
      <c r="W1989" t="s">
        <v>5427</v>
      </c>
      <c r="Y1989" t="s">
        <v>307</v>
      </c>
      <c r="Z1989" t="s">
        <v>181</v>
      </c>
      <c r="AB1989" s="8"/>
      <c r="AC1989">
        <v>1</v>
      </c>
      <c r="AF1989" t="s">
        <v>6416</v>
      </c>
      <c r="AG1989">
        <v>1</v>
      </c>
      <c r="AH1989">
        <v>0.4</v>
      </c>
      <c r="AL1989" s="6">
        <v>15.484999999999999</v>
      </c>
      <c r="AM1989" s="1">
        <v>16.984999999999999</v>
      </c>
      <c r="AN1989" s="3">
        <v>29.744</v>
      </c>
      <c r="AO1989" s="8">
        <f t="shared" si="186"/>
        <v>62.213999999999999</v>
      </c>
      <c r="AP1989" s="8">
        <f t="shared" si="187"/>
        <v>0.91168678245510748</v>
      </c>
      <c r="AQ1989" s="8">
        <f t="shared" si="188"/>
        <v>2</v>
      </c>
      <c r="AR1989" s="6">
        <v>15.347</v>
      </c>
      <c r="AS1989" s="1">
        <v>19.085999999999999</v>
      </c>
      <c r="AT1989" s="3">
        <v>26.48</v>
      </c>
      <c r="AU1989" s="8">
        <f t="shared" si="189"/>
        <v>0.1379999999999999</v>
      </c>
      <c r="AV1989" s="8">
        <f t="shared" si="191"/>
        <v>0.8040972440532328</v>
      </c>
      <c r="AW1989" s="8">
        <f t="shared" si="190"/>
        <v>2</v>
      </c>
      <c r="AZ1989">
        <v>1</v>
      </c>
      <c r="BH1989">
        <v>1</v>
      </c>
      <c r="BI1989">
        <v>1</v>
      </c>
      <c r="BM1989">
        <v>1</v>
      </c>
      <c r="BZ1989">
        <v>1</v>
      </c>
      <c r="CA1989">
        <v>1</v>
      </c>
      <c r="CG1989">
        <v>1</v>
      </c>
      <c r="CS1989">
        <v>1</v>
      </c>
      <c r="CY1989">
        <v>1</v>
      </c>
      <c r="DF1989">
        <v>1</v>
      </c>
      <c r="DO1989">
        <v>1</v>
      </c>
      <c r="DZ1989">
        <v>1</v>
      </c>
      <c r="FB1989">
        <v>1</v>
      </c>
      <c r="FK1989">
        <v>1</v>
      </c>
    </row>
    <row r="1990" spans="1:178" x14ac:dyDescent="0.35">
      <c r="A1990" t="s">
        <v>5489</v>
      </c>
      <c r="B1990" t="s">
        <v>465</v>
      </c>
      <c r="C1990" t="s">
        <v>1212</v>
      </c>
      <c r="D1990" t="s">
        <v>1213</v>
      </c>
      <c r="E1990" t="s">
        <v>1257</v>
      </c>
      <c r="F1990" t="s">
        <v>1258</v>
      </c>
      <c r="I1990" t="s">
        <v>5490</v>
      </c>
      <c r="J1990" t="s">
        <v>507</v>
      </c>
      <c r="K1990" t="s">
        <v>1417</v>
      </c>
      <c r="L1990">
        <v>5</v>
      </c>
      <c r="M1990" t="s">
        <v>276</v>
      </c>
      <c r="N1990" t="s">
        <v>276</v>
      </c>
      <c r="O1990">
        <v>1100</v>
      </c>
      <c r="P1990">
        <v>44</v>
      </c>
      <c r="Q1990">
        <v>6</v>
      </c>
      <c r="R1990">
        <v>1000</v>
      </c>
      <c r="S1990">
        <v>9</v>
      </c>
      <c r="T1990">
        <v>20</v>
      </c>
      <c r="U1990">
        <v>14</v>
      </c>
      <c r="V1990" t="s">
        <v>277</v>
      </c>
      <c r="W1990" t="s">
        <v>5455</v>
      </c>
      <c r="Y1990" t="s">
        <v>307</v>
      </c>
      <c r="Z1990" t="s">
        <v>181</v>
      </c>
      <c r="AB1990" s="8"/>
      <c r="AD1990">
        <v>1</v>
      </c>
      <c r="AF1990" t="s">
        <v>6416</v>
      </c>
      <c r="AG1990">
        <v>1</v>
      </c>
      <c r="AH1990">
        <v>0.5</v>
      </c>
      <c r="AL1990" s="6">
        <v>28.335000000000001</v>
      </c>
      <c r="AM1990" s="1">
        <v>30.443000000000001</v>
      </c>
      <c r="AN1990" s="3">
        <v>19.739000000000001</v>
      </c>
      <c r="AO1990" s="8">
        <f t="shared" si="186"/>
        <v>78.51700000000001</v>
      </c>
      <c r="AP1990" s="8">
        <f t="shared" si="187"/>
        <v>0.93075583878067203</v>
      </c>
      <c r="AQ1990" s="8">
        <f t="shared" si="188"/>
        <v>2</v>
      </c>
      <c r="AR1990" s="6">
        <v>27.858000000000001</v>
      </c>
      <c r="AS1990" s="1">
        <v>29.931000000000001</v>
      </c>
      <c r="AT1990" s="3">
        <v>22.044</v>
      </c>
      <c r="AU1990" s="8">
        <f t="shared" si="189"/>
        <v>0.47700000000000031</v>
      </c>
      <c r="AV1990" s="8">
        <f t="shared" si="191"/>
        <v>0.93074070361832217</v>
      </c>
      <c r="AW1990" s="8">
        <f t="shared" si="190"/>
        <v>2</v>
      </c>
      <c r="AZ1990">
        <v>1</v>
      </c>
      <c r="BJ1990">
        <v>1</v>
      </c>
      <c r="BM1990">
        <v>1</v>
      </c>
      <c r="BS1990">
        <v>1</v>
      </c>
      <c r="CA1990">
        <v>1</v>
      </c>
      <c r="CF1990">
        <v>1</v>
      </c>
      <c r="CS1990">
        <v>1</v>
      </c>
      <c r="CY1990">
        <v>1</v>
      </c>
      <c r="DA1990">
        <v>1</v>
      </c>
      <c r="DF1990">
        <v>1</v>
      </c>
      <c r="DN1990">
        <v>1</v>
      </c>
      <c r="DZ1990">
        <v>1</v>
      </c>
      <c r="EY1990">
        <v>1</v>
      </c>
      <c r="FV1990" t="s">
        <v>5491</v>
      </c>
    </row>
    <row r="1991" spans="1:178" x14ac:dyDescent="0.35">
      <c r="A1991" t="s">
        <v>5693</v>
      </c>
      <c r="B1991" t="s">
        <v>213</v>
      </c>
      <c r="C1991" t="s">
        <v>621</v>
      </c>
      <c r="D1991" t="s">
        <v>1377</v>
      </c>
      <c r="E1991" t="s">
        <v>2564</v>
      </c>
      <c r="F1991" t="s">
        <v>4933</v>
      </c>
      <c r="I1991" t="s">
        <v>5694</v>
      </c>
      <c r="J1991" t="s">
        <v>507</v>
      </c>
      <c r="K1991" t="s">
        <v>1417</v>
      </c>
      <c r="L1991">
        <v>5</v>
      </c>
      <c r="M1991" t="s">
        <v>218</v>
      </c>
      <c r="N1991" t="s">
        <v>296</v>
      </c>
      <c r="O1991">
        <v>300</v>
      </c>
      <c r="P1991">
        <v>45</v>
      </c>
      <c r="Q1991">
        <v>6</v>
      </c>
      <c r="R1991">
        <v>800</v>
      </c>
      <c r="S1991">
        <v>9</v>
      </c>
      <c r="T1991">
        <v>20</v>
      </c>
      <c r="U1991">
        <v>11</v>
      </c>
      <c r="V1991" t="s">
        <v>1773</v>
      </c>
      <c r="W1991" t="s">
        <v>5695</v>
      </c>
      <c r="Y1991" t="s">
        <v>307</v>
      </c>
      <c r="Z1991" t="s">
        <v>181</v>
      </c>
      <c r="AB1991" s="8"/>
      <c r="AC1991">
        <v>1</v>
      </c>
      <c r="AF1991" t="s">
        <v>6416</v>
      </c>
      <c r="AG1991">
        <v>1</v>
      </c>
      <c r="AH1991">
        <v>0.15</v>
      </c>
      <c r="AL1991" s="6">
        <v>27.001999999999999</v>
      </c>
      <c r="AM1991" s="1">
        <v>42.384999999999998</v>
      </c>
      <c r="AN1991" s="3">
        <v>8.2929999999999993</v>
      </c>
      <c r="AO1991" s="8">
        <f t="shared" si="186"/>
        <v>77.680000000000007</v>
      </c>
      <c r="AP1991" s="8">
        <f t="shared" si="187"/>
        <v>0.6370649994101687</v>
      </c>
      <c r="AQ1991" s="8">
        <f t="shared" si="188"/>
        <v>2</v>
      </c>
      <c r="AR1991" s="6">
        <v>27.623000000000001</v>
      </c>
      <c r="AS1991" s="1">
        <v>42.332999999999998</v>
      </c>
      <c r="AT1991" s="3">
        <v>7.7679999999999998</v>
      </c>
      <c r="AU1991" s="8">
        <f t="shared" si="189"/>
        <v>-0.62100000000000222</v>
      </c>
      <c r="AV1991" s="8">
        <f t="shared" si="191"/>
        <v>0.65251694895235401</v>
      </c>
      <c r="AW1991" s="8">
        <f t="shared" si="190"/>
        <v>2</v>
      </c>
      <c r="AZ1991">
        <v>1</v>
      </c>
      <c r="BH1991">
        <v>1</v>
      </c>
      <c r="BK1991">
        <v>1</v>
      </c>
      <c r="BM1991">
        <v>1</v>
      </c>
      <c r="BQ1991">
        <v>1</v>
      </c>
      <c r="BX1991">
        <v>1</v>
      </c>
      <c r="CA1991">
        <v>1</v>
      </c>
      <c r="CG1991">
        <v>1</v>
      </c>
      <c r="CR1991">
        <v>1</v>
      </c>
      <c r="DG1991">
        <v>1</v>
      </c>
      <c r="EE1991">
        <v>1</v>
      </c>
      <c r="FG1991">
        <v>1</v>
      </c>
      <c r="FK1991">
        <v>1</v>
      </c>
    </row>
    <row r="1992" spans="1:178" x14ac:dyDescent="0.35">
      <c r="A1992" t="s">
        <v>10301</v>
      </c>
      <c r="B1992" t="s">
        <v>170</v>
      </c>
      <c r="C1992" t="s">
        <v>171</v>
      </c>
      <c r="D1992" t="s">
        <v>574</v>
      </c>
      <c r="F1992" t="s">
        <v>1258</v>
      </c>
      <c r="G1992" t="s">
        <v>10302</v>
      </c>
      <c r="I1992" t="s">
        <v>10303</v>
      </c>
      <c r="J1992" t="s">
        <v>507</v>
      </c>
      <c r="K1992" t="s">
        <v>1417</v>
      </c>
      <c r="L1992">
        <v>80</v>
      </c>
      <c r="M1992" t="s">
        <v>1478</v>
      </c>
      <c r="N1992" t="s">
        <v>1478</v>
      </c>
      <c r="O1992">
        <v>1400</v>
      </c>
      <c r="P1992">
        <v>46</v>
      </c>
      <c r="Q1992">
        <v>10</v>
      </c>
      <c r="R1992">
        <v>750</v>
      </c>
      <c r="S1992">
        <v>-5</v>
      </c>
      <c r="T1992">
        <v>11</v>
      </c>
      <c r="U1992">
        <v>5</v>
      </c>
      <c r="V1992" t="s">
        <v>325</v>
      </c>
      <c r="W1992" t="s">
        <v>3145</v>
      </c>
      <c r="X1992" t="s">
        <v>2360</v>
      </c>
      <c r="Y1992" t="s">
        <v>180</v>
      </c>
      <c r="Z1992" t="s">
        <v>181</v>
      </c>
      <c r="AB1992" s="8">
        <v>40756</v>
      </c>
      <c r="AF1992" t="s">
        <v>7444</v>
      </c>
      <c r="AG1992">
        <v>1</v>
      </c>
      <c r="AH1992">
        <v>1.9</v>
      </c>
      <c r="AL1992" s="6">
        <v>31.170999999999999</v>
      </c>
      <c r="AM1992" s="1">
        <v>31.324000000000002</v>
      </c>
      <c r="AN1992" s="3">
        <v>24.614999999999998</v>
      </c>
      <c r="AO1992" s="8">
        <f t="shared" si="186"/>
        <v>87.11</v>
      </c>
      <c r="AP1992" s="8">
        <f t="shared" si="187"/>
        <v>0.99511556633890941</v>
      </c>
      <c r="AQ1992" s="8">
        <f t="shared" si="188"/>
        <v>2</v>
      </c>
      <c r="AR1992" s="6">
        <v>31.175000000000001</v>
      </c>
      <c r="AS1992" s="1">
        <v>31.6</v>
      </c>
      <c r="AT1992" s="3">
        <v>23.911999999999999</v>
      </c>
      <c r="AU1992" s="8">
        <f t="shared" si="189"/>
        <v>-4.0000000000013358E-3</v>
      </c>
      <c r="AV1992" s="8">
        <f t="shared" si="191"/>
        <v>0.98655063291139233</v>
      </c>
      <c r="AW1992" s="8">
        <f t="shared" si="190"/>
        <v>2</v>
      </c>
      <c r="AX1992">
        <v>1</v>
      </c>
      <c r="BC1992">
        <v>1</v>
      </c>
      <c r="BI1992">
        <v>1</v>
      </c>
      <c r="BM1992">
        <v>1</v>
      </c>
      <c r="BS1992">
        <v>1</v>
      </c>
      <c r="CA1992">
        <v>1</v>
      </c>
      <c r="CF1992">
        <v>1</v>
      </c>
      <c r="CS1992">
        <v>1</v>
      </c>
      <c r="CY1992">
        <v>1</v>
      </c>
      <c r="DF1992">
        <v>1</v>
      </c>
      <c r="DO1992">
        <v>1</v>
      </c>
      <c r="EB1992">
        <v>1</v>
      </c>
      <c r="EY1992">
        <v>1</v>
      </c>
      <c r="FB1992">
        <v>1</v>
      </c>
      <c r="FM1992">
        <v>1</v>
      </c>
    </row>
    <row r="1993" spans="1:178" hidden="1" x14ac:dyDescent="0.35">
      <c r="A1993" t="s">
        <v>6266</v>
      </c>
      <c r="B1993" t="s">
        <v>269</v>
      </c>
      <c r="C1993" t="s">
        <v>815</v>
      </c>
      <c r="D1993" t="s">
        <v>816</v>
      </c>
      <c r="F1993" t="s">
        <v>3911</v>
      </c>
      <c r="I1993" t="s">
        <v>6267</v>
      </c>
      <c r="J1993" t="s">
        <v>294</v>
      </c>
      <c r="K1993" t="s">
        <v>295</v>
      </c>
      <c r="L1993">
        <v>20</v>
      </c>
      <c r="M1993" t="s">
        <v>218</v>
      </c>
      <c r="N1993" t="s">
        <v>249</v>
      </c>
      <c r="O1993">
        <v>200</v>
      </c>
      <c r="P1993">
        <v>47</v>
      </c>
      <c r="Q1993">
        <v>16</v>
      </c>
      <c r="V1993" t="s">
        <v>486</v>
      </c>
      <c r="W1993" t="s">
        <v>6268</v>
      </c>
      <c r="Y1993" t="s">
        <v>207</v>
      </c>
      <c r="Z1993" t="s">
        <v>181</v>
      </c>
      <c r="AB1993" s="8"/>
      <c r="AD1993">
        <v>1</v>
      </c>
      <c r="AF1993" t="s">
        <v>7444</v>
      </c>
      <c r="AL1993" s="6" t="s">
        <v>14292</v>
      </c>
      <c r="AM1993" s="1" t="s">
        <v>14292</v>
      </c>
      <c r="AN1993" s="3" t="s">
        <v>14292</v>
      </c>
      <c r="AO1993" s="8">
        <f t="shared" si="186"/>
        <v>0</v>
      </c>
      <c r="AP1993" s="8" t="e">
        <f t="shared" si="187"/>
        <v>#VALUE!</v>
      </c>
      <c r="AQ1993" s="8" t="e">
        <f t="shared" si="188"/>
        <v>#VALUE!</v>
      </c>
      <c r="AU1993" s="8" t="e">
        <f t="shared" si="189"/>
        <v>#VALUE!</v>
      </c>
      <c r="AV1993" s="8" t="e">
        <f t="shared" si="191"/>
        <v>#VALUE!</v>
      </c>
      <c r="AW1993" s="8" t="e">
        <f t="shared" si="190"/>
        <v>#VALUE!</v>
      </c>
      <c r="AY1993">
        <v>1</v>
      </c>
      <c r="BK1993">
        <v>1</v>
      </c>
      <c r="BM1993">
        <v>1</v>
      </c>
      <c r="BS1993">
        <v>1</v>
      </c>
      <c r="BX1993">
        <v>1</v>
      </c>
      <c r="CA1993">
        <v>1</v>
      </c>
      <c r="CF1993">
        <v>1</v>
      </c>
      <c r="CR1993">
        <v>1</v>
      </c>
      <c r="DG1993">
        <v>1</v>
      </c>
      <c r="DQ1993">
        <v>1</v>
      </c>
      <c r="DR1993">
        <v>1</v>
      </c>
      <c r="DU1993">
        <v>1</v>
      </c>
      <c r="DZ1993">
        <v>1</v>
      </c>
      <c r="FK1993">
        <v>1</v>
      </c>
      <c r="FN1993">
        <v>1</v>
      </c>
    </row>
    <row r="1994" spans="1:178" hidden="1" x14ac:dyDescent="0.35">
      <c r="A1994" t="s">
        <v>6269</v>
      </c>
      <c r="B1994" t="s">
        <v>170</v>
      </c>
      <c r="C1994" t="s">
        <v>171</v>
      </c>
      <c r="D1994" t="s">
        <v>2546</v>
      </c>
      <c r="F1994" t="s">
        <v>2547</v>
      </c>
      <c r="I1994" t="s">
        <v>6273</v>
      </c>
      <c r="J1994" t="s">
        <v>577</v>
      </c>
      <c r="K1994" t="s">
        <v>295</v>
      </c>
      <c r="L1994">
        <v>40</v>
      </c>
      <c r="M1994" t="s">
        <v>218</v>
      </c>
      <c r="N1994" t="s">
        <v>249</v>
      </c>
      <c r="O1994">
        <v>200</v>
      </c>
      <c r="P1994">
        <v>46</v>
      </c>
      <c r="Q1994">
        <v>17</v>
      </c>
      <c r="R1994">
        <v>650</v>
      </c>
      <c r="S1994">
        <v>0</v>
      </c>
      <c r="T1994">
        <v>19</v>
      </c>
      <c r="U1994">
        <v>9</v>
      </c>
      <c r="V1994" t="s">
        <v>3116</v>
      </c>
      <c r="W1994" t="s">
        <v>3650</v>
      </c>
      <c r="Y1994" t="s">
        <v>207</v>
      </c>
      <c r="Z1994" t="s">
        <v>181</v>
      </c>
      <c r="AB1994" s="8"/>
      <c r="AC1994">
        <v>1</v>
      </c>
      <c r="AF1994" t="s">
        <v>3724</v>
      </c>
      <c r="AG1994">
        <v>3</v>
      </c>
      <c r="AH1994">
        <v>0.7</v>
      </c>
      <c r="AL1994" s="6" t="s">
        <v>14292</v>
      </c>
      <c r="AM1994" s="1" t="s">
        <v>14292</v>
      </c>
      <c r="AN1994" s="3" t="s">
        <v>14292</v>
      </c>
      <c r="AO1994" s="8">
        <f t="shared" si="186"/>
        <v>0</v>
      </c>
      <c r="AP1994" s="8" t="e">
        <f t="shared" si="187"/>
        <v>#VALUE!</v>
      </c>
      <c r="AQ1994" s="8" t="e">
        <f t="shared" si="188"/>
        <v>#VALUE!</v>
      </c>
      <c r="AU1994" s="8" t="e">
        <f t="shared" si="189"/>
        <v>#VALUE!</v>
      </c>
      <c r="AV1994" s="8" t="e">
        <f t="shared" si="191"/>
        <v>#VALUE!</v>
      </c>
      <c r="AW1994" s="8" t="e">
        <f t="shared" si="190"/>
        <v>#VALUE!</v>
      </c>
      <c r="AX1994">
        <v>1</v>
      </c>
      <c r="BC1994">
        <v>1</v>
      </c>
      <c r="BH1994">
        <v>1</v>
      </c>
      <c r="BM1994">
        <v>1</v>
      </c>
      <c r="BS1994">
        <v>1</v>
      </c>
      <c r="CA1994">
        <v>1</v>
      </c>
      <c r="CG1994">
        <v>1</v>
      </c>
      <c r="CT1994">
        <v>1</v>
      </c>
      <c r="CY1994">
        <v>1</v>
      </c>
      <c r="DE1994">
        <v>1</v>
      </c>
      <c r="DO1994">
        <v>1</v>
      </c>
      <c r="DU1994">
        <v>1</v>
      </c>
      <c r="DZ1994">
        <v>1</v>
      </c>
      <c r="EY1994">
        <v>1</v>
      </c>
      <c r="FC1994">
        <v>1</v>
      </c>
    </row>
    <row r="1995" spans="1:178" hidden="1" x14ac:dyDescent="0.35">
      <c r="A1995" t="s">
        <v>6269</v>
      </c>
      <c r="B1995" t="s">
        <v>269</v>
      </c>
      <c r="C1995" t="s">
        <v>815</v>
      </c>
      <c r="D1995" t="s">
        <v>816</v>
      </c>
      <c r="F1995" t="s">
        <v>4293</v>
      </c>
      <c r="I1995" t="s">
        <v>6274</v>
      </c>
      <c r="J1995" t="s">
        <v>294</v>
      </c>
      <c r="K1995" t="s">
        <v>295</v>
      </c>
      <c r="L1995">
        <v>20</v>
      </c>
      <c r="M1995" t="s">
        <v>218</v>
      </c>
      <c r="N1995" t="s">
        <v>249</v>
      </c>
      <c r="O1995">
        <v>800</v>
      </c>
      <c r="P1995">
        <v>47</v>
      </c>
      <c r="Q1995">
        <v>9</v>
      </c>
      <c r="R1995">
        <v>1600</v>
      </c>
      <c r="S1995">
        <v>0</v>
      </c>
      <c r="T1995">
        <v>18</v>
      </c>
      <c r="U1995">
        <v>9</v>
      </c>
      <c r="V1995" t="s">
        <v>2592</v>
      </c>
      <c r="W1995" t="s">
        <v>6275</v>
      </c>
      <c r="Y1995" t="s">
        <v>180</v>
      </c>
      <c r="Z1995" t="s">
        <v>181</v>
      </c>
      <c r="AB1995" s="8"/>
      <c r="AE1995">
        <v>1</v>
      </c>
      <c r="AF1995" t="s">
        <v>4051</v>
      </c>
      <c r="AG1995">
        <v>1</v>
      </c>
      <c r="AH1995">
        <v>1</v>
      </c>
      <c r="AL1995" s="6" t="s">
        <v>14292</v>
      </c>
      <c r="AM1995" s="1" t="s">
        <v>14292</v>
      </c>
      <c r="AN1995" s="3" t="s">
        <v>14292</v>
      </c>
      <c r="AO1995" s="8">
        <f t="shared" si="186"/>
        <v>0</v>
      </c>
      <c r="AP1995" s="8" t="e">
        <f t="shared" si="187"/>
        <v>#VALUE!</v>
      </c>
      <c r="AQ1995" s="8" t="e">
        <f t="shared" si="188"/>
        <v>#VALUE!</v>
      </c>
      <c r="AU1995" s="8" t="e">
        <f t="shared" si="189"/>
        <v>#VALUE!</v>
      </c>
      <c r="AV1995" s="8" t="e">
        <f t="shared" si="191"/>
        <v>#VALUE!</v>
      </c>
      <c r="AW1995" s="8" t="e">
        <f t="shared" si="190"/>
        <v>#VALUE!</v>
      </c>
      <c r="AX1995">
        <v>1</v>
      </c>
      <c r="BC1995">
        <v>1</v>
      </c>
      <c r="BH1995">
        <v>1</v>
      </c>
      <c r="BM1995">
        <v>1</v>
      </c>
      <c r="BS1995">
        <v>1</v>
      </c>
      <c r="BZ1995">
        <v>1</v>
      </c>
      <c r="CA1995">
        <v>1</v>
      </c>
      <c r="CG1995">
        <v>1</v>
      </c>
      <c r="CS1995">
        <v>1</v>
      </c>
      <c r="CW1995">
        <v>1</v>
      </c>
      <c r="DD1995">
        <v>1</v>
      </c>
      <c r="EE1995">
        <v>1</v>
      </c>
      <c r="EG1995">
        <v>1</v>
      </c>
      <c r="EY1995">
        <v>1</v>
      </c>
      <c r="FN1995">
        <v>1</v>
      </c>
    </row>
    <row r="1996" spans="1:178" hidden="1" x14ac:dyDescent="0.35">
      <c r="A1996" t="s">
        <v>6269</v>
      </c>
      <c r="B1996" t="s">
        <v>465</v>
      </c>
      <c r="C1996" t="s">
        <v>1212</v>
      </c>
      <c r="D1996" t="s">
        <v>1213</v>
      </c>
      <c r="E1996" t="s">
        <v>1257</v>
      </c>
      <c r="F1996" t="s">
        <v>6270</v>
      </c>
      <c r="I1996" t="s">
        <v>6271</v>
      </c>
      <c r="J1996" t="s">
        <v>507</v>
      </c>
      <c r="K1996" t="s">
        <v>295</v>
      </c>
      <c r="L1996">
        <v>80</v>
      </c>
      <c r="M1996" t="s">
        <v>788</v>
      </c>
      <c r="N1996" t="s">
        <v>324</v>
      </c>
      <c r="O1996">
        <v>150</v>
      </c>
      <c r="P1996">
        <v>46</v>
      </c>
      <c r="Q1996">
        <v>17</v>
      </c>
      <c r="R1996">
        <v>650</v>
      </c>
      <c r="S1996">
        <v>0</v>
      </c>
      <c r="T1996">
        <v>19</v>
      </c>
      <c r="U1996">
        <v>9</v>
      </c>
      <c r="V1996" t="s">
        <v>2592</v>
      </c>
      <c r="W1996" t="s">
        <v>6272</v>
      </c>
      <c r="Y1996" t="s">
        <v>207</v>
      </c>
      <c r="Z1996" t="s">
        <v>181</v>
      </c>
      <c r="AB1996" s="8"/>
      <c r="AD1996">
        <v>1</v>
      </c>
      <c r="AE1996">
        <v>1</v>
      </c>
      <c r="AF1996" t="s">
        <v>4051</v>
      </c>
      <c r="AG1996">
        <v>3</v>
      </c>
      <c r="AH1996">
        <v>2</v>
      </c>
      <c r="AL1996" s="6" t="s">
        <v>14292</v>
      </c>
      <c r="AM1996" s="1" t="s">
        <v>14292</v>
      </c>
      <c r="AN1996" s="3" t="s">
        <v>14292</v>
      </c>
      <c r="AO1996" s="8">
        <f t="shared" si="186"/>
        <v>0</v>
      </c>
      <c r="AP1996" s="8" t="e">
        <f t="shared" si="187"/>
        <v>#VALUE!</v>
      </c>
      <c r="AQ1996" s="8" t="e">
        <f t="shared" si="188"/>
        <v>#VALUE!</v>
      </c>
      <c r="AU1996" s="8" t="e">
        <f t="shared" si="189"/>
        <v>#VALUE!</v>
      </c>
      <c r="AV1996" s="8" t="e">
        <f t="shared" si="191"/>
        <v>#VALUE!</v>
      </c>
      <c r="AW1996" s="8" t="e">
        <f t="shared" si="190"/>
        <v>#VALUE!</v>
      </c>
      <c r="AX1996">
        <v>1</v>
      </c>
      <c r="BD1996">
        <v>1</v>
      </c>
      <c r="BJ1996">
        <v>1</v>
      </c>
      <c r="BK1996">
        <v>1</v>
      </c>
      <c r="BM1996">
        <v>1</v>
      </c>
      <c r="BP1996">
        <v>1</v>
      </c>
      <c r="BS1996">
        <v>1</v>
      </c>
      <c r="BX1996">
        <v>1</v>
      </c>
      <c r="CA1996">
        <v>1</v>
      </c>
      <c r="CB1996">
        <v>1</v>
      </c>
      <c r="CF1996">
        <v>1</v>
      </c>
      <c r="CR1996">
        <v>1</v>
      </c>
      <c r="DB1996">
        <v>1</v>
      </c>
      <c r="DG1996">
        <v>1</v>
      </c>
      <c r="DP1996">
        <v>1</v>
      </c>
      <c r="EC1996">
        <v>1</v>
      </c>
      <c r="EF1996">
        <v>1</v>
      </c>
      <c r="EG1996">
        <v>1</v>
      </c>
      <c r="EY1996">
        <v>1</v>
      </c>
      <c r="FM1996">
        <v>1</v>
      </c>
      <c r="FR1996">
        <v>1</v>
      </c>
      <c r="FV1996" t="s">
        <v>5224</v>
      </c>
    </row>
    <row r="1997" spans="1:178" x14ac:dyDescent="0.35">
      <c r="A1997" t="s">
        <v>5728</v>
      </c>
      <c r="B1997" t="s">
        <v>269</v>
      </c>
      <c r="C1997" t="s">
        <v>319</v>
      </c>
      <c r="D1997" t="s">
        <v>363</v>
      </c>
      <c r="E1997" t="s">
        <v>843</v>
      </c>
      <c r="F1997" t="s">
        <v>3006</v>
      </c>
      <c r="I1997" t="s">
        <v>5729</v>
      </c>
      <c r="J1997" t="s">
        <v>507</v>
      </c>
      <c r="K1997" t="s">
        <v>1417</v>
      </c>
      <c r="L1997">
        <v>40</v>
      </c>
      <c r="M1997" t="s">
        <v>276</v>
      </c>
      <c r="N1997" t="s">
        <v>276</v>
      </c>
      <c r="O1997">
        <v>700</v>
      </c>
      <c r="P1997">
        <v>44</v>
      </c>
      <c r="Q1997">
        <v>6</v>
      </c>
      <c r="R1997">
        <v>700</v>
      </c>
      <c r="S1997">
        <v>0</v>
      </c>
      <c r="T1997">
        <v>18</v>
      </c>
      <c r="U1997">
        <v>7</v>
      </c>
      <c r="V1997" t="s">
        <v>753</v>
      </c>
      <c r="W1997" t="s">
        <v>5722</v>
      </c>
      <c r="Y1997" t="s">
        <v>307</v>
      </c>
      <c r="Z1997" t="s">
        <v>181</v>
      </c>
      <c r="AB1997" s="8"/>
      <c r="AD1997">
        <v>1</v>
      </c>
      <c r="AF1997" t="s">
        <v>6416</v>
      </c>
      <c r="AG1997">
        <v>1</v>
      </c>
      <c r="AH1997">
        <v>2</v>
      </c>
      <c r="AL1997" s="6">
        <v>26.614999999999998</v>
      </c>
      <c r="AM1997" s="1">
        <v>32.292000000000002</v>
      </c>
      <c r="AN1997" s="3">
        <v>14.199</v>
      </c>
      <c r="AO1997" s="8">
        <f t="shared" si="186"/>
        <v>73.105999999999995</v>
      </c>
      <c r="AP1997" s="8">
        <f t="shared" si="187"/>
        <v>0.82419794376316102</v>
      </c>
      <c r="AQ1997" s="8">
        <f t="shared" si="188"/>
        <v>2</v>
      </c>
      <c r="AR1997" s="6">
        <v>28.640999999999998</v>
      </c>
      <c r="AS1997" s="1">
        <v>30.782</v>
      </c>
      <c r="AT1997" s="3">
        <v>14.785</v>
      </c>
      <c r="AU1997" s="8">
        <f t="shared" si="189"/>
        <v>-2.0259999999999998</v>
      </c>
      <c r="AV1997" s="8">
        <f t="shared" si="191"/>
        <v>0.93044636475862508</v>
      </c>
      <c r="AW1997" s="8">
        <f t="shared" si="190"/>
        <v>2</v>
      </c>
      <c r="AZ1997">
        <v>1</v>
      </c>
      <c r="BI1997">
        <v>1</v>
      </c>
      <c r="BM1997">
        <v>1</v>
      </c>
      <c r="BS1997">
        <v>1</v>
      </c>
      <c r="CA1997">
        <v>1</v>
      </c>
      <c r="CF1997">
        <v>1</v>
      </c>
      <c r="CS1997">
        <v>1</v>
      </c>
      <c r="CY1997">
        <v>1</v>
      </c>
      <c r="DD1997">
        <v>1</v>
      </c>
      <c r="DN1997">
        <v>1</v>
      </c>
      <c r="DO1997">
        <v>1</v>
      </c>
      <c r="DR1997">
        <v>1</v>
      </c>
      <c r="DZ1997">
        <v>1</v>
      </c>
      <c r="FH1997">
        <v>1</v>
      </c>
      <c r="FK1997">
        <v>1</v>
      </c>
    </row>
    <row r="1998" spans="1:178" x14ac:dyDescent="0.35">
      <c r="A1998" t="s">
        <v>6196</v>
      </c>
      <c r="B1998" t="s">
        <v>213</v>
      </c>
      <c r="C1998" t="s">
        <v>621</v>
      </c>
      <c r="D1998" t="s">
        <v>1377</v>
      </c>
      <c r="E1998" t="s">
        <v>1378</v>
      </c>
      <c r="F1998" t="s">
        <v>1379</v>
      </c>
      <c r="I1998" t="s">
        <v>6197</v>
      </c>
      <c r="J1998" t="s">
        <v>507</v>
      </c>
      <c r="K1998" t="s">
        <v>1417</v>
      </c>
      <c r="L1998">
        <v>40</v>
      </c>
      <c r="M1998" t="s">
        <v>218</v>
      </c>
      <c r="N1998" t="s">
        <v>296</v>
      </c>
      <c r="O1998">
        <v>200</v>
      </c>
      <c r="P1998">
        <v>46</v>
      </c>
      <c r="Q1998">
        <v>17</v>
      </c>
      <c r="R1998">
        <v>650</v>
      </c>
      <c r="S1998">
        <v>0</v>
      </c>
      <c r="T1998">
        <v>19</v>
      </c>
      <c r="U1998">
        <v>9</v>
      </c>
      <c r="V1998" t="s">
        <v>830</v>
      </c>
      <c r="W1998" t="s">
        <v>6192</v>
      </c>
      <c r="Y1998" t="s">
        <v>207</v>
      </c>
      <c r="Z1998" t="s">
        <v>181</v>
      </c>
      <c r="AB1998" s="8"/>
      <c r="AD1998">
        <v>1</v>
      </c>
      <c r="AF1998" t="s">
        <v>6416</v>
      </c>
      <c r="AG1998">
        <v>1</v>
      </c>
      <c r="AH1998">
        <v>2</v>
      </c>
      <c r="AL1998" s="6">
        <v>13.749000000000001</v>
      </c>
      <c r="AM1998" s="1">
        <v>24.195</v>
      </c>
      <c r="AN1998" s="3">
        <v>22.792000000000002</v>
      </c>
      <c r="AO1998" s="8">
        <f t="shared" si="186"/>
        <v>60.736000000000004</v>
      </c>
      <c r="AP1998" s="8">
        <f t="shared" si="187"/>
        <v>0.56825790452572844</v>
      </c>
      <c r="AQ1998" s="8">
        <f t="shared" si="188"/>
        <v>2</v>
      </c>
      <c r="AR1998" s="6">
        <v>11.116</v>
      </c>
      <c r="AS1998" s="1">
        <v>26.760999999999999</v>
      </c>
      <c r="AT1998" s="3">
        <v>22.484000000000002</v>
      </c>
      <c r="AU1998" s="8">
        <f t="shared" si="189"/>
        <v>2.6330000000000009</v>
      </c>
      <c r="AV1998" s="8">
        <f t="shared" si="191"/>
        <v>0.41538059115877585</v>
      </c>
      <c r="AW1998" s="8">
        <f t="shared" si="190"/>
        <v>1</v>
      </c>
      <c r="AZ1998">
        <v>1</v>
      </c>
      <c r="BI1998">
        <v>1</v>
      </c>
      <c r="BJ1998">
        <v>1</v>
      </c>
      <c r="BM1998">
        <v>1</v>
      </c>
      <c r="CA1998">
        <v>1</v>
      </c>
      <c r="CG1998">
        <v>1</v>
      </c>
      <c r="CS1998">
        <v>1</v>
      </c>
      <c r="CW1998">
        <v>1</v>
      </c>
      <c r="DB1998">
        <v>1</v>
      </c>
      <c r="DF1998">
        <v>1</v>
      </c>
      <c r="EE1998">
        <v>1</v>
      </c>
      <c r="EU1998">
        <v>1</v>
      </c>
      <c r="FC1998">
        <v>1</v>
      </c>
      <c r="FI1998">
        <v>1</v>
      </c>
    </row>
    <row r="1999" spans="1:178" hidden="1" x14ac:dyDescent="0.35">
      <c r="A1999" t="s">
        <v>6279</v>
      </c>
      <c r="B1999" t="s">
        <v>465</v>
      </c>
      <c r="C1999" t="s">
        <v>1212</v>
      </c>
      <c r="D1999" t="s">
        <v>1213</v>
      </c>
      <c r="E1999" t="s">
        <v>1257</v>
      </c>
      <c r="F1999" t="s">
        <v>6281</v>
      </c>
      <c r="I1999" t="s">
        <v>6282</v>
      </c>
      <c r="J1999" t="s">
        <v>507</v>
      </c>
      <c r="K1999" t="s">
        <v>295</v>
      </c>
      <c r="L1999">
        <v>40</v>
      </c>
      <c r="M1999" t="s">
        <v>788</v>
      </c>
      <c r="N1999" t="s">
        <v>324</v>
      </c>
      <c r="O1999">
        <v>200</v>
      </c>
      <c r="P1999">
        <v>47</v>
      </c>
      <c r="Q1999" s="8">
        <v>17</v>
      </c>
      <c r="R1999">
        <v>650</v>
      </c>
      <c r="S1999">
        <v>0</v>
      </c>
      <c r="T1999">
        <v>19</v>
      </c>
      <c r="U1999">
        <v>9</v>
      </c>
      <c r="V1999" t="s">
        <v>538</v>
      </c>
      <c r="W1999" t="s">
        <v>6192</v>
      </c>
      <c r="Y1999" t="s">
        <v>207</v>
      </c>
      <c r="Z1999" t="s">
        <v>181</v>
      </c>
      <c r="AB1999" s="8"/>
      <c r="AD1999">
        <v>1</v>
      </c>
      <c r="AF1999" t="s">
        <v>6416</v>
      </c>
      <c r="AG1999">
        <v>1</v>
      </c>
      <c r="AH1999">
        <v>2.8</v>
      </c>
      <c r="AL1999" s="6" t="s">
        <v>14292</v>
      </c>
      <c r="AM1999" s="1" t="s">
        <v>14292</v>
      </c>
      <c r="AN1999" s="3" t="s">
        <v>14292</v>
      </c>
      <c r="AO1999" s="8">
        <f t="shared" si="186"/>
        <v>0</v>
      </c>
      <c r="AP1999" s="8" t="e">
        <f t="shared" si="187"/>
        <v>#VALUE!</v>
      </c>
      <c r="AQ1999" s="8" t="e">
        <f t="shared" si="188"/>
        <v>#VALUE!</v>
      </c>
      <c r="AU1999" s="8" t="e">
        <f t="shared" si="189"/>
        <v>#VALUE!</v>
      </c>
      <c r="AV1999" s="8" t="e">
        <f t="shared" si="191"/>
        <v>#VALUE!</v>
      </c>
      <c r="AW1999" s="8" t="e">
        <f t="shared" si="190"/>
        <v>#VALUE!</v>
      </c>
      <c r="AZ1999">
        <v>1</v>
      </c>
      <c r="BK1999">
        <v>1</v>
      </c>
      <c r="BM1999">
        <v>1</v>
      </c>
      <c r="BS1999">
        <v>1</v>
      </c>
      <c r="BX1999">
        <v>1</v>
      </c>
      <c r="CB1999">
        <v>1</v>
      </c>
      <c r="CF1999">
        <v>1</v>
      </c>
      <c r="CR1999">
        <v>1</v>
      </c>
      <c r="DB1999">
        <v>1</v>
      </c>
      <c r="DG1999">
        <v>1</v>
      </c>
      <c r="DO1999">
        <v>1</v>
      </c>
      <c r="DP1999">
        <v>1</v>
      </c>
      <c r="EB1999">
        <v>1</v>
      </c>
      <c r="ED1999">
        <v>1</v>
      </c>
      <c r="EU1999">
        <v>1</v>
      </c>
      <c r="EY1999">
        <v>1</v>
      </c>
      <c r="FI1999">
        <v>1</v>
      </c>
      <c r="FM1999">
        <v>1</v>
      </c>
      <c r="FR1999">
        <v>1</v>
      </c>
      <c r="FV1999" t="s">
        <v>5491</v>
      </c>
    </row>
    <row r="2000" spans="1:178" x14ac:dyDescent="0.35">
      <c r="A2000" t="s">
        <v>7908</v>
      </c>
      <c r="B2000" t="s">
        <v>269</v>
      </c>
      <c r="C2000" t="s">
        <v>319</v>
      </c>
      <c r="D2000" t="s">
        <v>320</v>
      </c>
      <c r="E2000" t="s">
        <v>321</v>
      </c>
      <c r="F2000" t="s">
        <v>4109</v>
      </c>
      <c r="I2000" t="s">
        <v>7909</v>
      </c>
      <c r="J2000" t="s">
        <v>577</v>
      </c>
      <c r="K2000" t="s">
        <v>1417</v>
      </c>
      <c r="L2000">
        <v>5</v>
      </c>
      <c r="M2000" t="s">
        <v>788</v>
      </c>
      <c r="N2000" t="s">
        <v>324</v>
      </c>
      <c r="O2000">
        <v>450</v>
      </c>
      <c r="P2000">
        <v>47</v>
      </c>
      <c r="Q2000">
        <v>8</v>
      </c>
      <c r="R2000">
        <v>1100</v>
      </c>
      <c r="S2000">
        <v>-1</v>
      </c>
      <c r="T2000">
        <v>16</v>
      </c>
      <c r="U2000">
        <v>8</v>
      </c>
      <c r="V2000" t="s">
        <v>830</v>
      </c>
      <c r="W2000" t="s">
        <v>470</v>
      </c>
      <c r="Y2000" t="s">
        <v>180</v>
      </c>
      <c r="Z2000" t="s">
        <v>181</v>
      </c>
      <c r="AB2000" s="8"/>
      <c r="AD2000">
        <v>1</v>
      </c>
      <c r="AF2000" t="s">
        <v>6416</v>
      </c>
      <c r="AG2000">
        <v>1</v>
      </c>
      <c r="AH2000">
        <v>0.5</v>
      </c>
      <c r="AL2000" s="6">
        <v>29.548999999999999</v>
      </c>
      <c r="AM2000" s="1">
        <v>34.530999999999999</v>
      </c>
      <c r="AN2000" s="3">
        <v>25.853999999999999</v>
      </c>
      <c r="AO2000" s="8">
        <f t="shared" si="186"/>
        <v>89.933999999999997</v>
      </c>
      <c r="AP2000" s="8">
        <f t="shared" si="187"/>
        <v>0.85572384234456</v>
      </c>
      <c r="AQ2000" s="8">
        <f t="shared" si="188"/>
        <v>2</v>
      </c>
      <c r="AR2000" s="6">
        <v>25.31</v>
      </c>
      <c r="AS2000" s="1">
        <v>30.686</v>
      </c>
      <c r="AT2000" s="3">
        <v>34.173999999999999</v>
      </c>
      <c r="AU2000" s="8">
        <f t="shared" si="189"/>
        <v>4.2390000000000008</v>
      </c>
      <c r="AV2000" s="8">
        <f t="shared" si="191"/>
        <v>0.82480610050185743</v>
      </c>
      <c r="AW2000" s="8">
        <f t="shared" si="190"/>
        <v>2</v>
      </c>
      <c r="AZ2000">
        <v>1</v>
      </c>
      <c r="BH2000">
        <v>1</v>
      </c>
      <c r="BI2000">
        <v>1</v>
      </c>
      <c r="BM2000">
        <v>1</v>
      </c>
      <c r="BS2000">
        <v>1</v>
      </c>
      <c r="CA2000">
        <v>1</v>
      </c>
      <c r="CG2000">
        <v>1</v>
      </c>
      <c r="CS2000">
        <v>1</v>
      </c>
      <c r="CY2000">
        <v>1</v>
      </c>
      <c r="DD2000">
        <v>1</v>
      </c>
      <c r="DN2000">
        <v>1</v>
      </c>
      <c r="DO2000">
        <v>1</v>
      </c>
      <c r="DX2000">
        <v>1</v>
      </c>
      <c r="DZ2000">
        <v>1</v>
      </c>
      <c r="EE2000">
        <v>1</v>
      </c>
      <c r="EY2000">
        <v>1</v>
      </c>
      <c r="FA2000">
        <v>1</v>
      </c>
      <c r="FC2000">
        <v>1</v>
      </c>
    </row>
    <row r="2001" spans="1:178" x14ac:dyDescent="0.35">
      <c r="A2001" t="s">
        <v>6211</v>
      </c>
      <c r="B2001" t="s">
        <v>328</v>
      </c>
      <c r="C2001" t="s">
        <v>1169</v>
      </c>
      <c r="D2001" t="s">
        <v>1170</v>
      </c>
      <c r="F2001" t="s">
        <v>4674</v>
      </c>
      <c r="I2001" t="s">
        <v>6212</v>
      </c>
      <c r="J2001" t="s">
        <v>507</v>
      </c>
      <c r="K2001" t="s">
        <v>1417</v>
      </c>
      <c r="L2001">
        <v>40</v>
      </c>
      <c r="M2001" t="s">
        <v>218</v>
      </c>
      <c r="N2001" t="s">
        <v>296</v>
      </c>
      <c r="O2001">
        <v>440</v>
      </c>
      <c r="P2001">
        <v>47</v>
      </c>
      <c r="Q2001">
        <v>8</v>
      </c>
      <c r="R2001">
        <v>1100</v>
      </c>
      <c r="S2001">
        <v>-1</v>
      </c>
      <c r="T2001">
        <v>16</v>
      </c>
      <c r="U2001">
        <v>8</v>
      </c>
      <c r="V2001" t="s">
        <v>830</v>
      </c>
      <c r="W2001" t="s">
        <v>6213</v>
      </c>
      <c r="X2001" t="s">
        <v>2558</v>
      </c>
      <c r="Y2001" t="s">
        <v>180</v>
      </c>
      <c r="Z2001" t="s">
        <v>181</v>
      </c>
      <c r="AB2001" s="8"/>
      <c r="AD2001">
        <v>1</v>
      </c>
      <c r="AF2001" t="s">
        <v>6416</v>
      </c>
      <c r="AG2001">
        <v>1</v>
      </c>
      <c r="AH2001">
        <v>1</v>
      </c>
      <c r="AL2001" s="6">
        <v>25.574000000000002</v>
      </c>
      <c r="AM2001" s="1">
        <v>45.459000000000003</v>
      </c>
      <c r="AN2001" s="3">
        <v>5.9080000000000004</v>
      </c>
      <c r="AO2001" s="8">
        <f t="shared" si="186"/>
        <v>76.941000000000003</v>
      </c>
      <c r="AP2001" s="8">
        <f t="shared" si="187"/>
        <v>0.56257286785894978</v>
      </c>
      <c r="AQ2001" s="8">
        <f t="shared" si="188"/>
        <v>2</v>
      </c>
      <c r="AR2001" s="6">
        <v>23.716000000000001</v>
      </c>
      <c r="AS2001" s="1">
        <v>46.755000000000003</v>
      </c>
      <c r="AT2001" s="3">
        <v>6.6260000000000003</v>
      </c>
      <c r="AU2001" s="8">
        <f t="shared" si="189"/>
        <v>1.8580000000000005</v>
      </c>
      <c r="AV2001" s="8">
        <f t="shared" si="191"/>
        <v>0.50723986739386162</v>
      </c>
      <c r="AW2001" s="8">
        <f t="shared" si="190"/>
        <v>2</v>
      </c>
      <c r="AZ2001">
        <v>1</v>
      </c>
      <c r="BE2001">
        <v>1</v>
      </c>
      <c r="BI2001">
        <v>1</v>
      </c>
      <c r="BM2001">
        <v>1</v>
      </c>
      <c r="BP2001">
        <v>1</v>
      </c>
      <c r="BS2001">
        <v>1</v>
      </c>
      <c r="BZ2001">
        <v>1</v>
      </c>
      <c r="CF2001">
        <v>1</v>
      </c>
      <c r="CS2001">
        <v>1</v>
      </c>
      <c r="CY2001">
        <v>1</v>
      </c>
      <c r="DB2001">
        <v>1</v>
      </c>
      <c r="DF2001">
        <v>1</v>
      </c>
      <c r="DG2001">
        <v>1</v>
      </c>
      <c r="EE2001">
        <v>1</v>
      </c>
      <c r="EY2001">
        <v>1</v>
      </c>
      <c r="FC2001">
        <v>1</v>
      </c>
    </row>
    <row r="2002" spans="1:178" x14ac:dyDescent="0.35">
      <c r="A2002" t="s">
        <v>6234</v>
      </c>
      <c r="B2002" t="s">
        <v>269</v>
      </c>
      <c r="C2002" t="s">
        <v>319</v>
      </c>
      <c r="D2002" t="s">
        <v>363</v>
      </c>
      <c r="E2002" t="s">
        <v>843</v>
      </c>
      <c r="F2002" t="s">
        <v>3678</v>
      </c>
      <c r="I2002" t="s">
        <v>6235</v>
      </c>
      <c r="J2002" t="s">
        <v>507</v>
      </c>
      <c r="K2002" t="s">
        <v>1417</v>
      </c>
      <c r="L2002">
        <v>20</v>
      </c>
      <c r="M2002" t="s">
        <v>218</v>
      </c>
      <c r="N2002" t="s">
        <v>788</v>
      </c>
      <c r="O2002">
        <v>450</v>
      </c>
      <c r="P2002">
        <v>47</v>
      </c>
      <c r="Q2002">
        <v>8</v>
      </c>
      <c r="R2002">
        <v>1100</v>
      </c>
      <c r="S2002">
        <v>-1</v>
      </c>
      <c r="T2002">
        <v>16</v>
      </c>
      <c r="U2002">
        <v>8</v>
      </c>
      <c r="V2002" t="s">
        <v>830</v>
      </c>
      <c r="W2002" t="s">
        <v>6213</v>
      </c>
      <c r="Y2002" t="s">
        <v>180</v>
      </c>
      <c r="Z2002" t="s">
        <v>181</v>
      </c>
      <c r="AB2002" s="8"/>
      <c r="AC2002">
        <v>1</v>
      </c>
      <c r="AF2002" t="s">
        <v>6416</v>
      </c>
      <c r="AG2002">
        <v>1</v>
      </c>
      <c r="AH2002">
        <v>1</v>
      </c>
      <c r="AL2002" s="6">
        <v>8.8930000000000007</v>
      </c>
      <c r="AM2002" s="1">
        <v>17.324999999999999</v>
      </c>
      <c r="AN2002" s="3">
        <v>24.484000000000002</v>
      </c>
      <c r="AO2002" s="8">
        <f t="shared" si="186"/>
        <v>50.701999999999998</v>
      </c>
      <c r="AP2002" s="8">
        <f t="shared" si="187"/>
        <v>0.51330447330447337</v>
      </c>
      <c r="AQ2002" s="8">
        <f t="shared" si="188"/>
        <v>2</v>
      </c>
      <c r="AR2002" s="6">
        <v>8.9830000000000005</v>
      </c>
      <c r="AS2002" s="1">
        <v>17.814</v>
      </c>
      <c r="AT2002" s="3">
        <v>24.635999999999999</v>
      </c>
      <c r="AU2002" s="8">
        <f t="shared" si="189"/>
        <v>-8.9999999999999858E-2</v>
      </c>
      <c r="AV2002" s="8">
        <f t="shared" si="191"/>
        <v>0.50426630739867517</v>
      </c>
      <c r="AW2002" s="8">
        <f t="shared" si="190"/>
        <v>2</v>
      </c>
      <c r="AZ2002">
        <v>1</v>
      </c>
      <c r="BH2002">
        <v>1</v>
      </c>
      <c r="BI2002">
        <v>1</v>
      </c>
      <c r="BM2002">
        <v>1</v>
      </c>
      <c r="BS2002">
        <v>1</v>
      </c>
      <c r="CA2002">
        <v>1</v>
      </c>
      <c r="CB2002">
        <v>1</v>
      </c>
      <c r="CF2002">
        <v>1</v>
      </c>
      <c r="CS2002">
        <v>1</v>
      </c>
      <c r="CW2002">
        <v>1</v>
      </c>
      <c r="DF2002">
        <v>1</v>
      </c>
      <c r="DN2002">
        <v>1</v>
      </c>
      <c r="DO2002">
        <v>1</v>
      </c>
      <c r="DZ2002">
        <v>1</v>
      </c>
      <c r="EY2002">
        <v>1</v>
      </c>
      <c r="FA2002">
        <v>1</v>
      </c>
      <c r="FH2002">
        <v>1</v>
      </c>
    </row>
    <row r="2003" spans="1:178" x14ac:dyDescent="0.35">
      <c r="A2003" t="s">
        <v>6279</v>
      </c>
      <c r="B2003" t="s">
        <v>269</v>
      </c>
      <c r="C2003" t="s">
        <v>319</v>
      </c>
      <c r="D2003" t="s">
        <v>1433</v>
      </c>
      <c r="F2003" t="s">
        <v>3844</v>
      </c>
      <c r="I2003" t="s">
        <v>6280</v>
      </c>
      <c r="J2003" t="s">
        <v>577</v>
      </c>
      <c r="K2003" t="s">
        <v>1417</v>
      </c>
      <c r="L2003">
        <v>20</v>
      </c>
      <c r="M2003" t="s">
        <v>218</v>
      </c>
      <c r="N2003" t="s">
        <v>324</v>
      </c>
      <c r="O2003">
        <v>200</v>
      </c>
      <c r="P2003">
        <v>47</v>
      </c>
      <c r="Q2003">
        <v>16</v>
      </c>
      <c r="R2003">
        <v>650</v>
      </c>
      <c r="S2003">
        <v>0</v>
      </c>
      <c r="T2003">
        <v>19</v>
      </c>
      <c r="U2003">
        <v>9</v>
      </c>
      <c r="V2003" t="s">
        <v>6254</v>
      </c>
      <c r="W2003" t="s">
        <v>6255</v>
      </c>
      <c r="Y2003" t="s">
        <v>207</v>
      </c>
      <c r="Z2003" t="s">
        <v>181</v>
      </c>
      <c r="AB2003" s="8"/>
      <c r="AD2003">
        <v>1</v>
      </c>
      <c r="AF2003" t="s">
        <v>6416</v>
      </c>
      <c r="AG2003">
        <v>1</v>
      </c>
      <c r="AH2003">
        <v>1</v>
      </c>
      <c r="AL2003" s="6">
        <v>26.439</v>
      </c>
      <c r="AM2003" s="1">
        <v>27.716999999999999</v>
      </c>
      <c r="AN2003" s="3">
        <v>20.661000000000001</v>
      </c>
      <c r="AO2003" s="8">
        <f t="shared" si="186"/>
        <v>74.817000000000007</v>
      </c>
      <c r="AP2003" s="8">
        <f t="shared" si="187"/>
        <v>0.95389111375690017</v>
      </c>
      <c r="AQ2003" s="8">
        <f t="shared" si="188"/>
        <v>2</v>
      </c>
      <c r="AR2003" s="6">
        <v>26.916</v>
      </c>
      <c r="AS2003" s="1">
        <v>27.102</v>
      </c>
      <c r="AT2003" s="3">
        <v>23.125</v>
      </c>
      <c r="AU2003" s="8">
        <f t="shared" si="189"/>
        <v>-0.47700000000000031</v>
      </c>
      <c r="AV2003" s="8">
        <f t="shared" si="191"/>
        <v>0.99313703785698471</v>
      </c>
      <c r="AW2003" s="8">
        <f t="shared" si="190"/>
        <v>2</v>
      </c>
      <c r="AZ2003">
        <v>1</v>
      </c>
      <c r="BH2003">
        <v>1</v>
      </c>
      <c r="BM2003">
        <v>1</v>
      </c>
      <c r="BS2003">
        <v>1</v>
      </c>
      <c r="BZ2003">
        <v>1</v>
      </c>
      <c r="CA2003">
        <v>1</v>
      </c>
      <c r="CF2003">
        <v>1</v>
      </c>
      <c r="CJ2003">
        <v>1</v>
      </c>
      <c r="CK2003">
        <v>1</v>
      </c>
      <c r="CS2003">
        <v>1</v>
      </c>
      <c r="CY2003">
        <v>1</v>
      </c>
      <c r="DD2003">
        <v>1</v>
      </c>
      <c r="EE2003">
        <v>1</v>
      </c>
      <c r="EY2003">
        <v>1</v>
      </c>
      <c r="FC2003">
        <v>1</v>
      </c>
    </row>
    <row r="2004" spans="1:178" x14ac:dyDescent="0.35">
      <c r="A2004" t="s">
        <v>3230</v>
      </c>
      <c r="B2004" t="s">
        <v>213</v>
      </c>
      <c r="C2004" t="s">
        <v>621</v>
      </c>
      <c r="D2004" t="s">
        <v>1377</v>
      </c>
      <c r="E2004" t="s">
        <v>1378</v>
      </c>
      <c r="F2004" t="s">
        <v>1386</v>
      </c>
      <c r="I2004" t="s">
        <v>3231</v>
      </c>
      <c r="J2004" t="s">
        <v>507</v>
      </c>
      <c r="K2004" t="s">
        <v>295</v>
      </c>
      <c r="L2004">
        <v>20</v>
      </c>
      <c r="M2004" t="s">
        <v>2147</v>
      </c>
      <c r="N2004" t="s">
        <v>210</v>
      </c>
      <c r="O2004">
        <v>1600</v>
      </c>
      <c r="P2004">
        <v>46</v>
      </c>
      <c r="Q2004">
        <v>9</v>
      </c>
      <c r="R2004">
        <v>1000</v>
      </c>
      <c r="S2004">
        <v>-5</v>
      </c>
      <c r="T2004">
        <v>11</v>
      </c>
      <c r="U2004">
        <v>3</v>
      </c>
      <c r="V2004" t="s">
        <v>368</v>
      </c>
      <c r="W2004" t="s">
        <v>2545</v>
      </c>
      <c r="Y2004" t="s">
        <v>180</v>
      </c>
      <c r="Z2004" t="s">
        <v>181</v>
      </c>
      <c r="AB2004" s="8"/>
      <c r="AD2004">
        <v>1</v>
      </c>
      <c r="AF2004" t="s">
        <v>3724</v>
      </c>
      <c r="AG2004">
        <v>8</v>
      </c>
      <c r="AH2004">
        <v>0.5</v>
      </c>
      <c r="AL2004" s="6">
        <v>29.073</v>
      </c>
      <c r="AM2004" s="1">
        <v>54.173999999999999</v>
      </c>
      <c r="AN2004" s="3">
        <v>8.141</v>
      </c>
      <c r="AO2004" s="8">
        <f t="shared" si="186"/>
        <v>91.388000000000005</v>
      </c>
      <c r="AP2004" s="8">
        <f t="shared" si="187"/>
        <v>0.53665965223169787</v>
      </c>
      <c r="AQ2004" s="8">
        <f t="shared" si="188"/>
        <v>2</v>
      </c>
      <c r="AR2004" s="6">
        <v>29.181000000000001</v>
      </c>
      <c r="AS2004" s="1">
        <v>53.561999999999998</v>
      </c>
      <c r="AT2004" s="3">
        <v>9.1869999999999994</v>
      </c>
      <c r="AU2004" s="8">
        <f t="shared" si="189"/>
        <v>-0.10800000000000054</v>
      </c>
      <c r="AV2004" s="8">
        <f t="shared" si="191"/>
        <v>0.54480788618796916</v>
      </c>
      <c r="AW2004" s="8">
        <f t="shared" si="190"/>
        <v>2</v>
      </c>
      <c r="AX2004">
        <v>1</v>
      </c>
      <c r="BC2004">
        <v>1</v>
      </c>
      <c r="BH2004">
        <v>1</v>
      </c>
      <c r="BM2004">
        <v>1</v>
      </c>
      <c r="BP2004">
        <v>1</v>
      </c>
      <c r="BQ2004">
        <v>1</v>
      </c>
      <c r="BX2004">
        <v>1</v>
      </c>
      <c r="BZ2004">
        <v>1</v>
      </c>
      <c r="CA2004">
        <v>1</v>
      </c>
      <c r="CF2004">
        <v>1</v>
      </c>
      <c r="CT2004">
        <v>1</v>
      </c>
      <c r="CX2004">
        <v>1</v>
      </c>
      <c r="CZ2004">
        <v>1</v>
      </c>
      <c r="DB2004">
        <v>1</v>
      </c>
      <c r="DF2004">
        <v>1</v>
      </c>
      <c r="DG2004">
        <v>1</v>
      </c>
      <c r="EE2004">
        <v>1</v>
      </c>
      <c r="EU2004">
        <v>1</v>
      </c>
      <c r="FB2004">
        <v>1</v>
      </c>
      <c r="FG2004">
        <v>1</v>
      </c>
      <c r="FK2004">
        <v>1</v>
      </c>
    </row>
    <row r="2005" spans="1:178" x14ac:dyDescent="0.35">
      <c r="A2005" t="s">
        <v>3905</v>
      </c>
      <c r="B2005" t="s">
        <v>328</v>
      </c>
      <c r="C2005" t="s">
        <v>1169</v>
      </c>
      <c r="D2005" t="s">
        <v>1170</v>
      </c>
      <c r="F2005" t="s">
        <v>2256</v>
      </c>
      <c r="I2005" t="s">
        <v>3906</v>
      </c>
      <c r="J2005" t="s">
        <v>507</v>
      </c>
      <c r="K2005" t="s">
        <v>295</v>
      </c>
      <c r="L2005">
        <v>40</v>
      </c>
      <c r="M2005" t="s">
        <v>1478</v>
      </c>
      <c r="N2005" t="s">
        <v>560</v>
      </c>
      <c r="O2005">
        <v>1400</v>
      </c>
      <c r="P2005">
        <v>41</v>
      </c>
      <c r="Q2005">
        <v>0</v>
      </c>
      <c r="R2005">
        <v>1200</v>
      </c>
      <c r="S2005">
        <v>8</v>
      </c>
      <c r="T2005">
        <v>21</v>
      </c>
      <c r="U2005">
        <v>17</v>
      </c>
      <c r="V2005" t="s">
        <v>578</v>
      </c>
      <c r="W2005" t="s">
        <v>3907</v>
      </c>
      <c r="X2005" t="s">
        <v>3739</v>
      </c>
      <c r="Y2005" t="s">
        <v>446</v>
      </c>
      <c r="Z2005" t="s">
        <v>181</v>
      </c>
      <c r="AB2005" s="8"/>
      <c r="AC2005">
        <v>1</v>
      </c>
      <c r="AF2005" t="s">
        <v>3724</v>
      </c>
      <c r="AG2005">
        <v>2</v>
      </c>
      <c r="AH2005">
        <v>2.2000000000000002</v>
      </c>
      <c r="AL2005" s="6">
        <v>31.509</v>
      </c>
      <c r="AM2005" s="1">
        <v>59.606999999999999</v>
      </c>
      <c r="AN2005" s="3">
        <v>5.35</v>
      </c>
      <c r="AO2005" s="8">
        <f t="shared" si="186"/>
        <v>96.465999999999994</v>
      </c>
      <c r="AP2005" s="8">
        <f t="shared" si="187"/>
        <v>0.52861241129397551</v>
      </c>
      <c r="AQ2005" s="8">
        <f t="shared" si="188"/>
        <v>2</v>
      </c>
      <c r="AR2005" s="6">
        <v>29.215</v>
      </c>
      <c r="AS2005" s="1">
        <v>59.179000000000002</v>
      </c>
      <c r="AT2005" s="3">
        <v>7.9459999999999997</v>
      </c>
      <c r="AU2005" s="8">
        <f t="shared" si="189"/>
        <v>2.2940000000000005</v>
      </c>
      <c r="AV2005" s="8">
        <f t="shared" si="191"/>
        <v>0.49367174166511768</v>
      </c>
      <c r="AW2005" s="8">
        <f t="shared" si="190"/>
        <v>1</v>
      </c>
      <c r="AX2005">
        <v>1</v>
      </c>
      <c r="BC2005">
        <v>1</v>
      </c>
      <c r="BJ2005">
        <v>1</v>
      </c>
      <c r="BM2005">
        <v>1</v>
      </c>
      <c r="BP2005">
        <v>1</v>
      </c>
      <c r="BS2005">
        <v>1</v>
      </c>
      <c r="CA2005">
        <v>1</v>
      </c>
      <c r="CG2005">
        <v>1</v>
      </c>
      <c r="CS2005">
        <v>1</v>
      </c>
      <c r="CY2005">
        <v>1</v>
      </c>
      <c r="CZ2005">
        <v>1</v>
      </c>
      <c r="DF2005">
        <v>1</v>
      </c>
      <c r="DK2005">
        <v>1</v>
      </c>
      <c r="DL2005">
        <v>1</v>
      </c>
      <c r="DP2005">
        <v>1</v>
      </c>
      <c r="DR2005">
        <v>1</v>
      </c>
      <c r="DU2005">
        <v>1</v>
      </c>
      <c r="DZ2005">
        <v>1</v>
      </c>
      <c r="EY2005">
        <v>1</v>
      </c>
      <c r="FB2005">
        <v>1</v>
      </c>
      <c r="FC2005">
        <v>1</v>
      </c>
      <c r="FE2005">
        <v>1</v>
      </c>
    </row>
    <row r="2006" spans="1:178" x14ac:dyDescent="0.35">
      <c r="A2006" t="s">
        <v>7465</v>
      </c>
      <c r="B2006" t="s">
        <v>269</v>
      </c>
      <c r="C2006" t="s">
        <v>319</v>
      </c>
      <c r="D2006" t="s">
        <v>1433</v>
      </c>
      <c r="F2006" t="s">
        <v>2707</v>
      </c>
      <c r="I2006" t="s">
        <v>7466</v>
      </c>
      <c r="J2006" t="s">
        <v>577</v>
      </c>
      <c r="K2006" t="s">
        <v>295</v>
      </c>
      <c r="L2006">
        <v>5</v>
      </c>
      <c r="M2006" t="s">
        <v>1699</v>
      </c>
      <c r="N2006" t="s">
        <v>7467</v>
      </c>
      <c r="O2006">
        <v>50</v>
      </c>
      <c r="P2006">
        <v>66</v>
      </c>
      <c r="Q2006">
        <v>70</v>
      </c>
      <c r="R2006">
        <v>250</v>
      </c>
      <c r="S2006">
        <v>-25</v>
      </c>
      <c r="T2006">
        <v>11</v>
      </c>
      <c r="U2006">
        <v>-7</v>
      </c>
      <c r="V2006" t="s">
        <v>368</v>
      </c>
      <c r="W2006" t="s">
        <v>5883</v>
      </c>
      <c r="Y2006" t="s">
        <v>400</v>
      </c>
      <c r="Z2006" t="s">
        <v>181</v>
      </c>
      <c r="AB2006" s="8"/>
      <c r="AD2006">
        <v>1</v>
      </c>
      <c r="AF2006" t="s">
        <v>3276</v>
      </c>
      <c r="AG2006">
        <v>2</v>
      </c>
      <c r="AH2006">
        <v>0.5</v>
      </c>
      <c r="AL2006" s="6">
        <v>36.494999999999997</v>
      </c>
      <c r="AM2006" s="1">
        <v>38.305999999999997</v>
      </c>
      <c r="AN2006" s="3">
        <v>8.8369999999999997</v>
      </c>
      <c r="AO2006" s="8">
        <f t="shared" si="186"/>
        <v>83.637999999999991</v>
      </c>
      <c r="AP2006" s="8">
        <f t="shared" si="187"/>
        <v>0.95272281104787759</v>
      </c>
      <c r="AQ2006" s="8">
        <f t="shared" si="188"/>
        <v>2</v>
      </c>
      <c r="AR2006" s="6">
        <v>34.979999999999997</v>
      </c>
      <c r="AS2006" s="1">
        <v>39.375</v>
      </c>
      <c r="AT2006" s="3">
        <v>8.4429999999999996</v>
      </c>
      <c r="AU2006" s="8">
        <f t="shared" si="189"/>
        <v>1.5150000000000006</v>
      </c>
      <c r="AV2006" s="8">
        <f t="shared" si="191"/>
        <v>0.88838095238095227</v>
      </c>
      <c r="AW2006" s="8">
        <f t="shared" si="190"/>
        <v>2</v>
      </c>
      <c r="AX2006">
        <v>1</v>
      </c>
      <c r="BC2006">
        <v>1</v>
      </c>
      <c r="BI2006">
        <v>1</v>
      </c>
      <c r="BK2006">
        <v>1</v>
      </c>
      <c r="BM2006">
        <v>1</v>
      </c>
      <c r="BP2006">
        <v>1</v>
      </c>
      <c r="BX2006">
        <v>1</v>
      </c>
      <c r="BZ2006">
        <v>1</v>
      </c>
      <c r="CF2006">
        <v>1</v>
      </c>
      <c r="CI2006">
        <v>1</v>
      </c>
      <c r="CS2006">
        <v>1</v>
      </c>
      <c r="CY2006">
        <v>1</v>
      </c>
      <c r="DB2006">
        <v>1</v>
      </c>
      <c r="DF2006">
        <v>1</v>
      </c>
      <c r="DG2006">
        <v>1</v>
      </c>
      <c r="DQ2006">
        <v>1</v>
      </c>
      <c r="DR2006">
        <v>1</v>
      </c>
      <c r="DT2006">
        <v>1</v>
      </c>
      <c r="DU2006">
        <v>1</v>
      </c>
      <c r="DZ2006">
        <v>1</v>
      </c>
      <c r="EY2006">
        <v>1</v>
      </c>
      <c r="FA2006">
        <v>1</v>
      </c>
    </row>
    <row r="2007" spans="1:178" x14ac:dyDescent="0.35">
      <c r="A2007" t="s">
        <v>5913</v>
      </c>
      <c r="B2007" t="s">
        <v>465</v>
      </c>
      <c r="C2007" t="s">
        <v>633</v>
      </c>
      <c r="D2007" t="s">
        <v>634</v>
      </c>
      <c r="E2007" t="s">
        <v>2723</v>
      </c>
      <c r="F2007" t="s">
        <v>2724</v>
      </c>
      <c r="I2007" t="s">
        <v>5914</v>
      </c>
      <c r="J2007" t="s">
        <v>294</v>
      </c>
      <c r="K2007" t="s">
        <v>295</v>
      </c>
      <c r="L2007">
        <v>5</v>
      </c>
      <c r="M2007" t="s">
        <v>974</v>
      </c>
      <c r="N2007" t="s">
        <v>974</v>
      </c>
      <c r="O2007">
        <v>500</v>
      </c>
      <c r="P2007">
        <v>69</v>
      </c>
      <c r="Q2007">
        <v>90</v>
      </c>
      <c r="V2007" t="s">
        <v>5910</v>
      </c>
      <c r="W2007" t="s">
        <v>5915</v>
      </c>
      <c r="Y2007" t="s">
        <v>400</v>
      </c>
      <c r="Z2007" t="s">
        <v>181</v>
      </c>
      <c r="AB2007" s="8"/>
      <c r="AF2007" t="s">
        <v>4051</v>
      </c>
      <c r="AG2007">
        <v>8</v>
      </c>
      <c r="AH2007">
        <v>0.1</v>
      </c>
      <c r="AL2007" s="6">
        <v>26.800999999999998</v>
      </c>
      <c r="AM2007" s="1">
        <v>43.316000000000003</v>
      </c>
      <c r="AN2007" s="3">
        <v>8.1110000000000007</v>
      </c>
      <c r="AO2007" s="8">
        <f t="shared" si="186"/>
        <v>78.228000000000009</v>
      </c>
      <c r="AP2007" s="8">
        <f t="shared" si="187"/>
        <v>0.61873210822790647</v>
      </c>
      <c r="AQ2007" s="8">
        <f t="shared" si="188"/>
        <v>2</v>
      </c>
      <c r="AR2007" s="6">
        <v>32.064</v>
      </c>
      <c r="AS2007" s="1">
        <v>38.860999999999997</v>
      </c>
      <c r="AT2007" s="3">
        <v>9.6170000000000009</v>
      </c>
      <c r="AU2007" s="8">
        <f t="shared" si="189"/>
        <v>-5.2630000000000017</v>
      </c>
      <c r="AV2007" s="8">
        <f t="shared" si="191"/>
        <v>0.82509456781863566</v>
      </c>
      <c r="AW2007" s="8">
        <f t="shared" si="190"/>
        <v>2</v>
      </c>
      <c r="AX2007">
        <v>1</v>
      </c>
      <c r="BD2007">
        <v>1</v>
      </c>
      <c r="BH2007">
        <v>1</v>
      </c>
      <c r="BM2007">
        <v>1</v>
      </c>
      <c r="BP2007">
        <v>1</v>
      </c>
      <c r="BS2007">
        <v>1</v>
      </c>
      <c r="BX2007">
        <v>1</v>
      </c>
      <c r="BZ2007">
        <v>1</v>
      </c>
      <c r="CG2007">
        <v>1</v>
      </c>
      <c r="CS2007">
        <v>1</v>
      </c>
      <c r="CX2007">
        <v>1</v>
      </c>
      <c r="CZ2007">
        <v>1</v>
      </c>
      <c r="DG2007">
        <v>1</v>
      </c>
      <c r="DK2007">
        <v>1</v>
      </c>
      <c r="DQ2007">
        <v>1</v>
      </c>
      <c r="DR2007">
        <v>1</v>
      </c>
      <c r="DU2007">
        <v>1</v>
      </c>
      <c r="DZ2007">
        <v>1</v>
      </c>
      <c r="EE2007">
        <v>1</v>
      </c>
      <c r="EY2007">
        <v>1</v>
      </c>
      <c r="FM2007">
        <v>1</v>
      </c>
    </row>
    <row r="2008" spans="1:178" hidden="1" x14ac:dyDescent="0.35">
      <c r="A2008" t="s">
        <v>6300</v>
      </c>
      <c r="B2008" t="s">
        <v>465</v>
      </c>
      <c r="C2008" t="s">
        <v>633</v>
      </c>
      <c r="D2008" t="s">
        <v>2135</v>
      </c>
      <c r="E2008" t="s">
        <v>2136</v>
      </c>
      <c r="F2008" t="s">
        <v>2137</v>
      </c>
      <c r="I2008" t="s">
        <v>6301</v>
      </c>
      <c r="J2008" t="s">
        <v>507</v>
      </c>
      <c r="K2008" t="s">
        <v>295</v>
      </c>
      <c r="L2008">
        <v>40</v>
      </c>
      <c r="M2008" t="s">
        <v>218</v>
      </c>
      <c r="N2008" t="s">
        <v>218</v>
      </c>
      <c r="O2008">
        <v>200</v>
      </c>
      <c r="P2008">
        <v>46</v>
      </c>
      <c r="Q2008">
        <v>17</v>
      </c>
      <c r="R2008">
        <v>650</v>
      </c>
      <c r="S2008">
        <v>0</v>
      </c>
      <c r="T2008">
        <v>19</v>
      </c>
      <c r="U2008">
        <v>9</v>
      </c>
      <c r="V2008" t="s">
        <v>555</v>
      </c>
      <c r="W2008" t="s">
        <v>3650</v>
      </c>
      <c r="Y2008" t="s">
        <v>207</v>
      </c>
      <c r="Z2008" t="s">
        <v>181</v>
      </c>
      <c r="AB2008" s="8"/>
      <c r="AD2008">
        <v>1</v>
      </c>
      <c r="AF2008" t="s">
        <v>4051</v>
      </c>
      <c r="AG2008">
        <v>3</v>
      </c>
      <c r="AH2008">
        <v>0.5</v>
      </c>
      <c r="AL2008" s="6" t="s">
        <v>14292</v>
      </c>
      <c r="AM2008" s="1" t="s">
        <v>14292</v>
      </c>
      <c r="AN2008" s="3" t="s">
        <v>14292</v>
      </c>
      <c r="AO2008" s="8">
        <f t="shared" si="186"/>
        <v>0</v>
      </c>
      <c r="AP2008" s="8" t="e">
        <f t="shared" si="187"/>
        <v>#VALUE!</v>
      </c>
      <c r="AQ2008" s="8" t="e">
        <f t="shared" si="188"/>
        <v>#VALUE!</v>
      </c>
      <c r="AU2008" s="8" t="e">
        <f t="shared" si="189"/>
        <v>#VALUE!</v>
      </c>
      <c r="AV2008" s="8" t="e">
        <f t="shared" si="191"/>
        <v>#VALUE!</v>
      </c>
      <c r="AW2008" s="8" t="e">
        <f t="shared" si="190"/>
        <v>#VALUE!</v>
      </c>
      <c r="AX2008">
        <v>1</v>
      </c>
      <c r="BC2008">
        <v>1</v>
      </c>
      <c r="BH2008">
        <v>1</v>
      </c>
      <c r="BI2008">
        <v>1</v>
      </c>
      <c r="BM2008">
        <v>1</v>
      </c>
      <c r="BS2008">
        <v>1</v>
      </c>
      <c r="BX2008">
        <v>1</v>
      </c>
      <c r="CA2008">
        <v>1</v>
      </c>
      <c r="CF2008">
        <v>1</v>
      </c>
      <c r="CR2008">
        <v>1</v>
      </c>
      <c r="CY2008">
        <v>1</v>
      </c>
      <c r="DB2008">
        <v>1</v>
      </c>
      <c r="DD2008">
        <v>1</v>
      </c>
      <c r="DR2008">
        <v>1</v>
      </c>
      <c r="DU2008">
        <v>1</v>
      </c>
      <c r="DZ2008">
        <v>1</v>
      </c>
      <c r="EE2008">
        <v>1</v>
      </c>
      <c r="EY2008">
        <v>1</v>
      </c>
      <c r="FB2008">
        <v>1</v>
      </c>
      <c r="FK2008">
        <v>1</v>
      </c>
      <c r="FR2008">
        <v>1</v>
      </c>
      <c r="FV2008" t="s">
        <v>2761</v>
      </c>
    </row>
    <row r="2009" spans="1:178" hidden="1" x14ac:dyDescent="0.35">
      <c r="A2009" t="s">
        <v>6300</v>
      </c>
      <c r="B2009" t="s">
        <v>465</v>
      </c>
      <c r="C2009" t="s">
        <v>633</v>
      </c>
      <c r="D2009" t="s">
        <v>4233</v>
      </c>
      <c r="E2009" t="s">
        <v>2136</v>
      </c>
      <c r="F2009" t="s">
        <v>2137</v>
      </c>
      <c r="I2009" t="s">
        <v>6302</v>
      </c>
      <c r="J2009" t="s">
        <v>507</v>
      </c>
      <c r="K2009" t="s">
        <v>295</v>
      </c>
      <c r="L2009">
        <v>40</v>
      </c>
      <c r="M2009" t="s">
        <v>218</v>
      </c>
      <c r="N2009" t="s">
        <v>218</v>
      </c>
      <c r="O2009">
        <v>200</v>
      </c>
      <c r="P2009">
        <v>46</v>
      </c>
      <c r="Q2009">
        <v>17</v>
      </c>
      <c r="R2009">
        <v>650</v>
      </c>
      <c r="S2009">
        <v>0</v>
      </c>
      <c r="T2009">
        <v>19</v>
      </c>
      <c r="U2009">
        <v>9</v>
      </c>
      <c r="V2009" t="s">
        <v>555</v>
      </c>
      <c r="W2009" t="s">
        <v>3650</v>
      </c>
      <c r="Y2009" t="s">
        <v>207</v>
      </c>
      <c r="Z2009" t="s">
        <v>181</v>
      </c>
      <c r="AB2009" s="8"/>
      <c r="AD2009">
        <v>1</v>
      </c>
      <c r="AF2009" t="s">
        <v>4051</v>
      </c>
      <c r="AG2009">
        <v>3</v>
      </c>
      <c r="AH2009">
        <v>0.5</v>
      </c>
      <c r="AL2009" s="6" t="s">
        <v>14292</v>
      </c>
      <c r="AM2009" s="1" t="s">
        <v>14292</v>
      </c>
      <c r="AN2009" s="3" t="s">
        <v>14292</v>
      </c>
      <c r="AO2009" s="8">
        <f t="shared" si="186"/>
        <v>0</v>
      </c>
      <c r="AP2009" s="8" t="e">
        <f t="shared" si="187"/>
        <v>#VALUE!</v>
      </c>
      <c r="AQ2009" s="8" t="e">
        <f t="shared" si="188"/>
        <v>#VALUE!</v>
      </c>
      <c r="AU2009" s="8" t="e">
        <f t="shared" si="189"/>
        <v>#VALUE!</v>
      </c>
      <c r="AV2009" s="8" t="e">
        <f t="shared" si="191"/>
        <v>#VALUE!</v>
      </c>
      <c r="AW2009" s="8" t="e">
        <f t="shared" si="190"/>
        <v>#VALUE!</v>
      </c>
      <c r="AX2009">
        <v>1</v>
      </c>
      <c r="BC2009">
        <v>1</v>
      </c>
      <c r="BH2009">
        <v>1</v>
      </c>
      <c r="BI2009">
        <v>1</v>
      </c>
      <c r="BM2009">
        <v>1</v>
      </c>
      <c r="BP2009">
        <v>1</v>
      </c>
      <c r="BX2009">
        <v>1</v>
      </c>
      <c r="CA2009">
        <v>1</v>
      </c>
      <c r="CF2009">
        <v>1</v>
      </c>
      <c r="CS2009">
        <v>1</v>
      </c>
      <c r="DG2009">
        <v>1</v>
      </c>
      <c r="DR2009">
        <v>1</v>
      </c>
      <c r="DT2009">
        <v>1</v>
      </c>
      <c r="DU2009">
        <v>1</v>
      </c>
      <c r="DZ2009">
        <v>1</v>
      </c>
      <c r="EE2009">
        <v>1</v>
      </c>
      <c r="EY2009">
        <v>1</v>
      </c>
      <c r="FB2009">
        <v>1</v>
      </c>
      <c r="FK2009">
        <v>1</v>
      </c>
      <c r="FR2009">
        <v>1</v>
      </c>
      <c r="FV2009" t="s">
        <v>2761</v>
      </c>
    </row>
    <row r="2010" spans="1:178" hidden="1" x14ac:dyDescent="0.35">
      <c r="A2010" t="s">
        <v>6303</v>
      </c>
      <c r="B2010" t="s">
        <v>170</v>
      </c>
      <c r="C2010" t="s">
        <v>472</v>
      </c>
      <c r="D2010" t="s">
        <v>473</v>
      </c>
      <c r="E2010" t="s">
        <v>474</v>
      </c>
      <c r="F2010" t="s">
        <v>2281</v>
      </c>
      <c r="I2010" t="s">
        <v>6304</v>
      </c>
      <c r="J2010" t="s">
        <v>577</v>
      </c>
      <c r="K2010" t="s">
        <v>1417</v>
      </c>
      <c r="L2010">
        <v>40</v>
      </c>
      <c r="M2010" t="s">
        <v>788</v>
      </c>
      <c r="N2010" t="s">
        <v>477</v>
      </c>
      <c r="O2010">
        <v>200</v>
      </c>
      <c r="P2010">
        <v>46</v>
      </c>
      <c r="Q2010">
        <v>17</v>
      </c>
      <c r="R2010">
        <v>650</v>
      </c>
      <c r="S2010">
        <v>0</v>
      </c>
      <c r="T2010">
        <v>19</v>
      </c>
      <c r="U2010">
        <v>9</v>
      </c>
      <c r="V2010" t="s">
        <v>2283</v>
      </c>
      <c r="W2010" t="s">
        <v>6290</v>
      </c>
      <c r="Y2010" t="s">
        <v>207</v>
      </c>
      <c r="Z2010" t="s">
        <v>181</v>
      </c>
      <c r="AB2010" s="8"/>
      <c r="AF2010" t="s">
        <v>6416</v>
      </c>
      <c r="AG2010">
        <v>1</v>
      </c>
      <c r="AH2010">
        <v>1</v>
      </c>
      <c r="AL2010" s="6" t="s">
        <v>14292</v>
      </c>
      <c r="AM2010" s="1" t="s">
        <v>14292</v>
      </c>
      <c r="AN2010" s="3" t="s">
        <v>14292</v>
      </c>
      <c r="AO2010" s="8">
        <f t="shared" si="186"/>
        <v>0</v>
      </c>
      <c r="AP2010" s="8" t="e">
        <f t="shared" si="187"/>
        <v>#VALUE!</v>
      </c>
      <c r="AQ2010" s="8" t="e">
        <f t="shared" si="188"/>
        <v>#VALUE!</v>
      </c>
      <c r="AU2010" s="8" t="e">
        <f t="shared" si="189"/>
        <v>#VALUE!</v>
      </c>
      <c r="AV2010" s="8" t="e">
        <f t="shared" si="191"/>
        <v>#VALUE!</v>
      </c>
      <c r="AW2010" s="8" t="e">
        <f t="shared" si="190"/>
        <v>#VALUE!</v>
      </c>
      <c r="AZ2010">
        <v>1</v>
      </c>
      <c r="BE2010">
        <v>1</v>
      </c>
      <c r="BK2010">
        <v>1</v>
      </c>
      <c r="BM2010">
        <v>1</v>
      </c>
      <c r="BR2010">
        <v>1</v>
      </c>
      <c r="BS2010">
        <v>1</v>
      </c>
      <c r="CB2010">
        <v>1</v>
      </c>
      <c r="CF2010">
        <v>1</v>
      </c>
      <c r="CS2010">
        <v>1</v>
      </c>
      <c r="CX2010">
        <v>1</v>
      </c>
      <c r="DD2010">
        <v>1</v>
      </c>
      <c r="DP2010">
        <v>1</v>
      </c>
      <c r="DU2010">
        <v>1</v>
      </c>
      <c r="EC2010">
        <v>1</v>
      </c>
      <c r="ES2010">
        <v>1</v>
      </c>
      <c r="EY2010">
        <v>1</v>
      </c>
      <c r="FB2010">
        <v>1</v>
      </c>
      <c r="FG2010">
        <v>1</v>
      </c>
    </row>
    <row r="2011" spans="1:178" x14ac:dyDescent="0.35">
      <c r="A2011" t="s">
        <v>5919</v>
      </c>
      <c r="B2011" t="s">
        <v>213</v>
      </c>
      <c r="C2011" t="s">
        <v>621</v>
      </c>
      <c r="D2011" t="s">
        <v>755</v>
      </c>
      <c r="E2011" t="s">
        <v>756</v>
      </c>
      <c r="F2011" t="s">
        <v>5171</v>
      </c>
      <c r="I2011" t="s">
        <v>5920</v>
      </c>
      <c r="J2011" t="s">
        <v>294</v>
      </c>
      <c r="K2011" t="s">
        <v>14294</v>
      </c>
      <c r="L2011">
        <v>20</v>
      </c>
      <c r="M2011" t="s">
        <v>974</v>
      </c>
      <c r="N2011" t="s">
        <v>974</v>
      </c>
      <c r="O2011">
        <v>50</v>
      </c>
      <c r="P2011">
        <v>66</v>
      </c>
      <c r="Q2011">
        <v>70</v>
      </c>
      <c r="R2011">
        <v>250</v>
      </c>
      <c r="S2011">
        <v>-25</v>
      </c>
      <c r="T2011">
        <v>11</v>
      </c>
      <c r="U2011">
        <v>-7</v>
      </c>
      <c r="V2011" t="s">
        <v>5855</v>
      </c>
      <c r="W2011" t="s">
        <v>5921</v>
      </c>
      <c r="Y2011" t="s">
        <v>400</v>
      </c>
      <c r="Z2011" t="s">
        <v>181</v>
      </c>
      <c r="AB2011" s="8"/>
      <c r="AC2011">
        <v>1</v>
      </c>
      <c r="AF2011" t="s">
        <v>3724</v>
      </c>
      <c r="AG2011">
        <v>3</v>
      </c>
      <c r="AH2011">
        <v>0.4</v>
      </c>
      <c r="AL2011" s="6">
        <v>28.251999999999999</v>
      </c>
      <c r="AM2011" s="1">
        <v>28.338999999999999</v>
      </c>
      <c r="AN2011" s="3">
        <v>14.247999999999999</v>
      </c>
      <c r="AO2011" s="8">
        <f t="shared" si="186"/>
        <v>70.838999999999999</v>
      </c>
      <c r="AP2011" s="8">
        <f t="shared" si="187"/>
        <v>0.99693002575955403</v>
      </c>
      <c r="AQ2011" s="8">
        <f t="shared" si="188"/>
        <v>2</v>
      </c>
      <c r="AR2011" s="6">
        <v>28.893999999999998</v>
      </c>
      <c r="AS2011" s="1">
        <v>28.47</v>
      </c>
      <c r="AT2011" s="3">
        <v>13.840999999999999</v>
      </c>
      <c r="AU2011" s="8">
        <f t="shared" si="189"/>
        <v>-0.64199999999999946</v>
      </c>
      <c r="AV2011" s="8">
        <f t="shared" si="191"/>
        <v>1.0148928696873902</v>
      </c>
      <c r="AW2011" s="8">
        <f t="shared" si="190"/>
        <v>3</v>
      </c>
      <c r="AX2011">
        <v>1</v>
      </c>
      <c r="BC2011">
        <v>1</v>
      </c>
      <c r="BH2011">
        <v>1</v>
      </c>
      <c r="BK2011">
        <v>1</v>
      </c>
      <c r="BM2011">
        <v>1</v>
      </c>
      <c r="BQ2011">
        <v>1</v>
      </c>
      <c r="BW2011">
        <v>1</v>
      </c>
      <c r="BX2011">
        <v>1</v>
      </c>
      <c r="BZ2011">
        <v>1</v>
      </c>
      <c r="CG2011">
        <v>1</v>
      </c>
      <c r="CS2011">
        <v>1</v>
      </c>
      <c r="CY2011">
        <v>1</v>
      </c>
      <c r="DB2011">
        <v>1</v>
      </c>
      <c r="DG2011">
        <v>1</v>
      </c>
      <c r="DP2011">
        <v>1</v>
      </c>
      <c r="EB2011">
        <v>1</v>
      </c>
      <c r="EY2011">
        <v>1</v>
      </c>
      <c r="EZ2011">
        <v>1</v>
      </c>
    </row>
    <row r="2012" spans="1:178" x14ac:dyDescent="0.35">
      <c r="A2012" t="s">
        <v>3553</v>
      </c>
      <c r="B2012" t="s">
        <v>170</v>
      </c>
      <c r="C2012" t="s">
        <v>666</v>
      </c>
      <c r="D2012" t="s">
        <v>2155</v>
      </c>
      <c r="E2012" t="s">
        <v>2156</v>
      </c>
      <c r="F2012" t="s">
        <v>2157</v>
      </c>
      <c r="I2012" t="s">
        <v>3554</v>
      </c>
      <c r="J2012" t="s">
        <v>507</v>
      </c>
      <c r="K2012" t="s">
        <v>295</v>
      </c>
      <c r="L2012">
        <v>5</v>
      </c>
      <c r="M2012" t="s">
        <v>2147</v>
      </c>
      <c r="N2012" t="s">
        <v>2147</v>
      </c>
      <c r="O2012">
        <v>2600</v>
      </c>
      <c r="P2012">
        <v>46</v>
      </c>
      <c r="Q2012">
        <v>10</v>
      </c>
      <c r="R2012">
        <v>800</v>
      </c>
      <c r="S2012">
        <v>-11</v>
      </c>
      <c r="T2012">
        <v>9</v>
      </c>
      <c r="U2012">
        <v>0</v>
      </c>
      <c r="V2012" t="s">
        <v>989</v>
      </c>
      <c r="W2012" t="s">
        <v>3519</v>
      </c>
      <c r="Y2012" t="s">
        <v>180</v>
      </c>
      <c r="Z2012" t="s">
        <v>181</v>
      </c>
      <c r="AB2012" s="8"/>
      <c r="AD2012">
        <v>1</v>
      </c>
      <c r="AF2012" t="s">
        <v>3276</v>
      </c>
      <c r="AG2012">
        <v>20</v>
      </c>
      <c r="AH2012">
        <v>0.08</v>
      </c>
      <c r="AL2012" s="6">
        <v>24.221</v>
      </c>
      <c r="AM2012" s="1">
        <v>25.53</v>
      </c>
      <c r="AN2012" s="3">
        <v>9.8170000000000002</v>
      </c>
      <c r="AO2012" s="8">
        <f t="shared" si="186"/>
        <v>59.568000000000005</v>
      </c>
      <c r="AP2012" s="8">
        <f t="shared" si="187"/>
        <v>0.9487269878574226</v>
      </c>
      <c r="AQ2012" s="8">
        <f t="shared" si="188"/>
        <v>2</v>
      </c>
      <c r="AR2012" s="6">
        <v>22.492000000000001</v>
      </c>
      <c r="AS2012" s="1">
        <v>25.946999999999999</v>
      </c>
      <c r="AT2012" s="3">
        <v>8.7270000000000003</v>
      </c>
      <c r="AU2012" s="8">
        <f t="shared" si="189"/>
        <v>1.7289999999999992</v>
      </c>
      <c r="AV2012" s="8">
        <f t="shared" si="191"/>
        <v>0.86684395113115198</v>
      </c>
      <c r="AW2012" s="8">
        <f t="shared" si="190"/>
        <v>2</v>
      </c>
      <c r="AX2012">
        <v>1</v>
      </c>
      <c r="BD2012">
        <v>1</v>
      </c>
      <c r="BH2012">
        <v>1</v>
      </c>
      <c r="BM2012">
        <v>1</v>
      </c>
      <c r="BQ2012">
        <v>1</v>
      </c>
      <c r="BZ2012">
        <v>1</v>
      </c>
      <c r="CG2012">
        <v>1</v>
      </c>
      <c r="CR2012">
        <v>1</v>
      </c>
      <c r="DG2012">
        <v>1</v>
      </c>
      <c r="DM2012">
        <v>1</v>
      </c>
      <c r="DQ2012">
        <v>1</v>
      </c>
      <c r="DR2012">
        <v>1</v>
      </c>
      <c r="EC2012">
        <v>1</v>
      </c>
      <c r="FH2012">
        <v>1</v>
      </c>
    </row>
    <row r="2013" spans="1:178" x14ac:dyDescent="0.35">
      <c r="A2013" t="s">
        <v>8059</v>
      </c>
      <c r="B2013" t="s">
        <v>170</v>
      </c>
      <c r="C2013" t="s">
        <v>991</v>
      </c>
      <c r="D2013" t="s">
        <v>3467</v>
      </c>
      <c r="F2013" t="s">
        <v>7994</v>
      </c>
      <c r="I2013" t="s">
        <v>8060</v>
      </c>
      <c r="J2013" t="s">
        <v>175</v>
      </c>
      <c r="K2013" t="s">
        <v>1417</v>
      </c>
      <c r="L2013">
        <v>300</v>
      </c>
      <c r="M2013" t="s">
        <v>218</v>
      </c>
      <c r="N2013" t="s">
        <v>218</v>
      </c>
      <c r="O2013">
        <v>450</v>
      </c>
      <c r="P2013">
        <v>47</v>
      </c>
      <c r="Q2013">
        <v>8</v>
      </c>
      <c r="R2013">
        <v>1100</v>
      </c>
      <c r="S2013">
        <v>-1</v>
      </c>
      <c r="T2013">
        <v>16</v>
      </c>
      <c r="U2013">
        <v>8</v>
      </c>
      <c r="V2013" t="s">
        <v>325</v>
      </c>
      <c r="W2013" t="s">
        <v>8061</v>
      </c>
      <c r="Y2013" t="s">
        <v>180</v>
      </c>
      <c r="Z2013" t="s">
        <v>181</v>
      </c>
      <c r="AB2013" s="8"/>
      <c r="AD2013">
        <v>1</v>
      </c>
      <c r="AF2013" t="s">
        <v>6416</v>
      </c>
      <c r="AG2013">
        <v>1</v>
      </c>
      <c r="AH2013">
        <v>3</v>
      </c>
      <c r="AL2013" s="6">
        <v>19.123999999999999</v>
      </c>
      <c r="AM2013" s="1">
        <v>33.015000000000001</v>
      </c>
      <c r="AN2013" s="3">
        <v>34.671999999999997</v>
      </c>
      <c r="AO2013" s="8">
        <f t="shared" si="186"/>
        <v>86.810999999999993</v>
      </c>
      <c r="AP2013" s="8">
        <f t="shared" si="187"/>
        <v>0.57925185521732536</v>
      </c>
      <c r="AQ2013" s="8">
        <f t="shared" si="188"/>
        <v>2</v>
      </c>
      <c r="AR2013" s="6">
        <v>18.728999999999999</v>
      </c>
      <c r="AS2013" s="1">
        <v>32.122999999999998</v>
      </c>
      <c r="AT2013" s="3">
        <v>35.058999999999997</v>
      </c>
      <c r="AU2013" s="8">
        <f t="shared" si="189"/>
        <v>0.39499999999999957</v>
      </c>
      <c r="AV2013" s="8">
        <f t="shared" si="191"/>
        <v>0.58304018927248391</v>
      </c>
      <c r="AW2013" s="8">
        <f t="shared" si="190"/>
        <v>2</v>
      </c>
      <c r="AZ2013">
        <v>1</v>
      </c>
      <c r="BH2013">
        <v>1</v>
      </c>
      <c r="BM2013">
        <v>1</v>
      </c>
      <c r="BR2013">
        <v>1</v>
      </c>
      <c r="CC2013">
        <v>1</v>
      </c>
      <c r="CN2013">
        <v>1</v>
      </c>
      <c r="CS2013">
        <v>1</v>
      </c>
      <c r="CY2013">
        <v>1</v>
      </c>
      <c r="DE2013">
        <v>1</v>
      </c>
      <c r="DF2013">
        <v>1</v>
      </c>
      <c r="DG2013">
        <v>1</v>
      </c>
      <c r="DQ2013">
        <v>1</v>
      </c>
      <c r="DU2013">
        <v>1</v>
      </c>
      <c r="DW2013">
        <v>1</v>
      </c>
      <c r="DZ2013">
        <v>1</v>
      </c>
      <c r="FB2013">
        <v>1</v>
      </c>
      <c r="FK2013">
        <v>1</v>
      </c>
      <c r="FT2013">
        <v>1</v>
      </c>
    </row>
    <row r="2014" spans="1:178" x14ac:dyDescent="0.35">
      <c r="A2014" t="s">
        <v>8188</v>
      </c>
      <c r="B2014" t="s">
        <v>328</v>
      </c>
      <c r="C2014" t="s">
        <v>1169</v>
      </c>
      <c r="D2014" t="s">
        <v>8189</v>
      </c>
      <c r="F2014" t="s">
        <v>8190</v>
      </c>
      <c r="I2014" t="s">
        <v>8191</v>
      </c>
      <c r="J2014" t="s">
        <v>507</v>
      </c>
      <c r="K2014" t="s">
        <v>1417</v>
      </c>
      <c r="L2014">
        <v>40</v>
      </c>
      <c r="M2014" t="s">
        <v>218</v>
      </c>
      <c r="N2014" t="s">
        <v>249</v>
      </c>
      <c r="O2014">
        <v>500</v>
      </c>
      <c r="P2014">
        <v>48</v>
      </c>
      <c r="Q2014">
        <v>11</v>
      </c>
      <c r="R2014">
        <v>850</v>
      </c>
      <c r="S2014">
        <v>-1</v>
      </c>
      <c r="T2014">
        <v>19</v>
      </c>
      <c r="U2014">
        <v>8</v>
      </c>
      <c r="V2014" t="s">
        <v>258</v>
      </c>
      <c r="W2014" t="s">
        <v>8192</v>
      </c>
      <c r="Y2014" t="s">
        <v>221</v>
      </c>
      <c r="Z2014" t="s">
        <v>181</v>
      </c>
      <c r="AB2014" s="8"/>
      <c r="AD2014">
        <v>1</v>
      </c>
      <c r="AF2014" t="s">
        <v>6416</v>
      </c>
      <c r="AG2014">
        <v>1</v>
      </c>
      <c r="AH2014">
        <v>1</v>
      </c>
      <c r="AL2014" s="6">
        <v>34.659999999999997</v>
      </c>
      <c r="AM2014" s="1">
        <v>39.438000000000002</v>
      </c>
      <c r="AN2014" s="3">
        <v>16.384</v>
      </c>
      <c r="AO2014" s="8">
        <f t="shared" si="186"/>
        <v>90.481999999999999</v>
      </c>
      <c r="AP2014" s="8">
        <f t="shared" si="187"/>
        <v>0.87884781175515991</v>
      </c>
      <c r="AQ2014" s="8">
        <f t="shared" si="188"/>
        <v>2</v>
      </c>
      <c r="AR2014" s="6">
        <v>38.997999999999998</v>
      </c>
      <c r="AS2014" s="1">
        <v>34.593000000000004</v>
      </c>
      <c r="AT2014" s="3">
        <v>16.907</v>
      </c>
      <c r="AU2014" s="8">
        <f t="shared" si="189"/>
        <v>-4.338000000000001</v>
      </c>
      <c r="AV2014" s="8">
        <f t="shared" si="191"/>
        <v>1.1273379007313618</v>
      </c>
      <c r="AW2014" s="8">
        <f t="shared" si="190"/>
        <v>3</v>
      </c>
      <c r="AZ2014">
        <v>1</v>
      </c>
      <c r="BH2014">
        <v>1</v>
      </c>
      <c r="BM2014">
        <v>1</v>
      </c>
      <c r="BS2014">
        <v>1</v>
      </c>
      <c r="CB2014">
        <v>1</v>
      </c>
      <c r="CF2014">
        <v>1</v>
      </c>
      <c r="CS2014">
        <v>1</v>
      </c>
      <c r="CW2014">
        <v>1</v>
      </c>
      <c r="DF2014">
        <v>1</v>
      </c>
      <c r="DP2014">
        <v>1</v>
      </c>
      <c r="DZ2014">
        <v>1</v>
      </c>
      <c r="FK2014">
        <v>1</v>
      </c>
    </row>
    <row r="2015" spans="1:178" x14ac:dyDescent="0.35">
      <c r="A2015" t="s">
        <v>5998</v>
      </c>
      <c r="B2015" t="s">
        <v>213</v>
      </c>
      <c r="C2015" t="s">
        <v>621</v>
      </c>
      <c r="D2015" t="s">
        <v>1377</v>
      </c>
      <c r="E2015" t="s">
        <v>3135</v>
      </c>
      <c r="F2015" t="s">
        <v>5999</v>
      </c>
      <c r="I2015" t="s">
        <v>6000</v>
      </c>
      <c r="J2015" t="s">
        <v>507</v>
      </c>
      <c r="K2015" t="s">
        <v>14294</v>
      </c>
      <c r="L2015">
        <v>20</v>
      </c>
      <c r="M2015" t="s">
        <v>1013</v>
      </c>
      <c r="N2015" t="s">
        <v>930</v>
      </c>
      <c r="O2015">
        <v>700</v>
      </c>
      <c r="P2015">
        <v>28</v>
      </c>
      <c r="Q2015">
        <v>-16</v>
      </c>
      <c r="R2015">
        <v>300</v>
      </c>
      <c r="S2015">
        <v>17</v>
      </c>
      <c r="T2015">
        <v>22</v>
      </c>
      <c r="U2015">
        <v>20</v>
      </c>
      <c r="V2015" t="s">
        <v>953</v>
      </c>
      <c r="W2015" t="s">
        <v>6001</v>
      </c>
      <c r="X2015" t="s">
        <v>933</v>
      </c>
      <c r="Y2015" t="s">
        <v>641</v>
      </c>
      <c r="Z2015" t="s">
        <v>642</v>
      </c>
      <c r="AB2015" s="8"/>
      <c r="AC2015">
        <v>1</v>
      </c>
      <c r="AF2015" t="s">
        <v>3276</v>
      </c>
      <c r="AG2015">
        <v>14</v>
      </c>
      <c r="AH2015">
        <v>0.3</v>
      </c>
      <c r="AL2015" s="6">
        <v>26.655999999999999</v>
      </c>
      <c r="AM2015" s="1">
        <v>41.551000000000002</v>
      </c>
      <c r="AN2015" s="3">
        <v>14.32</v>
      </c>
      <c r="AO2015" s="8">
        <f t="shared" si="186"/>
        <v>82.526999999999987</v>
      </c>
      <c r="AP2015" s="8">
        <f t="shared" si="187"/>
        <v>0.64152487304757999</v>
      </c>
      <c r="AQ2015" s="8">
        <f t="shared" si="188"/>
        <v>2</v>
      </c>
      <c r="AR2015" s="6">
        <v>29.89</v>
      </c>
      <c r="AS2015" s="1">
        <v>37.633000000000003</v>
      </c>
      <c r="AT2015" s="3">
        <v>15.577</v>
      </c>
      <c r="AU2015" s="8">
        <f t="shared" si="189"/>
        <v>-3.2340000000000018</v>
      </c>
      <c r="AV2015" s="8">
        <f t="shared" si="191"/>
        <v>0.79424972763266277</v>
      </c>
      <c r="AW2015" s="8">
        <f t="shared" si="190"/>
        <v>2</v>
      </c>
      <c r="AX2015">
        <v>1</v>
      </c>
      <c r="BD2015">
        <v>1</v>
      </c>
      <c r="BH2015">
        <v>1</v>
      </c>
      <c r="BM2015">
        <v>1</v>
      </c>
      <c r="BP2015">
        <v>1</v>
      </c>
      <c r="BQ2015">
        <v>1</v>
      </c>
      <c r="BX2015">
        <v>1</v>
      </c>
      <c r="CA2015">
        <v>1</v>
      </c>
      <c r="CG2015">
        <v>1</v>
      </c>
      <c r="CT2015">
        <v>1</v>
      </c>
      <c r="CX2015">
        <v>1</v>
      </c>
      <c r="DG2015">
        <v>1</v>
      </c>
      <c r="DK2015">
        <v>1</v>
      </c>
      <c r="DO2015">
        <v>1</v>
      </c>
      <c r="DP2015">
        <v>1</v>
      </c>
      <c r="DU2015">
        <v>1</v>
      </c>
      <c r="DZ2015">
        <v>1</v>
      </c>
      <c r="ED2015">
        <v>1</v>
      </c>
      <c r="EE2015">
        <v>1</v>
      </c>
      <c r="EY2015">
        <v>1</v>
      </c>
      <c r="FK2015">
        <v>1</v>
      </c>
    </row>
    <row r="2016" spans="1:178" x14ac:dyDescent="0.35">
      <c r="A2016" t="s">
        <v>8802</v>
      </c>
      <c r="B2016" t="s">
        <v>269</v>
      </c>
      <c r="C2016" t="s">
        <v>319</v>
      </c>
      <c r="D2016" t="s">
        <v>320</v>
      </c>
      <c r="E2016" t="s">
        <v>321</v>
      </c>
      <c r="F2016" t="s">
        <v>4109</v>
      </c>
      <c r="I2016" t="s">
        <v>8803</v>
      </c>
      <c r="J2016" t="s">
        <v>577</v>
      </c>
      <c r="K2016" t="s">
        <v>1417</v>
      </c>
      <c r="L2016">
        <v>5</v>
      </c>
      <c r="M2016" t="s">
        <v>788</v>
      </c>
      <c r="N2016" t="s">
        <v>324</v>
      </c>
      <c r="O2016">
        <v>420</v>
      </c>
      <c r="P2016">
        <v>47</v>
      </c>
      <c r="Q2016">
        <v>8</v>
      </c>
      <c r="R2016">
        <v>1100</v>
      </c>
      <c r="S2016">
        <v>-1</v>
      </c>
      <c r="T2016">
        <v>16</v>
      </c>
      <c r="U2016">
        <v>8</v>
      </c>
      <c r="V2016" t="s">
        <v>277</v>
      </c>
      <c r="W2016" t="s">
        <v>8792</v>
      </c>
      <c r="X2016" t="s">
        <v>2558</v>
      </c>
      <c r="Y2016" t="s">
        <v>180</v>
      </c>
      <c r="Z2016" t="s">
        <v>181</v>
      </c>
      <c r="AB2016" s="8"/>
      <c r="AD2016">
        <v>1</v>
      </c>
      <c r="AF2016" t="s">
        <v>6416</v>
      </c>
      <c r="AG2016">
        <v>1</v>
      </c>
      <c r="AH2016">
        <v>1.8</v>
      </c>
      <c r="AL2016" s="6">
        <v>25.873000000000001</v>
      </c>
      <c r="AM2016" s="1">
        <v>46.844000000000001</v>
      </c>
      <c r="AN2016" s="3">
        <v>8.2189999999999994</v>
      </c>
      <c r="AO2016" s="8">
        <f t="shared" si="186"/>
        <v>80.935999999999993</v>
      </c>
      <c r="AP2016" s="8">
        <f t="shared" si="187"/>
        <v>0.55232260268123989</v>
      </c>
      <c r="AQ2016" s="8">
        <f t="shared" si="188"/>
        <v>2</v>
      </c>
      <c r="AR2016" s="6">
        <v>28.172000000000001</v>
      </c>
      <c r="AS2016" s="1">
        <v>45.573</v>
      </c>
      <c r="AT2016" s="3">
        <v>7.96</v>
      </c>
      <c r="AU2016" s="8">
        <f t="shared" si="189"/>
        <v>-2.2989999999999995</v>
      </c>
      <c r="AV2016" s="8">
        <f t="shared" si="191"/>
        <v>0.6181730410550107</v>
      </c>
      <c r="AW2016" s="8">
        <f t="shared" si="190"/>
        <v>2</v>
      </c>
      <c r="AZ2016">
        <v>1</v>
      </c>
      <c r="BH2016">
        <v>1</v>
      </c>
      <c r="BI2016">
        <v>1</v>
      </c>
      <c r="BJ2016">
        <v>1</v>
      </c>
      <c r="BM2016">
        <v>1</v>
      </c>
      <c r="BS2016">
        <v>1</v>
      </c>
      <c r="CA2016">
        <v>1</v>
      </c>
      <c r="CF2016">
        <v>1</v>
      </c>
      <c r="CS2016">
        <v>1</v>
      </c>
      <c r="CY2016">
        <v>1</v>
      </c>
      <c r="DB2016">
        <v>1</v>
      </c>
      <c r="DD2016">
        <v>1</v>
      </c>
      <c r="DN2016">
        <v>1</v>
      </c>
      <c r="DP2016">
        <v>1</v>
      </c>
      <c r="DU2016">
        <v>1</v>
      </c>
      <c r="DX2016">
        <v>1</v>
      </c>
      <c r="DZ2016">
        <v>1</v>
      </c>
      <c r="ED2016">
        <v>1</v>
      </c>
      <c r="EY2016">
        <v>1</v>
      </c>
      <c r="FB2016">
        <v>1</v>
      </c>
      <c r="FC2016">
        <v>1</v>
      </c>
    </row>
    <row r="2017" spans="1:178" x14ac:dyDescent="0.35">
      <c r="A2017" t="s">
        <v>8356</v>
      </c>
      <c r="B2017" t="s">
        <v>465</v>
      </c>
      <c r="C2017" t="s">
        <v>466</v>
      </c>
      <c r="D2017" t="s">
        <v>2210</v>
      </c>
      <c r="F2017" t="s">
        <v>3637</v>
      </c>
      <c r="I2017" t="s">
        <v>8357</v>
      </c>
      <c r="J2017" t="s">
        <v>577</v>
      </c>
      <c r="K2017" t="s">
        <v>1417</v>
      </c>
      <c r="L2017">
        <v>20</v>
      </c>
      <c r="M2017" t="s">
        <v>218</v>
      </c>
      <c r="N2017" t="s">
        <v>218</v>
      </c>
      <c r="O2017">
        <v>300</v>
      </c>
      <c r="P2017">
        <v>35</v>
      </c>
      <c r="Q2017">
        <v>24</v>
      </c>
      <c r="V2017" t="s">
        <v>830</v>
      </c>
      <c r="W2017" t="s">
        <v>8358</v>
      </c>
      <c r="X2017" t="s">
        <v>279</v>
      </c>
      <c r="Y2017" t="s">
        <v>280</v>
      </c>
      <c r="Z2017" t="s">
        <v>181</v>
      </c>
      <c r="AB2017" s="8"/>
      <c r="AC2017">
        <v>1</v>
      </c>
      <c r="AF2017" t="s">
        <v>6416</v>
      </c>
      <c r="AG2017">
        <v>1</v>
      </c>
      <c r="AH2017">
        <v>0.7</v>
      </c>
      <c r="AL2017" s="6">
        <v>18.206</v>
      </c>
      <c r="AM2017" s="1">
        <v>27.195</v>
      </c>
      <c r="AN2017" s="3">
        <v>41.253</v>
      </c>
      <c r="AO2017" s="8">
        <f t="shared" si="186"/>
        <v>86.653999999999996</v>
      </c>
      <c r="AP2017" s="8">
        <f t="shared" si="187"/>
        <v>0.66946129803272658</v>
      </c>
      <c r="AQ2017" s="8">
        <f t="shared" si="188"/>
        <v>2</v>
      </c>
      <c r="AR2017" s="6">
        <v>18.103000000000002</v>
      </c>
      <c r="AS2017" s="1">
        <v>25.385000000000002</v>
      </c>
      <c r="AT2017" s="3">
        <v>44.661999999999999</v>
      </c>
      <c r="AU2017" s="8">
        <f t="shared" si="189"/>
        <v>0.10299999999999798</v>
      </c>
      <c r="AV2017" s="8">
        <f t="shared" si="191"/>
        <v>0.71313767973212527</v>
      </c>
      <c r="AW2017" s="8">
        <f t="shared" si="190"/>
        <v>2</v>
      </c>
      <c r="AZ2017">
        <v>1</v>
      </c>
      <c r="BI2017">
        <v>1</v>
      </c>
      <c r="BJ2017">
        <v>1</v>
      </c>
      <c r="BM2017">
        <v>1</v>
      </c>
      <c r="BS2017">
        <v>1</v>
      </c>
      <c r="CA2017">
        <v>1</v>
      </c>
      <c r="CB2017">
        <v>1</v>
      </c>
      <c r="CF2017">
        <v>1</v>
      </c>
      <c r="CS2017">
        <v>1</v>
      </c>
      <c r="CW2017">
        <v>1</v>
      </c>
      <c r="DB2017">
        <v>1</v>
      </c>
      <c r="DD2017">
        <v>1</v>
      </c>
      <c r="EE2017">
        <v>1</v>
      </c>
      <c r="EY2017">
        <v>1</v>
      </c>
    </row>
    <row r="2018" spans="1:178" x14ac:dyDescent="0.35">
      <c r="A2018" t="s">
        <v>8604</v>
      </c>
      <c r="B2018" t="s">
        <v>213</v>
      </c>
      <c r="C2018" t="s">
        <v>214</v>
      </c>
      <c r="D2018" t="s">
        <v>4221</v>
      </c>
      <c r="F2018" t="s">
        <v>4874</v>
      </c>
      <c r="I2018" t="s">
        <v>8605</v>
      </c>
      <c r="J2018" t="s">
        <v>577</v>
      </c>
      <c r="K2018" t="s">
        <v>1417</v>
      </c>
      <c r="L2018">
        <v>40</v>
      </c>
      <c r="M2018" t="s">
        <v>218</v>
      </c>
      <c r="N2018" t="s">
        <v>218</v>
      </c>
      <c r="O2018">
        <v>450</v>
      </c>
      <c r="P2018">
        <v>47</v>
      </c>
      <c r="Q2018">
        <v>8</v>
      </c>
      <c r="R2018">
        <v>1100</v>
      </c>
      <c r="S2018">
        <v>-1</v>
      </c>
      <c r="T2018">
        <v>16</v>
      </c>
      <c r="U2018">
        <v>8</v>
      </c>
      <c r="V2018" t="s">
        <v>513</v>
      </c>
      <c r="W2018" t="s">
        <v>259</v>
      </c>
      <c r="X2018" t="s">
        <v>2558</v>
      </c>
      <c r="Y2018" t="s">
        <v>180</v>
      </c>
      <c r="Z2018" t="s">
        <v>181</v>
      </c>
      <c r="AB2018" s="8"/>
      <c r="AD2018">
        <v>1</v>
      </c>
      <c r="AF2018" t="s">
        <v>6416</v>
      </c>
      <c r="AG2018">
        <v>1</v>
      </c>
      <c r="AH2018">
        <v>1.5</v>
      </c>
      <c r="AL2018" s="6">
        <v>21.047999999999998</v>
      </c>
      <c r="AM2018" s="1">
        <v>37.298999999999999</v>
      </c>
      <c r="AN2018" s="3">
        <v>15.920999999999999</v>
      </c>
      <c r="AO2018" s="8">
        <f t="shared" si="186"/>
        <v>74.268000000000001</v>
      </c>
      <c r="AP2018" s="8">
        <f t="shared" si="187"/>
        <v>0.56430467304753473</v>
      </c>
      <c r="AQ2018" s="8">
        <f t="shared" si="188"/>
        <v>2</v>
      </c>
      <c r="AR2018" s="6">
        <v>21.756</v>
      </c>
      <c r="AS2018" s="1">
        <v>33.207000000000001</v>
      </c>
      <c r="AT2018" s="3">
        <v>20.93</v>
      </c>
      <c r="AU2018" s="8">
        <f t="shared" si="189"/>
        <v>-0.70800000000000196</v>
      </c>
      <c r="AV2018" s="8">
        <f t="shared" si="191"/>
        <v>0.65516306802782542</v>
      </c>
      <c r="AW2018" s="8">
        <f t="shared" si="190"/>
        <v>2</v>
      </c>
      <c r="AZ2018">
        <v>1</v>
      </c>
      <c r="BJ2018">
        <v>1</v>
      </c>
      <c r="BM2018">
        <v>1</v>
      </c>
      <c r="BS2018">
        <v>1</v>
      </c>
      <c r="CA2018">
        <v>1</v>
      </c>
      <c r="CF2018">
        <v>1</v>
      </c>
      <c r="CS2018">
        <v>1</v>
      </c>
      <c r="CW2018">
        <v>1</v>
      </c>
      <c r="DB2018">
        <v>1</v>
      </c>
      <c r="DD2018">
        <v>1</v>
      </c>
      <c r="DO2018">
        <v>1</v>
      </c>
      <c r="DZ2018">
        <v>1</v>
      </c>
      <c r="EY2018">
        <v>1</v>
      </c>
      <c r="FA2018">
        <v>1</v>
      </c>
    </row>
    <row r="2019" spans="1:178" x14ac:dyDescent="0.35">
      <c r="A2019" t="s">
        <v>4139</v>
      </c>
      <c r="B2019" t="s">
        <v>269</v>
      </c>
      <c r="C2019" t="s">
        <v>815</v>
      </c>
      <c r="D2019" t="s">
        <v>816</v>
      </c>
      <c r="F2019" t="s">
        <v>4140</v>
      </c>
      <c r="I2019" t="s">
        <v>4141</v>
      </c>
      <c r="J2019" t="s">
        <v>175</v>
      </c>
      <c r="K2019" t="s">
        <v>200</v>
      </c>
      <c r="L2019">
        <v>20</v>
      </c>
      <c r="M2019" t="s">
        <v>1013</v>
      </c>
      <c r="N2019" t="s">
        <v>1013</v>
      </c>
      <c r="O2019">
        <v>10</v>
      </c>
      <c r="P2019">
        <v>23</v>
      </c>
      <c r="Q2019">
        <v>57</v>
      </c>
      <c r="R2019">
        <v>90</v>
      </c>
      <c r="S2019">
        <v>20</v>
      </c>
      <c r="T2019">
        <v>30</v>
      </c>
      <c r="U2019">
        <v>28</v>
      </c>
      <c r="V2019" t="s">
        <v>277</v>
      </c>
      <c r="W2019" t="s">
        <v>4142</v>
      </c>
      <c r="Y2019" t="s">
        <v>351</v>
      </c>
      <c r="Z2019" t="s">
        <v>336</v>
      </c>
      <c r="AB2019" s="8"/>
      <c r="AD2019">
        <v>1</v>
      </c>
      <c r="AF2019" t="s">
        <v>4051</v>
      </c>
      <c r="AG2019">
        <v>2</v>
      </c>
      <c r="AH2019">
        <v>2</v>
      </c>
      <c r="AL2019" s="6">
        <v>23.759</v>
      </c>
      <c r="AM2019" s="1">
        <v>25.356000000000002</v>
      </c>
      <c r="AN2019" s="3">
        <v>33.573</v>
      </c>
      <c r="AO2019" s="8">
        <f t="shared" si="186"/>
        <v>82.688000000000002</v>
      </c>
      <c r="AP2019" s="8">
        <f t="shared" si="187"/>
        <v>0.93701687963401159</v>
      </c>
      <c r="AQ2019" s="8">
        <f t="shared" si="188"/>
        <v>2</v>
      </c>
      <c r="AR2019" s="6">
        <v>23.568999999999999</v>
      </c>
      <c r="AS2019" s="1">
        <v>24.489000000000001</v>
      </c>
      <c r="AT2019" s="3">
        <v>35.908999999999999</v>
      </c>
      <c r="AU2019" s="8">
        <f t="shared" si="189"/>
        <v>0.19000000000000128</v>
      </c>
      <c r="AV2019" s="8">
        <f t="shared" si="191"/>
        <v>0.96243211237698556</v>
      </c>
      <c r="AW2019" s="8">
        <f t="shared" si="190"/>
        <v>2</v>
      </c>
      <c r="AX2019">
        <v>1</v>
      </c>
      <c r="AY2019">
        <v>1</v>
      </c>
      <c r="BE2019">
        <v>1</v>
      </c>
      <c r="BK2019">
        <v>1</v>
      </c>
      <c r="BM2019">
        <v>1</v>
      </c>
      <c r="BS2019">
        <v>1</v>
      </c>
      <c r="CB2019">
        <v>1</v>
      </c>
      <c r="CC2019">
        <v>1</v>
      </c>
      <c r="CF2019">
        <v>1</v>
      </c>
      <c r="CY2019">
        <v>1</v>
      </c>
      <c r="DF2019">
        <v>1</v>
      </c>
      <c r="DO2019">
        <v>1</v>
      </c>
      <c r="DP2019">
        <v>1</v>
      </c>
      <c r="DZ2019">
        <v>1</v>
      </c>
      <c r="EY2019">
        <v>1</v>
      </c>
      <c r="FB2019">
        <v>1</v>
      </c>
      <c r="FI2019">
        <v>1</v>
      </c>
    </row>
    <row r="2020" spans="1:178" x14ac:dyDescent="0.35">
      <c r="A2020" t="s">
        <v>8838</v>
      </c>
      <c r="B2020" t="s">
        <v>465</v>
      </c>
      <c r="C2020" t="s">
        <v>1212</v>
      </c>
      <c r="D2020" t="s">
        <v>1213</v>
      </c>
      <c r="E2020" t="s">
        <v>1257</v>
      </c>
      <c r="F2020" t="s">
        <v>8839</v>
      </c>
      <c r="I2020" t="s">
        <v>8840</v>
      </c>
      <c r="J2020" t="s">
        <v>507</v>
      </c>
      <c r="K2020" t="s">
        <v>1417</v>
      </c>
      <c r="L2020">
        <v>80</v>
      </c>
      <c r="M2020" t="s">
        <v>788</v>
      </c>
      <c r="N2020" t="s">
        <v>324</v>
      </c>
      <c r="O2020">
        <v>650</v>
      </c>
      <c r="P2020">
        <v>47</v>
      </c>
      <c r="Q2020">
        <v>11</v>
      </c>
      <c r="R2020">
        <v>700</v>
      </c>
      <c r="V2020" t="s">
        <v>219</v>
      </c>
      <c r="W2020" t="s">
        <v>8841</v>
      </c>
      <c r="Y2020" t="s">
        <v>207</v>
      </c>
      <c r="Z2020" t="s">
        <v>181</v>
      </c>
      <c r="AB2020" s="8"/>
      <c r="AD2020">
        <v>1</v>
      </c>
      <c r="AF2020" t="s">
        <v>6416</v>
      </c>
      <c r="AG2020">
        <v>1</v>
      </c>
      <c r="AH2020">
        <v>1</v>
      </c>
      <c r="AL2020" s="6">
        <v>35.811999999999998</v>
      </c>
      <c r="AM2020" s="1">
        <v>42.35</v>
      </c>
      <c r="AN2020" s="3">
        <v>5.5830000000000002</v>
      </c>
      <c r="AO2020" s="8">
        <f t="shared" si="186"/>
        <v>83.745000000000005</v>
      </c>
      <c r="AP2020" s="8">
        <f t="shared" si="187"/>
        <v>0.84561983471074376</v>
      </c>
      <c r="AQ2020" s="8">
        <f t="shared" si="188"/>
        <v>2</v>
      </c>
      <c r="AR2020" s="6">
        <v>36.771000000000001</v>
      </c>
      <c r="AS2020" s="1">
        <v>40.225000000000001</v>
      </c>
      <c r="AT2020" s="3">
        <v>7.548</v>
      </c>
      <c r="AU2020" s="8">
        <f t="shared" si="189"/>
        <v>-0.95900000000000318</v>
      </c>
      <c r="AV2020" s="8">
        <f t="shared" si="191"/>
        <v>0.91413300186451207</v>
      </c>
      <c r="AW2020" s="8">
        <f t="shared" si="190"/>
        <v>2</v>
      </c>
      <c r="AY2020">
        <v>1</v>
      </c>
      <c r="AZ2020">
        <v>1</v>
      </c>
      <c r="BE2020">
        <v>1</v>
      </c>
      <c r="BK2020">
        <v>1</v>
      </c>
      <c r="BM2020">
        <v>1</v>
      </c>
      <c r="BQ2020">
        <v>1</v>
      </c>
      <c r="BS2020">
        <v>1</v>
      </c>
      <c r="CB2020">
        <v>1</v>
      </c>
      <c r="CF2020">
        <v>1</v>
      </c>
      <c r="CS2020">
        <v>1</v>
      </c>
      <c r="CX2020">
        <v>1</v>
      </c>
      <c r="DF2020">
        <v>1</v>
      </c>
      <c r="DO2020">
        <v>1</v>
      </c>
      <c r="DP2020">
        <v>1</v>
      </c>
      <c r="DZ2020">
        <v>1</v>
      </c>
      <c r="ED2020">
        <v>1</v>
      </c>
      <c r="EY2020">
        <v>1</v>
      </c>
      <c r="EZ2020">
        <v>1</v>
      </c>
      <c r="FU2020">
        <v>1</v>
      </c>
      <c r="FV2020" t="s">
        <v>2626</v>
      </c>
    </row>
    <row r="2021" spans="1:178" x14ac:dyDescent="0.35">
      <c r="A2021" t="s">
        <v>6032</v>
      </c>
      <c r="B2021" t="s">
        <v>213</v>
      </c>
      <c r="C2021" t="s">
        <v>621</v>
      </c>
      <c r="D2021" t="s">
        <v>2053</v>
      </c>
      <c r="F2021" t="s">
        <v>6033</v>
      </c>
      <c r="I2021" t="s">
        <v>6034</v>
      </c>
      <c r="J2021" t="s">
        <v>175</v>
      </c>
      <c r="K2021" t="s">
        <v>14294</v>
      </c>
      <c r="L2021">
        <v>20</v>
      </c>
      <c r="M2021" t="s">
        <v>1812</v>
      </c>
      <c r="N2021" t="s">
        <v>1533</v>
      </c>
      <c r="O2021">
        <v>300</v>
      </c>
      <c r="P2021">
        <v>28</v>
      </c>
      <c r="Q2021">
        <v>-16</v>
      </c>
      <c r="R2021">
        <v>100</v>
      </c>
      <c r="S2021">
        <v>18</v>
      </c>
      <c r="T2021">
        <v>23</v>
      </c>
      <c r="U2021">
        <v>22</v>
      </c>
      <c r="V2021" t="s">
        <v>258</v>
      </c>
      <c r="W2021" t="s">
        <v>6035</v>
      </c>
      <c r="X2021" t="s">
        <v>933</v>
      </c>
      <c r="Y2021" t="s">
        <v>641</v>
      </c>
      <c r="Z2021" t="s">
        <v>642</v>
      </c>
      <c r="AB2021" s="8"/>
      <c r="AD2021">
        <v>1</v>
      </c>
      <c r="AF2021" t="s">
        <v>7444</v>
      </c>
      <c r="AL2021" s="6">
        <v>26.991</v>
      </c>
      <c r="AM2021" s="1">
        <v>31.939</v>
      </c>
      <c r="AN2021" s="3">
        <v>17.731999999999999</v>
      </c>
      <c r="AO2021" s="8">
        <f t="shared" si="186"/>
        <v>76.662000000000006</v>
      </c>
      <c r="AP2021" s="8">
        <f t="shared" si="187"/>
        <v>0.84507968314599702</v>
      </c>
      <c r="AQ2021" s="8">
        <f t="shared" si="188"/>
        <v>2</v>
      </c>
      <c r="AR2021" s="6">
        <v>27.105</v>
      </c>
      <c r="AS2021" s="1">
        <v>31.721</v>
      </c>
      <c r="AT2021" s="3">
        <v>15.193</v>
      </c>
      <c r="AU2021" s="8">
        <f t="shared" si="189"/>
        <v>-0.11400000000000077</v>
      </c>
      <c r="AV2021" s="8">
        <f t="shared" si="191"/>
        <v>0.85448125847230538</v>
      </c>
      <c r="AW2021" s="8">
        <f t="shared" si="190"/>
        <v>2</v>
      </c>
      <c r="AY2021">
        <v>1</v>
      </c>
      <c r="BD2021">
        <v>1</v>
      </c>
      <c r="BM2021">
        <v>1</v>
      </c>
      <c r="CA2021">
        <v>1</v>
      </c>
      <c r="CG2021">
        <v>1</v>
      </c>
      <c r="CS2021">
        <v>1</v>
      </c>
      <c r="CY2021">
        <v>1</v>
      </c>
      <c r="DF2021">
        <v>1</v>
      </c>
      <c r="DN2021">
        <v>1</v>
      </c>
      <c r="DP2021">
        <v>1</v>
      </c>
      <c r="DZ2021">
        <v>1</v>
      </c>
      <c r="EK2021">
        <v>1</v>
      </c>
      <c r="EM2021">
        <v>1</v>
      </c>
      <c r="EO2021">
        <v>1</v>
      </c>
      <c r="EV2021">
        <v>1</v>
      </c>
      <c r="FK2021">
        <v>1</v>
      </c>
    </row>
    <row r="2022" spans="1:178" x14ac:dyDescent="0.35">
      <c r="A2022" t="s">
        <v>8668</v>
      </c>
      <c r="B2022" t="s">
        <v>269</v>
      </c>
      <c r="C2022" t="s">
        <v>270</v>
      </c>
      <c r="D2022" t="s">
        <v>746</v>
      </c>
      <c r="F2022" t="s">
        <v>1011</v>
      </c>
      <c r="I2022" t="s">
        <v>8669</v>
      </c>
      <c r="J2022" t="s">
        <v>577</v>
      </c>
      <c r="K2022" t="s">
        <v>1417</v>
      </c>
      <c r="L2022">
        <v>40</v>
      </c>
      <c r="M2022" t="s">
        <v>218</v>
      </c>
      <c r="N2022" t="s">
        <v>218</v>
      </c>
      <c r="O2022">
        <v>650</v>
      </c>
      <c r="P2022">
        <v>46</v>
      </c>
      <c r="Q2022">
        <v>14</v>
      </c>
      <c r="V2022" t="s">
        <v>684</v>
      </c>
      <c r="W2022" t="s">
        <v>8670</v>
      </c>
      <c r="Y2022" t="s">
        <v>1072</v>
      </c>
      <c r="Z2022" t="s">
        <v>181</v>
      </c>
      <c r="AB2022" s="8"/>
      <c r="AD2022">
        <v>1</v>
      </c>
      <c r="AF2022" t="s">
        <v>3724</v>
      </c>
      <c r="AG2022">
        <v>1</v>
      </c>
      <c r="AH2022">
        <v>1</v>
      </c>
      <c r="AL2022" s="6">
        <v>15.926</v>
      </c>
      <c r="AM2022" s="1">
        <v>20.158000000000001</v>
      </c>
      <c r="AN2022" s="3">
        <v>46.768000000000001</v>
      </c>
      <c r="AO2022" s="8">
        <f t="shared" si="186"/>
        <v>82.852000000000004</v>
      </c>
      <c r="AP2022" s="8">
        <f t="shared" si="187"/>
        <v>0.79005853755332867</v>
      </c>
      <c r="AQ2022" s="8">
        <f t="shared" si="188"/>
        <v>2</v>
      </c>
      <c r="AR2022" s="6">
        <v>15.993</v>
      </c>
      <c r="AS2022" s="1">
        <v>21.302</v>
      </c>
      <c r="AT2022" s="3">
        <v>43.746000000000002</v>
      </c>
      <c r="AU2022" s="8">
        <f t="shared" si="189"/>
        <v>-6.7000000000000171E-2</v>
      </c>
      <c r="AV2022" s="8">
        <f t="shared" si="191"/>
        <v>0.7507745751572622</v>
      </c>
      <c r="AW2022" s="8">
        <f t="shared" si="190"/>
        <v>2</v>
      </c>
      <c r="AZ2022">
        <v>1</v>
      </c>
      <c r="BH2022">
        <v>1</v>
      </c>
      <c r="BM2022">
        <v>1</v>
      </c>
      <c r="BS2022">
        <v>1</v>
      </c>
      <c r="CB2022">
        <v>1</v>
      </c>
      <c r="CF2022">
        <v>1</v>
      </c>
      <c r="CT2022">
        <v>1</v>
      </c>
      <c r="CW2022">
        <v>1</v>
      </c>
      <c r="DD2022">
        <v>1</v>
      </c>
      <c r="DO2022">
        <v>1</v>
      </c>
      <c r="DR2022">
        <v>1</v>
      </c>
      <c r="DZ2022">
        <v>1</v>
      </c>
      <c r="EX2022">
        <v>1</v>
      </c>
      <c r="EY2022">
        <v>1</v>
      </c>
      <c r="FB2022">
        <v>1</v>
      </c>
      <c r="FC2022">
        <v>1</v>
      </c>
      <c r="FJ2022">
        <v>1</v>
      </c>
      <c r="FT2022">
        <v>1</v>
      </c>
    </row>
    <row r="2023" spans="1:178" x14ac:dyDescent="0.35">
      <c r="A2023" t="s">
        <v>4325</v>
      </c>
      <c r="B2023" t="s">
        <v>328</v>
      </c>
      <c r="C2023" t="s">
        <v>1169</v>
      </c>
      <c r="D2023" t="s">
        <v>1170</v>
      </c>
      <c r="F2023" t="s">
        <v>2788</v>
      </c>
      <c r="I2023" t="s">
        <v>4326</v>
      </c>
      <c r="J2023" t="s">
        <v>507</v>
      </c>
      <c r="K2023" t="s">
        <v>295</v>
      </c>
      <c r="L2023">
        <v>5</v>
      </c>
      <c r="M2023" t="s">
        <v>2147</v>
      </c>
      <c r="N2023" t="s">
        <v>2147</v>
      </c>
      <c r="O2023">
        <v>2450</v>
      </c>
      <c r="P2023">
        <v>46</v>
      </c>
      <c r="Q2023">
        <v>10</v>
      </c>
      <c r="R2023">
        <v>1400</v>
      </c>
      <c r="S2023">
        <v>-5</v>
      </c>
      <c r="T2023">
        <v>9</v>
      </c>
      <c r="U2023">
        <v>1</v>
      </c>
      <c r="V2023" t="s">
        <v>1931</v>
      </c>
      <c r="W2023" t="s">
        <v>4327</v>
      </c>
      <c r="X2023" t="s">
        <v>4263</v>
      </c>
      <c r="Y2023" t="s">
        <v>180</v>
      </c>
      <c r="Z2023" t="s">
        <v>181</v>
      </c>
      <c r="AB2023" s="8"/>
      <c r="AE2023">
        <v>1</v>
      </c>
      <c r="AF2023" t="s">
        <v>3724</v>
      </c>
      <c r="AG2023">
        <v>11</v>
      </c>
      <c r="AH2023">
        <v>0.15</v>
      </c>
      <c r="AL2023" s="6">
        <v>31.742000000000001</v>
      </c>
      <c r="AM2023" s="1">
        <v>48.170999999999999</v>
      </c>
      <c r="AN2023" s="3">
        <v>5.87</v>
      </c>
      <c r="AO2023" s="8">
        <f t="shared" si="186"/>
        <v>85.783000000000001</v>
      </c>
      <c r="AP2023" s="8">
        <f t="shared" si="187"/>
        <v>0.65894417803242622</v>
      </c>
      <c r="AQ2023" s="8">
        <f t="shared" si="188"/>
        <v>2</v>
      </c>
      <c r="AR2023" s="6">
        <v>37.020000000000003</v>
      </c>
      <c r="AS2023" s="1">
        <v>42.866999999999997</v>
      </c>
      <c r="AT2023" s="3">
        <v>6.5030000000000001</v>
      </c>
      <c r="AU2023" s="8">
        <f t="shared" si="189"/>
        <v>-5.2780000000000022</v>
      </c>
      <c r="AV2023" s="8">
        <f t="shared" si="191"/>
        <v>0.86360137168451268</v>
      </c>
      <c r="AW2023" s="8">
        <f t="shared" si="190"/>
        <v>2</v>
      </c>
      <c r="AX2023">
        <v>1</v>
      </c>
      <c r="BC2023">
        <v>1</v>
      </c>
      <c r="BH2023">
        <v>1</v>
      </c>
      <c r="BM2023">
        <v>1</v>
      </c>
      <c r="BP2023">
        <v>1</v>
      </c>
      <c r="BZ2023">
        <v>1</v>
      </c>
      <c r="CA2023">
        <v>1</v>
      </c>
      <c r="CG2023">
        <v>1</v>
      </c>
      <c r="CR2023">
        <v>1</v>
      </c>
      <c r="CS2023">
        <v>1</v>
      </c>
      <c r="CY2023">
        <v>1</v>
      </c>
      <c r="DG2023">
        <v>1</v>
      </c>
      <c r="EE2023">
        <v>1</v>
      </c>
      <c r="EY2023">
        <v>1</v>
      </c>
      <c r="EZ2023">
        <v>1</v>
      </c>
    </row>
    <row r="2024" spans="1:178" hidden="1" x14ac:dyDescent="0.35">
      <c r="A2024" t="s">
        <v>6342</v>
      </c>
      <c r="B2024" t="s">
        <v>213</v>
      </c>
      <c r="C2024" t="s">
        <v>214</v>
      </c>
      <c r="D2024" t="s">
        <v>2433</v>
      </c>
      <c r="F2024" t="s">
        <v>2434</v>
      </c>
      <c r="I2024" t="s">
        <v>6343</v>
      </c>
      <c r="J2024" t="s">
        <v>577</v>
      </c>
      <c r="K2024" t="s">
        <v>3821</v>
      </c>
      <c r="L2024">
        <v>40</v>
      </c>
      <c r="M2024" t="s">
        <v>218</v>
      </c>
      <c r="N2024" t="s">
        <v>249</v>
      </c>
      <c r="O2024">
        <v>550</v>
      </c>
      <c r="P2024">
        <v>47</v>
      </c>
      <c r="Q2024">
        <v>8</v>
      </c>
      <c r="R2024">
        <v>1100</v>
      </c>
      <c r="S2024">
        <v>-1</v>
      </c>
      <c r="T2024">
        <v>16</v>
      </c>
      <c r="U2024">
        <v>8</v>
      </c>
      <c r="V2024" t="s">
        <v>325</v>
      </c>
      <c r="W2024" t="s">
        <v>423</v>
      </c>
      <c r="X2024" t="s">
        <v>2558</v>
      </c>
      <c r="Y2024" t="s">
        <v>180</v>
      </c>
      <c r="Z2024" t="s">
        <v>181</v>
      </c>
      <c r="AB2024" s="8"/>
      <c r="AE2024">
        <v>1</v>
      </c>
      <c r="AF2024" t="s">
        <v>6416</v>
      </c>
      <c r="AG2024">
        <v>1</v>
      </c>
      <c r="AH2024">
        <v>1</v>
      </c>
      <c r="AL2024" s="6" t="s">
        <v>14292</v>
      </c>
      <c r="AM2024" s="1" t="s">
        <v>14292</v>
      </c>
      <c r="AN2024" s="3" t="s">
        <v>14292</v>
      </c>
      <c r="AO2024" s="8">
        <f t="shared" si="186"/>
        <v>0</v>
      </c>
      <c r="AP2024" s="8" t="e">
        <f t="shared" si="187"/>
        <v>#VALUE!</v>
      </c>
      <c r="AQ2024" s="8" t="e">
        <f t="shared" si="188"/>
        <v>#VALUE!</v>
      </c>
      <c r="AU2024" s="8" t="e">
        <f t="shared" si="189"/>
        <v>#VALUE!</v>
      </c>
      <c r="AV2024" s="8" t="e">
        <f t="shared" si="191"/>
        <v>#VALUE!</v>
      </c>
      <c r="AW2024" s="8" t="e">
        <f t="shared" si="190"/>
        <v>#VALUE!</v>
      </c>
      <c r="AZ2024">
        <v>1</v>
      </c>
      <c r="BI2024">
        <v>1</v>
      </c>
      <c r="BL2024">
        <v>1</v>
      </c>
      <c r="BM2024">
        <v>1</v>
      </c>
      <c r="BP2024">
        <v>1</v>
      </c>
      <c r="BQ2024">
        <v>1</v>
      </c>
      <c r="BZ2024">
        <v>1</v>
      </c>
      <c r="CF2024">
        <v>1</v>
      </c>
      <c r="CS2024">
        <v>1</v>
      </c>
      <c r="CY2024">
        <v>1</v>
      </c>
      <c r="DF2024">
        <v>1</v>
      </c>
      <c r="DG2024">
        <v>1</v>
      </c>
      <c r="DM2024">
        <v>1</v>
      </c>
      <c r="EE2024">
        <v>1</v>
      </c>
      <c r="EY2024">
        <v>1</v>
      </c>
      <c r="FP2024">
        <v>1</v>
      </c>
    </row>
    <row r="2025" spans="1:178" hidden="1" x14ac:dyDescent="0.35">
      <c r="A2025" t="s">
        <v>6344</v>
      </c>
      <c r="B2025" t="s">
        <v>213</v>
      </c>
      <c r="C2025" t="s">
        <v>621</v>
      </c>
      <c r="D2025" t="s">
        <v>6345</v>
      </c>
      <c r="F2025" t="s">
        <v>6346</v>
      </c>
      <c r="I2025" t="s">
        <v>6347</v>
      </c>
      <c r="J2025" t="s">
        <v>175</v>
      </c>
      <c r="K2025" t="s">
        <v>186</v>
      </c>
      <c r="L2025">
        <v>80</v>
      </c>
      <c r="M2025" t="s">
        <v>405</v>
      </c>
      <c r="N2025" t="s">
        <v>405</v>
      </c>
      <c r="O2025">
        <v>450</v>
      </c>
      <c r="P2025">
        <v>47</v>
      </c>
      <c r="Q2025" s="8">
        <v>8</v>
      </c>
      <c r="R2025">
        <v>1100</v>
      </c>
      <c r="S2025">
        <v>-1</v>
      </c>
      <c r="T2025">
        <v>16</v>
      </c>
      <c r="U2025">
        <v>8</v>
      </c>
      <c r="V2025" t="s">
        <v>6348</v>
      </c>
      <c r="W2025" t="s">
        <v>6349</v>
      </c>
      <c r="Y2025" t="s">
        <v>180</v>
      </c>
      <c r="Z2025" t="s">
        <v>181</v>
      </c>
      <c r="AB2025" s="8"/>
      <c r="AD2025">
        <v>1</v>
      </c>
      <c r="AF2025" t="s">
        <v>7444</v>
      </c>
      <c r="AL2025" s="6" t="s">
        <v>14292</v>
      </c>
      <c r="AM2025" s="1" t="s">
        <v>14292</v>
      </c>
      <c r="AN2025" s="3" t="s">
        <v>14292</v>
      </c>
      <c r="AO2025" s="8">
        <f t="shared" si="186"/>
        <v>0</v>
      </c>
      <c r="AP2025" s="8" t="e">
        <f t="shared" si="187"/>
        <v>#VALUE!</v>
      </c>
      <c r="AQ2025" s="8" t="e">
        <f t="shared" si="188"/>
        <v>#VALUE!</v>
      </c>
      <c r="AU2025" s="8" t="e">
        <f t="shared" si="189"/>
        <v>#VALUE!</v>
      </c>
      <c r="AV2025" s="8" t="e">
        <f t="shared" si="191"/>
        <v>#VALUE!</v>
      </c>
      <c r="AW2025" s="8" t="e">
        <f t="shared" si="190"/>
        <v>#VALUE!</v>
      </c>
      <c r="AY2025">
        <v>1</v>
      </c>
      <c r="BH2025">
        <v>1</v>
      </c>
      <c r="BM2025">
        <v>1</v>
      </c>
      <c r="CB2025">
        <v>1</v>
      </c>
      <c r="CF2025">
        <v>1</v>
      </c>
      <c r="CS2025">
        <v>1</v>
      </c>
      <c r="CX2025">
        <v>1</v>
      </c>
      <c r="DE2025">
        <v>1</v>
      </c>
      <c r="DJ2025">
        <v>1</v>
      </c>
      <c r="DN2025">
        <v>1</v>
      </c>
      <c r="DO2025">
        <v>1</v>
      </c>
      <c r="DZ2025">
        <v>1</v>
      </c>
      <c r="EY2025">
        <v>1</v>
      </c>
    </row>
    <row r="2026" spans="1:178" x14ac:dyDescent="0.35">
      <c r="A2026" t="s">
        <v>8732</v>
      </c>
      <c r="B2026" t="s">
        <v>269</v>
      </c>
      <c r="C2026" t="s">
        <v>319</v>
      </c>
      <c r="D2026" t="s">
        <v>363</v>
      </c>
      <c r="E2026" t="s">
        <v>364</v>
      </c>
      <c r="F2026" t="s">
        <v>8733</v>
      </c>
      <c r="I2026" t="s">
        <v>8734</v>
      </c>
      <c r="J2026" t="s">
        <v>507</v>
      </c>
      <c r="K2026" t="s">
        <v>1417</v>
      </c>
      <c r="L2026">
        <v>40</v>
      </c>
      <c r="M2026" t="s">
        <v>218</v>
      </c>
      <c r="N2026" t="s">
        <v>788</v>
      </c>
      <c r="O2026">
        <v>450</v>
      </c>
      <c r="P2026">
        <v>47</v>
      </c>
      <c r="Q2026">
        <v>8</v>
      </c>
      <c r="R2026">
        <v>1100</v>
      </c>
      <c r="S2026">
        <v>-1</v>
      </c>
      <c r="T2026">
        <v>16</v>
      </c>
      <c r="U2026">
        <v>8</v>
      </c>
      <c r="V2026" t="s">
        <v>325</v>
      </c>
      <c r="W2026" t="s">
        <v>423</v>
      </c>
      <c r="X2026" t="s">
        <v>2558</v>
      </c>
      <c r="Y2026" t="s">
        <v>180</v>
      </c>
      <c r="Z2026" t="s">
        <v>181</v>
      </c>
      <c r="AB2026" s="8"/>
      <c r="AD2026">
        <v>1</v>
      </c>
      <c r="AF2026" t="s">
        <v>6416</v>
      </c>
      <c r="AG2026">
        <v>1</v>
      </c>
      <c r="AH2026">
        <v>2.5</v>
      </c>
      <c r="AL2026" s="6">
        <v>28.356999999999999</v>
      </c>
      <c r="AM2026" s="1">
        <v>34.779000000000003</v>
      </c>
      <c r="AN2026" s="3">
        <v>22.959</v>
      </c>
      <c r="AO2026" s="8">
        <f t="shared" si="186"/>
        <v>86.094999999999999</v>
      </c>
      <c r="AP2026" s="8">
        <f t="shared" si="187"/>
        <v>0.8153483423905229</v>
      </c>
      <c r="AQ2026" s="8">
        <f t="shared" si="188"/>
        <v>2</v>
      </c>
      <c r="AR2026" s="6">
        <v>28.318000000000001</v>
      </c>
      <c r="AS2026" s="1">
        <v>34.698999999999998</v>
      </c>
      <c r="AT2026" s="3">
        <v>22.190999999999999</v>
      </c>
      <c r="AU2026" s="8">
        <f t="shared" si="189"/>
        <v>3.8999999999997925E-2</v>
      </c>
      <c r="AV2026" s="8">
        <f t="shared" si="191"/>
        <v>0.81610421049597981</v>
      </c>
      <c r="AW2026" s="8">
        <f t="shared" si="190"/>
        <v>2</v>
      </c>
      <c r="AZ2026">
        <v>1</v>
      </c>
      <c r="BE2026">
        <v>1</v>
      </c>
      <c r="BH2026">
        <v>1</v>
      </c>
      <c r="BI2026">
        <v>1</v>
      </c>
      <c r="BM2026">
        <v>1</v>
      </c>
      <c r="BS2026">
        <v>1</v>
      </c>
      <c r="CA2026">
        <v>1</v>
      </c>
      <c r="CB2026">
        <v>1</v>
      </c>
      <c r="CF2026">
        <v>1</v>
      </c>
      <c r="CS2026">
        <v>1</v>
      </c>
      <c r="CY2026">
        <v>1</v>
      </c>
      <c r="DB2026">
        <v>1</v>
      </c>
      <c r="DF2026">
        <v>1</v>
      </c>
      <c r="DO2026">
        <v>1</v>
      </c>
      <c r="DZ2026">
        <v>1</v>
      </c>
      <c r="EY2026">
        <v>1</v>
      </c>
      <c r="FS2026">
        <v>1</v>
      </c>
    </row>
    <row r="2027" spans="1:178" x14ac:dyDescent="0.35">
      <c r="A2027" t="s">
        <v>12228</v>
      </c>
      <c r="B2027" t="s">
        <v>269</v>
      </c>
      <c r="C2027" t="s">
        <v>319</v>
      </c>
      <c r="D2027" t="s">
        <v>320</v>
      </c>
      <c r="F2027" t="s">
        <v>2535</v>
      </c>
      <c r="G2027" t="s">
        <v>6398</v>
      </c>
      <c r="I2027" t="s">
        <v>12230</v>
      </c>
      <c r="J2027" t="s">
        <v>507</v>
      </c>
      <c r="K2027" t="s">
        <v>1417</v>
      </c>
      <c r="L2027">
        <v>60</v>
      </c>
      <c r="M2027" t="s">
        <v>788</v>
      </c>
      <c r="N2027" t="s">
        <v>324</v>
      </c>
      <c r="O2027">
        <v>2</v>
      </c>
      <c r="V2027" t="s">
        <v>3296</v>
      </c>
      <c r="W2027" t="s">
        <v>12231</v>
      </c>
      <c r="X2027" t="s">
        <v>4566</v>
      </c>
      <c r="Y2027" t="s">
        <v>407</v>
      </c>
      <c r="AB2027" s="8" t="s">
        <v>12232</v>
      </c>
      <c r="AF2027" t="s">
        <v>3724</v>
      </c>
      <c r="AG2027">
        <v>7</v>
      </c>
      <c r="AH2027">
        <v>0.5</v>
      </c>
      <c r="AL2027" s="6">
        <v>15.385</v>
      </c>
      <c r="AM2027" s="1">
        <v>27.959</v>
      </c>
      <c r="AN2027" s="3">
        <v>24.611000000000001</v>
      </c>
      <c r="AO2027" s="8">
        <f t="shared" si="186"/>
        <v>67.954999999999998</v>
      </c>
      <c r="AP2027" s="8">
        <f t="shared" si="187"/>
        <v>0.55027003827032439</v>
      </c>
      <c r="AQ2027" s="8">
        <f t="shared" si="188"/>
        <v>2</v>
      </c>
      <c r="AR2027" s="6">
        <v>14.275</v>
      </c>
      <c r="AS2027" s="1">
        <v>28.548999999999999</v>
      </c>
      <c r="AT2027" s="3">
        <v>23.44</v>
      </c>
      <c r="AU2027" s="8">
        <f t="shared" si="189"/>
        <v>1.1099999999999994</v>
      </c>
      <c r="AV2027" s="8">
        <f t="shared" si="191"/>
        <v>0.5000175137482924</v>
      </c>
      <c r="AW2027" s="8">
        <f t="shared" si="190"/>
        <v>2</v>
      </c>
      <c r="AZ2027">
        <v>1</v>
      </c>
      <c r="BH2027">
        <v>1</v>
      </c>
      <c r="BI2027">
        <v>1</v>
      </c>
      <c r="BM2027">
        <v>1</v>
      </c>
      <c r="BS2027">
        <v>1</v>
      </c>
      <c r="CA2027">
        <v>1</v>
      </c>
      <c r="CF2027">
        <v>1</v>
      </c>
      <c r="CS2027">
        <v>1</v>
      </c>
      <c r="CY2027">
        <v>1</v>
      </c>
      <c r="DF2027">
        <v>1</v>
      </c>
      <c r="EE2027">
        <v>1</v>
      </c>
      <c r="EY2027">
        <v>1</v>
      </c>
      <c r="FC2027">
        <v>1</v>
      </c>
    </row>
    <row r="2028" spans="1:178" x14ac:dyDescent="0.35">
      <c r="A2028" t="s">
        <v>5089</v>
      </c>
      <c r="B2028" t="s">
        <v>170</v>
      </c>
      <c r="C2028" t="s">
        <v>666</v>
      </c>
      <c r="D2028" t="s">
        <v>1221</v>
      </c>
      <c r="F2028" t="s">
        <v>1222</v>
      </c>
      <c r="I2028" t="s">
        <v>5092</v>
      </c>
      <c r="J2028" t="s">
        <v>175</v>
      </c>
      <c r="K2028" t="s">
        <v>200</v>
      </c>
      <c r="L2028">
        <v>40</v>
      </c>
      <c r="M2028" t="s">
        <v>1013</v>
      </c>
      <c r="N2028" t="s">
        <v>1536</v>
      </c>
      <c r="O2028">
        <v>1100</v>
      </c>
      <c r="P2028">
        <v>28</v>
      </c>
      <c r="Q2028">
        <v>-16</v>
      </c>
      <c r="R2028">
        <v>500</v>
      </c>
      <c r="S2028">
        <v>16</v>
      </c>
      <c r="T2028">
        <v>21</v>
      </c>
      <c r="U2028">
        <v>20</v>
      </c>
      <c r="V2028" t="s">
        <v>1529</v>
      </c>
      <c r="W2028" t="s">
        <v>1530</v>
      </c>
      <c r="X2028" t="s">
        <v>1031</v>
      </c>
      <c r="Y2028" t="s">
        <v>641</v>
      </c>
      <c r="Z2028" t="s">
        <v>642</v>
      </c>
      <c r="AB2028" s="8"/>
      <c r="AD2028">
        <v>1</v>
      </c>
      <c r="AF2028" t="s">
        <v>7444</v>
      </c>
      <c r="AL2028" s="6">
        <v>23.437000000000001</v>
      </c>
      <c r="AM2028" s="1">
        <v>27.28</v>
      </c>
      <c r="AN2028" s="3">
        <v>23.041</v>
      </c>
      <c r="AO2028" s="8">
        <f t="shared" si="186"/>
        <v>73.757999999999996</v>
      </c>
      <c r="AP2028" s="8">
        <f t="shared" si="187"/>
        <v>0.8591275659824047</v>
      </c>
      <c r="AQ2028" s="8">
        <f t="shared" si="188"/>
        <v>2</v>
      </c>
      <c r="AR2028" s="6">
        <v>20.798999999999999</v>
      </c>
      <c r="AS2028" s="1">
        <v>29.95</v>
      </c>
      <c r="AT2028" s="3">
        <v>22.856999999999999</v>
      </c>
      <c r="AU2028" s="8">
        <f t="shared" si="189"/>
        <v>2.6380000000000017</v>
      </c>
      <c r="AV2028" s="8">
        <f t="shared" si="191"/>
        <v>0.69445742904841401</v>
      </c>
      <c r="AW2028" s="8">
        <f t="shared" si="190"/>
        <v>2</v>
      </c>
      <c r="AY2028">
        <v>1</v>
      </c>
      <c r="BH2028">
        <v>1</v>
      </c>
      <c r="BK2028">
        <v>1</v>
      </c>
      <c r="BM2028">
        <v>1</v>
      </c>
      <c r="BQ2028">
        <v>1</v>
      </c>
      <c r="CA2028">
        <v>1</v>
      </c>
      <c r="CG2028">
        <v>1</v>
      </c>
      <c r="CO2028">
        <v>1</v>
      </c>
      <c r="CS2028">
        <v>1</v>
      </c>
      <c r="CY2028">
        <v>1</v>
      </c>
      <c r="DH2028">
        <v>1</v>
      </c>
      <c r="EB2028">
        <v>1</v>
      </c>
      <c r="EE2028">
        <v>1</v>
      </c>
      <c r="ES2028">
        <v>1</v>
      </c>
      <c r="FC2028">
        <v>1</v>
      </c>
      <c r="FD2028">
        <v>1</v>
      </c>
      <c r="FI2028">
        <v>1</v>
      </c>
    </row>
    <row r="2029" spans="1:178" hidden="1" x14ac:dyDescent="0.35">
      <c r="A2029" t="s">
        <v>6356</v>
      </c>
      <c r="B2029" t="s">
        <v>170</v>
      </c>
      <c r="C2029" t="s">
        <v>245</v>
      </c>
      <c r="D2029" t="s">
        <v>261</v>
      </c>
      <c r="E2029" t="s">
        <v>262</v>
      </c>
      <c r="F2029" t="s">
        <v>6357</v>
      </c>
      <c r="I2029" t="s">
        <v>6358</v>
      </c>
      <c r="J2029" t="s">
        <v>294</v>
      </c>
      <c r="K2029" t="s">
        <v>295</v>
      </c>
      <c r="L2029">
        <v>40</v>
      </c>
      <c r="M2029" t="s">
        <v>974</v>
      </c>
      <c r="N2029" t="s">
        <v>481</v>
      </c>
      <c r="O2029">
        <v>200</v>
      </c>
      <c r="P2029">
        <v>57</v>
      </c>
      <c r="Q2029">
        <v>60</v>
      </c>
      <c r="R2029">
        <v>400</v>
      </c>
      <c r="S2029">
        <v>-15</v>
      </c>
      <c r="T2029">
        <v>18</v>
      </c>
      <c r="U2029">
        <v>2</v>
      </c>
      <c r="V2029" t="s">
        <v>368</v>
      </c>
      <c r="W2029" t="s">
        <v>6359</v>
      </c>
      <c r="Y2029" t="s">
        <v>400</v>
      </c>
      <c r="Z2029" t="s">
        <v>181</v>
      </c>
      <c r="AB2029" s="8"/>
      <c r="AD2029">
        <v>1</v>
      </c>
      <c r="AF2029" t="s">
        <v>4051</v>
      </c>
      <c r="AG2029">
        <v>4</v>
      </c>
      <c r="AH2029">
        <v>0.5</v>
      </c>
      <c r="AL2029" s="6" t="s">
        <v>14292</v>
      </c>
      <c r="AM2029" s="1" t="s">
        <v>14292</v>
      </c>
      <c r="AN2029" s="3" t="s">
        <v>14292</v>
      </c>
      <c r="AO2029" s="8">
        <f t="shared" si="186"/>
        <v>0</v>
      </c>
      <c r="AP2029" s="8" t="e">
        <f t="shared" si="187"/>
        <v>#VALUE!</v>
      </c>
      <c r="AQ2029" s="8" t="e">
        <f t="shared" si="188"/>
        <v>#VALUE!</v>
      </c>
      <c r="AU2029" s="8" t="e">
        <f t="shared" si="189"/>
        <v>#VALUE!</v>
      </c>
      <c r="AV2029" s="8" t="e">
        <f t="shared" si="191"/>
        <v>#VALUE!</v>
      </c>
      <c r="AW2029" s="8" t="e">
        <f t="shared" si="190"/>
        <v>#VALUE!</v>
      </c>
      <c r="AX2029">
        <v>1</v>
      </c>
      <c r="BC2029">
        <v>1</v>
      </c>
      <c r="BH2029">
        <v>1</v>
      </c>
      <c r="BM2029">
        <v>1</v>
      </c>
      <c r="BS2029">
        <v>1</v>
      </c>
      <c r="BX2029">
        <v>1</v>
      </c>
      <c r="BZ2029">
        <v>1</v>
      </c>
      <c r="CF2029">
        <v>1</v>
      </c>
      <c r="CT2029">
        <v>1</v>
      </c>
      <c r="DG2029">
        <v>1</v>
      </c>
      <c r="DQ2029">
        <v>1</v>
      </c>
      <c r="DR2029">
        <v>1</v>
      </c>
      <c r="DZ2029">
        <v>1</v>
      </c>
      <c r="EU2029">
        <v>1</v>
      </c>
      <c r="EZ2029">
        <v>1</v>
      </c>
      <c r="FI2029">
        <v>1</v>
      </c>
      <c r="FR2029">
        <v>1</v>
      </c>
    </row>
    <row r="2030" spans="1:178" x14ac:dyDescent="0.35">
      <c r="A2030" t="s">
        <v>5104</v>
      </c>
      <c r="B2030" t="s">
        <v>170</v>
      </c>
      <c r="C2030" t="s">
        <v>472</v>
      </c>
      <c r="D2030" t="s">
        <v>473</v>
      </c>
      <c r="F2030" t="s">
        <v>3670</v>
      </c>
      <c r="I2030" t="s">
        <v>5105</v>
      </c>
      <c r="J2030" t="s">
        <v>175</v>
      </c>
      <c r="K2030" t="s">
        <v>200</v>
      </c>
      <c r="L2030">
        <v>40</v>
      </c>
      <c r="M2030" t="s">
        <v>1013</v>
      </c>
      <c r="N2030" t="s">
        <v>1533</v>
      </c>
      <c r="O2030">
        <v>400</v>
      </c>
      <c r="P2030">
        <v>28</v>
      </c>
      <c r="Q2030">
        <v>-16</v>
      </c>
      <c r="R2030">
        <v>200</v>
      </c>
      <c r="S2030">
        <v>18</v>
      </c>
      <c r="T2030">
        <v>23</v>
      </c>
      <c r="U2030">
        <v>22</v>
      </c>
      <c r="V2030" t="s">
        <v>953</v>
      </c>
      <c r="W2030" t="s">
        <v>5106</v>
      </c>
      <c r="X2030" t="s">
        <v>1031</v>
      </c>
      <c r="Y2030" t="s">
        <v>641</v>
      </c>
      <c r="Z2030" t="s">
        <v>642</v>
      </c>
      <c r="AB2030" s="8"/>
      <c r="AC2030">
        <v>1</v>
      </c>
      <c r="AF2030" t="s">
        <v>4051</v>
      </c>
      <c r="AG2030">
        <v>5</v>
      </c>
      <c r="AH2030">
        <v>0.8</v>
      </c>
      <c r="AL2030" s="6">
        <v>19.658000000000001</v>
      </c>
      <c r="AM2030" s="1">
        <v>29.782</v>
      </c>
      <c r="AN2030" s="3">
        <v>15.944000000000001</v>
      </c>
      <c r="AO2030" s="8">
        <f t="shared" si="186"/>
        <v>65.384</v>
      </c>
      <c r="AP2030" s="8">
        <f t="shared" si="187"/>
        <v>0.66006312537774503</v>
      </c>
      <c r="AQ2030" s="8">
        <f t="shared" si="188"/>
        <v>2</v>
      </c>
      <c r="AR2030" s="6">
        <v>19.847999999999999</v>
      </c>
      <c r="AS2030" s="1">
        <v>29.811</v>
      </c>
      <c r="AT2030" s="3">
        <v>15.622999999999999</v>
      </c>
      <c r="AU2030" s="8">
        <f t="shared" si="189"/>
        <v>-0.18999999999999773</v>
      </c>
      <c r="AV2030" s="8">
        <f t="shared" si="191"/>
        <v>0.6657945053839186</v>
      </c>
      <c r="AW2030" s="8">
        <f t="shared" si="190"/>
        <v>2</v>
      </c>
      <c r="AX2030">
        <v>1</v>
      </c>
      <c r="BC2030">
        <v>1</v>
      </c>
      <c r="BI2030">
        <v>1</v>
      </c>
      <c r="BM2030">
        <v>1</v>
      </c>
      <c r="BR2030">
        <v>1</v>
      </c>
      <c r="BT2030">
        <v>1</v>
      </c>
      <c r="BX2030">
        <v>1</v>
      </c>
      <c r="CA2030">
        <v>1</v>
      </c>
      <c r="CF2030">
        <v>1</v>
      </c>
      <c r="CO2030">
        <v>1</v>
      </c>
      <c r="CS2030">
        <v>1</v>
      </c>
      <c r="CX2030">
        <v>1</v>
      </c>
      <c r="DF2030">
        <v>1</v>
      </c>
      <c r="DK2030">
        <v>1</v>
      </c>
      <c r="DO2030">
        <v>1</v>
      </c>
      <c r="DU2030">
        <v>1</v>
      </c>
      <c r="EC2030">
        <v>1</v>
      </c>
      <c r="ES2030">
        <v>1</v>
      </c>
      <c r="FB2030">
        <v>1</v>
      </c>
      <c r="FC2030">
        <v>1</v>
      </c>
      <c r="FD2030">
        <v>1</v>
      </c>
      <c r="FG2030">
        <v>1</v>
      </c>
    </row>
    <row r="2031" spans="1:178" hidden="1" x14ac:dyDescent="0.35">
      <c r="A2031" t="s">
        <v>6363</v>
      </c>
      <c r="B2031" t="s">
        <v>170</v>
      </c>
      <c r="C2031" t="s">
        <v>666</v>
      </c>
      <c r="D2031" t="s">
        <v>2155</v>
      </c>
      <c r="E2031" t="s">
        <v>2156</v>
      </c>
      <c r="F2031" t="s">
        <v>2157</v>
      </c>
      <c r="I2031" t="s">
        <v>6366</v>
      </c>
      <c r="J2031" t="s">
        <v>507</v>
      </c>
      <c r="K2031" t="s">
        <v>295</v>
      </c>
      <c r="L2031">
        <v>20</v>
      </c>
      <c r="M2031" t="s">
        <v>1478</v>
      </c>
      <c r="N2031" t="s">
        <v>392</v>
      </c>
      <c r="O2031">
        <v>1600</v>
      </c>
      <c r="P2031">
        <v>46</v>
      </c>
      <c r="Q2031">
        <v>6</v>
      </c>
      <c r="R2031">
        <v>1200</v>
      </c>
      <c r="S2031">
        <v>-1</v>
      </c>
      <c r="T2031">
        <v>13</v>
      </c>
      <c r="U2031">
        <v>5</v>
      </c>
      <c r="V2031" t="s">
        <v>2531</v>
      </c>
      <c r="W2031" t="s">
        <v>6367</v>
      </c>
      <c r="Y2031" t="s">
        <v>180</v>
      </c>
      <c r="Z2031" t="s">
        <v>181</v>
      </c>
      <c r="AB2031" s="8"/>
      <c r="AE2031">
        <v>1</v>
      </c>
      <c r="AF2031" t="s">
        <v>7444</v>
      </c>
      <c r="AL2031" s="6" t="s">
        <v>14292</v>
      </c>
      <c r="AM2031" s="1" t="s">
        <v>14292</v>
      </c>
      <c r="AN2031" s="3" t="s">
        <v>14292</v>
      </c>
      <c r="AO2031" s="8">
        <f t="shared" si="186"/>
        <v>0</v>
      </c>
      <c r="AP2031" s="8" t="e">
        <f t="shared" si="187"/>
        <v>#VALUE!</v>
      </c>
      <c r="AQ2031" s="8" t="e">
        <f t="shared" si="188"/>
        <v>#VALUE!</v>
      </c>
      <c r="AU2031" s="8" t="e">
        <f t="shared" si="189"/>
        <v>#VALUE!</v>
      </c>
      <c r="AV2031" s="8" t="e">
        <f t="shared" si="191"/>
        <v>#VALUE!</v>
      </c>
      <c r="AW2031" s="8" t="e">
        <f t="shared" si="190"/>
        <v>#VALUE!</v>
      </c>
      <c r="AY2031">
        <v>1</v>
      </c>
      <c r="BH2031">
        <v>1</v>
      </c>
      <c r="BM2031">
        <v>1</v>
      </c>
      <c r="BQ2031">
        <v>1</v>
      </c>
      <c r="BZ2031">
        <v>1</v>
      </c>
      <c r="CG2031">
        <v>1</v>
      </c>
      <c r="DR2031">
        <v>1</v>
      </c>
      <c r="EC2031">
        <v>1</v>
      </c>
      <c r="FH2031">
        <v>1</v>
      </c>
    </row>
    <row r="2032" spans="1:178" x14ac:dyDescent="0.35">
      <c r="A2032" t="s">
        <v>5129</v>
      </c>
      <c r="B2032" t="s">
        <v>170</v>
      </c>
      <c r="C2032" t="s">
        <v>472</v>
      </c>
      <c r="D2032" t="s">
        <v>473</v>
      </c>
      <c r="F2032" t="s">
        <v>3670</v>
      </c>
      <c r="I2032" t="s">
        <v>5131</v>
      </c>
      <c r="J2032" t="s">
        <v>175</v>
      </c>
      <c r="K2032" t="s">
        <v>200</v>
      </c>
      <c r="L2032">
        <v>40</v>
      </c>
      <c r="M2032" t="s">
        <v>1013</v>
      </c>
      <c r="N2032" t="s">
        <v>1533</v>
      </c>
      <c r="O2032">
        <v>50</v>
      </c>
      <c r="P2032">
        <v>28</v>
      </c>
      <c r="Q2032">
        <v>-16</v>
      </c>
      <c r="R2032">
        <v>100</v>
      </c>
      <c r="S2032">
        <v>18</v>
      </c>
      <c r="T2032">
        <v>23</v>
      </c>
      <c r="U2032">
        <v>22</v>
      </c>
      <c r="V2032" t="s">
        <v>953</v>
      </c>
      <c r="W2032" t="s">
        <v>5132</v>
      </c>
      <c r="X2032" t="s">
        <v>1031</v>
      </c>
      <c r="Y2032" t="s">
        <v>641</v>
      </c>
      <c r="Z2032" t="s">
        <v>642</v>
      </c>
      <c r="AB2032" s="8"/>
      <c r="AC2032">
        <v>1</v>
      </c>
      <c r="AF2032" t="s">
        <v>7444</v>
      </c>
      <c r="AL2032" s="6">
        <v>25.315000000000001</v>
      </c>
      <c r="AM2032" s="1">
        <v>34.372999999999998</v>
      </c>
      <c r="AN2032" s="3">
        <v>14.762</v>
      </c>
      <c r="AO2032" s="8">
        <f t="shared" si="186"/>
        <v>74.45</v>
      </c>
      <c r="AP2032" s="8">
        <f t="shared" si="187"/>
        <v>0.73647921333604871</v>
      </c>
      <c r="AQ2032" s="8">
        <f t="shared" si="188"/>
        <v>2</v>
      </c>
      <c r="AR2032" s="6">
        <v>31.445</v>
      </c>
      <c r="AS2032" s="1">
        <v>31.137</v>
      </c>
      <c r="AT2032" s="3">
        <v>13.952999999999999</v>
      </c>
      <c r="AU2032" s="8">
        <f t="shared" si="189"/>
        <v>-6.129999999999999</v>
      </c>
      <c r="AV2032" s="8">
        <f t="shared" si="191"/>
        <v>1.0098917686353857</v>
      </c>
      <c r="AW2032" s="8">
        <f t="shared" si="190"/>
        <v>3</v>
      </c>
      <c r="AY2032">
        <v>1</v>
      </c>
      <c r="BC2032">
        <v>1</v>
      </c>
      <c r="BE2032">
        <v>1</v>
      </c>
      <c r="BI2032">
        <v>1</v>
      </c>
      <c r="BM2032">
        <v>1</v>
      </c>
      <c r="BS2032">
        <v>1</v>
      </c>
      <c r="BT2032">
        <v>1</v>
      </c>
      <c r="BX2032">
        <v>1</v>
      </c>
      <c r="CA2032">
        <v>1</v>
      </c>
      <c r="CF2032">
        <v>1</v>
      </c>
      <c r="CX2032">
        <v>1</v>
      </c>
      <c r="DF2032">
        <v>1</v>
      </c>
      <c r="DG2032">
        <v>1</v>
      </c>
      <c r="DP2032">
        <v>1</v>
      </c>
      <c r="DU2032">
        <v>1</v>
      </c>
      <c r="EC2032">
        <v>1</v>
      </c>
      <c r="ES2032">
        <v>1</v>
      </c>
      <c r="FB2032">
        <v>1</v>
      </c>
      <c r="FC2032">
        <v>1</v>
      </c>
      <c r="FD2032">
        <v>1</v>
      </c>
      <c r="FG2032">
        <v>1</v>
      </c>
    </row>
    <row r="2033" spans="1:179" x14ac:dyDescent="0.35">
      <c r="A2033" t="s">
        <v>8732</v>
      </c>
      <c r="B2033" t="s">
        <v>170</v>
      </c>
      <c r="C2033" t="s">
        <v>472</v>
      </c>
      <c r="D2033" t="s">
        <v>473</v>
      </c>
      <c r="F2033" t="s">
        <v>2150</v>
      </c>
      <c r="I2033" t="s">
        <v>8735</v>
      </c>
      <c r="J2033" t="s">
        <v>507</v>
      </c>
      <c r="K2033" t="s">
        <v>1417</v>
      </c>
      <c r="L2033">
        <v>40</v>
      </c>
      <c r="M2033" t="s">
        <v>218</v>
      </c>
      <c r="N2033" t="s">
        <v>788</v>
      </c>
      <c r="O2033">
        <v>500</v>
      </c>
      <c r="P2033">
        <v>47</v>
      </c>
      <c r="Q2033">
        <v>8</v>
      </c>
      <c r="R2033">
        <v>1100</v>
      </c>
      <c r="S2033">
        <v>-1</v>
      </c>
      <c r="T2033">
        <v>16</v>
      </c>
      <c r="U2033">
        <v>8</v>
      </c>
      <c r="V2033" t="s">
        <v>368</v>
      </c>
      <c r="W2033" t="s">
        <v>423</v>
      </c>
      <c r="X2033" t="s">
        <v>2558</v>
      </c>
      <c r="Y2033" t="s">
        <v>180</v>
      </c>
      <c r="Z2033" t="s">
        <v>181</v>
      </c>
      <c r="AB2033" s="8"/>
      <c r="AD2033">
        <v>1</v>
      </c>
      <c r="AF2033" t="s">
        <v>6416</v>
      </c>
      <c r="AG2033">
        <v>1</v>
      </c>
      <c r="AH2033">
        <v>1.7</v>
      </c>
      <c r="AL2033" s="6">
        <v>24.937000000000001</v>
      </c>
      <c r="AM2033" s="1">
        <v>39.454999999999998</v>
      </c>
      <c r="AN2033" s="3">
        <v>11.803000000000001</v>
      </c>
      <c r="AO2033" s="8">
        <f t="shared" si="186"/>
        <v>76.194999999999993</v>
      </c>
      <c r="AP2033" s="8">
        <f t="shared" si="187"/>
        <v>0.63203649727537703</v>
      </c>
      <c r="AQ2033" s="8">
        <f t="shared" si="188"/>
        <v>2</v>
      </c>
      <c r="AR2033" s="6">
        <v>25.616</v>
      </c>
      <c r="AS2033" s="1">
        <v>39.652999999999999</v>
      </c>
      <c r="AT2033" s="3">
        <v>10.250999999999999</v>
      </c>
      <c r="AU2033" s="8">
        <f t="shared" si="189"/>
        <v>-0.67899999999999849</v>
      </c>
      <c r="AV2033" s="8">
        <f t="shared" si="191"/>
        <v>0.64600408544120247</v>
      </c>
      <c r="AW2033" s="8">
        <f t="shared" si="190"/>
        <v>2</v>
      </c>
      <c r="AZ2033">
        <v>1</v>
      </c>
      <c r="BE2033">
        <v>1</v>
      </c>
      <c r="BI2033">
        <v>1</v>
      </c>
      <c r="BM2033">
        <v>1</v>
      </c>
      <c r="BS2033">
        <v>1</v>
      </c>
      <c r="CB2033">
        <v>1</v>
      </c>
      <c r="CF2033">
        <v>1</v>
      </c>
      <c r="CS2033">
        <v>1</v>
      </c>
      <c r="CY2033">
        <v>1</v>
      </c>
      <c r="DA2033">
        <v>1</v>
      </c>
      <c r="DF2033">
        <v>1</v>
      </c>
      <c r="DP2033">
        <v>1</v>
      </c>
      <c r="DZ2033">
        <v>1</v>
      </c>
      <c r="EY2033">
        <v>1</v>
      </c>
      <c r="FB2033">
        <v>1</v>
      </c>
      <c r="FC2033">
        <v>1</v>
      </c>
      <c r="FR2033">
        <v>1</v>
      </c>
    </row>
    <row r="2034" spans="1:179" x14ac:dyDescent="0.35">
      <c r="A2034" t="s">
        <v>8844</v>
      </c>
      <c r="B2034" t="s">
        <v>269</v>
      </c>
      <c r="C2034" t="s">
        <v>319</v>
      </c>
      <c r="D2034" t="s">
        <v>363</v>
      </c>
      <c r="E2034" t="s">
        <v>843</v>
      </c>
      <c r="F2034" t="s">
        <v>8845</v>
      </c>
      <c r="I2034" t="s">
        <v>8846</v>
      </c>
      <c r="J2034" t="s">
        <v>507</v>
      </c>
      <c r="K2034" t="s">
        <v>1417</v>
      </c>
      <c r="L2034">
        <v>80</v>
      </c>
      <c r="M2034" t="s">
        <v>218</v>
      </c>
      <c r="N2034" t="s">
        <v>788</v>
      </c>
      <c r="O2034">
        <v>650</v>
      </c>
      <c r="P2034">
        <v>47</v>
      </c>
      <c r="Q2034">
        <v>11</v>
      </c>
      <c r="R2034">
        <v>700</v>
      </c>
      <c r="V2034" t="s">
        <v>219</v>
      </c>
      <c r="W2034" t="s">
        <v>8833</v>
      </c>
      <c r="Y2034" t="s">
        <v>207</v>
      </c>
      <c r="Z2034" t="s">
        <v>181</v>
      </c>
      <c r="AB2034" s="8"/>
      <c r="AC2034">
        <v>1</v>
      </c>
      <c r="AF2034" t="s">
        <v>6416</v>
      </c>
      <c r="AG2034">
        <v>1</v>
      </c>
      <c r="AH2034">
        <v>2.8</v>
      </c>
      <c r="AL2034" s="6">
        <v>15.468999999999999</v>
      </c>
      <c r="AM2034" s="1">
        <v>29.120999999999999</v>
      </c>
      <c r="AN2034" s="3">
        <v>26.356999999999999</v>
      </c>
      <c r="AO2034" s="8">
        <f t="shared" si="186"/>
        <v>70.947000000000003</v>
      </c>
      <c r="AP2034" s="8">
        <f t="shared" si="187"/>
        <v>0.53119741767109652</v>
      </c>
      <c r="AQ2034" s="8">
        <f t="shared" si="188"/>
        <v>2</v>
      </c>
      <c r="AR2034" s="6">
        <v>13.714</v>
      </c>
      <c r="AS2034" s="1">
        <v>29.084</v>
      </c>
      <c r="AT2034" s="3">
        <v>28.027000000000001</v>
      </c>
      <c r="AU2034" s="8">
        <f t="shared" si="189"/>
        <v>1.754999999999999</v>
      </c>
      <c r="AV2034" s="8">
        <f t="shared" si="191"/>
        <v>0.47153073855040573</v>
      </c>
      <c r="AW2034" s="8">
        <f t="shared" si="190"/>
        <v>1</v>
      </c>
      <c r="AY2034">
        <v>1</v>
      </c>
      <c r="AZ2034">
        <v>1</v>
      </c>
      <c r="BI2034">
        <v>1</v>
      </c>
      <c r="BM2034">
        <v>1</v>
      </c>
      <c r="BQ2034">
        <v>1</v>
      </c>
      <c r="BS2034">
        <v>1</v>
      </c>
      <c r="CB2034">
        <v>1</v>
      </c>
      <c r="CF2034">
        <v>1</v>
      </c>
      <c r="CW2034">
        <v>1</v>
      </c>
      <c r="DD2034">
        <v>1</v>
      </c>
      <c r="DF2034">
        <v>1</v>
      </c>
      <c r="DO2034">
        <v>1</v>
      </c>
      <c r="EC2034">
        <v>1</v>
      </c>
      <c r="EY2034">
        <v>1</v>
      </c>
      <c r="FA2034">
        <v>1</v>
      </c>
    </row>
    <row r="2035" spans="1:179" x14ac:dyDescent="0.35">
      <c r="A2035" t="s">
        <v>9071</v>
      </c>
      <c r="B2035" t="s">
        <v>170</v>
      </c>
      <c r="C2035" t="s">
        <v>472</v>
      </c>
      <c r="D2035" t="s">
        <v>473</v>
      </c>
      <c r="F2035" t="s">
        <v>9072</v>
      </c>
      <c r="I2035" t="s">
        <v>9073</v>
      </c>
      <c r="J2035" t="s">
        <v>507</v>
      </c>
      <c r="K2035" t="s">
        <v>1417</v>
      </c>
      <c r="L2035">
        <v>80</v>
      </c>
      <c r="M2035" t="s">
        <v>218</v>
      </c>
      <c r="N2035" t="s">
        <v>788</v>
      </c>
      <c r="O2035">
        <v>430</v>
      </c>
      <c r="P2035">
        <v>47</v>
      </c>
      <c r="Q2035">
        <v>8</v>
      </c>
      <c r="R2035">
        <v>1100</v>
      </c>
      <c r="S2035">
        <v>-1</v>
      </c>
      <c r="T2035">
        <v>16</v>
      </c>
      <c r="U2035">
        <v>8</v>
      </c>
      <c r="W2035" t="s">
        <v>9074</v>
      </c>
      <c r="Y2035" t="s">
        <v>180</v>
      </c>
      <c r="Z2035" t="s">
        <v>181</v>
      </c>
      <c r="AB2035" s="8"/>
      <c r="AD2035">
        <v>1</v>
      </c>
      <c r="AF2035" t="s">
        <v>6416</v>
      </c>
      <c r="AG2035">
        <v>1</v>
      </c>
      <c r="AH2035">
        <v>0.7</v>
      </c>
      <c r="AL2035" s="6">
        <v>22.786999999999999</v>
      </c>
      <c r="AM2035" s="1">
        <v>36.298000000000002</v>
      </c>
      <c r="AN2035" s="3">
        <v>17.175000000000001</v>
      </c>
      <c r="AO2035" s="8">
        <f t="shared" si="186"/>
        <v>76.260000000000005</v>
      </c>
      <c r="AP2035" s="8">
        <f t="shared" si="187"/>
        <v>0.62777563502121325</v>
      </c>
      <c r="AQ2035" s="8">
        <f t="shared" si="188"/>
        <v>2</v>
      </c>
      <c r="AR2035" s="6">
        <v>23.971</v>
      </c>
      <c r="AS2035" s="1">
        <v>34.523000000000003</v>
      </c>
      <c r="AT2035" s="3">
        <v>18.071999999999999</v>
      </c>
      <c r="AU2035" s="8">
        <f t="shared" si="189"/>
        <v>-1.1840000000000011</v>
      </c>
      <c r="AV2035" s="8">
        <f t="shared" si="191"/>
        <v>0.69434869507284991</v>
      </c>
      <c r="AW2035" s="8">
        <f t="shared" si="190"/>
        <v>2</v>
      </c>
      <c r="AZ2035">
        <v>1</v>
      </c>
      <c r="BE2035">
        <v>1</v>
      </c>
      <c r="BI2035">
        <v>1</v>
      </c>
      <c r="BK2035">
        <v>1</v>
      </c>
      <c r="BM2035">
        <v>1</v>
      </c>
      <c r="BS2035">
        <v>1</v>
      </c>
      <c r="CB2035">
        <v>1</v>
      </c>
      <c r="CF2035">
        <v>1</v>
      </c>
      <c r="CS2035">
        <v>1</v>
      </c>
      <c r="CW2035">
        <v>1</v>
      </c>
      <c r="DA2035">
        <v>1</v>
      </c>
      <c r="DD2035">
        <v>1</v>
      </c>
      <c r="DO2035">
        <v>1</v>
      </c>
      <c r="DT2035">
        <v>1</v>
      </c>
      <c r="DZ2035">
        <v>1</v>
      </c>
      <c r="EY2035">
        <v>1</v>
      </c>
      <c r="FB2035">
        <v>1</v>
      </c>
      <c r="FC2035">
        <v>1</v>
      </c>
      <c r="FG2035">
        <v>1</v>
      </c>
    </row>
    <row r="2036" spans="1:179" x14ac:dyDescent="0.35">
      <c r="A2036" t="s">
        <v>9818</v>
      </c>
      <c r="B2036" t="s">
        <v>252</v>
      </c>
      <c r="C2036" t="s">
        <v>381</v>
      </c>
      <c r="D2036" t="s">
        <v>382</v>
      </c>
      <c r="F2036" t="s">
        <v>2169</v>
      </c>
      <c r="G2036" t="s">
        <v>9819</v>
      </c>
      <c r="H2036" t="s">
        <v>9820</v>
      </c>
      <c r="I2036" t="s">
        <v>9821</v>
      </c>
      <c r="J2036" t="s">
        <v>294</v>
      </c>
      <c r="K2036" t="s">
        <v>1417</v>
      </c>
      <c r="L2036">
        <v>60</v>
      </c>
      <c r="M2036" t="s">
        <v>788</v>
      </c>
      <c r="N2036" t="s">
        <v>9451</v>
      </c>
      <c r="O2036">
        <v>740</v>
      </c>
      <c r="P2036">
        <v>41</v>
      </c>
      <c r="Q2036">
        <v>126</v>
      </c>
      <c r="V2036" t="s">
        <v>830</v>
      </c>
      <c r="W2036" t="s">
        <v>9420</v>
      </c>
      <c r="X2036" t="s">
        <v>9421</v>
      </c>
      <c r="Y2036" t="s">
        <v>9422</v>
      </c>
      <c r="Z2036" t="s">
        <v>181</v>
      </c>
      <c r="AB2036" s="8">
        <v>40386</v>
      </c>
      <c r="AD2036">
        <v>1</v>
      </c>
      <c r="AF2036" t="s">
        <v>6416</v>
      </c>
      <c r="AG2036">
        <v>1</v>
      </c>
      <c r="AH2036">
        <v>2</v>
      </c>
      <c r="AL2036" s="6">
        <v>16.303999999999998</v>
      </c>
      <c r="AM2036" s="1">
        <v>28.071999999999999</v>
      </c>
      <c r="AN2036" s="3">
        <v>16.407</v>
      </c>
      <c r="AO2036" s="8">
        <f t="shared" si="186"/>
        <v>60.783000000000001</v>
      </c>
      <c r="AP2036" s="8">
        <f t="shared" si="187"/>
        <v>0.58079224850384725</v>
      </c>
      <c r="AQ2036" s="8">
        <f t="shared" si="188"/>
        <v>2</v>
      </c>
      <c r="AR2036" s="6">
        <v>20.158000000000001</v>
      </c>
      <c r="AS2036" s="1">
        <v>27.63</v>
      </c>
      <c r="AT2036" s="3">
        <v>14.407</v>
      </c>
      <c r="AU2036" s="8">
        <f t="shared" si="189"/>
        <v>-3.8540000000000028</v>
      </c>
      <c r="AV2036" s="8">
        <f t="shared" si="191"/>
        <v>0.72956930872240322</v>
      </c>
      <c r="AW2036" s="8">
        <f t="shared" si="190"/>
        <v>2</v>
      </c>
      <c r="AX2036">
        <v>1</v>
      </c>
      <c r="BC2036">
        <v>1</v>
      </c>
      <c r="BJ2036">
        <v>1</v>
      </c>
      <c r="BM2036">
        <v>1</v>
      </c>
      <c r="BP2036">
        <v>1</v>
      </c>
      <c r="BS2036">
        <v>1</v>
      </c>
      <c r="CA2036">
        <v>1</v>
      </c>
      <c r="CG2036">
        <v>1</v>
      </c>
      <c r="CT2036">
        <v>1</v>
      </c>
      <c r="CY2036">
        <v>1</v>
      </c>
      <c r="DB2036">
        <v>1</v>
      </c>
      <c r="DD2036">
        <v>1</v>
      </c>
      <c r="DG2036">
        <v>1</v>
      </c>
      <c r="DQ2036">
        <v>1</v>
      </c>
      <c r="DR2036">
        <v>1</v>
      </c>
      <c r="DZ2036">
        <v>1</v>
      </c>
      <c r="EY2036">
        <v>1</v>
      </c>
      <c r="FR2036">
        <v>1</v>
      </c>
    </row>
    <row r="2037" spans="1:179" x14ac:dyDescent="0.35">
      <c r="A2037" t="s">
        <v>9951</v>
      </c>
      <c r="B2037" t="s">
        <v>213</v>
      </c>
      <c r="C2037" t="s">
        <v>621</v>
      </c>
      <c r="D2037" t="s">
        <v>622</v>
      </c>
      <c r="F2037" t="s">
        <v>9952</v>
      </c>
      <c r="G2037" t="s">
        <v>9953</v>
      </c>
      <c r="H2037" t="s">
        <v>9954</v>
      </c>
      <c r="I2037" t="s">
        <v>9955</v>
      </c>
      <c r="J2037" t="s">
        <v>507</v>
      </c>
      <c r="K2037" t="s">
        <v>1417</v>
      </c>
      <c r="L2037">
        <v>40</v>
      </c>
      <c r="M2037" t="s">
        <v>788</v>
      </c>
      <c r="N2037" t="s">
        <v>324</v>
      </c>
      <c r="O2037">
        <v>120</v>
      </c>
      <c r="P2037">
        <v>51</v>
      </c>
      <c r="Q2037">
        <v>11</v>
      </c>
      <c r="V2037" t="s">
        <v>9956</v>
      </c>
      <c r="W2037" t="s">
        <v>9957</v>
      </c>
      <c r="X2037" t="s">
        <v>8369</v>
      </c>
      <c r="Y2037" t="s">
        <v>221</v>
      </c>
      <c r="Z2037" t="s">
        <v>181</v>
      </c>
      <c r="AB2037" s="8">
        <v>40700</v>
      </c>
      <c r="AE2037">
        <v>1</v>
      </c>
      <c r="AF2037" t="s">
        <v>7444</v>
      </c>
      <c r="AL2037" s="6">
        <v>29.358000000000001</v>
      </c>
      <c r="AM2037" s="1">
        <v>47.368000000000002</v>
      </c>
      <c r="AN2037" s="3">
        <v>15.393000000000001</v>
      </c>
      <c r="AO2037" s="8">
        <f t="shared" si="186"/>
        <v>92.119</v>
      </c>
      <c r="AP2037" s="8">
        <f t="shared" si="187"/>
        <v>0.61978550920452624</v>
      </c>
      <c r="AQ2037" s="8">
        <f t="shared" si="188"/>
        <v>2</v>
      </c>
      <c r="AR2037" s="6">
        <v>27.224</v>
      </c>
      <c r="AS2037" s="1">
        <v>48.991</v>
      </c>
      <c r="AT2037" s="3">
        <v>16.189</v>
      </c>
      <c r="AU2037" s="8">
        <f t="shared" si="189"/>
        <v>2.1340000000000003</v>
      </c>
      <c r="AV2037" s="8">
        <f t="shared" si="191"/>
        <v>0.55569390296176846</v>
      </c>
      <c r="AW2037" s="8">
        <f t="shared" si="190"/>
        <v>2</v>
      </c>
      <c r="AZ2037">
        <v>1</v>
      </c>
      <c r="BH2037">
        <v>1</v>
      </c>
      <c r="BI2037">
        <v>1</v>
      </c>
      <c r="BM2037">
        <v>1</v>
      </c>
      <c r="BS2037">
        <v>1</v>
      </c>
      <c r="CA2037">
        <v>1</v>
      </c>
      <c r="CF2037">
        <v>1</v>
      </c>
      <c r="CI2037">
        <v>1</v>
      </c>
      <c r="CS2037">
        <v>1</v>
      </c>
      <c r="CY2037">
        <v>1</v>
      </c>
      <c r="DF2037">
        <v>1</v>
      </c>
      <c r="EE2037">
        <v>1</v>
      </c>
      <c r="EM2037">
        <v>1</v>
      </c>
      <c r="EO2037">
        <v>1</v>
      </c>
      <c r="EY2037">
        <v>1</v>
      </c>
      <c r="FK2037">
        <v>1</v>
      </c>
    </row>
    <row r="2038" spans="1:179" hidden="1" x14ac:dyDescent="0.35">
      <c r="A2038" t="s">
        <v>6382</v>
      </c>
      <c r="B2038" t="s">
        <v>6383</v>
      </c>
      <c r="C2038" t="s">
        <v>6384</v>
      </c>
      <c r="D2038" t="s">
        <v>6385</v>
      </c>
      <c r="F2038" t="s">
        <v>6386</v>
      </c>
      <c r="I2038" t="s">
        <v>6387</v>
      </c>
      <c r="J2038" t="s">
        <v>175</v>
      </c>
      <c r="K2038" t="s">
        <v>8824</v>
      </c>
      <c r="L2038">
        <v>80</v>
      </c>
      <c r="M2038" t="s">
        <v>218</v>
      </c>
      <c r="N2038" t="s">
        <v>257</v>
      </c>
      <c r="O2038">
        <v>450</v>
      </c>
      <c r="P2038">
        <v>47</v>
      </c>
      <c r="Q2038">
        <v>8</v>
      </c>
      <c r="R2038">
        <v>1100</v>
      </c>
      <c r="S2038">
        <v>-1</v>
      </c>
      <c r="T2038">
        <v>16</v>
      </c>
      <c r="U2038">
        <v>8</v>
      </c>
      <c r="V2038" t="s">
        <v>6317</v>
      </c>
      <c r="W2038" t="s">
        <v>423</v>
      </c>
      <c r="X2038" t="s">
        <v>2558</v>
      </c>
      <c r="Y2038" t="s">
        <v>180</v>
      </c>
      <c r="Z2038" t="s">
        <v>181</v>
      </c>
      <c r="AB2038" s="8"/>
      <c r="AE2038">
        <v>1</v>
      </c>
      <c r="AF2038" t="s">
        <v>7444</v>
      </c>
      <c r="AL2038" s="6" t="s">
        <v>14292</v>
      </c>
      <c r="AM2038" s="1" t="s">
        <v>14292</v>
      </c>
      <c r="AN2038" s="3" t="s">
        <v>14292</v>
      </c>
      <c r="AO2038" s="8">
        <f t="shared" si="186"/>
        <v>0</v>
      </c>
      <c r="AP2038" s="8" t="e">
        <f t="shared" si="187"/>
        <v>#VALUE!</v>
      </c>
      <c r="AQ2038" s="8" t="e">
        <f t="shared" si="188"/>
        <v>#VALUE!</v>
      </c>
      <c r="AU2038" s="8" t="e">
        <f t="shared" si="189"/>
        <v>#VALUE!</v>
      </c>
      <c r="AV2038" s="8" t="e">
        <f t="shared" si="191"/>
        <v>#VALUE!</v>
      </c>
      <c r="AW2038" s="8" t="e">
        <f t="shared" si="190"/>
        <v>#VALUE!</v>
      </c>
      <c r="AY2038">
        <v>1</v>
      </c>
      <c r="AZ2038">
        <v>1</v>
      </c>
      <c r="BA2038">
        <v>1</v>
      </c>
      <c r="BW2038">
        <v>1</v>
      </c>
      <c r="BZ2038">
        <v>1</v>
      </c>
      <c r="CE2038">
        <v>1</v>
      </c>
      <c r="CR2038">
        <v>1</v>
      </c>
      <c r="DG2038">
        <v>1</v>
      </c>
      <c r="DR2038">
        <v>1</v>
      </c>
      <c r="EE2038">
        <v>1</v>
      </c>
      <c r="EI2038">
        <v>1</v>
      </c>
      <c r="EN2038">
        <v>1</v>
      </c>
      <c r="ES2038">
        <v>1</v>
      </c>
      <c r="FP2038">
        <v>1</v>
      </c>
      <c r="FT2038">
        <v>1</v>
      </c>
      <c r="FW2038" t="s">
        <v>6388</v>
      </c>
    </row>
    <row r="2039" spans="1:179" hidden="1" x14ac:dyDescent="0.35">
      <c r="A2039" t="s">
        <v>6382</v>
      </c>
      <c r="B2039" t="s">
        <v>6383</v>
      </c>
      <c r="C2039" t="s">
        <v>6384</v>
      </c>
      <c r="D2039" t="s">
        <v>6385</v>
      </c>
      <c r="F2039" t="s">
        <v>6386</v>
      </c>
      <c r="I2039" t="s">
        <v>6389</v>
      </c>
      <c r="J2039" t="s">
        <v>175</v>
      </c>
      <c r="K2039" t="s">
        <v>8824</v>
      </c>
      <c r="L2039">
        <v>80</v>
      </c>
      <c r="M2039" t="s">
        <v>218</v>
      </c>
      <c r="N2039" t="s">
        <v>257</v>
      </c>
      <c r="O2039">
        <v>100</v>
      </c>
      <c r="P2039">
        <v>49</v>
      </c>
      <c r="Q2039">
        <v>19</v>
      </c>
      <c r="R2039">
        <v>500</v>
      </c>
      <c r="S2039">
        <v>0</v>
      </c>
      <c r="T2039">
        <v>20</v>
      </c>
      <c r="U2039">
        <v>10</v>
      </c>
      <c r="V2039" t="s">
        <v>6317</v>
      </c>
      <c r="W2039" t="s">
        <v>6390</v>
      </c>
      <c r="Y2039" t="s">
        <v>6391</v>
      </c>
      <c r="Z2039" t="s">
        <v>181</v>
      </c>
      <c r="AB2039" s="8"/>
      <c r="AE2039">
        <v>1</v>
      </c>
      <c r="AF2039" t="s">
        <v>7444</v>
      </c>
      <c r="AL2039" s="6" t="s">
        <v>14292</v>
      </c>
      <c r="AM2039" s="1" t="s">
        <v>14292</v>
      </c>
      <c r="AN2039" s="3" t="s">
        <v>14292</v>
      </c>
      <c r="AO2039" s="8">
        <f t="shared" si="186"/>
        <v>0</v>
      </c>
      <c r="AP2039" s="8" t="e">
        <f t="shared" si="187"/>
        <v>#VALUE!</v>
      </c>
      <c r="AQ2039" s="8" t="e">
        <f t="shared" si="188"/>
        <v>#VALUE!</v>
      </c>
      <c r="AU2039" s="8" t="e">
        <f t="shared" si="189"/>
        <v>#VALUE!</v>
      </c>
      <c r="AV2039" s="8" t="e">
        <f t="shared" si="191"/>
        <v>#VALUE!</v>
      </c>
      <c r="AW2039" s="8" t="e">
        <f t="shared" si="190"/>
        <v>#VALUE!</v>
      </c>
      <c r="AY2039">
        <v>1</v>
      </c>
      <c r="AZ2039">
        <v>1</v>
      </c>
      <c r="BA2039">
        <v>1</v>
      </c>
      <c r="BW2039">
        <v>1</v>
      </c>
      <c r="BZ2039">
        <v>1</v>
      </c>
      <c r="CE2039">
        <v>1</v>
      </c>
      <c r="CR2039">
        <v>1</v>
      </c>
      <c r="DG2039">
        <v>1</v>
      </c>
      <c r="DR2039">
        <v>1</v>
      </c>
      <c r="EE2039">
        <v>1</v>
      </c>
      <c r="EI2039">
        <v>1</v>
      </c>
      <c r="EN2039">
        <v>1</v>
      </c>
      <c r="ES2039">
        <v>1</v>
      </c>
      <c r="FP2039">
        <v>1</v>
      </c>
      <c r="FT2039">
        <v>1</v>
      </c>
      <c r="FW2039" t="s">
        <v>6388</v>
      </c>
    </row>
    <row r="2040" spans="1:179" x14ac:dyDescent="0.35">
      <c r="A2040" t="s">
        <v>9098</v>
      </c>
      <c r="B2040" t="s">
        <v>170</v>
      </c>
      <c r="C2040" t="s">
        <v>472</v>
      </c>
      <c r="D2040" t="s">
        <v>473</v>
      </c>
      <c r="F2040" t="s">
        <v>2150</v>
      </c>
      <c r="I2040" t="s">
        <v>9099</v>
      </c>
      <c r="J2040" t="s">
        <v>507</v>
      </c>
      <c r="K2040" t="s">
        <v>1417</v>
      </c>
      <c r="L2040">
        <v>40</v>
      </c>
      <c r="M2040" t="s">
        <v>218</v>
      </c>
      <c r="N2040" t="s">
        <v>788</v>
      </c>
      <c r="O2040">
        <v>500</v>
      </c>
      <c r="P2040">
        <v>48</v>
      </c>
      <c r="Q2040">
        <v>11</v>
      </c>
      <c r="V2040" t="s">
        <v>368</v>
      </c>
      <c r="W2040" t="s">
        <v>9095</v>
      </c>
      <c r="X2040" t="s">
        <v>6711</v>
      </c>
      <c r="Y2040" t="s">
        <v>221</v>
      </c>
      <c r="Z2040" t="s">
        <v>181</v>
      </c>
      <c r="AB2040" s="8"/>
      <c r="AC2040">
        <v>1</v>
      </c>
      <c r="AF2040" t="s">
        <v>6416</v>
      </c>
      <c r="AG2040">
        <v>1</v>
      </c>
      <c r="AH2040">
        <v>0.4</v>
      </c>
      <c r="AL2040" s="6">
        <v>31.125</v>
      </c>
      <c r="AM2040" s="1">
        <v>47.070999999999998</v>
      </c>
      <c r="AN2040" s="3">
        <v>8.2650000000000006</v>
      </c>
      <c r="AO2040" s="8">
        <f t="shared" si="186"/>
        <v>86.460999999999999</v>
      </c>
      <c r="AP2040" s="8">
        <f t="shared" si="187"/>
        <v>0.66123515540353939</v>
      </c>
      <c r="AQ2040" s="8">
        <f t="shared" si="188"/>
        <v>2</v>
      </c>
      <c r="AR2040" s="6">
        <v>28.693999999999999</v>
      </c>
      <c r="AS2040" s="1">
        <v>46.073</v>
      </c>
      <c r="AT2040" s="3">
        <v>10.87</v>
      </c>
      <c r="AU2040" s="8">
        <f t="shared" si="189"/>
        <v>2.4310000000000009</v>
      </c>
      <c r="AV2040" s="8">
        <f t="shared" si="191"/>
        <v>0.62279426128101056</v>
      </c>
      <c r="AW2040" s="8">
        <f t="shared" si="190"/>
        <v>2</v>
      </c>
      <c r="AZ2040">
        <v>1</v>
      </c>
      <c r="BI2040">
        <v>1</v>
      </c>
      <c r="BM2040">
        <v>1</v>
      </c>
      <c r="BS2040">
        <v>1</v>
      </c>
      <c r="CA2040">
        <v>1</v>
      </c>
      <c r="CF2040">
        <v>1</v>
      </c>
      <c r="CS2040">
        <v>1</v>
      </c>
      <c r="CY2040">
        <v>1</v>
      </c>
      <c r="DA2040">
        <v>1</v>
      </c>
      <c r="DF2040">
        <v>1</v>
      </c>
      <c r="DN2040">
        <v>1</v>
      </c>
      <c r="DZ2040">
        <v>1</v>
      </c>
      <c r="EY2040">
        <v>1</v>
      </c>
      <c r="FA2040">
        <v>1</v>
      </c>
      <c r="FB2040">
        <v>1</v>
      </c>
      <c r="FC2040">
        <v>1</v>
      </c>
      <c r="FG2040">
        <v>1</v>
      </c>
    </row>
    <row r="2041" spans="1:179" hidden="1" x14ac:dyDescent="0.35">
      <c r="A2041" t="s">
        <v>6395</v>
      </c>
      <c r="B2041" t="s">
        <v>269</v>
      </c>
      <c r="C2041" t="s">
        <v>319</v>
      </c>
      <c r="D2041" t="s">
        <v>363</v>
      </c>
      <c r="E2041" t="s">
        <v>843</v>
      </c>
      <c r="F2041" t="s">
        <v>3006</v>
      </c>
      <c r="I2041" t="s">
        <v>6396</v>
      </c>
      <c r="J2041" t="s">
        <v>294</v>
      </c>
      <c r="K2041" t="s">
        <v>295</v>
      </c>
      <c r="L2041">
        <v>40</v>
      </c>
      <c r="M2041" t="s">
        <v>218</v>
      </c>
      <c r="N2041" t="s">
        <v>1478</v>
      </c>
      <c r="O2041">
        <v>800</v>
      </c>
      <c r="P2041">
        <v>47</v>
      </c>
      <c r="Q2041">
        <v>9</v>
      </c>
      <c r="R2041">
        <v>1600</v>
      </c>
      <c r="S2041">
        <v>0</v>
      </c>
      <c r="T2041">
        <v>18</v>
      </c>
      <c r="U2041">
        <v>9</v>
      </c>
      <c r="V2041" t="s">
        <v>368</v>
      </c>
      <c r="W2041" t="s">
        <v>6275</v>
      </c>
      <c r="Y2041" t="s">
        <v>180</v>
      </c>
      <c r="Z2041" t="s">
        <v>181</v>
      </c>
      <c r="AB2041" s="8"/>
      <c r="AC2041">
        <v>1</v>
      </c>
      <c r="AD2041">
        <v>1</v>
      </c>
      <c r="AE2041">
        <v>1</v>
      </c>
      <c r="AF2041" t="s">
        <v>3276</v>
      </c>
      <c r="AG2041">
        <v>4</v>
      </c>
      <c r="AH2041">
        <v>0.2</v>
      </c>
      <c r="AL2041" s="6" t="s">
        <v>14292</v>
      </c>
      <c r="AM2041" s="1" t="s">
        <v>14292</v>
      </c>
      <c r="AN2041" s="3" t="s">
        <v>14292</v>
      </c>
      <c r="AO2041" s="8">
        <f t="shared" si="186"/>
        <v>0</v>
      </c>
      <c r="AP2041" s="8" t="e">
        <f t="shared" si="187"/>
        <v>#VALUE!</v>
      </c>
      <c r="AQ2041" s="8" t="e">
        <f t="shared" si="188"/>
        <v>#VALUE!</v>
      </c>
      <c r="AU2041" s="8" t="e">
        <f t="shared" si="189"/>
        <v>#VALUE!</v>
      </c>
      <c r="AV2041" s="8" t="e">
        <f t="shared" si="191"/>
        <v>#VALUE!</v>
      </c>
      <c r="AW2041" s="8" t="e">
        <f t="shared" si="190"/>
        <v>#VALUE!</v>
      </c>
      <c r="AX2041">
        <v>1</v>
      </c>
      <c r="BC2041">
        <v>1</v>
      </c>
      <c r="BH2041">
        <v>1</v>
      </c>
      <c r="BI2041">
        <v>1</v>
      </c>
      <c r="BM2041">
        <v>1</v>
      </c>
      <c r="BS2041">
        <v>1</v>
      </c>
      <c r="BX2041">
        <v>1</v>
      </c>
      <c r="CA2041">
        <v>1</v>
      </c>
      <c r="CF2041">
        <v>1</v>
      </c>
      <c r="CO2041">
        <v>1</v>
      </c>
      <c r="CQ2041">
        <v>1</v>
      </c>
      <c r="CS2041">
        <v>1</v>
      </c>
      <c r="CY2041">
        <v>1</v>
      </c>
      <c r="DF2041">
        <v>1</v>
      </c>
      <c r="DK2041">
        <v>1</v>
      </c>
      <c r="DN2041">
        <v>1</v>
      </c>
      <c r="DO2041">
        <v>1</v>
      </c>
      <c r="DR2041">
        <v>1</v>
      </c>
      <c r="DZ2041">
        <v>1</v>
      </c>
      <c r="FH2041">
        <v>1</v>
      </c>
    </row>
    <row r="2042" spans="1:179" hidden="1" x14ac:dyDescent="0.35">
      <c r="A2042" t="s">
        <v>6397</v>
      </c>
      <c r="B2042" t="s">
        <v>269</v>
      </c>
      <c r="C2042" t="s">
        <v>319</v>
      </c>
      <c r="D2042" t="s">
        <v>2588</v>
      </c>
      <c r="F2042" t="s">
        <v>2589</v>
      </c>
      <c r="G2042" t="s">
        <v>6398</v>
      </c>
      <c r="I2042" t="s">
        <v>6399</v>
      </c>
      <c r="J2042" t="s">
        <v>507</v>
      </c>
      <c r="K2042" t="s">
        <v>295</v>
      </c>
      <c r="L2042">
        <v>5</v>
      </c>
      <c r="M2042" t="s">
        <v>218</v>
      </c>
      <c r="N2042" t="s">
        <v>249</v>
      </c>
      <c r="O2042">
        <v>1550</v>
      </c>
      <c r="P2042">
        <v>46</v>
      </c>
      <c r="Q2042">
        <v>6</v>
      </c>
      <c r="R2042">
        <v>1200</v>
      </c>
      <c r="S2042">
        <v>-1</v>
      </c>
      <c r="T2042">
        <v>13</v>
      </c>
      <c r="U2042">
        <v>5</v>
      </c>
      <c r="V2042" t="s">
        <v>2592</v>
      </c>
      <c r="W2042" t="s">
        <v>6361</v>
      </c>
      <c r="Y2042" t="s">
        <v>180</v>
      </c>
      <c r="Z2042" t="s">
        <v>181</v>
      </c>
      <c r="AB2042" s="8"/>
      <c r="AE2042">
        <v>1</v>
      </c>
      <c r="AF2042" t="s">
        <v>7444</v>
      </c>
      <c r="AL2042" s="6" t="s">
        <v>14292</v>
      </c>
      <c r="AM2042" s="1" t="s">
        <v>14292</v>
      </c>
      <c r="AN2042" s="3" t="s">
        <v>14292</v>
      </c>
      <c r="AO2042" s="8">
        <f t="shared" si="186"/>
        <v>0</v>
      </c>
      <c r="AP2042" s="8" t="e">
        <f t="shared" si="187"/>
        <v>#VALUE!</v>
      </c>
      <c r="AQ2042" s="8" t="e">
        <f t="shared" si="188"/>
        <v>#VALUE!</v>
      </c>
      <c r="AU2042" s="8" t="e">
        <f t="shared" si="189"/>
        <v>#VALUE!</v>
      </c>
      <c r="AV2042" s="8" t="e">
        <f t="shared" si="191"/>
        <v>#VALUE!</v>
      </c>
      <c r="AW2042" s="8" t="e">
        <f t="shared" si="190"/>
        <v>#VALUE!</v>
      </c>
      <c r="AZ2042">
        <v>1</v>
      </c>
      <c r="BH2042">
        <v>1</v>
      </c>
      <c r="BL2042">
        <v>1</v>
      </c>
      <c r="BM2042">
        <v>1</v>
      </c>
      <c r="BQ2042">
        <v>1</v>
      </c>
      <c r="BZ2042">
        <v>1</v>
      </c>
      <c r="CA2042">
        <v>1</v>
      </c>
      <c r="CG2042">
        <v>1</v>
      </c>
      <c r="CR2042">
        <v>1</v>
      </c>
      <c r="DG2042">
        <v>1</v>
      </c>
      <c r="DQ2042">
        <v>1</v>
      </c>
      <c r="DR2042">
        <v>1</v>
      </c>
      <c r="EY2042">
        <v>1</v>
      </c>
      <c r="FT2042">
        <v>1</v>
      </c>
    </row>
    <row r="2043" spans="1:179" x14ac:dyDescent="0.35">
      <c r="A2043" t="s">
        <v>9100</v>
      </c>
      <c r="B2043" t="s">
        <v>328</v>
      </c>
      <c r="C2043" t="s">
        <v>371</v>
      </c>
      <c r="D2043" t="s">
        <v>895</v>
      </c>
      <c r="F2043" t="s">
        <v>2847</v>
      </c>
      <c r="I2043" t="s">
        <v>9101</v>
      </c>
      <c r="J2043" t="s">
        <v>507</v>
      </c>
      <c r="K2043" t="s">
        <v>1417</v>
      </c>
      <c r="L2043">
        <v>40</v>
      </c>
      <c r="M2043" t="s">
        <v>218</v>
      </c>
      <c r="N2043" t="s">
        <v>788</v>
      </c>
      <c r="O2043">
        <v>430</v>
      </c>
      <c r="P2043">
        <v>47</v>
      </c>
      <c r="Q2043" s="8">
        <v>8</v>
      </c>
      <c r="R2043">
        <v>1100</v>
      </c>
      <c r="S2043">
        <v>-1</v>
      </c>
      <c r="T2043">
        <v>16</v>
      </c>
      <c r="U2043">
        <v>8</v>
      </c>
      <c r="V2043" t="s">
        <v>513</v>
      </c>
      <c r="W2043" t="s">
        <v>9074</v>
      </c>
      <c r="Y2043" t="s">
        <v>180</v>
      </c>
      <c r="Z2043" t="s">
        <v>181</v>
      </c>
      <c r="AB2043" s="8"/>
      <c r="AD2043">
        <v>1</v>
      </c>
      <c r="AF2043" t="s">
        <v>6416</v>
      </c>
      <c r="AG2043">
        <v>1</v>
      </c>
      <c r="AH2043">
        <v>1.3</v>
      </c>
      <c r="AL2043" s="6">
        <v>29.847999999999999</v>
      </c>
      <c r="AM2043" s="1">
        <v>43.04</v>
      </c>
      <c r="AN2043" s="3">
        <v>9.3849999999999998</v>
      </c>
      <c r="AO2043" s="8">
        <f t="shared" si="186"/>
        <v>82.27300000000001</v>
      </c>
      <c r="AP2043" s="8">
        <f t="shared" si="187"/>
        <v>0.69349442379182158</v>
      </c>
      <c r="AQ2043" s="8">
        <f t="shared" si="188"/>
        <v>2</v>
      </c>
      <c r="AR2043" s="6">
        <v>29.138000000000002</v>
      </c>
      <c r="AS2043" s="1">
        <v>43.697000000000003</v>
      </c>
      <c r="AT2043" s="3">
        <v>8.6289999999999996</v>
      </c>
      <c r="AU2043" s="8">
        <f t="shared" si="189"/>
        <v>0.7099999999999973</v>
      </c>
      <c r="AV2043" s="8">
        <f t="shared" si="191"/>
        <v>0.66681923244158636</v>
      </c>
      <c r="AW2043" s="8">
        <f t="shared" si="190"/>
        <v>2</v>
      </c>
      <c r="AZ2043">
        <v>1</v>
      </c>
      <c r="BI2043">
        <v>1</v>
      </c>
      <c r="BK2043">
        <v>1</v>
      </c>
      <c r="BM2043">
        <v>1</v>
      </c>
      <c r="BS2043">
        <v>1</v>
      </c>
      <c r="CA2043">
        <v>1</v>
      </c>
      <c r="CF2043">
        <v>1</v>
      </c>
      <c r="CS2043">
        <v>1</v>
      </c>
      <c r="CY2043">
        <v>1</v>
      </c>
      <c r="DF2043">
        <v>1</v>
      </c>
      <c r="DP2043">
        <v>1</v>
      </c>
      <c r="EG2043">
        <v>1</v>
      </c>
      <c r="EU2043">
        <v>1</v>
      </c>
      <c r="EY2043">
        <v>1</v>
      </c>
      <c r="FB2043">
        <v>1</v>
      </c>
      <c r="FC2043">
        <v>1</v>
      </c>
      <c r="FE2043">
        <v>1</v>
      </c>
      <c r="FI2043">
        <v>1</v>
      </c>
      <c r="FP2043">
        <v>1</v>
      </c>
      <c r="FR2043">
        <v>1</v>
      </c>
    </row>
    <row r="2044" spans="1:179" x14ac:dyDescent="0.35">
      <c r="A2044" t="s">
        <v>4375</v>
      </c>
      <c r="B2044" t="s">
        <v>213</v>
      </c>
      <c r="C2044" t="s">
        <v>621</v>
      </c>
      <c r="D2044" t="s">
        <v>875</v>
      </c>
      <c r="F2044" t="s">
        <v>4376</v>
      </c>
      <c r="I2044" t="s">
        <v>4377</v>
      </c>
      <c r="J2044" t="s">
        <v>507</v>
      </c>
      <c r="K2044" t="s">
        <v>295</v>
      </c>
      <c r="L2044">
        <v>5</v>
      </c>
      <c r="M2044" t="s">
        <v>2147</v>
      </c>
      <c r="N2044" t="s">
        <v>2147</v>
      </c>
      <c r="O2044">
        <v>2500</v>
      </c>
      <c r="P2044">
        <v>46</v>
      </c>
      <c r="Q2044">
        <v>10</v>
      </c>
      <c r="R2044">
        <v>1400</v>
      </c>
      <c r="S2044">
        <v>-5</v>
      </c>
      <c r="T2044">
        <v>9</v>
      </c>
      <c r="U2044">
        <v>1</v>
      </c>
      <c r="V2044" t="s">
        <v>188</v>
      </c>
      <c r="W2044" t="s">
        <v>4324</v>
      </c>
      <c r="Y2044" t="s">
        <v>180</v>
      </c>
      <c r="Z2044" t="s">
        <v>181</v>
      </c>
      <c r="AB2044" s="8"/>
      <c r="AE2044">
        <v>1</v>
      </c>
      <c r="AF2044" t="s">
        <v>7444</v>
      </c>
      <c r="AL2044" s="6">
        <v>21.087</v>
      </c>
      <c r="AM2044" s="1">
        <v>33.857999999999997</v>
      </c>
      <c r="AN2044" s="3">
        <v>25.658999999999999</v>
      </c>
      <c r="AO2044" s="8">
        <f t="shared" si="186"/>
        <v>80.603999999999985</v>
      </c>
      <c r="AP2044" s="8">
        <f t="shared" si="187"/>
        <v>0.6228070175438597</v>
      </c>
      <c r="AQ2044" s="8">
        <f t="shared" si="188"/>
        <v>2</v>
      </c>
      <c r="AR2044" s="6">
        <v>18.073</v>
      </c>
      <c r="AS2044" s="1">
        <v>35.601999999999997</v>
      </c>
      <c r="AT2044" s="3">
        <v>26.276</v>
      </c>
      <c r="AU2044" s="8">
        <f t="shared" si="189"/>
        <v>3.0139999999999993</v>
      </c>
      <c r="AV2044" s="8">
        <f t="shared" si="191"/>
        <v>0.50764002022358301</v>
      </c>
      <c r="AW2044" s="8">
        <f t="shared" si="190"/>
        <v>2</v>
      </c>
      <c r="AY2044">
        <v>1</v>
      </c>
      <c r="BD2044">
        <v>1</v>
      </c>
      <c r="BH2044">
        <v>1</v>
      </c>
      <c r="BM2044">
        <v>1</v>
      </c>
      <c r="CA2044">
        <v>1</v>
      </c>
      <c r="CG2044">
        <v>1</v>
      </c>
      <c r="CR2044">
        <v>1</v>
      </c>
      <c r="DG2044">
        <v>1</v>
      </c>
      <c r="DR2044">
        <v>1</v>
      </c>
      <c r="DZ2044">
        <v>1</v>
      </c>
      <c r="EY2044">
        <v>1</v>
      </c>
      <c r="FB2044">
        <v>1</v>
      </c>
      <c r="FI2044">
        <v>1</v>
      </c>
    </row>
    <row r="2045" spans="1:179" hidden="1" x14ac:dyDescent="0.35">
      <c r="A2045" t="s">
        <v>6405</v>
      </c>
      <c r="B2045" t="s">
        <v>213</v>
      </c>
      <c r="C2045" t="s">
        <v>214</v>
      </c>
      <c r="D2045" t="s">
        <v>215</v>
      </c>
      <c r="E2045" t="s">
        <v>215</v>
      </c>
      <c r="F2045" t="s">
        <v>286</v>
      </c>
      <c r="I2045" t="s">
        <v>6406</v>
      </c>
      <c r="J2045" t="s">
        <v>175</v>
      </c>
      <c r="K2045" t="s">
        <v>200</v>
      </c>
      <c r="L2045">
        <v>5</v>
      </c>
      <c r="M2045" t="s">
        <v>218</v>
      </c>
      <c r="N2045" t="s">
        <v>218</v>
      </c>
      <c r="O2045">
        <v>900</v>
      </c>
      <c r="P2045">
        <v>47</v>
      </c>
      <c r="Q2045">
        <v>9</v>
      </c>
      <c r="R2045">
        <v>1600</v>
      </c>
      <c r="S2045">
        <v>0</v>
      </c>
      <c r="T2045">
        <v>18</v>
      </c>
      <c r="U2045">
        <v>9</v>
      </c>
      <c r="V2045" t="s">
        <v>205</v>
      </c>
      <c r="W2045" t="s">
        <v>6407</v>
      </c>
      <c r="Y2045" t="s">
        <v>180</v>
      </c>
      <c r="Z2045" t="s">
        <v>181</v>
      </c>
      <c r="AB2045" s="8"/>
      <c r="AE2045">
        <v>1</v>
      </c>
      <c r="AF2045" t="s">
        <v>4051</v>
      </c>
      <c r="AG2045">
        <v>4</v>
      </c>
      <c r="AH2045">
        <v>0.1</v>
      </c>
      <c r="AL2045" s="6" t="s">
        <v>14292</v>
      </c>
      <c r="AM2045" s="1" t="s">
        <v>14292</v>
      </c>
      <c r="AN2045" s="3" t="s">
        <v>14292</v>
      </c>
      <c r="AO2045" s="8">
        <f t="shared" si="186"/>
        <v>0</v>
      </c>
      <c r="AP2045" s="8" t="e">
        <f t="shared" si="187"/>
        <v>#VALUE!</v>
      </c>
      <c r="AQ2045" s="8" t="e">
        <f t="shared" si="188"/>
        <v>#VALUE!</v>
      </c>
      <c r="AU2045" s="8" t="e">
        <f t="shared" si="189"/>
        <v>#VALUE!</v>
      </c>
      <c r="AV2045" s="8" t="e">
        <f t="shared" si="191"/>
        <v>#VALUE!</v>
      </c>
      <c r="AW2045" s="8" t="e">
        <f t="shared" si="190"/>
        <v>#VALUE!</v>
      </c>
      <c r="AX2045">
        <v>1</v>
      </c>
      <c r="BD2045">
        <v>1</v>
      </c>
      <c r="BH2045">
        <v>1</v>
      </c>
      <c r="BL2045">
        <v>1</v>
      </c>
      <c r="BN2045">
        <v>1</v>
      </c>
      <c r="BP2045">
        <v>1</v>
      </c>
      <c r="BR2045">
        <v>1</v>
      </c>
      <c r="BV2045">
        <v>1</v>
      </c>
      <c r="BY2045">
        <v>1</v>
      </c>
      <c r="BZ2045">
        <v>1</v>
      </c>
      <c r="CG2045">
        <v>1</v>
      </c>
      <c r="CI2045">
        <v>1</v>
      </c>
      <c r="CJ2045">
        <v>1</v>
      </c>
      <c r="CT2045">
        <v>1</v>
      </c>
      <c r="CW2045">
        <v>1</v>
      </c>
      <c r="DE2045">
        <v>1</v>
      </c>
      <c r="DF2045">
        <v>1</v>
      </c>
      <c r="DN2045">
        <v>1</v>
      </c>
      <c r="DZ2045">
        <v>1</v>
      </c>
      <c r="FK2045">
        <v>1</v>
      </c>
    </row>
    <row r="2046" spans="1:179" x14ac:dyDescent="0.35">
      <c r="A2046" t="s">
        <v>4442</v>
      </c>
      <c r="B2046" t="s">
        <v>170</v>
      </c>
      <c r="C2046" t="s">
        <v>171</v>
      </c>
      <c r="D2046" t="s">
        <v>402</v>
      </c>
      <c r="F2046" t="s">
        <v>403</v>
      </c>
      <c r="I2046" t="s">
        <v>4443</v>
      </c>
      <c r="J2046" t="s">
        <v>294</v>
      </c>
      <c r="K2046" t="s">
        <v>295</v>
      </c>
      <c r="L2046">
        <v>5</v>
      </c>
      <c r="M2046" t="s">
        <v>1478</v>
      </c>
      <c r="N2046" t="s">
        <v>392</v>
      </c>
      <c r="O2046">
        <v>500</v>
      </c>
      <c r="P2046">
        <v>47</v>
      </c>
      <c r="Q2046">
        <v>8</v>
      </c>
      <c r="R2046">
        <v>800</v>
      </c>
      <c r="S2046">
        <v>0</v>
      </c>
      <c r="T2046">
        <v>18</v>
      </c>
      <c r="U2046">
        <v>8</v>
      </c>
      <c r="V2046" t="s">
        <v>989</v>
      </c>
      <c r="W2046" t="s">
        <v>4444</v>
      </c>
      <c r="Y2046" t="s">
        <v>180</v>
      </c>
      <c r="Z2046" t="s">
        <v>181</v>
      </c>
      <c r="AB2046" s="8"/>
      <c r="AD2046">
        <v>1</v>
      </c>
      <c r="AF2046" t="s">
        <v>3276</v>
      </c>
      <c r="AG2046">
        <v>5</v>
      </c>
      <c r="AH2046">
        <v>0.2</v>
      </c>
      <c r="AL2046" s="6">
        <v>21.285</v>
      </c>
      <c r="AM2046" s="1">
        <v>36.820999999999998</v>
      </c>
      <c r="AN2046" s="3">
        <v>13.911</v>
      </c>
      <c r="AO2046" s="8">
        <f t="shared" si="186"/>
        <v>72.016999999999996</v>
      </c>
      <c r="AP2046" s="8">
        <f t="shared" si="187"/>
        <v>0.57806686401781593</v>
      </c>
      <c r="AQ2046" s="8">
        <f t="shared" si="188"/>
        <v>2</v>
      </c>
      <c r="AR2046" s="6">
        <v>14.625999999999999</v>
      </c>
      <c r="AS2046" s="1">
        <v>43.377000000000002</v>
      </c>
      <c r="AT2046" s="3">
        <v>12.057</v>
      </c>
      <c r="AU2046" s="8">
        <f t="shared" si="189"/>
        <v>6.6590000000000007</v>
      </c>
      <c r="AV2046" s="8">
        <f t="shared" si="191"/>
        <v>0.33718329990547985</v>
      </c>
      <c r="AW2046" s="8">
        <f t="shared" si="190"/>
        <v>1</v>
      </c>
      <c r="AX2046">
        <v>1</v>
      </c>
      <c r="BC2046">
        <v>1</v>
      </c>
      <c r="BD2046">
        <v>1</v>
      </c>
      <c r="BH2046">
        <v>1</v>
      </c>
      <c r="BI2046">
        <v>1</v>
      </c>
      <c r="BM2046">
        <v>1</v>
      </c>
      <c r="BS2046">
        <v>1</v>
      </c>
      <c r="BX2046">
        <v>1</v>
      </c>
      <c r="BZ2046">
        <v>1</v>
      </c>
      <c r="CF2046">
        <v>1</v>
      </c>
      <c r="CT2046">
        <v>1</v>
      </c>
      <c r="CY2046">
        <v>1</v>
      </c>
      <c r="DD2046">
        <v>1</v>
      </c>
      <c r="DS2046">
        <v>1</v>
      </c>
      <c r="EE2046">
        <v>1</v>
      </c>
      <c r="FK2046">
        <v>1</v>
      </c>
    </row>
    <row r="2047" spans="1:179" x14ac:dyDescent="0.35">
      <c r="A2047" t="s">
        <v>5219</v>
      </c>
      <c r="B2047" t="s">
        <v>465</v>
      </c>
      <c r="C2047" t="s">
        <v>633</v>
      </c>
      <c r="D2047" t="s">
        <v>634</v>
      </c>
      <c r="E2047" t="s">
        <v>1186</v>
      </c>
      <c r="F2047" t="s">
        <v>2422</v>
      </c>
      <c r="I2047" t="s">
        <v>5220</v>
      </c>
      <c r="J2047" t="s">
        <v>294</v>
      </c>
      <c r="K2047" t="s">
        <v>295</v>
      </c>
      <c r="L2047">
        <v>20</v>
      </c>
      <c r="M2047" t="s">
        <v>1478</v>
      </c>
      <c r="N2047" t="s">
        <v>2247</v>
      </c>
      <c r="O2047">
        <v>1601</v>
      </c>
      <c r="P2047">
        <v>45</v>
      </c>
      <c r="Q2047">
        <v>6</v>
      </c>
      <c r="R2047">
        <v>1500</v>
      </c>
      <c r="S2047">
        <v>-2</v>
      </c>
      <c r="T2047">
        <v>18</v>
      </c>
      <c r="U2047">
        <v>4</v>
      </c>
      <c r="V2047" t="s">
        <v>3443</v>
      </c>
      <c r="W2047" t="s">
        <v>5215</v>
      </c>
      <c r="Y2047" t="s">
        <v>307</v>
      </c>
      <c r="Z2047" t="s">
        <v>181</v>
      </c>
      <c r="AB2047" s="8"/>
      <c r="AC2047">
        <v>1</v>
      </c>
      <c r="AF2047" t="s">
        <v>3724</v>
      </c>
      <c r="AG2047">
        <v>6</v>
      </c>
      <c r="AH2047">
        <v>0.2</v>
      </c>
      <c r="AL2047" s="6">
        <v>24.681999999999999</v>
      </c>
      <c r="AM2047" s="1">
        <v>34.447000000000003</v>
      </c>
      <c r="AN2047" s="3">
        <v>14.824</v>
      </c>
      <c r="AO2047" s="8">
        <f t="shared" si="186"/>
        <v>73.953000000000003</v>
      </c>
      <c r="AP2047" s="8">
        <f t="shared" si="187"/>
        <v>0.7165210323105059</v>
      </c>
      <c r="AQ2047" s="8">
        <f t="shared" si="188"/>
        <v>2</v>
      </c>
      <c r="AR2047" s="6">
        <v>25.209</v>
      </c>
      <c r="AS2047" s="1">
        <v>35.865000000000002</v>
      </c>
      <c r="AT2047" s="3">
        <v>12.14</v>
      </c>
      <c r="AU2047" s="8">
        <f t="shared" si="189"/>
        <v>-0.52700000000000102</v>
      </c>
      <c r="AV2047" s="8">
        <f t="shared" si="191"/>
        <v>0.70288582183186943</v>
      </c>
      <c r="AW2047" s="8">
        <f t="shared" si="190"/>
        <v>2</v>
      </c>
      <c r="AX2047">
        <v>1</v>
      </c>
      <c r="BC2047">
        <v>1</v>
      </c>
      <c r="BH2047">
        <v>1</v>
      </c>
      <c r="BK2047">
        <v>1</v>
      </c>
      <c r="BM2047">
        <v>1</v>
      </c>
      <c r="BN2047">
        <v>1</v>
      </c>
      <c r="BS2047">
        <v>1</v>
      </c>
      <c r="BX2047">
        <v>1</v>
      </c>
      <c r="CA2047">
        <v>1</v>
      </c>
      <c r="CB2047">
        <v>1</v>
      </c>
      <c r="CF2047">
        <v>1</v>
      </c>
      <c r="CS2047">
        <v>1</v>
      </c>
      <c r="CY2047">
        <v>1</v>
      </c>
      <c r="DF2047">
        <v>1</v>
      </c>
      <c r="DG2047">
        <v>1</v>
      </c>
      <c r="DK2047">
        <v>1</v>
      </c>
      <c r="DQ2047">
        <v>1</v>
      </c>
      <c r="DR2047">
        <v>1</v>
      </c>
      <c r="DU2047">
        <v>1</v>
      </c>
      <c r="DZ2047">
        <v>1</v>
      </c>
      <c r="EY2047">
        <v>1</v>
      </c>
      <c r="FB2047">
        <v>1</v>
      </c>
      <c r="FV2047" t="s">
        <v>2554</v>
      </c>
    </row>
    <row r="2048" spans="1:179" x14ac:dyDescent="0.35">
      <c r="A2048" t="s">
        <v>3705</v>
      </c>
      <c r="B2048" t="s">
        <v>269</v>
      </c>
      <c r="C2048" t="s">
        <v>319</v>
      </c>
      <c r="D2048" t="s">
        <v>363</v>
      </c>
      <c r="E2048" t="s">
        <v>868</v>
      </c>
      <c r="F2048" t="s">
        <v>2843</v>
      </c>
      <c r="I2048" t="s">
        <v>3706</v>
      </c>
      <c r="J2048" t="s">
        <v>294</v>
      </c>
      <c r="K2048" t="s">
        <v>295</v>
      </c>
      <c r="L2048">
        <v>5</v>
      </c>
      <c r="M2048" t="s">
        <v>218</v>
      </c>
      <c r="N2048" t="s">
        <v>788</v>
      </c>
      <c r="O2048">
        <v>570</v>
      </c>
      <c r="P2048">
        <v>48</v>
      </c>
      <c r="Q2048">
        <v>9</v>
      </c>
      <c r="V2048" t="s">
        <v>2592</v>
      </c>
      <c r="W2048" t="s">
        <v>3707</v>
      </c>
      <c r="Y2048" t="s">
        <v>221</v>
      </c>
      <c r="Z2048" t="s">
        <v>181</v>
      </c>
      <c r="AB2048" s="8"/>
      <c r="AE2048">
        <v>1</v>
      </c>
      <c r="AF2048" t="s">
        <v>4051</v>
      </c>
      <c r="AG2048">
        <v>2</v>
      </c>
      <c r="AH2048">
        <v>0.3</v>
      </c>
      <c r="AL2048" s="6">
        <v>42.677</v>
      </c>
      <c r="AM2048" s="1">
        <v>49.238</v>
      </c>
      <c r="AN2048" s="3">
        <v>0.76800000000000002</v>
      </c>
      <c r="AO2048" s="8">
        <f t="shared" si="186"/>
        <v>92.682999999999993</v>
      </c>
      <c r="AP2048" s="8">
        <f t="shared" si="187"/>
        <v>0.86674925870262809</v>
      </c>
      <c r="AQ2048" s="8">
        <f t="shared" si="188"/>
        <v>2</v>
      </c>
      <c r="AR2048" s="6">
        <v>35.912999999999997</v>
      </c>
      <c r="AS2048" s="1">
        <v>56.155999999999999</v>
      </c>
      <c r="AT2048" s="3">
        <v>0.39100000000000001</v>
      </c>
      <c r="AU2048" s="8">
        <f t="shared" si="189"/>
        <v>6.7640000000000029</v>
      </c>
      <c r="AV2048" s="8">
        <f t="shared" si="191"/>
        <v>0.6395220457297528</v>
      </c>
      <c r="AW2048" s="8">
        <f t="shared" si="190"/>
        <v>2</v>
      </c>
      <c r="AX2048">
        <v>1</v>
      </c>
      <c r="BC2048">
        <v>1</v>
      </c>
      <c r="BH2048">
        <v>1</v>
      </c>
      <c r="BM2048">
        <v>1</v>
      </c>
      <c r="BS2048">
        <v>1</v>
      </c>
      <c r="BZ2048">
        <v>1</v>
      </c>
      <c r="CA2048">
        <v>1</v>
      </c>
      <c r="CF2048">
        <v>1</v>
      </c>
      <c r="CR2048">
        <v>1</v>
      </c>
      <c r="CY2048">
        <v>1</v>
      </c>
      <c r="DD2048">
        <v>1</v>
      </c>
      <c r="DG2048">
        <v>1</v>
      </c>
      <c r="DK2048">
        <v>1</v>
      </c>
      <c r="DO2048">
        <v>1</v>
      </c>
      <c r="DZ2048">
        <v>1</v>
      </c>
      <c r="FK2048">
        <v>1</v>
      </c>
    </row>
    <row r="2049" spans="1:179" hidden="1" x14ac:dyDescent="0.35">
      <c r="A2049" t="s">
        <v>6417</v>
      </c>
      <c r="B2049" t="s">
        <v>252</v>
      </c>
      <c r="C2049" t="s">
        <v>381</v>
      </c>
      <c r="D2049" t="s">
        <v>382</v>
      </c>
      <c r="F2049" t="s">
        <v>2574</v>
      </c>
      <c r="I2049" t="s">
        <v>6418</v>
      </c>
      <c r="J2049" t="s">
        <v>294</v>
      </c>
      <c r="K2049" t="s">
        <v>3821</v>
      </c>
      <c r="L2049">
        <v>40</v>
      </c>
      <c r="M2049" t="s">
        <v>1478</v>
      </c>
      <c r="N2049" t="s">
        <v>392</v>
      </c>
      <c r="O2049">
        <v>900</v>
      </c>
      <c r="P2049">
        <v>47</v>
      </c>
      <c r="Q2049">
        <v>9</v>
      </c>
      <c r="R2049">
        <v>1600</v>
      </c>
      <c r="S2049">
        <v>0</v>
      </c>
      <c r="T2049">
        <v>18</v>
      </c>
      <c r="U2049">
        <v>9</v>
      </c>
      <c r="V2049" t="s">
        <v>3039</v>
      </c>
      <c r="W2049" t="s">
        <v>6318</v>
      </c>
      <c r="Y2049" t="s">
        <v>180</v>
      </c>
      <c r="Z2049" t="s">
        <v>181</v>
      </c>
      <c r="AB2049" s="8"/>
      <c r="AE2049">
        <v>1</v>
      </c>
      <c r="AF2049" t="s">
        <v>7444</v>
      </c>
      <c r="AL2049" s="6" t="s">
        <v>14292</v>
      </c>
      <c r="AM2049" s="1" t="s">
        <v>14292</v>
      </c>
      <c r="AN2049" s="3" t="s">
        <v>14292</v>
      </c>
      <c r="AO2049" s="8">
        <f t="shared" si="186"/>
        <v>0</v>
      </c>
      <c r="AP2049" s="8" t="e">
        <f t="shared" si="187"/>
        <v>#VALUE!</v>
      </c>
      <c r="AQ2049" s="8" t="e">
        <f t="shared" si="188"/>
        <v>#VALUE!</v>
      </c>
      <c r="AU2049" s="8" t="e">
        <f t="shared" si="189"/>
        <v>#VALUE!</v>
      </c>
      <c r="AV2049" s="8" t="e">
        <f t="shared" si="191"/>
        <v>#VALUE!</v>
      </c>
      <c r="AW2049" s="8" t="e">
        <f t="shared" si="190"/>
        <v>#VALUE!</v>
      </c>
      <c r="AY2049">
        <v>1</v>
      </c>
      <c r="AZ2049">
        <v>1</v>
      </c>
      <c r="BK2049">
        <v>1</v>
      </c>
      <c r="BM2049">
        <v>1</v>
      </c>
      <c r="BQ2049">
        <v>1</v>
      </c>
      <c r="BS2049">
        <v>1</v>
      </c>
      <c r="BZ2049">
        <v>1</v>
      </c>
      <c r="CE2049">
        <v>1</v>
      </c>
      <c r="CR2049">
        <v>1</v>
      </c>
      <c r="DG2049">
        <v>1</v>
      </c>
      <c r="DR2049">
        <v>1</v>
      </c>
      <c r="DU2049">
        <v>1</v>
      </c>
      <c r="EE2049">
        <v>1</v>
      </c>
      <c r="FK2049">
        <v>1</v>
      </c>
      <c r="FP2049">
        <v>1</v>
      </c>
    </row>
    <row r="2050" spans="1:179" x14ac:dyDescent="0.35">
      <c r="A2050" t="s">
        <v>5271</v>
      </c>
      <c r="B2050" t="s">
        <v>328</v>
      </c>
      <c r="C2050" t="s">
        <v>1169</v>
      </c>
      <c r="D2050" t="s">
        <v>1170</v>
      </c>
      <c r="F2050" t="s">
        <v>2397</v>
      </c>
      <c r="I2050" t="s">
        <v>5272</v>
      </c>
      <c r="J2050" t="s">
        <v>507</v>
      </c>
      <c r="K2050" t="s">
        <v>295</v>
      </c>
      <c r="L2050">
        <v>20</v>
      </c>
      <c r="M2050" t="s">
        <v>1478</v>
      </c>
      <c r="N2050" t="s">
        <v>2407</v>
      </c>
      <c r="O2050">
        <v>1600</v>
      </c>
      <c r="P2050">
        <v>45</v>
      </c>
      <c r="Q2050">
        <v>6</v>
      </c>
      <c r="R2050">
        <v>1500</v>
      </c>
      <c r="S2050">
        <v>-2</v>
      </c>
      <c r="T2050">
        <v>18</v>
      </c>
      <c r="U2050">
        <v>4</v>
      </c>
      <c r="V2050" t="s">
        <v>297</v>
      </c>
      <c r="W2050" t="s">
        <v>5208</v>
      </c>
      <c r="Y2050" t="s">
        <v>307</v>
      </c>
      <c r="Z2050" t="s">
        <v>181</v>
      </c>
      <c r="AB2050" s="8"/>
      <c r="AC2050">
        <v>1</v>
      </c>
      <c r="AF2050" t="s">
        <v>3276</v>
      </c>
      <c r="AG2050">
        <v>2</v>
      </c>
      <c r="AH2050">
        <v>1.1000000000000001</v>
      </c>
      <c r="AL2050" s="6">
        <v>28.803999999999998</v>
      </c>
      <c r="AM2050" s="1">
        <v>34.438000000000002</v>
      </c>
      <c r="AN2050" s="3">
        <v>27.149000000000001</v>
      </c>
      <c r="AO2050" s="8">
        <f t="shared" ref="AO2050:AO2113" si="192">IF(OR((AL2050&gt;0),(AM2050&gt;0)),SUM(AL2050:AN2050),"")</f>
        <v>90.391000000000005</v>
      </c>
      <c r="AP2050" s="8">
        <f t="shared" ref="AP2050:AP2113" si="193">IF(OR((AL2050&gt;0),(AM2050&gt;0)),AL2050/AM2050,"")</f>
        <v>0.83640164934084427</v>
      </c>
      <c r="AQ2050" s="8">
        <f t="shared" ref="AQ2050:AQ2113" si="194">IF(AP2050&lt;0.5,1,IF(AP2050&lt;1,2,IF(AP2050&lt;2,3,IF(AP2050&lt;10,4,5))))</f>
        <v>2</v>
      </c>
      <c r="AR2050" s="6">
        <v>31.62</v>
      </c>
      <c r="AS2050" s="1">
        <v>29.111000000000001</v>
      </c>
      <c r="AT2050" s="3">
        <v>29.885999999999999</v>
      </c>
      <c r="AU2050" s="8">
        <f t="shared" ref="AU2050:AU2113" si="195">AL2050-AR2050</f>
        <v>-2.8160000000000025</v>
      </c>
      <c r="AV2050" s="8">
        <f t="shared" si="191"/>
        <v>1.0861873518601217</v>
      </c>
      <c r="AW2050" s="8">
        <f t="shared" ref="AW2050:AW2113" si="196">IF(AV2050&lt;0.5,1,IF(AV2050&lt;1,2,IF(AV2050&lt;2,3,IF(AV2050&lt;10,4,5))))</f>
        <v>3</v>
      </c>
      <c r="AX2050">
        <v>1</v>
      </c>
      <c r="AZ2050">
        <v>1</v>
      </c>
      <c r="BE2050">
        <v>1</v>
      </c>
      <c r="BI2050">
        <v>1</v>
      </c>
      <c r="BM2050">
        <v>1</v>
      </c>
      <c r="BP2050">
        <v>1</v>
      </c>
      <c r="BS2050">
        <v>1</v>
      </c>
      <c r="CA2050">
        <v>1</v>
      </c>
      <c r="CF2050">
        <v>1</v>
      </c>
      <c r="CS2050">
        <v>1</v>
      </c>
      <c r="CY2050">
        <v>1</v>
      </c>
      <c r="DB2050">
        <v>1</v>
      </c>
      <c r="DF2050">
        <v>1</v>
      </c>
      <c r="DP2050">
        <v>1</v>
      </c>
      <c r="DZ2050">
        <v>1</v>
      </c>
      <c r="EY2050">
        <v>1</v>
      </c>
      <c r="EZ2050">
        <v>1</v>
      </c>
      <c r="FB2050">
        <v>1</v>
      </c>
      <c r="FE2050">
        <v>1</v>
      </c>
    </row>
    <row r="2051" spans="1:179" x14ac:dyDescent="0.35">
      <c r="A2051" t="s">
        <v>7776</v>
      </c>
      <c r="B2051" t="s">
        <v>465</v>
      </c>
      <c r="C2051" t="s">
        <v>633</v>
      </c>
      <c r="D2051" t="s">
        <v>634</v>
      </c>
      <c r="E2051" t="s">
        <v>1001</v>
      </c>
      <c r="F2051" t="s">
        <v>2275</v>
      </c>
      <c r="I2051" t="s">
        <v>7777</v>
      </c>
      <c r="J2051" t="s">
        <v>2063</v>
      </c>
      <c r="K2051" t="s">
        <v>1417</v>
      </c>
      <c r="L2051">
        <v>40</v>
      </c>
      <c r="M2051" t="s">
        <v>276</v>
      </c>
      <c r="N2051" t="s">
        <v>1372</v>
      </c>
      <c r="O2051">
        <v>1400</v>
      </c>
      <c r="P2051">
        <v>37</v>
      </c>
      <c r="Q2051">
        <v>-3</v>
      </c>
      <c r="V2051" t="s">
        <v>368</v>
      </c>
      <c r="W2051" t="s">
        <v>7778</v>
      </c>
      <c r="X2051" t="s">
        <v>445</v>
      </c>
      <c r="Y2051" t="s">
        <v>446</v>
      </c>
      <c r="Z2051" t="s">
        <v>181</v>
      </c>
      <c r="AB2051" s="8"/>
      <c r="AC2051">
        <v>1</v>
      </c>
      <c r="AF2051" t="s">
        <v>6416</v>
      </c>
      <c r="AG2051">
        <v>1</v>
      </c>
      <c r="AH2051">
        <v>1.5</v>
      </c>
      <c r="AL2051" s="6">
        <v>24.841999999999999</v>
      </c>
      <c r="AM2051" s="1">
        <v>35.667999999999999</v>
      </c>
      <c r="AN2051" s="3">
        <v>14.106</v>
      </c>
      <c r="AO2051" s="8">
        <f t="shared" si="192"/>
        <v>74.616</v>
      </c>
      <c r="AP2051" s="8">
        <f t="shared" si="193"/>
        <v>0.69647863631266116</v>
      </c>
      <c r="AQ2051" s="8">
        <f t="shared" si="194"/>
        <v>2</v>
      </c>
      <c r="AR2051" s="6">
        <v>22.768000000000001</v>
      </c>
      <c r="AS2051" s="1">
        <v>38.116</v>
      </c>
      <c r="AT2051" s="3">
        <v>14.074999999999999</v>
      </c>
      <c r="AU2051" s="8">
        <f t="shared" si="195"/>
        <v>2.0739999999999981</v>
      </c>
      <c r="AV2051" s="8">
        <f t="shared" ref="AV2051:AV2114" si="197">IF(OR((AR2051&gt;0),(AS2051&gt;0)),AR2051/AS2051,#VALUE!)</f>
        <v>0.5973344527232658</v>
      </c>
      <c r="AW2051" s="8">
        <f t="shared" si="196"/>
        <v>2</v>
      </c>
      <c r="AZ2051">
        <v>1</v>
      </c>
      <c r="BJ2051">
        <v>1</v>
      </c>
      <c r="BK2051">
        <v>1</v>
      </c>
      <c r="BM2051">
        <v>1</v>
      </c>
      <c r="BP2051">
        <v>1</v>
      </c>
      <c r="BS2051">
        <v>1</v>
      </c>
      <c r="BX2051">
        <v>1</v>
      </c>
      <c r="CA2051">
        <v>1</v>
      </c>
      <c r="CF2051">
        <v>1</v>
      </c>
      <c r="CS2051">
        <v>1</v>
      </c>
      <c r="CY2051">
        <v>1</v>
      </c>
      <c r="DB2051">
        <v>1</v>
      </c>
      <c r="DF2051">
        <v>1</v>
      </c>
      <c r="DG2051">
        <v>1</v>
      </c>
      <c r="DO2051">
        <v>1</v>
      </c>
      <c r="DQ2051">
        <v>1</v>
      </c>
      <c r="DR2051">
        <v>1</v>
      </c>
      <c r="DU2051">
        <v>1</v>
      </c>
      <c r="DZ2051">
        <v>1</v>
      </c>
      <c r="EY2051">
        <v>1</v>
      </c>
      <c r="FA2051">
        <v>1</v>
      </c>
      <c r="FB2051">
        <v>1</v>
      </c>
      <c r="FV2051" t="s">
        <v>2279</v>
      </c>
    </row>
    <row r="2052" spans="1:179" x14ac:dyDescent="0.35">
      <c r="A2052" t="s">
        <v>7814</v>
      </c>
      <c r="B2052" t="s">
        <v>328</v>
      </c>
      <c r="C2052" t="s">
        <v>1169</v>
      </c>
      <c r="D2052" t="s">
        <v>1170</v>
      </c>
      <c r="F2052" t="s">
        <v>2397</v>
      </c>
      <c r="I2052" t="s">
        <v>7815</v>
      </c>
      <c r="J2052" t="s">
        <v>507</v>
      </c>
      <c r="K2052" t="s">
        <v>1417</v>
      </c>
      <c r="L2052">
        <v>5</v>
      </c>
      <c r="M2052" t="s">
        <v>276</v>
      </c>
      <c r="N2052" t="s">
        <v>276</v>
      </c>
      <c r="O2052">
        <v>1400</v>
      </c>
      <c r="P2052">
        <v>37</v>
      </c>
      <c r="Q2052">
        <v>-3</v>
      </c>
      <c r="V2052" t="s">
        <v>619</v>
      </c>
      <c r="W2052" t="s">
        <v>7781</v>
      </c>
      <c r="X2052" t="s">
        <v>445</v>
      </c>
      <c r="Y2052" t="s">
        <v>446</v>
      </c>
      <c r="Z2052" t="s">
        <v>181</v>
      </c>
      <c r="AB2052" s="8"/>
      <c r="AC2052">
        <v>1</v>
      </c>
      <c r="AF2052" t="s">
        <v>6416</v>
      </c>
      <c r="AG2052">
        <v>1</v>
      </c>
      <c r="AH2052">
        <v>1</v>
      </c>
      <c r="AL2052" s="6">
        <v>29.181000000000001</v>
      </c>
      <c r="AM2052" s="1">
        <v>36.35</v>
      </c>
      <c r="AN2052" s="3">
        <v>27.465</v>
      </c>
      <c r="AO2052" s="8">
        <f t="shared" si="192"/>
        <v>92.996000000000009</v>
      </c>
      <c r="AP2052" s="8">
        <f t="shared" si="193"/>
        <v>0.80277854195323251</v>
      </c>
      <c r="AQ2052" s="8">
        <f t="shared" si="194"/>
        <v>2</v>
      </c>
      <c r="AR2052" s="6">
        <v>29.79</v>
      </c>
      <c r="AS2052" s="1">
        <v>36.606999999999999</v>
      </c>
      <c r="AT2052" s="3">
        <v>26.806999999999999</v>
      </c>
      <c r="AU2052" s="8">
        <f t="shared" si="195"/>
        <v>-0.60899999999999821</v>
      </c>
      <c r="AV2052" s="8">
        <f t="shared" si="197"/>
        <v>0.81377878547818727</v>
      </c>
      <c r="AW2052" s="8">
        <f t="shared" si="196"/>
        <v>2</v>
      </c>
      <c r="AZ2052">
        <v>1</v>
      </c>
      <c r="BI2052">
        <v>1</v>
      </c>
      <c r="BM2052">
        <v>1</v>
      </c>
      <c r="BP2052">
        <v>1</v>
      </c>
      <c r="BS2052">
        <v>1</v>
      </c>
      <c r="CB2052">
        <v>1</v>
      </c>
      <c r="CG2052">
        <v>1</v>
      </c>
      <c r="CS2052">
        <v>1</v>
      </c>
      <c r="CY2052">
        <v>1</v>
      </c>
      <c r="DB2052">
        <v>1</v>
      </c>
      <c r="DF2052">
        <v>1</v>
      </c>
      <c r="DP2052">
        <v>1</v>
      </c>
      <c r="DZ2052">
        <v>1</v>
      </c>
      <c r="EY2052">
        <v>1</v>
      </c>
      <c r="FA2052">
        <v>1</v>
      </c>
    </row>
    <row r="2053" spans="1:179" x14ac:dyDescent="0.35">
      <c r="A2053" t="s">
        <v>7835</v>
      </c>
      <c r="B2053" t="s">
        <v>465</v>
      </c>
      <c r="C2053" t="s">
        <v>633</v>
      </c>
      <c r="D2053" t="s">
        <v>634</v>
      </c>
      <c r="E2053" t="s">
        <v>1186</v>
      </c>
      <c r="F2053" t="s">
        <v>7836</v>
      </c>
      <c r="I2053" t="s">
        <v>7837</v>
      </c>
      <c r="J2053" t="s">
        <v>2063</v>
      </c>
      <c r="K2053" t="s">
        <v>1417</v>
      </c>
      <c r="L2053">
        <v>20</v>
      </c>
      <c r="M2053" t="s">
        <v>276</v>
      </c>
      <c r="N2053" t="s">
        <v>276</v>
      </c>
      <c r="O2053">
        <v>100</v>
      </c>
      <c r="P2053">
        <v>37</v>
      </c>
      <c r="Q2053">
        <v>-2</v>
      </c>
      <c r="V2053" t="s">
        <v>619</v>
      </c>
      <c r="W2053" t="s">
        <v>7832</v>
      </c>
      <c r="X2053" t="s">
        <v>445</v>
      </c>
      <c r="Y2053" t="s">
        <v>446</v>
      </c>
      <c r="Z2053" t="s">
        <v>181</v>
      </c>
      <c r="AB2053" s="8"/>
      <c r="AC2053">
        <v>1</v>
      </c>
      <c r="AF2053" t="s">
        <v>6416</v>
      </c>
      <c r="AG2053">
        <v>1</v>
      </c>
      <c r="AH2053">
        <v>0.5</v>
      </c>
      <c r="AL2053" s="6">
        <v>21.795000000000002</v>
      </c>
      <c r="AM2053" s="1">
        <v>39.133000000000003</v>
      </c>
      <c r="AN2053" s="3">
        <v>24.193999999999999</v>
      </c>
      <c r="AO2053" s="8">
        <f t="shared" si="192"/>
        <v>85.122</v>
      </c>
      <c r="AP2053" s="8">
        <f t="shared" si="193"/>
        <v>0.55694682237497761</v>
      </c>
      <c r="AQ2053" s="8">
        <f t="shared" si="194"/>
        <v>2</v>
      </c>
      <c r="AR2053" s="6">
        <v>20.49</v>
      </c>
      <c r="AS2053" s="1">
        <v>39.796999999999997</v>
      </c>
      <c r="AT2053" s="3">
        <v>24.908000000000001</v>
      </c>
      <c r="AU2053" s="8">
        <f t="shared" si="195"/>
        <v>1.3050000000000033</v>
      </c>
      <c r="AV2053" s="8">
        <f t="shared" si="197"/>
        <v>0.51486292936653522</v>
      </c>
      <c r="AW2053" s="8">
        <f t="shared" si="196"/>
        <v>2</v>
      </c>
      <c r="AZ2053">
        <v>1</v>
      </c>
      <c r="BJ2053">
        <v>1</v>
      </c>
      <c r="BM2053">
        <v>1</v>
      </c>
      <c r="BS2053">
        <v>1</v>
      </c>
      <c r="CA2053">
        <v>1</v>
      </c>
      <c r="CF2053">
        <v>1</v>
      </c>
      <c r="CS2053">
        <v>1</v>
      </c>
      <c r="CW2053">
        <v>1</v>
      </c>
      <c r="DF2053">
        <v>1</v>
      </c>
      <c r="DP2053">
        <v>1</v>
      </c>
      <c r="DU2053">
        <v>1</v>
      </c>
      <c r="EC2053">
        <v>1</v>
      </c>
      <c r="ED2053">
        <v>1</v>
      </c>
      <c r="EY2053">
        <v>1</v>
      </c>
      <c r="FA2053">
        <v>1</v>
      </c>
      <c r="FB2053">
        <v>1</v>
      </c>
      <c r="FV2053" t="s">
        <v>2279</v>
      </c>
    </row>
    <row r="2054" spans="1:179" hidden="1" x14ac:dyDescent="0.35">
      <c r="A2054" t="s">
        <v>6429</v>
      </c>
      <c r="B2054" t="s">
        <v>465</v>
      </c>
      <c r="C2054" t="s">
        <v>633</v>
      </c>
      <c r="D2054" t="s">
        <v>6314</v>
      </c>
      <c r="F2054" t="s">
        <v>6430</v>
      </c>
      <c r="I2054" t="s">
        <v>6431</v>
      </c>
      <c r="J2054" t="s">
        <v>175</v>
      </c>
      <c r="K2054" t="s">
        <v>8824</v>
      </c>
      <c r="L2054">
        <v>80</v>
      </c>
      <c r="M2054" t="s">
        <v>218</v>
      </c>
      <c r="N2054" t="s">
        <v>296</v>
      </c>
      <c r="O2054">
        <v>450</v>
      </c>
      <c r="P2054">
        <v>47</v>
      </c>
      <c r="Q2054">
        <v>8</v>
      </c>
      <c r="R2054">
        <v>1100</v>
      </c>
      <c r="S2054">
        <v>-1</v>
      </c>
      <c r="T2054">
        <v>16</v>
      </c>
      <c r="U2054">
        <v>8</v>
      </c>
      <c r="V2054" t="s">
        <v>6317</v>
      </c>
      <c r="W2054" t="s">
        <v>1428</v>
      </c>
      <c r="X2054" t="s">
        <v>2558</v>
      </c>
      <c r="Y2054" t="s">
        <v>180</v>
      </c>
      <c r="Z2054" t="s">
        <v>181</v>
      </c>
      <c r="AB2054" s="8"/>
      <c r="AE2054">
        <v>1</v>
      </c>
      <c r="AF2054" t="s">
        <v>7444</v>
      </c>
      <c r="AL2054" s="6" t="s">
        <v>14292</v>
      </c>
      <c r="AM2054" s="1" t="s">
        <v>14292</v>
      </c>
      <c r="AN2054" s="3" t="s">
        <v>14292</v>
      </c>
      <c r="AO2054" s="8">
        <f t="shared" si="192"/>
        <v>0</v>
      </c>
      <c r="AP2054" s="8" t="e">
        <f t="shared" si="193"/>
        <v>#VALUE!</v>
      </c>
      <c r="AQ2054" s="8" t="e">
        <f t="shared" si="194"/>
        <v>#VALUE!</v>
      </c>
      <c r="AU2054" s="8" t="e">
        <f t="shared" si="195"/>
        <v>#VALUE!</v>
      </c>
      <c r="AV2054" s="8" t="e">
        <f t="shared" si="197"/>
        <v>#VALUE!</v>
      </c>
      <c r="AW2054" s="8" t="e">
        <f t="shared" si="196"/>
        <v>#VALUE!</v>
      </c>
      <c r="AZ2054">
        <v>1</v>
      </c>
      <c r="BH2054">
        <v>1</v>
      </c>
      <c r="BK2054">
        <v>1</v>
      </c>
      <c r="BL2054">
        <v>1</v>
      </c>
      <c r="BM2054">
        <v>1</v>
      </c>
      <c r="BQ2054">
        <v>1</v>
      </c>
      <c r="CA2054">
        <v>1</v>
      </c>
      <c r="CF2054">
        <v>1</v>
      </c>
      <c r="CR2054">
        <v>1</v>
      </c>
      <c r="DG2054">
        <v>1</v>
      </c>
      <c r="DR2054">
        <v>1</v>
      </c>
      <c r="EE2054">
        <v>1</v>
      </c>
      <c r="FK2054">
        <v>1</v>
      </c>
      <c r="FP2054">
        <v>1</v>
      </c>
      <c r="FW2054" t="s">
        <v>6388</v>
      </c>
    </row>
    <row r="2055" spans="1:179" x14ac:dyDescent="0.35">
      <c r="A2055" t="s">
        <v>7875</v>
      </c>
      <c r="B2055" t="s">
        <v>170</v>
      </c>
      <c r="C2055" t="s">
        <v>472</v>
      </c>
      <c r="D2055" t="s">
        <v>473</v>
      </c>
      <c r="F2055" t="s">
        <v>2150</v>
      </c>
      <c r="I2055" t="s">
        <v>7876</v>
      </c>
      <c r="J2055" t="s">
        <v>507</v>
      </c>
      <c r="K2055" t="s">
        <v>1417</v>
      </c>
      <c r="L2055">
        <v>5</v>
      </c>
      <c r="M2055" t="s">
        <v>276</v>
      </c>
      <c r="N2055" t="s">
        <v>712</v>
      </c>
      <c r="O2055">
        <v>1000</v>
      </c>
      <c r="P2055">
        <v>37</v>
      </c>
      <c r="Q2055">
        <v>-4</v>
      </c>
      <c r="R2055">
        <v>550</v>
      </c>
      <c r="S2055">
        <v>7</v>
      </c>
      <c r="T2055">
        <v>24</v>
      </c>
      <c r="U2055">
        <v>17</v>
      </c>
      <c r="V2055" t="s">
        <v>830</v>
      </c>
      <c r="W2055" t="s">
        <v>7848</v>
      </c>
      <c r="X2055" t="s">
        <v>445</v>
      </c>
      <c r="Y2055" t="s">
        <v>446</v>
      </c>
      <c r="Z2055" t="s">
        <v>181</v>
      </c>
      <c r="AB2055" s="8"/>
      <c r="AC2055">
        <v>1</v>
      </c>
      <c r="AF2055" t="s">
        <v>6416</v>
      </c>
      <c r="AG2055">
        <v>1</v>
      </c>
      <c r="AH2055">
        <v>1</v>
      </c>
      <c r="AL2055" s="6">
        <v>24.055</v>
      </c>
      <c r="AM2055" s="1">
        <v>44.503</v>
      </c>
      <c r="AN2055" s="3">
        <v>22.58</v>
      </c>
      <c r="AO2055" s="8">
        <f t="shared" si="192"/>
        <v>91.137999999999991</v>
      </c>
      <c r="AP2055" s="8">
        <f t="shared" si="193"/>
        <v>0.54052535784104438</v>
      </c>
      <c r="AQ2055" s="8">
        <f t="shared" si="194"/>
        <v>2</v>
      </c>
      <c r="AR2055" s="6">
        <v>22.425999999999998</v>
      </c>
      <c r="AS2055" s="1">
        <v>45.488</v>
      </c>
      <c r="AT2055" s="3">
        <v>23.407</v>
      </c>
      <c r="AU2055" s="8">
        <f t="shared" si="195"/>
        <v>1.6290000000000013</v>
      </c>
      <c r="AV2055" s="8">
        <f t="shared" si="197"/>
        <v>0.49300914526908191</v>
      </c>
      <c r="AW2055" s="8">
        <f t="shared" si="196"/>
        <v>1</v>
      </c>
      <c r="AZ2055">
        <v>1</v>
      </c>
      <c r="BI2055">
        <v>1</v>
      </c>
      <c r="BK2055">
        <v>1</v>
      </c>
      <c r="BM2055">
        <v>1</v>
      </c>
      <c r="BP2055">
        <v>1</v>
      </c>
      <c r="BS2055">
        <v>1</v>
      </c>
      <c r="CB2055">
        <v>1</v>
      </c>
      <c r="CF2055">
        <v>1</v>
      </c>
      <c r="CS2055">
        <v>1</v>
      </c>
      <c r="CW2055">
        <v>1</v>
      </c>
      <c r="DA2055">
        <v>1</v>
      </c>
      <c r="DF2055">
        <v>1</v>
      </c>
      <c r="DO2055">
        <v>1</v>
      </c>
      <c r="DZ2055">
        <v>1</v>
      </c>
      <c r="EY2055">
        <v>1</v>
      </c>
      <c r="FA2055">
        <v>1</v>
      </c>
      <c r="FC2055">
        <v>1</v>
      </c>
      <c r="FR2055">
        <v>1</v>
      </c>
    </row>
    <row r="2056" spans="1:179" x14ac:dyDescent="0.35">
      <c r="A2056" t="s">
        <v>5369</v>
      </c>
      <c r="B2056" t="s">
        <v>328</v>
      </c>
      <c r="C2056" t="s">
        <v>1169</v>
      </c>
      <c r="D2056" t="s">
        <v>1170</v>
      </c>
      <c r="F2056" t="s">
        <v>5372</v>
      </c>
      <c r="I2056" t="s">
        <v>5373</v>
      </c>
      <c r="J2056" t="s">
        <v>507</v>
      </c>
      <c r="K2056" t="s">
        <v>295</v>
      </c>
      <c r="L2056">
        <v>5</v>
      </c>
      <c r="M2056" t="s">
        <v>1478</v>
      </c>
      <c r="N2056" t="s">
        <v>2407</v>
      </c>
      <c r="O2056">
        <v>1500</v>
      </c>
      <c r="P2056">
        <v>46</v>
      </c>
      <c r="Q2056">
        <v>7</v>
      </c>
      <c r="R2056">
        <v>1100</v>
      </c>
      <c r="S2056">
        <v>-5</v>
      </c>
      <c r="T2056">
        <v>17</v>
      </c>
      <c r="U2056">
        <v>6</v>
      </c>
      <c r="V2056" t="s">
        <v>219</v>
      </c>
      <c r="W2056" t="s">
        <v>5338</v>
      </c>
      <c r="X2056" t="s">
        <v>2403</v>
      </c>
      <c r="Y2056" t="s">
        <v>180</v>
      </c>
      <c r="Z2056" t="s">
        <v>181</v>
      </c>
      <c r="AB2056" s="8"/>
      <c r="AD2056">
        <v>1</v>
      </c>
      <c r="AF2056" t="s">
        <v>3724</v>
      </c>
      <c r="AG2056">
        <v>4</v>
      </c>
      <c r="AH2056">
        <v>0.3</v>
      </c>
      <c r="AL2056" s="6">
        <v>23.411999999999999</v>
      </c>
      <c r="AM2056" s="1">
        <v>34.587000000000003</v>
      </c>
      <c r="AN2056" s="3">
        <v>16.829000000000001</v>
      </c>
      <c r="AO2056" s="8">
        <f t="shared" si="192"/>
        <v>74.828000000000003</v>
      </c>
      <c r="AP2056" s="8">
        <f t="shared" si="193"/>
        <v>0.6769017260820539</v>
      </c>
      <c r="AQ2056" s="8">
        <f t="shared" si="194"/>
        <v>2</v>
      </c>
      <c r="AR2056" s="6">
        <v>24.196000000000002</v>
      </c>
      <c r="AS2056" s="1">
        <v>34.488</v>
      </c>
      <c r="AT2056" s="3">
        <v>15.476000000000001</v>
      </c>
      <c r="AU2056" s="8">
        <f t="shared" si="195"/>
        <v>-0.78400000000000247</v>
      </c>
      <c r="AV2056" s="8">
        <f t="shared" si="197"/>
        <v>0.7015773602412434</v>
      </c>
      <c r="AW2056" s="8">
        <f t="shared" si="196"/>
        <v>2</v>
      </c>
      <c r="AX2056">
        <v>1</v>
      </c>
      <c r="BC2056">
        <v>1</v>
      </c>
      <c r="BK2056">
        <v>1</v>
      </c>
      <c r="BM2056">
        <v>1</v>
      </c>
      <c r="BQ2056">
        <v>1</v>
      </c>
      <c r="BS2056">
        <v>1</v>
      </c>
      <c r="CA2056">
        <v>1</v>
      </c>
      <c r="CF2056">
        <v>1</v>
      </c>
      <c r="CG2056">
        <v>1</v>
      </c>
      <c r="CS2056">
        <v>1</v>
      </c>
      <c r="CX2056">
        <v>1</v>
      </c>
      <c r="DF2056">
        <v>1</v>
      </c>
      <c r="DG2056">
        <v>1</v>
      </c>
      <c r="DK2056">
        <v>1</v>
      </c>
      <c r="DP2056">
        <v>1</v>
      </c>
      <c r="DZ2056">
        <v>1</v>
      </c>
      <c r="ED2056">
        <v>1</v>
      </c>
      <c r="EY2056">
        <v>1</v>
      </c>
      <c r="FB2056">
        <v>1</v>
      </c>
      <c r="FC2056">
        <v>1</v>
      </c>
      <c r="FD2056">
        <v>1</v>
      </c>
    </row>
    <row r="2057" spans="1:179" x14ac:dyDescent="0.35">
      <c r="A2057" t="s">
        <v>3965</v>
      </c>
      <c r="B2057" t="s">
        <v>269</v>
      </c>
      <c r="C2057" t="s">
        <v>270</v>
      </c>
      <c r="D2057" t="s">
        <v>746</v>
      </c>
      <c r="F2057" t="s">
        <v>1011</v>
      </c>
      <c r="I2057" t="s">
        <v>3966</v>
      </c>
      <c r="J2057" t="s">
        <v>577</v>
      </c>
      <c r="K2057" t="s">
        <v>295</v>
      </c>
      <c r="L2057">
        <v>40</v>
      </c>
      <c r="M2057" t="s">
        <v>218</v>
      </c>
      <c r="N2057" t="s">
        <v>218</v>
      </c>
      <c r="O2057">
        <v>300</v>
      </c>
      <c r="P2057">
        <v>47</v>
      </c>
      <c r="Q2057">
        <v>8</v>
      </c>
      <c r="V2057" t="s">
        <v>830</v>
      </c>
      <c r="W2057" t="s">
        <v>3967</v>
      </c>
      <c r="Y2057" t="s">
        <v>180</v>
      </c>
      <c r="Z2057" t="s">
        <v>181</v>
      </c>
      <c r="AB2057" s="8"/>
      <c r="AD2057">
        <v>1</v>
      </c>
      <c r="AF2057" t="s">
        <v>3276</v>
      </c>
      <c r="AG2057">
        <v>3</v>
      </c>
      <c r="AH2057">
        <v>2</v>
      </c>
      <c r="AL2057" s="6">
        <v>26.959</v>
      </c>
      <c r="AM2057" s="1">
        <v>51.69</v>
      </c>
      <c r="AN2057" s="3">
        <v>10.294</v>
      </c>
      <c r="AO2057" s="8">
        <f t="shared" si="192"/>
        <v>88.942999999999998</v>
      </c>
      <c r="AP2057" s="8">
        <f t="shared" si="193"/>
        <v>0.52155155736119174</v>
      </c>
      <c r="AQ2057" s="8">
        <f t="shared" si="194"/>
        <v>2</v>
      </c>
      <c r="AR2057" s="6">
        <v>24.279</v>
      </c>
      <c r="AS2057" s="1">
        <v>51.902999999999999</v>
      </c>
      <c r="AT2057" s="3">
        <v>12.448</v>
      </c>
      <c r="AU2057" s="8">
        <f t="shared" si="195"/>
        <v>2.6799999999999997</v>
      </c>
      <c r="AV2057" s="8">
        <f t="shared" si="197"/>
        <v>0.46777642910814404</v>
      </c>
      <c r="AW2057" s="8">
        <f t="shared" si="196"/>
        <v>1</v>
      </c>
      <c r="AX2057">
        <v>1</v>
      </c>
      <c r="BC2057">
        <v>1</v>
      </c>
      <c r="BE2057">
        <v>1</v>
      </c>
      <c r="BI2057">
        <v>1</v>
      </c>
      <c r="BK2057">
        <v>1</v>
      </c>
      <c r="BM2057">
        <v>1</v>
      </c>
      <c r="BS2057">
        <v>1</v>
      </c>
      <c r="CB2057">
        <v>1</v>
      </c>
      <c r="CF2057">
        <v>1</v>
      </c>
      <c r="CS2057">
        <v>1</v>
      </c>
      <c r="CW2057">
        <v>1</v>
      </c>
      <c r="CY2057">
        <v>1</v>
      </c>
      <c r="DD2057">
        <v>1</v>
      </c>
      <c r="DP2057">
        <v>1</v>
      </c>
      <c r="DZ2057">
        <v>1</v>
      </c>
      <c r="EC2057">
        <v>1</v>
      </c>
      <c r="EX2057">
        <v>1</v>
      </c>
      <c r="EY2057">
        <v>1</v>
      </c>
      <c r="FB2057">
        <v>1</v>
      </c>
      <c r="FC2057">
        <v>1</v>
      </c>
      <c r="FJ2057">
        <v>1</v>
      </c>
      <c r="FT2057">
        <v>1</v>
      </c>
    </row>
    <row r="2058" spans="1:179" hidden="1" x14ac:dyDescent="0.35">
      <c r="A2058" t="s">
        <v>7396</v>
      </c>
      <c r="B2058" t="s">
        <v>213</v>
      </c>
      <c r="C2058" t="s">
        <v>214</v>
      </c>
      <c r="D2058" t="s">
        <v>2433</v>
      </c>
      <c r="F2058" t="s">
        <v>3173</v>
      </c>
      <c r="I2058" t="s">
        <v>7398</v>
      </c>
      <c r="J2058" t="s">
        <v>577</v>
      </c>
      <c r="K2058" t="s">
        <v>295</v>
      </c>
      <c r="L2058">
        <v>5</v>
      </c>
      <c r="M2058" t="s">
        <v>2147</v>
      </c>
      <c r="N2058" t="s">
        <v>187</v>
      </c>
      <c r="O2058">
        <v>2500</v>
      </c>
      <c r="P2058">
        <v>42</v>
      </c>
      <c r="Q2058">
        <v>44</v>
      </c>
      <c r="R2058">
        <v>900</v>
      </c>
      <c r="S2058">
        <v>0</v>
      </c>
      <c r="T2058">
        <v>20</v>
      </c>
      <c r="U2058">
        <v>8</v>
      </c>
      <c r="V2058" t="s">
        <v>297</v>
      </c>
      <c r="W2058" t="s">
        <v>7325</v>
      </c>
      <c r="Y2058" t="s">
        <v>2969</v>
      </c>
      <c r="Z2058" t="s">
        <v>181</v>
      </c>
      <c r="AB2058" s="8"/>
      <c r="AC2058">
        <v>1</v>
      </c>
      <c r="AF2058" t="s">
        <v>7444</v>
      </c>
      <c r="AL2058" s="6" t="s">
        <v>14292</v>
      </c>
      <c r="AM2058" s="1" t="s">
        <v>14292</v>
      </c>
      <c r="AN2058" s="3" t="s">
        <v>14292</v>
      </c>
      <c r="AO2058" s="8">
        <f t="shared" si="192"/>
        <v>0</v>
      </c>
      <c r="AP2058" s="8" t="e">
        <f t="shared" si="193"/>
        <v>#VALUE!</v>
      </c>
      <c r="AQ2058" s="8" t="e">
        <f t="shared" si="194"/>
        <v>#VALUE!</v>
      </c>
      <c r="AU2058" s="8" t="e">
        <f t="shared" si="195"/>
        <v>#VALUE!</v>
      </c>
      <c r="AV2058" s="8" t="e">
        <f t="shared" si="197"/>
        <v>#VALUE!</v>
      </c>
      <c r="AW2058" s="8" t="e">
        <f t="shared" si="196"/>
        <v>#VALUE!</v>
      </c>
      <c r="BA2058">
        <v>1</v>
      </c>
      <c r="BH2058">
        <v>1</v>
      </c>
      <c r="BM2058">
        <v>1</v>
      </c>
      <c r="BW2058">
        <v>1</v>
      </c>
      <c r="BZ2058">
        <v>1</v>
      </c>
      <c r="CF2058">
        <v>1</v>
      </c>
      <c r="CS2058">
        <v>1</v>
      </c>
      <c r="DG2058">
        <v>1</v>
      </c>
      <c r="DR2058">
        <v>1</v>
      </c>
      <c r="EE2058">
        <v>1</v>
      </c>
      <c r="EY2058">
        <v>1</v>
      </c>
    </row>
    <row r="2059" spans="1:179" x14ac:dyDescent="0.35">
      <c r="A2059" t="s">
        <v>7924</v>
      </c>
      <c r="B2059" t="s">
        <v>170</v>
      </c>
      <c r="C2059" t="s">
        <v>472</v>
      </c>
      <c r="D2059" t="s">
        <v>473</v>
      </c>
      <c r="F2059" t="s">
        <v>2281</v>
      </c>
      <c r="I2059" t="s">
        <v>7925</v>
      </c>
      <c r="J2059" t="s">
        <v>507</v>
      </c>
      <c r="K2059" t="s">
        <v>1417</v>
      </c>
      <c r="L2059">
        <v>20</v>
      </c>
      <c r="M2059" t="s">
        <v>276</v>
      </c>
      <c r="N2059" t="s">
        <v>276</v>
      </c>
      <c r="O2059">
        <v>450</v>
      </c>
      <c r="P2059">
        <v>38</v>
      </c>
      <c r="Q2059">
        <v>25</v>
      </c>
      <c r="R2059">
        <v>20</v>
      </c>
      <c r="S2059">
        <v>16</v>
      </c>
      <c r="T2059">
        <v>32</v>
      </c>
      <c r="U2059">
        <v>28</v>
      </c>
      <c r="V2059" t="s">
        <v>7926</v>
      </c>
      <c r="W2059" t="s">
        <v>7715</v>
      </c>
      <c r="X2059" t="s">
        <v>445</v>
      </c>
      <c r="Y2059" t="s">
        <v>446</v>
      </c>
      <c r="Z2059" t="s">
        <v>181</v>
      </c>
      <c r="AB2059" s="8"/>
      <c r="AC2059">
        <v>1</v>
      </c>
      <c r="AF2059" t="s">
        <v>6416</v>
      </c>
      <c r="AG2059">
        <v>1</v>
      </c>
      <c r="AH2059">
        <v>2</v>
      </c>
      <c r="AL2059" s="6">
        <v>36.292999999999999</v>
      </c>
      <c r="AM2059" s="1">
        <v>40.140999999999998</v>
      </c>
      <c r="AN2059" s="3">
        <v>6.3109999999999999</v>
      </c>
      <c r="AO2059" s="8">
        <f t="shared" si="192"/>
        <v>82.745000000000005</v>
      </c>
      <c r="AP2059" s="8">
        <f t="shared" si="193"/>
        <v>0.90413791385366582</v>
      </c>
      <c r="AQ2059" s="8">
        <f t="shared" si="194"/>
        <v>2</v>
      </c>
      <c r="AR2059" s="6">
        <v>37.710999999999999</v>
      </c>
      <c r="AS2059" s="1">
        <v>37.682000000000002</v>
      </c>
      <c r="AT2059" s="3">
        <v>8.6129999999999995</v>
      </c>
      <c r="AU2059" s="8">
        <f t="shared" si="195"/>
        <v>-1.4179999999999993</v>
      </c>
      <c r="AV2059" s="8">
        <f t="shared" si="197"/>
        <v>1.0007695982166551</v>
      </c>
      <c r="AW2059" s="8">
        <f t="shared" si="196"/>
        <v>3</v>
      </c>
      <c r="AZ2059">
        <v>1</v>
      </c>
      <c r="BI2059">
        <v>1</v>
      </c>
      <c r="BJ2059">
        <v>1</v>
      </c>
      <c r="BM2059">
        <v>1</v>
      </c>
      <c r="BS2059">
        <v>1</v>
      </c>
      <c r="CB2059">
        <v>1</v>
      </c>
      <c r="CF2059">
        <v>1</v>
      </c>
      <c r="CS2059">
        <v>1</v>
      </c>
      <c r="CY2059">
        <v>1</v>
      </c>
      <c r="DA2059">
        <v>1</v>
      </c>
      <c r="DD2059">
        <v>1</v>
      </c>
      <c r="DP2059">
        <v>1</v>
      </c>
      <c r="DU2059">
        <v>1</v>
      </c>
      <c r="DZ2059">
        <v>1</v>
      </c>
      <c r="EY2059">
        <v>1</v>
      </c>
      <c r="FA2059">
        <v>1</v>
      </c>
      <c r="FB2059">
        <v>1</v>
      </c>
      <c r="FC2059">
        <v>1</v>
      </c>
      <c r="FG2059">
        <v>1</v>
      </c>
    </row>
    <row r="2060" spans="1:179" x14ac:dyDescent="0.35">
      <c r="A2060" t="s">
        <v>6187</v>
      </c>
      <c r="B2060" t="s">
        <v>328</v>
      </c>
      <c r="C2060" t="s">
        <v>1169</v>
      </c>
      <c r="D2060" t="s">
        <v>1170</v>
      </c>
      <c r="F2060" t="s">
        <v>2444</v>
      </c>
      <c r="I2060" t="s">
        <v>6188</v>
      </c>
      <c r="J2060" t="s">
        <v>507</v>
      </c>
      <c r="K2060" t="s">
        <v>295</v>
      </c>
      <c r="L2060">
        <v>5</v>
      </c>
      <c r="M2060" t="s">
        <v>2147</v>
      </c>
      <c r="N2060" t="s">
        <v>2358</v>
      </c>
      <c r="O2060">
        <v>3700</v>
      </c>
      <c r="P2060">
        <v>35</v>
      </c>
      <c r="Q2060">
        <v>-113</v>
      </c>
      <c r="R2060">
        <v>450</v>
      </c>
      <c r="S2060">
        <v>-10</v>
      </c>
      <c r="T2060">
        <v>11</v>
      </c>
      <c r="U2060">
        <v>4</v>
      </c>
      <c r="V2060" t="s">
        <v>1626</v>
      </c>
      <c r="W2060" t="s">
        <v>6184</v>
      </c>
      <c r="X2060" t="s">
        <v>4566</v>
      </c>
      <c r="Y2060" t="s">
        <v>407</v>
      </c>
      <c r="Z2060" t="s">
        <v>408</v>
      </c>
      <c r="AB2060" s="8"/>
      <c r="AD2060">
        <v>1</v>
      </c>
      <c r="AF2060" t="s">
        <v>3276</v>
      </c>
      <c r="AG2060">
        <v>10</v>
      </c>
      <c r="AH2060">
        <v>0.12</v>
      </c>
      <c r="AL2060" s="6">
        <v>13.148999999999999</v>
      </c>
      <c r="AM2060" s="1">
        <v>24.588999999999999</v>
      </c>
      <c r="AN2060" s="3">
        <v>9.9770000000000003</v>
      </c>
      <c r="AO2060" s="8">
        <f t="shared" si="192"/>
        <v>47.715000000000003</v>
      </c>
      <c r="AP2060" s="8">
        <f t="shared" si="193"/>
        <v>0.53475131156208056</v>
      </c>
      <c r="AQ2060" s="8">
        <f t="shared" si="194"/>
        <v>2</v>
      </c>
      <c r="AR2060" s="6">
        <v>15.098000000000001</v>
      </c>
      <c r="AS2060" s="1">
        <v>25.774999999999999</v>
      </c>
      <c r="AT2060" s="3">
        <v>9.7409999999999997</v>
      </c>
      <c r="AU2060" s="8">
        <f t="shared" si="195"/>
        <v>-1.9490000000000016</v>
      </c>
      <c r="AV2060" s="8">
        <f t="shared" si="197"/>
        <v>0.58576139670223093</v>
      </c>
      <c r="AW2060" s="8">
        <f t="shared" si="196"/>
        <v>2</v>
      </c>
      <c r="AX2060">
        <v>1</v>
      </c>
      <c r="BC2060">
        <v>1</v>
      </c>
      <c r="BH2060">
        <v>1</v>
      </c>
      <c r="BM2060">
        <v>1</v>
      </c>
      <c r="BP2060">
        <v>1</v>
      </c>
      <c r="BZ2060">
        <v>1</v>
      </c>
      <c r="CG2060">
        <v>1</v>
      </c>
      <c r="CR2060">
        <v>1</v>
      </c>
      <c r="DF2060">
        <v>1</v>
      </c>
      <c r="DG2060">
        <v>1</v>
      </c>
      <c r="EE2060">
        <v>1</v>
      </c>
      <c r="EY2060">
        <v>1</v>
      </c>
      <c r="EZ2060">
        <v>1</v>
      </c>
    </row>
    <row r="2061" spans="1:179" x14ac:dyDescent="0.35">
      <c r="A2061" t="s">
        <v>8042</v>
      </c>
      <c r="B2061" t="s">
        <v>252</v>
      </c>
      <c r="C2061" t="s">
        <v>381</v>
      </c>
      <c r="D2061" t="s">
        <v>2181</v>
      </c>
      <c r="F2061" t="s">
        <v>3758</v>
      </c>
      <c r="I2061" t="s">
        <v>8043</v>
      </c>
      <c r="J2061" t="s">
        <v>507</v>
      </c>
      <c r="K2061" t="s">
        <v>1417</v>
      </c>
      <c r="L2061">
        <v>40</v>
      </c>
      <c r="M2061" t="s">
        <v>276</v>
      </c>
      <c r="N2061" t="s">
        <v>276</v>
      </c>
      <c r="O2061">
        <v>250</v>
      </c>
      <c r="P2061">
        <v>41</v>
      </c>
      <c r="Q2061">
        <v>1</v>
      </c>
      <c r="V2061" t="s">
        <v>4422</v>
      </c>
      <c r="W2061" t="s">
        <v>6916</v>
      </c>
      <c r="X2061" t="s">
        <v>6917</v>
      </c>
      <c r="Y2061" t="s">
        <v>446</v>
      </c>
      <c r="Z2061" t="s">
        <v>181</v>
      </c>
      <c r="AB2061" s="8"/>
      <c r="AC2061">
        <v>1</v>
      </c>
      <c r="AF2061" t="s">
        <v>6416</v>
      </c>
      <c r="AG2061">
        <v>1</v>
      </c>
      <c r="AH2061">
        <v>2</v>
      </c>
      <c r="AL2061" s="6">
        <v>29.420999999999999</v>
      </c>
      <c r="AM2061" s="1">
        <v>31.364000000000001</v>
      </c>
      <c r="AN2061" s="3">
        <v>24.530999999999999</v>
      </c>
      <c r="AO2061" s="8">
        <f t="shared" si="192"/>
        <v>85.316000000000003</v>
      </c>
      <c r="AP2061" s="8">
        <f t="shared" si="193"/>
        <v>0.93804999362326225</v>
      </c>
      <c r="AQ2061" s="8">
        <f t="shared" si="194"/>
        <v>2</v>
      </c>
      <c r="AR2061" s="6">
        <v>31.291</v>
      </c>
      <c r="AS2061" s="1">
        <v>28.817</v>
      </c>
      <c r="AT2061" s="3">
        <v>25.936</v>
      </c>
      <c r="AU2061" s="8">
        <f t="shared" si="195"/>
        <v>-1.870000000000001</v>
      </c>
      <c r="AV2061" s="8">
        <f t="shared" si="197"/>
        <v>1.0858521011902695</v>
      </c>
      <c r="AW2061" s="8">
        <f t="shared" si="196"/>
        <v>3</v>
      </c>
      <c r="AZ2061">
        <v>1</v>
      </c>
      <c r="BJ2061">
        <v>1</v>
      </c>
      <c r="BM2061">
        <v>1</v>
      </c>
      <c r="BS2061">
        <v>1</v>
      </c>
      <c r="CB2061">
        <v>1</v>
      </c>
      <c r="CF2061">
        <v>1</v>
      </c>
      <c r="CS2061">
        <v>1</v>
      </c>
      <c r="CY2061">
        <v>1</v>
      </c>
      <c r="DB2061">
        <v>1</v>
      </c>
      <c r="DF2061">
        <v>1</v>
      </c>
      <c r="DP2061">
        <v>1</v>
      </c>
      <c r="DU2061">
        <v>1</v>
      </c>
      <c r="DZ2061">
        <v>1</v>
      </c>
      <c r="ED2061">
        <v>1</v>
      </c>
      <c r="EY2061">
        <v>1</v>
      </c>
      <c r="FB2061">
        <v>1</v>
      </c>
      <c r="FC2061">
        <v>1</v>
      </c>
    </row>
    <row r="2062" spans="1:179" hidden="1" x14ac:dyDescent="0.35">
      <c r="A2062" t="s">
        <v>6448</v>
      </c>
      <c r="B2062" t="s">
        <v>170</v>
      </c>
      <c r="C2062" t="s">
        <v>666</v>
      </c>
      <c r="D2062" t="s">
        <v>2155</v>
      </c>
      <c r="E2062" t="s">
        <v>4682</v>
      </c>
      <c r="F2062" t="s">
        <v>4683</v>
      </c>
      <c r="I2062" t="s">
        <v>6449</v>
      </c>
      <c r="J2062" t="s">
        <v>507</v>
      </c>
      <c r="K2062" t="s">
        <v>295</v>
      </c>
      <c r="L2062">
        <v>40</v>
      </c>
      <c r="M2062" t="s">
        <v>218</v>
      </c>
      <c r="N2062" t="s">
        <v>257</v>
      </c>
      <c r="O2062">
        <v>450</v>
      </c>
      <c r="P2062">
        <v>47</v>
      </c>
      <c r="Q2062">
        <v>8</v>
      </c>
      <c r="R2062">
        <v>1100</v>
      </c>
      <c r="S2062">
        <v>-1</v>
      </c>
      <c r="T2062">
        <v>16</v>
      </c>
      <c r="U2062">
        <v>8</v>
      </c>
      <c r="V2062" t="s">
        <v>671</v>
      </c>
      <c r="W2062" t="s">
        <v>1428</v>
      </c>
      <c r="Y2062" t="s">
        <v>180</v>
      </c>
      <c r="Z2062" t="s">
        <v>181</v>
      </c>
      <c r="AB2062" s="8"/>
      <c r="AD2062">
        <v>1</v>
      </c>
      <c r="AF2062" t="s">
        <v>3276</v>
      </c>
      <c r="AG2062">
        <v>9</v>
      </c>
      <c r="AH2062">
        <v>0.2</v>
      </c>
      <c r="AL2062" s="6" t="s">
        <v>14292</v>
      </c>
      <c r="AM2062" s="1" t="s">
        <v>14292</v>
      </c>
      <c r="AN2062" s="3" t="s">
        <v>14292</v>
      </c>
      <c r="AO2062" s="8">
        <f t="shared" si="192"/>
        <v>0</v>
      </c>
      <c r="AP2062" s="8" t="e">
        <f t="shared" si="193"/>
        <v>#VALUE!</v>
      </c>
      <c r="AQ2062" s="8" t="e">
        <f t="shared" si="194"/>
        <v>#VALUE!</v>
      </c>
      <c r="AU2062" s="8" t="e">
        <f t="shared" si="195"/>
        <v>#VALUE!</v>
      </c>
      <c r="AV2062" s="8" t="e">
        <f t="shared" si="197"/>
        <v>#VALUE!</v>
      </c>
      <c r="AW2062" s="8" t="e">
        <f t="shared" si="196"/>
        <v>#VALUE!</v>
      </c>
      <c r="AX2062">
        <v>1</v>
      </c>
      <c r="BD2062">
        <v>1</v>
      </c>
      <c r="BH2062">
        <v>1</v>
      </c>
      <c r="BM2062">
        <v>1</v>
      </c>
      <c r="BQ2062">
        <v>1</v>
      </c>
      <c r="BZ2062">
        <v>1</v>
      </c>
      <c r="CG2062">
        <v>1</v>
      </c>
      <c r="CR2062">
        <v>1</v>
      </c>
      <c r="DG2062">
        <v>1</v>
      </c>
      <c r="DM2062">
        <v>1</v>
      </c>
      <c r="EC2062">
        <v>1</v>
      </c>
      <c r="EE2062">
        <v>1</v>
      </c>
      <c r="FH2062">
        <v>1</v>
      </c>
    </row>
    <row r="2063" spans="1:179" x14ac:dyDescent="0.35">
      <c r="A2063" t="s">
        <v>8042</v>
      </c>
      <c r="B2063" t="s">
        <v>170</v>
      </c>
      <c r="C2063" t="s">
        <v>472</v>
      </c>
      <c r="D2063" t="s">
        <v>473</v>
      </c>
      <c r="F2063" t="s">
        <v>2150</v>
      </c>
      <c r="I2063" t="s">
        <v>8044</v>
      </c>
      <c r="J2063" t="s">
        <v>507</v>
      </c>
      <c r="K2063" t="s">
        <v>1417</v>
      </c>
      <c r="L2063">
        <v>5</v>
      </c>
      <c r="M2063" t="s">
        <v>276</v>
      </c>
      <c r="N2063" t="s">
        <v>276</v>
      </c>
      <c r="O2063">
        <v>50</v>
      </c>
      <c r="P2063">
        <v>41</v>
      </c>
      <c r="Q2063">
        <v>1</v>
      </c>
      <c r="R2063">
        <v>500</v>
      </c>
      <c r="S2063">
        <v>10</v>
      </c>
      <c r="T2063">
        <v>23</v>
      </c>
      <c r="U2063">
        <v>17</v>
      </c>
      <c r="V2063" t="s">
        <v>368</v>
      </c>
      <c r="W2063" t="s">
        <v>8040</v>
      </c>
      <c r="X2063" t="s">
        <v>6917</v>
      </c>
      <c r="Y2063" t="s">
        <v>446</v>
      </c>
      <c r="Z2063" t="s">
        <v>181</v>
      </c>
      <c r="AB2063" s="8"/>
      <c r="AC2063">
        <v>1</v>
      </c>
      <c r="AF2063" t="s">
        <v>6416</v>
      </c>
      <c r="AG2063">
        <v>1</v>
      </c>
      <c r="AH2063">
        <v>0.5</v>
      </c>
      <c r="AL2063" s="6">
        <v>19.911999999999999</v>
      </c>
      <c r="AM2063" s="1">
        <v>32.65</v>
      </c>
      <c r="AN2063" s="3">
        <v>16.628</v>
      </c>
      <c r="AO2063" s="8">
        <f t="shared" si="192"/>
        <v>69.19</v>
      </c>
      <c r="AP2063" s="8">
        <f t="shared" si="193"/>
        <v>0.60986217457886671</v>
      </c>
      <c r="AQ2063" s="8">
        <f t="shared" si="194"/>
        <v>2</v>
      </c>
      <c r="AR2063" s="6">
        <v>18.2</v>
      </c>
      <c r="AS2063" s="1">
        <v>33.881</v>
      </c>
      <c r="AT2063" s="3">
        <v>15.224</v>
      </c>
      <c r="AU2063" s="8">
        <f t="shared" si="195"/>
        <v>1.7119999999999997</v>
      </c>
      <c r="AV2063" s="8">
        <f t="shared" si="197"/>
        <v>0.53717422744310972</v>
      </c>
      <c r="AW2063" s="8">
        <f t="shared" si="196"/>
        <v>2</v>
      </c>
      <c r="AZ2063">
        <v>1</v>
      </c>
      <c r="BI2063">
        <v>1</v>
      </c>
      <c r="BJ2063">
        <v>1</v>
      </c>
      <c r="BM2063">
        <v>1</v>
      </c>
      <c r="BS2063">
        <v>1</v>
      </c>
      <c r="BX2063">
        <v>1</v>
      </c>
      <c r="BZ2063">
        <v>1</v>
      </c>
      <c r="CA2063">
        <v>1</v>
      </c>
      <c r="CF2063">
        <v>1</v>
      </c>
      <c r="CS2063">
        <v>1</v>
      </c>
      <c r="CY2063">
        <v>1</v>
      </c>
      <c r="DF2063">
        <v>1</v>
      </c>
      <c r="DO2063">
        <v>1</v>
      </c>
      <c r="DU2063">
        <v>1</v>
      </c>
      <c r="DZ2063">
        <v>1</v>
      </c>
      <c r="EY2063">
        <v>1</v>
      </c>
      <c r="FC2063">
        <v>1</v>
      </c>
    </row>
    <row r="2064" spans="1:179" hidden="1" x14ac:dyDescent="0.35">
      <c r="A2064" t="s">
        <v>6451</v>
      </c>
      <c r="B2064" t="s">
        <v>170</v>
      </c>
      <c r="C2064" t="s">
        <v>666</v>
      </c>
      <c r="D2064" t="s">
        <v>2155</v>
      </c>
      <c r="E2064" t="s">
        <v>4682</v>
      </c>
      <c r="F2064" t="s">
        <v>6456</v>
      </c>
      <c r="I2064" t="s">
        <v>6457</v>
      </c>
      <c r="J2064" t="s">
        <v>507</v>
      </c>
      <c r="K2064" t="s">
        <v>295</v>
      </c>
      <c r="L2064">
        <v>20</v>
      </c>
      <c r="M2064" t="s">
        <v>218</v>
      </c>
      <c r="N2064" t="s">
        <v>296</v>
      </c>
      <c r="O2064">
        <v>450</v>
      </c>
      <c r="P2064">
        <v>47</v>
      </c>
      <c r="Q2064">
        <v>8</v>
      </c>
      <c r="R2064">
        <v>1100</v>
      </c>
      <c r="S2064">
        <v>-1</v>
      </c>
      <c r="T2064">
        <v>16</v>
      </c>
      <c r="U2064">
        <v>8</v>
      </c>
      <c r="V2064" t="s">
        <v>219</v>
      </c>
      <c r="W2064" t="s">
        <v>1428</v>
      </c>
      <c r="Y2064" t="s">
        <v>180</v>
      </c>
      <c r="Z2064" t="s">
        <v>181</v>
      </c>
      <c r="AB2064" s="8"/>
      <c r="AD2064">
        <v>1</v>
      </c>
      <c r="AF2064" t="s">
        <v>3276</v>
      </c>
      <c r="AG2064">
        <v>2</v>
      </c>
      <c r="AH2064">
        <v>0.1</v>
      </c>
      <c r="AL2064" s="6" t="s">
        <v>14292</v>
      </c>
      <c r="AM2064" s="1" t="s">
        <v>14292</v>
      </c>
      <c r="AN2064" s="3" t="s">
        <v>14292</v>
      </c>
      <c r="AO2064" s="8">
        <f t="shared" si="192"/>
        <v>0</v>
      </c>
      <c r="AP2064" s="8" t="e">
        <f t="shared" si="193"/>
        <v>#VALUE!</v>
      </c>
      <c r="AQ2064" s="8" t="e">
        <f t="shared" si="194"/>
        <v>#VALUE!</v>
      </c>
      <c r="AU2064" s="8" t="e">
        <f t="shared" si="195"/>
        <v>#VALUE!</v>
      </c>
      <c r="AV2064" s="8" t="e">
        <f t="shared" si="197"/>
        <v>#VALUE!</v>
      </c>
      <c r="AW2064" s="8" t="e">
        <f t="shared" si="196"/>
        <v>#VALUE!</v>
      </c>
      <c r="AX2064">
        <v>1</v>
      </c>
      <c r="BD2064">
        <v>1</v>
      </c>
      <c r="BK2064">
        <v>1</v>
      </c>
      <c r="BN2064">
        <v>1</v>
      </c>
      <c r="BP2064">
        <v>1</v>
      </c>
      <c r="CA2064">
        <v>1</v>
      </c>
      <c r="CG2064">
        <v>1</v>
      </c>
      <c r="CS2064">
        <v>1</v>
      </c>
      <c r="CU2064">
        <v>1</v>
      </c>
      <c r="CY2064">
        <v>1</v>
      </c>
      <c r="DF2064">
        <v>1</v>
      </c>
      <c r="EE2064">
        <v>1</v>
      </c>
      <c r="FD2064">
        <v>1</v>
      </c>
      <c r="FH2064">
        <v>1</v>
      </c>
    </row>
    <row r="2065" spans="1:179" x14ac:dyDescent="0.35">
      <c r="A2065" t="s">
        <v>4205</v>
      </c>
      <c r="B2065" t="s">
        <v>269</v>
      </c>
      <c r="C2065" t="s">
        <v>290</v>
      </c>
      <c r="D2065" t="s">
        <v>291</v>
      </c>
      <c r="F2065" t="s">
        <v>292</v>
      </c>
      <c r="I2065" t="s">
        <v>4206</v>
      </c>
      <c r="J2065" t="s">
        <v>294</v>
      </c>
      <c r="K2065" t="s">
        <v>295</v>
      </c>
      <c r="L2065">
        <v>40</v>
      </c>
      <c r="M2065" t="s">
        <v>218</v>
      </c>
      <c r="N2065" t="s">
        <v>296</v>
      </c>
      <c r="O2065">
        <v>400</v>
      </c>
      <c r="P2065">
        <v>46</v>
      </c>
      <c r="Q2065">
        <v>8</v>
      </c>
      <c r="R2065">
        <v>1900</v>
      </c>
      <c r="S2065">
        <v>3</v>
      </c>
      <c r="T2065">
        <v>21</v>
      </c>
      <c r="U2065">
        <v>12</v>
      </c>
      <c r="V2065" t="s">
        <v>4207</v>
      </c>
      <c r="W2065" t="s">
        <v>4208</v>
      </c>
      <c r="Y2065" t="s">
        <v>180</v>
      </c>
      <c r="Z2065" t="s">
        <v>181</v>
      </c>
      <c r="AB2065" s="8"/>
      <c r="AC2065">
        <v>1</v>
      </c>
      <c r="AF2065" t="s">
        <v>3276</v>
      </c>
      <c r="AG2065">
        <v>2</v>
      </c>
      <c r="AH2065">
        <v>0.02</v>
      </c>
      <c r="AL2065" s="6">
        <v>23.295999999999999</v>
      </c>
      <c r="AM2065" s="1">
        <v>38.942999999999998</v>
      </c>
      <c r="AN2065" s="3">
        <v>12.167</v>
      </c>
      <c r="AO2065" s="8">
        <f t="shared" si="192"/>
        <v>74.405999999999992</v>
      </c>
      <c r="AP2065" s="8">
        <f t="shared" si="193"/>
        <v>0.59820763680250622</v>
      </c>
      <c r="AQ2065" s="8">
        <f t="shared" si="194"/>
        <v>2</v>
      </c>
      <c r="AR2065" s="6">
        <v>19.788</v>
      </c>
      <c r="AS2065" s="1">
        <v>40.320999999999998</v>
      </c>
      <c r="AT2065" s="3">
        <v>12.537000000000001</v>
      </c>
      <c r="AU2065" s="8">
        <f t="shared" si="195"/>
        <v>3.5079999999999991</v>
      </c>
      <c r="AV2065" s="8">
        <f t="shared" si="197"/>
        <v>0.49076163785620397</v>
      </c>
      <c r="AW2065" s="8">
        <f t="shared" si="196"/>
        <v>1</v>
      </c>
      <c r="AX2065">
        <v>1</v>
      </c>
      <c r="BD2065">
        <v>1</v>
      </c>
      <c r="BH2065">
        <v>1</v>
      </c>
      <c r="BM2065">
        <v>1</v>
      </c>
      <c r="CA2065">
        <v>1</v>
      </c>
      <c r="CF2065">
        <v>1</v>
      </c>
      <c r="CS2065">
        <v>1</v>
      </c>
      <c r="CX2065">
        <v>1</v>
      </c>
      <c r="DE2065">
        <v>1</v>
      </c>
      <c r="DF2065">
        <v>1</v>
      </c>
      <c r="EE2065">
        <v>1</v>
      </c>
      <c r="FK2065">
        <v>1</v>
      </c>
      <c r="FL2065">
        <v>1</v>
      </c>
    </row>
    <row r="2066" spans="1:179" x14ac:dyDescent="0.35">
      <c r="A2066" t="s">
        <v>8067</v>
      </c>
      <c r="B2066" t="s">
        <v>170</v>
      </c>
      <c r="C2066" t="s">
        <v>472</v>
      </c>
      <c r="D2066" t="s">
        <v>473</v>
      </c>
      <c r="F2066" t="s">
        <v>8068</v>
      </c>
      <c r="I2066" t="s">
        <v>8069</v>
      </c>
      <c r="J2066" t="s">
        <v>507</v>
      </c>
      <c r="K2066" t="s">
        <v>1417</v>
      </c>
      <c r="L2066">
        <v>20</v>
      </c>
      <c r="M2066" t="s">
        <v>276</v>
      </c>
      <c r="N2066" t="s">
        <v>276</v>
      </c>
      <c r="O2066">
        <v>200</v>
      </c>
      <c r="P2066">
        <v>41</v>
      </c>
      <c r="Q2066">
        <v>2</v>
      </c>
      <c r="V2066" t="s">
        <v>619</v>
      </c>
      <c r="W2066" t="s">
        <v>8070</v>
      </c>
      <c r="X2066" t="s">
        <v>6917</v>
      </c>
      <c r="Y2066" t="s">
        <v>446</v>
      </c>
      <c r="Z2066" t="s">
        <v>181</v>
      </c>
      <c r="AB2066" s="8"/>
      <c r="AC2066">
        <v>1</v>
      </c>
      <c r="AF2066" t="s">
        <v>6416</v>
      </c>
      <c r="AG2066">
        <v>1</v>
      </c>
      <c r="AH2066">
        <v>1</v>
      </c>
      <c r="AL2066" s="6">
        <v>22.962</v>
      </c>
      <c r="AM2066" s="1">
        <v>39.866</v>
      </c>
      <c r="AN2066" s="3">
        <v>19.978999999999999</v>
      </c>
      <c r="AO2066" s="8">
        <f t="shared" si="192"/>
        <v>82.807000000000002</v>
      </c>
      <c r="AP2066" s="8">
        <f t="shared" si="193"/>
        <v>0.57597953143029146</v>
      </c>
      <c r="AQ2066" s="8">
        <f t="shared" si="194"/>
        <v>2</v>
      </c>
      <c r="AR2066" s="6">
        <v>24.45</v>
      </c>
      <c r="AS2066" s="1">
        <v>38.094000000000001</v>
      </c>
      <c r="AT2066" s="3">
        <v>20.010999999999999</v>
      </c>
      <c r="AU2066" s="8">
        <f t="shared" si="195"/>
        <v>-1.4879999999999995</v>
      </c>
      <c r="AV2066" s="8">
        <f t="shared" si="197"/>
        <v>0.64183335958418641</v>
      </c>
      <c r="AW2066" s="8">
        <f t="shared" si="196"/>
        <v>2</v>
      </c>
      <c r="AZ2066">
        <v>1</v>
      </c>
      <c r="BJ2066">
        <v>1</v>
      </c>
      <c r="BM2066">
        <v>1</v>
      </c>
      <c r="BS2066">
        <v>1</v>
      </c>
      <c r="BX2066">
        <v>1</v>
      </c>
      <c r="CA2066">
        <v>1</v>
      </c>
      <c r="CF2066">
        <v>1</v>
      </c>
      <c r="CS2066">
        <v>1</v>
      </c>
      <c r="CX2066">
        <v>1</v>
      </c>
      <c r="DA2066">
        <v>1</v>
      </c>
      <c r="DF2066">
        <v>1</v>
      </c>
      <c r="DP2066">
        <v>1</v>
      </c>
      <c r="DU2066">
        <v>1</v>
      </c>
      <c r="DZ2066">
        <v>1</v>
      </c>
      <c r="EY2066">
        <v>1</v>
      </c>
      <c r="FB2066">
        <v>1</v>
      </c>
      <c r="FC2066">
        <v>1</v>
      </c>
      <c r="FG2066">
        <v>1</v>
      </c>
    </row>
    <row r="2067" spans="1:179" x14ac:dyDescent="0.35">
      <c r="A2067" t="s">
        <v>5538</v>
      </c>
      <c r="B2067" t="s">
        <v>213</v>
      </c>
      <c r="C2067" t="s">
        <v>621</v>
      </c>
      <c r="D2067" t="s">
        <v>1377</v>
      </c>
      <c r="E2067" t="s">
        <v>2564</v>
      </c>
      <c r="F2067" t="s">
        <v>2675</v>
      </c>
      <c r="I2067" t="s">
        <v>5540</v>
      </c>
      <c r="J2067" t="s">
        <v>507</v>
      </c>
      <c r="K2067" t="s">
        <v>295</v>
      </c>
      <c r="L2067">
        <v>5</v>
      </c>
      <c r="M2067" t="s">
        <v>1478</v>
      </c>
      <c r="N2067" t="s">
        <v>2407</v>
      </c>
      <c r="O2067">
        <v>1400</v>
      </c>
      <c r="P2067">
        <v>44</v>
      </c>
      <c r="Q2067">
        <v>6</v>
      </c>
      <c r="R2067">
        <v>1000</v>
      </c>
      <c r="S2067">
        <v>9</v>
      </c>
      <c r="T2067">
        <v>20</v>
      </c>
      <c r="U2067">
        <v>14</v>
      </c>
      <c r="V2067" t="s">
        <v>578</v>
      </c>
      <c r="W2067" t="s">
        <v>5494</v>
      </c>
      <c r="Y2067" t="s">
        <v>307</v>
      </c>
      <c r="Z2067" t="s">
        <v>181</v>
      </c>
      <c r="AB2067" s="8"/>
      <c r="AC2067">
        <v>1</v>
      </c>
      <c r="AF2067" t="s">
        <v>3724</v>
      </c>
      <c r="AG2067">
        <v>13</v>
      </c>
      <c r="AH2067">
        <v>0.11</v>
      </c>
      <c r="AL2067" s="6">
        <v>17.349</v>
      </c>
      <c r="AM2067" s="1">
        <v>31.585000000000001</v>
      </c>
      <c r="AN2067" s="3">
        <v>19.574000000000002</v>
      </c>
      <c r="AO2067" s="8">
        <f t="shared" si="192"/>
        <v>68.507999999999996</v>
      </c>
      <c r="AP2067" s="8">
        <f t="shared" si="193"/>
        <v>0.5492797213867342</v>
      </c>
      <c r="AQ2067" s="8">
        <f t="shared" si="194"/>
        <v>2</v>
      </c>
      <c r="AR2067" s="6">
        <v>17.864000000000001</v>
      </c>
      <c r="AS2067" s="1">
        <v>32.813000000000002</v>
      </c>
      <c r="AT2067" s="3">
        <v>18.413</v>
      </c>
      <c r="AU2067" s="8">
        <f t="shared" si="195"/>
        <v>-0.51500000000000057</v>
      </c>
      <c r="AV2067" s="8">
        <f t="shared" si="197"/>
        <v>0.54441837076768351</v>
      </c>
      <c r="AW2067" s="8">
        <f t="shared" si="196"/>
        <v>2</v>
      </c>
      <c r="AX2067">
        <v>1</v>
      </c>
      <c r="BC2067">
        <v>1</v>
      </c>
      <c r="BH2067">
        <v>1</v>
      </c>
      <c r="BM2067">
        <v>1</v>
      </c>
      <c r="BP2067">
        <v>1</v>
      </c>
      <c r="BQ2067">
        <v>1</v>
      </c>
      <c r="BX2067">
        <v>1</v>
      </c>
      <c r="CA2067">
        <v>1</v>
      </c>
      <c r="CG2067">
        <v>1</v>
      </c>
      <c r="CS2067">
        <v>1</v>
      </c>
      <c r="DG2067">
        <v>1</v>
      </c>
      <c r="DM2067">
        <v>1</v>
      </c>
      <c r="EE2067">
        <v>1</v>
      </c>
      <c r="EF2067">
        <v>1</v>
      </c>
      <c r="FG2067">
        <v>1</v>
      </c>
      <c r="FK2067">
        <v>1</v>
      </c>
    </row>
    <row r="2068" spans="1:179" x14ac:dyDescent="0.35">
      <c r="A2068" t="s">
        <v>4272</v>
      </c>
      <c r="B2068" t="s">
        <v>170</v>
      </c>
      <c r="C2068" t="s">
        <v>2470</v>
      </c>
      <c r="D2068" t="s">
        <v>2471</v>
      </c>
      <c r="F2068" t="s">
        <v>2472</v>
      </c>
      <c r="I2068" t="s">
        <v>4273</v>
      </c>
      <c r="J2068" t="s">
        <v>577</v>
      </c>
      <c r="K2068" t="s">
        <v>295</v>
      </c>
      <c r="L2068">
        <v>20</v>
      </c>
      <c r="M2068" t="s">
        <v>218</v>
      </c>
      <c r="N2068" t="s">
        <v>477</v>
      </c>
      <c r="O2068">
        <v>500</v>
      </c>
      <c r="P2068">
        <v>47</v>
      </c>
      <c r="Q2068">
        <v>8</v>
      </c>
      <c r="R2068">
        <v>1100</v>
      </c>
      <c r="S2068">
        <v>-1</v>
      </c>
      <c r="T2068">
        <v>16</v>
      </c>
      <c r="U2068">
        <v>8</v>
      </c>
      <c r="V2068" t="s">
        <v>830</v>
      </c>
      <c r="W2068" t="s">
        <v>423</v>
      </c>
      <c r="Y2068" t="s">
        <v>180</v>
      </c>
      <c r="Z2068" t="s">
        <v>181</v>
      </c>
      <c r="AB2068" s="8"/>
      <c r="AD2068">
        <v>1</v>
      </c>
      <c r="AF2068" t="s">
        <v>4051</v>
      </c>
      <c r="AG2068">
        <v>2</v>
      </c>
      <c r="AH2068">
        <v>0.3</v>
      </c>
      <c r="AL2068" s="6">
        <v>31.617000000000001</v>
      </c>
      <c r="AM2068" s="1">
        <v>41.701000000000001</v>
      </c>
      <c r="AN2068" s="3">
        <v>15.21</v>
      </c>
      <c r="AO2068" s="8">
        <f t="shared" si="192"/>
        <v>88.527999999999992</v>
      </c>
      <c r="AP2068" s="8">
        <f t="shared" si="193"/>
        <v>0.75818325699623512</v>
      </c>
      <c r="AQ2068" s="8">
        <f t="shared" si="194"/>
        <v>2</v>
      </c>
      <c r="AR2068" s="6">
        <v>30.818999999999999</v>
      </c>
      <c r="AS2068" s="1">
        <v>37.212000000000003</v>
      </c>
      <c r="AT2068" s="3">
        <v>20.074000000000002</v>
      </c>
      <c r="AU2068" s="8">
        <f t="shared" si="195"/>
        <v>0.79800000000000182</v>
      </c>
      <c r="AV2068" s="8">
        <f t="shared" si="197"/>
        <v>0.82820058045791667</v>
      </c>
      <c r="AW2068" s="8">
        <f t="shared" si="196"/>
        <v>2</v>
      </c>
      <c r="AY2068">
        <v>1</v>
      </c>
      <c r="BD2068">
        <v>1</v>
      </c>
      <c r="BH2068">
        <v>1</v>
      </c>
      <c r="BM2068">
        <v>1</v>
      </c>
      <c r="BS2068">
        <v>1</v>
      </c>
      <c r="BX2068">
        <v>1</v>
      </c>
      <c r="CA2068">
        <v>1</v>
      </c>
      <c r="CF2068">
        <v>1</v>
      </c>
      <c r="CT2068">
        <v>1</v>
      </c>
      <c r="CY2068">
        <v>1</v>
      </c>
      <c r="DF2068">
        <v>1</v>
      </c>
      <c r="DK2068">
        <v>1</v>
      </c>
      <c r="DZ2068">
        <v>1</v>
      </c>
      <c r="EE2068">
        <v>1</v>
      </c>
      <c r="FK2068">
        <v>1</v>
      </c>
    </row>
    <row r="2069" spans="1:179" x14ac:dyDescent="0.35">
      <c r="A2069" t="s">
        <v>4300</v>
      </c>
      <c r="B2069" t="s">
        <v>252</v>
      </c>
      <c r="C2069" t="s">
        <v>381</v>
      </c>
      <c r="D2069" t="s">
        <v>382</v>
      </c>
      <c r="F2069" t="s">
        <v>3204</v>
      </c>
      <c r="I2069" t="s">
        <v>4301</v>
      </c>
      <c r="J2069" t="s">
        <v>294</v>
      </c>
      <c r="K2069" t="s">
        <v>295</v>
      </c>
      <c r="L2069">
        <v>20</v>
      </c>
      <c r="M2069" t="s">
        <v>218</v>
      </c>
      <c r="N2069" t="s">
        <v>296</v>
      </c>
      <c r="O2069">
        <v>400</v>
      </c>
      <c r="P2069">
        <v>47</v>
      </c>
      <c r="Q2069">
        <v>6</v>
      </c>
      <c r="R2069">
        <v>1100</v>
      </c>
      <c r="S2069">
        <v>2</v>
      </c>
      <c r="T2069">
        <v>20</v>
      </c>
      <c r="U2069">
        <v>10</v>
      </c>
      <c r="V2069" t="s">
        <v>297</v>
      </c>
      <c r="W2069" t="s">
        <v>3643</v>
      </c>
      <c r="Y2069" t="s">
        <v>307</v>
      </c>
      <c r="Z2069" t="s">
        <v>181</v>
      </c>
      <c r="AB2069" s="8"/>
      <c r="AC2069">
        <v>1</v>
      </c>
      <c r="AF2069" t="s">
        <v>3276</v>
      </c>
      <c r="AG2069">
        <v>10</v>
      </c>
      <c r="AH2069">
        <v>0.4</v>
      </c>
      <c r="AL2069" s="6">
        <v>30.111999999999998</v>
      </c>
      <c r="AM2069" s="1">
        <v>34.411000000000001</v>
      </c>
      <c r="AN2069" s="3">
        <v>20.207000000000001</v>
      </c>
      <c r="AO2069" s="8">
        <f t="shared" si="192"/>
        <v>84.72999999999999</v>
      </c>
      <c r="AP2069" s="8">
        <f t="shared" si="193"/>
        <v>0.87506901862776432</v>
      </c>
      <c r="AQ2069" s="8">
        <f t="shared" si="194"/>
        <v>2</v>
      </c>
      <c r="AR2069" s="6">
        <v>31.486000000000001</v>
      </c>
      <c r="AS2069" s="1">
        <v>33.409999999999997</v>
      </c>
      <c r="AT2069" s="3">
        <v>20.190999999999999</v>
      </c>
      <c r="AU2069" s="8">
        <f t="shared" si="195"/>
        <v>-1.3740000000000023</v>
      </c>
      <c r="AV2069" s="8">
        <f t="shared" si="197"/>
        <v>0.9424124513618678</v>
      </c>
      <c r="AW2069" s="8">
        <f t="shared" si="196"/>
        <v>2</v>
      </c>
      <c r="AX2069">
        <v>1</v>
      </c>
      <c r="BC2069">
        <v>1</v>
      </c>
      <c r="BH2069">
        <v>1</v>
      </c>
      <c r="BK2069">
        <v>1</v>
      </c>
      <c r="BM2069">
        <v>1</v>
      </c>
      <c r="BX2069">
        <v>1</v>
      </c>
      <c r="CA2069">
        <v>1</v>
      </c>
      <c r="CG2069">
        <v>1</v>
      </c>
      <c r="CR2069">
        <v>1</v>
      </c>
      <c r="DG2069">
        <v>1</v>
      </c>
      <c r="DQ2069">
        <v>1</v>
      </c>
      <c r="DR2069">
        <v>1</v>
      </c>
      <c r="DU2069">
        <v>1</v>
      </c>
      <c r="DZ2069">
        <v>1</v>
      </c>
      <c r="EE2069">
        <v>1</v>
      </c>
      <c r="EY2069">
        <v>1</v>
      </c>
      <c r="EZ2069">
        <v>1</v>
      </c>
    </row>
    <row r="2070" spans="1:179" x14ac:dyDescent="0.35">
      <c r="A2070" t="s">
        <v>5597</v>
      </c>
      <c r="B2070" t="s">
        <v>328</v>
      </c>
      <c r="C2070" t="s">
        <v>1169</v>
      </c>
      <c r="D2070" t="s">
        <v>1170</v>
      </c>
      <c r="F2070" t="s">
        <v>5598</v>
      </c>
      <c r="I2070" t="s">
        <v>5599</v>
      </c>
      <c r="J2070" t="s">
        <v>507</v>
      </c>
      <c r="K2070" t="s">
        <v>295</v>
      </c>
      <c r="L2070">
        <v>20</v>
      </c>
      <c r="M2070" t="s">
        <v>1478</v>
      </c>
      <c r="N2070" t="s">
        <v>2407</v>
      </c>
      <c r="O2070">
        <v>1300</v>
      </c>
      <c r="P2070">
        <v>44</v>
      </c>
      <c r="Q2070">
        <v>6</v>
      </c>
      <c r="R2070">
        <v>1000</v>
      </c>
      <c r="S2070">
        <v>9</v>
      </c>
      <c r="T2070">
        <v>20</v>
      </c>
      <c r="U2070">
        <v>14</v>
      </c>
      <c r="V2070" t="s">
        <v>297</v>
      </c>
      <c r="W2070" t="s">
        <v>5589</v>
      </c>
      <c r="Y2070" t="s">
        <v>307</v>
      </c>
      <c r="Z2070" t="s">
        <v>181</v>
      </c>
      <c r="AB2070" s="8"/>
      <c r="AC2070">
        <v>1</v>
      </c>
      <c r="AF2070" t="s">
        <v>3276</v>
      </c>
      <c r="AG2070">
        <v>2</v>
      </c>
      <c r="AH2070">
        <v>0.8</v>
      </c>
      <c r="AL2070" s="6">
        <v>29.452999999999999</v>
      </c>
      <c r="AM2070" s="1">
        <v>30.908999999999999</v>
      </c>
      <c r="AN2070" s="3">
        <v>21.297999999999998</v>
      </c>
      <c r="AO2070" s="8">
        <f t="shared" si="192"/>
        <v>81.66</v>
      </c>
      <c r="AP2070" s="8">
        <f t="shared" si="193"/>
        <v>0.95289397909993856</v>
      </c>
      <c r="AQ2070" s="8">
        <f t="shared" si="194"/>
        <v>2</v>
      </c>
      <c r="AR2070" s="6">
        <v>26.702999999999999</v>
      </c>
      <c r="AS2070" s="1">
        <v>35.363999999999997</v>
      </c>
      <c r="AT2070" s="3">
        <v>20.92</v>
      </c>
      <c r="AU2070" s="8">
        <f t="shared" si="195"/>
        <v>2.75</v>
      </c>
      <c r="AV2070" s="8">
        <f t="shared" si="197"/>
        <v>0.75508992195453006</v>
      </c>
      <c r="AW2070" s="8">
        <f t="shared" si="196"/>
        <v>2</v>
      </c>
      <c r="AX2070">
        <v>1</v>
      </c>
      <c r="BC2070">
        <v>1</v>
      </c>
      <c r="BE2070">
        <v>1</v>
      </c>
      <c r="BK2070">
        <v>1</v>
      </c>
      <c r="BM2070">
        <v>1</v>
      </c>
      <c r="BP2070">
        <v>1</v>
      </c>
      <c r="BS2070">
        <v>1</v>
      </c>
      <c r="CB2070">
        <v>1</v>
      </c>
      <c r="CF2070">
        <v>1</v>
      </c>
      <c r="CS2070">
        <v>1</v>
      </c>
      <c r="CY2070">
        <v>1</v>
      </c>
      <c r="DB2070">
        <v>1</v>
      </c>
      <c r="DF2070">
        <v>1</v>
      </c>
      <c r="DK2070">
        <v>1</v>
      </c>
      <c r="DP2070">
        <v>1</v>
      </c>
      <c r="DU2070">
        <v>1</v>
      </c>
      <c r="DZ2070">
        <v>1</v>
      </c>
      <c r="ED2070">
        <v>1</v>
      </c>
      <c r="FB2070">
        <v>1</v>
      </c>
      <c r="FC2070">
        <v>1</v>
      </c>
      <c r="FE2070">
        <v>1</v>
      </c>
    </row>
    <row r="2071" spans="1:179" x14ac:dyDescent="0.35">
      <c r="A2071" t="s">
        <v>8459</v>
      </c>
      <c r="B2071" t="s">
        <v>170</v>
      </c>
      <c r="C2071" t="s">
        <v>472</v>
      </c>
      <c r="D2071" t="s">
        <v>473</v>
      </c>
      <c r="F2071" t="s">
        <v>5432</v>
      </c>
      <c r="I2071" t="s">
        <v>8460</v>
      </c>
      <c r="J2071" t="s">
        <v>507</v>
      </c>
      <c r="K2071" t="s">
        <v>1417</v>
      </c>
      <c r="L2071">
        <v>20</v>
      </c>
      <c r="M2071" t="s">
        <v>276</v>
      </c>
      <c r="N2071" t="s">
        <v>276</v>
      </c>
      <c r="O2071">
        <v>500</v>
      </c>
      <c r="P2071">
        <v>35</v>
      </c>
      <c r="Q2071">
        <v>24</v>
      </c>
      <c r="V2071" t="s">
        <v>830</v>
      </c>
      <c r="W2071" t="s">
        <v>8404</v>
      </c>
      <c r="X2071" t="s">
        <v>279</v>
      </c>
      <c r="Y2071" t="s">
        <v>280</v>
      </c>
      <c r="Z2071" t="s">
        <v>181</v>
      </c>
      <c r="AB2071" s="8"/>
      <c r="AC2071">
        <v>1</v>
      </c>
      <c r="AF2071" t="s">
        <v>6416</v>
      </c>
      <c r="AG2071">
        <v>1</v>
      </c>
      <c r="AH2071">
        <v>1</v>
      </c>
      <c r="AL2071" s="6">
        <v>28.62</v>
      </c>
      <c r="AM2071" s="1">
        <v>34.844999999999999</v>
      </c>
      <c r="AN2071" s="3">
        <v>10.287000000000001</v>
      </c>
      <c r="AO2071" s="8">
        <f t="shared" si="192"/>
        <v>73.75200000000001</v>
      </c>
      <c r="AP2071" s="8">
        <f t="shared" si="193"/>
        <v>0.82135170038743011</v>
      </c>
      <c r="AQ2071" s="8">
        <f t="shared" si="194"/>
        <v>2</v>
      </c>
      <c r="AR2071" s="6">
        <v>31.991</v>
      </c>
      <c r="AS2071" s="1">
        <v>31.344000000000001</v>
      </c>
      <c r="AT2071" s="3">
        <v>11.288</v>
      </c>
      <c r="AU2071" s="8">
        <f t="shared" si="195"/>
        <v>-3.3709999999999987</v>
      </c>
      <c r="AV2071" s="8">
        <f t="shared" si="197"/>
        <v>1.0206419091373149</v>
      </c>
      <c r="AW2071" s="8">
        <f t="shared" si="196"/>
        <v>3</v>
      </c>
      <c r="AZ2071">
        <v>1</v>
      </c>
      <c r="BI2071">
        <v>1</v>
      </c>
      <c r="BM2071">
        <v>1</v>
      </c>
      <c r="BS2071">
        <v>1</v>
      </c>
      <c r="BX2071">
        <v>1</v>
      </c>
      <c r="CA2071">
        <v>1</v>
      </c>
      <c r="CF2071">
        <v>1</v>
      </c>
      <c r="CS2071">
        <v>1</v>
      </c>
      <c r="CX2071">
        <v>1</v>
      </c>
      <c r="DE2071">
        <v>1</v>
      </c>
      <c r="DF2071">
        <v>1</v>
      </c>
      <c r="DO2071">
        <v>1</v>
      </c>
      <c r="DZ2071">
        <v>1</v>
      </c>
      <c r="EY2071">
        <v>1</v>
      </c>
      <c r="FA2071">
        <v>1</v>
      </c>
      <c r="FC2071">
        <v>1</v>
      </c>
      <c r="FG2071">
        <v>1</v>
      </c>
    </row>
    <row r="2072" spans="1:179" x14ac:dyDescent="0.35">
      <c r="A2072" t="s">
        <v>5616</v>
      </c>
      <c r="B2072" t="s">
        <v>252</v>
      </c>
      <c r="C2072" t="s">
        <v>381</v>
      </c>
      <c r="D2072" t="s">
        <v>382</v>
      </c>
      <c r="F2072" t="s">
        <v>3204</v>
      </c>
      <c r="I2072" t="s">
        <v>5619</v>
      </c>
      <c r="J2072" t="s">
        <v>294</v>
      </c>
      <c r="K2072" t="s">
        <v>295</v>
      </c>
      <c r="L2072">
        <v>20</v>
      </c>
      <c r="M2072" t="s">
        <v>2147</v>
      </c>
      <c r="N2072" t="s">
        <v>187</v>
      </c>
      <c r="O2072">
        <v>2250</v>
      </c>
      <c r="P2072">
        <v>46</v>
      </c>
      <c r="Q2072">
        <v>6</v>
      </c>
      <c r="R2072">
        <v>2100</v>
      </c>
      <c r="S2072">
        <v>-6</v>
      </c>
      <c r="T2072">
        <v>8</v>
      </c>
      <c r="U2072">
        <v>0</v>
      </c>
      <c r="V2072" t="s">
        <v>1626</v>
      </c>
      <c r="W2072" t="s">
        <v>5620</v>
      </c>
      <c r="Y2072" t="s">
        <v>307</v>
      </c>
      <c r="Z2072" t="s">
        <v>181</v>
      </c>
      <c r="AB2072" s="8"/>
      <c r="AD2072">
        <v>1</v>
      </c>
      <c r="AF2072" t="s">
        <v>4051</v>
      </c>
      <c r="AG2072">
        <v>6</v>
      </c>
      <c r="AH2072">
        <v>0.4</v>
      </c>
      <c r="AL2072" s="6">
        <v>22.431000000000001</v>
      </c>
      <c r="AM2072" s="1">
        <v>26.023</v>
      </c>
      <c r="AN2072" s="3">
        <v>26.556999999999999</v>
      </c>
      <c r="AO2072" s="8">
        <f t="shared" si="192"/>
        <v>75.010999999999996</v>
      </c>
      <c r="AP2072" s="8">
        <f t="shared" si="193"/>
        <v>0.86196825884794226</v>
      </c>
      <c r="AQ2072" s="8">
        <f t="shared" si="194"/>
        <v>2</v>
      </c>
      <c r="AR2072" s="6">
        <v>24.95</v>
      </c>
      <c r="AS2072" s="1">
        <v>26.699000000000002</v>
      </c>
      <c r="AT2072" s="3">
        <v>22.353999999999999</v>
      </c>
      <c r="AU2072" s="8">
        <f t="shared" si="195"/>
        <v>-2.5189999999999984</v>
      </c>
      <c r="AV2072" s="8">
        <f t="shared" si="197"/>
        <v>0.9344919285366492</v>
      </c>
      <c r="AW2072" s="8">
        <f t="shared" si="196"/>
        <v>2</v>
      </c>
      <c r="AX2072">
        <v>1</v>
      </c>
      <c r="BC2072">
        <v>1</v>
      </c>
      <c r="BH2072">
        <v>1</v>
      </c>
      <c r="BK2072">
        <v>1</v>
      </c>
      <c r="BM2072">
        <v>1</v>
      </c>
      <c r="BX2072">
        <v>1</v>
      </c>
      <c r="CA2072">
        <v>1</v>
      </c>
      <c r="CF2072">
        <v>1</v>
      </c>
      <c r="CR2072">
        <v>1</v>
      </c>
      <c r="DG2072">
        <v>1</v>
      </c>
      <c r="DQ2072">
        <v>1</v>
      </c>
      <c r="DR2072">
        <v>1</v>
      </c>
      <c r="DU2072">
        <v>1</v>
      </c>
      <c r="DZ2072">
        <v>1</v>
      </c>
      <c r="EE2072">
        <v>1</v>
      </c>
      <c r="EF2072">
        <v>1</v>
      </c>
      <c r="EY2072">
        <v>1</v>
      </c>
      <c r="EZ2072">
        <v>1</v>
      </c>
      <c r="FJ2072">
        <v>1</v>
      </c>
    </row>
    <row r="2073" spans="1:179" x14ac:dyDescent="0.35">
      <c r="A2073" t="s">
        <v>5630</v>
      </c>
      <c r="B2073" t="s">
        <v>328</v>
      </c>
      <c r="C2073" t="s">
        <v>1169</v>
      </c>
      <c r="D2073" t="s">
        <v>1170</v>
      </c>
      <c r="F2073" t="s">
        <v>2788</v>
      </c>
      <c r="I2073" t="s">
        <v>5631</v>
      </c>
      <c r="J2073" t="s">
        <v>507</v>
      </c>
      <c r="K2073" t="s">
        <v>295</v>
      </c>
      <c r="L2073">
        <v>20</v>
      </c>
      <c r="M2073" t="s">
        <v>2147</v>
      </c>
      <c r="N2073" t="s">
        <v>2147</v>
      </c>
      <c r="O2073">
        <v>2400</v>
      </c>
      <c r="P2073">
        <v>46</v>
      </c>
      <c r="Q2073">
        <v>6</v>
      </c>
      <c r="R2073">
        <v>2100</v>
      </c>
      <c r="S2073">
        <v>5</v>
      </c>
      <c r="T2073">
        <v>6</v>
      </c>
      <c r="U2073">
        <v>0</v>
      </c>
      <c r="V2073" t="s">
        <v>578</v>
      </c>
      <c r="W2073" t="s">
        <v>5632</v>
      </c>
      <c r="Y2073" t="s">
        <v>307</v>
      </c>
      <c r="Z2073" t="s">
        <v>181</v>
      </c>
      <c r="AB2073" s="8"/>
      <c r="AC2073">
        <v>1</v>
      </c>
      <c r="AF2073" t="s">
        <v>3276</v>
      </c>
      <c r="AG2073">
        <v>2</v>
      </c>
      <c r="AH2073">
        <v>0.3</v>
      </c>
      <c r="AL2073" s="6">
        <v>28.163</v>
      </c>
      <c r="AM2073" s="1">
        <v>36.786000000000001</v>
      </c>
      <c r="AN2073" s="3">
        <v>14.68</v>
      </c>
      <c r="AO2073" s="8">
        <f t="shared" si="192"/>
        <v>79.628999999999991</v>
      </c>
      <c r="AP2073" s="8">
        <f t="shared" si="193"/>
        <v>0.76559017017343556</v>
      </c>
      <c r="AQ2073" s="8">
        <f t="shared" si="194"/>
        <v>2</v>
      </c>
      <c r="AR2073" s="6">
        <v>28.463999999999999</v>
      </c>
      <c r="AS2073" s="1">
        <v>34.154000000000003</v>
      </c>
      <c r="AT2073" s="3">
        <v>16.228999999999999</v>
      </c>
      <c r="AU2073" s="8">
        <f t="shared" si="195"/>
        <v>-0.30099999999999838</v>
      </c>
      <c r="AV2073" s="8">
        <f t="shared" si="197"/>
        <v>0.83340165134391275</v>
      </c>
      <c r="AW2073" s="8">
        <f t="shared" si="196"/>
        <v>2</v>
      </c>
      <c r="AX2073">
        <v>1</v>
      </c>
      <c r="BC2073">
        <v>1</v>
      </c>
      <c r="BI2073">
        <v>1</v>
      </c>
      <c r="BM2073">
        <v>1</v>
      </c>
      <c r="BP2073">
        <v>1</v>
      </c>
      <c r="BS2073">
        <v>1</v>
      </c>
      <c r="CA2073">
        <v>1</v>
      </c>
      <c r="CF2073">
        <v>1</v>
      </c>
      <c r="CS2073">
        <v>1</v>
      </c>
      <c r="CY2073">
        <v>1</v>
      </c>
      <c r="DB2073">
        <v>1</v>
      </c>
      <c r="DF2073">
        <v>1</v>
      </c>
      <c r="DG2073">
        <v>1</v>
      </c>
      <c r="EE2073">
        <v>1</v>
      </c>
      <c r="EY2073">
        <v>1</v>
      </c>
      <c r="EZ2073">
        <v>1</v>
      </c>
    </row>
    <row r="2074" spans="1:179" hidden="1" x14ac:dyDescent="0.35">
      <c r="A2074" t="s">
        <v>6472</v>
      </c>
      <c r="B2074" t="s">
        <v>213</v>
      </c>
      <c r="C2074" t="s">
        <v>214</v>
      </c>
      <c r="D2074" t="s">
        <v>2433</v>
      </c>
      <c r="F2074" t="s">
        <v>6474</v>
      </c>
      <c r="I2074" t="s">
        <v>6475</v>
      </c>
      <c r="J2074" t="s">
        <v>577</v>
      </c>
      <c r="K2074" t="s">
        <v>3821</v>
      </c>
      <c r="L2074">
        <v>20</v>
      </c>
      <c r="M2074" t="s">
        <v>218</v>
      </c>
      <c r="N2074" t="s">
        <v>249</v>
      </c>
      <c r="O2074">
        <v>550</v>
      </c>
      <c r="P2074">
        <v>47</v>
      </c>
      <c r="Q2074">
        <v>8</v>
      </c>
      <c r="R2074">
        <v>1000</v>
      </c>
      <c r="S2074">
        <v>-1</v>
      </c>
      <c r="T2074">
        <v>16</v>
      </c>
      <c r="U2074">
        <v>8</v>
      </c>
      <c r="V2074" t="s">
        <v>188</v>
      </c>
      <c r="W2074" t="s">
        <v>250</v>
      </c>
      <c r="Y2074" t="s">
        <v>180</v>
      </c>
      <c r="Z2074" t="s">
        <v>181</v>
      </c>
      <c r="AB2074" s="8"/>
      <c r="AE2074">
        <v>1</v>
      </c>
      <c r="AF2074" t="s">
        <v>7444</v>
      </c>
      <c r="AL2074" s="6" t="s">
        <v>14292</v>
      </c>
      <c r="AM2074" s="1" t="s">
        <v>14292</v>
      </c>
      <c r="AN2074" s="3" t="s">
        <v>14292</v>
      </c>
      <c r="AO2074" s="8">
        <f t="shared" si="192"/>
        <v>0</v>
      </c>
      <c r="AP2074" s="8" t="e">
        <f t="shared" si="193"/>
        <v>#VALUE!</v>
      </c>
      <c r="AQ2074" s="8" t="e">
        <f t="shared" si="194"/>
        <v>#VALUE!</v>
      </c>
      <c r="AU2074" s="8" t="e">
        <f t="shared" si="195"/>
        <v>#VALUE!</v>
      </c>
      <c r="AV2074" s="8" t="e">
        <f t="shared" si="197"/>
        <v>#VALUE!</v>
      </c>
      <c r="AW2074" s="8" t="e">
        <f t="shared" si="196"/>
        <v>#VALUE!</v>
      </c>
      <c r="AZ2074">
        <v>1</v>
      </c>
      <c r="BI2074">
        <v>1</v>
      </c>
      <c r="BM2074">
        <v>1</v>
      </c>
      <c r="BS2074">
        <v>1</v>
      </c>
      <c r="BZ2074">
        <v>1</v>
      </c>
      <c r="CG2074">
        <v>1</v>
      </c>
      <c r="CR2074">
        <v>1</v>
      </c>
      <c r="DB2074">
        <v>1</v>
      </c>
      <c r="DG2074">
        <v>1</v>
      </c>
      <c r="EE2074">
        <v>1</v>
      </c>
      <c r="EY2074">
        <v>1</v>
      </c>
    </row>
    <row r="2075" spans="1:179" hidden="1" x14ac:dyDescent="0.35">
      <c r="A2075" t="s">
        <v>6476</v>
      </c>
      <c r="B2075" t="s">
        <v>170</v>
      </c>
      <c r="C2075" t="s">
        <v>666</v>
      </c>
      <c r="D2075" t="s">
        <v>6477</v>
      </c>
      <c r="F2075" t="s">
        <v>6478</v>
      </c>
      <c r="I2075" t="s">
        <v>6479</v>
      </c>
      <c r="J2075" t="s">
        <v>294</v>
      </c>
      <c r="K2075" t="s">
        <v>8824</v>
      </c>
      <c r="L2075">
        <v>40</v>
      </c>
      <c r="M2075" t="s">
        <v>218</v>
      </c>
      <c r="N2075" t="s">
        <v>296</v>
      </c>
      <c r="O2075">
        <v>500</v>
      </c>
      <c r="P2075">
        <v>47</v>
      </c>
      <c r="Q2075">
        <v>8</v>
      </c>
      <c r="R2075">
        <v>1000</v>
      </c>
      <c r="S2075">
        <v>-1</v>
      </c>
      <c r="T2075">
        <v>16</v>
      </c>
      <c r="U2075">
        <v>8</v>
      </c>
      <c r="V2075" t="s">
        <v>6317</v>
      </c>
      <c r="W2075" t="s">
        <v>313</v>
      </c>
      <c r="X2075" t="s">
        <v>4263</v>
      </c>
      <c r="Y2075" t="s">
        <v>180</v>
      </c>
      <c r="Z2075" t="s">
        <v>181</v>
      </c>
      <c r="AB2075" s="8"/>
      <c r="AE2075">
        <v>1</v>
      </c>
      <c r="AF2075" t="s">
        <v>7444</v>
      </c>
      <c r="AL2075" s="6" t="s">
        <v>14292</v>
      </c>
      <c r="AM2075" s="1" t="s">
        <v>14292</v>
      </c>
      <c r="AN2075" s="3" t="s">
        <v>14292</v>
      </c>
      <c r="AO2075" s="8">
        <f t="shared" si="192"/>
        <v>0</v>
      </c>
      <c r="AP2075" s="8" t="e">
        <f t="shared" si="193"/>
        <v>#VALUE!</v>
      </c>
      <c r="AQ2075" s="8" t="e">
        <f t="shared" si="194"/>
        <v>#VALUE!</v>
      </c>
      <c r="AU2075" s="8" t="e">
        <f t="shared" si="195"/>
        <v>#VALUE!</v>
      </c>
      <c r="AV2075" s="8" t="e">
        <f t="shared" si="197"/>
        <v>#VALUE!</v>
      </c>
      <c r="AW2075" s="8" t="e">
        <f t="shared" si="196"/>
        <v>#VALUE!</v>
      </c>
      <c r="AY2075">
        <v>1</v>
      </c>
      <c r="AZ2075">
        <v>1</v>
      </c>
      <c r="BA2075">
        <v>1</v>
      </c>
      <c r="BH2075">
        <v>1</v>
      </c>
      <c r="BL2075">
        <v>1</v>
      </c>
      <c r="BW2075">
        <v>1</v>
      </c>
      <c r="CA2075">
        <v>1</v>
      </c>
      <c r="CF2075">
        <v>1</v>
      </c>
      <c r="CR2075">
        <v>1</v>
      </c>
      <c r="DG2075">
        <v>1</v>
      </c>
      <c r="EE2075">
        <v>1</v>
      </c>
      <c r="EI2075">
        <v>1</v>
      </c>
      <c r="FI2075">
        <v>1</v>
      </c>
      <c r="FP2075">
        <v>1</v>
      </c>
      <c r="FW2075" t="s">
        <v>6388</v>
      </c>
    </row>
    <row r="2076" spans="1:179" x14ac:dyDescent="0.35">
      <c r="A2076" t="s">
        <v>5642</v>
      </c>
      <c r="B2076" t="s">
        <v>328</v>
      </c>
      <c r="C2076" t="s">
        <v>1169</v>
      </c>
      <c r="D2076" t="s">
        <v>1170</v>
      </c>
      <c r="F2076" t="s">
        <v>5643</v>
      </c>
      <c r="I2076" t="s">
        <v>5644</v>
      </c>
      <c r="J2076" t="s">
        <v>507</v>
      </c>
      <c r="K2076" t="s">
        <v>295</v>
      </c>
      <c r="L2076">
        <v>20</v>
      </c>
      <c r="M2076" t="s">
        <v>2147</v>
      </c>
      <c r="N2076" t="s">
        <v>2147</v>
      </c>
      <c r="O2076">
        <v>2500</v>
      </c>
      <c r="P2076">
        <v>46</v>
      </c>
      <c r="Q2076">
        <v>6</v>
      </c>
      <c r="R2076">
        <v>2100</v>
      </c>
      <c r="S2076">
        <v>5</v>
      </c>
      <c r="T2076">
        <v>6</v>
      </c>
      <c r="U2076">
        <v>0</v>
      </c>
      <c r="V2076" t="s">
        <v>936</v>
      </c>
      <c r="W2076" t="s">
        <v>5632</v>
      </c>
      <c r="Y2076" t="s">
        <v>307</v>
      </c>
      <c r="Z2076" t="s">
        <v>181</v>
      </c>
      <c r="AB2076" s="8"/>
      <c r="AD2076">
        <v>1</v>
      </c>
      <c r="AF2076" t="s">
        <v>3276</v>
      </c>
      <c r="AG2076">
        <v>10</v>
      </c>
      <c r="AH2076">
        <v>0.1</v>
      </c>
      <c r="AL2076" s="6">
        <v>28.555</v>
      </c>
      <c r="AM2076" s="1">
        <v>55.393000000000001</v>
      </c>
      <c r="AN2076" s="3">
        <v>5.859</v>
      </c>
      <c r="AO2076" s="8">
        <f t="shared" si="192"/>
        <v>89.807000000000002</v>
      </c>
      <c r="AP2076" s="8">
        <f t="shared" si="193"/>
        <v>0.5154983481667359</v>
      </c>
      <c r="AQ2076" s="8">
        <f t="shared" si="194"/>
        <v>2</v>
      </c>
      <c r="AR2076" s="6">
        <v>28.437000000000001</v>
      </c>
      <c r="AS2076" s="1">
        <v>55.771000000000001</v>
      </c>
      <c r="AT2076" s="3">
        <v>6.0970000000000004</v>
      </c>
      <c r="AU2076" s="8">
        <f t="shared" si="195"/>
        <v>0.11799999999999855</v>
      </c>
      <c r="AV2076" s="8">
        <f t="shared" si="197"/>
        <v>0.50988865180828746</v>
      </c>
      <c r="AW2076" s="8">
        <f t="shared" si="196"/>
        <v>2</v>
      </c>
      <c r="AX2076">
        <v>1</v>
      </c>
      <c r="BC2076">
        <v>1</v>
      </c>
      <c r="BE2076">
        <v>1</v>
      </c>
      <c r="BK2076">
        <v>1</v>
      </c>
      <c r="BM2076">
        <v>1</v>
      </c>
      <c r="BP2076">
        <v>1</v>
      </c>
      <c r="CA2076">
        <v>1</v>
      </c>
      <c r="CF2076">
        <v>1</v>
      </c>
      <c r="CR2076">
        <v>1</v>
      </c>
      <c r="DG2076">
        <v>1</v>
      </c>
      <c r="DP2076">
        <v>1</v>
      </c>
      <c r="DU2076">
        <v>1</v>
      </c>
      <c r="DZ2076">
        <v>1</v>
      </c>
      <c r="EY2076">
        <v>1</v>
      </c>
      <c r="FA2076">
        <v>1</v>
      </c>
      <c r="FK2076">
        <v>1</v>
      </c>
    </row>
    <row r="2077" spans="1:179" x14ac:dyDescent="0.35">
      <c r="A2077" t="s">
        <v>5646</v>
      </c>
      <c r="B2077" t="s">
        <v>465</v>
      </c>
      <c r="C2077" t="s">
        <v>466</v>
      </c>
      <c r="D2077" t="s">
        <v>2210</v>
      </c>
      <c r="F2077" t="s">
        <v>2961</v>
      </c>
      <c r="I2077" t="s">
        <v>5648</v>
      </c>
      <c r="J2077" t="s">
        <v>577</v>
      </c>
      <c r="K2077" t="s">
        <v>295</v>
      </c>
      <c r="L2077">
        <v>5</v>
      </c>
      <c r="M2077" t="s">
        <v>2147</v>
      </c>
      <c r="N2077" t="s">
        <v>2147</v>
      </c>
      <c r="O2077">
        <v>2500</v>
      </c>
      <c r="P2077">
        <v>46</v>
      </c>
      <c r="Q2077">
        <v>6</v>
      </c>
      <c r="R2077">
        <v>2100</v>
      </c>
      <c r="S2077">
        <v>5</v>
      </c>
      <c r="T2077">
        <v>6</v>
      </c>
      <c r="U2077">
        <v>0</v>
      </c>
      <c r="V2077" t="s">
        <v>555</v>
      </c>
      <c r="W2077" t="s">
        <v>5632</v>
      </c>
      <c r="Y2077" t="s">
        <v>307</v>
      </c>
      <c r="Z2077" t="s">
        <v>181</v>
      </c>
      <c r="AB2077" s="8"/>
      <c r="AD2077">
        <v>1</v>
      </c>
      <c r="AF2077" t="s">
        <v>3724</v>
      </c>
      <c r="AG2077">
        <v>16</v>
      </c>
      <c r="AH2077">
        <v>0.13</v>
      </c>
      <c r="AL2077" s="6">
        <v>22.943000000000001</v>
      </c>
      <c r="AM2077" s="1">
        <v>44.045999999999999</v>
      </c>
      <c r="AN2077" s="3">
        <v>8.73</v>
      </c>
      <c r="AO2077" s="8">
        <f t="shared" si="192"/>
        <v>75.719000000000008</v>
      </c>
      <c r="AP2077" s="8">
        <f t="shared" si="193"/>
        <v>0.52088725423420967</v>
      </c>
      <c r="AQ2077" s="8">
        <f t="shared" si="194"/>
        <v>2</v>
      </c>
      <c r="AR2077" s="6">
        <v>26.672000000000001</v>
      </c>
      <c r="AS2077" s="1">
        <v>39.86</v>
      </c>
      <c r="AT2077" s="3">
        <v>9.6959999999999997</v>
      </c>
      <c r="AU2077" s="8">
        <f t="shared" si="195"/>
        <v>-3.7289999999999992</v>
      </c>
      <c r="AV2077" s="8">
        <f t="shared" si="197"/>
        <v>0.66914199698946319</v>
      </c>
      <c r="AW2077" s="8">
        <f t="shared" si="196"/>
        <v>2</v>
      </c>
      <c r="AX2077">
        <v>1</v>
      </c>
      <c r="BC2077">
        <v>1</v>
      </c>
      <c r="BH2077">
        <v>1</v>
      </c>
      <c r="BM2077">
        <v>1</v>
      </c>
      <c r="BS2077">
        <v>1</v>
      </c>
      <c r="BX2077">
        <v>1</v>
      </c>
      <c r="CA2077">
        <v>1</v>
      </c>
      <c r="CF2077">
        <v>1</v>
      </c>
      <c r="CR2077">
        <v>1</v>
      </c>
      <c r="DG2077">
        <v>1</v>
      </c>
      <c r="DQ2077">
        <v>1</v>
      </c>
      <c r="DR2077">
        <v>1</v>
      </c>
      <c r="EY2077">
        <v>1</v>
      </c>
      <c r="FH2077">
        <v>1</v>
      </c>
      <c r="FK2077">
        <v>1</v>
      </c>
    </row>
    <row r="2078" spans="1:179" x14ac:dyDescent="0.35">
      <c r="A2078" t="s">
        <v>5611</v>
      </c>
      <c r="B2078" t="s">
        <v>328</v>
      </c>
      <c r="C2078" t="s">
        <v>1169</v>
      </c>
      <c r="D2078" t="s">
        <v>1170</v>
      </c>
      <c r="F2078" t="s">
        <v>1880</v>
      </c>
      <c r="I2078" t="s">
        <v>5612</v>
      </c>
      <c r="J2078" t="s">
        <v>507</v>
      </c>
      <c r="K2078" t="s">
        <v>295</v>
      </c>
      <c r="L2078">
        <v>40</v>
      </c>
      <c r="M2078" t="s">
        <v>1478</v>
      </c>
      <c r="N2078" t="s">
        <v>2407</v>
      </c>
      <c r="O2078">
        <v>1300</v>
      </c>
      <c r="P2078">
        <v>45</v>
      </c>
      <c r="Q2078">
        <v>6</v>
      </c>
      <c r="R2078">
        <v>1500</v>
      </c>
      <c r="S2078">
        <v>0</v>
      </c>
      <c r="T2078">
        <v>20</v>
      </c>
      <c r="U2078">
        <v>4</v>
      </c>
      <c r="V2078" t="s">
        <v>297</v>
      </c>
      <c r="W2078" t="s">
        <v>5208</v>
      </c>
      <c r="Y2078" t="s">
        <v>307</v>
      </c>
      <c r="Z2078" t="s">
        <v>181</v>
      </c>
      <c r="AB2078" s="8"/>
      <c r="AC2078">
        <v>1</v>
      </c>
      <c r="AF2078" t="s">
        <v>3276</v>
      </c>
      <c r="AG2078">
        <v>4</v>
      </c>
      <c r="AH2078">
        <v>1.9</v>
      </c>
      <c r="AL2078" s="6">
        <v>33.665999999999997</v>
      </c>
      <c r="AM2078" s="1">
        <v>37.716999999999999</v>
      </c>
      <c r="AN2078" s="3">
        <v>13.88</v>
      </c>
      <c r="AO2078" s="8">
        <f t="shared" si="192"/>
        <v>85.262999999999991</v>
      </c>
      <c r="AP2078" s="8">
        <f t="shared" si="193"/>
        <v>0.89259485112813841</v>
      </c>
      <c r="AQ2078" s="8">
        <f t="shared" si="194"/>
        <v>2</v>
      </c>
      <c r="AR2078" s="6">
        <v>40.518999999999998</v>
      </c>
      <c r="AS2078" s="1">
        <v>33.64</v>
      </c>
      <c r="AT2078" s="3">
        <v>11.401</v>
      </c>
      <c r="AU2078" s="8">
        <f t="shared" si="195"/>
        <v>-6.8530000000000015</v>
      </c>
      <c r="AV2078" s="8">
        <f t="shared" si="197"/>
        <v>1.2044887039239001</v>
      </c>
      <c r="AW2078" s="8">
        <f t="shared" si="196"/>
        <v>3</v>
      </c>
      <c r="AX2078">
        <v>1</v>
      </c>
      <c r="BC2078">
        <v>1</v>
      </c>
      <c r="BH2078">
        <v>1</v>
      </c>
      <c r="BJ2078">
        <v>1</v>
      </c>
      <c r="BM2078">
        <v>1</v>
      </c>
      <c r="BP2078">
        <v>1</v>
      </c>
      <c r="BS2078">
        <v>1</v>
      </c>
      <c r="CB2078">
        <v>1</v>
      </c>
      <c r="CF2078">
        <v>1</v>
      </c>
      <c r="CS2078">
        <v>1</v>
      </c>
      <c r="CY2078">
        <v>1</v>
      </c>
      <c r="DB2078">
        <v>1</v>
      </c>
      <c r="DF2078">
        <v>1</v>
      </c>
      <c r="DG2078">
        <v>1</v>
      </c>
      <c r="DK2078">
        <v>1</v>
      </c>
      <c r="DP2078">
        <v>1</v>
      </c>
      <c r="DU2078">
        <v>1</v>
      </c>
      <c r="DZ2078">
        <v>1</v>
      </c>
      <c r="EY2078">
        <v>1</v>
      </c>
      <c r="FA2078">
        <v>1</v>
      </c>
      <c r="FB2078">
        <v>1</v>
      </c>
      <c r="FC2078">
        <v>1</v>
      </c>
      <c r="FD2078">
        <v>1</v>
      </c>
    </row>
    <row r="2079" spans="1:179" hidden="1" x14ac:dyDescent="0.35">
      <c r="A2079" t="s">
        <v>6486</v>
      </c>
      <c r="B2079" t="s">
        <v>465</v>
      </c>
      <c r="C2079" t="s">
        <v>1212</v>
      </c>
      <c r="D2079" t="s">
        <v>1213</v>
      </c>
      <c r="E2079" t="s">
        <v>1257</v>
      </c>
      <c r="F2079" t="s">
        <v>3153</v>
      </c>
      <c r="I2079" t="s">
        <v>6489</v>
      </c>
      <c r="J2079" t="s">
        <v>294</v>
      </c>
      <c r="K2079" t="s">
        <v>295</v>
      </c>
      <c r="L2079">
        <v>80</v>
      </c>
      <c r="M2079" t="s">
        <v>218</v>
      </c>
      <c r="N2079" t="s">
        <v>324</v>
      </c>
      <c r="O2079">
        <v>550</v>
      </c>
      <c r="P2079">
        <v>47</v>
      </c>
      <c r="Q2079">
        <v>8</v>
      </c>
      <c r="R2079">
        <v>1100</v>
      </c>
      <c r="S2079">
        <v>-1</v>
      </c>
      <c r="T2079">
        <v>16</v>
      </c>
      <c r="U2079">
        <v>8</v>
      </c>
      <c r="V2079" t="s">
        <v>830</v>
      </c>
      <c r="W2079" t="s">
        <v>470</v>
      </c>
      <c r="Y2079" t="s">
        <v>180</v>
      </c>
      <c r="Z2079" t="s">
        <v>181</v>
      </c>
      <c r="AB2079" s="8"/>
      <c r="AD2079">
        <v>1</v>
      </c>
      <c r="AF2079" t="s">
        <v>7444</v>
      </c>
      <c r="AL2079" s="6" t="s">
        <v>14292</v>
      </c>
      <c r="AM2079" s="1" t="s">
        <v>14292</v>
      </c>
      <c r="AN2079" s="3" t="s">
        <v>14292</v>
      </c>
      <c r="AO2079" s="8">
        <f t="shared" si="192"/>
        <v>0</v>
      </c>
      <c r="AP2079" s="8" t="e">
        <f t="shared" si="193"/>
        <v>#VALUE!</v>
      </c>
      <c r="AQ2079" s="8" t="e">
        <f t="shared" si="194"/>
        <v>#VALUE!</v>
      </c>
      <c r="AU2079" s="8" t="e">
        <f t="shared" si="195"/>
        <v>#VALUE!</v>
      </c>
      <c r="AV2079" s="8" t="e">
        <f t="shared" si="197"/>
        <v>#VALUE!</v>
      </c>
      <c r="AW2079" s="8" t="e">
        <f t="shared" si="196"/>
        <v>#VALUE!</v>
      </c>
      <c r="AY2079">
        <v>1</v>
      </c>
      <c r="BI2079">
        <v>1</v>
      </c>
      <c r="BJ2079">
        <v>1</v>
      </c>
      <c r="BM2079">
        <v>1</v>
      </c>
      <c r="BP2079">
        <v>1</v>
      </c>
      <c r="BX2079">
        <v>1</v>
      </c>
      <c r="CA2079">
        <v>1</v>
      </c>
      <c r="CB2079">
        <v>1</v>
      </c>
      <c r="CE2079">
        <v>1</v>
      </c>
      <c r="CS2079">
        <v>1</v>
      </c>
      <c r="CW2079">
        <v>1</v>
      </c>
      <c r="DB2079">
        <v>1</v>
      </c>
      <c r="DG2079">
        <v>1</v>
      </c>
      <c r="DP2079">
        <v>1</v>
      </c>
      <c r="DQ2079">
        <v>1</v>
      </c>
      <c r="DU2079">
        <v>1</v>
      </c>
      <c r="DY2079">
        <v>1</v>
      </c>
      <c r="FK2079">
        <v>1</v>
      </c>
      <c r="FM2079">
        <v>1</v>
      </c>
      <c r="FV2079" t="s">
        <v>6490</v>
      </c>
    </row>
    <row r="2080" spans="1:179" hidden="1" x14ac:dyDescent="0.35">
      <c r="A2080" t="s">
        <v>6491</v>
      </c>
      <c r="B2080" t="s">
        <v>465</v>
      </c>
      <c r="C2080" t="s">
        <v>1212</v>
      </c>
      <c r="D2080" t="s">
        <v>1213</v>
      </c>
      <c r="E2080" t="s">
        <v>1257</v>
      </c>
      <c r="F2080" t="s">
        <v>6494</v>
      </c>
      <c r="I2080" t="s">
        <v>6495</v>
      </c>
      <c r="J2080" t="s">
        <v>294</v>
      </c>
      <c r="K2080" t="s">
        <v>3821</v>
      </c>
      <c r="L2080">
        <v>40</v>
      </c>
      <c r="M2080" t="s">
        <v>788</v>
      </c>
      <c r="N2080" t="s">
        <v>324</v>
      </c>
      <c r="O2080">
        <v>200</v>
      </c>
      <c r="P2080">
        <v>49</v>
      </c>
      <c r="Q2080">
        <v>19</v>
      </c>
      <c r="R2080">
        <v>500</v>
      </c>
      <c r="S2080">
        <v>0</v>
      </c>
      <c r="T2080">
        <v>20</v>
      </c>
      <c r="U2080">
        <v>10</v>
      </c>
      <c r="V2080" t="s">
        <v>6317</v>
      </c>
      <c r="W2080" t="s">
        <v>6455</v>
      </c>
      <c r="Y2080" t="s">
        <v>6391</v>
      </c>
      <c r="Z2080" t="s">
        <v>181</v>
      </c>
      <c r="AB2080" s="8"/>
      <c r="AE2080">
        <v>1</v>
      </c>
      <c r="AF2080" t="s">
        <v>7444</v>
      </c>
      <c r="AL2080" s="6" t="s">
        <v>14292</v>
      </c>
      <c r="AM2080" s="1" t="s">
        <v>14292</v>
      </c>
      <c r="AN2080" s="3" t="s">
        <v>14292</v>
      </c>
      <c r="AO2080" s="8">
        <f t="shared" si="192"/>
        <v>0</v>
      </c>
      <c r="AP2080" s="8" t="e">
        <f t="shared" si="193"/>
        <v>#VALUE!</v>
      </c>
      <c r="AQ2080" s="8" t="e">
        <f t="shared" si="194"/>
        <v>#VALUE!</v>
      </c>
      <c r="AU2080" s="8" t="e">
        <f t="shared" si="195"/>
        <v>#VALUE!</v>
      </c>
      <c r="AV2080" s="8" t="e">
        <f t="shared" si="197"/>
        <v>#VALUE!</v>
      </c>
      <c r="AW2080" s="8" t="e">
        <f t="shared" si="196"/>
        <v>#VALUE!</v>
      </c>
      <c r="AY2080">
        <v>1</v>
      </c>
      <c r="BH2080">
        <v>1</v>
      </c>
      <c r="BI2080">
        <v>1</v>
      </c>
      <c r="BM2080">
        <v>1</v>
      </c>
      <c r="BP2080">
        <v>1</v>
      </c>
      <c r="BS2080">
        <v>1</v>
      </c>
      <c r="CA2080">
        <v>1</v>
      </c>
      <c r="CF2080">
        <v>1</v>
      </c>
      <c r="CS2080">
        <v>1</v>
      </c>
      <c r="CY2080">
        <v>1</v>
      </c>
      <c r="DD2080">
        <v>1</v>
      </c>
      <c r="DQ2080">
        <v>1</v>
      </c>
      <c r="DR2080">
        <v>1</v>
      </c>
      <c r="DZ2080">
        <v>1</v>
      </c>
      <c r="EY2080">
        <v>1</v>
      </c>
      <c r="FG2080">
        <v>1</v>
      </c>
      <c r="FP2080">
        <v>1</v>
      </c>
      <c r="FV2080" t="s">
        <v>6496</v>
      </c>
    </row>
    <row r="2081" spans="1:178" x14ac:dyDescent="0.35">
      <c r="A2081" t="s">
        <v>5649</v>
      </c>
      <c r="B2081" t="s">
        <v>252</v>
      </c>
      <c r="C2081" t="s">
        <v>381</v>
      </c>
      <c r="D2081" t="s">
        <v>382</v>
      </c>
      <c r="F2081" t="s">
        <v>3204</v>
      </c>
      <c r="I2081" t="s">
        <v>5651</v>
      </c>
      <c r="J2081" t="s">
        <v>294</v>
      </c>
      <c r="K2081" t="s">
        <v>295</v>
      </c>
      <c r="L2081">
        <v>20</v>
      </c>
      <c r="M2081" t="s">
        <v>2147</v>
      </c>
      <c r="N2081" t="s">
        <v>2147</v>
      </c>
      <c r="O2081">
        <v>2500</v>
      </c>
      <c r="P2081">
        <v>46</v>
      </c>
      <c r="Q2081">
        <v>6</v>
      </c>
      <c r="R2081">
        <v>2100</v>
      </c>
      <c r="S2081">
        <v>5</v>
      </c>
      <c r="T2081">
        <v>6</v>
      </c>
      <c r="U2081">
        <v>0</v>
      </c>
      <c r="V2081" t="s">
        <v>1626</v>
      </c>
      <c r="W2081" t="s">
        <v>5632</v>
      </c>
      <c r="Y2081" t="s">
        <v>307</v>
      </c>
      <c r="Z2081" t="s">
        <v>181</v>
      </c>
      <c r="AB2081" s="8"/>
      <c r="AD2081">
        <v>1</v>
      </c>
      <c r="AF2081" t="s">
        <v>4051</v>
      </c>
      <c r="AG2081">
        <v>4</v>
      </c>
      <c r="AH2081">
        <v>0.5</v>
      </c>
      <c r="AL2081" s="6">
        <v>20.212</v>
      </c>
      <c r="AM2081" s="1">
        <v>27.297000000000001</v>
      </c>
      <c r="AN2081" s="3">
        <v>25.853000000000002</v>
      </c>
      <c r="AO2081" s="8">
        <f t="shared" si="192"/>
        <v>73.361999999999995</v>
      </c>
      <c r="AP2081" s="8">
        <f t="shared" si="193"/>
        <v>0.74044766824193131</v>
      </c>
      <c r="AQ2081" s="8">
        <f t="shared" si="194"/>
        <v>2</v>
      </c>
      <c r="AR2081" s="6">
        <v>19.719000000000001</v>
      </c>
      <c r="AS2081" s="1">
        <v>25.884</v>
      </c>
      <c r="AT2081" s="3">
        <v>31.132000000000001</v>
      </c>
      <c r="AU2081" s="8">
        <f t="shared" si="195"/>
        <v>0.49299999999999855</v>
      </c>
      <c r="AV2081" s="8">
        <f t="shared" si="197"/>
        <v>0.76182197496522952</v>
      </c>
      <c r="AW2081" s="8">
        <f t="shared" si="196"/>
        <v>2</v>
      </c>
      <c r="AX2081">
        <v>1</v>
      </c>
      <c r="BC2081">
        <v>1</v>
      </c>
      <c r="BH2081">
        <v>1</v>
      </c>
      <c r="BK2081">
        <v>1</v>
      </c>
      <c r="BM2081">
        <v>1</v>
      </c>
      <c r="BW2081">
        <v>1</v>
      </c>
      <c r="BX2081">
        <v>1</v>
      </c>
      <c r="CA2081">
        <v>1</v>
      </c>
      <c r="CF2081">
        <v>1</v>
      </c>
      <c r="CR2081">
        <v>1</v>
      </c>
      <c r="DG2081">
        <v>1</v>
      </c>
      <c r="DQ2081">
        <v>1</v>
      </c>
      <c r="DR2081">
        <v>1</v>
      </c>
      <c r="DU2081">
        <v>1</v>
      </c>
      <c r="DZ2081">
        <v>1</v>
      </c>
      <c r="EE2081">
        <v>1</v>
      </c>
      <c r="EY2081">
        <v>1</v>
      </c>
      <c r="EZ2081">
        <v>1</v>
      </c>
    </row>
    <row r="2082" spans="1:178" x14ac:dyDescent="0.35">
      <c r="A2082" t="s">
        <v>4472</v>
      </c>
      <c r="B2082" t="s">
        <v>269</v>
      </c>
      <c r="C2082" t="s">
        <v>319</v>
      </c>
      <c r="D2082" t="s">
        <v>363</v>
      </c>
      <c r="E2082" t="s">
        <v>868</v>
      </c>
      <c r="F2082" t="s">
        <v>2843</v>
      </c>
      <c r="I2082" t="s">
        <v>4473</v>
      </c>
      <c r="J2082" t="s">
        <v>294</v>
      </c>
      <c r="K2082" t="s">
        <v>295</v>
      </c>
      <c r="L2082">
        <v>5</v>
      </c>
      <c r="M2082" t="s">
        <v>218</v>
      </c>
      <c r="N2082" t="s">
        <v>249</v>
      </c>
      <c r="O2082">
        <v>700</v>
      </c>
      <c r="P2082">
        <v>46</v>
      </c>
      <c r="Q2082">
        <v>8</v>
      </c>
      <c r="V2082" t="s">
        <v>2191</v>
      </c>
      <c r="W2082" t="s">
        <v>4474</v>
      </c>
      <c r="Y2082" t="s">
        <v>463</v>
      </c>
      <c r="Z2082" t="s">
        <v>181</v>
      </c>
      <c r="AB2082" s="8"/>
      <c r="AC2082">
        <v>1</v>
      </c>
      <c r="AF2082" t="s">
        <v>3276</v>
      </c>
      <c r="AG2082">
        <v>3</v>
      </c>
      <c r="AH2082">
        <v>0.2</v>
      </c>
      <c r="AL2082" s="6">
        <v>24.975000000000001</v>
      </c>
      <c r="AM2082" s="1">
        <v>47.865000000000002</v>
      </c>
      <c r="AN2082" s="3">
        <v>8.5440000000000005</v>
      </c>
      <c r="AO2082" s="8">
        <f t="shared" si="192"/>
        <v>81.384</v>
      </c>
      <c r="AP2082" s="8">
        <f t="shared" si="193"/>
        <v>0.52178000626762766</v>
      </c>
      <c r="AQ2082" s="8">
        <f t="shared" si="194"/>
        <v>2</v>
      </c>
      <c r="AR2082" s="6">
        <v>24.446000000000002</v>
      </c>
      <c r="AS2082" s="1">
        <v>48.186</v>
      </c>
      <c r="AT2082" s="3">
        <v>8.6820000000000004</v>
      </c>
      <c r="AU2082" s="8">
        <f t="shared" si="195"/>
        <v>0.52899999999999991</v>
      </c>
      <c r="AV2082" s="8">
        <f t="shared" si="197"/>
        <v>0.50732577927198774</v>
      </c>
      <c r="AW2082" s="8">
        <f t="shared" si="196"/>
        <v>2</v>
      </c>
      <c r="AX2082">
        <v>1</v>
      </c>
      <c r="BC2082">
        <v>1</v>
      </c>
      <c r="BH2082">
        <v>1</v>
      </c>
      <c r="BM2082">
        <v>1</v>
      </c>
      <c r="BS2082">
        <v>1</v>
      </c>
      <c r="BX2082">
        <v>1</v>
      </c>
      <c r="BZ2082">
        <v>1</v>
      </c>
      <c r="CA2082">
        <v>1</v>
      </c>
      <c r="CG2082">
        <v>1</v>
      </c>
      <c r="CS2082">
        <v>1</v>
      </c>
      <c r="CY2082">
        <v>1</v>
      </c>
      <c r="DF2082">
        <v>1</v>
      </c>
      <c r="DK2082">
        <v>1</v>
      </c>
      <c r="DN2082">
        <v>1</v>
      </c>
      <c r="DW2082">
        <v>1</v>
      </c>
      <c r="DZ2082">
        <v>1</v>
      </c>
      <c r="FC2082">
        <v>1</v>
      </c>
      <c r="FK2082">
        <v>1</v>
      </c>
    </row>
    <row r="2083" spans="1:178" hidden="1" x14ac:dyDescent="0.35">
      <c r="A2083" t="s">
        <v>6500</v>
      </c>
      <c r="B2083" t="s">
        <v>170</v>
      </c>
      <c r="C2083" t="s">
        <v>666</v>
      </c>
      <c r="D2083" t="s">
        <v>4387</v>
      </c>
      <c r="F2083" t="s">
        <v>4388</v>
      </c>
      <c r="I2083" t="s">
        <v>6501</v>
      </c>
      <c r="J2083" t="s">
        <v>175</v>
      </c>
      <c r="K2083" t="s">
        <v>295</v>
      </c>
      <c r="L2083">
        <v>80</v>
      </c>
      <c r="M2083" t="s">
        <v>218</v>
      </c>
      <c r="N2083" t="s">
        <v>385</v>
      </c>
      <c r="O2083">
        <v>500</v>
      </c>
      <c r="P2083">
        <v>47</v>
      </c>
      <c r="Q2083">
        <v>8</v>
      </c>
      <c r="R2083">
        <v>1000</v>
      </c>
      <c r="S2083">
        <v>-1</v>
      </c>
      <c r="T2083">
        <v>16</v>
      </c>
      <c r="U2083">
        <v>8</v>
      </c>
      <c r="V2083" t="s">
        <v>671</v>
      </c>
      <c r="W2083" t="s">
        <v>313</v>
      </c>
      <c r="Y2083" t="s">
        <v>180</v>
      </c>
      <c r="Z2083" t="s">
        <v>181</v>
      </c>
      <c r="AB2083" s="8"/>
      <c r="AD2083">
        <v>1</v>
      </c>
      <c r="AF2083" t="s">
        <v>6416</v>
      </c>
      <c r="AG2083">
        <v>1</v>
      </c>
      <c r="AH2083">
        <v>0.5</v>
      </c>
      <c r="AL2083" s="6" t="s">
        <v>14292</v>
      </c>
      <c r="AM2083" s="1" t="s">
        <v>14292</v>
      </c>
      <c r="AN2083" s="3" t="s">
        <v>14292</v>
      </c>
      <c r="AO2083" s="8">
        <f t="shared" si="192"/>
        <v>0</v>
      </c>
      <c r="AP2083" s="8" t="e">
        <f t="shared" si="193"/>
        <v>#VALUE!</v>
      </c>
      <c r="AQ2083" s="8" t="e">
        <f t="shared" si="194"/>
        <v>#VALUE!</v>
      </c>
      <c r="AU2083" s="8" t="e">
        <f t="shared" si="195"/>
        <v>#VALUE!</v>
      </c>
      <c r="AV2083" s="8" t="e">
        <f t="shared" si="197"/>
        <v>#VALUE!</v>
      </c>
      <c r="AW2083" s="8" t="e">
        <f t="shared" si="196"/>
        <v>#VALUE!</v>
      </c>
      <c r="AZ2083">
        <v>1</v>
      </c>
      <c r="BD2083">
        <v>1</v>
      </c>
      <c r="BH2083">
        <v>1</v>
      </c>
      <c r="BK2083">
        <v>1</v>
      </c>
      <c r="BN2083">
        <v>1</v>
      </c>
      <c r="BS2083">
        <v>1</v>
      </c>
      <c r="CA2083">
        <v>1</v>
      </c>
      <c r="CG2083">
        <v>1</v>
      </c>
      <c r="CT2083">
        <v>1</v>
      </c>
      <c r="CY2083">
        <v>1</v>
      </c>
      <c r="DE2083">
        <v>1</v>
      </c>
      <c r="DP2083">
        <v>1</v>
      </c>
      <c r="DY2083">
        <v>1</v>
      </c>
      <c r="EY2083">
        <v>1</v>
      </c>
      <c r="FC2083">
        <v>1</v>
      </c>
      <c r="FI2083">
        <v>1</v>
      </c>
    </row>
    <row r="2084" spans="1:178" x14ac:dyDescent="0.35">
      <c r="A2084" t="s">
        <v>5700</v>
      </c>
      <c r="B2084" t="s">
        <v>328</v>
      </c>
      <c r="C2084" t="s">
        <v>1169</v>
      </c>
      <c r="D2084" t="s">
        <v>1170</v>
      </c>
      <c r="F2084" t="s">
        <v>2397</v>
      </c>
      <c r="I2084" t="s">
        <v>5703</v>
      </c>
      <c r="J2084" t="s">
        <v>507</v>
      </c>
      <c r="K2084" t="s">
        <v>295</v>
      </c>
      <c r="L2084">
        <v>20</v>
      </c>
      <c r="M2084" t="s">
        <v>1478</v>
      </c>
      <c r="N2084" t="s">
        <v>2407</v>
      </c>
      <c r="O2084">
        <v>1500</v>
      </c>
      <c r="P2084">
        <v>46</v>
      </c>
      <c r="Q2084">
        <v>7</v>
      </c>
      <c r="R2084">
        <v>1100</v>
      </c>
      <c r="S2084">
        <v>-5</v>
      </c>
      <c r="T2084">
        <v>17</v>
      </c>
      <c r="U2084">
        <v>6</v>
      </c>
      <c r="V2084" t="s">
        <v>219</v>
      </c>
      <c r="W2084" t="s">
        <v>5338</v>
      </c>
      <c r="X2084" t="s">
        <v>2403</v>
      </c>
      <c r="Y2084" t="s">
        <v>180</v>
      </c>
      <c r="Z2084" t="s">
        <v>181</v>
      </c>
      <c r="AB2084" s="8"/>
      <c r="AD2084">
        <v>1</v>
      </c>
      <c r="AF2084" t="s">
        <v>3276</v>
      </c>
      <c r="AG2084">
        <v>10</v>
      </c>
      <c r="AH2084">
        <v>0.25</v>
      </c>
      <c r="AL2084" s="6">
        <v>21.876999999999999</v>
      </c>
      <c r="AM2084" s="1">
        <v>35.241999999999997</v>
      </c>
      <c r="AN2084" s="3">
        <v>18.632999999999999</v>
      </c>
      <c r="AO2084" s="8">
        <f t="shared" si="192"/>
        <v>75.751999999999995</v>
      </c>
      <c r="AP2084" s="8">
        <f t="shared" si="193"/>
        <v>0.62076499631121962</v>
      </c>
      <c r="AQ2084" s="8">
        <f t="shared" si="194"/>
        <v>2</v>
      </c>
      <c r="AR2084" s="6">
        <v>23.402000000000001</v>
      </c>
      <c r="AS2084" s="1">
        <v>34.176000000000002</v>
      </c>
      <c r="AT2084" s="3">
        <v>17.728999999999999</v>
      </c>
      <c r="AU2084" s="8">
        <f t="shared" si="195"/>
        <v>-1.5250000000000021</v>
      </c>
      <c r="AV2084" s="8">
        <f t="shared" si="197"/>
        <v>0.68474953183520604</v>
      </c>
      <c r="AW2084" s="8">
        <f t="shared" si="196"/>
        <v>2</v>
      </c>
      <c r="AX2084">
        <v>1</v>
      </c>
      <c r="BC2084">
        <v>1</v>
      </c>
      <c r="BH2084">
        <v>1</v>
      </c>
      <c r="BM2084">
        <v>1</v>
      </c>
      <c r="BS2084">
        <v>1</v>
      </c>
      <c r="BZ2084">
        <v>1</v>
      </c>
      <c r="CF2084">
        <v>1</v>
      </c>
      <c r="CS2084">
        <v>1</v>
      </c>
      <c r="CY2084">
        <v>1</v>
      </c>
      <c r="CZ2084">
        <v>1</v>
      </c>
      <c r="DF2084">
        <v>1</v>
      </c>
      <c r="DK2084">
        <v>1</v>
      </c>
      <c r="DQ2084">
        <v>1</v>
      </c>
      <c r="DU2084">
        <v>1</v>
      </c>
      <c r="DZ2084">
        <v>1</v>
      </c>
      <c r="EY2084">
        <v>1</v>
      </c>
      <c r="EZ2084">
        <v>1</v>
      </c>
      <c r="FB2084">
        <v>1</v>
      </c>
      <c r="FC2084">
        <v>1</v>
      </c>
      <c r="FE2084">
        <v>1</v>
      </c>
    </row>
    <row r="2085" spans="1:178" x14ac:dyDescent="0.35">
      <c r="A2085" t="s">
        <v>5700</v>
      </c>
      <c r="B2085" t="s">
        <v>328</v>
      </c>
      <c r="C2085" t="s">
        <v>1169</v>
      </c>
      <c r="D2085" t="s">
        <v>1170</v>
      </c>
      <c r="F2085" t="s">
        <v>2397</v>
      </c>
      <c r="I2085" t="s">
        <v>5701</v>
      </c>
      <c r="J2085" t="s">
        <v>507</v>
      </c>
      <c r="K2085" t="s">
        <v>295</v>
      </c>
      <c r="L2085">
        <v>20</v>
      </c>
      <c r="M2085" t="s">
        <v>1478</v>
      </c>
      <c r="N2085" t="s">
        <v>2407</v>
      </c>
      <c r="O2085">
        <v>1300</v>
      </c>
      <c r="P2085">
        <v>44</v>
      </c>
      <c r="Q2085">
        <v>5</v>
      </c>
      <c r="R2085">
        <v>600</v>
      </c>
      <c r="S2085">
        <v>5</v>
      </c>
      <c r="T2085">
        <v>22</v>
      </c>
      <c r="U2085">
        <v>14</v>
      </c>
      <c r="V2085" t="s">
        <v>297</v>
      </c>
      <c r="W2085" t="s">
        <v>5681</v>
      </c>
      <c r="Y2085" t="s">
        <v>307</v>
      </c>
      <c r="Z2085" t="s">
        <v>181</v>
      </c>
      <c r="AB2085" s="8"/>
      <c r="AC2085">
        <v>1</v>
      </c>
      <c r="AF2085" t="s">
        <v>3276</v>
      </c>
      <c r="AG2085">
        <v>6</v>
      </c>
      <c r="AH2085">
        <v>0.3</v>
      </c>
      <c r="AL2085" s="6">
        <v>21.876999999999999</v>
      </c>
      <c r="AM2085" s="1">
        <v>35.241999999999997</v>
      </c>
      <c r="AN2085" s="3">
        <v>18.632999999999999</v>
      </c>
      <c r="AO2085" s="8">
        <f t="shared" si="192"/>
        <v>75.751999999999995</v>
      </c>
      <c r="AP2085" s="8">
        <f t="shared" si="193"/>
        <v>0.62076499631121962</v>
      </c>
      <c r="AQ2085" s="8">
        <f t="shared" si="194"/>
        <v>2</v>
      </c>
      <c r="AR2085" s="6">
        <v>23.402000000000001</v>
      </c>
      <c r="AS2085" s="1">
        <v>34.176000000000002</v>
      </c>
      <c r="AT2085" s="3">
        <v>17.728999999999999</v>
      </c>
      <c r="AU2085" s="8">
        <f t="shared" si="195"/>
        <v>-1.5250000000000021</v>
      </c>
      <c r="AV2085" s="8">
        <f t="shared" si="197"/>
        <v>0.68474953183520604</v>
      </c>
      <c r="AW2085" s="8">
        <f t="shared" si="196"/>
        <v>2</v>
      </c>
      <c r="AX2085">
        <v>1</v>
      </c>
      <c r="BC2085">
        <v>1</v>
      </c>
      <c r="BI2085">
        <v>1</v>
      </c>
      <c r="BK2085">
        <v>1</v>
      </c>
      <c r="BM2085">
        <v>1</v>
      </c>
      <c r="BS2085">
        <v>1</v>
      </c>
      <c r="BX2085">
        <v>1</v>
      </c>
      <c r="CA2085">
        <v>1</v>
      </c>
      <c r="CF2085">
        <v>1</v>
      </c>
      <c r="CS2085">
        <v>1</v>
      </c>
      <c r="CX2085">
        <v>1</v>
      </c>
      <c r="DF2085">
        <v>1</v>
      </c>
      <c r="DK2085">
        <v>1</v>
      </c>
      <c r="DP2085">
        <v>1</v>
      </c>
      <c r="DZ2085">
        <v>1</v>
      </c>
      <c r="EY2085">
        <v>1</v>
      </c>
      <c r="FB2085">
        <v>1</v>
      </c>
      <c r="FC2085">
        <v>1</v>
      </c>
      <c r="FE2085">
        <v>1</v>
      </c>
    </row>
    <row r="2086" spans="1:178" x14ac:dyDescent="0.35">
      <c r="A2086" t="s">
        <v>4507</v>
      </c>
      <c r="B2086" t="s">
        <v>328</v>
      </c>
      <c r="C2086" t="s">
        <v>1169</v>
      </c>
      <c r="D2086" t="s">
        <v>1330</v>
      </c>
      <c r="F2086" t="s">
        <v>1331</v>
      </c>
      <c r="I2086" t="s">
        <v>4508</v>
      </c>
      <c r="J2086" t="s">
        <v>507</v>
      </c>
      <c r="K2086" t="s">
        <v>295</v>
      </c>
      <c r="L2086">
        <v>40</v>
      </c>
      <c r="M2086" t="s">
        <v>218</v>
      </c>
      <c r="N2086" t="s">
        <v>296</v>
      </c>
      <c r="O2086">
        <v>300</v>
      </c>
      <c r="P2086">
        <v>46</v>
      </c>
      <c r="Q2086">
        <v>10</v>
      </c>
      <c r="R2086">
        <v>1200</v>
      </c>
      <c r="S2086">
        <v>1</v>
      </c>
      <c r="T2086">
        <v>20</v>
      </c>
      <c r="U2086">
        <v>10</v>
      </c>
      <c r="V2086" t="s">
        <v>830</v>
      </c>
      <c r="W2086" t="s">
        <v>4509</v>
      </c>
      <c r="Y2086" t="s">
        <v>463</v>
      </c>
      <c r="Z2086" t="s">
        <v>181</v>
      </c>
      <c r="AB2086" s="8"/>
      <c r="AD2086">
        <v>1</v>
      </c>
      <c r="AF2086" t="s">
        <v>4051</v>
      </c>
      <c r="AG2086">
        <v>3</v>
      </c>
      <c r="AH2086">
        <v>2.9</v>
      </c>
      <c r="AL2086" s="6">
        <v>19.716000000000001</v>
      </c>
      <c r="AM2086" s="1">
        <v>31.260999999999999</v>
      </c>
      <c r="AN2086" s="3">
        <v>31.710999999999999</v>
      </c>
      <c r="AO2086" s="8">
        <f t="shared" si="192"/>
        <v>82.688000000000002</v>
      </c>
      <c r="AP2086" s="8">
        <f t="shared" si="193"/>
        <v>0.63068999712101348</v>
      </c>
      <c r="AQ2086" s="8">
        <f t="shared" si="194"/>
        <v>2</v>
      </c>
      <c r="AR2086" s="6">
        <v>17.890999999999998</v>
      </c>
      <c r="AS2086" s="1">
        <v>34.613999999999997</v>
      </c>
      <c r="AT2086" s="3">
        <v>29.725999999999999</v>
      </c>
      <c r="AU2086" s="8">
        <f t="shared" si="195"/>
        <v>1.8250000000000028</v>
      </c>
      <c r="AV2086" s="8">
        <f t="shared" si="197"/>
        <v>0.51687178598255046</v>
      </c>
      <c r="AW2086" s="8">
        <f t="shared" si="196"/>
        <v>2</v>
      </c>
      <c r="AX2086">
        <v>1</v>
      </c>
      <c r="BC2086">
        <v>1</v>
      </c>
      <c r="BE2086">
        <v>1</v>
      </c>
      <c r="BK2086">
        <v>1</v>
      </c>
      <c r="BM2086">
        <v>1</v>
      </c>
      <c r="BP2086">
        <v>1</v>
      </c>
      <c r="CA2086">
        <v>1</v>
      </c>
      <c r="CF2086">
        <v>1</v>
      </c>
      <c r="CO2086">
        <v>1</v>
      </c>
      <c r="CS2086">
        <v>1</v>
      </c>
      <c r="CW2086">
        <v>1</v>
      </c>
      <c r="DF2086">
        <v>1</v>
      </c>
      <c r="DO2086">
        <v>1</v>
      </c>
      <c r="DP2086">
        <v>1</v>
      </c>
      <c r="EB2086">
        <v>1</v>
      </c>
      <c r="FD2086">
        <v>1</v>
      </c>
      <c r="FK2086">
        <v>1</v>
      </c>
    </row>
    <row r="2087" spans="1:178" x14ac:dyDescent="0.35">
      <c r="A2087" t="s">
        <v>10746</v>
      </c>
      <c r="B2087" t="s">
        <v>465</v>
      </c>
      <c r="C2087" t="s">
        <v>1212</v>
      </c>
      <c r="D2087" t="s">
        <v>1213</v>
      </c>
      <c r="F2087" t="s">
        <v>10747</v>
      </c>
      <c r="G2087" t="s">
        <v>10748</v>
      </c>
      <c r="I2087" t="s">
        <v>10749</v>
      </c>
      <c r="J2087" t="s">
        <v>507</v>
      </c>
      <c r="K2087" t="s">
        <v>1417</v>
      </c>
      <c r="L2087">
        <v>60</v>
      </c>
      <c r="M2087" t="s">
        <v>788</v>
      </c>
      <c r="N2087" t="s">
        <v>324</v>
      </c>
      <c r="O2087">
        <v>450</v>
      </c>
      <c r="P2087">
        <v>47</v>
      </c>
      <c r="Q2087">
        <v>8</v>
      </c>
      <c r="R2087">
        <v>1100</v>
      </c>
      <c r="S2087">
        <v>-1</v>
      </c>
      <c r="T2087">
        <v>16</v>
      </c>
      <c r="U2087">
        <v>8</v>
      </c>
      <c r="V2087" t="s">
        <v>830</v>
      </c>
      <c r="W2087" t="s">
        <v>2392</v>
      </c>
      <c r="X2087" t="s">
        <v>2558</v>
      </c>
      <c r="Y2087" t="s">
        <v>180</v>
      </c>
      <c r="Z2087" t="s">
        <v>181</v>
      </c>
      <c r="AB2087" s="8">
        <v>40846</v>
      </c>
      <c r="AF2087" t="s">
        <v>6416</v>
      </c>
      <c r="AG2087">
        <v>1</v>
      </c>
      <c r="AH2087">
        <v>2</v>
      </c>
      <c r="AL2087" s="6">
        <v>25.619</v>
      </c>
      <c r="AM2087" s="1">
        <v>29.097000000000001</v>
      </c>
      <c r="AN2087" s="3">
        <v>29.81</v>
      </c>
      <c r="AO2087" s="8">
        <f t="shared" si="192"/>
        <v>84.525999999999996</v>
      </c>
      <c r="AP2087" s="8">
        <f t="shared" si="193"/>
        <v>0.88046877684984703</v>
      </c>
      <c r="AQ2087" s="8">
        <f t="shared" si="194"/>
        <v>2</v>
      </c>
      <c r="AR2087" s="6">
        <v>24.222999999999999</v>
      </c>
      <c r="AS2087" s="1">
        <v>28.347999999999999</v>
      </c>
      <c r="AT2087" s="3">
        <v>31.577999999999999</v>
      </c>
      <c r="AU2087" s="8">
        <f t="shared" si="195"/>
        <v>1.3960000000000008</v>
      </c>
      <c r="AV2087" s="8">
        <f t="shared" si="197"/>
        <v>0.85448708903626358</v>
      </c>
      <c r="AW2087" s="8">
        <f t="shared" si="196"/>
        <v>2</v>
      </c>
      <c r="AZ2087">
        <v>1</v>
      </c>
      <c r="BE2087">
        <v>1</v>
      </c>
      <c r="BI2087">
        <v>1</v>
      </c>
      <c r="BM2087">
        <v>1</v>
      </c>
      <c r="BS2087">
        <v>1</v>
      </c>
      <c r="CB2087">
        <v>1</v>
      </c>
      <c r="CF2087">
        <v>1</v>
      </c>
      <c r="CW2087">
        <v>1</v>
      </c>
      <c r="DO2087">
        <v>1</v>
      </c>
      <c r="DZ2087">
        <v>1</v>
      </c>
      <c r="EY2087">
        <v>1</v>
      </c>
      <c r="FA2087">
        <v>1</v>
      </c>
      <c r="FB2087">
        <v>1</v>
      </c>
      <c r="FM2087">
        <v>1</v>
      </c>
    </row>
    <row r="2088" spans="1:178" hidden="1" x14ac:dyDescent="0.35">
      <c r="A2088" t="s">
        <v>6510</v>
      </c>
      <c r="B2088" t="s">
        <v>328</v>
      </c>
      <c r="C2088" t="s">
        <v>2263</v>
      </c>
      <c r="D2088" t="s">
        <v>2264</v>
      </c>
      <c r="F2088" t="s">
        <v>2265</v>
      </c>
      <c r="I2088" t="s">
        <v>6513</v>
      </c>
      <c r="J2088" t="s">
        <v>294</v>
      </c>
      <c r="K2088" t="s">
        <v>295</v>
      </c>
      <c r="L2088">
        <v>40</v>
      </c>
      <c r="M2088" t="s">
        <v>218</v>
      </c>
      <c r="N2088" t="s">
        <v>257</v>
      </c>
      <c r="O2088">
        <v>950</v>
      </c>
      <c r="P2088">
        <v>49</v>
      </c>
      <c r="Q2088">
        <v>19</v>
      </c>
      <c r="R2088">
        <v>500</v>
      </c>
      <c r="S2088">
        <v>0</v>
      </c>
      <c r="T2088">
        <v>20</v>
      </c>
      <c r="U2088">
        <v>10</v>
      </c>
      <c r="V2088" t="s">
        <v>188</v>
      </c>
      <c r="W2088" t="s">
        <v>6514</v>
      </c>
      <c r="Y2088" t="s">
        <v>6391</v>
      </c>
      <c r="Z2088" t="s">
        <v>181</v>
      </c>
      <c r="AB2088" s="8"/>
      <c r="AE2088">
        <v>1</v>
      </c>
      <c r="AF2088" t="s">
        <v>4051</v>
      </c>
      <c r="AG2088">
        <v>3</v>
      </c>
      <c r="AH2088">
        <v>0.4</v>
      </c>
      <c r="AL2088" s="6" t="s">
        <v>14292</v>
      </c>
      <c r="AM2088" s="1" t="s">
        <v>14292</v>
      </c>
      <c r="AN2088" s="3" t="s">
        <v>14292</v>
      </c>
      <c r="AO2088" s="8">
        <f t="shared" si="192"/>
        <v>0</v>
      </c>
      <c r="AP2088" s="8" t="e">
        <f t="shared" si="193"/>
        <v>#VALUE!</v>
      </c>
      <c r="AQ2088" s="8" t="e">
        <f t="shared" si="194"/>
        <v>#VALUE!</v>
      </c>
      <c r="AU2088" s="8" t="e">
        <f t="shared" si="195"/>
        <v>#VALUE!</v>
      </c>
      <c r="AV2088" s="8" t="e">
        <f t="shared" si="197"/>
        <v>#VALUE!</v>
      </c>
      <c r="AW2088" s="8" t="e">
        <f t="shared" si="196"/>
        <v>#VALUE!</v>
      </c>
      <c r="AX2088">
        <v>1</v>
      </c>
      <c r="BD2088">
        <v>1</v>
      </c>
      <c r="BH2088">
        <v>1</v>
      </c>
      <c r="BM2088">
        <v>1</v>
      </c>
      <c r="BX2088">
        <v>1</v>
      </c>
      <c r="CA2088">
        <v>1</v>
      </c>
      <c r="CG2088">
        <v>1</v>
      </c>
      <c r="CS2088">
        <v>1</v>
      </c>
      <c r="CY2088">
        <v>1</v>
      </c>
      <c r="DG2088">
        <v>1</v>
      </c>
      <c r="DQ2088">
        <v>1</v>
      </c>
      <c r="DR2088">
        <v>1</v>
      </c>
      <c r="FK2088">
        <v>1</v>
      </c>
    </row>
    <row r="2089" spans="1:178" hidden="1" x14ac:dyDescent="0.35">
      <c r="A2089" t="s">
        <v>6510</v>
      </c>
      <c r="B2089" t="s">
        <v>465</v>
      </c>
      <c r="C2089" t="s">
        <v>1212</v>
      </c>
      <c r="D2089" t="s">
        <v>1213</v>
      </c>
      <c r="E2089" t="s">
        <v>1257</v>
      </c>
      <c r="F2089" t="s">
        <v>2865</v>
      </c>
      <c r="I2089" t="s">
        <v>6511</v>
      </c>
      <c r="J2089" t="s">
        <v>507</v>
      </c>
      <c r="K2089" t="s">
        <v>295</v>
      </c>
      <c r="L2089">
        <v>20</v>
      </c>
      <c r="M2089" t="s">
        <v>1478</v>
      </c>
      <c r="N2089" t="s">
        <v>2253</v>
      </c>
      <c r="O2089">
        <v>950</v>
      </c>
      <c r="P2089">
        <v>49</v>
      </c>
      <c r="Q2089">
        <v>20</v>
      </c>
      <c r="R2089">
        <v>800</v>
      </c>
      <c r="S2089">
        <v>-2</v>
      </c>
      <c r="T2089">
        <v>18</v>
      </c>
      <c r="U2089">
        <v>7</v>
      </c>
      <c r="V2089" t="s">
        <v>707</v>
      </c>
      <c r="W2089" t="s">
        <v>6493</v>
      </c>
      <c r="Y2089" t="s">
        <v>6391</v>
      </c>
      <c r="Z2089" t="s">
        <v>181</v>
      </c>
      <c r="AB2089" s="8"/>
      <c r="AC2089">
        <v>1</v>
      </c>
      <c r="AF2089" t="s">
        <v>7444</v>
      </c>
      <c r="AL2089" s="6" t="s">
        <v>14292</v>
      </c>
      <c r="AM2089" s="1" t="s">
        <v>14292</v>
      </c>
      <c r="AN2089" s="3" t="s">
        <v>14292</v>
      </c>
      <c r="AO2089" s="8">
        <f t="shared" si="192"/>
        <v>0</v>
      </c>
      <c r="AP2089" s="8" t="e">
        <f t="shared" si="193"/>
        <v>#VALUE!</v>
      </c>
      <c r="AQ2089" s="8" t="e">
        <f t="shared" si="194"/>
        <v>#VALUE!</v>
      </c>
      <c r="AU2089" s="8" t="e">
        <f t="shared" si="195"/>
        <v>#VALUE!</v>
      </c>
      <c r="AV2089" s="8" t="e">
        <f t="shared" si="197"/>
        <v>#VALUE!</v>
      </c>
      <c r="AW2089" s="8" t="e">
        <f t="shared" si="196"/>
        <v>#VALUE!</v>
      </c>
      <c r="AY2089">
        <v>1</v>
      </c>
      <c r="BH2089">
        <v>1</v>
      </c>
      <c r="BM2089">
        <v>1</v>
      </c>
      <c r="BP2089">
        <v>1</v>
      </c>
      <c r="CA2089">
        <v>1</v>
      </c>
      <c r="CF2089">
        <v>1</v>
      </c>
      <c r="CR2089">
        <v>1</v>
      </c>
      <c r="DB2089">
        <v>1</v>
      </c>
      <c r="DG2089">
        <v>1</v>
      </c>
      <c r="DP2089">
        <v>1</v>
      </c>
      <c r="DT2089">
        <v>1</v>
      </c>
      <c r="DU2089">
        <v>1</v>
      </c>
      <c r="DZ2089">
        <v>1</v>
      </c>
      <c r="EY2089">
        <v>1</v>
      </c>
      <c r="EZ2089">
        <v>1</v>
      </c>
      <c r="FA2089">
        <v>1</v>
      </c>
      <c r="FM2089">
        <v>1</v>
      </c>
      <c r="FR2089">
        <v>1</v>
      </c>
      <c r="FV2089" t="s">
        <v>6512</v>
      </c>
    </row>
    <row r="2090" spans="1:178" x14ac:dyDescent="0.35">
      <c r="A2090" t="s">
        <v>4545</v>
      </c>
      <c r="B2090" t="s">
        <v>269</v>
      </c>
      <c r="C2090" t="s">
        <v>270</v>
      </c>
      <c r="D2090" t="s">
        <v>746</v>
      </c>
      <c r="F2090" t="s">
        <v>2307</v>
      </c>
      <c r="I2090" t="s">
        <v>4549</v>
      </c>
      <c r="J2090" t="s">
        <v>577</v>
      </c>
      <c r="K2090" t="s">
        <v>295</v>
      </c>
      <c r="L2090">
        <v>40</v>
      </c>
      <c r="M2090" t="s">
        <v>218</v>
      </c>
      <c r="N2090" t="s">
        <v>218</v>
      </c>
      <c r="O2090">
        <v>500</v>
      </c>
      <c r="P2090">
        <v>47</v>
      </c>
      <c r="Q2090">
        <v>8</v>
      </c>
      <c r="R2090">
        <v>1100</v>
      </c>
      <c r="S2090">
        <v>-1</v>
      </c>
      <c r="T2090">
        <v>16</v>
      </c>
      <c r="U2090">
        <v>8</v>
      </c>
      <c r="V2090" t="s">
        <v>830</v>
      </c>
      <c r="W2090" t="s">
        <v>4550</v>
      </c>
      <c r="Y2090" t="s">
        <v>180</v>
      </c>
      <c r="Z2090" t="s">
        <v>181</v>
      </c>
      <c r="AB2090" s="8"/>
      <c r="AD2090">
        <v>1</v>
      </c>
      <c r="AF2090" t="s">
        <v>4051</v>
      </c>
      <c r="AG2090">
        <v>2</v>
      </c>
      <c r="AH2090">
        <v>3</v>
      </c>
      <c r="AL2090" s="6">
        <v>21.277000000000001</v>
      </c>
      <c r="AM2090" s="1">
        <v>25.143999999999998</v>
      </c>
      <c r="AN2090" s="3">
        <v>35.316000000000003</v>
      </c>
      <c r="AO2090" s="8">
        <f t="shared" si="192"/>
        <v>81.736999999999995</v>
      </c>
      <c r="AP2090" s="8">
        <f t="shared" si="193"/>
        <v>0.84620585427935102</v>
      </c>
      <c r="AQ2090" s="8">
        <f t="shared" si="194"/>
        <v>2</v>
      </c>
      <c r="AR2090" s="6">
        <v>21.03</v>
      </c>
      <c r="AS2090" s="1">
        <v>21.699000000000002</v>
      </c>
      <c r="AT2090" s="3">
        <v>39.334000000000003</v>
      </c>
      <c r="AU2090" s="8">
        <f t="shared" si="195"/>
        <v>0.24699999999999989</v>
      </c>
      <c r="AV2090" s="8">
        <f t="shared" si="197"/>
        <v>0.96916908613300146</v>
      </c>
      <c r="AW2090" s="8">
        <f t="shared" si="196"/>
        <v>2</v>
      </c>
      <c r="AZ2090">
        <v>1</v>
      </c>
      <c r="BH2090">
        <v>1</v>
      </c>
      <c r="BK2090">
        <v>1</v>
      </c>
      <c r="BM2090">
        <v>1</v>
      </c>
      <c r="BS2090">
        <v>1</v>
      </c>
      <c r="CB2090">
        <v>1</v>
      </c>
      <c r="CG2090">
        <v>1</v>
      </c>
      <c r="CN2090">
        <v>1</v>
      </c>
      <c r="CS2090">
        <v>1</v>
      </c>
      <c r="CT2090">
        <v>1</v>
      </c>
      <c r="CY2090">
        <v>1</v>
      </c>
      <c r="DF2090">
        <v>1</v>
      </c>
      <c r="DG2090">
        <v>1</v>
      </c>
      <c r="DN2090">
        <v>1</v>
      </c>
      <c r="DZ2090">
        <v>1</v>
      </c>
      <c r="EE2090">
        <v>1</v>
      </c>
      <c r="EY2090">
        <v>1</v>
      </c>
      <c r="EZ2090">
        <v>1</v>
      </c>
      <c r="FC2090">
        <v>1</v>
      </c>
      <c r="FJ2090">
        <v>1</v>
      </c>
      <c r="FT2090">
        <v>1</v>
      </c>
    </row>
    <row r="2091" spans="1:178" x14ac:dyDescent="0.35">
      <c r="A2091" t="s">
        <v>10746</v>
      </c>
      <c r="B2091" t="s">
        <v>213</v>
      </c>
      <c r="C2091" t="s">
        <v>621</v>
      </c>
      <c r="D2091" t="s">
        <v>622</v>
      </c>
      <c r="F2091" t="s">
        <v>10750</v>
      </c>
      <c r="G2091" t="s">
        <v>10751</v>
      </c>
      <c r="H2091" t="s">
        <v>9908</v>
      </c>
      <c r="I2091" t="s">
        <v>10752</v>
      </c>
      <c r="J2091" t="s">
        <v>507</v>
      </c>
      <c r="K2091" t="s">
        <v>1417</v>
      </c>
      <c r="L2091">
        <v>60</v>
      </c>
      <c r="M2091" t="s">
        <v>788</v>
      </c>
      <c r="N2091" t="s">
        <v>324</v>
      </c>
      <c r="O2091">
        <v>550</v>
      </c>
      <c r="P2091">
        <v>47</v>
      </c>
      <c r="Q2091">
        <v>8</v>
      </c>
      <c r="R2091">
        <v>1100</v>
      </c>
      <c r="S2091">
        <v>-1</v>
      </c>
      <c r="T2091">
        <v>16</v>
      </c>
      <c r="U2091">
        <v>8</v>
      </c>
      <c r="V2091" t="s">
        <v>830</v>
      </c>
      <c r="W2091" t="s">
        <v>2392</v>
      </c>
      <c r="X2091" t="s">
        <v>2558</v>
      </c>
      <c r="Y2091" t="s">
        <v>180</v>
      </c>
      <c r="Z2091" t="s">
        <v>181</v>
      </c>
      <c r="AB2091" s="8">
        <v>40695</v>
      </c>
      <c r="AF2091" t="s">
        <v>6416</v>
      </c>
      <c r="AG2091">
        <v>1</v>
      </c>
      <c r="AH2091">
        <v>2</v>
      </c>
      <c r="AL2091" s="6">
        <v>31.981000000000002</v>
      </c>
      <c r="AM2091" s="1">
        <v>42.027000000000001</v>
      </c>
      <c r="AN2091" s="3">
        <v>18.158999999999999</v>
      </c>
      <c r="AO2091" s="8">
        <f t="shared" si="192"/>
        <v>92.167000000000002</v>
      </c>
      <c r="AP2091" s="8">
        <f t="shared" si="193"/>
        <v>0.76096319033002591</v>
      </c>
      <c r="AQ2091" s="8">
        <f t="shared" si="194"/>
        <v>2</v>
      </c>
      <c r="AR2091" s="6">
        <v>28.681000000000001</v>
      </c>
      <c r="AS2091" s="1">
        <v>46.85</v>
      </c>
      <c r="AT2091" s="3">
        <v>16.931999999999999</v>
      </c>
      <c r="AU2091" s="8">
        <f t="shared" si="195"/>
        <v>3.3000000000000007</v>
      </c>
      <c r="AV2091" s="8">
        <f t="shared" si="197"/>
        <v>0.61218783351120598</v>
      </c>
      <c r="AW2091" s="8">
        <f t="shared" si="196"/>
        <v>2</v>
      </c>
      <c r="AY2091">
        <v>1</v>
      </c>
      <c r="BI2091">
        <v>1</v>
      </c>
      <c r="BM2091">
        <v>1</v>
      </c>
      <c r="BS2091">
        <v>1</v>
      </c>
      <c r="CA2091">
        <v>1</v>
      </c>
      <c r="CE2091">
        <v>1</v>
      </c>
      <c r="CS2091">
        <v>1</v>
      </c>
      <c r="CY2091">
        <v>1</v>
      </c>
      <c r="EE2091">
        <v>1</v>
      </c>
      <c r="EM2091">
        <v>1</v>
      </c>
      <c r="EO2091">
        <v>1</v>
      </c>
      <c r="EY2091">
        <v>1</v>
      </c>
      <c r="FR2091">
        <v>1</v>
      </c>
    </row>
    <row r="2092" spans="1:178" x14ac:dyDescent="0.35">
      <c r="A2092" t="s">
        <v>5700</v>
      </c>
      <c r="B2092" t="s">
        <v>328</v>
      </c>
      <c r="C2092" t="s">
        <v>1169</v>
      </c>
      <c r="D2092" t="s">
        <v>1170</v>
      </c>
      <c r="F2092" t="s">
        <v>2397</v>
      </c>
      <c r="I2092" t="s">
        <v>5702</v>
      </c>
      <c r="J2092" t="s">
        <v>507</v>
      </c>
      <c r="K2092" t="s">
        <v>295</v>
      </c>
      <c r="L2092">
        <v>20</v>
      </c>
      <c r="M2092" t="s">
        <v>2147</v>
      </c>
      <c r="N2092" t="s">
        <v>2358</v>
      </c>
      <c r="O2092">
        <v>1850</v>
      </c>
      <c r="P2092">
        <v>44</v>
      </c>
      <c r="Q2092">
        <v>6</v>
      </c>
      <c r="R2092">
        <v>1300</v>
      </c>
      <c r="S2092">
        <v>2</v>
      </c>
      <c r="T2092">
        <v>11</v>
      </c>
      <c r="U2092">
        <v>2</v>
      </c>
      <c r="V2092" t="s">
        <v>989</v>
      </c>
      <c r="W2092" t="s">
        <v>5681</v>
      </c>
      <c r="Y2092" t="s">
        <v>307</v>
      </c>
      <c r="Z2092" t="s">
        <v>181</v>
      </c>
      <c r="AB2092" s="8"/>
      <c r="AD2092">
        <v>1</v>
      </c>
      <c r="AF2092" t="s">
        <v>3276</v>
      </c>
      <c r="AG2092">
        <v>8</v>
      </c>
      <c r="AH2092">
        <v>0.2</v>
      </c>
      <c r="AL2092" s="6">
        <v>21.876999999999999</v>
      </c>
      <c r="AM2092" s="1">
        <v>35.241999999999997</v>
      </c>
      <c r="AN2092" s="3">
        <v>18.632999999999999</v>
      </c>
      <c r="AO2092" s="8">
        <f t="shared" si="192"/>
        <v>75.751999999999995</v>
      </c>
      <c r="AP2092" s="8">
        <f t="shared" si="193"/>
        <v>0.62076499631121962</v>
      </c>
      <c r="AQ2092" s="8">
        <f t="shared" si="194"/>
        <v>2</v>
      </c>
      <c r="AR2092" s="6">
        <v>23.402000000000001</v>
      </c>
      <c r="AS2092" s="1">
        <v>34.176000000000002</v>
      </c>
      <c r="AT2092" s="3">
        <v>17.728999999999999</v>
      </c>
      <c r="AU2092" s="8">
        <f t="shared" si="195"/>
        <v>-1.5250000000000021</v>
      </c>
      <c r="AV2092" s="8">
        <f t="shared" si="197"/>
        <v>0.68474953183520604</v>
      </c>
      <c r="AW2092" s="8">
        <f t="shared" si="196"/>
        <v>2</v>
      </c>
      <c r="AX2092">
        <v>1</v>
      </c>
      <c r="BC2092">
        <v>1</v>
      </c>
      <c r="BH2092">
        <v>1</v>
      </c>
      <c r="BM2092">
        <v>1</v>
      </c>
      <c r="BP2092">
        <v>1</v>
      </c>
      <c r="BX2092">
        <v>1</v>
      </c>
      <c r="CA2092">
        <v>1</v>
      </c>
      <c r="CF2092">
        <v>1</v>
      </c>
      <c r="CS2092">
        <v>1</v>
      </c>
      <c r="CW2092">
        <v>1</v>
      </c>
      <c r="CZ2092">
        <v>1</v>
      </c>
      <c r="DB2092">
        <v>1</v>
      </c>
      <c r="DF2092">
        <v>1</v>
      </c>
      <c r="DK2092">
        <v>1</v>
      </c>
      <c r="EE2092">
        <v>1</v>
      </c>
      <c r="EY2092">
        <v>1</v>
      </c>
      <c r="EZ2092">
        <v>1</v>
      </c>
    </row>
    <row r="2093" spans="1:178" hidden="1" x14ac:dyDescent="0.35">
      <c r="A2093" t="s">
        <v>6523</v>
      </c>
      <c r="B2093" t="s">
        <v>269</v>
      </c>
      <c r="C2093" t="s">
        <v>290</v>
      </c>
      <c r="D2093" t="s">
        <v>1504</v>
      </c>
      <c r="E2093" t="s">
        <v>2164</v>
      </c>
      <c r="F2093" t="s">
        <v>2165</v>
      </c>
      <c r="I2093" t="s">
        <v>6524</v>
      </c>
      <c r="J2093" t="s">
        <v>507</v>
      </c>
      <c r="K2093" t="s">
        <v>1417</v>
      </c>
      <c r="L2093">
        <v>5</v>
      </c>
      <c r="M2093" t="s">
        <v>1478</v>
      </c>
      <c r="N2093" t="s">
        <v>2407</v>
      </c>
      <c r="O2093">
        <v>1100</v>
      </c>
      <c r="P2093">
        <v>46</v>
      </c>
      <c r="Q2093">
        <v>6</v>
      </c>
      <c r="R2093">
        <v>1200</v>
      </c>
      <c r="S2093">
        <v>-1</v>
      </c>
      <c r="T2093">
        <v>13</v>
      </c>
      <c r="U2093">
        <v>5</v>
      </c>
      <c r="V2093" t="s">
        <v>368</v>
      </c>
      <c r="W2093" t="s">
        <v>6522</v>
      </c>
      <c r="Y2093" t="s">
        <v>180</v>
      </c>
      <c r="Z2093" t="s">
        <v>181</v>
      </c>
      <c r="AB2093" s="8"/>
      <c r="AD2093">
        <v>1</v>
      </c>
      <c r="AF2093" t="s">
        <v>6416</v>
      </c>
      <c r="AG2093">
        <v>1</v>
      </c>
      <c r="AH2093">
        <v>0.5</v>
      </c>
      <c r="AL2093" s="6" t="s">
        <v>14292</v>
      </c>
      <c r="AM2093" s="1" t="s">
        <v>14292</v>
      </c>
      <c r="AN2093" s="3" t="s">
        <v>14292</v>
      </c>
      <c r="AO2093" s="8">
        <f t="shared" si="192"/>
        <v>0</v>
      </c>
      <c r="AP2093" s="8" t="e">
        <f t="shared" si="193"/>
        <v>#VALUE!</v>
      </c>
      <c r="AQ2093" s="8" t="e">
        <f t="shared" si="194"/>
        <v>#VALUE!</v>
      </c>
      <c r="AU2093" s="8" t="e">
        <f t="shared" si="195"/>
        <v>#VALUE!</v>
      </c>
      <c r="AV2093" s="8" t="e">
        <f t="shared" si="197"/>
        <v>#VALUE!</v>
      </c>
      <c r="AW2093" s="8" t="e">
        <f t="shared" si="196"/>
        <v>#VALUE!</v>
      </c>
      <c r="AZ2093">
        <v>1</v>
      </c>
      <c r="BZ2093">
        <v>1</v>
      </c>
      <c r="CQ2093">
        <v>1</v>
      </c>
      <c r="CS2093">
        <v>1</v>
      </c>
      <c r="CX2093">
        <v>1</v>
      </c>
      <c r="DG2093">
        <v>1</v>
      </c>
      <c r="EE2093">
        <v>1</v>
      </c>
      <c r="EY2093">
        <v>1</v>
      </c>
      <c r="FT2093">
        <v>1</v>
      </c>
    </row>
    <row r="2094" spans="1:178" x14ac:dyDescent="0.35">
      <c r="A2094" t="s">
        <v>6122</v>
      </c>
      <c r="B2094" t="s">
        <v>328</v>
      </c>
      <c r="C2094" t="s">
        <v>1169</v>
      </c>
      <c r="D2094" t="s">
        <v>1170</v>
      </c>
      <c r="F2094" t="s">
        <v>2788</v>
      </c>
      <c r="I2094" t="s">
        <v>6123</v>
      </c>
      <c r="J2094" t="s">
        <v>507</v>
      </c>
      <c r="K2094" t="s">
        <v>295</v>
      </c>
      <c r="L2094">
        <v>20</v>
      </c>
      <c r="M2094" t="s">
        <v>1478</v>
      </c>
      <c r="N2094" t="s">
        <v>2407</v>
      </c>
      <c r="O2094">
        <v>1500</v>
      </c>
      <c r="P2094">
        <v>46</v>
      </c>
      <c r="Q2094">
        <v>7</v>
      </c>
      <c r="R2094">
        <v>1100</v>
      </c>
      <c r="S2094">
        <v>-5</v>
      </c>
      <c r="T2094">
        <v>17</v>
      </c>
      <c r="U2094">
        <v>6</v>
      </c>
      <c r="V2094" t="s">
        <v>219</v>
      </c>
      <c r="W2094" t="s">
        <v>5338</v>
      </c>
      <c r="X2094" t="s">
        <v>2403</v>
      </c>
      <c r="Y2094" t="s">
        <v>180</v>
      </c>
      <c r="Z2094" t="s">
        <v>181</v>
      </c>
      <c r="AB2094" s="8"/>
      <c r="AD2094">
        <v>1</v>
      </c>
      <c r="AF2094" t="s">
        <v>6416</v>
      </c>
      <c r="AG2094">
        <v>1</v>
      </c>
      <c r="AH2094">
        <v>0.15</v>
      </c>
      <c r="AL2094" s="6">
        <v>9.6310000000000002</v>
      </c>
      <c r="AM2094" s="1">
        <v>10.555</v>
      </c>
      <c r="AN2094" s="3">
        <v>22.870999999999999</v>
      </c>
      <c r="AO2094" s="8">
        <f t="shared" si="192"/>
        <v>43.057000000000002</v>
      </c>
      <c r="AP2094" s="8">
        <f t="shared" si="193"/>
        <v>0.91245855045002378</v>
      </c>
      <c r="AQ2094" s="8">
        <f t="shared" si="194"/>
        <v>2</v>
      </c>
      <c r="AR2094" s="6">
        <v>8.65</v>
      </c>
      <c r="AS2094" s="1">
        <v>9.6649999999999991</v>
      </c>
      <c r="AT2094" s="3">
        <v>24.257999999999999</v>
      </c>
      <c r="AU2094" s="8">
        <f t="shared" si="195"/>
        <v>0.98099999999999987</v>
      </c>
      <c r="AV2094" s="8">
        <f t="shared" si="197"/>
        <v>0.89498189342990186</v>
      </c>
      <c r="AW2094" s="8">
        <f t="shared" si="196"/>
        <v>2</v>
      </c>
      <c r="AX2094">
        <v>1</v>
      </c>
      <c r="BC2094">
        <v>1</v>
      </c>
      <c r="BH2094">
        <v>1</v>
      </c>
      <c r="BK2094">
        <v>1</v>
      </c>
      <c r="BM2094">
        <v>1</v>
      </c>
      <c r="BS2094">
        <v>1</v>
      </c>
      <c r="BX2094">
        <v>1</v>
      </c>
      <c r="CA2094">
        <v>1</v>
      </c>
      <c r="CG2094">
        <v>1</v>
      </c>
      <c r="CS2094">
        <v>1</v>
      </c>
      <c r="CX2094">
        <v>1</v>
      </c>
      <c r="CZ2094">
        <v>1</v>
      </c>
      <c r="DG2094">
        <v>1</v>
      </c>
      <c r="EE2094">
        <v>1</v>
      </c>
      <c r="EY2094">
        <v>1</v>
      </c>
      <c r="EZ2094">
        <v>1</v>
      </c>
    </row>
    <row r="2095" spans="1:178" x14ac:dyDescent="0.35">
      <c r="A2095" t="s">
        <v>5704</v>
      </c>
      <c r="B2095" t="s">
        <v>328</v>
      </c>
      <c r="C2095" t="s">
        <v>1169</v>
      </c>
      <c r="D2095" t="s">
        <v>1170</v>
      </c>
      <c r="F2095" t="s">
        <v>2205</v>
      </c>
      <c r="I2095" t="s">
        <v>5706</v>
      </c>
      <c r="J2095" t="s">
        <v>507</v>
      </c>
      <c r="K2095" t="s">
        <v>295</v>
      </c>
      <c r="L2095">
        <v>20</v>
      </c>
      <c r="M2095" t="s">
        <v>2147</v>
      </c>
      <c r="N2095" t="s">
        <v>2358</v>
      </c>
      <c r="O2095">
        <v>1850</v>
      </c>
      <c r="P2095">
        <v>44</v>
      </c>
      <c r="Q2095">
        <v>6</v>
      </c>
      <c r="R2095">
        <v>1300</v>
      </c>
      <c r="S2095">
        <v>2</v>
      </c>
      <c r="T2095">
        <v>11</v>
      </c>
      <c r="U2095">
        <v>2</v>
      </c>
      <c r="V2095" t="s">
        <v>1353</v>
      </c>
      <c r="W2095" t="s">
        <v>5681</v>
      </c>
      <c r="Y2095" t="s">
        <v>307</v>
      </c>
      <c r="Z2095" t="s">
        <v>181</v>
      </c>
      <c r="AB2095" s="8"/>
      <c r="AC2095">
        <v>1</v>
      </c>
      <c r="AF2095" t="s">
        <v>3276</v>
      </c>
      <c r="AG2095">
        <v>7</v>
      </c>
      <c r="AH2095">
        <v>0.2</v>
      </c>
      <c r="AL2095" s="6">
        <v>30.277999999999999</v>
      </c>
      <c r="AM2095" s="1">
        <v>40.566000000000003</v>
      </c>
      <c r="AN2095" s="3">
        <v>9.4710000000000001</v>
      </c>
      <c r="AO2095" s="8">
        <f t="shared" si="192"/>
        <v>80.314999999999998</v>
      </c>
      <c r="AP2095" s="8">
        <f t="shared" si="193"/>
        <v>0.74638860129172202</v>
      </c>
      <c r="AQ2095" s="8">
        <f t="shared" si="194"/>
        <v>2</v>
      </c>
      <c r="AR2095" s="6">
        <v>26.859000000000002</v>
      </c>
      <c r="AS2095" s="1">
        <v>43.866999999999997</v>
      </c>
      <c r="AT2095" s="3">
        <v>9.5519999999999996</v>
      </c>
      <c r="AU2095" s="8">
        <f t="shared" si="195"/>
        <v>3.4189999999999969</v>
      </c>
      <c r="AV2095" s="8">
        <f t="shared" si="197"/>
        <v>0.61228258143935088</v>
      </c>
      <c r="AW2095" s="8">
        <f t="shared" si="196"/>
        <v>2</v>
      </c>
      <c r="AX2095">
        <v>1</v>
      </c>
      <c r="BC2095">
        <v>1</v>
      </c>
      <c r="BH2095">
        <v>1</v>
      </c>
      <c r="BI2095">
        <v>1</v>
      </c>
      <c r="BM2095">
        <v>1</v>
      </c>
      <c r="BP2095">
        <v>1</v>
      </c>
      <c r="BX2095">
        <v>1</v>
      </c>
      <c r="CA2095">
        <v>1</v>
      </c>
      <c r="CF2095">
        <v>1</v>
      </c>
      <c r="CS2095">
        <v>1</v>
      </c>
      <c r="CX2095">
        <v>1</v>
      </c>
      <c r="CZ2095">
        <v>1</v>
      </c>
      <c r="DB2095">
        <v>1</v>
      </c>
      <c r="DF2095">
        <v>1</v>
      </c>
      <c r="DG2095">
        <v>1</v>
      </c>
      <c r="DX2095" t="s">
        <v>202</v>
      </c>
      <c r="EE2095">
        <v>1</v>
      </c>
      <c r="FB2095">
        <v>1</v>
      </c>
      <c r="FC2095">
        <v>1</v>
      </c>
    </row>
    <row r="2096" spans="1:178" hidden="1" x14ac:dyDescent="0.35">
      <c r="A2096" t="s">
        <v>6534</v>
      </c>
      <c r="B2096" t="s">
        <v>465</v>
      </c>
      <c r="C2096" t="s">
        <v>466</v>
      </c>
      <c r="D2096" t="s">
        <v>822</v>
      </c>
      <c r="F2096" t="s">
        <v>6535</v>
      </c>
      <c r="I2096" t="s">
        <v>6536</v>
      </c>
      <c r="J2096" t="s">
        <v>507</v>
      </c>
      <c r="K2096" t="s">
        <v>295</v>
      </c>
      <c r="L2096">
        <v>40</v>
      </c>
      <c r="M2096" t="s">
        <v>1478</v>
      </c>
      <c r="N2096" t="s">
        <v>1478</v>
      </c>
      <c r="O2096">
        <v>900</v>
      </c>
      <c r="P2096">
        <v>46</v>
      </c>
      <c r="Q2096">
        <v>6</v>
      </c>
      <c r="R2096">
        <v>1200</v>
      </c>
      <c r="S2096">
        <v>-1</v>
      </c>
      <c r="T2096">
        <v>13</v>
      </c>
      <c r="U2096">
        <v>5</v>
      </c>
      <c r="V2096" t="s">
        <v>3743</v>
      </c>
      <c r="W2096" t="s">
        <v>6527</v>
      </c>
      <c r="Y2096" t="s">
        <v>180</v>
      </c>
      <c r="Z2096" t="s">
        <v>181</v>
      </c>
      <c r="AB2096" s="8"/>
      <c r="AE2096">
        <v>1</v>
      </c>
      <c r="AF2096" t="s">
        <v>3276</v>
      </c>
      <c r="AG2096">
        <v>2</v>
      </c>
      <c r="AH2096">
        <v>0.2</v>
      </c>
      <c r="AL2096" s="6" t="s">
        <v>14292</v>
      </c>
      <c r="AM2096" s="1" t="s">
        <v>14292</v>
      </c>
      <c r="AN2096" s="3" t="s">
        <v>14292</v>
      </c>
      <c r="AO2096" s="8">
        <f t="shared" si="192"/>
        <v>0</v>
      </c>
      <c r="AP2096" s="8" t="e">
        <f t="shared" si="193"/>
        <v>#VALUE!</v>
      </c>
      <c r="AQ2096" s="8" t="e">
        <f t="shared" si="194"/>
        <v>#VALUE!</v>
      </c>
      <c r="AU2096" s="8" t="e">
        <f t="shared" si="195"/>
        <v>#VALUE!</v>
      </c>
      <c r="AV2096" s="8" t="e">
        <f t="shared" si="197"/>
        <v>#VALUE!</v>
      </c>
      <c r="AW2096" s="8" t="e">
        <f t="shared" si="196"/>
        <v>#VALUE!</v>
      </c>
      <c r="AX2096">
        <v>1</v>
      </c>
      <c r="BC2096">
        <v>1</v>
      </c>
      <c r="BH2096">
        <v>1</v>
      </c>
      <c r="BK2096">
        <v>1</v>
      </c>
      <c r="BL2096">
        <v>1</v>
      </c>
      <c r="BM2096">
        <v>1</v>
      </c>
      <c r="BS2096">
        <v>1</v>
      </c>
      <c r="CA2096">
        <v>1</v>
      </c>
      <c r="CB2096">
        <v>1</v>
      </c>
      <c r="CG2096">
        <v>1</v>
      </c>
      <c r="CI2096">
        <v>1</v>
      </c>
      <c r="CS2096">
        <v>1</v>
      </c>
      <c r="CY2096">
        <v>1</v>
      </c>
      <c r="DK2096">
        <v>1</v>
      </c>
      <c r="DO2096">
        <v>1</v>
      </c>
      <c r="DQ2096">
        <v>1</v>
      </c>
      <c r="DR2096">
        <v>1</v>
      </c>
      <c r="DU2096">
        <v>1</v>
      </c>
      <c r="DX2096">
        <v>1</v>
      </c>
      <c r="DZ2096">
        <v>1</v>
      </c>
      <c r="EY2096">
        <v>1</v>
      </c>
      <c r="FI2096">
        <v>1</v>
      </c>
      <c r="FP2096">
        <v>1</v>
      </c>
      <c r="FV2096" t="s">
        <v>3744</v>
      </c>
    </row>
    <row r="2097" spans="1:178" hidden="1" x14ac:dyDescent="0.35">
      <c r="A2097" t="s">
        <v>6537</v>
      </c>
      <c r="B2097" t="s">
        <v>328</v>
      </c>
      <c r="C2097" t="s">
        <v>2414</v>
      </c>
      <c r="D2097" t="s">
        <v>2415</v>
      </c>
      <c r="F2097" t="s">
        <v>2416</v>
      </c>
      <c r="I2097" t="s">
        <v>6538</v>
      </c>
      <c r="J2097" t="s">
        <v>507</v>
      </c>
      <c r="K2097" t="s">
        <v>295</v>
      </c>
      <c r="L2097">
        <v>80</v>
      </c>
      <c r="M2097" t="s">
        <v>1478</v>
      </c>
      <c r="N2097" t="s">
        <v>392</v>
      </c>
      <c r="O2097">
        <v>2000</v>
      </c>
      <c r="P2097">
        <v>46</v>
      </c>
      <c r="Q2097">
        <v>-10</v>
      </c>
      <c r="R2097">
        <v>800</v>
      </c>
      <c r="S2097">
        <v>-9</v>
      </c>
      <c r="T2097">
        <v>11</v>
      </c>
      <c r="U2097">
        <v>2</v>
      </c>
      <c r="V2097" t="s">
        <v>1575</v>
      </c>
      <c r="W2097" t="s">
        <v>6539</v>
      </c>
      <c r="Y2097" t="s">
        <v>180</v>
      </c>
      <c r="Z2097" t="s">
        <v>181</v>
      </c>
      <c r="AB2097" s="8"/>
      <c r="AD2097">
        <v>1</v>
      </c>
      <c r="AF2097" t="s">
        <v>4051</v>
      </c>
      <c r="AG2097">
        <v>25</v>
      </c>
      <c r="AH2097">
        <v>0.4</v>
      </c>
      <c r="AL2097" s="6" t="s">
        <v>14292</v>
      </c>
      <c r="AM2097" s="1" t="s">
        <v>14292</v>
      </c>
      <c r="AN2097" s="3" t="s">
        <v>14292</v>
      </c>
      <c r="AO2097" s="8">
        <f t="shared" si="192"/>
        <v>0</v>
      </c>
      <c r="AP2097" s="8" t="e">
        <f t="shared" si="193"/>
        <v>#VALUE!</v>
      </c>
      <c r="AQ2097" s="8" t="e">
        <f t="shared" si="194"/>
        <v>#VALUE!</v>
      </c>
      <c r="AU2097" s="8" t="e">
        <f t="shared" si="195"/>
        <v>#VALUE!</v>
      </c>
      <c r="AV2097" s="8" t="e">
        <f t="shared" si="197"/>
        <v>#VALUE!</v>
      </c>
      <c r="AW2097" s="8" t="e">
        <f t="shared" si="196"/>
        <v>#VALUE!</v>
      </c>
      <c r="AX2097">
        <v>1</v>
      </c>
      <c r="BB2097">
        <v>1</v>
      </c>
      <c r="BH2097">
        <v>1</v>
      </c>
      <c r="BM2097">
        <v>1</v>
      </c>
      <c r="BS2097">
        <v>1</v>
      </c>
      <c r="BW2097">
        <v>1</v>
      </c>
      <c r="BX2097">
        <v>1</v>
      </c>
      <c r="CB2097">
        <v>1</v>
      </c>
      <c r="CE2097">
        <v>1</v>
      </c>
      <c r="CS2097">
        <v>1</v>
      </c>
      <c r="CY2097">
        <v>1</v>
      </c>
      <c r="DG2097">
        <v>1</v>
      </c>
      <c r="EE2097">
        <v>1</v>
      </c>
      <c r="EG2097">
        <v>1</v>
      </c>
      <c r="EP2097">
        <v>1</v>
      </c>
      <c r="EQ2097">
        <v>1</v>
      </c>
      <c r="EV2097">
        <v>1</v>
      </c>
      <c r="FK2097">
        <v>1</v>
      </c>
      <c r="FL2097">
        <v>1</v>
      </c>
      <c r="FM2097">
        <v>1</v>
      </c>
    </row>
    <row r="2098" spans="1:178" hidden="1" x14ac:dyDescent="0.35">
      <c r="A2098" t="s">
        <v>7412</v>
      </c>
      <c r="B2098" t="s">
        <v>465</v>
      </c>
      <c r="C2098" t="s">
        <v>633</v>
      </c>
      <c r="D2098" t="s">
        <v>2135</v>
      </c>
      <c r="E2098" t="s">
        <v>2136</v>
      </c>
      <c r="F2098" t="s">
        <v>2137</v>
      </c>
      <c r="I2098" t="s">
        <v>7414</v>
      </c>
      <c r="J2098" t="s">
        <v>507</v>
      </c>
      <c r="K2098" t="s">
        <v>295</v>
      </c>
      <c r="L2098">
        <v>5</v>
      </c>
      <c r="M2098" t="s">
        <v>2147</v>
      </c>
      <c r="N2098" t="s">
        <v>210</v>
      </c>
      <c r="O2098">
        <v>2400</v>
      </c>
      <c r="P2098">
        <v>42</v>
      </c>
      <c r="Q2098">
        <v>44</v>
      </c>
      <c r="R2098">
        <v>900</v>
      </c>
      <c r="S2098">
        <v>0</v>
      </c>
      <c r="T2098">
        <v>20</v>
      </c>
      <c r="U2098">
        <v>8</v>
      </c>
      <c r="V2098" t="s">
        <v>4972</v>
      </c>
      <c r="W2098" t="s">
        <v>7325</v>
      </c>
      <c r="Y2098" t="s">
        <v>2969</v>
      </c>
      <c r="Z2098" t="s">
        <v>181</v>
      </c>
      <c r="AB2098" s="8"/>
      <c r="AC2098">
        <v>1</v>
      </c>
      <c r="AF2098" t="s">
        <v>7444</v>
      </c>
      <c r="AL2098" s="6" t="s">
        <v>14292</v>
      </c>
      <c r="AM2098" s="1" t="s">
        <v>14292</v>
      </c>
      <c r="AN2098" s="3" t="s">
        <v>14292</v>
      </c>
      <c r="AO2098" s="8">
        <f t="shared" si="192"/>
        <v>0</v>
      </c>
      <c r="AP2098" s="8" t="e">
        <f t="shared" si="193"/>
        <v>#VALUE!</v>
      </c>
      <c r="AQ2098" s="8" t="e">
        <f t="shared" si="194"/>
        <v>#VALUE!</v>
      </c>
      <c r="AU2098" s="8" t="e">
        <f t="shared" si="195"/>
        <v>#VALUE!</v>
      </c>
      <c r="AV2098" s="8" t="e">
        <f t="shared" si="197"/>
        <v>#VALUE!</v>
      </c>
      <c r="AW2098" s="8" t="e">
        <f t="shared" si="196"/>
        <v>#VALUE!</v>
      </c>
      <c r="AY2098">
        <v>1</v>
      </c>
      <c r="BC2098">
        <v>1</v>
      </c>
      <c r="BH2098">
        <v>1</v>
      </c>
      <c r="BM2098">
        <v>1</v>
      </c>
      <c r="BP2098">
        <v>1</v>
      </c>
      <c r="BX2098">
        <v>1</v>
      </c>
      <c r="BZ2098">
        <v>1</v>
      </c>
      <c r="CA2098">
        <v>1</v>
      </c>
      <c r="CF2098">
        <v>1</v>
      </c>
      <c r="CS2098">
        <v>1</v>
      </c>
      <c r="DG2098">
        <v>1</v>
      </c>
      <c r="DR2098">
        <v>1</v>
      </c>
      <c r="DT2098">
        <v>1</v>
      </c>
      <c r="DU2098">
        <v>1</v>
      </c>
      <c r="DZ2098">
        <v>1</v>
      </c>
      <c r="EE2098">
        <v>1</v>
      </c>
      <c r="FK2098">
        <v>1</v>
      </c>
      <c r="FR2098">
        <v>1</v>
      </c>
      <c r="FV2098" t="s">
        <v>7189</v>
      </c>
    </row>
    <row r="2099" spans="1:178" x14ac:dyDescent="0.35">
      <c r="A2099" t="s">
        <v>5255</v>
      </c>
      <c r="B2099" t="s">
        <v>465</v>
      </c>
      <c r="C2099" t="s">
        <v>633</v>
      </c>
      <c r="D2099" t="s">
        <v>634</v>
      </c>
      <c r="E2099" t="s">
        <v>1001</v>
      </c>
      <c r="F2099" t="s">
        <v>2275</v>
      </c>
      <c r="I2099" t="s">
        <v>5258</v>
      </c>
      <c r="J2099" t="s">
        <v>294</v>
      </c>
      <c r="K2099" t="s">
        <v>295</v>
      </c>
      <c r="L2099">
        <v>40</v>
      </c>
      <c r="M2099" t="s">
        <v>218</v>
      </c>
      <c r="N2099" t="s">
        <v>2253</v>
      </c>
      <c r="O2099">
        <v>1759</v>
      </c>
      <c r="P2099">
        <v>45</v>
      </c>
      <c r="Q2099">
        <v>6</v>
      </c>
      <c r="R2099">
        <v>1500</v>
      </c>
      <c r="S2099">
        <v>-2</v>
      </c>
      <c r="T2099">
        <v>18</v>
      </c>
      <c r="U2099">
        <v>4</v>
      </c>
      <c r="V2099" t="s">
        <v>2541</v>
      </c>
      <c r="W2099" t="s">
        <v>5215</v>
      </c>
      <c r="Y2099" t="s">
        <v>307</v>
      </c>
      <c r="Z2099" t="s">
        <v>181</v>
      </c>
      <c r="AB2099" s="8"/>
      <c r="AC2099">
        <v>1</v>
      </c>
      <c r="AF2099" t="s">
        <v>3276</v>
      </c>
      <c r="AG2099">
        <v>6</v>
      </c>
      <c r="AH2099">
        <v>0.3</v>
      </c>
      <c r="AL2099" s="6">
        <v>26.417000000000002</v>
      </c>
      <c r="AM2099" s="1">
        <v>42.875999999999998</v>
      </c>
      <c r="AN2099" s="3">
        <v>9.9369999999999994</v>
      </c>
      <c r="AO2099" s="8">
        <f t="shared" si="192"/>
        <v>79.23</v>
      </c>
      <c r="AP2099" s="8">
        <f t="shared" si="193"/>
        <v>0.61612557141524404</v>
      </c>
      <c r="AQ2099" s="8">
        <f t="shared" si="194"/>
        <v>2</v>
      </c>
      <c r="AR2099" s="6">
        <v>31.073</v>
      </c>
      <c r="AS2099" s="1">
        <v>39.860999999999997</v>
      </c>
      <c r="AT2099" s="3">
        <v>9.4499999999999993</v>
      </c>
      <c r="AU2099" s="8">
        <f t="shared" si="195"/>
        <v>-4.6559999999999988</v>
      </c>
      <c r="AV2099" s="8">
        <f t="shared" si="197"/>
        <v>0.77953388023381254</v>
      </c>
      <c r="AW2099" s="8">
        <f t="shared" si="196"/>
        <v>2</v>
      </c>
      <c r="AX2099">
        <v>1</v>
      </c>
      <c r="BC2099">
        <v>1</v>
      </c>
      <c r="BH2099">
        <v>1</v>
      </c>
      <c r="BK2099">
        <v>1</v>
      </c>
      <c r="BM2099">
        <v>1</v>
      </c>
      <c r="BS2099">
        <v>1</v>
      </c>
      <c r="BX2099">
        <v>1</v>
      </c>
      <c r="CA2099">
        <v>1</v>
      </c>
      <c r="CF2099">
        <v>1</v>
      </c>
      <c r="CS2099">
        <v>1</v>
      </c>
      <c r="CY2099">
        <v>1</v>
      </c>
      <c r="DF2099">
        <v>1</v>
      </c>
      <c r="DK2099">
        <v>1</v>
      </c>
      <c r="DQ2099">
        <v>1</v>
      </c>
      <c r="DR2099">
        <v>1</v>
      </c>
      <c r="DU2099">
        <v>1</v>
      </c>
      <c r="DZ2099">
        <v>1</v>
      </c>
      <c r="EY2099">
        <v>1</v>
      </c>
      <c r="FB2099">
        <v>1</v>
      </c>
      <c r="FC2099">
        <v>1</v>
      </c>
      <c r="FM2099">
        <v>1</v>
      </c>
      <c r="FV2099" t="s">
        <v>2554</v>
      </c>
    </row>
    <row r="2100" spans="1:178" x14ac:dyDescent="0.35">
      <c r="A2100" t="s">
        <v>8588</v>
      </c>
      <c r="B2100" t="s">
        <v>213</v>
      </c>
      <c r="C2100" t="s">
        <v>621</v>
      </c>
      <c r="D2100" t="s">
        <v>1377</v>
      </c>
      <c r="E2100" t="s">
        <v>1378</v>
      </c>
      <c r="F2100" t="s">
        <v>1379</v>
      </c>
      <c r="I2100" t="s">
        <v>8589</v>
      </c>
      <c r="J2100" t="s">
        <v>507</v>
      </c>
      <c r="K2100" t="s">
        <v>1417</v>
      </c>
      <c r="L2100">
        <v>20</v>
      </c>
      <c r="M2100" t="s">
        <v>276</v>
      </c>
      <c r="N2100" t="s">
        <v>276</v>
      </c>
      <c r="O2100">
        <v>50</v>
      </c>
      <c r="P2100">
        <v>35</v>
      </c>
      <c r="Q2100">
        <v>24</v>
      </c>
      <c r="V2100" t="s">
        <v>619</v>
      </c>
      <c r="W2100" t="s">
        <v>8587</v>
      </c>
      <c r="X2100" t="s">
        <v>279</v>
      </c>
      <c r="Y2100" t="s">
        <v>280</v>
      </c>
      <c r="Z2100" t="s">
        <v>181</v>
      </c>
      <c r="AB2100" s="8"/>
      <c r="AD2100">
        <v>1</v>
      </c>
      <c r="AF2100" t="s">
        <v>6416</v>
      </c>
      <c r="AG2100">
        <v>1</v>
      </c>
      <c r="AH2100">
        <v>0.4</v>
      </c>
      <c r="AL2100" s="6">
        <v>30.074999999999999</v>
      </c>
      <c r="AM2100" s="1">
        <v>34.988</v>
      </c>
      <c r="AN2100" s="3">
        <v>16.48</v>
      </c>
      <c r="AO2100" s="8">
        <f t="shared" si="192"/>
        <v>81.543000000000006</v>
      </c>
      <c r="AP2100" s="8">
        <f t="shared" si="193"/>
        <v>0.85958042757516862</v>
      </c>
      <c r="AQ2100" s="8">
        <f t="shared" si="194"/>
        <v>2</v>
      </c>
      <c r="AR2100" s="6">
        <v>25.928000000000001</v>
      </c>
      <c r="AS2100" s="1">
        <v>35.445</v>
      </c>
      <c r="AT2100" s="3">
        <v>18.524000000000001</v>
      </c>
      <c r="AU2100" s="8">
        <f t="shared" si="195"/>
        <v>4.1469999999999985</v>
      </c>
      <c r="AV2100" s="8">
        <f t="shared" si="197"/>
        <v>0.73149950627733107</v>
      </c>
      <c r="AW2100" s="8">
        <f t="shared" si="196"/>
        <v>2</v>
      </c>
      <c r="AZ2100">
        <v>1</v>
      </c>
      <c r="BH2100">
        <v>1</v>
      </c>
      <c r="BI2100">
        <v>1</v>
      </c>
      <c r="BM2100">
        <v>1</v>
      </c>
      <c r="BP2100">
        <v>1</v>
      </c>
      <c r="BQ2100">
        <v>1</v>
      </c>
      <c r="BS2100">
        <v>1</v>
      </c>
      <c r="BZ2100">
        <v>1</v>
      </c>
      <c r="CG2100">
        <v>1</v>
      </c>
      <c r="CS2100">
        <v>1</v>
      </c>
      <c r="CY2100">
        <v>1</v>
      </c>
      <c r="DB2100">
        <v>1</v>
      </c>
      <c r="DD2100">
        <v>1</v>
      </c>
      <c r="DG2100">
        <v>1</v>
      </c>
      <c r="EE2100">
        <v>1</v>
      </c>
      <c r="EY2100">
        <v>1</v>
      </c>
    </row>
    <row r="2101" spans="1:178" x14ac:dyDescent="0.35">
      <c r="A2101" t="s">
        <v>6133</v>
      </c>
      <c r="B2101" t="s">
        <v>328</v>
      </c>
      <c r="C2101" t="s">
        <v>1169</v>
      </c>
      <c r="D2101" t="s">
        <v>1170</v>
      </c>
      <c r="F2101" t="s">
        <v>6134</v>
      </c>
      <c r="I2101" t="s">
        <v>6135</v>
      </c>
      <c r="J2101" t="s">
        <v>507</v>
      </c>
      <c r="K2101" t="s">
        <v>295</v>
      </c>
      <c r="L2101">
        <v>40</v>
      </c>
      <c r="M2101" t="s">
        <v>1478</v>
      </c>
      <c r="N2101" t="s">
        <v>2407</v>
      </c>
      <c r="O2101">
        <v>650</v>
      </c>
      <c r="P2101">
        <v>46</v>
      </c>
      <c r="Q2101">
        <v>8</v>
      </c>
      <c r="R2101">
        <v>1900</v>
      </c>
      <c r="S2101">
        <v>3</v>
      </c>
      <c r="T2101">
        <v>20</v>
      </c>
      <c r="U2101">
        <v>12</v>
      </c>
      <c r="V2101" t="s">
        <v>2835</v>
      </c>
      <c r="W2101" t="s">
        <v>6136</v>
      </c>
      <c r="X2101" t="s">
        <v>2894</v>
      </c>
      <c r="Y2101" t="s">
        <v>180</v>
      </c>
      <c r="Z2101" t="s">
        <v>181</v>
      </c>
      <c r="AB2101" s="8"/>
      <c r="AD2101">
        <v>1</v>
      </c>
      <c r="AF2101" t="s">
        <v>3276</v>
      </c>
      <c r="AG2101">
        <v>2</v>
      </c>
      <c r="AH2101">
        <v>0.8</v>
      </c>
      <c r="AL2101" s="6">
        <v>20.696000000000002</v>
      </c>
      <c r="AM2101" s="1">
        <v>33.478999999999999</v>
      </c>
      <c r="AN2101" s="3">
        <v>13.614000000000001</v>
      </c>
      <c r="AO2101" s="8">
        <f t="shared" si="192"/>
        <v>67.789000000000001</v>
      </c>
      <c r="AP2101" s="8">
        <f t="shared" si="193"/>
        <v>0.61817855969413671</v>
      </c>
      <c r="AQ2101" s="8">
        <f t="shared" si="194"/>
        <v>2</v>
      </c>
      <c r="AR2101" s="6">
        <v>21.491</v>
      </c>
      <c r="AS2101" s="1">
        <v>34.148000000000003</v>
      </c>
      <c r="AT2101" s="3">
        <v>13.41</v>
      </c>
      <c r="AU2101" s="8">
        <f t="shared" si="195"/>
        <v>-0.79499999999999815</v>
      </c>
      <c r="AV2101" s="8">
        <f t="shared" si="197"/>
        <v>0.62934871734801445</v>
      </c>
      <c r="AW2101" s="8">
        <f t="shared" si="196"/>
        <v>2</v>
      </c>
      <c r="AX2101">
        <v>1</v>
      </c>
      <c r="BC2101">
        <v>1</v>
      </c>
      <c r="BE2101">
        <v>1</v>
      </c>
      <c r="BI2101">
        <v>1</v>
      </c>
      <c r="BK2101">
        <v>1</v>
      </c>
      <c r="BM2101">
        <v>1</v>
      </c>
      <c r="BP2101">
        <v>1</v>
      </c>
      <c r="BS2101">
        <v>1</v>
      </c>
      <c r="CA2101">
        <v>1</v>
      </c>
      <c r="CF2101">
        <v>1</v>
      </c>
      <c r="CS2101">
        <v>1</v>
      </c>
      <c r="CY2101">
        <v>1</v>
      </c>
      <c r="DB2101">
        <v>1</v>
      </c>
      <c r="DF2101">
        <v>1</v>
      </c>
      <c r="DK2101">
        <v>1</v>
      </c>
      <c r="DP2101">
        <v>1</v>
      </c>
      <c r="DT2101">
        <v>1</v>
      </c>
      <c r="DZ2101">
        <v>1</v>
      </c>
      <c r="EY2101">
        <v>1</v>
      </c>
    </row>
    <row r="2102" spans="1:178" x14ac:dyDescent="0.35">
      <c r="A2102" t="s">
        <v>5374</v>
      </c>
      <c r="B2102" t="s">
        <v>328</v>
      </c>
      <c r="C2102" t="s">
        <v>371</v>
      </c>
      <c r="D2102" t="s">
        <v>895</v>
      </c>
      <c r="F2102" t="s">
        <v>2847</v>
      </c>
      <c r="I2102" t="s">
        <v>5377</v>
      </c>
      <c r="J2102" t="s">
        <v>507</v>
      </c>
      <c r="K2102" t="s">
        <v>295</v>
      </c>
      <c r="L2102">
        <v>40</v>
      </c>
      <c r="M2102" t="s">
        <v>218</v>
      </c>
      <c r="N2102" t="s">
        <v>249</v>
      </c>
      <c r="O2102">
        <v>150</v>
      </c>
      <c r="P2102">
        <v>44</v>
      </c>
      <c r="Q2102">
        <v>5</v>
      </c>
      <c r="R2102">
        <v>600</v>
      </c>
      <c r="S2102">
        <v>5</v>
      </c>
      <c r="T2102">
        <v>22</v>
      </c>
      <c r="U2102">
        <v>14</v>
      </c>
      <c r="V2102" t="s">
        <v>830</v>
      </c>
      <c r="W2102" t="s">
        <v>5378</v>
      </c>
      <c r="Y2102" t="s">
        <v>307</v>
      </c>
      <c r="Z2102" t="s">
        <v>181</v>
      </c>
      <c r="AB2102" s="8"/>
      <c r="AD2102">
        <v>1</v>
      </c>
      <c r="AF2102" t="s">
        <v>4051</v>
      </c>
      <c r="AG2102">
        <v>3</v>
      </c>
      <c r="AH2102">
        <v>2.5</v>
      </c>
      <c r="AL2102" s="6">
        <v>26.995999999999999</v>
      </c>
      <c r="AM2102" s="1">
        <v>42.343000000000004</v>
      </c>
      <c r="AN2102" s="3">
        <v>11.747</v>
      </c>
      <c r="AO2102" s="8">
        <f t="shared" si="192"/>
        <v>81.085999999999999</v>
      </c>
      <c r="AP2102" s="8">
        <f t="shared" si="193"/>
        <v>0.63755520392981124</v>
      </c>
      <c r="AQ2102" s="8">
        <f t="shared" si="194"/>
        <v>2</v>
      </c>
      <c r="AR2102" s="6">
        <v>29.001000000000001</v>
      </c>
      <c r="AS2102" s="1">
        <v>41.271999999999998</v>
      </c>
      <c r="AT2102" s="3">
        <v>10.837</v>
      </c>
      <c r="AU2102" s="8">
        <f t="shared" si="195"/>
        <v>-2.0050000000000026</v>
      </c>
      <c r="AV2102" s="8">
        <f t="shared" si="197"/>
        <v>0.70267978290366351</v>
      </c>
      <c r="AW2102" s="8">
        <f t="shared" si="196"/>
        <v>2</v>
      </c>
      <c r="AY2102">
        <v>1</v>
      </c>
      <c r="BE2102">
        <v>1</v>
      </c>
      <c r="BI2102">
        <v>1</v>
      </c>
      <c r="BK2102">
        <v>1</v>
      </c>
      <c r="BM2102">
        <v>1</v>
      </c>
      <c r="BS2102">
        <v>1</v>
      </c>
      <c r="CB2102">
        <v>1</v>
      </c>
      <c r="CE2102">
        <v>1</v>
      </c>
      <c r="CR2102">
        <v>1</v>
      </c>
      <c r="CY2102">
        <v>1</v>
      </c>
      <c r="DB2102">
        <v>1</v>
      </c>
      <c r="DF2102">
        <v>1</v>
      </c>
      <c r="DI2102">
        <v>1</v>
      </c>
      <c r="DP2102">
        <v>1</v>
      </c>
      <c r="DZ2102">
        <v>1</v>
      </c>
      <c r="ED2102">
        <v>1</v>
      </c>
      <c r="EG2102">
        <v>1</v>
      </c>
      <c r="EU2102">
        <v>1</v>
      </c>
      <c r="FB2102">
        <v>1</v>
      </c>
      <c r="FC2102">
        <v>1</v>
      </c>
      <c r="FF2102">
        <v>1</v>
      </c>
      <c r="FI2102">
        <v>1</v>
      </c>
      <c r="FM2102">
        <v>1</v>
      </c>
    </row>
    <row r="2103" spans="1:178" x14ac:dyDescent="0.35">
      <c r="A2103" t="s">
        <v>5504</v>
      </c>
      <c r="B2103" t="s">
        <v>465</v>
      </c>
      <c r="C2103" t="s">
        <v>633</v>
      </c>
      <c r="D2103" t="s">
        <v>2135</v>
      </c>
      <c r="E2103" t="s">
        <v>2136</v>
      </c>
      <c r="F2103" t="s">
        <v>2137</v>
      </c>
      <c r="I2103" t="s">
        <v>5505</v>
      </c>
      <c r="J2103" t="s">
        <v>507</v>
      </c>
      <c r="K2103" t="s">
        <v>295</v>
      </c>
      <c r="L2103">
        <v>40</v>
      </c>
      <c r="M2103" t="s">
        <v>218</v>
      </c>
      <c r="N2103" t="s">
        <v>276</v>
      </c>
      <c r="O2103">
        <v>900</v>
      </c>
      <c r="P2103">
        <v>44</v>
      </c>
      <c r="Q2103">
        <v>6</v>
      </c>
      <c r="R2103">
        <v>1000</v>
      </c>
      <c r="S2103">
        <v>9</v>
      </c>
      <c r="T2103">
        <v>20</v>
      </c>
      <c r="U2103">
        <v>14</v>
      </c>
      <c r="V2103" t="s">
        <v>555</v>
      </c>
      <c r="W2103" t="s">
        <v>5506</v>
      </c>
      <c r="Y2103" t="s">
        <v>307</v>
      </c>
      <c r="Z2103" t="s">
        <v>181</v>
      </c>
      <c r="AB2103" s="8"/>
      <c r="AC2103">
        <v>1</v>
      </c>
      <c r="AF2103" t="s">
        <v>4051</v>
      </c>
      <c r="AG2103">
        <v>3</v>
      </c>
      <c r="AH2103">
        <v>1.5</v>
      </c>
      <c r="AL2103" s="6">
        <v>19.145</v>
      </c>
      <c r="AM2103" s="1">
        <v>34.688000000000002</v>
      </c>
      <c r="AN2103" s="3">
        <v>24.033000000000001</v>
      </c>
      <c r="AO2103" s="8">
        <f t="shared" si="192"/>
        <v>77.866</v>
      </c>
      <c r="AP2103" s="8">
        <f t="shared" si="193"/>
        <v>0.55191997232472323</v>
      </c>
      <c r="AQ2103" s="8">
        <f t="shared" si="194"/>
        <v>2</v>
      </c>
      <c r="AR2103" s="6">
        <v>21.565999999999999</v>
      </c>
      <c r="AS2103" s="1">
        <v>30.977</v>
      </c>
      <c r="AT2103" s="3">
        <v>25.78</v>
      </c>
      <c r="AU2103" s="8">
        <f t="shared" si="195"/>
        <v>-2.4209999999999994</v>
      </c>
      <c r="AV2103" s="8">
        <f t="shared" si="197"/>
        <v>0.69619395035025988</v>
      </c>
      <c r="AW2103" s="8">
        <f t="shared" si="196"/>
        <v>2</v>
      </c>
      <c r="AX2103">
        <v>1</v>
      </c>
      <c r="BI2103">
        <v>1</v>
      </c>
      <c r="BJ2103">
        <v>1</v>
      </c>
      <c r="BM2103">
        <v>1</v>
      </c>
      <c r="BR2103">
        <v>1</v>
      </c>
      <c r="CA2103">
        <v>1</v>
      </c>
      <c r="CE2103">
        <v>1</v>
      </c>
      <c r="CS2103">
        <v>1</v>
      </c>
      <c r="CY2103">
        <v>1</v>
      </c>
      <c r="DB2103">
        <v>1</v>
      </c>
      <c r="DD2103">
        <v>1</v>
      </c>
      <c r="DQ2103">
        <v>1</v>
      </c>
      <c r="DR2103">
        <v>1</v>
      </c>
      <c r="DT2103">
        <v>1</v>
      </c>
      <c r="DZ2103">
        <v>1</v>
      </c>
      <c r="EE2103">
        <v>1</v>
      </c>
      <c r="EY2103">
        <v>1</v>
      </c>
      <c r="FV2103" t="s">
        <v>2554</v>
      </c>
    </row>
    <row r="2104" spans="1:178" x14ac:dyDescent="0.35">
      <c r="A2104" t="s">
        <v>14235</v>
      </c>
      <c r="D2104" t="s">
        <v>321</v>
      </c>
      <c r="F2104" t="s">
        <v>2458</v>
      </c>
      <c r="G2104" t="s">
        <v>14236</v>
      </c>
      <c r="I2104" t="s">
        <v>14237</v>
      </c>
      <c r="J2104" t="s">
        <v>507</v>
      </c>
      <c r="K2104" t="s">
        <v>1417</v>
      </c>
      <c r="L2104">
        <v>5</v>
      </c>
      <c r="M2104" t="s">
        <v>788</v>
      </c>
      <c r="O2104">
        <v>450</v>
      </c>
      <c r="V2104" t="s">
        <v>325</v>
      </c>
      <c r="W2104" t="s">
        <v>2392</v>
      </c>
      <c r="X2104" t="s">
        <v>2558</v>
      </c>
      <c r="Y2104" t="s">
        <v>180</v>
      </c>
      <c r="AB2104" s="9">
        <v>41931</v>
      </c>
      <c r="AF2104" t="s">
        <v>6416</v>
      </c>
      <c r="AG2104">
        <v>1</v>
      </c>
      <c r="AH2104">
        <v>0.4</v>
      </c>
      <c r="AL2104" s="6">
        <v>30.135999999999999</v>
      </c>
      <c r="AM2104" s="1">
        <v>37.463999999999999</v>
      </c>
      <c r="AN2104" s="3">
        <v>5.7030000000000003</v>
      </c>
      <c r="AO2104" s="8">
        <f t="shared" si="192"/>
        <v>73.302999999999997</v>
      </c>
      <c r="AP2104" s="8">
        <f t="shared" si="193"/>
        <v>0.80439888960068329</v>
      </c>
      <c r="AQ2104" s="8">
        <f t="shared" si="194"/>
        <v>2</v>
      </c>
      <c r="AR2104" s="6">
        <v>31.963999999999999</v>
      </c>
      <c r="AS2104" s="1">
        <v>36.393000000000001</v>
      </c>
      <c r="AT2104" s="3">
        <v>6.52</v>
      </c>
      <c r="AU2104" s="8">
        <f t="shared" si="195"/>
        <v>-1.8279999999999994</v>
      </c>
      <c r="AV2104" s="8">
        <f t="shared" si="197"/>
        <v>0.87830077212650781</v>
      </c>
      <c r="AW2104" s="8">
        <f t="shared" si="196"/>
        <v>2</v>
      </c>
      <c r="AZ2104">
        <v>1</v>
      </c>
      <c r="BH2104">
        <v>1</v>
      </c>
      <c r="BI2104">
        <v>1</v>
      </c>
      <c r="BM2104">
        <v>1</v>
      </c>
      <c r="BR2104">
        <v>1</v>
      </c>
      <c r="BX2104">
        <v>1</v>
      </c>
      <c r="BZ2104">
        <v>1</v>
      </c>
      <c r="CG2104">
        <v>1</v>
      </c>
      <c r="CI2104">
        <v>1</v>
      </c>
      <c r="CR2104">
        <v>1</v>
      </c>
      <c r="DG2104">
        <v>1</v>
      </c>
      <c r="EE2104">
        <v>1</v>
      </c>
      <c r="FK2104">
        <v>1</v>
      </c>
    </row>
    <row r="2105" spans="1:178" x14ac:dyDescent="0.35">
      <c r="A2105" t="s">
        <v>5504</v>
      </c>
      <c r="B2105" t="s">
        <v>465</v>
      </c>
      <c r="C2105" t="s">
        <v>633</v>
      </c>
      <c r="D2105" t="s">
        <v>4233</v>
      </c>
      <c r="E2105" t="s">
        <v>2136</v>
      </c>
      <c r="F2105" t="s">
        <v>2137</v>
      </c>
      <c r="I2105" t="s">
        <v>5507</v>
      </c>
      <c r="J2105" t="s">
        <v>507</v>
      </c>
      <c r="K2105" t="s">
        <v>295</v>
      </c>
      <c r="L2105">
        <v>40</v>
      </c>
      <c r="M2105" t="s">
        <v>218</v>
      </c>
      <c r="N2105" t="s">
        <v>276</v>
      </c>
      <c r="O2105">
        <v>900</v>
      </c>
      <c r="P2105">
        <v>44</v>
      </c>
      <c r="Q2105">
        <v>6</v>
      </c>
      <c r="R2105">
        <v>1000</v>
      </c>
      <c r="S2105">
        <v>9</v>
      </c>
      <c r="T2105">
        <v>20</v>
      </c>
      <c r="U2105">
        <v>14</v>
      </c>
      <c r="V2105" t="s">
        <v>555</v>
      </c>
      <c r="W2105" t="s">
        <v>5506</v>
      </c>
      <c r="Y2105" t="s">
        <v>307</v>
      </c>
      <c r="Z2105" t="s">
        <v>181</v>
      </c>
      <c r="AB2105" s="8"/>
      <c r="AC2105">
        <v>1</v>
      </c>
      <c r="AF2105" t="s">
        <v>4051</v>
      </c>
      <c r="AG2105">
        <v>3</v>
      </c>
      <c r="AH2105">
        <v>1.5</v>
      </c>
      <c r="AL2105" s="6">
        <v>19.145</v>
      </c>
      <c r="AM2105" s="1">
        <v>34.688000000000002</v>
      </c>
      <c r="AN2105" s="3">
        <v>24.033000000000001</v>
      </c>
      <c r="AO2105" s="8">
        <f t="shared" si="192"/>
        <v>77.866</v>
      </c>
      <c r="AP2105" s="8">
        <f t="shared" si="193"/>
        <v>0.55191997232472323</v>
      </c>
      <c r="AQ2105" s="8">
        <f t="shared" si="194"/>
        <v>2</v>
      </c>
      <c r="AR2105" s="6">
        <v>21.565999999999999</v>
      </c>
      <c r="AS2105" s="1">
        <v>30.977</v>
      </c>
      <c r="AT2105" s="3">
        <v>25.78</v>
      </c>
      <c r="AU2105" s="8">
        <f t="shared" si="195"/>
        <v>-2.4209999999999994</v>
      </c>
      <c r="AV2105" s="8">
        <f t="shared" si="197"/>
        <v>0.69619395035025988</v>
      </c>
      <c r="AW2105" s="8">
        <f t="shared" si="196"/>
        <v>2</v>
      </c>
      <c r="AX2105">
        <v>1</v>
      </c>
      <c r="BD2105">
        <v>1</v>
      </c>
      <c r="BH2105">
        <v>1</v>
      </c>
      <c r="BI2105">
        <v>1</v>
      </c>
      <c r="BM2105">
        <v>1</v>
      </c>
      <c r="BP2105">
        <v>1</v>
      </c>
      <c r="BX2105">
        <v>1</v>
      </c>
      <c r="CA2105">
        <v>1</v>
      </c>
      <c r="CE2105">
        <v>1</v>
      </c>
      <c r="DG2105">
        <v>1</v>
      </c>
      <c r="DR2105">
        <v>1</v>
      </c>
      <c r="DT2105">
        <v>1</v>
      </c>
      <c r="DU2105">
        <v>1</v>
      </c>
      <c r="DZ2105">
        <v>1</v>
      </c>
      <c r="EY2105">
        <v>1</v>
      </c>
      <c r="EZ2105">
        <v>1</v>
      </c>
      <c r="FV2105" t="s">
        <v>2554</v>
      </c>
    </row>
    <row r="2106" spans="1:178" x14ac:dyDescent="0.35">
      <c r="A2106" t="s">
        <v>5697</v>
      </c>
      <c r="B2106" t="s">
        <v>213</v>
      </c>
      <c r="C2106" t="s">
        <v>621</v>
      </c>
      <c r="D2106" t="s">
        <v>1377</v>
      </c>
      <c r="E2106" t="s">
        <v>2564</v>
      </c>
      <c r="F2106" t="s">
        <v>5690</v>
      </c>
      <c r="I2106" t="s">
        <v>5698</v>
      </c>
      <c r="J2106" t="s">
        <v>507</v>
      </c>
      <c r="K2106" t="s">
        <v>295</v>
      </c>
      <c r="L2106">
        <v>5</v>
      </c>
      <c r="M2106" t="s">
        <v>218</v>
      </c>
      <c r="N2106" t="s">
        <v>296</v>
      </c>
      <c r="O2106">
        <v>450</v>
      </c>
      <c r="P2106">
        <v>46</v>
      </c>
      <c r="Q2106">
        <v>4</v>
      </c>
      <c r="R2106">
        <v>1100</v>
      </c>
      <c r="S2106">
        <v>2</v>
      </c>
      <c r="T2106">
        <v>20</v>
      </c>
      <c r="U2106">
        <v>10</v>
      </c>
      <c r="V2106" t="s">
        <v>830</v>
      </c>
      <c r="W2106" t="s">
        <v>5699</v>
      </c>
      <c r="Y2106" t="s">
        <v>307</v>
      </c>
      <c r="Z2106" t="s">
        <v>181</v>
      </c>
      <c r="AB2106" s="8"/>
      <c r="AD2106">
        <v>1</v>
      </c>
      <c r="AF2106" t="s">
        <v>3724</v>
      </c>
      <c r="AG2106">
        <v>2</v>
      </c>
      <c r="AH2106">
        <v>0.7</v>
      </c>
      <c r="AL2106" s="6">
        <v>28.08</v>
      </c>
      <c r="AM2106" s="1">
        <v>33.662999999999997</v>
      </c>
      <c r="AN2106" s="3">
        <v>12.654999999999999</v>
      </c>
      <c r="AO2106" s="8">
        <f t="shared" si="192"/>
        <v>74.397999999999996</v>
      </c>
      <c r="AP2106" s="8">
        <f t="shared" si="193"/>
        <v>0.83415025398805809</v>
      </c>
      <c r="AQ2106" s="8">
        <f t="shared" si="194"/>
        <v>2</v>
      </c>
      <c r="AR2106" s="6">
        <v>29.053000000000001</v>
      </c>
      <c r="AS2106" s="1">
        <v>32.601999999999997</v>
      </c>
      <c r="AT2106" s="3">
        <v>11.811999999999999</v>
      </c>
      <c r="AU2106" s="8">
        <f t="shared" si="195"/>
        <v>-0.97300000000000253</v>
      </c>
      <c r="AV2106" s="8">
        <f t="shared" si="197"/>
        <v>0.89114164775167182</v>
      </c>
      <c r="AW2106" s="8">
        <f t="shared" si="196"/>
        <v>2</v>
      </c>
      <c r="AX2106">
        <v>1</v>
      </c>
      <c r="BC2106">
        <v>1</v>
      </c>
      <c r="BH2106">
        <v>1</v>
      </c>
      <c r="BK2106">
        <v>1</v>
      </c>
      <c r="BM2106">
        <v>1</v>
      </c>
      <c r="BP2106">
        <v>1</v>
      </c>
      <c r="BQ2106">
        <v>1</v>
      </c>
      <c r="BX2106">
        <v>1</v>
      </c>
      <c r="CA2106">
        <v>1</v>
      </c>
      <c r="CG2106">
        <v>1</v>
      </c>
      <c r="CS2106">
        <v>1</v>
      </c>
      <c r="CX2106">
        <v>1</v>
      </c>
      <c r="DB2106">
        <v>1</v>
      </c>
      <c r="DG2106">
        <v>1</v>
      </c>
      <c r="EE2106">
        <v>1</v>
      </c>
      <c r="FG2106">
        <v>1</v>
      </c>
      <c r="FK2106">
        <v>1</v>
      </c>
    </row>
    <row r="2107" spans="1:178" x14ac:dyDescent="0.35">
      <c r="A2107" t="s">
        <v>5744</v>
      </c>
      <c r="B2107" t="s">
        <v>328</v>
      </c>
      <c r="C2107" t="s">
        <v>371</v>
      </c>
      <c r="D2107" t="s">
        <v>895</v>
      </c>
      <c r="F2107" t="s">
        <v>2847</v>
      </c>
      <c r="I2107" t="s">
        <v>5745</v>
      </c>
      <c r="J2107" t="s">
        <v>507</v>
      </c>
      <c r="K2107" t="s">
        <v>295</v>
      </c>
      <c r="L2107">
        <v>40</v>
      </c>
      <c r="M2107" t="s">
        <v>218</v>
      </c>
      <c r="N2107" t="s">
        <v>249</v>
      </c>
      <c r="O2107">
        <v>1050</v>
      </c>
      <c r="P2107">
        <v>46</v>
      </c>
      <c r="Q2107">
        <v>4</v>
      </c>
      <c r="R2107">
        <v>1300</v>
      </c>
      <c r="S2107">
        <v>0</v>
      </c>
      <c r="T2107">
        <v>16</v>
      </c>
      <c r="U2107">
        <v>10</v>
      </c>
      <c r="V2107" t="s">
        <v>830</v>
      </c>
      <c r="W2107" t="s">
        <v>5688</v>
      </c>
      <c r="Y2107" t="s">
        <v>307</v>
      </c>
      <c r="Z2107" t="s">
        <v>181</v>
      </c>
      <c r="AB2107" s="8"/>
      <c r="AD2107">
        <v>1</v>
      </c>
      <c r="AF2107" t="s">
        <v>3276</v>
      </c>
      <c r="AG2107">
        <v>4</v>
      </c>
      <c r="AH2107">
        <v>9</v>
      </c>
      <c r="AL2107" s="6">
        <v>21.533000000000001</v>
      </c>
      <c r="AM2107" s="1">
        <v>37.03</v>
      </c>
      <c r="AN2107" s="3">
        <v>17.169</v>
      </c>
      <c r="AO2107" s="8">
        <f t="shared" si="192"/>
        <v>75.731999999999999</v>
      </c>
      <c r="AP2107" s="8">
        <f t="shared" si="193"/>
        <v>0.58150148528220369</v>
      </c>
      <c r="AQ2107" s="8">
        <f t="shared" si="194"/>
        <v>2</v>
      </c>
      <c r="AR2107" s="6">
        <v>21.114999999999998</v>
      </c>
      <c r="AS2107" s="1">
        <v>36.859000000000002</v>
      </c>
      <c r="AT2107" s="3">
        <v>16.227</v>
      </c>
      <c r="AU2107" s="8">
        <f t="shared" si="195"/>
        <v>0.41800000000000281</v>
      </c>
      <c r="AV2107" s="8">
        <f t="shared" si="197"/>
        <v>0.57285873192436032</v>
      </c>
      <c r="AW2107" s="8">
        <f t="shared" si="196"/>
        <v>2</v>
      </c>
      <c r="AX2107">
        <v>1</v>
      </c>
      <c r="AY2107">
        <v>1</v>
      </c>
      <c r="BE2107">
        <v>1</v>
      </c>
      <c r="BJ2107">
        <v>1</v>
      </c>
      <c r="BK2107">
        <v>1</v>
      </c>
      <c r="BM2107">
        <v>1</v>
      </c>
      <c r="BS2107">
        <v>1</v>
      </c>
      <c r="CB2107">
        <v>1</v>
      </c>
      <c r="CF2107">
        <v>1</v>
      </c>
      <c r="CS2107">
        <v>1</v>
      </c>
      <c r="CY2107">
        <v>1</v>
      </c>
      <c r="DF2107">
        <v>1</v>
      </c>
      <c r="DI2107">
        <v>1</v>
      </c>
      <c r="DP2107">
        <v>1</v>
      </c>
      <c r="DZ2107">
        <v>1</v>
      </c>
      <c r="EC2107">
        <v>1</v>
      </c>
      <c r="ED2107">
        <v>1</v>
      </c>
      <c r="EU2107">
        <v>1</v>
      </c>
      <c r="FB2107">
        <v>1</v>
      </c>
      <c r="FC2107">
        <v>1</v>
      </c>
      <c r="FF2107">
        <v>1</v>
      </c>
      <c r="FI2107">
        <v>1</v>
      </c>
      <c r="FM2107">
        <v>1</v>
      </c>
    </row>
    <row r="2108" spans="1:178" x14ac:dyDescent="0.35">
      <c r="A2108" t="s">
        <v>5979</v>
      </c>
      <c r="B2108" t="s">
        <v>328</v>
      </c>
      <c r="C2108" t="s">
        <v>1169</v>
      </c>
      <c r="D2108" t="s">
        <v>1170</v>
      </c>
      <c r="F2108" t="s">
        <v>5981</v>
      </c>
      <c r="I2108" t="s">
        <v>5982</v>
      </c>
      <c r="J2108" t="s">
        <v>507</v>
      </c>
      <c r="K2108" t="s">
        <v>295</v>
      </c>
      <c r="L2108">
        <v>40</v>
      </c>
      <c r="M2108" t="s">
        <v>218</v>
      </c>
      <c r="N2108" t="s">
        <v>296</v>
      </c>
      <c r="O2108">
        <v>450</v>
      </c>
      <c r="P2108">
        <v>46</v>
      </c>
      <c r="Q2108">
        <v>17</v>
      </c>
      <c r="R2108">
        <v>650</v>
      </c>
      <c r="S2108">
        <v>0</v>
      </c>
      <c r="T2108">
        <v>19</v>
      </c>
      <c r="U2108">
        <v>9</v>
      </c>
      <c r="V2108" t="s">
        <v>368</v>
      </c>
      <c r="W2108" t="s">
        <v>5983</v>
      </c>
      <c r="Y2108" t="s">
        <v>207</v>
      </c>
      <c r="Z2108" t="s">
        <v>181</v>
      </c>
      <c r="AB2108" s="8"/>
      <c r="AD2108">
        <v>1</v>
      </c>
      <c r="AF2108" t="s">
        <v>3276</v>
      </c>
      <c r="AG2108">
        <v>2</v>
      </c>
      <c r="AH2108">
        <v>1</v>
      </c>
      <c r="AL2108" s="6">
        <v>37.277999999999999</v>
      </c>
      <c r="AM2108" s="1">
        <v>40.186</v>
      </c>
      <c r="AN2108" s="3">
        <v>4.9119999999999999</v>
      </c>
      <c r="AO2108" s="8">
        <f t="shared" si="192"/>
        <v>82.376000000000005</v>
      </c>
      <c r="AP2108" s="8">
        <f t="shared" si="193"/>
        <v>0.92763649032001194</v>
      </c>
      <c r="AQ2108" s="8">
        <f t="shared" si="194"/>
        <v>2</v>
      </c>
      <c r="AR2108" s="6">
        <v>40.603999999999999</v>
      </c>
      <c r="AS2108" s="1">
        <v>37.802</v>
      </c>
      <c r="AT2108" s="3">
        <v>4.3570000000000002</v>
      </c>
      <c r="AU2108" s="8">
        <f t="shared" si="195"/>
        <v>-3.3260000000000005</v>
      </c>
      <c r="AV2108" s="8">
        <f t="shared" si="197"/>
        <v>1.0741230622718374</v>
      </c>
      <c r="AW2108" s="8">
        <f t="shared" si="196"/>
        <v>3</v>
      </c>
      <c r="AX2108">
        <v>1</v>
      </c>
      <c r="BC2108">
        <v>1</v>
      </c>
      <c r="BE2108">
        <v>1</v>
      </c>
      <c r="BI2108">
        <v>1</v>
      </c>
      <c r="BK2108">
        <v>1</v>
      </c>
      <c r="BM2108">
        <v>1</v>
      </c>
      <c r="BS2108">
        <v>1</v>
      </c>
      <c r="BT2108">
        <v>1</v>
      </c>
      <c r="CA2108">
        <v>1</v>
      </c>
      <c r="CF2108">
        <v>1</v>
      </c>
      <c r="CS2108">
        <v>1</v>
      </c>
      <c r="CY2108">
        <v>1</v>
      </c>
      <c r="DB2108">
        <v>1</v>
      </c>
      <c r="DF2108">
        <v>1</v>
      </c>
      <c r="DK2108">
        <v>1</v>
      </c>
      <c r="DP2108">
        <v>1</v>
      </c>
      <c r="DZ2108">
        <v>1</v>
      </c>
      <c r="FB2108">
        <v>1</v>
      </c>
      <c r="FD2108">
        <v>1</v>
      </c>
    </row>
    <row r="2109" spans="1:178" hidden="1" x14ac:dyDescent="0.35">
      <c r="A2109" t="s">
        <v>6565</v>
      </c>
      <c r="B2109" t="s">
        <v>213</v>
      </c>
      <c r="C2109" t="s">
        <v>621</v>
      </c>
      <c r="D2109" t="s">
        <v>622</v>
      </c>
      <c r="F2109" t="s">
        <v>6566</v>
      </c>
      <c r="I2109" t="s">
        <v>6567</v>
      </c>
      <c r="J2109" t="s">
        <v>507</v>
      </c>
      <c r="K2109" t="s">
        <v>14294</v>
      </c>
      <c r="L2109">
        <v>20</v>
      </c>
      <c r="M2109" t="s">
        <v>1812</v>
      </c>
      <c r="N2109" t="s">
        <v>1834</v>
      </c>
      <c r="O2109">
        <v>1400</v>
      </c>
      <c r="P2109">
        <v>48</v>
      </c>
      <c r="Q2109">
        <v>107</v>
      </c>
      <c r="R2109">
        <v>200</v>
      </c>
      <c r="S2109">
        <v>-2</v>
      </c>
      <c r="T2109">
        <v>18</v>
      </c>
      <c r="U2109">
        <v>7</v>
      </c>
      <c r="V2109" t="s">
        <v>1239</v>
      </c>
      <c r="W2109" t="s">
        <v>1131</v>
      </c>
      <c r="Y2109" t="s">
        <v>6568</v>
      </c>
      <c r="Z2109" t="s">
        <v>181</v>
      </c>
      <c r="AB2109" s="8"/>
      <c r="AC2109">
        <v>1</v>
      </c>
      <c r="AF2109" t="s">
        <v>7444</v>
      </c>
      <c r="AL2109" s="6" t="s">
        <v>14292</v>
      </c>
      <c r="AM2109" s="1" t="s">
        <v>14292</v>
      </c>
      <c r="AN2109" s="3" t="s">
        <v>14292</v>
      </c>
      <c r="AO2109" s="8">
        <f t="shared" si="192"/>
        <v>0</v>
      </c>
      <c r="AP2109" s="8" t="e">
        <f t="shared" si="193"/>
        <v>#VALUE!</v>
      </c>
      <c r="AQ2109" s="8" t="e">
        <f t="shared" si="194"/>
        <v>#VALUE!</v>
      </c>
      <c r="AU2109" s="8" t="e">
        <f t="shared" si="195"/>
        <v>#VALUE!</v>
      </c>
      <c r="AV2109" s="8" t="e">
        <f t="shared" si="197"/>
        <v>#VALUE!</v>
      </c>
      <c r="AW2109" s="8" t="e">
        <f t="shared" si="196"/>
        <v>#VALUE!</v>
      </c>
      <c r="AX2109">
        <v>1</v>
      </c>
      <c r="BH2109">
        <v>1</v>
      </c>
      <c r="BM2109">
        <v>1</v>
      </c>
      <c r="BX2109">
        <v>1</v>
      </c>
      <c r="BZ2109">
        <v>1</v>
      </c>
      <c r="CF2109">
        <v>1</v>
      </c>
      <c r="CS2109">
        <v>1</v>
      </c>
      <c r="CX2109">
        <v>1</v>
      </c>
      <c r="DF2109">
        <v>1</v>
      </c>
      <c r="DP2109">
        <v>1</v>
      </c>
      <c r="DZ2109">
        <v>1</v>
      </c>
      <c r="EL2109">
        <v>1</v>
      </c>
      <c r="EO2109">
        <v>1</v>
      </c>
      <c r="EX2109">
        <v>1</v>
      </c>
      <c r="FC2109">
        <v>1</v>
      </c>
      <c r="FJ2109">
        <v>1</v>
      </c>
      <c r="FK2109">
        <v>1</v>
      </c>
    </row>
    <row r="2110" spans="1:178" hidden="1" x14ac:dyDescent="0.35">
      <c r="A2110" t="s">
        <v>6569</v>
      </c>
      <c r="B2110" t="s">
        <v>213</v>
      </c>
      <c r="C2110" t="s">
        <v>621</v>
      </c>
      <c r="D2110" t="s">
        <v>622</v>
      </c>
      <c r="F2110" t="s">
        <v>6570</v>
      </c>
      <c r="I2110" t="s">
        <v>6571</v>
      </c>
      <c r="J2110" t="s">
        <v>507</v>
      </c>
      <c r="K2110" t="s">
        <v>186</v>
      </c>
      <c r="L2110">
        <v>20</v>
      </c>
      <c r="M2110" t="s">
        <v>1812</v>
      </c>
      <c r="N2110" t="s">
        <v>347</v>
      </c>
      <c r="O2110">
        <v>10</v>
      </c>
      <c r="P2110">
        <v>17</v>
      </c>
      <c r="Q2110">
        <v>55</v>
      </c>
      <c r="R2110">
        <v>90</v>
      </c>
      <c r="S2110">
        <v>22</v>
      </c>
      <c r="T2110">
        <v>24</v>
      </c>
      <c r="U2110">
        <v>25</v>
      </c>
      <c r="V2110" t="s">
        <v>917</v>
      </c>
      <c r="W2110" t="s">
        <v>349</v>
      </c>
      <c r="Y2110" t="s">
        <v>351</v>
      </c>
      <c r="Z2110" t="s">
        <v>336</v>
      </c>
      <c r="AB2110" s="8"/>
      <c r="AC2110">
        <v>1</v>
      </c>
      <c r="AF2110" t="s">
        <v>7444</v>
      </c>
      <c r="AL2110" s="6" t="s">
        <v>14292</v>
      </c>
      <c r="AM2110" s="1" t="s">
        <v>14292</v>
      </c>
      <c r="AN2110" s="3" t="s">
        <v>14292</v>
      </c>
      <c r="AO2110" s="8">
        <f t="shared" si="192"/>
        <v>0</v>
      </c>
      <c r="AP2110" s="8" t="e">
        <f t="shared" si="193"/>
        <v>#VALUE!</v>
      </c>
      <c r="AQ2110" s="8" t="e">
        <f t="shared" si="194"/>
        <v>#VALUE!</v>
      </c>
      <c r="AU2110" s="8" t="e">
        <f t="shared" si="195"/>
        <v>#VALUE!</v>
      </c>
      <c r="AV2110" s="8" t="e">
        <f t="shared" si="197"/>
        <v>#VALUE!</v>
      </c>
      <c r="AW2110" s="8" t="e">
        <f t="shared" si="196"/>
        <v>#VALUE!</v>
      </c>
      <c r="AY2110">
        <v>1</v>
      </c>
      <c r="BH2110">
        <v>1</v>
      </c>
      <c r="BK2110">
        <v>1</v>
      </c>
      <c r="BM2110">
        <v>1</v>
      </c>
      <c r="BX2110">
        <v>1</v>
      </c>
      <c r="CA2110">
        <v>1</v>
      </c>
      <c r="CF2110">
        <v>1</v>
      </c>
      <c r="CO2110">
        <v>1</v>
      </c>
      <c r="CS2110">
        <v>1</v>
      </c>
      <c r="CX2110">
        <v>1</v>
      </c>
      <c r="DF2110">
        <v>1</v>
      </c>
      <c r="EE2110">
        <v>1</v>
      </c>
      <c r="EM2110">
        <v>1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O2110">
        <v>0</v>
      </c>
      <c r="FP2110">
        <v>0</v>
      </c>
      <c r="FQ2110">
        <v>0</v>
      </c>
      <c r="FR2110">
        <v>0</v>
      </c>
    </row>
    <row r="2111" spans="1:178" hidden="1" x14ac:dyDescent="0.35">
      <c r="A2111" t="s">
        <v>6572</v>
      </c>
      <c r="B2111" t="s">
        <v>213</v>
      </c>
      <c r="C2111" t="s">
        <v>621</v>
      </c>
      <c r="D2111" t="s">
        <v>622</v>
      </c>
      <c r="F2111" t="s">
        <v>3043</v>
      </c>
      <c r="I2111" t="s">
        <v>6573</v>
      </c>
      <c r="J2111" t="s">
        <v>507</v>
      </c>
      <c r="K2111" t="s">
        <v>200</v>
      </c>
      <c r="L2111">
        <v>20</v>
      </c>
      <c r="M2111" t="s">
        <v>1812</v>
      </c>
      <c r="N2111" t="s">
        <v>1834</v>
      </c>
      <c r="O2111">
        <v>1400</v>
      </c>
      <c r="P2111">
        <v>48</v>
      </c>
      <c r="Q2111">
        <v>107</v>
      </c>
      <c r="R2111">
        <v>200</v>
      </c>
      <c r="S2111">
        <v>-2</v>
      </c>
      <c r="T2111">
        <v>18</v>
      </c>
      <c r="U2111">
        <v>7</v>
      </c>
      <c r="V2111" t="s">
        <v>1239</v>
      </c>
      <c r="W2111" t="s">
        <v>6568</v>
      </c>
      <c r="Y2111" t="s">
        <v>6568</v>
      </c>
      <c r="Z2111" t="s">
        <v>181</v>
      </c>
      <c r="AB2111" s="8"/>
      <c r="AC2111">
        <v>1</v>
      </c>
      <c r="AF2111" t="s">
        <v>7444</v>
      </c>
      <c r="AL2111" s="6" t="s">
        <v>14292</v>
      </c>
      <c r="AM2111" s="1" t="s">
        <v>14292</v>
      </c>
      <c r="AN2111" s="3" t="s">
        <v>14292</v>
      </c>
      <c r="AO2111" s="8">
        <f t="shared" si="192"/>
        <v>0</v>
      </c>
      <c r="AP2111" s="8" t="e">
        <f t="shared" si="193"/>
        <v>#VALUE!</v>
      </c>
      <c r="AQ2111" s="8" t="e">
        <f t="shared" si="194"/>
        <v>#VALUE!</v>
      </c>
      <c r="AU2111" s="8" t="e">
        <f t="shared" si="195"/>
        <v>#VALUE!</v>
      </c>
      <c r="AV2111" s="8" t="e">
        <f t="shared" si="197"/>
        <v>#VALUE!</v>
      </c>
      <c r="AW2111" s="8" t="e">
        <f t="shared" si="196"/>
        <v>#VALUE!</v>
      </c>
      <c r="AY2111">
        <v>1</v>
      </c>
      <c r="BH2111">
        <v>1</v>
      </c>
      <c r="BK2111">
        <v>1</v>
      </c>
      <c r="BM2111">
        <v>1</v>
      </c>
      <c r="BX2111">
        <v>1</v>
      </c>
      <c r="CA2111">
        <v>1</v>
      </c>
      <c r="CF2111">
        <v>1</v>
      </c>
      <c r="CO2111">
        <v>1</v>
      </c>
      <c r="CS2111">
        <v>1</v>
      </c>
      <c r="CX2111">
        <v>1</v>
      </c>
      <c r="DF2111">
        <v>1</v>
      </c>
      <c r="EE2111">
        <v>1</v>
      </c>
      <c r="EN2111">
        <v>1</v>
      </c>
      <c r="EO2111">
        <v>1</v>
      </c>
      <c r="EU2111">
        <v>1</v>
      </c>
      <c r="FI2111">
        <v>1</v>
      </c>
      <c r="FK2111">
        <v>1</v>
      </c>
    </row>
    <row r="2112" spans="1:178" hidden="1" x14ac:dyDescent="0.35">
      <c r="A2112" t="s">
        <v>6572</v>
      </c>
      <c r="B2112" t="s">
        <v>213</v>
      </c>
      <c r="C2112" t="s">
        <v>621</v>
      </c>
      <c r="D2112" t="s">
        <v>622</v>
      </c>
      <c r="F2112" t="s">
        <v>5841</v>
      </c>
      <c r="I2112" t="s">
        <v>6574</v>
      </c>
      <c r="J2112" t="s">
        <v>175</v>
      </c>
      <c r="K2112" t="s">
        <v>186</v>
      </c>
      <c r="L2112">
        <v>80</v>
      </c>
      <c r="M2112" t="s">
        <v>1812</v>
      </c>
      <c r="N2112" t="s">
        <v>1834</v>
      </c>
      <c r="O2112">
        <v>1400</v>
      </c>
      <c r="P2112">
        <v>37</v>
      </c>
      <c r="Q2112">
        <v>-110</v>
      </c>
      <c r="R2112">
        <v>300</v>
      </c>
      <c r="S2112">
        <v>8</v>
      </c>
      <c r="T2112">
        <v>25</v>
      </c>
      <c r="U2112">
        <v>15</v>
      </c>
      <c r="V2112" t="s">
        <v>1271</v>
      </c>
      <c r="W2112" t="s">
        <v>6575</v>
      </c>
      <c r="Y2112" t="s">
        <v>407</v>
      </c>
      <c r="Z2112" t="s">
        <v>408</v>
      </c>
      <c r="AB2112" s="8"/>
      <c r="AC2112">
        <v>1</v>
      </c>
      <c r="AF2112" t="s">
        <v>7444</v>
      </c>
      <c r="AL2112" s="6" t="s">
        <v>14292</v>
      </c>
      <c r="AM2112" s="1" t="s">
        <v>14292</v>
      </c>
      <c r="AN2112" s="3" t="s">
        <v>14292</v>
      </c>
      <c r="AO2112" s="8">
        <f t="shared" si="192"/>
        <v>0</v>
      </c>
      <c r="AP2112" s="8" t="e">
        <f t="shared" si="193"/>
        <v>#VALUE!</v>
      </c>
      <c r="AQ2112" s="8" t="e">
        <f t="shared" si="194"/>
        <v>#VALUE!</v>
      </c>
      <c r="AU2112" s="8" t="e">
        <f t="shared" si="195"/>
        <v>#VALUE!</v>
      </c>
      <c r="AV2112" s="8" t="e">
        <f t="shared" si="197"/>
        <v>#VALUE!</v>
      </c>
      <c r="AW2112" s="8" t="e">
        <f t="shared" si="196"/>
        <v>#VALUE!</v>
      </c>
      <c r="AY2112">
        <v>1</v>
      </c>
      <c r="BH2112">
        <v>1</v>
      </c>
      <c r="BK2112">
        <v>1</v>
      </c>
      <c r="BM2112">
        <v>1</v>
      </c>
      <c r="BX2112">
        <v>1</v>
      </c>
      <c r="CA2112">
        <v>1</v>
      </c>
      <c r="CF2112">
        <v>1</v>
      </c>
      <c r="CS2112">
        <v>1</v>
      </c>
      <c r="CX2112">
        <v>1</v>
      </c>
      <c r="DF2112">
        <v>1</v>
      </c>
      <c r="EE2112">
        <v>1</v>
      </c>
      <c r="EM2112">
        <v>1</v>
      </c>
      <c r="ES2112">
        <v>1</v>
      </c>
      <c r="EX2112">
        <v>1</v>
      </c>
      <c r="FJ2112">
        <v>1</v>
      </c>
      <c r="FK2112">
        <v>1</v>
      </c>
    </row>
    <row r="2113" spans="1:178" hidden="1" x14ac:dyDescent="0.35">
      <c r="A2113" t="s">
        <v>6576</v>
      </c>
      <c r="B2113" t="s">
        <v>213</v>
      </c>
      <c r="C2113" t="s">
        <v>621</v>
      </c>
      <c r="D2113" t="s">
        <v>622</v>
      </c>
      <c r="F2113" t="s">
        <v>6577</v>
      </c>
      <c r="I2113" t="s">
        <v>6578</v>
      </c>
      <c r="J2113" t="s">
        <v>507</v>
      </c>
      <c r="K2113" t="s">
        <v>14294</v>
      </c>
      <c r="L2113">
        <v>20</v>
      </c>
      <c r="M2113" t="s">
        <v>1812</v>
      </c>
      <c r="N2113" t="s">
        <v>1834</v>
      </c>
      <c r="O2113">
        <v>1400</v>
      </c>
      <c r="P2113">
        <v>48</v>
      </c>
      <c r="Q2113">
        <v>107</v>
      </c>
      <c r="R2113">
        <v>200</v>
      </c>
      <c r="S2113">
        <v>-2</v>
      </c>
      <c r="T2113">
        <v>18</v>
      </c>
      <c r="U2113">
        <v>7</v>
      </c>
      <c r="V2113" t="s">
        <v>1239</v>
      </c>
      <c r="W2113" t="s">
        <v>6568</v>
      </c>
      <c r="Y2113" t="s">
        <v>6568</v>
      </c>
      <c r="Z2113" t="s">
        <v>181</v>
      </c>
      <c r="AB2113" s="8"/>
      <c r="AC2113">
        <v>1</v>
      </c>
      <c r="AF2113" t="s">
        <v>7444</v>
      </c>
      <c r="AL2113" s="6" t="s">
        <v>14292</v>
      </c>
      <c r="AM2113" s="1" t="s">
        <v>14292</v>
      </c>
      <c r="AN2113" s="3" t="s">
        <v>14292</v>
      </c>
      <c r="AO2113" s="8">
        <f t="shared" si="192"/>
        <v>0</v>
      </c>
      <c r="AP2113" s="8" t="e">
        <f t="shared" si="193"/>
        <v>#VALUE!</v>
      </c>
      <c r="AQ2113" s="8" t="e">
        <f t="shared" si="194"/>
        <v>#VALUE!</v>
      </c>
      <c r="AU2113" s="8" t="e">
        <f t="shared" si="195"/>
        <v>#VALUE!</v>
      </c>
      <c r="AV2113" s="8" t="e">
        <f t="shared" si="197"/>
        <v>#VALUE!</v>
      </c>
      <c r="AW2113" s="8" t="e">
        <f t="shared" si="196"/>
        <v>#VALUE!</v>
      </c>
      <c r="AY2113">
        <v>1</v>
      </c>
      <c r="BH2113">
        <v>1</v>
      </c>
      <c r="BM2113">
        <v>1</v>
      </c>
      <c r="BX2113">
        <v>1</v>
      </c>
      <c r="CA2113">
        <v>1</v>
      </c>
      <c r="CF2113">
        <v>1</v>
      </c>
      <c r="CO2113">
        <v>1</v>
      </c>
      <c r="CS2113">
        <v>1</v>
      </c>
      <c r="CX2113">
        <v>1</v>
      </c>
      <c r="DF2113">
        <v>1</v>
      </c>
      <c r="DP2113">
        <v>1</v>
      </c>
      <c r="DZ2113">
        <v>1</v>
      </c>
      <c r="EL2113">
        <v>1</v>
      </c>
      <c r="EO2113">
        <v>1</v>
      </c>
      <c r="EX2113">
        <v>1</v>
      </c>
      <c r="FJ2113">
        <v>1</v>
      </c>
      <c r="FK2113">
        <v>1</v>
      </c>
    </row>
    <row r="2114" spans="1:178" x14ac:dyDescent="0.35">
      <c r="A2114" t="s">
        <v>6124</v>
      </c>
      <c r="B2114" t="s">
        <v>213</v>
      </c>
      <c r="C2114" t="s">
        <v>621</v>
      </c>
      <c r="D2114" t="s">
        <v>1377</v>
      </c>
      <c r="E2114" t="s">
        <v>2564</v>
      </c>
      <c r="F2114" t="s">
        <v>3514</v>
      </c>
      <c r="I2114" t="s">
        <v>6127</v>
      </c>
      <c r="J2114" t="s">
        <v>507</v>
      </c>
      <c r="K2114" t="s">
        <v>295</v>
      </c>
      <c r="L2114">
        <v>5</v>
      </c>
      <c r="M2114" t="s">
        <v>218</v>
      </c>
      <c r="N2114" t="s">
        <v>296</v>
      </c>
      <c r="O2114">
        <v>200</v>
      </c>
      <c r="P2114">
        <v>46</v>
      </c>
      <c r="Q2114">
        <v>8</v>
      </c>
      <c r="R2114">
        <v>1900</v>
      </c>
      <c r="S2114">
        <v>3</v>
      </c>
      <c r="T2114">
        <v>21</v>
      </c>
      <c r="U2114">
        <v>12</v>
      </c>
      <c r="V2114" t="s">
        <v>830</v>
      </c>
      <c r="W2114" t="s">
        <v>6126</v>
      </c>
      <c r="Y2114" t="s">
        <v>180</v>
      </c>
      <c r="Z2114" t="s">
        <v>181</v>
      </c>
      <c r="AB2114" s="8"/>
      <c r="AD2114">
        <v>1</v>
      </c>
      <c r="AF2114" t="s">
        <v>4051</v>
      </c>
      <c r="AG2114">
        <v>2</v>
      </c>
      <c r="AH2114">
        <v>0.4</v>
      </c>
      <c r="AL2114" s="6">
        <v>28.863</v>
      </c>
      <c r="AM2114" s="1">
        <v>30.366</v>
      </c>
      <c r="AN2114" s="3">
        <v>14.685</v>
      </c>
      <c r="AO2114" s="8">
        <f t="shared" ref="AO2114:AO2177" si="198">IF(OR((AL2114&gt;0),(AM2114&gt;0)),SUM(AL2114:AN2114),"")</f>
        <v>73.914000000000001</v>
      </c>
      <c r="AP2114" s="8">
        <f t="shared" ref="AP2114:AP2177" si="199">IF(OR((AL2114&gt;0),(AM2114&gt;0)),AL2114/AM2114,"")</f>
        <v>0.9505038529934795</v>
      </c>
      <c r="AQ2114" s="8">
        <f t="shared" ref="AQ2114:AQ2177" si="200">IF(AP2114&lt;0.5,1,IF(AP2114&lt;1,2,IF(AP2114&lt;2,3,IF(AP2114&lt;10,4,5))))</f>
        <v>2</v>
      </c>
      <c r="AR2114" s="6">
        <v>26.02</v>
      </c>
      <c r="AS2114" s="1">
        <v>34.329000000000001</v>
      </c>
      <c r="AT2114" s="3">
        <v>16.103000000000002</v>
      </c>
      <c r="AU2114" s="8">
        <f t="shared" ref="AU2114:AU2177" si="201">AL2114-AR2114</f>
        <v>2.843</v>
      </c>
      <c r="AV2114" s="8">
        <f t="shared" si="197"/>
        <v>0.75795974249177078</v>
      </c>
      <c r="AW2114" s="8">
        <f t="shared" ref="AW2114:AW2177" si="202">IF(AV2114&lt;0.5,1,IF(AV2114&lt;1,2,IF(AV2114&lt;2,3,IF(AV2114&lt;10,4,5))))</f>
        <v>2</v>
      </c>
      <c r="AX2114">
        <v>1</v>
      </c>
      <c r="BC2114">
        <v>1</v>
      </c>
      <c r="BH2114">
        <v>1</v>
      </c>
      <c r="BM2114">
        <v>1</v>
      </c>
      <c r="BP2114">
        <v>1</v>
      </c>
      <c r="BX2114">
        <v>1</v>
      </c>
      <c r="BZ2114">
        <v>1</v>
      </c>
      <c r="CS2114">
        <v>1</v>
      </c>
      <c r="CY2114">
        <v>1</v>
      </c>
      <c r="DB2114">
        <v>1</v>
      </c>
      <c r="DG2114">
        <v>1</v>
      </c>
      <c r="EE2114">
        <v>1</v>
      </c>
      <c r="FK2114">
        <v>1</v>
      </c>
    </row>
    <row r="2115" spans="1:178" hidden="1" x14ac:dyDescent="0.35">
      <c r="A2115" t="s">
        <v>6579</v>
      </c>
      <c r="B2115" t="s">
        <v>465</v>
      </c>
      <c r="C2115" t="s">
        <v>633</v>
      </c>
      <c r="D2115" t="s">
        <v>634</v>
      </c>
      <c r="E2115" t="s">
        <v>854</v>
      </c>
      <c r="F2115" t="s">
        <v>6581</v>
      </c>
      <c r="I2115" t="s">
        <v>6582</v>
      </c>
      <c r="J2115" t="s">
        <v>294</v>
      </c>
      <c r="K2115" t="s">
        <v>295</v>
      </c>
      <c r="L2115">
        <v>150</v>
      </c>
      <c r="M2115" t="s">
        <v>788</v>
      </c>
      <c r="N2115" t="s">
        <v>324</v>
      </c>
      <c r="O2115">
        <v>200</v>
      </c>
      <c r="P2115">
        <v>49</v>
      </c>
      <c r="Q2115">
        <v>19</v>
      </c>
      <c r="R2115">
        <v>500</v>
      </c>
      <c r="S2115">
        <v>0</v>
      </c>
      <c r="T2115">
        <v>20</v>
      </c>
      <c r="U2115">
        <v>10</v>
      </c>
      <c r="V2115" t="s">
        <v>3703</v>
      </c>
      <c r="W2115" t="s">
        <v>6455</v>
      </c>
      <c r="Y2115" t="s">
        <v>6391</v>
      </c>
      <c r="Z2115" t="s">
        <v>181</v>
      </c>
      <c r="AB2115" s="8"/>
      <c r="AD2115">
        <v>1</v>
      </c>
      <c r="AF2115" t="s">
        <v>4051</v>
      </c>
      <c r="AG2115">
        <v>2</v>
      </c>
      <c r="AH2115">
        <v>3</v>
      </c>
      <c r="AL2115" s="6" t="s">
        <v>14292</v>
      </c>
      <c r="AM2115" s="1" t="s">
        <v>14292</v>
      </c>
      <c r="AN2115" s="3" t="s">
        <v>14292</v>
      </c>
      <c r="AO2115" s="8">
        <f t="shared" si="198"/>
        <v>0</v>
      </c>
      <c r="AP2115" s="8" t="e">
        <f t="shared" si="199"/>
        <v>#VALUE!</v>
      </c>
      <c r="AQ2115" s="8" t="e">
        <f t="shared" si="200"/>
        <v>#VALUE!</v>
      </c>
      <c r="AU2115" s="8" t="e">
        <f t="shared" si="201"/>
        <v>#VALUE!</v>
      </c>
      <c r="AV2115" s="8" t="e">
        <f t="shared" ref="AV2115:AV2178" si="203">IF(OR((AR2115&gt;0),(AS2115&gt;0)),AR2115/AS2115,#VALUE!)</f>
        <v>#VALUE!</v>
      </c>
      <c r="AW2115" s="8" t="e">
        <f t="shared" si="202"/>
        <v>#VALUE!</v>
      </c>
      <c r="AX2115">
        <v>1</v>
      </c>
      <c r="BD2115">
        <v>1</v>
      </c>
      <c r="BH2115">
        <v>1</v>
      </c>
      <c r="BI2115">
        <v>1</v>
      </c>
      <c r="BM2115">
        <v>1</v>
      </c>
      <c r="BS2115">
        <v>1</v>
      </c>
      <c r="CA2115">
        <v>1</v>
      </c>
      <c r="CF2115">
        <v>1</v>
      </c>
      <c r="CO2115">
        <v>1</v>
      </c>
      <c r="CS2115">
        <v>1</v>
      </c>
      <c r="CY2115">
        <v>1</v>
      </c>
      <c r="DF2115">
        <v>1</v>
      </c>
      <c r="DK2115">
        <v>1</v>
      </c>
      <c r="DQ2115">
        <v>1</v>
      </c>
      <c r="DR2115">
        <v>1</v>
      </c>
      <c r="DT2115">
        <v>1</v>
      </c>
      <c r="DU2115">
        <v>1</v>
      </c>
      <c r="DZ2115">
        <v>1</v>
      </c>
      <c r="EY2115">
        <v>1</v>
      </c>
      <c r="EZ2115">
        <v>1</v>
      </c>
      <c r="FC2115">
        <v>1</v>
      </c>
      <c r="FM2115">
        <v>1</v>
      </c>
      <c r="FV2115" t="s">
        <v>1060</v>
      </c>
    </row>
    <row r="2116" spans="1:178" x14ac:dyDescent="0.35">
      <c r="A2116" t="s">
        <v>6137</v>
      </c>
      <c r="B2116" t="s">
        <v>300</v>
      </c>
      <c r="C2116" t="s">
        <v>1735</v>
      </c>
      <c r="D2116" t="s">
        <v>1736</v>
      </c>
      <c r="F2116" t="s">
        <v>6138</v>
      </c>
      <c r="I2116" t="s">
        <v>6139</v>
      </c>
      <c r="J2116" t="s">
        <v>294</v>
      </c>
      <c r="K2116" t="s">
        <v>295</v>
      </c>
      <c r="L2116">
        <v>20</v>
      </c>
      <c r="M2116" t="s">
        <v>218</v>
      </c>
      <c r="N2116" t="s">
        <v>257</v>
      </c>
      <c r="O2116">
        <v>600</v>
      </c>
      <c r="P2116">
        <v>46</v>
      </c>
      <c r="Q2116">
        <v>8</v>
      </c>
      <c r="R2116">
        <v>1900</v>
      </c>
      <c r="S2116">
        <v>3</v>
      </c>
      <c r="T2116">
        <v>20</v>
      </c>
      <c r="U2116">
        <v>11</v>
      </c>
      <c r="V2116" t="s">
        <v>2835</v>
      </c>
      <c r="W2116" t="s">
        <v>6140</v>
      </c>
      <c r="Y2116" t="s">
        <v>180</v>
      </c>
      <c r="Z2116" t="s">
        <v>181</v>
      </c>
      <c r="AB2116" s="8"/>
      <c r="AD2116">
        <v>1</v>
      </c>
      <c r="AF2116" t="s">
        <v>7444</v>
      </c>
      <c r="AL2116" s="6">
        <v>11.68</v>
      </c>
      <c r="AM2116" s="1">
        <v>16.181000000000001</v>
      </c>
      <c r="AN2116" s="3">
        <v>25.556999999999999</v>
      </c>
      <c r="AO2116" s="8">
        <f t="shared" si="198"/>
        <v>53.417999999999999</v>
      </c>
      <c r="AP2116" s="8">
        <f t="shared" si="199"/>
        <v>0.7218342500463506</v>
      </c>
      <c r="AQ2116" s="8">
        <f t="shared" si="200"/>
        <v>2</v>
      </c>
      <c r="AR2116" s="6">
        <v>11.808</v>
      </c>
      <c r="AS2116" s="1">
        <v>15.601000000000001</v>
      </c>
      <c r="AT2116" s="3">
        <v>23.206</v>
      </c>
      <c r="AU2116" s="8">
        <f t="shared" si="201"/>
        <v>-0.12800000000000011</v>
      </c>
      <c r="AV2116" s="8">
        <f t="shared" si="203"/>
        <v>0.75687455932312031</v>
      </c>
      <c r="AW2116" s="8">
        <f t="shared" si="202"/>
        <v>2</v>
      </c>
      <c r="AY2116">
        <v>1</v>
      </c>
      <c r="BH2116">
        <v>1</v>
      </c>
      <c r="BK2116">
        <v>1</v>
      </c>
      <c r="BM2116">
        <v>1</v>
      </c>
      <c r="BP2116">
        <v>1</v>
      </c>
      <c r="BS2116">
        <v>1</v>
      </c>
      <c r="BX2116">
        <v>1</v>
      </c>
      <c r="CA2116">
        <v>1</v>
      </c>
      <c r="CG2116">
        <v>1</v>
      </c>
      <c r="CR2116">
        <v>1</v>
      </c>
      <c r="DG2116">
        <v>1</v>
      </c>
      <c r="EE2116">
        <v>1</v>
      </c>
      <c r="EX2116">
        <v>1</v>
      </c>
    </row>
    <row r="2117" spans="1:178" x14ac:dyDescent="0.35">
      <c r="A2117" t="s">
        <v>6143</v>
      </c>
      <c r="B2117" t="s">
        <v>328</v>
      </c>
      <c r="C2117" t="s">
        <v>1169</v>
      </c>
      <c r="D2117" t="s">
        <v>1170</v>
      </c>
      <c r="F2117" t="s">
        <v>6144</v>
      </c>
      <c r="I2117" t="s">
        <v>6145</v>
      </c>
      <c r="J2117" t="s">
        <v>507</v>
      </c>
      <c r="K2117" t="s">
        <v>295</v>
      </c>
      <c r="L2117">
        <v>20</v>
      </c>
      <c r="M2117" t="s">
        <v>218</v>
      </c>
      <c r="N2117" t="s">
        <v>296</v>
      </c>
      <c r="O2117">
        <v>220</v>
      </c>
      <c r="P2117">
        <v>46</v>
      </c>
      <c r="Q2117">
        <v>8</v>
      </c>
      <c r="R2117">
        <v>1900</v>
      </c>
      <c r="S2117">
        <v>3</v>
      </c>
      <c r="T2117">
        <v>21</v>
      </c>
      <c r="U2117">
        <v>12</v>
      </c>
      <c r="V2117" t="s">
        <v>830</v>
      </c>
      <c r="W2117" t="s">
        <v>6131</v>
      </c>
      <c r="X2117" t="s">
        <v>2894</v>
      </c>
      <c r="Y2117" t="s">
        <v>180</v>
      </c>
      <c r="Z2117" t="s">
        <v>181</v>
      </c>
      <c r="AB2117" s="8"/>
      <c r="AD2117">
        <v>1</v>
      </c>
      <c r="AF2117" t="s">
        <v>6416</v>
      </c>
      <c r="AG2117">
        <v>1</v>
      </c>
      <c r="AH2117">
        <v>2</v>
      </c>
      <c r="AL2117" s="6">
        <v>20.09</v>
      </c>
      <c r="AM2117" s="1">
        <v>28.96</v>
      </c>
      <c r="AN2117" s="3">
        <v>23.227</v>
      </c>
      <c r="AO2117" s="8">
        <f t="shared" si="198"/>
        <v>72.277000000000001</v>
      </c>
      <c r="AP2117" s="8">
        <f t="shared" si="199"/>
        <v>0.69371546961325969</v>
      </c>
      <c r="AQ2117" s="8">
        <f t="shared" si="200"/>
        <v>2</v>
      </c>
      <c r="AR2117" s="6">
        <v>21.504999999999999</v>
      </c>
      <c r="AS2117" s="1">
        <v>28.984999999999999</v>
      </c>
      <c r="AT2117" s="3">
        <v>22.754000000000001</v>
      </c>
      <c r="AU2117" s="8">
        <f t="shared" si="201"/>
        <v>-1.4149999999999991</v>
      </c>
      <c r="AV2117" s="8">
        <f t="shared" si="203"/>
        <v>0.74193548387096775</v>
      </c>
      <c r="AW2117" s="8">
        <f t="shared" si="202"/>
        <v>2</v>
      </c>
      <c r="AZ2117">
        <v>1</v>
      </c>
      <c r="BE2117">
        <v>1</v>
      </c>
      <c r="BI2117">
        <v>1</v>
      </c>
      <c r="BJ2117">
        <v>1</v>
      </c>
      <c r="BM2117">
        <v>1</v>
      </c>
      <c r="BP2117" t="s">
        <v>202</v>
      </c>
      <c r="BS2117">
        <v>1</v>
      </c>
      <c r="CA2117">
        <v>1</v>
      </c>
      <c r="CF2117">
        <v>1</v>
      </c>
      <c r="CS2117">
        <v>1</v>
      </c>
      <c r="CY2117">
        <v>1</v>
      </c>
      <c r="DF2117">
        <v>1</v>
      </c>
      <c r="DO2117">
        <v>1</v>
      </c>
      <c r="DU2117">
        <v>1</v>
      </c>
      <c r="DZ2117">
        <v>1</v>
      </c>
      <c r="EF2117">
        <v>1</v>
      </c>
      <c r="EY2117">
        <v>1</v>
      </c>
      <c r="EZ2117">
        <v>1</v>
      </c>
      <c r="FC2117">
        <v>1</v>
      </c>
    </row>
    <row r="2118" spans="1:178" x14ac:dyDescent="0.35">
      <c r="A2118" t="s">
        <v>6161</v>
      </c>
      <c r="B2118" t="s">
        <v>328</v>
      </c>
      <c r="C2118" t="s">
        <v>1169</v>
      </c>
      <c r="D2118" t="s">
        <v>1170</v>
      </c>
      <c r="F2118" t="s">
        <v>2788</v>
      </c>
      <c r="I2118" t="s">
        <v>6162</v>
      </c>
      <c r="J2118" t="s">
        <v>507</v>
      </c>
      <c r="K2118" t="s">
        <v>295</v>
      </c>
      <c r="L2118">
        <v>20</v>
      </c>
      <c r="M2118" t="s">
        <v>218</v>
      </c>
      <c r="N2118" t="s">
        <v>296</v>
      </c>
      <c r="O2118">
        <v>500</v>
      </c>
      <c r="P2118">
        <v>46</v>
      </c>
      <c r="Q2118">
        <v>17</v>
      </c>
      <c r="R2118">
        <v>650</v>
      </c>
      <c r="S2118">
        <v>0</v>
      </c>
      <c r="T2118">
        <v>19</v>
      </c>
      <c r="U2118">
        <v>9</v>
      </c>
      <c r="V2118" t="s">
        <v>578</v>
      </c>
      <c r="W2118" t="s">
        <v>5983</v>
      </c>
      <c r="Y2118" t="s">
        <v>207</v>
      </c>
      <c r="Z2118" t="s">
        <v>181</v>
      </c>
      <c r="AB2118" s="8"/>
      <c r="AC2118">
        <v>1</v>
      </c>
      <c r="AF2118" t="s">
        <v>3276</v>
      </c>
      <c r="AG2118">
        <v>3</v>
      </c>
      <c r="AH2118">
        <v>0.5</v>
      </c>
      <c r="AL2118" s="6">
        <v>28.382000000000001</v>
      </c>
      <c r="AM2118" s="1">
        <v>47.369</v>
      </c>
      <c r="AN2118" s="3">
        <v>7.2750000000000004</v>
      </c>
      <c r="AO2118" s="8">
        <f t="shared" si="198"/>
        <v>83.02600000000001</v>
      </c>
      <c r="AP2118" s="8">
        <f t="shared" si="199"/>
        <v>0.59916823238827088</v>
      </c>
      <c r="AQ2118" s="8">
        <f t="shared" si="200"/>
        <v>2</v>
      </c>
      <c r="AR2118" s="6">
        <v>28.657</v>
      </c>
      <c r="AS2118" s="1">
        <v>48.194000000000003</v>
      </c>
      <c r="AT2118" s="3">
        <v>7.1829999999999998</v>
      </c>
      <c r="AU2118" s="8">
        <f t="shared" si="201"/>
        <v>-0.27499999999999858</v>
      </c>
      <c r="AV2118" s="8">
        <f t="shared" si="203"/>
        <v>0.59461758725152503</v>
      </c>
      <c r="AW2118" s="8">
        <f t="shared" si="202"/>
        <v>2</v>
      </c>
      <c r="AX2118">
        <v>1</v>
      </c>
      <c r="BC2118">
        <v>1</v>
      </c>
      <c r="BE2118">
        <v>1</v>
      </c>
      <c r="BI2118">
        <v>1</v>
      </c>
      <c r="BK2118">
        <v>1</v>
      </c>
      <c r="BM2118">
        <v>1</v>
      </c>
      <c r="BP2118">
        <v>1</v>
      </c>
      <c r="BS2118">
        <v>1</v>
      </c>
      <c r="BT2118">
        <v>1</v>
      </c>
      <c r="CA2118">
        <v>1</v>
      </c>
      <c r="CF2118">
        <v>1</v>
      </c>
      <c r="CS2118">
        <v>1</v>
      </c>
      <c r="CY2118">
        <v>1</v>
      </c>
      <c r="CZ2118">
        <v>1</v>
      </c>
      <c r="DB2118">
        <v>1</v>
      </c>
      <c r="DF2118">
        <v>1</v>
      </c>
      <c r="DK2118">
        <v>1</v>
      </c>
      <c r="DL2118">
        <v>1</v>
      </c>
      <c r="EE2118">
        <v>1</v>
      </c>
      <c r="EY2118">
        <v>1</v>
      </c>
      <c r="EZ2118">
        <v>1</v>
      </c>
      <c r="FC2118">
        <v>1</v>
      </c>
    </row>
    <row r="2119" spans="1:178" x14ac:dyDescent="0.35">
      <c r="A2119" t="s">
        <v>6204</v>
      </c>
      <c r="B2119" t="s">
        <v>328</v>
      </c>
      <c r="C2119" t="s">
        <v>1169</v>
      </c>
      <c r="D2119" t="s">
        <v>1170</v>
      </c>
      <c r="F2119" t="s">
        <v>6207</v>
      </c>
      <c r="I2119" t="s">
        <v>6208</v>
      </c>
      <c r="J2119" t="s">
        <v>507</v>
      </c>
      <c r="K2119" t="s">
        <v>295</v>
      </c>
      <c r="L2119">
        <v>20</v>
      </c>
      <c r="M2119" t="s">
        <v>218</v>
      </c>
      <c r="N2119" t="s">
        <v>296</v>
      </c>
      <c r="O2119">
        <v>200</v>
      </c>
      <c r="P2119">
        <v>47</v>
      </c>
      <c r="Q2119">
        <v>17</v>
      </c>
      <c r="R2119">
        <v>650</v>
      </c>
      <c r="S2119">
        <v>0</v>
      </c>
      <c r="T2119">
        <v>19</v>
      </c>
      <c r="U2119">
        <v>9</v>
      </c>
      <c r="V2119" t="s">
        <v>830</v>
      </c>
      <c r="W2119" t="s">
        <v>6192</v>
      </c>
      <c r="Y2119" t="s">
        <v>207</v>
      </c>
      <c r="Z2119" t="s">
        <v>181</v>
      </c>
      <c r="AB2119" s="8"/>
      <c r="AD2119">
        <v>1</v>
      </c>
      <c r="AF2119" t="s">
        <v>3276</v>
      </c>
      <c r="AG2119">
        <v>4</v>
      </c>
      <c r="AH2119">
        <v>0.6</v>
      </c>
      <c r="AL2119" s="6">
        <v>25.975999999999999</v>
      </c>
      <c r="AM2119" s="1">
        <v>44.603999999999999</v>
      </c>
      <c r="AN2119" s="3">
        <v>9.0609999999999999</v>
      </c>
      <c r="AO2119" s="8">
        <f t="shared" si="198"/>
        <v>79.640999999999991</v>
      </c>
      <c r="AP2119" s="8">
        <f t="shared" si="199"/>
        <v>0.58236929423370098</v>
      </c>
      <c r="AQ2119" s="8">
        <f t="shared" si="200"/>
        <v>2</v>
      </c>
      <c r="AR2119" s="6">
        <v>27.19</v>
      </c>
      <c r="AS2119" s="1">
        <v>44.408999999999999</v>
      </c>
      <c r="AT2119" s="3">
        <v>7.468</v>
      </c>
      <c r="AU2119" s="8">
        <f t="shared" si="201"/>
        <v>-1.2140000000000022</v>
      </c>
      <c r="AV2119" s="8">
        <f t="shared" si="203"/>
        <v>0.61226327996577279</v>
      </c>
      <c r="AW2119" s="8">
        <f t="shared" si="202"/>
        <v>2</v>
      </c>
      <c r="AX2119">
        <v>1</v>
      </c>
      <c r="BD2119">
        <v>1</v>
      </c>
      <c r="BH2119">
        <v>1</v>
      </c>
      <c r="BI2119">
        <v>1</v>
      </c>
      <c r="BM2119">
        <v>1</v>
      </c>
      <c r="BP2119">
        <v>1</v>
      </c>
      <c r="BS2119">
        <v>1</v>
      </c>
      <c r="BT2119">
        <v>1</v>
      </c>
      <c r="BX2119">
        <v>1</v>
      </c>
      <c r="CA2119">
        <v>1</v>
      </c>
      <c r="CF2119">
        <v>1</v>
      </c>
      <c r="CS2119">
        <v>1</v>
      </c>
      <c r="CX2119">
        <v>1</v>
      </c>
      <c r="DF2119">
        <v>1</v>
      </c>
      <c r="DG2119">
        <v>1</v>
      </c>
      <c r="DK2119">
        <v>1</v>
      </c>
      <c r="DL2119">
        <v>1</v>
      </c>
      <c r="DP2119">
        <v>1</v>
      </c>
      <c r="DZ2119">
        <v>1</v>
      </c>
      <c r="ED2119">
        <v>1</v>
      </c>
      <c r="EY2119">
        <v>1</v>
      </c>
      <c r="FB2119">
        <v>1</v>
      </c>
      <c r="FC2119">
        <v>1</v>
      </c>
      <c r="FD2119">
        <v>1</v>
      </c>
    </row>
    <row r="2120" spans="1:178" x14ac:dyDescent="0.35">
      <c r="A2120" t="s">
        <v>6505</v>
      </c>
      <c r="B2120" t="s">
        <v>269</v>
      </c>
      <c r="C2120" t="s">
        <v>319</v>
      </c>
      <c r="D2120" t="s">
        <v>320</v>
      </c>
      <c r="E2120" t="s">
        <v>321</v>
      </c>
      <c r="F2120" t="s">
        <v>2458</v>
      </c>
      <c r="I2120" t="s">
        <v>6506</v>
      </c>
      <c r="J2120" t="s">
        <v>294</v>
      </c>
      <c r="K2120" t="s">
        <v>295</v>
      </c>
      <c r="L2120">
        <v>5</v>
      </c>
      <c r="M2120" t="s">
        <v>2147</v>
      </c>
      <c r="N2120" t="s">
        <v>2147</v>
      </c>
      <c r="O2120">
        <v>2450</v>
      </c>
      <c r="P2120">
        <v>46</v>
      </c>
      <c r="Q2120">
        <v>12</v>
      </c>
      <c r="R2120">
        <v>1700</v>
      </c>
      <c r="S2120">
        <v>-9</v>
      </c>
      <c r="T2120">
        <v>9</v>
      </c>
      <c r="U2120">
        <v>1</v>
      </c>
      <c r="V2120" t="s">
        <v>368</v>
      </c>
      <c r="W2120" t="s">
        <v>6504</v>
      </c>
      <c r="Y2120" t="s">
        <v>207</v>
      </c>
      <c r="Z2120" t="s">
        <v>181</v>
      </c>
      <c r="AB2120" s="8"/>
      <c r="AD2120">
        <v>1</v>
      </c>
      <c r="AF2120" t="s">
        <v>3276</v>
      </c>
      <c r="AG2120">
        <v>2</v>
      </c>
      <c r="AH2120">
        <v>0.2</v>
      </c>
      <c r="AL2120" s="6">
        <v>28.690999999999999</v>
      </c>
      <c r="AM2120" s="1">
        <v>33.036999999999999</v>
      </c>
      <c r="AN2120" s="3">
        <v>12.032999999999999</v>
      </c>
      <c r="AO2120" s="8">
        <f t="shared" si="198"/>
        <v>73.760999999999996</v>
      </c>
      <c r="AP2120" s="8">
        <f t="shared" si="199"/>
        <v>0.86845052516875021</v>
      </c>
      <c r="AQ2120" s="8">
        <f t="shared" si="200"/>
        <v>2</v>
      </c>
      <c r="AR2120" s="6">
        <v>31.692</v>
      </c>
      <c r="AS2120" s="1">
        <v>33.276000000000003</v>
      </c>
      <c r="AT2120" s="3">
        <v>10.33</v>
      </c>
      <c r="AU2120" s="8">
        <f t="shared" si="201"/>
        <v>-3.0010000000000012</v>
      </c>
      <c r="AV2120" s="8">
        <f t="shared" si="203"/>
        <v>0.95239812477461228</v>
      </c>
      <c r="AW2120" s="8">
        <f t="shared" si="202"/>
        <v>2</v>
      </c>
      <c r="AX2120">
        <v>1</v>
      </c>
      <c r="BC2120">
        <v>1</v>
      </c>
      <c r="BI2120">
        <v>1</v>
      </c>
      <c r="BM2120">
        <v>1</v>
      </c>
      <c r="BS2120">
        <v>1</v>
      </c>
      <c r="BX2120">
        <v>1</v>
      </c>
      <c r="BZ2120">
        <v>1</v>
      </c>
      <c r="CG2120">
        <v>1</v>
      </c>
      <c r="CS2120">
        <v>1</v>
      </c>
      <c r="CX2120">
        <v>1</v>
      </c>
      <c r="CY2120">
        <v>1</v>
      </c>
      <c r="DB2120">
        <v>1</v>
      </c>
      <c r="DD2120">
        <v>1</v>
      </c>
      <c r="EE2120">
        <v>1</v>
      </c>
      <c r="FK2120">
        <v>1</v>
      </c>
    </row>
    <row r="2121" spans="1:178" x14ac:dyDescent="0.35">
      <c r="A2121" t="s">
        <v>6421</v>
      </c>
      <c r="B2121" t="s">
        <v>269</v>
      </c>
      <c r="C2121" t="s">
        <v>319</v>
      </c>
      <c r="D2121" t="s">
        <v>320</v>
      </c>
      <c r="E2121" t="s">
        <v>321</v>
      </c>
      <c r="F2121" t="s">
        <v>6422</v>
      </c>
      <c r="I2121" t="s">
        <v>6423</v>
      </c>
      <c r="J2121" t="s">
        <v>294</v>
      </c>
      <c r="K2121" t="s">
        <v>295</v>
      </c>
      <c r="L2121">
        <v>20</v>
      </c>
      <c r="M2121" t="s">
        <v>218</v>
      </c>
      <c r="N2121" t="s">
        <v>324</v>
      </c>
      <c r="O2121">
        <v>800</v>
      </c>
      <c r="P2121">
        <v>46</v>
      </c>
      <c r="Q2121">
        <v>8</v>
      </c>
      <c r="V2121" t="s">
        <v>2191</v>
      </c>
      <c r="W2121" t="s">
        <v>6424</v>
      </c>
      <c r="Y2121" t="s">
        <v>180</v>
      </c>
      <c r="Z2121" t="s">
        <v>181</v>
      </c>
      <c r="AB2121" s="8"/>
      <c r="AC2121">
        <v>1</v>
      </c>
      <c r="AF2121" t="s">
        <v>3276</v>
      </c>
      <c r="AG2121">
        <v>6</v>
      </c>
      <c r="AH2121">
        <v>0.2</v>
      </c>
      <c r="AL2121" s="6">
        <v>30.193999999999999</v>
      </c>
      <c r="AM2121" s="1">
        <v>42.021999999999998</v>
      </c>
      <c r="AN2121" s="3">
        <v>2.165</v>
      </c>
      <c r="AO2121" s="8">
        <f t="shared" si="198"/>
        <v>74.381</v>
      </c>
      <c r="AP2121" s="8">
        <f t="shared" si="199"/>
        <v>0.71852838989100942</v>
      </c>
      <c r="AQ2121" s="8">
        <f t="shared" si="200"/>
        <v>2</v>
      </c>
      <c r="AR2121" s="6">
        <v>25.338000000000001</v>
      </c>
      <c r="AS2121" s="1">
        <v>45.023000000000003</v>
      </c>
      <c r="AT2121" s="3">
        <v>2.02</v>
      </c>
      <c r="AU2121" s="8">
        <f t="shared" si="201"/>
        <v>4.8559999999999981</v>
      </c>
      <c r="AV2121" s="8">
        <f t="shared" si="203"/>
        <v>0.56277902405437219</v>
      </c>
      <c r="AW2121" s="8">
        <f t="shared" si="202"/>
        <v>2</v>
      </c>
      <c r="AX2121">
        <v>1</v>
      </c>
      <c r="BD2121">
        <v>1</v>
      </c>
      <c r="BI2121">
        <v>1</v>
      </c>
      <c r="BJ2121">
        <v>1</v>
      </c>
      <c r="BM2121">
        <v>1</v>
      </c>
      <c r="BS2121">
        <v>1</v>
      </c>
      <c r="BX2121">
        <v>1</v>
      </c>
      <c r="BZ2121">
        <v>1</v>
      </c>
      <c r="CG2121">
        <v>1</v>
      </c>
      <c r="CR2121">
        <v>1</v>
      </c>
      <c r="CX2121">
        <v>1</v>
      </c>
      <c r="CY2121">
        <v>1</v>
      </c>
      <c r="DF2121">
        <v>1</v>
      </c>
      <c r="DK2121">
        <v>1</v>
      </c>
      <c r="EE2121">
        <v>1</v>
      </c>
      <c r="EY2121">
        <v>1</v>
      </c>
      <c r="FA2121">
        <v>1</v>
      </c>
    </row>
    <row r="2122" spans="1:178" x14ac:dyDescent="0.35">
      <c r="A2122" t="s">
        <v>6448</v>
      </c>
      <c r="B2122" t="s">
        <v>170</v>
      </c>
      <c r="C2122" t="s">
        <v>666</v>
      </c>
      <c r="D2122" t="s">
        <v>2155</v>
      </c>
      <c r="E2122" t="s">
        <v>4682</v>
      </c>
      <c r="F2122" t="s">
        <v>4921</v>
      </c>
      <c r="I2122" t="s">
        <v>6450</v>
      </c>
      <c r="J2122" t="s">
        <v>507</v>
      </c>
      <c r="K2122" t="s">
        <v>295</v>
      </c>
      <c r="L2122">
        <v>20</v>
      </c>
      <c r="M2122" t="s">
        <v>218</v>
      </c>
      <c r="N2122" t="s">
        <v>257</v>
      </c>
      <c r="O2122">
        <v>450</v>
      </c>
      <c r="P2122">
        <v>47</v>
      </c>
      <c r="Q2122">
        <v>8</v>
      </c>
      <c r="R2122">
        <v>1100</v>
      </c>
      <c r="S2122">
        <v>-1</v>
      </c>
      <c r="T2122">
        <v>16</v>
      </c>
      <c r="U2122">
        <v>8</v>
      </c>
      <c r="V2122" t="s">
        <v>671</v>
      </c>
      <c r="W2122" t="s">
        <v>1428</v>
      </c>
      <c r="Y2122" t="s">
        <v>180</v>
      </c>
      <c r="Z2122" t="s">
        <v>181</v>
      </c>
      <c r="AB2122" s="8"/>
      <c r="AD2122">
        <v>1</v>
      </c>
      <c r="AF2122" t="s">
        <v>3276</v>
      </c>
      <c r="AG2122">
        <v>2</v>
      </c>
      <c r="AH2122">
        <v>0.4</v>
      </c>
      <c r="AL2122" s="6">
        <v>25.45</v>
      </c>
      <c r="AM2122" s="1">
        <v>31.794</v>
      </c>
      <c r="AN2122" s="3">
        <v>20.382999999999999</v>
      </c>
      <c r="AO2122" s="8">
        <f t="shared" si="198"/>
        <v>77.626999999999995</v>
      </c>
      <c r="AP2122" s="8">
        <f t="shared" si="199"/>
        <v>0.80046549663458511</v>
      </c>
      <c r="AQ2122" s="8">
        <f t="shared" si="200"/>
        <v>2</v>
      </c>
      <c r="AR2122" s="6">
        <v>24.257000000000001</v>
      </c>
      <c r="AS2122" s="1">
        <v>34.305</v>
      </c>
      <c r="AT2122" s="3">
        <v>18.462</v>
      </c>
      <c r="AU2122" s="8">
        <f t="shared" si="201"/>
        <v>1.1929999999999978</v>
      </c>
      <c r="AV2122" s="8">
        <f t="shared" si="203"/>
        <v>0.70709809065733864</v>
      </c>
      <c r="AW2122" s="8">
        <f t="shared" si="202"/>
        <v>2</v>
      </c>
      <c r="AX2122">
        <v>1</v>
      </c>
      <c r="BC2122">
        <v>1</v>
      </c>
      <c r="BH2122">
        <v>1</v>
      </c>
      <c r="BM2122">
        <v>1</v>
      </c>
      <c r="BQ2122">
        <v>1</v>
      </c>
      <c r="CA2122">
        <v>1</v>
      </c>
      <c r="CG2122">
        <v>1</v>
      </c>
      <c r="CR2122">
        <v>1</v>
      </c>
      <c r="DG2122">
        <v>1</v>
      </c>
      <c r="DM2122">
        <v>1</v>
      </c>
      <c r="EC2122">
        <v>1</v>
      </c>
      <c r="EE2122">
        <v>1</v>
      </c>
      <c r="FH2122">
        <v>1</v>
      </c>
    </row>
    <row r="2123" spans="1:178" x14ac:dyDescent="0.35">
      <c r="A2123" t="s">
        <v>6515</v>
      </c>
      <c r="B2123" t="s">
        <v>465</v>
      </c>
      <c r="C2123" t="s">
        <v>466</v>
      </c>
      <c r="D2123" t="s">
        <v>467</v>
      </c>
      <c r="F2123" t="s">
        <v>468</v>
      </c>
      <c r="I2123" t="s">
        <v>6516</v>
      </c>
      <c r="J2123" t="s">
        <v>175</v>
      </c>
      <c r="K2123" t="s">
        <v>295</v>
      </c>
      <c r="L2123">
        <v>300</v>
      </c>
      <c r="M2123" t="s">
        <v>218</v>
      </c>
      <c r="N2123" t="s">
        <v>218</v>
      </c>
      <c r="O2123">
        <v>300</v>
      </c>
      <c r="P2123">
        <v>49</v>
      </c>
      <c r="Q2123">
        <v>19</v>
      </c>
      <c r="R2123">
        <v>500</v>
      </c>
      <c r="S2123">
        <v>0</v>
      </c>
      <c r="T2123">
        <v>20</v>
      </c>
      <c r="U2123">
        <v>10</v>
      </c>
      <c r="V2123" t="s">
        <v>852</v>
      </c>
      <c r="W2123" t="s">
        <v>6517</v>
      </c>
      <c r="Y2123" t="s">
        <v>6391</v>
      </c>
      <c r="Z2123" t="s">
        <v>181</v>
      </c>
      <c r="AB2123" s="8"/>
      <c r="AE2123">
        <v>1</v>
      </c>
      <c r="AF2123" t="s">
        <v>3276</v>
      </c>
      <c r="AG2123">
        <v>3</v>
      </c>
      <c r="AH2123">
        <v>1.5</v>
      </c>
      <c r="AL2123" s="6">
        <v>28.253</v>
      </c>
      <c r="AM2123" s="1">
        <v>31.888000000000002</v>
      </c>
      <c r="AN2123" s="3">
        <v>18.175999999999998</v>
      </c>
      <c r="AO2123" s="8">
        <f t="shared" si="198"/>
        <v>78.317000000000007</v>
      </c>
      <c r="AP2123" s="8">
        <f t="shared" si="199"/>
        <v>0.88600727546412439</v>
      </c>
      <c r="AQ2123" s="8">
        <f t="shared" si="200"/>
        <v>2</v>
      </c>
      <c r="AR2123" s="6">
        <v>25.524999999999999</v>
      </c>
      <c r="AS2123" s="1">
        <v>31.585000000000001</v>
      </c>
      <c r="AT2123" s="3">
        <v>21.442</v>
      </c>
      <c r="AU2123" s="8">
        <f t="shared" si="201"/>
        <v>2.7280000000000015</v>
      </c>
      <c r="AV2123" s="8">
        <f t="shared" si="203"/>
        <v>0.80813677378502446</v>
      </c>
      <c r="AW2123" s="8">
        <f t="shared" si="202"/>
        <v>2</v>
      </c>
      <c r="AX2123">
        <v>1</v>
      </c>
      <c r="BD2123">
        <v>1</v>
      </c>
      <c r="BH2123">
        <v>1</v>
      </c>
      <c r="BJ2123">
        <v>1</v>
      </c>
      <c r="BM2123">
        <v>1</v>
      </c>
      <c r="BS2123">
        <v>1</v>
      </c>
      <c r="BU2123">
        <v>1</v>
      </c>
      <c r="CB2123">
        <v>1</v>
      </c>
      <c r="CE2123">
        <v>1</v>
      </c>
      <c r="CN2123">
        <v>1</v>
      </c>
      <c r="CS2123">
        <v>1</v>
      </c>
      <c r="CY2123">
        <v>1</v>
      </c>
      <c r="DF2123">
        <v>1</v>
      </c>
      <c r="DP2123">
        <v>1</v>
      </c>
      <c r="DZ2123">
        <v>1</v>
      </c>
      <c r="FC2123">
        <v>1</v>
      </c>
      <c r="FF2123">
        <v>1</v>
      </c>
      <c r="FJ2123">
        <v>1</v>
      </c>
      <c r="FM2123">
        <v>1</v>
      </c>
    </row>
    <row r="2124" spans="1:178" hidden="1" x14ac:dyDescent="0.35">
      <c r="A2124" t="s">
        <v>6603</v>
      </c>
      <c r="B2124" t="s">
        <v>213</v>
      </c>
      <c r="C2124" t="s">
        <v>621</v>
      </c>
      <c r="D2124" t="s">
        <v>6604</v>
      </c>
      <c r="F2124" t="s">
        <v>6605</v>
      </c>
      <c r="I2124" t="s">
        <v>6606</v>
      </c>
      <c r="J2124" t="s">
        <v>507</v>
      </c>
      <c r="K2124" t="s">
        <v>295</v>
      </c>
      <c r="L2124">
        <v>20</v>
      </c>
      <c r="M2124" t="s">
        <v>218</v>
      </c>
      <c r="N2124" t="s">
        <v>385</v>
      </c>
      <c r="O2124">
        <v>450</v>
      </c>
      <c r="P2124">
        <v>47</v>
      </c>
      <c r="Q2124">
        <v>8</v>
      </c>
      <c r="R2124">
        <v>1100</v>
      </c>
      <c r="S2124">
        <v>-1</v>
      </c>
      <c r="T2124">
        <v>16</v>
      </c>
      <c r="U2124">
        <v>8</v>
      </c>
      <c r="V2124" t="s">
        <v>205</v>
      </c>
      <c r="W2124" t="s">
        <v>6349</v>
      </c>
      <c r="Y2124" t="s">
        <v>180</v>
      </c>
      <c r="Z2124" t="s">
        <v>181</v>
      </c>
      <c r="AB2124" s="8"/>
      <c r="AE2124">
        <v>1</v>
      </c>
      <c r="AF2124" t="s">
        <v>7444</v>
      </c>
      <c r="AL2124" s="6" t="s">
        <v>14292</v>
      </c>
      <c r="AM2124" s="1" t="s">
        <v>14292</v>
      </c>
      <c r="AN2124" s="3" t="s">
        <v>14292</v>
      </c>
      <c r="AO2124" s="8">
        <f t="shared" si="198"/>
        <v>0</v>
      </c>
      <c r="AP2124" s="8" t="e">
        <f t="shared" si="199"/>
        <v>#VALUE!</v>
      </c>
      <c r="AQ2124" s="8" t="e">
        <f t="shared" si="200"/>
        <v>#VALUE!</v>
      </c>
      <c r="AU2124" s="8" t="e">
        <f t="shared" si="201"/>
        <v>#VALUE!</v>
      </c>
      <c r="AV2124" s="8" t="e">
        <f t="shared" si="203"/>
        <v>#VALUE!</v>
      </c>
      <c r="AW2124" s="8" t="e">
        <f t="shared" si="202"/>
        <v>#VALUE!</v>
      </c>
      <c r="AY2124">
        <v>1</v>
      </c>
      <c r="BA2124">
        <v>1</v>
      </c>
      <c r="BK2124">
        <v>1</v>
      </c>
      <c r="BM2124">
        <v>1</v>
      </c>
      <c r="BP2124">
        <v>1</v>
      </c>
      <c r="BZ2124">
        <v>1</v>
      </c>
      <c r="CG2124">
        <v>1</v>
      </c>
      <c r="DG2124">
        <v>1</v>
      </c>
      <c r="DR2124">
        <v>1</v>
      </c>
      <c r="EE2124">
        <v>1</v>
      </c>
      <c r="FK2124">
        <v>1</v>
      </c>
    </row>
    <row r="2125" spans="1:178" hidden="1" x14ac:dyDescent="0.35">
      <c r="A2125" t="s">
        <v>6603</v>
      </c>
      <c r="B2125" t="s">
        <v>170</v>
      </c>
      <c r="C2125" t="s">
        <v>666</v>
      </c>
      <c r="D2125" t="s">
        <v>1221</v>
      </c>
      <c r="F2125" t="s">
        <v>6607</v>
      </c>
      <c r="I2125" t="s">
        <v>6608</v>
      </c>
      <c r="J2125" t="s">
        <v>175</v>
      </c>
      <c r="K2125" t="s">
        <v>176</v>
      </c>
      <c r="L2125">
        <v>300</v>
      </c>
      <c r="M2125" t="s">
        <v>1812</v>
      </c>
      <c r="N2125" t="s">
        <v>1812</v>
      </c>
      <c r="O2125">
        <v>500</v>
      </c>
      <c r="P2125">
        <v>48</v>
      </c>
      <c r="Q2125">
        <v>11</v>
      </c>
      <c r="R2125">
        <v>850</v>
      </c>
      <c r="S2125">
        <v>-1</v>
      </c>
      <c r="T2125">
        <v>19</v>
      </c>
      <c r="U2125">
        <v>8</v>
      </c>
      <c r="V2125" t="s">
        <v>219</v>
      </c>
      <c r="W2125" t="s">
        <v>6609</v>
      </c>
      <c r="Y2125" t="s">
        <v>221</v>
      </c>
      <c r="Z2125" t="s">
        <v>181</v>
      </c>
      <c r="AB2125" s="8"/>
      <c r="AC2125">
        <v>1</v>
      </c>
      <c r="AF2125" t="s">
        <v>7444</v>
      </c>
      <c r="AL2125" s="6" t="s">
        <v>14292</v>
      </c>
      <c r="AM2125" s="1" t="s">
        <v>14292</v>
      </c>
      <c r="AN2125" s="3" t="s">
        <v>14292</v>
      </c>
      <c r="AO2125" s="8">
        <f t="shared" si="198"/>
        <v>0</v>
      </c>
      <c r="AP2125" s="8" t="e">
        <f t="shared" si="199"/>
        <v>#VALUE!</v>
      </c>
      <c r="AQ2125" s="8" t="e">
        <f t="shared" si="200"/>
        <v>#VALUE!</v>
      </c>
      <c r="AU2125" s="8" t="e">
        <f t="shared" si="201"/>
        <v>#VALUE!</v>
      </c>
      <c r="AV2125" s="8" t="e">
        <f t="shared" si="203"/>
        <v>#VALUE!</v>
      </c>
      <c r="AW2125" s="8" t="e">
        <f t="shared" si="202"/>
        <v>#VALUE!</v>
      </c>
      <c r="AY2125">
        <v>1</v>
      </c>
      <c r="BK2125">
        <v>1</v>
      </c>
      <c r="BM2125">
        <v>1</v>
      </c>
      <c r="BQ2125">
        <v>1</v>
      </c>
      <c r="CA2125">
        <v>1</v>
      </c>
      <c r="CE2125">
        <v>1</v>
      </c>
      <c r="CS2125">
        <v>1</v>
      </c>
      <c r="CY2125">
        <v>1</v>
      </c>
      <c r="DH2125">
        <v>1</v>
      </c>
      <c r="EE2125">
        <v>1</v>
      </c>
      <c r="EY2125">
        <v>1</v>
      </c>
      <c r="FI2125">
        <v>1</v>
      </c>
      <c r="FR2125">
        <v>1</v>
      </c>
      <c r="FV2125" t="s">
        <v>6610</v>
      </c>
    </row>
    <row r="2126" spans="1:178" hidden="1" x14ac:dyDescent="0.35">
      <c r="A2126" t="s">
        <v>6611</v>
      </c>
      <c r="B2126" t="s">
        <v>213</v>
      </c>
      <c r="C2126" t="s">
        <v>621</v>
      </c>
      <c r="D2126" t="s">
        <v>6604</v>
      </c>
      <c r="F2126" t="s">
        <v>6605</v>
      </c>
      <c r="I2126" t="s">
        <v>6612</v>
      </c>
      <c r="J2126" t="s">
        <v>507</v>
      </c>
      <c r="K2126" t="s">
        <v>295</v>
      </c>
      <c r="L2126">
        <v>20</v>
      </c>
      <c r="M2126" t="s">
        <v>218</v>
      </c>
      <c r="N2126" t="s">
        <v>385</v>
      </c>
      <c r="O2126">
        <v>500</v>
      </c>
      <c r="P2126">
        <v>47</v>
      </c>
      <c r="Q2126">
        <v>8</v>
      </c>
      <c r="R2126">
        <v>1100</v>
      </c>
      <c r="S2126">
        <v>-1</v>
      </c>
      <c r="T2126">
        <v>16</v>
      </c>
      <c r="U2126">
        <v>8</v>
      </c>
      <c r="V2126" t="s">
        <v>205</v>
      </c>
      <c r="W2126" t="s">
        <v>6349</v>
      </c>
      <c r="Y2126" t="s">
        <v>180</v>
      </c>
      <c r="Z2126" t="s">
        <v>181</v>
      </c>
      <c r="AB2126" s="8"/>
      <c r="AE2126">
        <v>1</v>
      </c>
      <c r="AF2126" t="s">
        <v>7444</v>
      </c>
      <c r="AL2126" s="6" t="s">
        <v>14292</v>
      </c>
      <c r="AM2126" s="1" t="s">
        <v>14292</v>
      </c>
      <c r="AN2126" s="3" t="s">
        <v>14292</v>
      </c>
      <c r="AO2126" s="8">
        <f t="shared" si="198"/>
        <v>0</v>
      </c>
      <c r="AP2126" s="8" t="e">
        <f t="shared" si="199"/>
        <v>#VALUE!</v>
      </c>
      <c r="AQ2126" s="8" t="e">
        <f t="shared" si="200"/>
        <v>#VALUE!</v>
      </c>
      <c r="AU2126" s="8" t="e">
        <f t="shared" si="201"/>
        <v>#VALUE!</v>
      </c>
      <c r="AV2126" s="8" t="e">
        <f t="shared" si="203"/>
        <v>#VALUE!</v>
      </c>
      <c r="AW2126" s="8" t="e">
        <f t="shared" si="202"/>
        <v>#VALUE!</v>
      </c>
      <c r="AY2126">
        <v>1</v>
      </c>
      <c r="BA2126">
        <v>1</v>
      </c>
      <c r="BK2126">
        <v>1</v>
      </c>
      <c r="BM2126">
        <v>1</v>
      </c>
      <c r="BP2126">
        <v>1</v>
      </c>
      <c r="BZ2126">
        <v>1</v>
      </c>
      <c r="CG2126">
        <v>1</v>
      </c>
      <c r="DG2126">
        <v>1</v>
      </c>
      <c r="DR2126">
        <v>1</v>
      </c>
      <c r="EE2126">
        <v>1</v>
      </c>
      <c r="FK2126">
        <v>1</v>
      </c>
    </row>
    <row r="2127" spans="1:178" x14ac:dyDescent="0.35">
      <c r="A2127" t="s">
        <v>6583</v>
      </c>
      <c r="B2127" t="s">
        <v>465</v>
      </c>
      <c r="C2127" t="s">
        <v>466</v>
      </c>
      <c r="D2127" t="s">
        <v>822</v>
      </c>
      <c r="F2127" t="s">
        <v>2763</v>
      </c>
      <c r="I2127" t="s">
        <v>6584</v>
      </c>
      <c r="J2127" t="s">
        <v>507</v>
      </c>
      <c r="K2127" t="s">
        <v>295</v>
      </c>
      <c r="L2127">
        <v>40</v>
      </c>
      <c r="M2127" t="s">
        <v>218</v>
      </c>
      <c r="N2127" t="s">
        <v>218</v>
      </c>
      <c r="O2127">
        <v>200</v>
      </c>
      <c r="P2127">
        <v>46</v>
      </c>
      <c r="Q2127">
        <v>17</v>
      </c>
      <c r="R2127">
        <v>650</v>
      </c>
      <c r="S2127">
        <v>0</v>
      </c>
      <c r="T2127">
        <v>19</v>
      </c>
      <c r="U2127">
        <v>9</v>
      </c>
      <c r="V2127" t="s">
        <v>2497</v>
      </c>
      <c r="W2127" t="s">
        <v>3650</v>
      </c>
      <c r="Y2127" t="s">
        <v>207</v>
      </c>
      <c r="Z2127" t="s">
        <v>181</v>
      </c>
      <c r="AB2127" s="8"/>
      <c r="AC2127">
        <v>1</v>
      </c>
      <c r="AF2127" t="s">
        <v>4051</v>
      </c>
      <c r="AG2127">
        <v>3</v>
      </c>
      <c r="AH2127">
        <v>1</v>
      </c>
      <c r="AL2127" s="6">
        <v>25.105</v>
      </c>
      <c r="AM2127" s="1">
        <v>33.366</v>
      </c>
      <c r="AN2127" s="3">
        <v>16.367999999999999</v>
      </c>
      <c r="AO2127" s="8">
        <f t="shared" si="198"/>
        <v>74.838999999999999</v>
      </c>
      <c r="AP2127" s="8">
        <f t="shared" si="199"/>
        <v>0.75241263561709526</v>
      </c>
      <c r="AQ2127" s="8">
        <f t="shared" si="200"/>
        <v>2</v>
      </c>
      <c r="AR2127" s="6">
        <v>24.645</v>
      </c>
      <c r="AS2127" s="1">
        <v>34.628999999999998</v>
      </c>
      <c r="AT2127" s="3">
        <v>16.236999999999998</v>
      </c>
      <c r="AU2127" s="8">
        <f t="shared" si="201"/>
        <v>0.46000000000000085</v>
      </c>
      <c r="AV2127" s="8">
        <f t="shared" si="203"/>
        <v>0.71168673655029024</v>
      </c>
      <c r="AW2127" s="8">
        <f t="shared" si="202"/>
        <v>2</v>
      </c>
      <c r="AX2127">
        <v>1</v>
      </c>
      <c r="BD2127">
        <v>1</v>
      </c>
      <c r="BH2127">
        <v>1</v>
      </c>
      <c r="BM2127">
        <v>1</v>
      </c>
      <c r="BS2127">
        <v>1</v>
      </c>
      <c r="BX2127">
        <v>1</v>
      </c>
      <c r="CB2127">
        <v>1</v>
      </c>
      <c r="CF2127">
        <v>1</v>
      </c>
      <c r="CS2127">
        <v>1</v>
      </c>
      <c r="CW2127">
        <v>1</v>
      </c>
      <c r="CY2127">
        <v>1</v>
      </c>
      <c r="DF2127">
        <v>1</v>
      </c>
      <c r="DG2127">
        <v>1</v>
      </c>
      <c r="DK2127">
        <v>1</v>
      </c>
      <c r="DN2127">
        <v>1</v>
      </c>
      <c r="DO2127">
        <v>1</v>
      </c>
      <c r="DQ2127">
        <v>1</v>
      </c>
      <c r="DR2127">
        <v>1</v>
      </c>
      <c r="DU2127">
        <v>1</v>
      </c>
      <c r="DX2127">
        <v>1</v>
      </c>
      <c r="DZ2127">
        <v>1</v>
      </c>
      <c r="EU2127">
        <v>1</v>
      </c>
      <c r="FB2127">
        <v>1</v>
      </c>
      <c r="FI2127">
        <v>1</v>
      </c>
      <c r="FK2127">
        <v>1</v>
      </c>
      <c r="FV2127" t="s">
        <v>3744</v>
      </c>
    </row>
    <row r="2128" spans="1:178" x14ac:dyDescent="0.35">
      <c r="A2128" t="s">
        <v>7032</v>
      </c>
      <c r="B2128" t="s">
        <v>328</v>
      </c>
      <c r="C2128" t="s">
        <v>2414</v>
      </c>
      <c r="D2128" t="s">
        <v>2415</v>
      </c>
      <c r="F2128" t="s">
        <v>4636</v>
      </c>
      <c r="I2128" t="s">
        <v>7033</v>
      </c>
      <c r="J2128" t="s">
        <v>507</v>
      </c>
      <c r="K2128" t="s">
        <v>295</v>
      </c>
      <c r="L2128">
        <v>80</v>
      </c>
      <c r="M2128" t="s">
        <v>218</v>
      </c>
      <c r="N2128" t="s">
        <v>249</v>
      </c>
      <c r="O2128">
        <v>500</v>
      </c>
      <c r="P2128">
        <v>47</v>
      </c>
      <c r="Q2128">
        <v>8</v>
      </c>
      <c r="R2128">
        <v>1100</v>
      </c>
      <c r="S2128">
        <v>-1</v>
      </c>
      <c r="T2128">
        <v>16</v>
      </c>
      <c r="U2128">
        <v>8</v>
      </c>
      <c r="V2128" t="s">
        <v>830</v>
      </c>
      <c r="W2128" t="s">
        <v>423</v>
      </c>
      <c r="Y2128" t="s">
        <v>180</v>
      </c>
      <c r="Z2128" t="s">
        <v>181</v>
      </c>
      <c r="AB2128" s="8"/>
      <c r="AD2128">
        <v>1</v>
      </c>
      <c r="AF2128" t="s">
        <v>4051</v>
      </c>
      <c r="AG2128">
        <v>2</v>
      </c>
      <c r="AH2128">
        <v>1</v>
      </c>
      <c r="AL2128" s="6">
        <v>28.579000000000001</v>
      </c>
      <c r="AM2128" s="1">
        <v>42.466000000000001</v>
      </c>
      <c r="AN2128" s="3">
        <v>13.86</v>
      </c>
      <c r="AO2128" s="8">
        <f t="shared" si="198"/>
        <v>84.905000000000001</v>
      </c>
      <c r="AP2128" s="8">
        <f t="shared" si="199"/>
        <v>0.6729854471812744</v>
      </c>
      <c r="AQ2128" s="8">
        <f t="shared" si="200"/>
        <v>2</v>
      </c>
      <c r="AR2128" s="6">
        <v>28.806000000000001</v>
      </c>
      <c r="AS2128" s="1">
        <v>41.177999999999997</v>
      </c>
      <c r="AT2128" s="3">
        <v>15.231</v>
      </c>
      <c r="AU2128" s="8">
        <f t="shared" si="201"/>
        <v>-0.22700000000000031</v>
      </c>
      <c r="AV2128" s="8">
        <f t="shared" si="203"/>
        <v>0.69954830249162181</v>
      </c>
      <c r="AW2128" s="8">
        <f t="shared" si="202"/>
        <v>2</v>
      </c>
      <c r="AZ2128">
        <v>1</v>
      </c>
      <c r="BH2128">
        <v>1</v>
      </c>
      <c r="BK2128">
        <v>1</v>
      </c>
      <c r="BM2128">
        <v>1</v>
      </c>
      <c r="BS2128">
        <v>1</v>
      </c>
      <c r="CB2128">
        <v>1</v>
      </c>
      <c r="CE2128">
        <v>1</v>
      </c>
      <c r="CS2128">
        <v>1</v>
      </c>
      <c r="CW2128">
        <v>1</v>
      </c>
      <c r="CY2128">
        <v>1</v>
      </c>
      <c r="DA2128">
        <v>1</v>
      </c>
      <c r="DB2128">
        <v>1</v>
      </c>
      <c r="DF2128">
        <v>1</v>
      </c>
      <c r="DN2128">
        <v>1</v>
      </c>
      <c r="DO2128">
        <v>1</v>
      </c>
      <c r="DZ2128">
        <v>1</v>
      </c>
      <c r="EP2128">
        <v>1</v>
      </c>
      <c r="EV2128">
        <v>1</v>
      </c>
      <c r="EY2128">
        <v>1</v>
      </c>
      <c r="FK2128">
        <v>1</v>
      </c>
      <c r="FL2128">
        <v>1</v>
      </c>
      <c r="FM2128">
        <v>1</v>
      </c>
      <c r="FR2128">
        <v>1</v>
      </c>
    </row>
    <row r="2129" spans="1:179" x14ac:dyDescent="0.35">
      <c r="A2129" t="s">
        <v>7796</v>
      </c>
      <c r="B2129" t="s">
        <v>328</v>
      </c>
      <c r="C2129" t="s">
        <v>1169</v>
      </c>
      <c r="D2129" t="s">
        <v>1170</v>
      </c>
      <c r="F2129" t="s">
        <v>4953</v>
      </c>
      <c r="I2129" t="s">
        <v>7797</v>
      </c>
      <c r="J2129" t="s">
        <v>294</v>
      </c>
      <c r="K2129" t="s">
        <v>295</v>
      </c>
      <c r="L2129">
        <v>5</v>
      </c>
      <c r="M2129" t="s">
        <v>218</v>
      </c>
      <c r="N2129" t="s">
        <v>788</v>
      </c>
      <c r="O2129">
        <v>550</v>
      </c>
      <c r="P2129">
        <v>47</v>
      </c>
      <c r="Q2129">
        <v>8</v>
      </c>
      <c r="R2129">
        <v>1000</v>
      </c>
      <c r="S2129">
        <v>-1</v>
      </c>
      <c r="T2129">
        <v>16</v>
      </c>
      <c r="U2129">
        <v>8</v>
      </c>
      <c r="V2129" t="s">
        <v>219</v>
      </c>
      <c r="W2129" t="s">
        <v>250</v>
      </c>
      <c r="X2129" t="s">
        <v>4263</v>
      </c>
      <c r="Y2129" t="s">
        <v>180</v>
      </c>
      <c r="Z2129" t="s">
        <v>181</v>
      </c>
      <c r="AB2129" s="8"/>
      <c r="AC2129">
        <v>1</v>
      </c>
      <c r="AF2129" t="s">
        <v>4051</v>
      </c>
      <c r="AG2129">
        <v>6</v>
      </c>
      <c r="AH2129">
        <v>0.3</v>
      </c>
      <c r="AL2129" s="6">
        <v>28.640999999999998</v>
      </c>
      <c r="AM2129" s="1">
        <v>45.31</v>
      </c>
      <c r="AN2129" s="3">
        <v>16.556000000000001</v>
      </c>
      <c r="AO2129" s="8">
        <f t="shared" si="198"/>
        <v>90.506999999999991</v>
      </c>
      <c r="AP2129" s="8">
        <f t="shared" si="199"/>
        <v>0.63211211653056709</v>
      </c>
      <c r="AQ2129" s="8">
        <f t="shared" si="200"/>
        <v>2</v>
      </c>
      <c r="AR2129" s="6">
        <v>29.640999999999998</v>
      </c>
      <c r="AS2129" s="1">
        <v>44.207999999999998</v>
      </c>
      <c r="AT2129" s="3">
        <v>16.907</v>
      </c>
      <c r="AU2129" s="8">
        <f t="shared" si="201"/>
        <v>-1</v>
      </c>
      <c r="AV2129" s="8">
        <f t="shared" si="203"/>
        <v>0.67048950416214259</v>
      </c>
      <c r="AW2129" s="8">
        <f t="shared" si="202"/>
        <v>2</v>
      </c>
      <c r="AX2129">
        <v>1</v>
      </c>
      <c r="BC2129">
        <v>1</v>
      </c>
      <c r="BD2129">
        <v>1</v>
      </c>
      <c r="BJ2129">
        <v>1</v>
      </c>
      <c r="BM2129">
        <v>1</v>
      </c>
      <c r="BP2129">
        <v>1</v>
      </c>
      <c r="BS2129">
        <v>1</v>
      </c>
      <c r="BX2129">
        <v>1</v>
      </c>
      <c r="BZ2129">
        <v>1</v>
      </c>
      <c r="CF2129">
        <v>1</v>
      </c>
      <c r="CS2129">
        <v>1</v>
      </c>
      <c r="CX2129">
        <v>1</v>
      </c>
      <c r="CZ2129">
        <v>1</v>
      </c>
      <c r="DF2129">
        <v>1</v>
      </c>
      <c r="DG2129">
        <v>1</v>
      </c>
      <c r="DK2129">
        <v>1</v>
      </c>
      <c r="DL2129">
        <v>1</v>
      </c>
      <c r="DQ2129">
        <v>1</v>
      </c>
      <c r="DR2129">
        <v>1</v>
      </c>
      <c r="DU2129">
        <v>1</v>
      </c>
      <c r="DZ2129">
        <v>1</v>
      </c>
      <c r="EY2129">
        <v>1</v>
      </c>
      <c r="FB2129">
        <v>1</v>
      </c>
      <c r="FS2129">
        <v>1</v>
      </c>
    </row>
    <row r="2130" spans="1:179" x14ac:dyDescent="0.35">
      <c r="A2130" t="s">
        <v>6682</v>
      </c>
      <c r="B2130" t="s">
        <v>300</v>
      </c>
      <c r="C2130" t="s">
        <v>1735</v>
      </c>
      <c r="D2130" t="s">
        <v>1736</v>
      </c>
      <c r="F2130" t="s">
        <v>1737</v>
      </c>
      <c r="I2130" t="s">
        <v>6683</v>
      </c>
      <c r="J2130" t="s">
        <v>175</v>
      </c>
      <c r="K2130" t="s">
        <v>176</v>
      </c>
      <c r="L2130">
        <v>300</v>
      </c>
      <c r="M2130" t="s">
        <v>405</v>
      </c>
      <c r="N2130" t="s">
        <v>405</v>
      </c>
      <c r="O2130">
        <v>200</v>
      </c>
      <c r="P2130">
        <v>47</v>
      </c>
      <c r="Q2130">
        <v>8</v>
      </c>
      <c r="R2130">
        <v>800</v>
      </c>
      <c r="S2130">
        <v>0</v>
      </c>
      <c r="T2130">
        <v>17</v>
      </c>
      <c r="U2130">
        <v>9</v>
      </c>
      <c r="V2130" t="s">
        <v>6684</v>
      </c>
      <c r="W2130" t="s">
        <v>6685</v>
      </c>
      <c r="Y2130" t="s">
        <v>180</v>
      </c>
      <c r="Z2130" t="s">
        <v>181</v>
      </c>
      <c r="AB2130" s="8"/>
      <c r="AD2130">
        <v>1</v>
      </c>
      <c r="AF2130" t="s">
        <v>7444</v>
      </c>
      <c r="AL2130" s="6">
        <v>11.819000000000001</v>
      </c>
      <c r="AM2130" s="1">
        <v>12.914999999999999</v>
      </c>
      <c r="AN2130" s="3">
        <v>40.432000000000002</v>
      </c>
      <c r="AO2130" s="8">
        <f t="shared" si="198"/>
        <v>65.165999999999997</v>
      </c>
      <c r="AP2130" s="8">
        <f t="shared" si="199"/>
        <v>0.91513743708865669</v>
      </c>
      <c r="AQ2130" s="8">
        <f t="shared" si="200"/>
        <v>2</v>
      </c>
      <c r="AR2130" s="6">
        <v>10.707000000000001</v>
      </c>
      <c r="AS2130" s="1">
        <v>17.488</v>
      </c>
      <c r="AT2130" s="3">
        <v>34.189</v>
      </c>
      <c r="AU2130" s="8">
        <f t="shared" si="201"/>
        <v>1.1120000000000001</v>
      </c>
      <c r="AV2130" s="8">
        <f t="shared" si="203"/>
        <v>0.61224839890210436</v>
      </c>
      <c r="AW2130" s="8">
        <f t="shared" si="202"/>
        <v>2</v>
      </c>
      <c r="AY2130">
        <v>1</v>
      </c>
      <c r="BH2130">
        <v>1</v>
      </c>
      <c r="BM2130">
        <v>1</v>
      </c>
      <c r="BS2130">
        <v>1</v>
      </c>
      <c r="CC2130">
        <v>1</v>
      </c>
      <c r="CE2130">
        <v>1</v>
      </c>
      <c r="CT2130">
        <v>1</v>
      </c>
      <c r="CY2130">
        <v>1</v>
      </c>
      <c r="DE2130">
        <v>1</v>
      </c>
      <c r="DF2130">
        <v>1</v>
      </c>
      <c r="DQ2130">
        <v>1</v>
      </c>
      <c r="DR2130">
        <v>1</v>
      </c>
      <c r="DU2130">
        <v>1</v>
      </c>
      <c r="DW2130">
        <v>1</v>
      </c>
      <c r="DZ2130">
        <v>1</v>
      </c>
      <c r="ED2130">
        <v>1</v>
      </c>
      <c r="EF2130">
        <v>1</v>
      </c>
      <c r="EY2130">
        <v>1</v>
      </c>
      <c r="FB2130">
        <v>1</v>
      </c>
      <c r="FC2130">
        <v>1</v>
      </c>
    </row>
    <row r="2131" spans="1:179" x14ac:dyDescent="0.35">
      <c r="A2131" t="s">
        <v>8257</v>
      </c>
      <c r="B2131" t="s">
        <v>252</v>
      </c>
      <c r="C2131" t="s">
        <v>381</v>
      </c>
      <c r="D2131" t="s">
        <v>382</v>
      </c>
      <c r="F2131" t="s">
        <v>3094</v>
      </c>
      <c r="I2131" t="s">
        <v>8258</v>
      </c>
      <c r="J2131" t="s">
        <v>294</v>
      </c>
      <c r="K2131" t="s">
        <v>295</v>
      </c>
      <c r="L2131">
        <v>80</v>
      </c>
      <c r="M2131" t="s">
        <v>218</v>
      </c>
      <c r="N2131" t="s">
        <v>788</v>
      </c>
      <c r="O2131">
        <v>500</v>
      </c>
      <c r="P2131">
        <v>48</v>
      </c>
      <c r="Q2131">
        <v>11</v>
      </c>
      <c r="R2131">
        <v>850</v>
      </c>
      <c r="S2131">
        <v>-1</v>
      </c>
      <c r="T2131">
        <v>19</v>
      </c>
      <c r="U2131">
        <v>8</v>
      </c>
      <c r="V2131" t="s">
        <v>219</v>
      </c>
      <c r="W2131" t="s">
        <v>6609</v>
      </c>
      <c r="Y2131" t="s">
        <v>221</v>
      </c>
      <c r="Z2131" t="s">
        <v>181</v>
      </c>
      <c r="AB2131" s="8"/>
      <c r="AD2131">
        <v>1</v>
      </c>
      <c r="AF2131" t="s">
        <v>4051</v>
      </c>
      <c r="AG2131">
        <v>2</v>
      </c>
      <c r="AH2131">
        <v>1.5</v>
      </c>
      <c r="AL2131" s="6">
        <v>25.594999999999999</v>
      </c>
      <c r="AM2131" s="1">
        <v>49.927</v>
      </c>
      <c r="AN2131" s="3">
        <v>13.565</v>
      </c>
      <c r="AO2131" s="8">
        <f t="shared" si="198"/>
        <v>89.086999999999989</v>
      </c>
      <c r="AP2131" s="8">
        <f t="shared" si="199"/>
        <v>0.51264846676147169</v>
      </c>
      <c r="AQ2131" s="8">
        <f t="shared" si="200"/>
        <v>2</v>
      </c>
      <c r="AR2131" s="6">
        <v>23.632999999999999</v>
      </c>
      <c r="AS2131" s="1">
        <v>51.206000000000003</v>
      </c>
      <c r="AT2131" s="3">
        <v>13.926</v>
      </c>
      <c r="AU2131" s="8">
        <f t="shared" si="201"/>
        <v>1.9619999999999997</v>
      </c>
      <c r="AV2131" s="8">
        <f t="shared" si="203"/>
        <v>0.46152794594383467</v>
      </c>
      <c r="AW2131" s="8">
        <f t="shared" si="202"/>
        <v>1</v>
      </c>
      <c r="AX2131">
        <v>1</v>
      </c>
      <c r="BC2131">
        <v>1</v>
      </c>
      <c r="BH2131">
        <v>1</v>
      </c>
      <c r="BK2131">
        <v>1</v>
      </c>
      <c r="BM2131">
        <v>1</v>
      </c>
      <c r="BP2131">
        <v>1</v>
      </c>
      <c r="BS2131">
        <v>1</v>
      </c>
      <c r="BX2131">
        <v>1</v>
      </c>
      <c r="CA2131">
        <v>1</v>
      </c>
      <c r="CF2131">
        <v>1</v>
      </c>
      <c r="CS2131">
        <v>1</v>
      </c>
      <c r="CW2131">
        <v>1</v>
      </c>
      <c r="CX2131">
        <v>1</v>
      </c>
      <c r="DF2131">
        <v>1</v>
      </c>
      <c r="DG2131">
        <v>1</v>
      </c>
      <c r="DQ2131">
        <v>1</v>
      </c>
      <c r="DR2131">
        <v>1</v>
      </c>
      <c r="DU2131">
        <v>1</v>
      </c>
      <c r="DZ2131">
        <v>1</v>
      </c>
      <c r="EY2131">
        <v>1</v>
      </c>
      <c r="EZ2131">
        <v>1</v>
      </c>
      <c r="FC2131">
        <v>1</v>
      </c>
    </row>
    <row r="2132" spans="1:179" hidden="1" x14ac:dyDescent="0.35">
      <c r="A2132" t="s">
        <v>6626</v>
      </c>
      <c r="B2132" t="s">
        <v>269</v>
      </c>
      <c r="C2132" t="s">
        <v>815</v>
      </c>
      <c r="D2132" t="s">
        <v>816</v>
      </c>
      <c r="F2132" t="s">
        <v>4293</v>
      </c>
      <c r="I2132" t="s">
        <v>6627</v>
      </c>
      <c r="J2132" t="s">
        <v>294</v>
      </c>
      <c r="K2132" t="s">
        <v>1417</v>
      </c>
      <c r="L2132">
        <v>20</v>
      </c>
      <c r="M2132" t="s">
        <v>218</v>
      </c>
      <c r="N2132" t="s">
        <v>249</v>
      </c>
      <c r="O2132">
        <v>400</v>
      </c>
      <c r="P2132">
        <v>49</v>
      </c>
      <c r="Q2132">
        <v>20</v>
      </c>
      <c r="V2132" t="s">
        <v>368</v>
      </c>
      <c r="W2132" t="s">
        <v>6564</v>
      </c>
      <c r="Y2132" t="s">
        <v>6391</v>
      </c>
      <c r="Z2132" t="s">
        <v>181</v>
      </c>
      <c r="AB2132" s="8"/>
      <c r="AE2132">
        <v>1</v>
      </c>
      <c r="AF2132" t="s">
        <v>6416</v>
      </c>
      <c r="AG2132">
        <v>1</v>
      </c>
      <c r="AH2132">
        <v>0.5</v>
      </c>
      <c r="AL2132" s="6" t="s">
        <v>14292</v>
      </c>
      <c r="AM2132" s="1" t="s">
        <v>14292</v>
      </c>
      <c r="AN2132" s="3" t="s">
        <v>14292</v>
      </c>
      <c r="AO2132" s="8">
        <f t="shared" si="198"/>
        <v>0</v>
      </c>
      <c r="AP2132" s="8" t="e">
        <f t="shared" si="199"/>
        <v>#VALUE!</v>
      </c>
      <c r="AQ2132" s="8" t="e">
        <f t="shared" si="200"/>
        <v>#VALUE!</v>
      </c>
      <c r="AU2132" s="8" t="e">
        <f t="shared" si="201"/>
        <v>#VALUE!</v>
      </c>
      <c r="AV2132" s="8" t="e">
        <f t="shared" si="203"/>
        <v>#VALUE!</v>
      </c>
      <c r="AW2132" s="8" t="e">
        <f t="shared" si="202"/>
        <v>#VALUE!</v>
      </c>
      <c r="AZ2132">
        <v>1</v>
      </c>
      <c r="BI2132">
        <v>1</v>
      </c>
      <c r="BL2132">
        <v>1</v>
      </c>
      <c r="BM2132">
        <v>1</v>
      </c>
      <c r="BS2132">
        <v>1</v>
      </c>
      <c r="CA2132">
        <v>1</v>
      </c>
      <c r="CG2132">
        <v>1</v>
      </c>
      <c r="CI2132">
        <v>1</v>
      </c>
      <c r="CR2132">
        <v>1</v>
      </c>
      <c r="DF2132">
        <v>1</v>
      </c>
      <c r="EE2132">
        <v>1</v>
      </c>
      <c r="EG2132">
        <v>1</v>
      </c>
      <c r="EY2132">
        <v>1</v>
      </c>
      <c r="FN2132">
        <v>1</v>
      </c>
      <c r="FP2132">
        <v>1</v>
      </c>
    </row>
    <row r="2133" spans="1:179" x14ac:dyDescent="0.35">
      <c r="A2133" t="s">
        <v>8644</v>
      </c>
      <c r="B2133" t="s">
        <v>269</v>
      </c>
      <c r="C2133" t="s">
        <v>815</v>
      </c>
      <c r="D2133" t="s">
        <v>816</v>
      </c>
      <c r="F2133" t="s">
        <v>817</v>
      </c>
      <c r="I2133" t="s">
        <v>8645</v>
      </c>
      <c r="J2133" t="s">
        <v>507</v>
      </c>
      <c r="K2133" t="s">
        <v>1417</v>
      </c>
      <c r="L2133">
        <v>20</v>
      </c>
      <c r="M2133" t="s">
        <v>276</v>
      </c>
      <c r="N2133" t="s">
        <v>276</v>
      </c>
      <c r="O2133">
        <v>300</v>
      </c>
      <c r="P2133">
        <v>35</v>
      </c>
      <c r="Q2133">
        <v>24</v>
      </c>
      <c r="V2133" t="s">
        <v>277</v>
      </c>
      <c r="W2133" t="s">
        <v>278</v>
      </c>
      <c r="X2133" t="s">
        <v>5468</v>
      </c>
      <c r="Y2133" t="s">
        <v>280</v>
      </c>
      <c r="Z2133" t="s">
        <v>181</v>
      </c>
      <c r="AB2133" s="8"/>
      <c r="AD2133">
        <v>1</v>
      </c>
      <c r="AF2133" t="s">
        <v>6416</v>
      </c>
      <c r="AG2133">
        <v>1</v>
      </c>
      <c r="AH2133">
        <v>4</v>
      </c>
      <c r="AL2133" s="6">
        <v>30.829000000000001</v>
      </c>
      <c r="AM2133" s="1">
        <v>39.493000000000002</v>
      </c>
      <c r="AN2133" s="3">
        <v>11.113</v>
      </c>
      <c r="AO2133" s="8">
        <f t="shared" si="198"/>
        <v>81.435000000000002</v>
      </c>
      <c r="AP2133" s="8">
        <f t="shared" si="199"/>
        <v>0.78061935026460383</v>
      </c>
      <c r="AQ2133" s="8">
        <f t="shared" si="200"/>
        <v>2</v>
      </c>
      <c r="AR2133" s="6">
        <v>34.018000000000001</v>
      </c>
      <c r="AS2133" s="1">
        <v>37.695999999999998</v>
      </c>
      <c r="AT2133" s="3">
        <v>10.64</v>
      </c>
      <c r="AU2133" s="8">
        <f t="shared" si="201"/>
        <v>-3.1890000000000001</v>
      </c>
      <c r="AV2133" s="8">
        <f t="shared" si="203"/>
        <v>0.90242996604414272</v>
      </c>
      <c r="AW2133" s="8">
        <f t="shared" si="202"/>
        <v>2</v>
      </c>
      <c r="AZ2133">
        <v>1</v>
      </c>
      <c r="BE2133">
        <v>1</v>
      </c>
      <c r="BH2133">
        <v>1</v>
      </c>
      <c r="BM2133">
        <v>1</v>
      </c>
      <c r="BS2133">
        <v>1</v>
      </c>
      <c r="CA2133">
        <v>1</v>
      </c>
      <c r="CF2133">
        <v>1</v>
      </c>
      <c r="CS2133">
        <v>1</v>
      </c>
      <c r="CY2133">
        <v>1</v>
      </c>
      <c r="DB2133">
        <v>1</v>
      </c>
      <c r="DD2133">
        <v>1</v>
      </c>
      <c r="DO2133">
        <v>1</v>
      </c>
      <c r="DP2133">
        <v>1</v>
      </c>
      <c r="EB2133">
        <v>1</v>
      </c>
      <c r="EC2133">
        <v>1</v>
      </c>
      <c r="ED2133">
        <v>1</v>
      </c>
      <c r="EY2133">
        <v>1</v>
      </c>
      <c r="FN2133">
        <v>1</v>
      </c>
    </row>
    <row r="2134" spans="1:179" x14ac:dyDescent="0.35">
      <c r="A2134" t="s">
        <v>4554</v>
      </c>
      <c r="B2134" t="s">
        <v>465</v>
      </c>
      <c r="C2134" t="s">
        <v>633</v>
      </c>
      <c r="D2134" t="s">
        <v>634</v>
      </c>
      <c r="E2134" t="s">
        <v>854</v>
      </c>
      <c r="F2134" t="s">
        <v>855</v>
      </c>
      <c r="I2134" t="s">
        <v>4555</v>
      </c>
      <c r="J2134" t="s">
        <v>2063</v>
      </c>
      <c r="K2134" t="s">
        <v>295</v>
      </c>
      <c r="L2134">
        <v>40</v>
      </c>
      <c r="M2134" t="s">
        <v>788</v>
      </c>
      <c r="N2134" t="s">
        <v>324</v>
      </c>
      <c r="O2134">
        <v>500</v>
      </c>
      <c r="P2134">
        <v>47</v>
      </c>
      <c r="Q2134">
        <v>8</v>
      </c>
      <c r="R2134">
        <v>1100</v>
      </c>
      <c r="S2134">
        <v>-1</v>
      </c>
      <c r="T2134">
        <v>16</v>
      </c>
      <c r="U2134">
        <v>8</v>
      </c>
      <c r="V2134" t="s">
        <v>3664</v>
      </c>
      <c r="W2134" t="s">
        <v>4556</v>
      </c>
      <c r="Y2134" t="s">
        <v>180</v>
      </c>
      <c r="Z2134" t="s">
        <v>181</v>
      </c>
      <c r="AB2134" s="8"/>
      <c r="AC2134">
        <v>1</v>
      </c>
      <c r="AF2134" t="s">
        <v>3276</v>
      </c>
      <c r="AG2134">
        <v>3</v>
      </c>
      <c r="AH2134">
        <v>0.5</v>
      </c>
      <c r="AL2134" s="6">
        <v>26.942</v>
      </c>
      <c r="AM2134" s="1">
        <v>38.923999999999999</v>
      </c>
      <c r="AN2134" s="3">
        <v>17.323</v>
      </c>
      <c r="AO2134" s="8">
        <f t="shared" si="198"/>
        <v>83.188999999999993</v>
      </c>
      <c r="AP2134" s="8">
        <f t="shared" si="199"/>
        <v>0.69216935566745452</v>
      </c>
      <c r="AQ2134" s="8">
        <f t="shared" si="200"/>
        <v>2</v>
      </c>
      <c r="AR2134" s="6">
        <v>21.591999999999999</v>
      </c>
      <c r="AS2134" s="1">
        <v>42.877000000000002</v>
      </c>
      <c r="AT2134" s="3">
        <v>18.704999999999998</v>
      </c>
      <c r="AU2134" s="8">
        <f t="shared" si="201"/>
        <v>5.3500000000000014</v>
      </c>
      <c r="AV2134" s="8">
        <f t="shared" si="203"/>
        <v>0.50358000792965918</v>
      </c>
      <c r="AW2134" s="8">
        <f t="shared" si="202"/>
        <v>2</v>
      </c>
      <c r="AX2134">
        <v>1</v>
      </c>
      <c r="BC2134">
        <v>1</v>
      </c>
      <c r="BH2134">
        <v>1</v>
      </c>
      <c r="BI2134">
        <v>1</v>
      </c>
      <c r="BM2134">
        <v>1</v>
      </c>
      <c r="BS2134">
        <v>1</v>
      </c>
      <c r="CA2134">
        <v>1</v>
      </c>
      <c r="CF2134">
        <v>1</v>
      </c>
      <c r="CS2134">
        <v>1</v>
      </c>
      <c r="CX2134">
        <v>1</v>
      </c>
      <c r="CY2134">
        <v>1</v>
      </c>
      <c r="DF2134">
        <v>1</v>
      </c>
      <c r="DQ2134">
        <v>1</v>
      </c>
      <c r="DR2134">
        <v>1</v>
      </c>
      <c r="DZ2134">
        <v>1</v>
      </c>
      <c r="FC2134">
        <v>1</v>
      </c>
      <c r="FI2134">
        <v>1</v>
      </c>
      <c r="FM2134">
        <v>1</v>
      </c>
      <c r="FV2134" t="s">
        <v>2626</v>
      </c>
    </row>
    <row r="2135" spans="1:179" x14ac:dyDescent="0.35">
      <c r="A2135" t="s">
        <v>8598</v>
      </c>
      <c r="B2135" t="s">
        <v>213</v>
      </c>
      <c r="C2135" t="s">
        <v>214</v>
      </c>
      <c r="D2135" t="s">
        <v>4221</v>
      </c>
      <c r="F2135" t="s">
        <v>4648</v>
      </c>
      <c r="I2135" t="s">
        <v>8601</v>
      </c>
      <c r="J2135" t="s">
        <v>577</v>
      </c>
      <c r="K2135" t="s">
        <v>295</v>
      </c>
      <c r="L2135">
        <v>80</v>
      </c>
      <c r="M2135" t="s">
        <v>218</v>
      </c>
      <c r="N2135" t="s">
        <v>218</v>
      </c>
      <c r="O2135">
        <v>440</v>
      </c>
      <c r="P2135">
        <v>47</v>
      </c>
      <c r="Q2135">
        <v>7</v>
      </c>
      <c r="V2135" t="s">
        <v>513</v>
      </c>
      <c r="W2135" t="s">
        <v>8602</v>
      </c>
      <c r="X2135" t="s">
        <v>8603</v>
      </c>
      <c r="Y2135" t="s">
        <v>180</v>
      </c>
      <c r="Z2135" t="s">
        <v>181</v>
      </c>
      <c r="AB2135" s="8"/>
      <c r="AD2135">
        <v>1</v>
      </c>
      <c r="AF2135" t="s">
        <v>3276</v>
      </c>
      <c r="AG2135">
        <v>3</v>
      </c>
      <c r="AH2135">
        <v>1.2</v>
      </c>
      <c r="AL2135" s="6">
        <v>29.888999999999999</v>
      </c>
      <c r="AM2135" s="1">
        <v>30.404</v>
      </c>
      <c r="AN2135" s="3">
        <v>18.742000000000001</v>
      </c>
      <c r="AO2135" s="8">
        <f t="shared" si="198"/>
        <v>79.034999999999997</v>
      </c>
      <c r="AP2135" s="8">
        <f t="shared" si="199"/>
        <v>0.98306143928430467</v>
      </c>
      <c r="AQ2135" s="8">
        <f t="shared" si="200"/>
        <v>2</v>
      </c>
      <c r="AR2135" s="6">
        <v>30.596</v>
      </c>
      <c r="AS2135" s="1">
        <v>29.727</v>
      </c>
      <c r="AT2135" s="3">
        <v>18.108000000000001</v>
      </c>
      <c r="AU2135" s="8">
        <f t="shared" si="201"/>
        <v>-0.70700000000000074</v>
      </c>
      <c r="AV2135" s="8">
        <f t="shared" si="203"/>
        <v>1.029232684091903</v>
      </c>
      <c r="AW2135" s="8">
        <f t="shared" si="202"/>
        <v>3</v>
      </c>
      <c r="AX2135">
        <v>1</v>
      </c>
      <c r="BD2135">
        <v>1</v>
      </c>
      <c r="BI2135">
        <v>1</v>
      </c>
      <c r="BM2135">
        <v>1</v>
      </c>
      <c r="BS2135">
        <v>1</v>
      </c>
      <c r="CA2135">
        <v>1</v>
      </c>
      <c r="CE2135">
        <v>1</v>
      </c>
      <c r="CF2135">
        <v>1</v>
      </c>
      <c r="CT2135">
        <v>1</v>
      </c>
      <c r="CY2135">
        <v>1</v>
      </c>
      <c r="DF2135">
        <v>1</v>
      </c>
      <c r="DI2135">
        <v>1</v>
      </c>
      <c r="DK2135">
        <v>1</v>
      </c>
      <c r="EE2135">
        <v>1</v>
      </c>
      <c r="FC2135">
        <v>1</v>
      </c>
    </row>
    <row r="2136" spans="1:179" x14ac:dyDescent="0.35">
      <c r="A2136" t="s">
        <v>8799</v>
      </c>
      <c r="B2136" t="s">
        <v>170</v>
      </c>
      <c r="C2136" t="s">
        <v>171</v>
      </c>
      <c r="D2136" t="s">
        <v>2546</v>
      </c>
      <c r="F2136" t="s">
        <v>2547</v>
      </c>
      <c r="I2136" t="s">
        <v>8800</v>
      </c>
      <c r="J2136" t="s">
        <v>507</v>
      </c>
      <c r="K2136" t="s">
        <v>295</v>
      </c>
      <c r="L2136">
        <v>80</v>
      </c>
      <c r="M2136" t="s">
        <v>218</v>
      </c>
      <c r="N2136" t="s">
        <v>788</v>
      </c>
      <c r="O2136">
        <v>430</v>
      </c>
      <c r="P2136">
        <v>47</v>
      </c>
      <c r="Q2136">
        <v>8</v>
      </c>
      <c r="R2136">
        <v>1100</v>
      </c>
      <c r="S2136">
        <v>-1</v>
      </c>
      <c r="T2136">
        <v>16</v>
      </c>
      <c r="U2136">
        <v>8</v>
      </c>
      <c r="W2136" t="s">
        <v>8801</v>
      </c>
      <c r="X2136" t="s">
        <v>2558</v>
      </c>
      <c r="Y2136" t="s">
        <v>180</v>
      </c>
      <c r="Z2136" t="s">
        <v>181</v>
      </c>
      <c r="AB2136" s="8"/>
      <c r="AD2136">
        <v>1</v>
      </c>
      <c r="AF2136" t="s">
        <v>6416</v>
      </c>
      <c r="AG2136">
        <v>1</v>
      </c>
      <c r="AH2136">
        <v>2.2999999999999998</v>
      </c>
      <c r="AL2136" s="6">
        <v>23.466999999999999</v>
      </c>
      <c r="AM2136" s="1">
        <v>30.34</v>
      </c>
      <c r="AN2136" s="3">
        <v>11.345000000000001</v>
      </c>
      <c r="AO2136" s="8">
        <f t="shared" si="198"/>
        <v>65.152000000000001</v>
      </c>
      <c r="AP2136" s="8">
        <f t="shared" si="199"/>
        <v>0.77346736980883324</v>
      </c>
      <c r="AQ2136" s="8">
        <f t="shared" si="200"/>
        <v>2</v>
      </c>
      <c r="AR2136" s="6">
        <v>23.565000000000001</v>
      </c>
      <c r="AS2136" s="1">
        <v>30.178000000000001</v>
      </c>
      <c r="AT2136" s="3">
        <v>11.914</v>
      </c>
      <c r="AU2136" s="8">
        <f t="shared" si="201"/>
        <v>-9.800000000000253E-2</v>
      </c>
      <c r="AV2136" s="8">
        <f t="shared" si="203"/>
        <v>0.78086685665054012</v>
      </c>
      <c r="AW2136" s="8">
        <f t="shared" si="202"/>
        <v>2</v>
      </c>
      <c r="AZ2136">
        <v>1</v>
      </c>
      <c r="BI2136">
        <v>1</v>
      </c>
      <c r="BJ2136">
        <v>1</v>
      </c>
      <c r="BM2136">
        <v>1</v>
      </c>
      <c r="BS2136">
        <v>1</v>
      </c>
      <c r="CA2136">
        <v>1</v>
      </c>
      <c r="CF2136">
        <v>1</v>
      </c>
      <c r="CT2136">
        <v>1</v>
      </c>
      <c r="DA2136">
        <v>1</v>
      </c>
      <c r="DD2136">
        <v>1</v>
      </c>
      <c r="DN2136">
        <v>1</v>
      </c>
      <c r="EY2136">
        <v>1</v>
      </c>
      <c r="FB2136">
        <v>1</v>
      </c>
    </row>
    <row r="2137" spans="1:179" x14ac:dyDescent="0.35">
      <c r="A2137" t="s">
        <v>9009</v>
      </c>
      <c r="B2137" t="s">
        <v>465</v>
      </c>
      <c r="C2137" t="s">
        <v>633</v>
      </c>
      <c r="D2137" t="s">
        <v>2135</v>
      </c>
      <c r="E2137" t="s">
        <v>2136</v>
      </c>
      <c r="F2137" t="s">
        <v>2137</v>
      </c>
      <c r="I2137" t="s">
        <v>9010</v>
      </c>
      <c r="J2137" t="s">
        <v>507</v>
      </c>
      <c r="K2137" t="s">
        <v>295</v>
      </c>
      <c r="L2137">
        <v>80</v>
      </c>
      <c r="M2137" t="s">
        <v>218</v>
      </c>
      <c r="N2137" t="s">
        <v>218</v>
      </c>
      <c r="O2137">
        <v>1050</v>
      </c>
      <c r="P2137">
        <v>46</v>
      </c>
      <c r="Q2137">
        <v>13</v>
      </c>
      <c r="V2137" t="s">
        <v>852</v>
      </c>
      <c r="W2137" t="s">
        <v>9011</v>
      </c>
      <c r="Y2137" t="s">
        <v>207</v>
      </c>
      <c r="Z2137" t="s">
        <v>181</v>
      </c>
      <c r="AB2137" s="8"/>
      <c r="AE2137">
        <v>1</v>
      </c>
      <c r="AF2137" t="s">
        <v>4051</v>
      </c>
      <c r="AG2137">
        <v>3</v>
      </c>
      <c r="AH2137">
        <v>0.7</v>
      </c>
      <c r="AL2137" s="6">
        <v>20.036000000000001</v>
      </c>
      <c r="AM2137" s="1">
        <v>27.382000000000001</v>
      </c>
      <c r="AN2137" s="3">
        <v>13.935</v>
      </c>
      <c r="AO2137" s="8">
        <f t="shared" si="198"/>
        <v>61.353000000000009</v>
      </c>
      <c r="AP2137" s="8">
        <f t="shared" si="199"/>
        <v>0.73172156891388507</v>
      </c>
      <c r="AQ2137" s="8">
        <f t="shared" si="200"/>
        <v>2</v>
      </c>
      <c r="AR2137" s="6">
        <v>20.225999999999999</v>
      </c>
      <c r="AS2137" s="1">
        <v>27.785</v>
      </c>
      <c r="AT2137" s="3">
        <v>12.97</v>
      </c>
      <c r="AU2137" s="8">
        <f t="shared" si="201"/>
        <v>-0.18999999999999773</v>
      </c>
      <c r="AV2137" s="8">
        <f t="shared" si="203"/>
        <v>0.72794673384919917</v>
      </c>
      <c r="AW2137" s="8">
        <f t="shared" si="202"/>
        <v>2</v>
      </c>
      <c r="AX2137">
        <v>1</v>
      </c>
      <c r="BD2137">
        <v>1</v>
      </c>
      <c r="BI2137">
        <v>1</v>
      </c>
      <c r="BM2137">
        <v>1</v>
      </c>
      <c r="BP2137">
        <v>1</v>
      </c>
      <c r="BS2137">
        <v>1</v>
      </c>
      <c r="CB2137">
        <v>1</v>
      </c>
      <c r="CE2137">
        <v>1</v>
      </c>
      <c r="CR2137">
        <v>1</v>
      </c>
      <c r="CY2137">
        <v>1</v>
      </c>
      <c r="DD2137">
        <v>1</v>
      </c>
      <c r="DK2137">
        <v>1</v>
      </c>
      <c r="DQ2137">
        <v>1</v>
      </c>
      <c r="DZ2137">
        <v>1</v>
      </c>
      <c r="EE2137">
        <v>1</v>
      </c>
      <c r="EY2137">
        <v>1</v>
      </c>
      <c r="FB2137">
        <v>1</v>
      </c>
      <c r="FR2137">
        <v>1</v>
      </c>
      <c r="FV2137" t="s">
        <v>2626</v>
      </c>
    </row>
    <row r="2138" spans="1:179" x14ac:dyDescent="0.35">
      <c r="A2138" t="s">
        <v>9009</v>
      </c>
      <c r="B2138" t="s">
        <v>465</v>
      </c>
      <c r="C2138" t="s">
        <v>633</v>
      </c>
      <c r="D2138" t="s">
        <v>4233</v>
      </c>
      <c r="E2138" t="s">
        <v>2136</v>
      </c>
      <c r="F2138" t="s">
        <v>2137</v>
      </c>
      <c r="I2138" t="s">
        <v>9012</v>
      </c>
      <c r="J2138" t="s">
        <v>507</v>
      </c>
      <c r="K2138" t="s">
        <v>295</v>
      </c>
      <c r="L2138">
        <v>80</v>
      </c>
      <c r="M2138" t="s">
        <v>218</v>
      </c>
      <c r="N2138" t="s">
        <v>218</v>
      </c>
      <c r="O2138">
        <v>1050</v>
      </c>
      <c r="P2138">
        <v>46</v>
      </c>
      <c r="Q2138">
        <v>13</v>
      </c>
      <c r="V2138" t="s">
        <v>852</v>
      </c>
      <c r="W2138" t="s">
        <v>9011</v>
      </c>
      <c r="Y2138" t="s">
        <v>207</v>
      </c>
      <c r="Z2138" t="s">
        <v>181</v>
      </c>
      <c r="AB2138" s="8"/>
      <c r="AE2138">
        <v>1</v>
      </c>
      <c r="AF2138" t="s">
        <v>4051</v>
      </c>
      <c r="AG2138">
        <v>3</v>
      </c>
      <c r="AH2138">
        <v>0.7</v>
      </c>
      <c r="AL2138" s="6">
        <v>20.036000000000001</v>
      </c>
      <c r="AM2138" s="1">
        <v>27.382000000000001</v>
      </c>
      <c r="AN2138" s="3">
        <v>13.935</v>
      </c>
      <c r="AO2138" s="8">
        <f t="shared" si="198"/>
        <v>61.353000000000009</v>
      </c>
      <c r="AP2138" s="8">
        <f t="shared" si="199"/>
        <v>0.73172156891388507</v>
      </c>
      <c r="AQ2138" s="8">
        <f t="shared" si="200"/>
        <v>2</v>
      </c>
      <c r="AR2138" s="6">
        <v>20.225999999999999</v>
      </c>
      <c r="AS2138" s="1">
        <v>27.785</v>
      </c>
      <c r="AT2138" s="3">
        <v>12.97</v>
      </c>
      <c r="AU2138" s="8">
        <f t="shared" si="201"/>
        <v>-0.18999999999999773</v>
      </c>
      <c r="AV2138" s="8">
        <f t="shared" si="203"/>
        <v>0.72794673384919917</v>
      </c>
      <c r="AW2138" s="8">
        <f t="shared" si="202"/>
        <v>2</v>
      </c>
      <c r="AX2138">
        <v>1</v>
      </c>
      <c r="BD2138">
        <v>1</v>
      </c>
      <c r="BI2138">
        <v>1</v>
      </c>
      <c r="BM2138">
        <v>1</v>
      </c>
      <c r="BP2138">
        <v>1</v>
      </c>
      <c r="CA2138">
        <v>1</v>
      </c>
      <c r="CB2138">
        <v>1</v>
      </c>
      <c r="CE2138">
        <v>1</v>
      </c>
      <c r="CS2138">
        <v>1</v>
      </c>
      <c r="DG2138">
        <v>1</v>
      </c>
      <c r="DQ2138">
        <v>1</v>
      </c>
      <c r="DR2138">
        <v>1</v>
      </c>
      <c r="DT2138">
        <v>1</v>
      </c>
      <c r="DU2138">
        <v>1</v>
      </c>
      <c r="DZ2138">
        <v>1</v>
      </c>
      <c r="EE2138">
        <v>1</v>
      </c>
      <c r="EY2138">
        <v>1</v>
      </c>
      <c r="FB2138">
        <v>1</v>
      </c>
      <c r="FR2138">
        <v>1</v>
      </c>
      <c r="FV2138" t="s">
        <v>2626</v>
      </c>
    </row>
    <row r="2139" spans="1:179" x14ac:dyDescent="0.35">
      <c r="A2139" t="s">
        <v>9088</v>
      </c>
      <c r="B2139" t="s">
        <v>213</v>
      </c>
      <c r="C2139" t="s">
        <v>621</v>
      </c>
      <c r="D2139" t="s">
        <v>1377</v>
      </c>
      <c r="E2139" t="s">
        <v>1378</v>
      </c>
      <c r="F2139" t="s">
        <v>2269</v>
      </c>
      <c r="I2139" t="s">
        <v>9089</v>
      </c>
      <c r="J2139" t="s">
        <v>507</v>
      </c>
      <c r="K2139" t="s">
        <v>295</v>
      </c>
      <c r="L2139">
        <v>5</v>
      </c>
      <c r="M2139" t="s">
        <v>218</v>
      </c>
      <c r="N2139" t="s">
        <v>788</v>
      </c>
      <c r="O2139">
        <v>200</v>
      </c>
      <c r="P2139">
        <v>49</v>
      </c>
      <c r="Q2139">
        <v>11</v>
      </c>
      <c r="V2139" t="s">
        <v>219</v>
      </c>
      <c r="W2139" t="s">
        <v>9087</v>
      </c>
      <c r="Y2139" t="s">
        <v>221</v>
      </c>
      <c r="Z2139" t="s">
        <v>181</v>
      </c>
      <c r="AB2139" s="8"/>
      <c r="AC2139">
        <v>1</v>
      </c>
      <c r="AF2139" t="s">
        <v>4051</v>
      </c>
      <c r="AG2139">
        <v>3</v>
      </c>
      <c r="AH2139">
        <v>0.8</v>
      </c>
      <c r="AL2139" s="6">
        <v>27.009</v>
      </c>
      <c r="AM2139" s="1">
        <v>47.975999999999999</v>
      </c>
      <c r="AN2139" s="3">
        <v>4.9870000000000001</v>
      </c>
      <c r="AO2139" s="8">
        <f t="shared" si="198"/>
        <v>79.971999999999994</v>
      </c>
      <c r="AP2139" s="8">
        <f t="shared" si="199"/>
        <v>0.56296898449224619</v>
      </c>
      <c r="AQ2139" s="8">
        <f t="shared" si="200"/>
        <v>2</v>
      </c>
      <c r="AR2139" s="6">
        <v>30.623000000000001</v>
      </c>
      <c r="AS2139" s="1">
        <v>43.505000000000003</v>
      </c>
      <c r="AT2139" s="3">
        <v>4.5869999999999997</v>
      </c>
      <c r="AU2139" s="8">
        <f t="shared" si="201"/>
        <v>-3.6140000000000008</v>
      </c>
      <c r="AV2139" s="8">
        <f t="shared" si="203"/>
        <v>0.70389610389610391</v>
      </c>
      <c r="AW2139" s="8">
        <f t="shared" si="202"/>
        <v>2</v>
      </c>
      <c r="AX2139">
        <v>1</v>
      </c>
      <c r="BD2139">
        <v>1</v>
      </c>
      <c r="BH2139">
        <v>1</v>
      </c>
      <c r="BM2139">
        <v>1</v>
      </c>
      <c r="BP2139">
        <v>1</v>
      </c>
      <c r="BQ2139">
        <v>1</v>
      </c>
      <c r="BX2139">
        <v>1</v>
      </c>
      <c r="BZ2139">
        <v>1</v>
      </c>
      <c r="CF2139">
        <v>1</v>
      </c>
      <c r="CR2139">
        <v>1</v>
      </c>
      <c r="DP2139">
        <v>1</v>
      </c>
      <c r="DQ2139">
        <v>1</v>
      </c>
      <c r="DZ2139">
        <v>1</v>
      </c>
      <c r="EU2139">
        <v>1</v>
      </c>
      <c r="EY2139">
        <v>1</v>
      </c>
      <c r="FB2139">
        <v>1</v>
      </c>
      <c r="FI2139">
        <v>1</v>
      </c>
    </row>
    <row r="2140" spans="1:179" x14ac:dyDescent="0.35">
      <c r="A2140" t="s">
        <v>7218</v>
      </c>
      <c r="B2140" t="s">
        <v>170</v>
      </c>
      <c r="C2140" t="s">
        <v>171</v>
      </c>
      <c r="D2140" t="s">
        <v>985</v>
      </c>
      <c r="F2140" t="s">
        <v>986</v>
      </c>
      <c r="I2140" t="s">
        <v>7219</v>
      </c>
      <c r="J2140" t="s">
        <v>577</v>
      </c>
      <c r="K2140" t="s">
        <v>295</v>
      </c>
      <c r="L2140">
        <v>20</v>
      </c>
      <c r="M2140" t="s">
        <v>2147</v>
      </c>
      <c r="N2140" t="s">
        <v>392</v>
      </c>
      <c r="O2140">
        <v>2150</v>
      </c>
      <c r="P2140">
        <v>42</v>
      </c>
      <c r="Q2140">
        <v>44</v>
      </c>
      <c r="R2140">
        <v>1200</v>
      </c>
      <c r="S2140">
        <v>-3</v>
      </c>
      <c r="T2140">
        <v>15</v>
      </c>
      <c r="U2140">
        <v>8</v>
      </c>
      <c r="V2140" t="s">
        <v>368</v>
      </c>
      <c r="W2140" t="s">
        <v>7195</v>
      </c>
      <c r="Y2140" t="s">
        <v>2969</v>
      </c>
      <c r="Z2140" t="s">
        <v>181</v>
      </c>
      <c r="AB2140" s="8"/>
      <c r="AD2140">
        <v>1</v>
      </c>
      <c r="AF2140" t="s">
        <v>3276</v>
      </c>
      <c r="AG2140">
        <v>3</v>
      </c>
      <c r="AH2140">
        <v>0.3</v>
      </c>
      <c r="AL2140" s="6">
        <v>23.335000000000001</v>
      </c>
      <c r="AM2140" s="1">
        <v>32.723999999999997</v>
      </c>
      <c r="AN2140" s="3">
        <v>28.079000000000001</v>
      </c>
      <c r="AO2140" s="8">
        <f t="shared" si="198"/>
        <v>84.138000000000005</v>
      </c>
      <c r="AP2140" s="8">
        <f t="shared" si="199"/>
        <v>0.71308519740862986</v>
      </c>
      <c r="AQ2140" s="8">
        <f t="shared" si="200"/>
        <v>2</v>
      </c>
      <c r="AR2140" s="6">
        <v>22.43</v>
      </c>
      <c r="AS2140" s="1">
        <v>36.316000000000003</v>
      </c>
      <c r="AT2140" s="3">
        <v>24.994</v>
      </c>
      <c r="AU2140" s="8">
        <f t="shared" si="201"/>
        <v>0.90500000000000114</v>
      </c>
      <c r="AV2140" s="8">
        <f t="shared" si="203"/>
        <v>0.61763410067188007</v>
      </c>
      <c r="AW2140" s="8">
        <f t="shared" si="202"/>
        <v>2</v>
      </c>
      <c r="AX2140">
        <v>1</v>
      </c>
      <c r="BC2140">
        <v>1</v>
      </c>
      <c r="BD2140">
        <v>1</v>
      </c>
      <c r="BH2140">
        <v>1</v>
      </c>
      <c r="BI2140">
        <v>1</v>
      </c>
      <c r="BM2140">
        <v>1</v>
      </c>
      <c r="BS2140">
        <v>1</v>
      </c>
      <c r="BX2140">
        <v>1</v>
      </c>
      <c r="CA2140">
        <v>1</v>
      </c>
      <c r="CF2140">
        <v>1</v>
      </c>
      <c r="CO2140">
        <v>1</v>
      </c>
      <c r="CT2140">
        <v>1</v>
      </c>
      <c r="CU2140">
        <v>1</v>
      </c>
      <c r="CY2140">
        <v>1</v>
      </c>
      <c r="DD2140">
        <v>1</v>
      </c>
      <c r="DO2140">
        <v>1</v>
      </c>
      <c r="DZ2140">
        <v>1</v>
      </c>
      <c r="EZ2140">
        <v>1</v>
      </c>
      <c r="FC2140">
        <v>1</v>
      </c>
      <c r="FL2140">
        <v>1</v>
      </c>
    </row>
    <row r="2141" spans="1:179" hidden="1" x14ac:dyDescent="0.35">
      <c r="A2141" t="s">
        <v>6642</v>
      </c>
      <c r="B2141" t="s">
        <v>6383</v>
      </c>
      <c r="C2141" t="s">
        <v>6384</v>
      </c>
      <c r="D2141" t="s">
        <v>6385</v>
      </c>
      <c r="F2141" t="s">
        <v>6646</v>
      </c>
      <c r="I2141" t="s">
        <v>6647</v>
      </c>
      <c r="J2141" t="s">
        <v>175</v>
      </c>
      <c r="K2141" t="s">
        <v>8824</v>
      </c>
      <c r="L2141">
        <v>80</v>
      </c>
      <c r="M2141" t="s">
        <v>218</v>
      </c>
      <c r="N2141" t="s">
        <v>257</v>
      </c>
      <c r="O2141">
        <v>450</v>
      </c>
      <c r="P2141">
        <v>47</v>
      </c>
      <c r="Q2141">
        <v>8</v>
      </c>
      <c r="R2141">
        <v>1100</v>
      </c>
      <c r="S2141">
        <v>-1</v>
      </c>
      <c r="T2141">
        <v>16</v>
      </c>
      <c r="U2141">
        <v>8</v>
      </c>
      <c r="V2141" t="s">
        <v>6317</v>
      </c>
      <c r="W2141" t="s">
        <v>423</v>
      </c>
      <c r="X2141" t="s">
        <v>2558</v>
      </c>
      <c r="Y2141" t="s">
        <v>180</v>
      </c>
      <c r="Z2141" t="s">
        <v>181</v>
      </c>
      <c r="AB2141" s="8"/>
      <c r="AE2141">
        <v>1</v>
      </c>
      <c r="AF2141" t="s">
        <v>7444</v>
      </c>
      <c r="AL2141" s="6" t="s">
        <v>14292</v>
      </c>
      <c r="AM2141" s="1" t="s">
        <v>14292</v>
      </c>
      <c r="AN2141" s="3" t="s">
        <v>14292</v>
      </c>
      <c r="AO2141" s="8">
        <f t="shared" si="198"/>
        <v>0</v>
      </c>
      <c r="AP2141" s="8" t="e">
        <f t="shared" si="199"/>
        <v>#VALUE!</v>
      </c>
      <c r="AQ2141" s="8" t="e">
        <f t="shared" si="200"/>
        <v>#VALUE!</v>
      </c>
      <c r="AU2141" s="8" t="e">
        <f t="shared" si="201"/>
        <v>#VALUE!</v>
      </c>
      <c r="AV2141" s="8" t="e">
        <f t="shared" si="203"/>
        <v>#VALUE!</v>
      </c>
      <c r="AW2141" s="8" t="e">
        <f t="shared" si="202"/>
        <v>#VALUE!</v>
      </c>
      <c r="AZ2141">
        <v>1</v>
      </c>
      <c r="BA2141">
        <v>1</v>
      </c>
      <c r="BH2141">
        <v>1</v>
      </c>
      <c r="BW2141">
        <v>1</v>
      </c>
      <c r="BZ2141">
        <v>1</v>
      </c>
      <c r="CE2141">
        <v>1</v>
      </c>
      <c r="CS2141">
        <v>1</v>
      </c>
      <c r="DG2141">
        <v>1</v>
      </c>
      <c r="DR2141">
        <v>1</v>
      </c>
      <c r="EE2141">
        <v>1</v>
      </c>
      <c r="EI2141">
        <v>1</v>
      </c>
      <c r="EN2141">
        <v>1</v>
      </c>
      <c r="ES2141">
        <v>1</v>
      </c>
      <c r="FP2141">
        <v>1</v>
      </c>
      <c r="FT2141">
        <v>1</v>
      </c>
      <c r="FW2141" t="s">
        <v>6388</v>
      </c>
    </row>
    <row r="2142" spans="1:179" x14ac:dyDescent="0.35">
      <c r="A2142" t="s">
        <v>6410</v>
      </c>
      <c r="D2142" t="s">
        <v>321</v>
      </c>
      <c r="F2142" t="s">
        <v>2458</v>
      </c>
      <c r="G2142" t="s">
        <v>6411</v>
      </c>
      <c r="H2142" t="s">
        <v>3721</v>
      </c>
      <c r="I2142" t="s">
        <v>6412</v>
      </c>
      <c r="J2142" t="s">
        <v>6413</v>
      </c>
      <c r="K2142" t="s">
        <v>3821</v>
      </c>
      <c r="N2142" t="s">
        <v>2247</v>
      </c>
      <c r="O2142">
        <v>900</v>
      </c>
      <c r="V2142" t="s">
        <v>3743</v>
      </c>
      <c r="W2142" t="s">
        <v>6414</v>
      </c>
      <c r="X2142" t="s">
        <v>6415</v>
      </c>
      <c r="Y2142" t="s">
        <v>180</v>
      </c>
      <c r="AB2142" s="9">
        <v>38916</v>
      </c>
      <c r="AE2142">
        <v>1</v>
      </c>
      <c r="AF2142" t="s">
        <v>6416</v>
      </c>
      <c r="AG2142">
        <v>1</v>
      </c>
      <c r="AH2142">
        <v>0.2</v>
      </c>
      <c r="AL2142" s="6">
        <v>23.087</v>
      </c>
      <c r="AM2142" s="1">
        <v>26.66</v>
      </c>
      <c r="AN2142" s="3">
        <v>27.381</v>
      </c>
      <c r="AO2142" s="8">
        <f t="shared" si="198"/>
        <v>77.128</v>
      </c>
      <c r="AP2142" s="8">
        <f t="shared" si="199"/>
        <v>0.86597899474868711</v>
      </c>
      <c r="AQ2142" s="8">
        <f t="shared" si="200"/>
        <v>2</v>
      </c>
      <c r="AR2142" s="6">
        <v>24.276</v>
      </c>
      <c r="AS2142" s="1">
        <v>26.584</v>
      </c>
      <c r="AT2142" s="3">
        <v>27.126999999999999</v>
      </c>
      <c r="AU2142" s="8">
        <f t="shared" si="201"/>
        <v>-1.1890000000000001</v>
      </c>
      <c r="AV2142" s="8">
        <f t="shared" si="203"/>
        <v>0.91318086066807103</v>
      </c>
      <c r="AW2142" s="8">
        <f t="shared" si="202"/>
        <v>2</v>
      </c>
      <c r="AZ2142">
        <v>1</v>
      </c>
      <c r="BH2142">
        <v>1</v>
      </c>
      <c r="BI2142">
        <v>1</v>
      </c>
      <c r="BL2142">
        <v>1</v>
      </c>
      <c r="BM2142">
        <v>1</v>
      </c>
      <c r="BS2142">
        <v>1</v>
      </c>
      <c r="BZ2142">
        <v>1</v>
      </c>
      <c r="CG2142">
        <v>1</v>
      </c>
      <c r="CJ2142">
        <v>1</v>
      </c>
      <c r="CS2142">
        <v>1</v>
      </c>
      <c r="CU2142">
        <v>1</v>
      </c>
      <c r="CY2142">
        <v>1</v>
      </c>
      <c r="DD2142">
        <v>1</v>
      </c>
      <c r="EE2142">
        <v>1</v>
      </c>
      <c r="EY2142">
        <v>1</v>
      </c>
      <c r="FP2142">
        <v>1</v>
      </c>
    </row>
    <row r="2143" spans="1:179" x14ac:dyDescent="0.35">
      <c r="A2143" t="s">
        <v>10728</v>
      </c>
      <c r="B2143" t="s">
        <v>170</v>
      </c>
      <c r="C2143" t="s">
        <v>171</v>
      </c>
      <c r="D2143" t="s">
        <v>402</v>
      </c>
      <c r="F2143" t="s">
        <v>403</v>
      </c>
      <c r="G2143" t="s">
        <v>10729</v>
      </c>
      <c r="I2143" t="s">
        <v>10730</v>
      </c>
      <c r="J2143" t="s">
        <v>294</v>
      </c>
      <c r="K2143" t="s">
        <v>295</v>
      </c>
      <c r="L2143">
        <v>5</v>
      </c>
      <c r="M2143" t="s">
        <v>218</v>
      </c>
      <c r="N2143" t="s">
        <v>2253</v>
      </c>
      <c r="O2143">
        <v>1100</v>
      </c>
      <c r="P2143">
        <v>44</v>
      </c>
      <c r="Q2143">
        <v>11</v>
      </c>
      <c r="V2143" t="s">
        <v>2191</v>
      </c>
      <c r="W2143" t="s">
        <v>10731</v>
      </c>
      <c r="X2143" t="s">
        <v>10722</v>
      </c>
      <c r="Y2143" t="s">
        <v>10227</v>
      </c>
      <c r="Z2143" t="s">
        <v>181</v>
      </c>
      <c r="AB2143" s="8">
        <v>40638</v>
      </c>
      <c r="AF2143" t="s">
        <v>3276</v>
      </c>
      <c r="AG2143">
        <v>6</v>
      </c>
      <c r="AH2143">
        <v>0.15</v>
      </c>
      <c r="AL2143" s="6">
        <v>30.248000000000001</v>
      </c>
      <c r="AM2143" s="1">
        <v>40.457000000000001</v>
      </c>
      <c r="AN2143" s="3">
        <v>4.5789999999999997</v>
      </c>
      <c r="AO2143" s="8">
        <f t="shared" si="198"/>
        <v>75.283999999999992</v>
      </c>
      <c r="AP2143" s="8">
        <f t="shared" si="199"/>
        <v>0.74765800726697484</v>
      </c>
      <c r="AQ2143" s="8">
        <f t="shared" si="200"/>
        <v>2</v>
      </c>
      <c r="AR2143" s="6">
        <v>30.963999999999999</v>
      </c>
      <c r="AS2143" s="1">
        <v>40.462000000000003</v>
      </c>
      <c r="AT2143" s="3">
        <v>3.581</v>
      </c>
      <c r="AU2143" s="8">
        <f t="shared" si="201"/>
        <v>-0.71599999999999753</v>
      </c>
      <c r="AV2143" s="8">
        <f t="shared" si="203"/>
        <v>0.7652612327616034</v>
      </c>
      <c r="AW2143" s="8">
        <f t="shared" si="202"/>
        <v>2</v>
      </c>
      <c r="AX2143">
        <v>1</v>
      </c>
      <c r="BC2143">
        <v>1</v>
      </c>
      <c r="BH2143">
        <v>1</v>
      </c>
      <c r="BK2143">
        <v>1</v>
      </c>
      <c r="BM2143">
        <v>1</v>
      </c>
      <c r="BS2143">
        <v>1</v>
      </c>
      <c r="BZ2143">
        <v>1</v>
      </c>
      <c r="CA2143">
        <v>1</v>
      </c>
      <c r="CG2143">
        <v>1</v>
      </c>
      <c r="CT2143">
        <v>1</v>
      </c>
      <c r="CY2143">
        <v>1</v>
      </c>
      <c r="DF2143">
        <v>1</v>
      </c>
      <c r="EE2143">
        <v>1</v>
      </c>
      <c r="EY2143">
        <v>1</v>
      </c>
      <c r="FI2143">
        <v>1</v>
      </c>
    </row>
    <row r="2144" spans="1:179" x14ac:dyDescent="0.35">
      <c r="A2144" t="s">
        <v>3639</v>
      </c>
      <c r="B2144" t="s">
        <v>269</v>
      </c>
      <c r="C2144" t="s">
        <v>319</v>
      </c>
      <c r="D2144" t="s">
        <v>320</v>
      </c>
      <c r="E2144" t="s">
        <v>610</v>
      </c>
      <c r="F2144" t="s">
        <v>611</v>
      </c>
      <c r="I2144" t="s">
        <v>3640</v>
      </c>
      <c r="J2144" t="s">
        <v>175</v>
      </c>
      <c r="K2144" t="s">
        <v>14294</v>
      </c>
      <c r="L2144">
        <v>5</v>
      </c>
      <c r="M2144" t="s">
        <v>218</v>
      </c>
      <c r="N2144" t="s">
        <v>2253</v>
      </c>
      <c r="O2144">
        <v>1600</v>
      </c>
      <c r="P2144">
        <v>45</v>
      </c>
      <c r="Q2144">
        <v>8</v>
      </c>
      <c r="R2144">
        <v>900</v>
      </c>
      <c r="S2144">
        <v>-1</v>
      </c>
      <c r="T2144">
        <v>19</v>
      </c>
      <c r="U2144">
        <v>10</v>
      </c>
      <c r="V2144" t="s">
        <v>613</v>
      </c>
      <c r="W2144" t="s">
        <v>2980</v>
      </c>
      <c r="Y2144" t="s">
        <v>463</v>
      </c>
      <c r="Z2144" t="s">
        <v>181</v>
      </c>
      <c r="AB2144" s="8"/>
      <c r="AC2144">
        <v>1</v>
      </c>
      <c r="AF2144" t="s">
        <v>3276</v>
      </c>
      <c r="AG2144">
        <v>30</v>
      </c>
      <c r="AH2144">
        <v>0.15</v>
      </c>
      <c r="AL2144" s="6">
        <v>26.448</v>
      </c>
      <c r="AM2144" s="1">
        <v>34.173000000000002</v>
      </c>
      <c r="AN2144" s="3">
        <v>24.15</v>
      </c>
      <c r="AO2144" s="8">
        <f t="shared" si="198"/>
        <v>84.771000000000001</v>
      </c>
      <c r="AP2144" s="8">
        <f t="shared" si="199"/>
        <v>0.77394434202440521</v>
      </c>
      <c r="AQ2144" s="8">
        <f t="shared" si="200"/>
        <v>2</v>
      </c>
      <c r="AR2144" s="6">
        <v>25.358000000000001</v>
      </c>
      <c r="AS2144" s="1">
        <v>32.86</v>
      </c>
      <c r="AT2144" s="3">
        <v>25.91</v>
      </c>
      <c r="AU2144" s="8">
        <f t="shared" si="201"/>
        <v>1.0899999999999999</v>
      </c>
      <c r="AV2144" s="8">
        <f t="shared" si="203"/>
        <v>0.77169811320754722</v>
      </c>
      <c r="AW2144" s="8">
        <f t="shared" si="202"/>
        <v>2</v>
      </c>
      <c r="AX2144">
        <v>1</v>
      </c>
      <c r="BC2144">
        <v>1</v>
      </c>
      <c r="BH2144">
        <v>1</v>
      </c>
      <c r="BM2144">
        <v>1</v>
      </c>
      <c r="BS2144">
        <v>1</v>
      </c>
      <c r="BX2144">
        <v>1</v>
      </c>
      <c r="BZ2144">
        <v>1</v>
      </c>
      <c r="CA2144">
        <v>1</v>
      </c>
      <c r="CG2144">
        <v>1</v>
      </c>
      <c r="CO2144">
        <v>1</v>
      </c>
      <c r="CT2144">
        <v>1</v>
      </c>
      <c r="CX2144">
        <v>1</v>
      </c>
      <c r="DE2144">
        <v>1</v>
      </c>
      <c r="DO2144">
        <v>1</v>
      </c>
      <c r="DZ2144">
        <v>1</v>
      </c>
      <c r="FK2144">
        <v>1</v>
      </c>
    </row>
    <row r="2145" spans="1:179" x14ac:dyDescent="0.35">
      <c r="A2145" t="s">
        <v>5552</v>
      </c>
      <c r="B2145" t="s">
        <v>170</v>
      </c>
      <c r="C2145" t="s">
        <v>472</v>
      </c>
      <c r="D2145" t="s">
        <v>473</v>
      </c>
      <c r="F2145" t="s">
        <v>2581</v>
      </c>
      <c r="I2145" t="s">
        <v>5553</v>
      </c>
      <c r="J2145" t="s">
        <v>294</v>
      </c>
      <c r="K2145" t="s">
        <v>295</v>
      </c>
      <c r="L2145">
        <v>40</v>
      </c>
      <c r="M2145" t="s">
        <v>788</v>
      </c>
      <c r="N2145" t="s">
        <v>249</v>
      </c>
      <c r="O2145">
        <v>900</v>
      </c>
      <c r="P2145">
        <v>44</v>
      </c>
      <c r="Q2145">
        <v>6</v>
      </c>
      <c r="R2145">
        <v>1000</v>
      </c>
      <c r="S2145">
        <v>9</v>
      </c>
      <c r="T2145">
        <v>20</v>
      </c>
      <c r="U2145">
        <v>14</v>
      </c>
      <c r="V2145" t="s">
        <v>368</v>
      </c>
      <c r="W2145" t="s">
        <v>5506</v>
      </c>
      <c r="Y2145" t="s">
        <v>307</v>
      </c>
      <c r="Z2145" t="s">
        <v>181</v>
      </c>
      <c r="AB2145" s="8"/>
      <c r="AD2145">
        <v>1</v>
      </c>
      <c r="AF2145" t="s">
        <v>4051</v>
      </c>
      <c r="AG2145">
        <v>5</v>
      </c>
      <c r="AH2145">
        <v>0.6</v>
      </c>
      <c r="AL2145" s="6">
        <v>21.186</v>
      </c>
      <c r="AM2145" s="1">
        <v>23.277999999999999</v>
      </c>
      <c r="AN2145" s="3">
        <v>30.18</v>
      </c>
      <c r="AO2145" s="8">
        <f t="shared" si="198"/>
        <v>74.644000000000005</v>
      </c>
      <c r="AP2145" s="8">
        <f t="shared" si="199"/>
        <v>0.91012973623163507</v>
      </c>
      <c r="AQ2145" s="8">
        <f t="shared" si="200"/>
        <v>2</v>
      </c>
      <c r="AR2145" s="6">
        <v>21.349</v>
      </c>
      <c r="AS2145" s="1">
        <v>21.986000000000001</v>
      </c>
      <c r="AT2145" s="3">
        <v>31.215</v>
      </c>
      <c r="AU2145" s="8">
        <f t="shared" si="201"/>
        <v>-0.16300000000000026</v>
      </c>
      <c r="AV2145" s="8">
        <f t="shared" si="203"/>
        <v>0.97102701719275897</v>
      </c>
      <c r="AW2145" s="8">
        <f t="shared" si="202"/>
        <v>2</v>
      </c>
      <c r="AX2145">
        <v>1</v>
      </c>
      <c r="BC2145">
        <v>1</v>
      </c>
      <c r="BH2145">
        <v>1</v>
      </c>
      <c r="BK2145">
        <v>1</v>
      </c>
      <c r="BM2145">
        <v>1</v>
      </c>
      <c r="BS2145">
        <v>1</v>
      </c>
      <c r="BT2145">
        <v>1</v>
      </c>
      <c r="CB2145">
        <v>1</v>
      </c>
      <c r="CF2145">
        <v>1</v>
      </c>
      <c r="CO2145">
        <v>1</v>
      </c>
      <c r="CS2145">
        <v>1</v>
      </c>
      <c r="CX2145">
        <v>1</v>
      </c>
      <c r="DF2145">
        <v>1</v>
      </c>
      <c r="DP2145">
        <v>1</v>
      </c>
      <c r="DU2145">
        <v>1</v>
      </c>
      <c r="DY2145">
        <v>1</v>
      </c>
      <c r="DZ2145">
        <v>1</v>
      </c>
      <c r="EF2145">
        <v>1</v>
      </c>
      <c r="ES2145">
        <v>1</v>
      </c>
      <c r="FA2145">
        <v>1</v>
      </c>
      <c r="FB2145">
        <v>1</v>
      </c>
      <c r="FC2145">
        <v>1</v>
      </c>
      <c r="FD2145">
        <v>1</v>
      </c>
      <c r="FE2145">
        <v>1</v>
      </c>
      <c r="FG2145">
        <v>1</v>
      </c>
    </row>
    <row r="2146" spans="1:179" x14ac:dyDescent="0.35">
      <c r="A2146" t="s">
        <v>5726</v>
      </c>
      <c r="B2146" t="s">
        <v>465</v>
      </c>
      <c r="C2146" t="s">
        <v>633</v>
      </c>
      <c r="D2146" t="s">
        <v>634</v>
      </c>
      <c r="E2146" t="s">
        <v>1186</v>
      </c>
      <c r="F2146" t="s">
        <v>2286</v>
      </c>
      <c r="I2146" t="s">
        <v>5727</v>
      </c>
      <c r="J2146" t="s">
        <v>2063</v>
      </c>
      <c r="K2146" t="s">
        <v>295</v>
      </c>
      <c r="L2146">
        <v>80</v>
      </c>
      <c r="M2146" t="s">
        <v>788</v>
      </c>
      <c r="N2146" t="s">
        <v>324</v>
      </c>
      <c r="O2146">
        <v>450</v>
      </c>
      <c r="P2146">
        <v>47</v>
      </c>
      <c r="Q2146">
        <v>8</v>
      </c>
      <c r="R2146">
        <v>1100</v>
      </c>
      <c r="S2146">
        <v>-1</v>
      </c>
      <c r="T2146">
        <v>16</v>
      </c>
      <c r="U2146">
        <v>8</v>
      </c>
      <c r="V2146" t="s">
        <v>5397</v>
      </c>
      <c r="W2146" t="s">
        <v>470</v>
      </c>
      <c r="Y2146" t="s">
        <v>180</v>
      </c>
      <c r="Z2146" t="s">
        <v>181</v>
      </c>
      <c r="AB2146" s="8"/>
      <c r="AD2146">
        <v>1</v>
      </c>
      <c r="AF2146" t="s">
        <v>4051</v>
      </c>
      <c r="AG2146">
        <v>2</v>
      </c>
      <c r="AH2146">
        <v>2.5</v>
      </c>
      <c r="AL2146" s="6">
        <v>6.8819999999999997</v>
      </c>
      <c r="AM2146" s="1">
        <v>8.7769999999999992</v>
      </c>
      <c r="AN2146" s="3">
        <v>38.185000000000002</v>
      </c>
      <c r="AO2146" s="8">
        <f t="shared" si="198"/>
        <v>53.844000000000001</v>
      </c>
      <c r="AP2146" s="8">
        <f t="shared" si="199"/>
        <v>0.78409479320952491</v>
      </c>
      <c r="AQ2146" s="8">
        <f t="shared" si="200"/>
        <v>2</v>
      </c>
      <c r="AR2146" s="6">
        <v>7.4359999999999999</v>
      </c>
      <c r="AS2146" s="1">
        <v>8.077</v>
      </c>
      <c r="AT2146" s="3">
        <v>37.444000000000003</v>
      </c>
      <c r="AU2146" s="8">
        <f t="shared" si="201"/>
        <v>-0.55400000000000027</v>
      </c>
      <c r="AV2146" s="8">
        <f t="shared" si="203"/>
        <v>0.92063885105856136</v>
      </c>
      <c r="AW2146" s="8">
        <f t="shared" si="202"/>
        <v>2</v>
      </c>
      <c r="AX2146">
        <v>1</v>
      </c>
      <c r="AZ2146">
        <v>1</v>
      </c>
      <c r="BC2146">
        <v>1</v>
      </c>
      <c r="BE2146">
        <v>1</v>
      </c>
      <c r="BH2146">
        <v>1</v>
      </c>
      <c r="BI2146">
        <v>1</v>
      </c>
      <c r="BJ2146">
        <v>1</v>
      </c>
      <c r="BM2146">
        <v>1</v>
      </c>
      <c r="BS2146">
        <v>1</v>
      </c>
      <c r="CB2146">
        <v>1</v>
      </c>
      <c r="CC2146">
        <v>1</v>
      </c>
      <c r="CE2146">
        <v>1</v>
      </c>
      <c r="CS2146">
        <v>1</v>
      </c>
      <c r="CY2146">
        <v>1</v>
      </c>
      <c r="DB2146">
        <v>1</v>
      </c>
      <c r="DF2146">
        <v>1</v>
      </c>
      <c r="DG2146">
        <v>1</v>
      </c>
      <c r="DK2146">
        <v>1</v>
      </c>
      <c r="DO2146">
        <v>1</v>
      </c>
      <c r="DZ2146">
        <v>1</v>
      </c>
      <c r="EY2146">
        <v>1</v>
      </c>
      <c r="FA2146">
        <v>1</v>
      </c>
      <c r="FB2146">
        <v>1</v>
      </c>
      <c r="FN2146">
        <v>1</v>
      </c>
      <c r="FV2146" t="s">
        <v>857</v>
      </c>
    </row>
    <row r="2147" spans="1:179" hidden="1" x14ac:dyDescent="0.35">
      <c r="A2147" t="s">
        <v>6660</v>
      </c>
      <c r="B2147" t="s">
        <v>170</v>
      </c>
      <c r="C2147" t="s">
        <v>666</v>
      </c>
      <c r="D2147" t="s">
        <v>6477</v>
      </c>
      <c r="F2147" t="s">
        <v>6478</v>
      </c>
      <c r="I2147" t="s">
        <v>6661</v>
      </c>
      <c r="J2147" t="s">
        <v>175</v>
      </c>
      <c r="K2147" t="s">
        <v>8824</v>
      </c>
      <c r="L2147">
        <v>40</v>
      </c>
      <c r="M2147" t="s">
        <v>218</v>
      </c>
      <c r="N2147" t="s">
        <v>257</v>
      </c>
      <c r="O2147">
        <v>450</v>
      </c>
      <c r="P2147">
        <v>47</v>
      </c>
      <c r="Q2147">
        <v>8</v>
      </c>
      <c r="R2147">
        <v>1100</v>
      </c>
      <c r="S2147">
        <v>-1</v>
      </c>
      <c r="T2147">
        <v>16</v>
      </c>
      <c r="U2147">
        <v>8</v>
      </c>
      <c r="V2147" t="s">
        <v>6317</v>
      </c>
      <c r="W2147" t="s">
        <v>1428</v>
      </c>
      <c r="X2147" t="s">
        <v>2558</v>
      </c>
      <c r="Y2147" t="s">
        <v>180</v>
      </c>
      <c r="Z2147" t="s">
        <v>181</v>
      </c>
      <c r="AB2147" s="8"/>
      <c r="AE2147">
        <v>1</v>
      </c>
      <c r="AF2147" t="s">
        <v>7444</v>
      </c>
      <c r="AL2147" s="6" t="s">
        <v>14292</v>
      </c>
      <c r="AM2147" s="1" t="s">
        <v>14292</v>
      </c>
      <c r="AN2147" s="3" t="s">
        <v>14292</v>
      </c>
      <c r="AO2147" s="8">
        <f t="shared" si="198"/>
        <v>0</v>
      </c>
      <c r="AP2147" s="8" t="e">
        <f t="shared" si="199"/>
        <v>#VALUE!</v>
      </c>
      <c r="AQ2147" s="8" t="e">
        <f t="shared" si="200"/>
        <v>#VALUE!</v>
      </c>
      <c r="AU2147" s="8" t="e">
        <f t="shared" si="201"/>
        <v>#VALUE!</v>
      </c>
      <c r="AV2147" s="8" t="e">
        <f t="shared" si="203"/>
        <v>#VALUE!</v>
      </c>
      <c r="AW2147" s="8" t="e">
        <f t="shared" si="202"/>
        <v>#VALUE!</v>
      </c>
      <c r="AY2147">
        <v>1</v>
      </c>
      <c r="AZ2147">
        <v>1</v>
      </c>
      <c r="BA2147">
        <v>1</v>
      </c>
      <c r="BL2147">
        <v>1</v>
      </c>
      <c r="BM2147">
        <v>1</v>
      </c>
      <c r="BS2147">
        <v>1</v>
      </c>
      <c r="BW2147">
        <v>1</v>
      </c>
      <c r="BZ2147">
        <v>1</v>
      </c>
      <c r="CF2147">
        <v>1</v>
      </c>
      <c r="CR2147">
        <v>1</v>
      </c>
      <c r="DG2147">
        <v>1</v>
      </c>
      <c r="EE2147">
        <v>1</v>
      </c>
      <c r="EI2147">
        <v>1</v>
      </c>
      <c r="FI2147">
        <v>1</v>
      </c>
      <c r="FP2147">
        <v>1</v>
      </c>
      <c r="FW2147" t="s">
        <v>6388</v>
      </c>
    </row>
    <row r="2148" spans="1:179" x14ac:dyDescent="0.35">
      <c r="A2148" t="s">
        <v>5170</v>
      </c>
      <c r="B2148" t="s">
        <v>213</v>
      </c>
      <c r="C2148" t="s">
        <v>621</v>
      </c>
      <c r="D2148" t="s">
        <v>755</v>
      </c>
      <c r="E2148" t="s">
        <v>756</v>
      </c>
      <c r="F2148" t="s">
        <v>5171</v>
      </c>
      <c r="I2148" t="s">
        <v>5172</v>
      </c>
      <c r="J2148" t="s">
        <v>294</v>
      </c>
      <c r="K2148" t="s">
        <v>14294</v>
      </c>
      <c r="L2148">
        <v>20</v>
      </c>
      <c r="M2148" t="s">
        <v>218</v>
      </c>
      <c r="N2148" t="s">
        <v>676</v>
      </c>
      <c r="O2148">
        <v>50</v>
      </c>
      <c r="P2148">
        <v>50</v>
      </c>
      <c r="Q2148" s="8">
        <v>-4</v>
      </c>
      <c r="R2148">
        <v>1000</v>
      </c>
      <c r="S2148">
        <v>5</v>
      </c>
      <c r="T2148">
        <v>16</v>
      </c>
      <c r="U2148">
        <v>10</v>
      </c>
      <c r="V2148" t="s">
        <v>657</v>
      </c>
      <c r="W2148" t="s">
        <v>5173</v>
      </c>
      <c r="Y2148" t="s">
        <v>678</v>
      </c>
      <c r="Z2148" t="s">
        <v>181</v>
      </c>
      <c r="AB2148" s="8"/>
      <c r="AC2148">
        <v>1</v>
      </c>
      <c r="AF2148" t="s">
        <v>3276</v>
      </c>
      <c r="AG2148">
        <v>18</v>
      </c>
      <c r="AH2148">
        <v>0.25</v>
      </c>
      <c r="AL2148" s="6">
        <v>18.356999999999999</v>
      </c>
      <c r="AM2148" s="1">
        <v>23.675000000000001</v>
      </c>
      <c r="AN2148" s="3">
        <v>16.760000000000002</v>
      </c>
      <c r="AO2148" s="8">
        <f t="shared" si="198"/>
        <v>58.792000000000002</v>
      </c>
      <c r="AP2148" s="8">
        <f t="shared" si="199"/>
        <v>0.77537486800422384</v>
      </c>
      <c r="AQ2148" s="8">
        <f t="shared" si="200"/>
        <v>2</v>
      </c>
      <c r="AR2148" s="6">
        <v>15.403</v>
      </c>
      <c r="AS2148" s="1">
        <v>25.875</v>
      </c>
      <c r="AT2148" s="3">
        <v>15.997999999999999</v>
      </c>
      <c r="AU2148" s="8">
        <f t="shared" si="201"/>
        <v>2.9539999999999988</v>
      </c>
      <c r="AV2148" s="8">
        <f t="shared" si="203"/>
        <v>0.59528502415458939</v>
      </c>
      <c r="AW2148" s="8">
        <f t="shared" si="202"/>
        <v>2</v>
      </c>
      <c r="AX2148">
        <v>1</v>
      </c>
      <c r="BC2148">
        <v>1</v>
      </c>
      <c r="BH2148">
        <v>1</v>
      </c>
      <c r="BK2148">
        <v>1</v>
      </c>
      <c r="BM2148">
        <v>1</v>
      </c>
      <c r="BQ2148">
        <v>1</v>
      </c>
      <c r="BW2148">
        <v>1</v>
      </c>
      <c r="BX2148">
        <v>1</v>
      </c>
      <c r="BZ2148">
        <v>1</v>
      </c>
      <c r="CG2148">
        <v>1</v>
      </c>
      <c r="CR2148">
        <v>1</v>
      </c>
      <c r="CY2148">
        <v>1</v>
      </c>
      <c r="DG2148">
        <v>1</v>
      </c>
      <c r="EE2148">
        <v>1</v>
      </c>
      <c r="FK2148">
        <v>1</v>
      </c>
    </row>
    <row r="2149" spans="1:179" x14ac:dyDescent="0.35">
      <c r="A2149" t="s">
        <v>9177</v>
      </c>
      <c r="B2149" t="s">
        <v>465</v>
      </c>
      <c r="C2149" t="s">
        <v>466</v>
      </c>
      <c r="D2149" t="s">
        <v>822</v>
      </c>
      <c r="F2149" t="s">
        <v>2640</v>
      </c>
      <c r="I2149" t="s">
        <v>9178</v>
      </c>
      <c r="J2149" t="s">
        <v>507</v>
      </c>
      <c r="K2149" t="s">
        <v>1417</v>
      </c>
      <c r="L2149">
        <v>20</v>
      </c>
      <c r="M2149" t="s">
        <v>276</v>
      </c>
      <c r="N2149" t="s">
        <v>276</v>
      </c>
      <c r="O2149">
        <v>500</v>
      </c>
      <c r="P2149">
        <v>35</v>
      </c>
      <c r="Q2149" s="8">
        <v>34</v>
      </c>
      <c r="V2149" t="s">
        <v>277</v>
      </c>
      <c r="W2149" t="s">
        <v>891</v>
      </c>
      <c r="Y2149" t="s">
        <v>568</v>
      </c>
      <c r="Z2149" t="s">
        <v>181</v>
      </c>
      <c r="AB2149" s="8"/>
      <c r="AC2149">
        <v>1</v>
      </c>
      <c r="AF2149" t="s">
        <v>6416</v>
      </c>
      <c r="AG2149">
        <v>1</v>
      </c>
      <c r="AH2149">
        <v>0.8</v>
      </c>
      <c r="AL2149" s="6">
        <v>18.89</v>
      </c>
      <c r="AM2149" s="1">
        <v>22.388999999999999</v>
      </c>
      <c r="AN2149" s="3">
        <v>28.530999999999999</v>
      </c>
      <c r="AO2149" s="8">
        <f t="shared" si="198"/>
        <v>69.81</v>
      </c>
      <c r="AP2149" s="8">
        <f t="shared" si="199"/>
        <v>0.8437178971816518</v>
      </c>
      <c r="AQ2149" s="8">
        <f t="shared" si="200"/>
        <v>2</v>
      </c>
      <c r="AR2149" s="6">
        <v>16.71</v>
      </c>
      <c r="AS2149" s="1">
        <v>24.13</v>
      </c>
      <c r="AT2149" s="3">
        <v>27.628</v>
      </c>
      <c r="AU2149" s="8">
        <f t="shared" si="201"/>
        <v>2.1799999999999997</v>
      </c>
      <c r="AV2149" s="8">
        <f t="shared" si="203"/>
        <v>0.69249896394529642</v>
      </c>
      <c r="AW2149" s="8">
        <f t="shared" si="202"/>
        <v>2</v>
      </c>
      <c r="AZ2149">
        <v>1</v>
      </c>
      <c r="BI2149">
        <v>1</v>
      </c>
      <c r="BM2149">
        <v>1</v>
      </c>
      <c r="BN2149">
        <v>1</v>
      </c>
      <c r="BS2149">
        <v>1</v>
      </c>
      <c r="CA2149">
        <v>1</v>
      </c>
      <c r="CG2149">
        <v>1</v>
      </c>
      <c r="CS2149">
        <v>1</v>
      </c>
      <c r="CY2149">
        <v>1</v>
      </c>
      <c r="DF2149">
        <v>1</v>
      </c>
      <c r="DN2149">
        <v>1</v>
      </c>
      <c r="DZ2149">
        <v>1</v>
      </c>
      <c r="EY2149">
        <v>1</v>
      </c>
      <c r="FV2149" t="s">
        <v>826</v>
      </c>
    </row>
    <row r="2150" spans="1:179" hidden="1" x14ac:dyDescent="0.35">
      <c r="A2150" t="s">
        <v>6667</v>
      </c>
      <c r="B2150" t="s">
        <v>252</v>
      </c>
      <c r="C2150" t="s">
        <v>381</v>
      </c>
      <c r="D2150" t="s">
        <v>382</v>
      </c>
      <c r="F2150" t="s">
        <v>6668</v>
      </c>
      <c r="I2150" t="s">
        <v>6669</v>
      </c>
      <c r="J2150" t="s">
        <v>294</v>
      </c>
      <c r="K2150" t="s">
        <v>295</v>
      </c>
      <c r="L2150">
        <v>20</v>
      </c>
      <c r="M2150" t="s">
        <v>218</v>
      </c>
      <c r="N2150" t="s">
        <v>296</v>
      </c>
      <c r="O2150">
        <v>500</v>
      </c>
      <c r="P2150">
        <v>47</v>
      </c>
      <c r="Q2150">
        <v>8</v>
      </c>
      <c r="R2150">
        <v>1100</v>
      </c>
      <c r="S2150">
        <v>-1</v>
      </c>
      <c r="T2150">
        <v>16</v>
      </c>
      <c r="U2150">
        <v>8</v>
      </c>
      <c r="V2150" t="s">
        <v>671</v>
      </c>
      <c r="W2150" t="s">
        <v>423</v>
      </c>
      <c r="Y2150" t="s">
        <v>180</v>
      </c>
      <c r="Z2150" t="s">
        <v>181</v>
      </c>
      <c r="AB2150" s="8"/>
      <c r="AD2150">
        <v>1</v>
      </c>
      <c r="AF2150" t="s">
        <v>7444</v>
      </c>
      <c r="AL2150" s="6" t="s">
        <v>14292</v>
      </c>
      <c r="AM2150" s="1" t="s">
        <v>14292</v>
      </c>
      <c r="AN2150" s="3" t="s">
        <v>14292</v>
      </c>
      <c r="AO2150" s="8">
        <f t="shared" si="198"/>
        <v>0</v>
      </c>
      <c r="AP2150" s="8" t="e">
        <f t="shared" si="199"/>
        <v>#VALUE!</v>
      </c>
      <c r="AQ2150" s="8" t="e">
        <f t="shared" si="200"/>
        <v>#VALUE!</v>
      </c>
      <c r="AU2150" s="8" t="e">
        <f t="shared" si="201"/>
        <v>#VALUE!</v>
      </c>
      <c r="AV2150" s="8" t="e">
        <f t="shared" si="203"/>
        <v>#VALUE!</v>
      </c>
      <c r="AW2150" s="8" t="e">
        <f t="shared" si="202"/>
        <v>#VALUE!</v>
      </c>
      <c r="AY2150">
        <v>1</v>
      </c>
      <c r="BK2150">
        <v>1</v>
      </c>
      <c r="BM2150">
        <v>1</v>
      </c>
      <c r="BW2150">
        <v>1</v>
      </c>
      <c r="BZ2150">
        <v>1</v>
      </c>
      <c r="CF2150">
        <v>1</v>
      </c>
      <c r="CR2150">
        <v>1</v>
      </c>
      <c r="DG2150">
        <v>1</v>
      </c>
      <c r="DQ2150">
        <v>1</v>
      </c>
      <c r="DR2150">
        <v>1</v>
      </c>
      <c r="DT2150">
        <v>1</v>
      </c>
      <c r="DU2150">
        <v>1</v>
      </c>
      <c r="DZ2150">
        <v>1</v>
      </c>
      <c r="EE2150">
        <v>1</v>
      </c>
      <c r="FK2150">
        <v>1</v>
      </c>
    </row>
    <row r="2151" spans="1:179" x14ac:dyDescent="0.35">
      <c r="A2151" t="s">
        <v>6497</v>
      </c>
      <c r="B2151" t="s">
        <v>269</v>
      </c>
      <c r="C2151" t="s">
        <v>319</v>
      </c>
      <c r="D2151" t="s">
        <v>363</v>
      </c>
      <c r="E2151" t="s">
        <v>868</v>
      </c>
      <c r="F2151" t="s">
        <v>869</v>
      </c>
      <c r="I2151" t="s">
        <v>6498</v>
      </c>
      <c r="J2151" t="s">
        <v>507</v>
      </c>
      <c r="K2151" t="s">
        <v>14294</v>
      </c>
      <c r="L2151">
        <v>20</v>
      </c>
      <c r="M2151" t="s">
        <v>218</v>
      </c>
      <c r="N2151" t="s">
        <v>788</v>
      </c>
      <c r="O2151">
        <v>200</v>
      </c>
      <c r="P2151">
        <v>48</v>
      </c>
      <c r="Q2151" s="8">
        <v>17</v>
      </c>
      <c r="V2151" t="s">
        <v>2191</v>
      </c>
      <c r="W2151" t="s">
        <v>6499</v>
      </c>
      <c r="Y2151" t="s">
        <v>6391</v>
      </c>
      <c r="Z2151" t="s">
        <v>181</v>
      </c>
      <c r="AB2151" s="8"/>
      <c r="AC2151">
        <v>1</v>
      </c>
      <c r="AF2151" t="s">
        <v>3276</v>
      </c>
      <c r="AG2151">
        <v>9</v>
      </c>
      <c r="AH2151">
        <v>0.2</v>
      </c>
      <c r="AL2151" s="6">
        <v>18.981000000000002</v>
      </c>
      <c r="AM2151" s="1">
        <v>21.683</v>
      </c>
      <c r="AN2151" s="3">
        <v>21.481999999999999</v>
      </c>
      <c r="AO2151" s="8">
        <f t="shared" si="198"/>
        <v>62.146000000000001</v>
      </c>
      <c r="AP2151" s="8">
        <f t="shared" si="199"/>
        <v>0.87538624729050418</v>
      </c>
      <c r="AQ2151" s="8">
        <f t="shared" si="200"/>
        <v>2</v>
      </c>
      <c r="AR2151" s="6">
        <v>20.120999999999999</v>
      </c>
      <c r="AS2151" s="1">
        <v>20.753</v>
      </c>
      <c r="AT2151" s="3">
        <v>22.378</v>
      </c>
      <c r="AU2151" s="8">
        <f t="shared" si="201"/>
        <v>-1.139999999999997</v>
      </c>
      <c r="AV2151" s="8">
        <f t="shared" si="203"/>
        <v>0.96954657158001245</v>
      </c>
      <c r="AW2151" s="8">
        <f t="shared" si="202"/>
        <v>2</v>
      </c>
      <c r="AX2151">
        <v>1</v>
      </c>
      <c r="BC2151">
        <v>1</v>
      </c>
      <c r="BH2151">
        <v>1</v>
      </c>
      <c r="BM2151">
        <v>1</v>
      </c>
      <c r="BS2151">
        <v>1</v>
      </c>
      <c r="CA2151">
        <v>1</v>
      </c>
      <c r="CF2151">
        <v>1</v>
      </c>
      <c r="CS2151">
        <v>1</v>
      </c>
      <c r="CY2151">
        <v>1</v>
      </c>
      <c r="DF2151">
        <v>1</v>
      </c>
      <c r="DN2151">
        <v>1</v>
      </c>
      <c r="DZ2151">
        <v>1</v>
      </c>
      <c r="EY2151">
        <v>1</v>
      </c>
      <c r="FC2151">
        <v>1</v>
      </c>
    </row>
    <row r="2152" spans="1:179" hidden="1" x14ac:dyDescent="0.35">
      <c r="A2152" t="s">
        <v>6674</v>
      </c>
      <c r="B2152" t="s">
        <v>300</v>
      </c>
      <c r="C2152" t="s">
        <v>1735</v>
      </c>
      <c r="D2152" t="s">
        <v>6675</v>
      </c>
      <c r="F2152" t="s">
        <v>6676</v>
      </c>
      <c r="I2152" t="s">
        <v>6677</v>
      </c>
      <c r="J2152" t="s">
        <v>175</v>
      </c>
      <c r="K2152" t="s">
        <v>295</v>
      </c>
      <c r="L2152">
        <v>80</v>
      </c>
      <c r="M2152" t="s">
        <v>405</v>
      </c>
      <c r="N2152" t="s">
        <v>405</v>
      </c>
      <c r="O2152">
        <v>450</v>
      </c>
      <c r="P2152">
        <v>47</v>
      </c>
      <c r="Q2152">
        <v>8</v>
      </c>
      <c r="R2152">
        <v>1100</v>
      </c>
      <c r="S2152">
        <v>-1</v>
      </c>
      <c r="T2152">
        <v>16</v>
      </c>
      <c r="U2152">
        <v>8</v>
      </c>
      <c r="V2152" t="s">
        <v>6348</v>
      </c>
      <c r="W2152" t="s">
        <v>1428</v>
      </c>
      <c r="Y2152" t="s">
        <v>180</v>
      </c>
      <c r="Z2152" t="s">
        <v>181</v>
      </c>
      <c r="AB2152" s="8"/>
      <c r="AD2152">
        <v>1</v>
      </c>
      <c r="AF2152" t="s">
        <v>7444</v>
      </c>
      <c r="AH2152">
        <v>2</v>
      </c>
      <c r="AL2152" s="6" t="s">
        <v>14292</v>
      </c>
      <c r="AM2152" s="1" t="s">
        <v>14292</v>
      </c>
      <c r="AN2152" s="3" t="s">
        <v>14292</v>
      </c>
      <c r="AO2152" s="8">
        <f t="shared" si="198"/>
        <v>0</v>
      </c>
      <c r="AP2152" s="8" t="e">
        <f t="shared" si="199"/>
        <v>#VALUE!</v>
      </c>
      <c r="AQ2152" s="8" t="e">
        <f t="shared" si="200"/>
        <v>#VALUE!</v>
      </c>
      <c r="AU2152" s="8" t="e">
        <f t="shared" si="201"/>
        <v>#VALUE!</v>
      </c>
      <c r="AV2152" s="8" t="e">
        <f t="shared" si="203"/>
        <v>#VALUE!</v>
      </c>
      <c r="AW2152" s="8" t="e">
        <f t="shared" si="202"/>
        <v>#VALUE!</v>
      </c>
      <c r="AY2152">
        <v>1</v>
      </c>
      <c r="BK2152">
        <v>1</v>
      </c>
      <c r="BM2152">
        <v>1</v>
      </c>
      <c r="BQ2152">
        <v>1</v>
      </c>
      <c r="CA2152">
        <v>1</v>
      </c>
      <c r="CF2152">
        <v>1</v>
      </c>
      <c r="CR2152">
        <v>1</v>
      </c>
      <c r="DG2152">
        <v>1</v>
      </c>
      <c r="DR2152">
        <v>1</v>
      </c>
      <c r="EE2152">
        <v>1</v>
      </c>
      <c r="ES2152">
        <v>1</v>
      </c>
      <c r="EV2152">
        <v>1</v>
      </c>
      <c r="FG2152">
        <v>1</v>
      </c>
      <c r="FH2152">
        <v>1</v>
      </c>
      <c r="FJ2152">
        <v>1</v>
      </c>
      <c r="FL2152">
        <v>1</v>
      </c>
      <c r="FT2152">
        <v>1</v>
      </c>
    </row>
    <row r="2153" spans="1:179" x14ac:dyDescent="0.35">
      <c r="A2153" t="s">
        <v>7445</v>
      </c>
      <c r="B2153" t="s">
        <v>465</v>
      </c>
      <c r="C2153" t="s">
        <v>466</v>
      </c>
      <c r="D2153" t="s">
        <v>822</v>
      </c>
      <c r="F2153" t="s">
        <v>2763</v>
      </c>
      <c r="I2153" t="s">
        <v>7447</v>
      </c>
      <c r="J2153" t="s">
        <v>507</v>
      </c>
      <c r="K2153" t="s">
        <v>295</v>
      </c>
      <c r="L2153">
        <v>20</v>
      </c>
      <c r="M2153" t="s">
        <v>2147</v>
      </c>
      <c r="N2153" t="s">
        <v>210</v>
      </c>
      <c r="O2153">
        <v>1800</v>
      </c>
      <c r="P2153">
        <v>42</v>
      </c>
      <c r="Q2153">
        <v>44</v>
      </c>
      <c r="R2153">
        <v>900</v>
      </c>
      <c r="S2153">
        <v>0</v>
      </c>
      <c r="T2153">
        <v>20</v>
      </c>
      <c r="U2153">
        <v>9</v>
      </c>
      <c r="V2153" t="s">
        <v>4972</v>
      </c>
      <c r="W2153" t="s">
        <v>7407</v>
      </c>
      <c r="Y2153" t="s">
        <v>2969</v>
      </c>
      <c r="Z2153" t="s">
        <v>181</v>
      </c>
      <c r="AB2153" s="8"/>
      <c r="AC2153">
        <v>1</v>
      </c>
      <c r="AF2153" t="s">
        <v>4051</v>
      </c>
      <c r="AG2153">
        <v>3</v>
      </c>
      <c r="AH2153">
        <v>0.3</v>
      </c>
      <c r="AL2153" s="6">
        <v>26.437999999999999</v>
      </c>
      <c r="AM2153" s="1">
        <v>29.49</v>
      </c>
      <c r="AN2153" s="3">
        <v>23.376000000000001</v>
      </c>
      <c r="AO2153" s="8">
        <f t="shared" si="198"/>
        <v>79.304000000000002</v>
      </c>
      <c r="AP2153" s="8">
        <f t="shared" si="199"/>
        <v>0.89650729060698542</v>
      </c>
      <c r="AQ2153" s="8">
        <f t="shared" si="200"/>
        <v>2</v>
      </c>
      <c r="AR2153" s="6">
        <v>25.664000000000001</v>
      </c>
      <c r="AS2153" s="1">
        <v>30.286999999999999</v>
      </c>
      <c r="AT2153" s="3">
        <v>23.73</v>
      </c>
      <c r="AU2153" s="8">
        <f t="shared" si="201"/>
        <v>0.77399999999999736</v>
      </c>
      <c r="AV2153" s="8">
        <f t="shared" si="203"/>
        <v>0.8473602535741408</v>
      </c>
      <c r="AW2153" s="8">
        <f t="shared" si="202"/>
        <v>2</v>
      </c>
      <c r="AX2153">
        <v>1</v>
      </c>
      <c r="BC2153">
        <v>1</v>
      </c>
      <c r="BH2153">
        <v>1</v>
      </c>
      <c r="BM2153">
        <v>1</v>
      </c>
      <c r="BS2153">
        <v>1</v>
      </c>
      <c r="BX2153">
        <v>1</v>
      </c>
      <c r="CA2153">
        <v>1</v>
      </c>
      <c r="CF2153">
        <v>1</v>
      </c>
      <c r="CS2153">
        <v>1</v>
      </c>
      <c r="CY2153">
        <v>1</v>
      </c>
      <c r="DD2153">
        <v>1</v>
      </c>
      <c r="DG2153">
        <v>1</v>
      </c>
      <c r="DO2153">
        <v>1</v>
      </c>
      <c r="DP2153">
        <v>1</v>
      </c>
      <c r="DU2153">
        <v>1</v>
      </c>
      <c r="DX2153">
        <v>1</v>
      </c>
      <c r="DZ2153">
        <v>1</v>
      </c>
      <c r="EY2153">
        <v>1</v>
      </c>
      <c r="FB2153">
        <v>1</v>
      </c>
      <c r="FV2153" t="s">
        <v>7241</v>
      </c>
    </row>
    <row r="2154" spans="1:179" x14ac:dyDescent="0.35">
      <c r="A2154" t="s">
        <v>7422</v>
      </c>
      <c r="B2154" t="s">
        <v>170</v>
      </c>
      <c r="C2154" t="s">
        <v>245</v>
      </c>
      <c r="D2154" t="s">
        <v>261</v>
      </c>
      <c r="E2154" t="s">
        <v>262</v>
      </c>
      <c r="F2154" t="s">
        <v>7424</v>
      </c>
      <c r="I2154" t="s">
        <v>7425</v>
      </c>
      <c r="J2154" t="s">
        <v>294</v>
      </c>
      <c r="K2154" t="s">
        <v>295</v>
      </c>
      <c r="L2154">
        <v>5</v>
      </c>
      <c r="M2154" t="s">
        <v>1478</v>
      </c>
      <c r="N2154" t="s">
        <v>1621</v>
      </c>
      <c r="O2154">
        <v>700</v>
      </c>
      <c r="P2154">
        <v>43</v>
      </c>
      <c r="Q2154">
        <v>45</v>
      </c>
      <c r="R2154">
        <v>500</v>
      </c>
      <c r="S2154">
        <v>1</v>
      </c>
      <c r="T2154">
        <v>23</v>
      </c>
      <c r="U2154">
        <v>12</v>
      </c>
      <c r="V2154" t="s">
        <v>1746</v>
      </c>
      <c r="W2154" t="s">
        <v>7158</v>
      </c>
      <c r="Y2154" t="s">
        <v>2969</v>
      </c>
      <c r="Z2154" t="s">
        <v>181</v>
      </c>
      <c r="AB2154" s="8"/>
      <c r="AD2154">
        <v>1</v>
      </c>
      <c r="AF2154" t="s">
        <v>4051</v>
      </c>
      <c r="AG2154">
        <v>2</v>
      </c>
      <c r="AH2154">
        <v>0.5</v>
      </c>
      <c r="AL2154" s="6">
        <v>24.117999999999999</v>
      </c>
      <c r="AM2154" s="1">
        <v>41.988999999999997</v>
      </c>
      <c r="AN2154" s="3">
        <v>20.25</v>
      </c>
      <c r="AO2154" s="8">
        <f t="shared" si="198"/>
        <v>86.356999999999999</v>
      </c>
      <c r="AP2154" s="8">
        <f t="shared" si="199"/>
        <v>0.57438853032937198</v>
      </c>
      <c r="AQ2154" s="8">
        <f t="shared" si="200"/>
        <v>2</v>
      </c>
      <c r="AR2154" s="6">
        <v>22.948</v>
      </c>
      <c r="AS2154" s="1">
        <v>41.716000000000001</v>
      </c>
      <c r="AT2154" s="3">
        <v>22.396999999999998</v>
      </c>
      <c r="AU2154" s="8">
        <f t="shared" si="201"/>
        <v>1.1699999999999982</v>
      </c>
      <c r="AV2154" s="8">
        <f t="shared" si="203"/>
        <v>0.55010068079393992</v>
      </c>
      <c r="AW2154" s="8">
        <f t="shared" si="202"/>
        <v>2</v>
      </c>
      <c r="AX2154">
        <v>1</v>
      </c>
      <c r="BD2154">
        <v>1</v>
      </c>
      <c r="BJ2154">
        <v>1</v>
      </c>
      <c r="BS2154">
        <v>1</v>
      </c>
      <c r="BX2154">
        <v>1</v>
      </c>
      <c r="BZ2154">
        <v>1</v>
      </c>
      <c r="CF2154">
        <v>1</v>
      </c>
      <c r="CS2154">
        <v>1</v>
      </c>
      <c r="DG2154">
        <v>1</v>
      </c>
      <c r="DQ2154">
        <v>1</v>
      </c>
      <c r="DR2154">
        <v>1</v>
      </c>
      <c r="DU2154">
        <v>1</v>
      </c>
      <c r="DZ2154">
        <v>1</v>
      </c>
      <c r="EU2154">
        <v>1</v>
      </c>
      <c r="FI2154">
        <v>1</v>
      </c>
      <c r="FK2154">
        <v>1</v>
      </c>
      <c r="FR2154">
        <v>1</v>
      </c>
    </row>
    <row r="2155" spans="1:179" x14ac:dyDescent="0.35">
      <c r="A2155" t="s">
        <v>8736</v>
      </c>
      <c r="B2155" t="s">
        <v>465</v>
      </c>
      <c r="C2155" t="s">
        <v>633</v>
      </c>
      <c r="D2155" t="s">
        <v>634</v>
      </c>
      <c r="E2155" t="s">
        <v>1186</v>
      </c>
      <c r="F2155" t="s">
        <v>2422</v>
      </c>
      <c r="I2155" t="s">
        <v>8737</v>
      </c>
      <c r="J2155" t="s">
        <v>294</v>
      </c>
      <c r="K2155" t="s">
        <v>295</v>
      </c>
      <c r="L2155">
        <v>20</v>
      </c>
      <c r="M2155" t="s">
        <v>2147</v>
      </c>
      <c r="N2155" t="s">
        <v>210</v>
      </c>
      <c r="O2155">
        <v>1700</v>
      </c>
      <c r="P2155">
        <v>46</v>
      </c>
      <c r="Q2155">
        <v>10</v>
      </c>
      <c r="R2155">
        <v>750</v>
      </c>
      <c r="S2155">
        <v>-1</v>
      </c>
      <c r="T2155">
        <v>11</v>
      </c>
      <c r="U2155">
        <v>5</v>
      </c>
      <c r="V2155" t="s">
        <v>619</v>
      </c>
      <c r="W2155" t="s">
        <v>8738</v>
      </c>
      <c r="Y2155" t="s">
        <v>180</v>
      </c>
      <c r="Z2155" t="s">
        <v>181</v>
      </c>
      <c r="AB2155" s="8"/>
      <c r="AC2155">
        <v>1</v>
      </c>
      <c r="AF2155" t="s">
        <v>3724</v>
      </c>
      <c r="AG2155">
        <v>6</v>
      </c>
      <c r="AH2155">
        <v>0.18</v>
      </c>
      <c r="AL2155" s="6">
        <v>35.308</v>
      </c>
      <c r="AM2155" s="1">
        <v>42.710999999999999</v>
      </c>
      <c r="AN2155" s="3">
        <v>6.41</v>
      </c>
      <c r="AO2155" s="8">
        <f t="shared" si="198"/>
        <v>84.429000000000002</v>
      </c>
      <c r="AP2155" s="8">
        <f t="shared" si="199"/>
        <v>0.82667228582800689</v>
      </c>
      <c r="AQ2155" s="8">
        <f t="shared" si="200"/>
        <v>2</v>
      </c>
      <c r="AR2155" s="6">
        <v>40.426000000000002</v>
      </c>
      <c r="AS2155" s="1">
        <v>37.314999999999998</v>
      </c>
      <c r="AT2155" s="3">
        <v>6.7359999999999998</v>
      </c>
      <c r="AU2155" s="8">
        <f t="shared" si="201"/>
        <v>-5.1180000000000021</v>
      </c>
      <c r="AV2155" s="8">
        <f t="shared" si="203"/>
        <v>1.0833712984054671</v>
      </c>
      <c r="AW2155" s="8">
        <f t="shared" si="202"/>
        <v>3</v>
      </c>
      <c r="AX2155">
        <v>1</v>
      </c>
      <c r="BC2155">
        <v>1</v>
      </c>
      <c r="BI2155">
        <v>1</v>
      </c>
      <c r="BN2155">
        <v>1</v>
      </c>
      <c r="BS2155">
        <v>1</v>
      </c>
      <c r="BX2155">
        <v>1</v>
      </c>
      <c r="CA2155">
        <v>1</v>
      </c>
      <c r="CF2155">
        <v>1</v>
      </c>
      <c r="CR2155">
        <v>1</v>
      </c>
      <c r="CY2155">
        <v>1</v>
      </c>
      <c r="DF2155">
        <v>1</v>
      </c>
      <c r="DG2155">
        <v>1</v>
      </c>
      <c r="DK2155">
        <v>1</v>
      </c>
      <c r="DQ2155">
        <v>1</v>
      </c>
      <c r="DR2155">
        <v>1</v>
      </c>
      <c r="DU2155">
        <v>1</v>
      </c>
      <c r="DZ2155">
        <v>1</v>
      </c>
      <c r="EY2155">
        <v>1</v>
      </c>
      <c r="FB2155">
        <v>1</v>
      </c>
      <c r="FV2155" t="s">
        <v>8739</v>
      </c>
    </row>
    <row r="2156" spans="1:179" x14ac:dyDescent="0.35">
      <c r="A2156" t="s">
        <v>8981</v>
      </c>
      <c r="B2156" t="s">
        <v>465</v>
      </c>
      <c r="C2156" t="s">
        <v>1212</v>
      </c>
      <c r="D2156" t="s">
        <v>1213</v>
      </c>
      <c r="E2156" t="s">
        <v>1257</v>
      </c>
      <c r="F2156" t="s">
        <v>2189</v>
      </c>
      <c r="I2156" t="s">
        <v>8982</v>
      </c>
      <c r="J2156" t="s">
        <v>507</v>
      </c>
      <c r="K2156" t="s">
        <v>295</v>
      </c>
      <c r="L2156">
        <v>80</v>
      </c>
      <c r="M2156" t="s">
        <v>1478</v>
      </c>
      <c r="N2156" t="s">
        <v>2253</v>
      </c>
      <c r="O2156">
        <v>900</v>
      </c>
      <c r="P2156">
        <v>46</v>
      </c>
      <c r="Q2156">
        <v>13</v>
      </c>
      <c r="V2156" t="s">
        <v>368</v>
      </c>
      <c r="W2156" t="s">
        <v>8983</v>
      </c>
      <c r="Y2156" t="s">
        <v>463</v>
      </c>
      <c r="Z2156" t="s">
        <v>181</v>
      </c>
      <c r="AB2156" s="8"/>
      <c r="AC2156">
        <v>1</v>
      </c>
      <c r="AF2156" t="s">
        <v>7444</v>
      </c>
      <c r="AL2156" s="6">
        <v>21.945</v>
      </c>
      <c r="AM2156" s="1">
        <v>37.374000000000002</v>
      </c>
      <c r="AN2156" s="3">
        <v>9.7769999999999992</v>
      </c>
      <c r="AO2156" s="8">
        <f t="shared" si="198"/>
        <v>69.096000000000004</v>
      </c>
      <c r="AP2156" s="8">
        <f t="shared" si="199"/>
        <v>0.58717290094718255</v>
      </c>
      <c r="AQ2156" s="8">
        <f t="shared" si="200"/>
        <v>2</v>
      </c>
      <c r="AR2156" s="6">
        <v>23.407</v>
      </c>
      <c r="AS2156" s="1">
        <v>35.868000000000002</v>
      </c>
      <c r="AT2156" s="3">
        <v>10.388999999999999</v>
      </c>
      <c r="AU2156" s="8">
        <f t="shared" si="201"/>
        <v>-1.4619999999999997</v>
      </c>
      <c r="AV2156" s="8">
        <f t="shared" si="203"/>
        <v>0.65258726441396231</v>
      </c>
      <c r="AW2156" s="8">
        <f t="shared" si="202"/>
        <v>2</v>
      </c>
      <c r="AY2156">
        <v>1</v>
      </c>
      <c r="BH2156">
        <v>1</v>
      </c>
      <c r="BI2156">
        <v>1</v>
      </c>
      <c r="BM2156">
        <v>1</v>
      </c>
      <c r="BS2156">
        <v>1</v>
      </c>
      <c r="BX2156">
        <v>1</v>
      </c>
      <c r="CA2156">
        <v>1</v>
      </c>
      <c r="CF2156">
        <v>1</v>
      </c>
      <c r="CR2156">
        <v>1</v>
      </c>
      <c r="CY2156">
        <v>1</v>
      </c>
      <c r="DF2156">
        <v>1</v>
      </c>
      <c r="DP2156">
        <v>1</v>
      </c>
      <c r="EB2156">
        <v>1</v>
      </c>
      <c r="EJ2156">
        <v>1</v>
      </c>
      <c r="EY2156">
        <v>1</v>
      </c>
      <c r="FA2156">
        <v>1</v>
      </c>
      <c r="FG2156">
        <v>1</v>
      </c>
      <c r="FM2156">
        <v>1</v>
      </c>
      <c r="FR2156">
        <v>1</v>
      </c>
      <c r="FV2156" t="s">
        <v>2761</v>
      </c>
    </row>
    <row r="2157" spans="1:179" x14ac:dyDescent="0.35">
      <c r="A2157" t="s">
        <v>6451</v>
      </c>
      <c r="B2157" t="s">
        <v>465</v>
      </c>
      <c r="C2157" t="s">
        <v>1212</v>
      </c>
      <c r="D2157" t="s">
        <v>1213</v>
      </c>
      <c r="E2157" t="s">
        <v>1257</v>
      </c>
      <c r="F2157" t="s">
        <v>3077</v>
      </c>
      <c r="I2157" t="s">
        <v>6452</v>
      </c>
      <c r="J2157" t="s">
        <v>507</v>
      </c>
      <c r="K2157" t="s">
        <v>295</v>
      </c>
      <c r="L2157">
        <v>40</v>
      </c>
      <c r="M2157" t="s">
        <v>788</v>
      </c>
      <c r="N2157" t="s">
        <v>6453</v>
      </c>
      <c r="O2157">
        <v>150</v>
      </c>
      <c r="P2157">
        <v>47</v>
      </c>
      <c r="Q2157">
        <v>17</v>
      </c>
      <c r="R2157">
        <v>650</v>
      </c>
      <c r="S2157">
        <v>0</v>
      </c>
      <c r="T2157">
        <v>19</v>
      </c>
      <c r="U2157">
        <v>9</v>
      </c>
      <c r="V2157" t="s">
        <v>2191</v>
      </c>
      <c r="W2157" t="s">
        <v>6192</v>
      </c>
      <c r="Y2157" t="s">
        <v>207</v>
      </c>
      <c r="Z2157" t="s">
        <v>181</v>
      </c>
      <c r="AB2157" s="8"/>
      <c r="AC2157">
        <v>1</v>
      </c>
      <c r="AF2157" t="s">
        <v>4051</v>
      </c>
      <c r="AG2157">
        <v>7</v>
      </c>
      <c r="AH2157">
        <v>0.3</v>
      </c>
      <c r="AL2157" s="6">
        <v>30.509</v>
      </c>
      <c r="AM2157" s="1">
        <v>34.082000000000001</v>
      </c>
      <c r="AN2157" s="3">
        <v>13.164</v>
      </c>
      <c r="AO2157" s="8">
        <f t="shared" si="198"/>
        <v>77.75500000000001</v>
      </c>
      <c r="AP2157" s="8">
        <f t="shared" si="199"/>
        <v>0.89516460301625489</v>
      </c>
      <c r="AQ2157" s="8">
        <f t="shared" si="200"/>
        <v>2</v>
      </c>
      <c r="AR2157" s="6">
        <v>37.036000000000001</v>
      </c>
      <c r="AS2157" s="1">
        <v>28.704999999999998</v>
      </c>
      <c r="AT2157" s="3">
        <v>13.252000000000001</v>
      </c>
      <c r="AU2157" s="8">
        <f t="shared" si="201"/>
        <v>-6.527000000000001</v>
      </c>
      <c r="AV2157" s="8">
        <f t="shared" si="203"/>
        <v>1.2902281832433375</v>
      </c>
      <c r="AW2157" s="8">
        <f t="shared" si="202"/>
        <v>3</v>
      </c>
      <c r="AX2157">
        <v>1</v>
      </c>
      <c r="BC2157">
        <v>1</v>
      </c>
      <c r="BH2157">
        <v>1</v>
      </c>
      <c r="BM2157">
        <v>1</v>
      </c>
      <c r="BP2157">
        <v>1</v>
      </c>
      <c r="BS2157">
        <v>1</v>
      </c>
      <c r="BX2157">
        <v>1</v>
      </c>
      <c r="CA2157">
        <v>1</v>
      </c>
      <c r="CF2157">
        <v>1</v>
      </c>
      <c r="CS2157">
        <v>1</v>
      </c>
      <c r="CX2157">
        <v>1</v>
      </c>
      <c r="DB2157">
        <v>1</v>
      </c>
      <c r="DF2157">
        <v>1</v>
      </c>
      <c r="DG2157">
        <v>1</v>
      </c>
      <c r="DO2157">
        <v>1</v>
      </c>
      <c r="DU2157">
        <v>1</v>
      </c>
      <c r="DW2157">
        <v>1</v>
      </c>
      <c r="EB2157">
        <v>1</v>
      </c>
      <c r="EY2157">
        <v>1</v>
      </c>
      <c r="FA2157">
        <v>1</v>
      </c>
      <c r="FM2157">
        <v>1</v>
      </c>
      <c r="FR2157">
        <v>1</v>
      </c>
      <c r="FU2157">
        <v>1</v>
      </c>
      <c r="FV2157" t="s">
        <v>5224</v>
      </c>
    </row>
    <row r="2158" spans="1:179" x14ac:dyDescent="0.35">
      <c r="A2158" t="s">
        <v>8877</v>
      </c>
      <c r="B2158" t="s">
        <v>465</v>
      </c>
      <c r="C2158" t="s">
        <v>633</v>
      </c>
      <c r="D2158" t="s">
        <v>634</v>
      </c>
      <c r="E2158" t="s">
        <v>1186</v>
      </c>
      <c r="F2158" t="s">
        <v>8880</v>
      </c>
      <c r="I2158" t="s">
        <v>8881</v>
      </c>
      <c r="J2158" t="s">
        <v>2063</v>
      </c>
      <c r="K2158" t="s">
        <v>295</v>
      </c>
      <c r="L2158">
        <v>20</v>
      </c>
      <c r="M2158" t="s">
        <v>2147</v>
      </c>
      <c r="N2158" t="s">
        <v>210</v>
      </c>
      <c r="O2158">
        <v>2000</v>
      </c>
      <c r="P2158">
        <v>47</v>
      </c>
      <c r="Q2158">
        <v>11</v>
      </c>
      <c r="V2158" t="s">
        <v>368</v>
      </c>
      <c r="W2158" t="s">
        <v>8868</v>
      </c>
      <c r="Y2158" t="s">
        <v>463</v>
      </c>
      <c r="Z2158" t="s">
        <v>181</v>
      </c>
      <c r="AB2158" s="8"/>
      <c r="AD2158">
        <v>1</v>
      </c>
      <c r="AF2158" t="s">
        <v>3276</v>
      </c>
      <c r="AG2158">
        <v>3</v>
      </c>
      <c r="AH2158">
        <v>0.5</v>
      </c>
      <c r="AL2158" s="6">
        <v>35.499000000000002</v>
      </c>
      <c r="AM2158" s="1">
        <v>35.631</v>
      </c>
      <c r="AN2158" s="3">
        <v>10.276999999999999</v>
      </c>
      <c r="AO2158" s="8">
        <f t="shared" si="198"/>
        <v>81.406999999999996</v>
      </c>
      <c r="AP2158" s="8">
        <f t="shared" si="199"/>
        <v>0.99629536078134218</v>
      </c>
      <c r="AQ2158" s="8">
        <f t="shared" si="200"/>
        <v>2</v>
      </c>
      <c r="AR2158" s="6">
        <v>32.948999999999998</v>
      </c>
      <c r="AS2158" s="1">
        <v>38.933999999999997</v>
      </c>
      <c r="AT2158" s="3">
        <v>10.414999999999999</v>
      </c>
      <c r="AU2158" s="8">
        <f t="shared" si="201"/>
        <v>2.5500000000000043</v>
      </c>
      <c r="AV2158" s="8">
        <f t="shared" si="203"/>
        <v>0.84627831715210355</v>
      </c>
      <c r="AW2158" s="8">
        <f t="shared" si="202"/>
        <v>2</v>
      </c>
      <c r="AX2158">
        <v>1</v>
      </c>
      <c r="BD2158">
        <v>1</v>
      </c>
      <c r="BH2158">
        <v>1</v>
      </c>
      <c r="BI2158">
        <v>1</v>
      </c>
      <c r="BM2158">
        <v>1</v>
      </c>
      <c r="BP2158">
        <v>1</v>
      </c>
      <c r="BS2158">
        <v>1</v>
      </c>
      <c r="BX2158">
        <v>1</v>
      </c>
      <c r="CA2158">
        <v>1</v>
      </c>
      <c r="CF2158">
        <v>1</v>
      </c>
      <c r="CS2158">
        <v>1</v>
      </c>
      <c r="CY2158">
        <v>1</v>
      </c>
      <c r="DF2158">
        <v>1</v>
      </c>
      <c r="DG2158">
        <v>1</v>
      </c>
      <c r="DK2158">
        <v>1</v>
      </c>
      <c r="DQ2158">
        <v>1</v>
      </c>
      <c r="DR2158">
        <v>1</v>
      </c>
      <c r="DU2158">
        <v>1</v>
      </c>
      <c r="DZ2158">
        <v>1</v>
      </c>
      <c r="EY2158">
        <v>1</v>
      </c>
      <c r="FA2158">
        <v>1</v>
      </c>
      <c r="FB2158">
        <v>1</v>
      </c>
      <c r="FN2158">
        <v>1</v>
      </c>
      <c r="FV2158" t="s">
        <v>2254</v>
      </c>
    </row>
    <row r="2159" spans="1:179" x14ac:dyDescent="0.35">
      <c r="A2159" t="s">
        <v>6588</v>
      </c>
      <c r="B2159" t="s">
        <v>269</v>
      </c>
      <c r="C2159" t="s">
        <v>319</v>
      </c>
      <c r="D2159" t="s">
        <v>320</v>
      </c>
      <c r="E2159" t="s">
        <v>321</v>
      </c>
      <c r="F2159" t="s">
        <v>6422</v>
      </c>
      <c r="I2159" t="s">
        <v>6592</v>
      </c>
      <c r="J2159" t="s">
        <v>294</v>
      </c>
      <c r="K2159" t="s">
        <v>295</v>
      </c>
      <c r="L2159">
        <v>20</v>
      </c>
      <c r="M2159" t="s">
        <v>788</v>
      </c>
      <c r="N2159" t="s">
        <v>324</v>
      </c>
      <c r="O2159">
        <v>200</v>
      </c>
      <c r="P2159">
        <v>49</v>
      </c>
      <c r="Q2159">
        <v>19</v>
      </c>
      <c r="R2159">
        <v>500</v>
      </c>
      <c r="S2159">
        <v>0</v>
      </c>
      <c r="T2159">
        <v>20</v>
      </c>
      <c r="U2159">
        <v>10</v>
      </c>
      <c r="V2159" t="s">
        <v>2191</v>
      </c>
      <c r="W2159" t="s">
        <v>6561</v>
      </c>
      <c r="Y2159" t="s">
        <v>6391</v>
      </c>
      <c r="Z2159" t="s">
        <v>181</v>
      </c>
      <c r="AB2159" s="8"/>
      <c r="AC2159">
        <v>1</v>
      </c>
      <c r="AF2159" t="s">
        <v>6416</v>
      </c>
      <c r="AG2159">
        <v>1</v>
      </c>
      <c r="AH2159">
        <v>0.7</v>
      </c>
      <c r="AL2159" s="6">
        <v>19.763000000000002</v>
      </c>
      <c r="AM2159" s="1">
        <v>29.861000000000001</v>
      </c>
      <c r="AN2159" s="3">
        <v>15.188000000000001</v>
      </c>
      <c r="AO2159" s="8">
        <f t="shared" si="198"/>
        <v>64.811999999999998</v>
      </c>
      <c r="AP2159" s="8">
        <f t="shared" si="199"/>
        <v>0.66183316030943373</v>
      </c>
      <c r="AQ2159" s="8">
        <f t="shared" si="200"/>
        <v>2</v>
      </c>
      <c r="AR2159" s="6">
        <v>20.603999999999999</v>
      </c>
      <c r="AS2159" s="1">
        <v>29.009</v>
      </c>
      <c r="AT2159" s="3">
        <v>14.532999999999999</v>
      </c>
      <c r="AU2159" s="8">
        <f t="shared" si="201"/>
        <v>-0.84099999999999753</v>
      </c>
      <c r="AV2159" s="8">
        <f t="shared" si="203"/>
        <v>0.71026233237960634</v>
      </c>
      <c r="AW2159" s="8">
        <f t="shared" si="202"/>
        <v>2</v>
      </c>
      <c r="AZ2159">
        <v>1</v>
      </c>
      <c r="BD2159">
        <v>1</v>
      </c>
      <c r="BI2159">
        <v>1</v>
      </c>
      <c r="BJ2159">
        <v>1</v>
      </c>
      <c r="BM2159">
        <v>1</v>
      </c>
      <c r="BP2159">
        <v>1</v>
      </c>
      <c r="BS2159">
        <v>1</v>
      </c>
      <c r="BX2159">
        <v>1</v>
      </c>
      <c r="BZ2159">
        <v>1</v>
      </c>
      <c r="CG2159">
        <v>1</v>
      </c>
      <c r="CS2159">
        <v>1</v>
      </c>
      <c r="CX2159">
        <v>1</v>
      </c>
      <c r="CY2159">
        <v>1</v>
      </c>
      <c r="DD2159">
        <v>1</v>
      </c>
      <c r="EE2159">
        <v>1</v>
      </c>
      <c r="EY2159">
        <v>1</v>
      </c>
      <c r="FA2159">
        <v>1</v>
      </c>
    </row>
    <row r="2160" spans="1:179" x14ac:dyDescent="0.35">
      <c r="A2160" t="s">
        <v>9353</v>
      </c>
      <c r="B2160" t="s">
        <v>465</v>
      </c>
      <c r="C2160" t="s">
        <v>633</v>
      </c>
      <c r="D2160" t="s">
        <v>634</v>
      </c>
      <c r="E2160" t="s">
        <v>2344</v>
      </c>
      <c r="F2160" t="s">
        <v>5401</v>
      </c>
      <c r="I2160" t="s">
        <v>9354</v>
      </c>
      <c r="J2160" t="s">
        <v>2063</v>
      </c>
      <c r="K2160" t="s">
        <v>1417</v>
      </c>
      <c r="L2160">
        <v>80</v>
      </c>
      <c r="M2160" t="s">
        <v>276</v>
      </c>
      <c r="N2160" t="s">
        <v>276</v>
      </c>
      <c r="O2160">
        <v>20</v>
      </c>
      <c r="P2160">
        <v>39</v>
      </c>
      <c r="Q2160">
        <v>-9</v>
      </c>
      <c r="V2160" t="s">
        <v>830</v>
      </c>
      <c r="W2160" t="s">
        <v>8728</v>
      </c>
      <c r="X2160" t="s">
        <v>8728</v>
      </c>
      <c r="Y2160" t="s">
        <v>1290</v>
      </c>
      <c r="Z2160" t="s">
        <v>181</v>
      </c>
      <c r="AB2160" s="8"/>
      <c r="AC2160">
        <v>1</v>
      </c>
      <c r="AF2160" t="s">
        <v>6416</v>
      </c>
      <c r="AG2160">
        <v>1</v>
      </c>
      <c r="AH2160">
        <v>3</v>
      </c>
      <c r="AL2160" s="6">
        <v>27.628</v>
      </c>
      <c r="AM2160" s="1">
        <v>28.21</v>
      </c>
      <c r="AN2160" s="3">
        <v>31.26</v>
      </c>
      <c r="AO2160" s="8">
        <f t="shared" si="198"/>
        <v>87.097999999999999</v>
      </c>
      <c r="AP2160" s="8">
        <f t="shared" si="199"/>
        <v>0.97936901807869547</v>
      </c>
      <c r="AQ2160" s="8">
        <f t="shared" si="200"/>
        <v>2</v>
      </c>
      <c r="AR2160" s="6">
        <v>27.658000000000001</v>
      </c>
      <c r="AS2160" s="1">
        <v>26.731999999999999</v>
      </c>
      <c r="AT2160" s="3">
        <v>33.529000000000003</v>
      </c>
      <c r="AU2160" s="8">
        <f t="shared" si="201"/>
        <v>-3.0000000000001137E-2</v>
      </c>
      <c r="AV2160" s="8">
        <f t="shared" si="203"/>
        <v>1.0346401316773906</v>
      </c>
      <c r="AW2160" s="8">
        <f t="shared" si="202"/>
        <v>3</v>
      </c>
      <c r="AZ2160">
        <v>1</v>
      </c>
      <c r="BE2160">
        <v>1</v>
      </c>
      <c r="BI2160">
        <v>1</v>
      </c>
      <c r="BK2160">
        <v>1</v>
      </c>
      <c r="BM2160">
        <v>1</v>
      </c>
      <c r="BS2160">
        <v>1</v>
      </c>
      <c r="CB2160">
        <v>1</v>
      </c>
      <c r="CF2160">
        <v>1</v>
      </c>
      <c r="CS2160">
        <v>1</v>
      </c>
      <c r="CY2160">
        <v>1</v>
      </c>
      <c r="DF2160">
        <v>1</v>
      </c>
      <c r="DO2160">
        <v>1</v>
      </c>
      <c r="DZ2160">
        <v>1</v>
      </c>
      <c r="ED2160">
        <v>1</v>
      </c>
      <c r="EY2160">
        <v>1</v>
      </c>
      <c r="FB2160">
        <v>1</v>
      </c>
      <c r="FC2160">
        <v>1</v>
      </c>
    </row>
    <row r="2161" spans="1:178" x14ac:dyDescent="0.35">
      <c r="A2161" t="s">
        <v>3783</v>
      </c>
      <c r="B2161" t="s">
        <v>465</v>
      </c>
      <c r="C2161" t="s">
        <v>1212</v>
      </c>
      <c r="D2161" t="s">
        <v>1213</v>
      </c>
      <c r="E2161" t="s">
        <v>1257</v>
      </c>
      <c r="F2161" t="s">
        <v>3077</v>
      </c>
      <c r="I2161" t="s">
        <v>3784</v>
      </c>
      <c r="J2161" t="s">
        <v>507</v>
      </c>
      <c r="K2161" t="s">
        <v>295</v>
      </c>
      <c r="L2161">
        <v>40</v>
      </c>
      <c r="M2161" t="s">
        <v>276</v>
      </c>
      <c r="N2161" t="s">
        <v>276</v>
      </c>
      <c r="O2161">
        <v>900</v>
      </c>
      <c r="P2161">
        <v>25</v>
      </c>
      <c r="Q2161">
        <v>-5</v>
      </c>
      <c r="R2161">
        <v>20</v>
      </c>
      <c r="S2161">
        <v>15</v>
      </c>
      <c r="T2161">
        <v>33</v>
      </c>
      <c r="U2161">
        <v>21</v>
      </c>
      <c r="V2161" t="s">
        <v>619</v>
      </c>
      <c r="W2161" t="s">
        <v>3785</v>
      </c>
      <c r="Y2161" t="s">
        <v>3786</v>
      </c>
      <c r="Z2161" t="s">
        <v>181</v>
      </c>
      <c r="AB2161" s="8"/>
      <c r="AC2161">
        <v>1</v>
      </c>
      <c r="AF2161" t="s">
        <v>3724</v>
      </c>
      <c r="AG2161">
        <v>8</v>
      </c>
      <c r="AH2161">
        <v>0.25</v>
      </c>
      <c r="AL2161" s="6">
        <v>42.997</v>
      </c>
      <c r="AM2161" s="1">
        <v>45.383000000000003</v>
      </c>
      <c r="AN2161" s="3">
        <v>4.5979999999999999</v>
      </c>
      <c r="AO2161" s="8">
        <f t="shared" si="198"/>
        <v>92.977999999999994</v>
      </c>
      <c r="AP2161" s="8">
        <f t="shared" si="199"/>
        <v>0.94742524733931199</v>
      </c>
      <c r="AQ2161" s="8">
        <f t="shared" si="200"/>
        <v>2</v>
      </c>
      <c r="AR2161" s="6">
        <v>35.694000000000003</v>
      </c>
      <c r="AS2161" s="1">
        <v>53.469000000000001</v>
      </c>
      <c r="AT2161" s="3">
        <v>4.8049999999999997</v>
      </c>
      <c r="AU2161" s="8">
        <f t="shared" si="201"/>
        <v>7.3029999999999973</v>
      </c>
      <c r="AV2161" s="8">
        <f t="shared" si="203"/>
        <v>0.66756438310048816</v>
      </c>
      <c r="AW2161" s="8">
        <f t="shared" si="202"/>
        <v>2</v>
      </c>
      <c r="AX2161">
        <v>1</v>
      </c>
      <c r="BC2161">
        <v>1</v>
      </c>
      <c r="BH2161">
        <v>1</v>
      </c>
      <c r="BM2161">
        <v>1</v>
      </c>
      <c r="BP2161">
        <v>1</v>
      </c>
      <c r="BS2161">
        <v>1</v>
      </c>
      <c r="BX2161">
        <v>1</v>
      </c>
      <c r="CA2161">
        <v>1</v>
      </c>
      <c r="CF2161">
        <v>1</v>
      </c>
      <c r="CS2161">
        <v>1</v>
      </c>
      <c r="CX2161">
        <v>1</v>
      </c>
      <c r="DF2161">
        <v>1</v>
      </c>
      <c r="DK2161">
        <v>1</v>
      </c>
      <c r="DQ2161">
        <v>1</v>
      </c>
      <c r="DU2161">
        <v>1</v>
      </c>
      <c r="DZ2161">
        <v>1</v>
      </c>
      <c r="EY2161">
        <v>1</v>
      </c>
      <c r="FB2161">
        <v>1</v>
      </c>
      <c r="FM2161">
        <v>1</v>
      </c>
      <c r="FR2161">
        <v>1</v>
      </c>
      <c r="FV2161" t="s">
        <v>2254</v>
      </c>
    </row>
    <row r="2162" spans="1:178" x14ac:dyDescent="0.35">
      <c r="A2162" t="s">
        <v>3899</v>
      </c>
      <c r="B2162" t="s">
        <v>465</v>
      </c>
      <c r="C2162" t="s">
        <v>466</v>
      </c>
      <c r="D2162" t="s">
        <v>822</v>
      </c>
      <c r="F2162" t="s">
        <v>3741</v>
      </c>
      <c r="I2162" t="s">
        <v>3900</v>
      </c>
      <c r="J2162" t="s">
        <v>294</v>
      </c>
      <c r="K2162" t="s">
        <v>295</v>
      </c>
      <c r="L2162">
        <v>80</v>
      </c>
      <c r="M2162" t="s">
        <v>276</v>
      </c>
      <c r="N2162" t="s">
        <v>276</v>
      </c>
      <c r="O2162">
        <v>400</v>
      </c>
      <c r="P2162">
        <v>46</v>
      </c>
      <c r="Q2162">
        <v>6</v>
      </c>
      <c r="V2162" t="s">
        <v>3901</v>
      </c>
      <c r="W2162" t="s">
        <v>3902</v>
      </c>
      <c r="Y2162" t="s">
        <v>307</v>
      </c>
      <c r="Z2162" t="s">
        <v>181</v>
      </c>
      <c r="AB2162" s="8"/>
      <c r="AD2162">
        <v>1</v>
      </c>
      <c r="AF2162" t="s">
        <v>3276</v>
      </c>
      <c r="AG2162">
        <v>2</v>
      </c>
      <c r="AH2162">
        <v>2</v>
      </c>
      <c r="AL2162" s="6">
        <v>29.417000000000002</v>
      </c>
      <c r="AM2162" s="1">
        <v>39.488999999999997</v>
      </c>
      <c r="AN2162" s="3">
        <v>23.417000000000002</v>
      </c>
      <c r="AO2162" s="8">
        <f t="shared" si="198"/>
        <v>92.323000000000008</v>
      </c>
      <c r="AP2162" s="8">
        <f t="shared" si="199"/>
        <v>0.7449416293144927</v>
      </c>
      <c r="AQ2162" s="8">
        <f t="shared" si="200"/>
        <v>2</v>
      </c>
      <c r="AR2162" s="6">
        <v>31.808</v>
      </c>
      <c r="AS2162" s="1">
        <v>35.5</v>
      </c>
      <c r="AT2162" s="3">
        <v>24.97</v>
      </c>
      <c r="AU2162" s="8">
        <f t="shared" si="201"/>
        <v>-2.3909999999999982</v>
      </c>
      <c r="AV2162" s="8">
        <f t="shared" si="203"/>
        <v>0.89600000000000002</v>
      </c>
      <c r="AW2162" s="8">
        <f t="shared" si="202"/>
        <v>2</v>
      </c>
      <c r="AZ2162">
        <v>1</v>
      </c>
      <c r="BH2162">
        <v>1</v>
      </c>
      <c r="BI2162">
        <v>1</v>
      </c>
      <c r="BM2162">
        <v>1</v>
      </c>
      <c r="BN2162">
        <v>1</v>
      </c>
      <c r="BS2162">
        <v>1</v>
      </c>
      <c r="CB2162">
        <v>1</v>
      </c>
      <c r="CF2162">
        <v>1</v>
      </c>
      <c r="CS2162">
        <v>1</v>
      </c>
      <c r="CY2162">
        <v>1</v>
      </c>
      <c r="DD2162">
        <v>1</v>
      </c>
      <c r="DN2162">
        <v>1</v>
      </c>
      <c r="DO2162">
        <v>1</v>
      </c>
      <c r="DZ2162">
        <v>1</v>
      </c>
      <c r="EC2162">
        <v>1</v>
      </c>
      <c r="EY2162">
        <v>1</v>
      </c>
      <c r="FB2162">
        <v>1</v>
      </c>
      <c r="FI2162">
        <v>1</v>
      </c>
      <c r="FV2162" t="s">
        <v>276</v>
      </c>
    </row>
    <row r="2163" spans="1:178" x14ac:dyDescent="0.35">
      <c r="A2163" t="s">
        <v>3908</v>
      </c>
      <c r="B2163" t="s">
        <v>328</v>
      </c>
      <c r="C2163" t="s">
        <v>1169</v>
      </c>
      <c r="D2163" t="s">
        <v>1170</v>
      </c>
      <c r="F2163" t="s">
        <v>3909</v>
      </c>
      <c r="I2163" t="s">
        <v>3910</v>
      </c>
      <c r="J2163" t="s">
        <v>507</v>
      </c>
      <c r="K2163" t="s">
        <v>295</v>
      </c>
      <c r="L2163">
        <v>40</v>
      </c>
      <c r="M2163" t="s">
        <v>276</v>
      </c>
      <c r="N2163" t="s">
        <v>276</v>
      </c>
      <c r="O2163">
        <v>600</v>
      </c>
      <c r="P2163">
        <v>43</v>
      </c>
      <c r="Q2163">
        <v>3</v>
      </c>
      <c r="R2163">
        <v>800</v>
      </c>
      <c r="S2163">
        <v>5</v>
      </c>
      <c r="T2163">
        <v>21</v>
      </c>
      <c r="U2163">
        <v>13</v>
      </c>
      <c r="V2163" t="s">
        <v>1773</v>
      </c>
      <c r="W2163" t="s">
        <v>3750</v>
      </c>
      <c r="Y2163" t="s">
        <v>307</v>
      </c>
      <c r="Z2163" t="s">
        <v>181</v>
      </c>
      <c r="AB2163" s="8"/>
      <c r="AC2163">
        <v>1</v>
      </c>
      <c r="AF2163" t="s">
        <v>3276</v>
      </c>
      <c r="AG2163">
        <v>3</v>
      </c>
      <c r="AH2163">
        <v>1.1000000000000001</v>
      </c>
      <c r="AL2163" s="6">
        <v>27.89</v>
      </c>
      <c r="AM2163" s="1">
        <v>43.540999999999997</v>
      </c>
      <c r="AN2163" s="3">
        <v>14.94</v>
      </c>
      <c r="AO2163" s="8">
        <f t="shared" si="198"/>
        <v>86.370999999999995</v>
      </c>
      <c r="AP2163" s="8">
        <f t="shared" si="199"/>
        <v>0.64054569256562788</v>
      </c>
      <c r="AQ2163" s="8">
        <f t="shared" si="200"/>
        <v>2</v>
      </c>
      <c r="AR2163" s="6">
        <v>28.925999999999998</v>
      </c>
      <c r="AS2163" s="1">
        <v>44.521999999999998</v>
      </c>
      <c r="AT2163" s="3">
        <v>12.599</v>
      </c>
      <c r="AU2163" s="8">
        <f t="shared" si="201"/>
        <v>-1.0359999999999978</v>
      </c>
      <c r="AV2163" s="8">
        <f t="shared" si="203"/>
        <v>0.64970127128161359</v>
      </c>
      <c r="AW2163" s="8">
        <f t="shared" si="202"/>
        <v>2</v>
      </c>
      <c r="AX2163">
        <v>1</v>
      </c>
      <c r="BD2163">
        <v>1</v>
      </c>
      <c r="BK2163">
        <v>1</v>
      </c>
      <c r="BM2163">
        <v>1</v>
      </c>
      <c r="BP2163">
        <v>1</v>
      </c>
      <c r="BS2163">
        <v>1</v>
      </c>
      <c r="CA2163">
        <v>1</v>
      </c>
      <c r="CF2163">
        <v>1</v>
      </c>
      <c r="CO2163">
        <v>1</v>
      </c>
      <c r="CS2163">
        <v>1</v>
      </c>
      <c r="CW2163">
        <v>1</v>
      </c>
      <c r="DB2163">
        <v>1</v>
      </c>
      <c r="DF2163">
        <v>1</v>
      </c>
      <c r="DK2163">
        <v>1</v>
      </c>
      <c r="DP2163">
        <v>1</v>
      </c>
      <c r="DT2163">
        <v>1</v>
      </c>
      <c r="DZ2163">
        <v>1</v>
      </c>
      <c r="EY2163">
        <v>1</v>
      </c>
      <c r="FA2163">
        <v>1</v>
      </c>
      <c r="FB2163">
        <v>1</v>
      </c>
    </row>
    <row r="2164" spans="1:178" x14ac:dyDescent="0.35">
      <c r="A2164" t="s">
        <v>5221</v>
      </c>
      <c r="B2164" t="s">
        <v>465</v>
      </c>
      <c r="C2164" t="s">
        <v>1212</v>
      </c>
      <c r="D2164" t="s">
        <v>1213</v>
      </c>
      <c r="E2164" t="s">
        <v>1257</v>
      </c>
      <c r="F2164" t="s">
        <v>2865</v>
      </c>
      <c r="I2164" t="s">
        <v>5222</v>
      </c>
      <c r="J2164" t="s">
        <v>507</v>
      </c>
      <c r="K2164" t="s">
        <v>295</v>
      </c>
      <c r="L2164">
        <v>40</v>
      </c>
      <c r="M2164" t="s">
        <v>276</v>
      </c>
      <c r="N2164" t="s">
        <v>1372</v>
      </c>
      <c r="O2164">
        <v>900</v>
      </c>
      <c r="P2164">
        <v>44</v>
      </c>
      <c r="Q2164">
        <v>6</v>
      </c>
      <c r="R2164">
        <v>1000</v>
      </c>
      <c r="S2164">
        <v>9</v>
      </c>
      <c r="T2164">
        <v>20</v>
      </c>
      <c r="U2164">
        <v>14</v>
      </c>
      <c r="V2164" t="s">
        <v>277</v>
      </c>
      <c r="W2164" t="s">
        <v>5223</v>
      </c>
      <c r="Y2164" t="s">
        <v>307</v>
      </c>
      <c r="Z2164" t="s">
        <v>181</v>
      </c>
      <c r="AB2164" s="8"/>
      <c r="AC2164">
        <v>1</v>
      </c>
      <c r="AF2164" t="s">
        <v>4051</v>
      </c>
      <c r="AG2164">
        <v>4</v>
      </c>
      <c r="AH2164">
        <v>0.5</v>
      </c>
      <c r="AL2164" s="6">
        <v>26.678999999999998</v>
      </c>
      <c r="AM2164" s="1">
        <v>27.181000000000001</v>
      </c>
      <c r="AN2164" s="3">
        <v>28.887</v>
      </c>
      <c r="AO2164" s="8">
        <f t="shared" si="198"/>
        <v>82.747</v>
      </c>
      <c r="AP2164" s="8">
        <f t="shared" si="199"/>
        <v>0.98153121665869536</v>
      </c>
      <c r="AQ2164" s="8">
        <f t="shared" si="200"/>
        <v>2</v>
      </c>
      <c r="AR2164" s="6">
        <v>24.920999999999999</v>
      </c>
      <c r="AS2164" s="1">
        <v>28.449000000000002</v>
      </c>
      <c r="AT2164" s="3">
        <v>28.895</v>
      </c>
      <c r="AU2164" s="8">
        <f t="shared" si="201"/>
        <v>1.7579999999999991</v>
      </c>
      <c r="AV2164" s="8">
        <f t="shared" si="203"/>
        <v>0.87598861119898763</v>
      </c>
      <c r="AW2164" s="8">
        <f t="shared" si="202"/>
        <v>2</v>
      </c>
      <c r="AX2164">
        <v>1</v>
      </c>
      <c r="BC2164">
        <v>1</v>
      </c>
      <c r="BI2164">
        <v>1</v>
      </c>
      <c r="BK2164">
        <v>1</v>
      </c>
      <c r="BM2164">
        <v>1</v>
      </c>
      <c r="BP2164">
        <v>1</v>
      </c>
      <c r="BX2164">
        <v>1</v>
      </c>
      <c r="CA2164">
        <v>1</v>
      </c>
      <c r="CB2164">
        <v>1</v>
      </c>
      <c r="CF2164">
        <v>1</v>
      </c>
      <c r="CR2164">
        <v>1</v>
      </c>
      <c r="DG2164">
        <v>1</v>
      </c>
      <c r="DP2164">
        <v>1</v>
      </c>
      <c r="DT2164">
        <v>1</v>
      </c>
      <c r="DU2164">
        <v>1</v>
      </c>
      <c r="DZ2164">
        <v>1</v>
      </c>
      <c r="EY2164">
        <v>1</v>
      </c>
      <c r="FA2164">
        <v>1</v>
      </c>
      <c r="FM2164">
        <v>1</v>
      </c>
      <c r="FR2164">
        <v>1</v>
      </c>
      <c r="FU2164">
        <v>1</v>
      </c>
      <c r="FV2164" t="s">
        <v>5224</v>
      </c>
    </row>
    <row r="2165" spans="1:178" x14ac:dyDescent="0.35">
      <c r="A2165" t="s">
        <v>5362</v>
      </c>
      <c r="B2165" t="s">
        <v>269</v>
      </c>
      <c r="C2165" t="s">
        <v>319</v>
      </c>
      <c r="D2165" t="s">
        <v>320</v>
      </c>
      <c r="E2165" t="s">
        <v>321</v>
      </c>
      <c r="F2165" t="s">
        <v>5365</v>
      </c>
      <c r="I2165" t="s">
        <v>5366</v>
      </c>
      <c r="J2165" t="s">
        <v>577</v>
      </c>
      <c r="K2165" t="s">
        <v>295</v>
      </c>
      <c r="L2165">
        <v>5</v>
      </c>
      <c r="M2165" t="s">
        <v>276</v>
      </c>
      <c r="N2165" t="s">
        <v>276</v>
      </c>
      <c r="O2165">
        <v>1500</v>
      </c>
      <c r="P2165">
        <v>46</v>
      </c>
      <c r="Q2165">
        <v>7</v>
      </c>
      <c r="R2165">
        <v>1100</v>
      </c>
      <c r="S2165">
        <v>-5</v>
      </c>
      <c r="T2165">
        <v>17</v>
      </c>
      <c r="U2165">
        <v>6</v>
      </c>
      <c r="V2165" t="s">
        <v>5367</v>
      </c>
      <c r="W2165" t="s">
        <v>5368</v>
      </c>
      <c r="Y2165" t="s">
        <v>180</v>
      </c>
      <c r="Z2165" t="s">
        <v>181</v>
      </c>
      <c r="AB2165" s="8"/>
      <c r="AC2165">
        <v>1</v>
      </c>
      <c r="AF2165" t="s">
        <v>3724</v>
      </c>
      <c r="AG2165">
        <v>2</v>
      </c>
      <c r="AH2165">
        <v>0.45</v>
      </c>
      <c r="AL2165" s="6">
        <v>34.948</v>
      </c>
      <c r="AM2165" s="1">
        <v>35.207000000000001</v>
      </c>
      <c r="AN2165" s="3">
        <v>12.891999999999999</v>
      </c>
      <c r="AO2165" s="8">
        <f t="shared" si="198"/>
        <v>83.046999999999997</v>
      </c>
      <c r="AP2165" s="8">
        <f t="shared" si="199"/>
        <v>0.99264350839321724</v>
      </c>
      <c r="AQ2165" s="8">
        <f t="shared" si="200"/>
        <v>2</v>
      </c>
      <c r="AR2165" s="6">
        <v>34.771000000000001</v>
      </c>
      <c r="AS2165" s="1">
        <v>36.81</v>
      </c>
      <c r="AT2165" s="3">
        <v>11.087</v>
      </c>
      <c r="AU2165" s="8">
        <f t="shared" si="201"/>
        <v>0.1769999999999996</v>
      </c>
      <c r="AV2165" s="8">
        <f t="shared" si="203"/>
        <v>0.94460744362944848</v>
      </c>
      <c r="AW2165" s="8">
        <f t="shared" si="202"/>
        <v>2</v>
      </c>
      <c r="AX2165">
        <v>1</v>
      </c>
      <c r="BD2165">
        <v>1</v>
      </c>
      <c r="BH2165">
        <v>1</v>
      </c>
      <c r="BM2165">
        <v>1</v>
      </c>
      <c r="BS2165">
        <v>1</v>
      </c>
      <c r="BZ2165">
        <v>1</v>
      </c>
      <c r="CA2165">
        <v>1</v>
      </c>
      <c r="CG2165">
        <v>1</v>
      </c>
      <c r="CS2165">
        <v>1</v>
      </c>
      <c r="CY2165">
        <v>1</v>
      </c>
      <c r="DB2165">
        <v>1</v>
      </c>
      <c r="DF2165">
        <v>1</v>
      </c>
      <c r="DK2165">
        <v>1</v>
      </c>
      <c r="EE2165">
        <v>1</v>
      </c>
      <c r="EY2165">
        <v>1</v>
      </c>
    </row>
    <row r="2166" spans="1:178" x14ac:dyDescent="0.35">
      <c r="A2166" t="s">
        <v>8947</v>
      </c>
      <c r="B2166" t="s">
        <v>465</v>
      </c>
      <c r="C2166" t="s">
        <v>466</v>
      </c>
      <c r="D2166" t="s">
        <v>2210</v>
      </c>
      <c r="F2166" t="s">
        <v>2961</v>
      </c>
      <c r="I2166" t="s">
        <v>8948</v>
      </c>
      <c r="J2166" t="s">
        <v>294</v>
      </c>
      <c r="K2166" t="s">
        <v>295</v>
      </c>
      <c r="L2166">
        <v>5</v>
      </c>
      <c r="M2166" t="s">
        <v>2147</v>
      </c>
      <c r="N2166" t="s">
        <v>210</v>
      </c>
      <c r="O2166">
        <v>2100</v>
      </c>
      <c r="P2166">
        <v>46</v>
      </c>
      <c r="Q2166">
        <v>12</v>
      </c>
      <c r="V2166" t="s">
        <v>555</v>
      </c>
      <c r="W2166" t="s">
        <v>8879</v>
      </c>
      <c r="Y2166" t="s">
        <v>463</v>
      </c>
      <c r="Z2166" t="s">
        <v>181</v>
      </c>
      <c r="AB2166" s="8"/>
      <c r="AD2166">
        <v>1</v>
      </c>
      <c r="AF2166" t="s">
        <v>3276</v>
      </c>
      <c r="AG2166">
        <v>2</v>
      </c>
      <c r="AH2166">
        <v>0.1</v>
      </c>
      <c r="AL2166" s="6">
        <v>24.579000000000001</v>
      </c>
      <c r="AM2166" s="1">
        <v>30.390999999999998</v>
      </c>
      <c r="AN2166" s="3">
        <v>15.909000000000001</v>
      </c>
      <c r="AO2166" s="8">
        <f t="shared" si="198"/>
        <v>70.879000000000005</v>
      </c>
      <c r="AP2166" s="8">
        <f t="shared" si="199"/>
        <v>0.80875917212332604</v>
      </c>
      <c r="AQ2166" s="8">
        <f t="shared" si="200"/>
        <v>2</v>
      </c>
      <c r="AR2166" s="6">
        <v>22.974</v>
      </c>
      <c r="AS2166" s="1">
        <v>29.571999999999999</v>
      </c>
      <c r="AT2166" s="3">
        <v>17.928999999999998</v>
      </c>
      <c r="AU2166" s="8">
        <f t="shared" si="201"/>
        <v>1.6050000000000004</v>
      </c>
      <c r="AV2166" s="8">
        <f t="shared" si="203"/>
        <v>0.77688353848234815</v>
      </c>
      <c r="AW2166" s="8">
        <f t="shared" si="202"/>
        <v>2</v>
      </c>
      <c r="AZ2166">
        <v>1</v>
      </c>
      <c r="BJ2166">
        <v>1</v>
      </c>
      <c r="BM2166">
        <v>1</v>
      </c>
      <c r="BS2166">
        <v>1</v>
      </c>
      <c r="BX2166">
        <v>1</v>
      </c>
      <c r="BZ2166">
        <v>1</v>
      </c>
      <c r="CG2166">
        <v>1</v>
      </c>
      <c r="CR2166">
        <v>1</v>
      </c>
      <c r="DG2166">
        <v>1</v>
      </c>
      <c r="DQ2166">
        <v>1</v>
      </c>
      <c r="DR2166">
        <v>1</v>
      </c>
      <c r="EE2166">
        <v>1</v>
      </c>
      <c r="EY2166">
        <v>1</v>
      </c>
      <c r="FK2166">
        <v>1</v>
      </c>
    </row>
    <row r="2167" spans="1:178" x14ac:dyDescent="0.35">
      <c r="A2167" t="s">
        <v>5387</v>
      </c>
      <c r="B2167" t="s">
        <v>465</v>
      </c>
      <c r="C2167" t="s">
        <v>633</v>
      </c>
      <c r="D2167" t="s">
        <v>634</v>
      </c>
      <c r="E2167" t="s">
        <v>1001</v>
      </c>
      <c r="F2167" t="s">
        <v>2275</v>
      </c>
      <c r="I2167" t="s">
        <v>5390</v>
      </c>
      <c r="J2167" t="s">
        <v>2063</v>
      </c>
      <c r="K2167" t="s">
        <v>295</v>
      </c>
      <c r="L2167">
        <v>40</v>
      </c>
      <c r="M2167" t="s">
        <v>276</v>
      </c>
      <c r="N2167" t="s">
        <v>1372</v>
      </c>
      <c r="O2167">
        <v>400</v>
      </c>
      <c r="P2167">
        <v>44</v>
      </c>
      <c r="Q2167">
        <v>5</v>
      </c>
      <c r="R2167">
        <v>600</v>
      </c>
      <c r="S2167">
        <v>5</v>
      </c>
      <c r="T2167">
        <v>22</v>
      </c>
      <c r="U2167">
        <v>14</v>
      </c>
      <c r="V2167" t="s">
        <v>277</v>
      </c>
      <c r="W2167" t="s">
        <v>5391</v>
      </c>
      <c r="Y2167" t="s">
        <v>307</v>
      </c>
      <c r="Z2167" t="s">
        <v>181</v>
      </c>
      <c r="AB2167" s="8"/>
      <c r="AC2167">
        <v>1</v>
      </c>
      <c r="AF2167" t="s">
        <v>4051</v>
      </c>
      <c r="AG2167">
        <v>3</v>
      </c>
      <c r="AH2167">
        <v>1.5</v>
      </c>
      <c r="AL2167" s="6">
        <v>21.510999999999999</v>
      </c>
      <c r="AM2167" s="1">
        <v>34.375999999999998</v>
      </c>
      <c r="AN2167" s="3">
        <v>17.282</v>
      </c>
      <c r="AO2167" s="8">
        <f t="shared" si="198"/>
        <v>73.168999999999997</v>
      </c>
      <c r="AP2167" s="8">
        <f t="shared" si="199"/>
        <v>0.62575634163369798</v>
      </c>
      <c r="AQ2167" s="8">
        <f t="shared" si="200"/>
        <v>2</v>
      </c>
      <c r="AR2167" s="6">
        <v>20.49</v>
      </c>
      <c r="AS2167" s="1">
        <v>33.804000000000002</v>
      </c>
      <c r="AT2167" s="3">
        <v>19.079999999999998</v>
      </c>
      <c r="AU2167" s="8">
        <f t="shared" si="201"/>
        <v>1.0210000000000008</v>
      </c>
      <c r="AV2167" s="8">
        <f t="shared" si="203"/>
        <v>0.60614128505502296</v>
      </c>
      <c r="AW2167" s="8">
        <f t="shared" si="202"/>
        <v>2</v>
      </c>
      <c r="AX2167">
        <v>1</v>
      </c>
      <c r="AY2167">
        <v>1</v>
      </c>
      <c r="BC2167">
        <v>1</v>
      </c>
      <c r="BK2167">
        <v>1</v>
      </c>
      <c r="BM2167">
        <v>1</v>
      </c>
      <c r="BS2167">
        <v>1</v>
      </c>
      <c r="BX2167">
        <v>1</v>
      </c>
      <c r="CA2167">
        <v>1</v>
      </c>
      <c r="CF2167">
        <v>1</v>
      </c>
      <c r="CS2167">
        <v>1</v>
      </c>
      <c r="CY2167">
        <v>1</v>
      </c>
      <c r="DB2167">
        <v>1</v>
      </c>
      <c r="DF2167">
        <v>1</v>
      </c>
      <c r="DG2167">
        <v>1</v>
      </c>
      <c r="DP2167">
        <v>1</v>
      </c>
      <c r="DQ2167">
        <v>1</v>
      </c>
      <c r="DR2167">
        <v>1</v>
      </c>
      <c r="DZ2167">
        <v>1</v>
      </c>
      <c r="EC2167">
        <v>1</v>
      </c>
      <c r="EY2167">
        <v>1</v>
      </c>
      <c r="FA2167">
        <v>1</v>
      </c>
      <c r="FB2167">
        <v>1</v>
      </c>
      <c r="FC2167">
        <v>1</v>
      </c>
      <c r="FM2167">
        <v>1</v>
      </c>
      <c r="FV2167" t="s">
        <v>857</v>
      </c>
    </row>
    <row r="2168" spans="1:178" x14ac:dyDescent="0.35">
      <c r="A2168" t="s">
        <v>5395</v>
      </c>
      <c r="B2168" t="s">
        <v>465</v>
      </c>
      <c r="C2168" t="s">
        <v>633</v>
      </c>
      <c r="D2168" t="s">
        <v>634</v>
      </c>
      <c r="E2168" t="s">
        <v>1001</v>
      </c>
      <c r="F2168" t="s">
        <v>2275</v>
      </c>
      <c r="I2168" t="s">
        <v>5398</v>
      </c>
      <c r="J2168" t="s">
        <v>2063</v>
      </c>
      <c r="K2168" t="s">
        <v>295</v>
      </c>
      <c r="L2168">
        <v>40</v>
      </c>
      <c r="M2168" t="s">
        <v>276</v>
      </c>
      <c r="N2168" t="s">
        <v>712</v>
      </c>
      <c r="O2168">
        <v>500</v>
      </c>
      <c r="P2168">
        <v>45</v>
      </c>
      <c r="Q2168">
        <v>6</v>
      </c>
      <c r="R2168">
        <v>800</v>
      </c>
      <c r="S2168">
        <v>9</v>
      </c>
      <c r="T2168">
        <v>20</v>
      </c>
      <c r="U2168">
        <v>11</v>
      </c>
      <c r="V2168" t="s">
        <v>3664</v>
      </c>
      <c r="W2168" t="s">
        <v>5399</v>
      </c>
      <c r="Y2168" t="s">
        <v>307</v>
      </c>
      <c r="Z2168" t="s">
        <v>181</v>
      </c>
      <c r="AB2168" s="8"/>
      <c r="AC2168">
        <v>1</v>
      </c>
      <c r="AF2168" t="s">
        <v>3724</v>
      </c>
      <c r="AG2168">
        <v>3</v>
      </c>
      <c r="AH2168">
        <v>0.7</v>
      </c>
      <c r="AL2168" s="6">
        <v>21.292999999999999</v>
      </c>
      <c r="AM2168" s="1">
        <v>32.539000000000001</v>
      </c>
      <c r="AN2168" s="3">
        <v>16.065000000000001</v>
      </c>
      <c r="AO2168" s="8">
        <f t="shared" si="198"/>
        <v>69.897000000000006</v>
      </c>
      <c r="AP2168" s="8">
        <f t="shared" si="199"/>
        <v>0.65438397000522441</v>
      </c>
      <c r="AQ2168" s="8">
        <f t="shared" si="200"/>
        <v>2</v>
      </c>
      <c r="AR2168" s="6">
        <v>27.513999999999999</v>
      </c>
      <c r="AS2168" s="1">
        <v>30.692</v>
      </c>
      <c r="AT2168" s="3">
        <v>13.782999999999999</v>
      </c>
      <c r="AU2168" s="8">
        <f t="shared" si="201"/>
        <v>-6.2210000000000001</v>
      </c>
      <c r="AV2168" s="8">
        <f t="shared" si="203"/>
        <v>0.89645510230679004</v>
      </c>
      <c r="AW2168" s="8">
        <f t="shared" si="202"/>
        <v>2</v>
      </c>
      <c r="AX2168">
        <v>1</v>
      </c>
      <c r="BC2168">
        <v>1</v>
      </c>
      <c r="BK2168">
        <v>1</v>
      </c>
      <c r="BM2168">
        <v>1</v>
      </c>
      <c r="BS2168">
        <v>1</v>
      </c>
      <c r="CB2168">
        <v>1</v>
      </c>
      <c r="CF2168">
        <v>1</v>
      </c>
      <c r="CS2168">
        <v>1</v>
      </c>
      <c r="CY2168">
        <v>1</v>
      </c>
      <c r="DB2168">
        <v>1</v>
      </c>
      <c r="DF2168">
        <v>1</v>
      </c>
      <c r="DK2168">
        <v>1</v>
      </c>
      <c r="DQ2168">
        <v>1</v>
      </c>
      <c r="DR2168">
        <v>1</v>
      </c>
      <c r="DU2168">
        <v>1</v>
      </c>
      <c r="DZ2168">
        <v>1</v>
      </c>
      <c r="EY2168">
        <v>1</v>
      </c>
      <c r="FA2168">
        <v>1</v>
      </c>
      <c r="FB2168">
        <v>1</v>
      </c>
      <c r="FC2168">
        <v>1</v>
      </c>
      <c r="FM2168">
        <v>1</v>
      </c>
      <c r="FV2168" t="s">
        <v>2279</v>
      </c>
    </row>
    <row r="2169" spans="1:178" hidden="1" x14ac:dyDescent="0.35">
      <c r="A2169" t="s">
        <v>6719</v>
      </c>
      <c r="B2169" t="s">
        <v>213</v>
      </c>
      <c r="C2169" t="s">
        <v>621</v>
      </c>
      <c r="D2169" t="s">
        <v>6724</v>
      </c>
      <c r="F2169" t="s">
        <v>6725</v>
      </c>
      <c r="I2169" t="s">
        <v>6726</v>
      </c>
      <c r="J2169" t="s">
        <v>175</v>
      </c>
      <c r="K2169" t="s">
        <v>186</v>
      </c>
      <c r="L2169">
        <v>150</v>
      </c>
      <c r="M2169" t="s">
        <v>1812</v>
      </c>
      <c r="N2169" t="s">
        <v>1834</v>
      </c>
      <c r="O2169">
        <v>455</v>
      </c>
      <c r="P2169">
        <v>47</v>
      </c>
      <c r="Q2169">
        <v>8</v>
      </c>
      <c r="R2169">
        <v>1100</v>
      </c>
      <c r="S2169">
        <v>-1</v>
      </c>
      <c r="T2169">
        <v>16</v>
      </c>
      <c r="U2169">
        <v>8</v>
      </c>
      <c r="V2169" t="s">
        <v>3802</v>
      </c>
      <c r="W2169" t="s">
        <v>1428</v>
      </c>
      <c r="Y2169" t="s">
        <v>180</v>
      </c>
      <c r="Z2169" t="s">
        <v>181</v>
      </c>
      <c r="AC2169">
        <v>1</v>
      </c>
      <c r="AF2169" t="s">
        <v>3276</v>
      </c>
      <c r="AL2169" s="6" t="s">
        <v>14292</v>
      </c>
      <c r="AM2169" s="1" t="s">
        <v>14292</v>
      </c>
      <c r="AN2169" s="3" t="s">
        <v>14292</v>
      </c>
      <c r="AO2169" s="8">
        <f t="shared" si="198"/>
        <v>0</v>
      </c>
      <c r="AP2169" s="8" t="e">
        <f t="shared" si="199"/>
        <v>#VALUE!</v>
      </c>
      <c r="AQ2169" s="8" t="e">
        <f t="shared" si="200"/>
        <v>#VALUE!</v>
      </c>
      <c r="AU2169" s="8" t="e">
        <f t="shared" si="201"/>
        <v>#VALUE!</v>
      </c>
      <c r="AV2169" s="8" t="e">
        <f t="shared" si="203"/>
        <v>#VALUE!</v>
      </c>
      <c r="AW2169" s="8" t="e">
        <f t="shared" si="202"/>
        <v>#VALUE!</v>
      </c>
      <c r="AY2169">
        <v>1</v>
      </c>
      <c r="BH2169">
        <v>1</v>
      </c>
      <c r="BM2169">
        <v>1</v>
      </c>
      <c r="BS2169">
        <v>1</v>
      </c>
      <c r="BZ2169">
        <v>1</v>
      </c>
      <c r="CF2169">
        <v>1</v>
      </c>
      <c r="CS2169">
        <v>1</v>
      </c>
      <c r="CX2169">
        <v>1</v>
      </c>
      <c r="DE2169">
        <v>1</v>
      </c>
      <c r="DP2169">
        <v>1</v>
      </c>
      <c r="DZ2169">
        <v>1</v>
      </c>
      <c r="EP2169">
        <v>1</v>
      </c>
      <c r="ES2169">
        <v>1</v>
      </c>
      <c r="FE2169">
        <v>1</v>
      </c>
      <c r="FG2169">
        <v>1</v>
      </c>
      <c r="FK2169">
        <v>1</v>
      </c>
    </row>
    <row r="2170" spans="1:178" x14ac:dyDescent="0.35">
      <c r="A2170" t="s">
        <v>5408</v>
      </c>
      <c r="B2170" t="s">
        <v>170</v>
      </c>
      <c r="C2170" t="s">
        <v>171</v>
      </c>
      <c r="D2170" t="s">
        <v>574</v>
      </c>
      <c r="F2170" t="s">
        <v>575</v>
      </c>
      <c r="I2170" t="s">
        <v>5411</v>
      </c>
      <c r="J2170" t="s">
        <v>507</v>
      </c>
      <c r="K2170" t="s">
        <v>295</v>
      </c>
      <c r="L2170">
        <v>40</v>
      </c>
      <c r="M2170" t="s">
        <v>276</v>
      </c>
      <c r="N2170" t="s">
        <v>712</v>
      </c>
      <c r="O2170">
        <v>500</v>
      </c>
      <c r="P2170">
        <v>45</v>
      </c>
      <c r="Q2170">
        <v>6</v>
      </c>
      <c r="R2170">
        <v>800</v>
      </c>
      <c r="S2170">
        <v>9</v>
      </c>
      <c r="T2170">
        <v>20</v>
      </c>
      <c r="U2170">
        <v>11</v>
      </c>
      <c r="V2170" t="s">
        <v>3897</v>
      </c>
      <c r="W2170" t="s">
        <v>5407</v>
      </c>
      <c r="Y2170" t="s">
        <v>307</v>
      </c>
      <c r="Z2170" t="s">
        <v>181</v>
      </c>
      <c r="AB2170" s="8"/>
      <c r="AC2170">
        <v>1</v>
      </c>
      <c r="AF2170" t="s">
        <v>4051</v>
      </c>
      <c r="AG2170">
        <v>3</v>
      </c>
      <c r="AH2170">
        <v>2.1</v>
      </c>
      <c r="AL2170" s="6">
        <v>25.463999999999999</v>
      </c>
      <c r="AM2170" s="1">
        <v>39.268000000000001</v>
      </c>
      <c r="AN2170" s="3">
        <v>12.396000000000001</v>
      </c>
      <c r="AO2170" s="8">
        <f t="shared" si="198"/>
        <v>77.128</v>
      </c>
      <c r="AP2170" s="8">
        <f t="shared" si="199"/>
        <v>0.64846694509524294</v>
      </c>
      <c r="AQ2170" s="8">
        <f t="shared" si="200"/>
        <v>2</v>
      </c>
      <c r="AR2170" s="6">
        <v>22.507000000000001</v>
      </c>
      <c r="AS2170" s="1">
        <v>41.1</v>
      </c>
      <c r="AT2170" s="3">
        <v>11.593</v>
      </c>
      <c r="AU2170" s="8">
        <f t="shared" si="201"/>
        <v>2.9569999999999972</v>
      </c>
      <c r="AV2170" s="8">
        <f t="shared" si="203"/>
        <v>0.54761557177615572</v>
      </c>
      <c r="AW2170" s="8">
        <f t="shared" si="202"/>
        <v>2</v>
      </c>
      <c r="AX2170">
        <v>1</v>
      </c>
      <c r="BC2170">
        <v>1</v>
      </c>
      <c r="BJ2170">
        <v>1</v>
      </c>
      <c r="BM2170">
        <v>1</v>
      </c>
      <c r="BS2170">
        <v>1</v>
      </c>
      <c r="CA2170">
        <v>1</v>
      </c>
      <c r="CF2170">
        <v>1</v>
      </c>
      <c r="CS2170">
        <v>1</v>
      </c>
      <c r="CY2170">
        <v>1</v>
      </c>
      <c r="DA2170">
        <v>1</v>
      </c>
      <c r="DF2170">
        <v>1</v>
      </c>
      <c r="DK2170">
        <v>1</v>
      </c>
      <c r="DN2170">
        <v>1</v>
      </c>
      <c r="DZ2170">
        <v>1</v>
      </c>
      <c r="FD2170">
        <v>1</v>
      </c>
      <c r="FK2170">
        <v>1</v>
      </c>
      <c r="FM2170">
        <v>1</v>
      </c>
    </row>
    <row r="2171" spans="1:178" x14ac:dyDescent="0.35">
      <c r="A2171" t="s">
        <v>5449</v>
      </c>
      <c r="B2171" t="s">
        <v>465</v>
      </c>
      <c r="C2171" t="s">
        <v>633</v>
      </c>
      <c r="D2171" t="s">
        <v>634</v>
      </c>
      <c r="E2171" t="s">
        <v>1186</v>
      </c>
      <c r="F2171" t="s">
        <v>2286</v>
      </c>
      <c r="I2171" t="s">
        <v>5450</v>
      </c>
      <c r="J2171" t="s">
        <v>2063</v>
      </c>
      <c r="K2171" t="s">
        <v>295</v>
      </c>
      <c r="L2171">
        <v>80</v>
      </c>
      <c r="M2171" t="s">
        <v>276</v>
      </c>
      <c r="N2171" t="s">
        <v>2064</v>
      </c>
      <c r="O2171">
        <v>150</v>
      </c>
      <c r="P2171">
        <v>44</v>
      </c>
      <c r="Q2171">
        <v>6</v>
      </c>
      <c r="R2171">
        <v>1000</v>
      </c>
      <c r="S2171">
        <v>9</v>
      </c>
      <c r="T2171">
        <v>20</v>
      </c>
      <c r="U2171">
        <v>14</v>
      </c>
      <c r="V2171" t="s">
        <v>3664</v>
      </c>
      <c r="W2171" t="s">
        <v>5451</v>
      </c>
      <c r="Y2171" t="s">
        <v>307</v>
      </c>
      <c r="Z2171" t="s">
        <v>181</v>
      </c>
      <c r="AB2171" s="8"/>
      <c r="AC2171">
        <v>1</v>
      </c>
      <c r="AF2171" t="s">
        <v>3276</v>
      </c>
      <c r="AG2171">
        <v>2</v>
      </c>
      <c r="AH2171">
        <v>1.25</v>
      </c>
      <c r="AL2171" s="6">
        <v>20.163</v>
      </c>
      <c r="AM2171" s="1">
        <v>28.742000000000001</v>
      </c>
      <c r="AN2171" s="3">
        <v>18.327999999999999</v>
      </c>
      <c r="AO2171" s="8">
        <f t="shared" si="198"/>
        <v>67.233000000000004</v>
      </c>
      <c r="AP2171" s="8">
        <f t="shared" si="199"/>
        <v>0.70151694384524388</v>
      </c>
      <c r="AQ2171" s="8">
        <f t="shared" si="200"/>
        <v>2</v>
      </c>
      <c r="AR2171" s="6">
        <v>21.544</v>
      </c>
      <c r="AS2171" s="1">
        <v>29.326000000000001</v>
      </c>
      <c r="AT2171" s="3">
        <v>17.837</v>
      </c>
      <c r="AU2171" s="8">
        <f t="shared" si="201"/>
        <v>-1.3810000000000002</v>
      </c>
      <c r="AV2171" s="8">
        <f t="shared" si="203"/>
        <v>0.73463820500579691</v>
      </c>
      <c r="AW2171" s="8">
        <f t="shared" si="202"/>
        <v>2</v>
      </c>
      <c r="AX2171">
        <v>1</v>
      </c>
      <c r="BD2171">
        <v>1</v>
      </c>
      <c r="BI2171">
        <v>1</v>
      </c>
      <c r="BM2171">
        <v>1</v>
      </c>
      <c r="BP2171">
        <v>1</v>
      </c>
      <c r="BS2171">
        <v>1</v>
      </c>
      <c r="CB2171">
        <v>1</v>
      </c>
      <c r="CF2171">
        <v>1</v>
      </c>
      <c r="CS2171">
        <v>1</v>
      </c>
      <c r="CY2171">
        <v>1</v>
      </c>
      <c r="DB2171">
        <v>1</v>
      </c>
      <c r="DF2171">
        <v>1</v>
      </c>
      <c r="DN2171">
        <v>1</v>
      </c>
      <c r="DO2171">
        <v>1</v>
      </c>
      <c r="DZ2171">
        <v>1</v>
      </c>
      <c r="EY2171">
        <v>1</v>
      </c>
      <c r="FA2171">
        <v>1</v>
      </c>
      <c r="FN2171">
        <v>1</v>
      </c>
      <c r="FV2171" t="s">
        <v>1060</v>
      </c>
    </row>
    <row r="2172" spans="1:178" x14ac:dyDescent="0.35">
      <c r="A2172" t="s">
        <v>5469</v>
      </c>
      <c r="B2172" t="s">
        <v>465</v>
      </c>
      <c r="C2172" t="s">
        <v>633</v>
      </c>
      <c r="D2172" t="s">
        <v>634</v>
      </c>
      <c r="E2172" t="s">
        <v>1001</v>
      </c>
      <c r="F2172" t="s">
        <v>5462</v>
      </c>
      <c r="I2172" t="s">
        <v>5472</v>
      </c>
      <c r="J2172" t="s">
        <v>2063</v>
      </c>
      <c r="K2172" t="s">
        <v>295</v>
      </c>
      <c r="L2172">
        <v>40</v>
      </c>
      <c r="M2172" t="s">
        <v>276</v>
      </c>
      <c r="O2172">
        <v>1100</v>
      </c>
      <c r="P2172">
        <v>44</v>
      </c>
      <c r="Q2172">
        <v>6</v>
      </c>
      <c r="R2172">
        <v>1000</v>
      </c>
      <c r="S2172">
        <v>9</v>
      </c>
      <c r="T2172">
        <v>20</v>
      </c>
      <c r="U2172">
        <v>14</v>
      </c>
      <c r="V2172" t="s">
        <v>5473</v>
      </c>
      <c r="W2172" t="s">
        <v>5474</v>
      </c>
      <c r="Y2172" t="s">
        <v>307</v>
      </c>
      <c r="Z2172" t="s">
        <v>181</v>
      </c>
      <c r="AC2172">
        <v>1</v>
      </c>
      <c r="AF2172" t="s">
        <v>4051</v>
      </c>
      <c r="AG2172">
        <v>2</v>
      </c>
      <c r="AH2172">
        <v>0.35</v>
      </c>
      <c r="AL2172" s="6">
        <v>30.061</v>
      </c>
      <c r="AM2172" s="1">
        <v>33.353000000000002</v>
      </c>
      <c r="AN2172" s="3">
        <v>11.93</v>
      </c>
      <c r="AO2172" s="8">
        <f t="shared" si="198"/>
        <v>75.343999999999994</v>
      </c>
      <c r="AP2172" s="8">
        <f t="shared" si="199"/>
        <v>0.90129823404191522</v>
      </c>
      <c r="AQ2172" s="8">
        <f t="shared" si="200"/>
        <v>2</v>
      </c>
      <c r="AR2172" s="6">
        <v>32.088000000000001</v>
      </c>
      <c r="AS2172" s="1">
        <v>33.436</v>
      </c>
      <c r="AT2172" s="3">
        <v>12.977</v>
      </c>
      <c r="AU2172" s="8">
        <f t="shared" si="201"/>
        <v>-2.027000000000001</v>
      </c>
      <c r="AV2172" s="8">
        <f t="shared" si="203"/>
        <v>0.95968417274793638</v>
      </c>
      <c r="AW2172" s="8">
        <f t="shared" si="202"/>
        <v>2</v>
      </c>
      <c r="AX2172">
        <v>1</v>
      </c>
      <c r="AY2172">
        <v>1</v>
      </c>
      <c r="BC2172">
        <v>1</v>
      </c>
      <c r="BI2172">
        <v>1</v>
      </c>
      <c r="BM2172">
        <v>1</v>
      </c>
      <c r="BS2172">
        <v>1</v>
      </c>
      <c r="CA2172">
        <v>1</v>
      </c>
      <c r="CF2172">
        <v>1</v>
      </c>
      <c r="CS2172">
        <v>1</v>
      </c>
      <c r="CY2172">
        <v>1</v>
      </c>
      <c r="DB2172">
        <v>1</v>
      </c>
      <c r="DD2172">
        <v>1</v>
      </c>
      <c r="DF2172">
        <v>1</v>
      </c>
      <c r="DN2172">
        <v>1</v>
      </c>
      <c r="DZ2172">
        <v>1</v>
      </c>
      <c r="EY2172">
        <v>1</v>
      </c>
      <c r="FC2172">
        <v>1</v>
      </c>
      <c r="FV2172" t="s">
        <v>2193</v>
      </c>
    </row>
    <row r="2173" spans="1:178" x14ac:dyDescent="0.35">
      <c r="A2173" t="s">
        <v>5765</v>
      </c>
      <c r="B2173" t="s">
        <v>170</v>
      </c>
      <c r="C2173" t="s">
        <v>472</v>
      </c>
      <c r="D2173" t="s">
        <v>473</v>
      </c>
      <c r="F2173" t="s">
        <v>1301</v>
      </c>
      <c r="I2173" t="s">
        <v>5767</v>
      </c>
      <c r="J2173" t="s">
        <v>577</v>
      </c>
      <c r="K2173" t="s">
        <v>295</v>
      </c>
      <c r="L2173">
        <v>5</v>
      </c>
      <c r="M2173" t="s">
        <v>276</v>
      </c>
      <c r="N2173" t="s">
        <v>477</v>
      </c>
      <c r="O2173">
        <v>1300</v>
      </c>
      <c r="P2173">
        <v>44</v>
      </c>
      <c r="Q2173">
        <v>5</v>
      </c>
      <c r="R2173">
        <v>600</v>
      </c>
      <c r="S2173">
        <v>5</v>
      </c>
      <c r="T2173">
        <v>22</v>
      </c>
      <c r="U2173">
        <v>14</v>
      </c>
      <c r="V2173" t="s">
        <v>590</v>
      </c>
      <c r="W2173" t="s">
        <v>5681</v>
      </c>
      <c r="Y2173" t="s">
        <v>307</v>
      </c>
      <c r="Z2173" t="s">
        <v>181</v>
      </c>
      <c r="AC2173">
        <v>1</v>
      </c>
      <c r="AF2173" t="s">
        <v>3724</v>
      </c>
      <c r="AG2173">
        <v>5</v>
      </c>
      <c r="AH2173">
        <v>0.2</v>
      </c>
      <c r="AL2173" s="6">
        <v>15.747</v>
      </c>
      <c r="AM2173" s="1">
        <v>24.451000000000001</v>
      </c>
      <c r="AN2173" s="3">
        <v>24.484999999999999</v>
      </c>
      <c r="AO2173" s="8">
        <f t="shared" si="198"/>
        <v>64.682999999999993</v>
      </c>
      <c r="AP2173" s="8">
        <f t="shared" si="199"/>
        <v>0.64402273935626353</v>
      </c>
      <c r="AQ2173" s="8">
        <f t="shared" si="200"/>
        <v>2</v>
      </c>
      <c r="AR2173" s="6">
        <v>14.776999999999999</v>
      </c>
      <c r="AS2173" s="1">
        <v>23.45</v>
      </c>
      <c r="AT2173" s="3">
        <v>26.181999999999999</v>
      </c>
      <c r="AU2173" s="8">
        <f t="shared" si="201"/>
        <v>0.97000000000000064</v>
      </c>
      <c r="AV2173" s="8">
        <f t="shared" si="203"/>
        <v>0.63014925373134323</v>
      </c>
      <c r="AW2173" s="8">
        <f t="shared" si="202"/>
        <v>2</v>
      </c>
      <c r="AX2173">
        <v>1</v>
      </c>
      <c r="BC2173">
        <v>1</v>
      </c>
      <c r="BF2173">
        <v>1</v>
      </c>
      <c r="BK2173">
        <v>1</v>
      </c>
      <c r="BM2173">
        <v>1</v>
      </c>
      <c r="BS2173">
        <v>1</v>
      </c>
      <c r="BT2173">
        <v>1</v>
      </c>
      <c r="CA2173">
        <v>1</v>
      </c>
      <c r="CF2173">
        <v>1</v>
      </c>
      <c r="CS2173">
        <v>1</v>
      </c>
      <c r="CX2173">
        <v>1</v>
      </c>
      <c r="DE2173">
        <v>1</v>
      </c>
      <c r="DF2173">
        <v>1</v>
      </c>
      <c r="DK2173">
        <v>1</v>
      </c>
      <c r="DO2173">
        <v>1</v>
      </c>
      <c r="DZ2173">
        <v>1</v>
      </c>
      <c r="FC2173">
        <v>1</v>
      </c>
      <c r="FE2173">
        <v>1</v>
      </c>
      <c r="FG2173">
        <v>1</v>
      </c>
    </row>
    <row r="2174" spans="1:178" x14ac:dyDescent="0.35">
      <c r="A2174" t="s">
        <v>6310</v>
      </c>
      <c r="B2174" t="s">
        <v>269</v>
      </c>
      <c r="C2174" t="s">
        <v>319</v>
      </c>
      <c r="D2174" t="s">
        <v>320</v>
      </c>
      <c r="E2174" t="s">
        <v>610</v>
      </c>
      <c r="F2174" t="s">
        <v>611</v>
      </c>
      <c r="I2174" t="s">
        <v>6311</v>
      </c>
      <c r="J2174" t="s">
        <v>577</v>
      </c>
      <c r="K2174" t="s">
        <v>295</v>
      </c>
      <c r="L2174">
        <v>20</v>
      </c>
      <c r="M2174" t="s">
        <v>276</v>
      </c>
      <c r="N2174" t="s">
        <v>2253</v>
      </c>
      <c r="O2174">
        <v>1600</v>
      </c>
      <c r="P2174">
        <v>45</v>
      </c>
      <c r="Q2174">
        <v>6</v>
      </c>
      <c r="R2174">
        <v>1500</v>
      </c>
      <c r="S2174">
        <v>-2</v>
      </c>
      <c r="T2174">
        <v>18</v>
      </c>
      <c r="U2174">
        <v>4</v>
      </c>
      <c r="V2174" t="s">
        <v>613</v>
      </c>
      <c r="W2174" t="s">
        <v>5208</v>
      </c>
      <c r="Y2174" t="s">
        <v>307</v>
      </c>
      <c r="Z2174" t="s">
        <v>181</v>
      </c>
      <c r="AB2174" s="8"/>
      <c r="AC2174">
        <v>1</v>
      </c>
      <c r="AF2174" t="s">
        <v>3724</v>
      </c>
      <c r="AG2174">
        <v>11</v>
      </c>
      <c r="AH2174">
        <v>0.3</v>
      </c>
      <c r="AL2174" s="6">
        <v>32.938000000000002</v>
      </c>
      <c r="AM2174" s="1">
        <v>52.378999999999998</v>
      </c>
      <c r="AN2174" s="3">
        <v>3.94</v>
      </c>
      <c r="AO2174" s="8">
        <f t="shared" si="198"/>
        <v>89.257000000000005</v>
      </c>
      <c r="AP2174" s="8">
        <f t="shared" si="199"/>
        <v>0.62883980221080971</v>
      </c>
      <c r="AQ2174" s="8">
        <f t="shared" si="200"/>
        <v>2</v>
      </c>
      <c r="AR2174" s="6">
        <v>33.106000000000002</v>
      </c>
      <c r="AS2174" s="1">
        <v>54.036000000000001</v>
      </c>
      <c r="AT2174" s="3">
        <v>3.4129999999999998</v>
      </c>
      <c r="AU2174" s="8">
        <f t="shared" si="201"/>
        <v>-0.16799999999999926</v>
      </c>
      <c r="AV2174" s="8">
        <f t="shared" si="203"/>
        <v>0.61266563032052712</v>
      </c>
      <c r="AW2174" s="8">
        <f t="shared" si="202"/>
        <v>2</v>
      </c>
      <c r="AX2174">
        <v>1</v>
      </c>
      <c r="BC2174">
        <v>1</v>
      </c>
      <c r="BH2174">
        <v>1</v>
      </c>
      <c r="BM2174">
        <v>1</v>
      </c>
      <c r="BS2174">
        <v>1</v>
      </c>
      <c r="BX2174">
        <v>1</v>
      </c>
      <c r="BZ2174">
        <v>1</v>
      </c>
      <c r="CA2174">
        <v>1</v>
      </c>
      <c r="CG2174">
        <v>1</v>
      </c>
      <c r="CT2174">
        <v>1</v>
      </c>
      <c r="CX2174">
        <v>1</v>
      </c>
      <c r="DE2174">
        <v>1</v>
      </c>
      <c r="DO2174">
        <v>1</v>
      </c>
      <c r="DZ2174">
        <v>1</v>
      </c>
      <c r="FK2174">
        <v>1</v>
      </c>
    </row>
    <row r="2175" spans="1:178" x14ac:dyDescent="0.35">
      <c r="A2175" t="s">
        <v>6601</v>
      </c>
      <c r="B2175" t="s">
        <v>170</v>
      </c>
      <c r="C2175" t="s">
        <v>472</v>
      </c>
      <c r="D2175" t="s">
        <v>473</v>
      </c>
      <c r="F2175" t="s">
        <v>5432</v>
      </c>
      <c r="I2175" t="s">
        <v>6602</v>
      </c>
      <c r="J2175" t="s">
        <v>577</v>
      </c>
      <c r="K2175" t="s">
        <v>295</v>
      </c>
      <c r="L2175">
        <v>40</v>
      </c>
      <c r="M2175" t="s">
        <v>788</v>
      </c>
      <c r="N2175" t="s">
        <v>249</v>
      </c>
      <c r="O2175">
        <v>200</v>
      </c>
      <c r="P2175">
        <v>46</v>
      </c>
      <c r="Q2175">
        <v>17</v>
      </c>
      <c r="R2175">
        <v>650</v>
      </c>
      <c r="S2175">
        <v>0</v>
      </c>
      <c r="T2175">
        <v>19</v>
      </c>
      <c r="U2175">
        <v>9</v>
      </c>
      <c r="V2175" t="s">
        <v>297</v>
      </c>
      <c r="W2175" t="s">
        <v>6290</v>
      </c>
      <c r="Y2175" t="s">
        <v>207</v>
      </c>
      <c r="Z2175" t="s">
        <v>181</v>
      </c>
      <c r="AB2175" s="8"/>
      <c r="AC2175">
        <v>1</v>
      </c>
      <c r="AF2175" t="s">
        <v>3276</v>
      </c>
      <c r="AG2175">
        <v>3</v>
      </c>
      <c r="AH2175">
        <v>1.3</v>
      </c>
      <c r="AL2175" s="6">
        <v>16.338999999999999</v>
      </c>
      <c r="AM2175" s="1">
        <v>32.442</v>
      </c>
      <c r="AN2175" s="3">
        <v>21.847000000000001</v>
      </c>
      <c r="AO2175" s="8">
        <f t="shared" si="198"/>
        <v>70.628</v>
      </c>
      <c r="AP2175" s="8">
        <f t="shared" si="199"/>
        <v>0.50363726034153256</v>
      </c>
      <c r="AQ2175" s="8">
        <f t="shared" si="200"/>
        <v>2</v>
      </c>
      <c r="AR2175" s="6">
        <v>17.041</v>
      </c>
      <c r="AS2175" s="1">
        <v>32.978999999999999</v>
      </c>
      <c r="AT2175" s="3">
        <v>22.736999999999998</v>
      </c>
      <c r="AU2175" s="8">
        <f t="shared" si="201"/>
        <v>-0.70200000000000173</v>
      </c>
      <c r="AV2175" s="8">
        <f t="shared" si="203"/>
        <v>0.51672276297037512</v>
      </c>
      <c r="AW2175" s="8">
        <f t="shared" si="202"/>
        <v>2</v>
      </c>
      <c r="AX2175">
        <v>1</v>
      </c>
      <c r="BC2175">
        <v>1</v>
      </c>
      <c r="BI2175">
        <v>1</v>
      </c>
      <c r="BM2175">
        <v>1</v>
      </c>
      <c r="BP2175">
        <v>1</v>
      </c>
      <c r="BS2175">
        <v>1</v>
      </c>
      <c r="BT2175">
        <v>1</v>
      </c>
      <c r="BX2175">
        <v>1</v>
      </c>
      <c r="CA2175">
        <v>1</v>
      </c>
      <c r="CF2175">
        <v>1</v>
      </c>
      <c r="CS2175">
        <v>1</v>
      </c>
      <c r="DF2175">
        <v>1</v>
      </c>
      <c r="DG2175">
        <v>1</v>
      </c>
      <c r="DQ2175">
        <v>1</v>
      </c>
      <c r="DU2175">
        <v>1</v>
      </c>
      <c r="EC2175">
        <v>1</v>
      </c>
      <c r="ED2175">
        <v>1</v>
      </c>
      <c r="EF2175">
        <v>1</v>
      </c>
      <c r="ES2175">
        <v>1</v>
      </c>
      <c r="FA2175">
        <v>1</v>
      </c>
      <c r="FB2175">
        <v>1</v>
      </c>
      <c r="FC2175">
        <v>1</v>
      </c>
      <c r="FE2175">
        <v>1</v>
      </c>
      <c r="FG2175">
        <v>1</v>
      </c>
    </row>
    <row r="2176" spans="1:178" x14ac:dyDescent="0.35">
      <c r="A2176" t="s">
        <v>7692</v>
      </c>
      <c r="B2176" t="s">
        <v>465</v>
      </c>
      <c r="C2176" t="s">
        <v>633</v>
      </c>
      <c r="D2176" t="s">
        <v>634</v>
      </c>
      <c r="E2176" t="s">
        <v>884</v>
      </c>
      <c r="F2176" t="s">
        <v>7693</v>
      </c>
      <c r="I2176" t="s">
        <v>7694</v>
      </c>
      <c r="J2176" t="s">
        <v>2063</v>
      </c>
      <c r="K2176" t="s">
        <v>295</v>
      </c>
      <c r="L2176">
        <v>5</v>
      </c>
      <c r="M2176" t="s">
        <v>276</v>
      </c>
      <c r="N2176" t="s">
        <v>276</v>
      </c>
      <c r="O2176">
        <v>300</v>
      </c>
      <c r="P2176">
        <v>37</v>
      </c>
      <c r="Q2176">
        <v>-2</v>
      </c>
      <c r="V2176" t="s">
        <v>277</v>
      </c>
      <c r="W2176" t="s">
        <v>7695</v>
      </c>
      <c r="X2176" t="s">
        <v>445</v>
      </c>
      <c r="Y2176" t="s">
        <v>446</v>
      </c>
      <c r="Z2176" t="s">
        <v>181</v>
      </c>
      <c r="AB2176" s="8"/>
      <c r="AC2176">
        <v>1</v>
      </c>
      <c r="AF2176" t="s">
        <v>3276</v>
      </c>
      <c r="AG2176">
        <v>2</v>
      </c>
      <c r="AH2176">
        <v>0.15</v>
      </c>
      <c r="AL2176" s="6">
        <v>31.721</v>
      </c>
      <c r="AM2176" s="1">
        <v>34.765000000000001</v>
      </c>
      <c r="AN2176" s="3">
        <v>12.153</v>
      </c>
      <c r="AO2176" s="8">
        <f t="shared" si="198"/>
        <v>78.63900000000001</v>
      </c>
      <c r="AP2176" s="8">
        <f t="shared" si="199"/>
        <v>0.91244067309075216</v>
      </c>
      <c r="AQ2176" s="8">
        <f t="shared" si="200"/>
        <v>2</v>
      </c>
      <c r="AR2176" s="6">
        <v>30.896999999999998</v>
      </c>
      <c r="AS2176" s="1">
        <v>35.795999999999999</v>
      </c>
      <c r="AT2176" s="3">
        <v>12.653</v>
      </c>
      <c r="AU2176" s="8">
        <f t="shared" si="201"/>
        <v>0.82400000000000162</v>
      </c>
      <c r="AV2176" s="8">
        <f t="shared" si="203"/>
        <v>0.86314113308749574</v>
      </c>
      <c r="AW2176" s="8">
        <f t="shared" si="202"/>
        <v>2</v>
      </c>
      <c r="AX2176">
        <v>1</v>
      </c>
      <c r="BD2176">
        <v>1</v>
      </c>
      <c r="BI2176">
        <v>1</v>
      </c>
      <c r="BJ2176">
        <v>1</v>
      </c>
      <c r="BM2176">
        <v>1</v>
      </c>
      <c r="BS2176">
        <v>1</v>
      </c>
      <c r="BZ2176">
        <v>1</v>
      </c>
      <c r="CG2176">
        <v>1</v>
      </c>
      <c r="CS2176">
        <v>1</v>
      </c>
      <c r="CY2176">
        <v>1</v>
      </c>
      <c r="DF2176">
        <v>1</v>
      </c>
      <c r="EE2176">
        <v>1</v>
      </c>
      <c r="EY2176">
        <v>1</v>
      </c>
      <c r="FC2176">
        <v>1</v>
      </c>
      <c r="FV2176" t="s">
        <v>888</v>
      </c>
    </row>
    <row r="2177" spans="1:178" x14ac:dyDescent="0.35">
      <c r="A2177" t="s">
        <v>7701</v>
      </c>
      <c r="B2177" t="s">
        <v>170</v>
      </c>
      <c r="C2177" t="s">
        <v>472</v>
      </c>
      <c r="D2177" t="s">
        <v>473</v>
      </c>
      <c r="F2177" t="s">
        <v>2754</v>
      </c>
      <c r="I2177" t="s">
        <v>7702</v>
      </c>
      <c r="J2177" t="s">
        <v>175</v>
      </c>
      <c r="K2177" t="s">
        <v>295</v>
      </c>
      <c r="L2177">
        <v>5</v>
      </c>
      <c r="M2177" t="s">
        <v>276</v>
      </c>
      <c r="N2177" t="s">
        <v>333</v>
      </c>
      <c r="O2177">
        <v>1</v>
      </c>
      <c r="P2177">
        <v>37</v>
      </c>
      <c r="Q2177">
        <v>-3</v>
      </c>
      <c r="R2177">
        <v>200</v>
      </c>
      <c r="S2177">
        <v>12</v>
      </c>
      <c r="T2177">
        <v>28</v>
      </c>
      <c r="U2177">
        <v>18</v>
      </c>
      <c r="V2177" t="s">
        <v>780</v>
      </c>
      <c r="W2177" t="s">
        <v>1309</v>
      </c>
      <c r="X2177" t="s">
        <v>445</v>
      </c>
      <c r="Y2177" t="s">
        <v>446</v>
      </c>
      <c r="Z2177" t="s">
        <v>181</v>
      </c>
      <c r="AB2177" s="8"/>
      <c r="AE2177">
        <v>1</v>
      </c>
      <c r="AF2177" t="s">
        <v>3276</v>
      </c>
      <c r="AL2177" s="6">
        <v>30.122</v>
      </c>
      <c r="AM2177" s="1">
        <v>38.735999999999997</v>
      </c>
      <c r="AN2177" s="3">
        <v>21.826000000000001</v>
      </c>
      <c r="AO2177" s="8">
        <f t="shared" si="198"/>
        <v>90.683999999999997</v>
      </c>
      <c r="AP2177" s="8">
        <f t="shared" si="199"/>
        <v>0.77762288310615457</v>
      </c>
      <c r="AQ2177" s="8">
        <f t="shared" si="200"/>
        <v>2</v>
      </c>
      <c r="AR2177" s="6">
        <v>32.531999999999996</v>
      </c>
      <c r="AS2177" s="1">
        <v>38.454000000000001</v>
      </c>
      <c r="AT2177" s="3">
        <v>19.518999999999998</v>
      </c>
      <c r="AU2177" s="8">
        <f t="shared" si="201"/>
        <v>-2.4099999999999966</v>
      </c>
      <c r="AV2177" s="8">
        <f t="shared" si="203"/>
        <v>0.84599781557185194</v>
      </c>
      <c r="AW2177" s="8">
        <f t="shared" si="202"/>
        <v>2</v>
      </c>
      <c r="AX2177">
        <v>1</v>
      </c>
      <c r="BC2177">
        <v>1</v>
      </c>
      <c r="BE2177">
        <v>1</v>
      </c>
      <c r="BK2177">
        <v>1</v>
      </c>
      <c r="BM2177">
        <v>1</v>
      </c>
      <c r="BS2177">
        <v>1</v>
      </c>
      <c r="BX2177">
        <v>1</v>
      </c>
      <c r="CA2177">
        <v>1</v>
      </c>
      <c r="CF2177">
        <v>1</v>
      </c>
      <c r="CS2177">
        <v>1</v>
      </c>
      <c r="CX2177">
        <v>1</v>
      </c>
      <c r="DE2177">
        <v>1</v>
      </c>
      <c r="DF2177">
        <v>1</v>
      </c>
      <c r="DK2177">
        <v>1</v>
      </c>
      <c r="DP2177">
        <v>1</v>
      </c>
      <c r="DQ2177">
        <v>1</v>
      </c>
      <c r="DU2177">
        <v>1</v>
      </c>
      <c r="DW2177">
        <v>1</v>
      </c>
      <c r="DZ2177">
        <v>1</v>
      </c>
      <c r="ED2177">
        <v>1</v>
      </c>
      <c r="ES2177">
        <v>1</v>
      </c>
      <c r="FA2177">
        <v>1</v>
      </c>
      <c r="FB2177">
        <v>1</v>
      </c>
      <c r="FC2177">
        <v>1</v>
      </c>
      <c r="FG2177">
        <v>1</v>
      </c>
    </row>
    <row r="2178" spans="1:178" x14ac:dyDescent="0.35">
      <c r="A2178" t="s">
        <v>6924</v>
      </c>
      <c r="B2178" t="s">
        <v>170</v>
      </c>
      <c r="C2178" t="s">
        <v>472</v>
      </c>
      <c r="D2178" t="s">
        <v>473</v>
      </c>
      <c r="F2178" t="s">
        <v>5432</v>
      </c>
      <c r="I2178" t="s">
        <v>6925</v>
      </c>
      <c r="J2178" t="s">
        <v>577</v>
      </c>
      <c r="K2178" t="s">
        <v>295</v>
      </c>
      <c r="L2178">
        <v>20</v>
      </c>
      <c r="M2178" t="s">
        <v>788</v>
      </c>
      <c r="N2178" t="s">
        <v>249</v>
      </c>
      <c r="O2178">
        <v>300</v>
      </c>
      <c r="P2178">
        <v>47</v>
      </c>
      <c r="Q2178">
        <v>8</v>
      </c>
      <c r="R2178">
        <v>800</v>
      </c>
      <c r="S2178">
        <v>0</v>
      </c>
      <c r="T2178">
        <v>18</v>
      </c>
      <c r="U2178">
        <v>8</v>
      </c>
      <c r="V2178" t="s">
        <v>368</v>
      </c>
      <c r="W2178" t="s">
        <v>4409</v>
      </c>
      <c r="Y2178" t="s">
        <v>180</v>
      </c>
      <c r="Z2178" t="s">
        <v>181</v>
      </c>
      <c r="AB2178" s="8"/>
      <c r="AD2178">
        <v>1</v>
      </c>
      <c r="AF2178" t="s">
        <v>6416</v>
      </c>
      <c r="AG2178">
        <v>1</v>
      </c>
      <c r="AH2178">
        <v>1</v>
      </c>
      <c r="AL2178" s="6">
        <v>36.646999999999998</v>
      </c>
      <c r="AM2178" s="1">
        <v>44.777999999999999</v>
      </c>
      <c r="AN2178" s="3">
        <v>7.7990000000000004</v>
      </c>
      <c r="AO2178" s="8">
        <f t="shared" ref="AO2178:AO2241" si="204">IF(OR((AL2178&gt;0),(AM2178&gt;0)),SUM(AL2178:AN2178),"")</f>
        <v>89.224000000000004</v>
      </c>
      <c r="AP2178" s="8">
        <f t="shared" ref="AP2178:AP2241" si="205">IF(OR((AL2178&gt;0),(AM2178&gt;0)),AL2178/AM2178,"")</f>
        <v>0.81841529322435125</v>
      </c>
      <c r="AQ2178" s="8">
        <f t="shared" ref="AQ2178:AQ2241" si="206">IF(AP2178&lt;0.5,1,IF(AP2178&lt;1,2,IF(AP2178&lt;2,3,IF(AP2178&lt;10,4,5))))</f>
        <v>2</v>
      </c>
      <c r="AR2178" s="6">
        <v>34.387999999999998</v>
      </c>
      <c r="AS2178" s="1">
        <v>44.502000000000002</v>
      </c>
      <c r="AT2178" s="3">
        <v>10.035</v>
      </c>
      <c r="AU2178" s="8">
        <f t="shared" ref="AU2178:AU2241" si="207">AL2178-AR2178</f>
        <v>2.2590000000000003</v>
      </c>
      <c r="AV2178" s="8">
        <f t="shared" si="203"/>
        <v>0.77272931553638036</v>
      </c>
      <c r="AW2178" s="8">
        <f t="shared" ref="AW2178:AW2241" si="208">IF(AV2178&lt;0.5,1,IF(AV2178&lt;1,2,IF(AV2178&lt;2,3,IF(AV2178&lt;10,4,5))))</f>
        <v>2</v>
      </c>
      <c r="AZ2178">
        <v>1</v>
      </c>
      <c r="BE2178">
        <v>1</v>
      </c>
      <c r="BJ2178">
        <v>1</v>
      </c>
      <c r="BM2178">
        <v>1</v>
      </c>
      <c r="BS2178">
        <v>1</v>
      </c>
      <c r="BT2178">
        <v>1</v>
      </c>
      <c r="CA2178">
        <v>1</v>
      </c>
      <c r="CF2178">
        <v>1</v>
      </c>
      <c r="CS2178">
        <v>1</v>
      </c>
      <c r="DA2178">
        <v>1</v>
      </c>
      <c r="DB2178">
        <v>1</v>
      </c>
      <c r="DF2178">
        <v>1</v>
      </c>
      <c r="DG2178">
        <v>1</v>
      </c>
      <c r="DO2178">
        <v>1</v>
      </c>
      <c r="DP2178">
        <v>1</v>
      </c>
      <c r="DU2178">
        <v>1</v>
      </c>
      <c r="DZ2178">
        <v>1</v>
      </c>
      <c r="FB2178">
        <v>1</v>
      </c>
      <c r="FC2178">
        <v>1</v>
      </c>
    </row>
    <row r="2179" spans="1:178" x14ac:dyDescent="0.35">
      <c r="A2179" t="s">
        <v>7856</v>
      </c>
      <c r="B2179" t="s">
        <v>213</v>
      </c>
      <c r="C2179" t="s">
        <v>621</v>
      </c>
      <c r="D2179" t="s">
        <v>1377</v>
      </c>
      <c r="E2179" t="s">
        <v>1378</v>
      </c>
      <c r="F2179" t="s">
        <v>1379</v>
      </c>
      <c r="I2179" t="s">
        <v>7857</v>
      </c>
      <c r="J2179" t="s">
        <v>507</v>
      </c>
      <c r="K2179" t="s">
        <v>295</v>
      </c>
      <c r="L2179">
        <v>20</v>
      </c>
      <c r="M2179" t="s">
        <v>276</v>
      </c>
      <c r="N2179" t="s">
        <v>712</v>
      </c>
      <c r="O2179">
        <v>950</v>
      </c>
      <c r="P2179">
        <v>37</v>
      </c>
      <c r="Q2179">
        <v>-4</v>
      </c>
      <c r="R2179">
        <v>550</v>
      </c>
      <c r="S2179">
        <v>7</v>
      </c>
      <c r="T2179">
        <v>24</v>
      </c>
      <c r="U2179">
        <v>17</v>
      </c>
      <c r="V2179" t="s">
        <v>830</v>
      </c>
      <c r="W2179" t="s">
        <v>7840</v>
      </c>
      <c r="X2179" t="s">
        <v>445</v>
      </c>
      <c r="Y2179" t="s">
        <v>446</v>
      </c>
      <c r="Z2179" t="s">
        <v>181</v>
      </c>
      <c r="AB2179" s="8"/>
      <c r="AD2179">
        <v>1</v>
      </c>
      <c r="AF2179" t="s">
        <v>3276</v>
      </c>
      <c r="AG2179">
        <v>2</v>
      </c>
      <c r="AH2179">
        <v>0.6</v>
      </c>
      <c r="AL2179" s="6">
        <v>22.652999999999999</v>
      </c>
      <c r="AM2179" s="1">
        <v>43.411000000000001</v>
      </c>
      <c r="AN2179" s="3">
        <v>25.491</v>
      </c>
      <c r="AO2179" s="8">
        <f t="shared" si="204"/>
        <v>91.554999999999993</v>
      </c>
      <c r="AP2179" s="8">
        <f t="shared" si="205"/>
        <v>0.52182626523231435</v>
      </c>
      <c r="AQ2179" s="8">
        <f t="shared" si="206"/>
        <v>2</v>
      </c>
      <c r="AR2179" s="6">
        <v>22.925000000000001</v>
      </c>
      <c r="AS2179" s="1">
        <v>42.991</v>
      </c>
      <c r="AT2179" s="3">
        <v>25.623000000000001</v>
      </c>
      <c r="AU2179" s="8">
        <f t="shared" si="207"/>
        <v>-0.27200000000000202</v>
      </c>
      <c r="AV2179" s="8">
        <f t="shared" ref="AV2179:AV2242" si="209">IF(OR((AR2179&gt;0),(AS2179&gt;0)),AR2179/AS2179,#VALUE!)</f>
        <v>0.53325114558861164</v>
      </c>
      <c r="AW2179" s="8">
        <f t="shared" si="208"/>
        <v>2</v>
      </c>
      <c r="AX2179">
        <v>1</v>
      </c>
      <c r="BI2179">
        <v>1</v>
      </c>
      <c r="BM2179">
        <v>1</v>
      </c>
      <c r="BP2179">
        <v>1</v>
      </c>
      <c r="BQ2179">
        <v>1</v>
      </c>
      <c r="BS2179">
        <v>1</v>
      </c>
      <c r="CA2179">
        <v>1</v>
      </c>
      <c r="CF2179">
        <v>1</v>
      </c>
      <c r="CS2179">
        <v>1</v>
      </c>
      <c r="CY2179">
        <v>1</v>
      </c>
      <c r="DB2179">
        <v>1</v>
      </c>
      <c r="DF2179">
        <v>1</v>
      </c>
      <c r="DG2179">
        <v>1</v>
      </c>
      <c r="EE2179">
        <v>1</v>
      </c>
      <c r="EY2179">
        <v>1</v>
      </c>
    </row>
    <row r="2180" spans="1:178" x14ac:dyDescent="0.35">
      <c r="A2180" t="s">
        <v>7887</v>
      </c>
      <c r="B2180" t="s">
        <v>269</v>
      </c>
      <c r="C2180" t="s">
        <v>815</v>
      </c>
      <c r="D2180" t="s">
        <v>816</v>
      </c>
      <c r="F2180" t="s">
        <v>3771</v>
      </c>
      <c r="I2180" t="s">
        <v>7888</v>
      </c>
      <c r="J2180" t="s">
        <v>507</v>
      </c>
      <c r="K2180" t="s">
        <v>295</v>
      </c>
      <c r="L2180">
        <v>20</v>
      </c>
      <c r="M2180" t="s">
        <v>276</v>
      </c>
      <c r="N2180" t="s">
        <v>276</v>
      </c>
      <c r="O2180">
        <v>50</v>
      </c>
      <c r="P2180">
        <v>37</v>
      </c>
      <c r="Q2180">
        <v>-3</v>
      </c>
      <c r="R2180">
        <v>200</v>
      </c>
      <c r="S2180">
        <v>12</v>
      </c>
      <c r="T2180">
        <v>28</v>
      </c>
      <c r="U2180">
        <v>18</v>
      </c>
      <c r="V2180" t="s">
        <v>277</v>
      </c>
      <c r="W2180" t="s">
        <v>1309</v>
      </c>
      <c r="X2180" t="s">
        <v>445</v>
      </c>
      <c r="Y2180" t="s">
        <v>446</v>
      </c>
      <c r="Z2180" t="s">
        <v>181</v>
      </c>
      <c r="AB2180" s="8"/>
      <c r="AC2180">
        <v>1</v>
      </c>
      <c r="AF2180" t="s">
        <v>3276</v>
      </c>
      <c r="AG2180">
        <v>2</v>
      </c>
      <c r="AH2180">
        <v>0.8</v>
      </c>
      <c r="AL2180" s="6">
        <v>29.695</v>
      </c>
      <c r="AM2180" s="1">
        <v>31.783000000000001</v>
      </c>
      <c r="AN2180" s="3">
        <v>29.33</v>
      </c>
      <c r="AO2180" s="8">
        <f t="shared" si="204"/>
        <v>90.807999999999993</v>
      </c>
      <c r="AP2180" s="8">
        <f t="shared" si="205"/>
        <v>0.93430450240694707</v>
      </c>
      <c r="AQ2180" s="8">
        <f t="shared" si="206"/>
        <v>2</v>
      </c>
      <c r="AR2180" s="6">
        <v>29.832999999999998</v>
      </c>
      <c r="AS2180" s="1">
        <v>31.579000000000001</v>
      </c>
      <c r="AT2180" s="3">
        <v>29.765999999999998</v>
      </c>
      <c r="AU2180" s="8">
        <f t="shared" si="207"/>
        <v>-0.13799999999999812</v>
      </c>
      <c r="AV2180" s="8">
        <f t="shared" si="209"/>
        <v>0.94471009214984636</v>
      </c>
      <c r="AW2180" s="8">
        <f t="shared" si="208"/>
        <v>2</v>
      </c>
      <c r="AX2180">
        <v>1</v>
      </c>
      <c r="BC2180">
        <v>1</v>
      </c>
      <c r="BH2180">
        <v>1</v>
      </c>
      <c r="BK2180">
        <v>1</v>
      </c>
      <c r="BM2180">
        <v>1</v>
      </c>
      <c r="BS2180">
        <v>1</v>
      </c>
      <c r="BX2180">
        <v>1</v>
      </c>
      <c r="CB2180">
        <v>1</v>
      </c>
      <c r="CF2180">
        <v>1</v>
      </c>
      <c r="CS2180">
        <v>1</v>
      </c>
      <c r="CW2180">
        <v>1</v>
      </c>
      <c r="DB2180">
        <v>1</v>
      </c>
      <c r="DF2180">
        <v>1</v>
      </c>
      <c r="DG2180">
        <v>1</v>
      </c>
      <c r="DR2180">
        <v>1</v>
      </c>
      <c r="EE2180">
        <v>1</v>
      </c>
      <c r="EY2180">
        <v>1</v>
      </c>
    </row>
    <row r="2181" spans="1:178" x14ac:dyDescent="0.35">
      <c r="A2181" t="s">
        <v>7966</v>
      </c>
      <c r="B2181" t="s">
        <v>170</v>
      </c>
      <c r="C2181" t="s">
        <v>472</v>
      </c>
      <c r="D2181" t="s">
        <v>473</v>
      </c>
      <c r="F2181" t="s">
        <v>2581</v>
      </c>
      <c r="I2181" t="s">
        <v>7967</v>
      </c>
      <c r="J2181" t="s">
        <v>507</v>
      </c>
      <c r="K2181" t="s">
        <v>295</v>
      </c>
      <c r="L2181">
        <v>20</v>
      </c>
      <c r="M2181" t="s">
        <v>276</v>
      </c>
      <c r="N2181" t="s">
        <v>276</v>
      </c>
      <c r="O2181">
        <v>450</v>
      </c>
      <c r="P2181">
        <v>38</v>
      </c>
      <c r="Q2181">
        <v>25</v>
      </c>
      <c r="R2181">
        <v>20</v>
      </c>
      <c r="S2181">
        <v>16</v>
      </c>
      <c r="T2181">
        <v>32</v>
      </c>
      <c r="U2181">
        <v>28</v>
      </c>
      <c r="V2181" t="s">
        <v>4422</v>
      </c>
      <c r="W2181" t="s">
        <v>7715</v>
      </c>
      <c r="X2181" t="s">
        <v>445</v>
      </c>
      <c r="Y2181" t="s">
        <v>446</v>
      </c>
      <c r="Z2181" t="s">
        <v>181</v>
      </c>
      <c r="AB2181" s="8"/>
      <c r="AC2181">
        <v>1</v>
      </c>
      <c r="AF2181" t="s">
        <v>4051</v>
      </c>
      <c r="AG2181">
        <v>3</v>
      </c>
      <c r="AH2181">
        <v>0.2</v>
      </c>
      <c r="AL2181" s="6">
        <v>29.123999999999999</v>
      </c>
      <c r="AM2181" s="1">
        <v>36.411999999999999</v>
      </c>
      <c r="AN2181" s="3">
        <v>22.295999999999999</v>
      </c>
      <c r="AO2181" s="8">
        <f t="shared" si="204"/>
        <v>87.831999999999994</v>
      </c>
      <c r="AP2181" s="8">
        <f t="shared" si="205"/>
        <v>0.79984620454795119</v>
      </c>
      <c r="AQ2181" s="8">
        <f t="shared" si="206"/>
        <v>2</v>
      </c>
      <c r="AR2181" s="6">
        <v>29.36</v>
      </c>
      <c r="AS2181" s="1">
        <v>32.320999999999998</v>
      </c>
      <c r="AT2181" s="3">
        <v>27.117999999999999</v>
      </c>
      <c r="AU2181" s="8">
        <f t="shared" si="207"/>
        <v>-0.23600000000000065</v>
      </c>
      <c r="AV2181" s="8">
        <f t="shared" si="209"/>
        <v>0.90838773552798491</v>
      </c>
      <c r="AW2181" s="8">
        <f t="shared" si="208"/>
        <v>2</v>
      </c>
      <c r="AX2181">
        <v>1</v>
      </c>
      <c r="BC2181">
        <v>1</v>
      </c>
      <c r="BD2181">
        <v>1</v>
      </c>
      <c r="BH2181">
        <v>1</v>
      </c>
      <c r="BK2181">
        <v>1</v>
      </c>
      <c r="BM2181">
        <v>1</v>
      </c>
      <c r="BS2181">
        <v>1</v>
      </c>
      <c r="CA2181">
        <v>1</v>
      </c>
      <c r="CF2181">
        <v>1</v>
      </c>
      <c r="CS2181">
        <v>1</v>
      </c>
      <c r="CY2181">
        <v>1</v>
      </c>
      <c r="DA2181">
        <v>1</v>
      </c>
      <c r="DF2181">
        <v>1</v>
      </c>
      <c r="DL2181">
        <v>1</v>
      </c>
      <c r="DO2181">
        <v>1</v>
      </c>
      <c r="DZ2181">
        <v>1</v>
      </c>
      <c r="FB2181">
        <v>1</v>
      </c>
      <c r="FC2181">
        <v>1</v>
      </c>
      <c r="FG2181">
        <v>1</v>
      </c>
    </row>
    <row r="2182" spans="1:178" x14ac:dyDescent="0.35">
      <c r="A2182" t="s">
        <v>8498</v>
      </c>
      <c r="B2182" t="s">
        <v>269</v>
      </c>
      <c r="C2182" t="s">
        <v>319</v>
      </c>
      <c r="D2182" t="s">
        <v>321</v>
      </c>
      <c r="E2182" t="s">
        <v>321</v>
      </c>
      <c r="F2182" t="s">
        <v>4200</v>
      </c>
      <c r="I2182" t="s">
        <v>8499</v>
      </c>
      <c r="J2182" t="s">
        <v>577</v>
      </c>
      <c r="K2182" t="s">
        <v>295</v>
      </c>
      <c r="L2182">
        <v>80</v>
      </c>
      <c r="M2182" t="s">
        <v>276</v>
      </c>
      <c r="N2182" t="s">
        <v>276</v>
      </c>
      <c r="O2182">
        <v>5</v>
      </c>
      <c r="P2182">
        <v>35</v>
      </c>
      <c r="Q2182">
        <v>24</v>
      </c>
      <c r="V2182" t="s">
        <v>830</v>
      </c>
      <c r="W2182" t="s">
        <v>8500</v>
      </c>
      <c r="X2182" t="s">
        <v>279</v>
      </c>
      <c r="Y2182" t="s">
        <v>280</v>
      </c>
      <c r="Z2182" t="s">
        <v>181</v>
      </c>
      <c r="AB2182" s="8"/>
      <c r="AC2182">
        <v>1</v>
      </c>
      <c r="AF2182" t="s">
        <v>4051</v>
      </c>
      <c r="AG2182">
        <v>5</v>
      </c>
      <c r="AH2182">
        <v>1</v>
      </c>
      <c r="AL2182" s="6">
        <v>40.921999999999997</v>
      </c>
      <c r="AM2182" s="1">
        <v>47.545999999999999</v>
      </c>
      <c r="AN2182" s="3">
        <v>5.2949999999999999</v>
      </c>
      <c r="AO2182" s="8">
        <f t="shared" si="204"/>
        <v>93.762999999999991</v>
      </c>
      <c r="AP2182" s="8">
        <f t="shared" si="205"/>
        <v>0.86068228662768687</v>
      </c>
      <c r="AQ2182" s="8">
        <f t="shared" si="206"/>
        <v>2</v>
      </c>
      <c r="AR2182" s="6">
        <v>42.56</v>
      </c>
      <c r="AS2182" s="1">
        <v>48.957000000000001</v>
      </c>
      <c r="AT2182" s="3">
        <v>3.54</v>
      </c>
      <c r="AU2182" s="8">
        <f t="shared" si="207"/>
        <v>-1.6380000000000052</v>
      </c>
      <c r="AV2182" s="8">
        <f t="shared" si="209"/>
        <v>0.86933431378556691</v>
      </c>
      <c r="AW2182" s="8">
        <f t="shared" si="208"/>
        <v>2</v>
      </c>
      <c r="AX2182">
        <v>1</v>
      </c>
      <c r="BD2182">
        <v>1</v>
      </c>
      <c r="BH2182">
        <v>1</v>
      </c>
      <c r="BK2182">
        <v>1</v>
      </c>
      <c r="BM2182">
        <v>1</v>
      </c>
      <c r="BP2182">
        <v>1</v>
      </c>
      <c r="BS2182">
        <v>1</v>
      </c>
      <c r="CB2182">
        <v>1</v>
      </c>
      <c r="CF2182">
        <v>1</v>
      </c>
      <c r="CY2182">
        <v>1</v>
      </c>
      <c r="CZ2182">
        <v>1</v>
      </c>
      <c r="DB2182">
        <v>1</v>
      </c>
      <c r="DF2182">
        <v>1</v>
      </c>
      <c r="DG2182">
        <v>1</v>
      </c>
      <c r="DP2182">
        <v>1</v>
      </c>
      <c r="DZ2182">
        <v>1</v>
      </c>
      <c r="EB2182">
        <v>1</v>
      </c>
      <c r="ED2182">
        <v>1</v>
      </c>
      <c r="EY2182">
        <v>1</v>
      </c>
      <c r="EZ2182">
        <v>1</v>
      </c>
      <c r="FB2182">
        <v>1</v>
      </c>
    </row>
    <row r="2183" spans="1:178" x14ac:dyDescent="0.35">
      <c r="A2183" t="s">
        <v>8543</v>
      </c>
      <c r="B2183" t="s">
        <v>269</v>
      </c>
      <c r="C2183" t="s">
        <v>815</v>
      </c>
      <c r="D2183" t="s">
        <v>816</v>
      </c>
      <c r="F2183" t="s">
        <v>3911</v>
      </c>
      <c r="I2183" t="s">
        <v>8544</v>
      </c>
      <c r="J2183" t="s">
        <v>507</v>
      </c>
      <c r="K2183" t="s">
        <v>295</v>
      </c>
      <c r="L2183">
        <v>20</v>
      </c>
      <c r="M2183" t="s">
        <v>276</v>
      </c>
      <c r="N2183" t="s">
        <v>276</v>
      </c>
      <c r="O2183">
        <v>300</v>
      </c>
      <c r="P2183">
        <v>35</v>
      </c>
      <c r="Q2183">
        <v>24</v>
      </c>
      <c r="V2183" t="s">
        <v>707</v>
      </c>
      <c r="W2183" t="s">
        <v>8282</v>
      </c>
      <c r="X2183" t="s">
        <v>279</v>
      </c>
      <c r="Y2183" t="s">
        <v>280</v>
      </c>
      <c r="Z2183" t="s">
        <v>181</v>
      </c>
      <c r="AC2183">
        <v>1</v>
      </c>
      <c r="AF2183" t="s">
        <v>3276</v>
      </c>
      <c r="AG2183">
        <v>3</v>
      </c>
      <c r="AH2183">
        <v>0.7</v>
      </c>
      <c r="AL2183" s="6">
        <v>23.81</v>
      </c>
      <c r="AM2183" s="1">
        <v>24.631</v>
      </c>
      <c r="AN2183" s="3">
        <v>30.542000000000002</v>
      </c>
      <c r="AO2183" s="8">
        <f t="shared" si="204"/>
        <v>78.983000000000004</v>
      </c>
      <c r="AP2183" s="8">
        <f t="shared" si="205"/>
        <v>0.96666801997482843</v>
      </c>
      <c r="AQ2183" s="8">
        <f t="shared" si="206"/>
        <v>2</v>
      </c>
      <c r="AR2183" s="6">
        <v>20.893000000000001</v>
      </c>
      <c r="AS2183" s="1">
        <v>26.806999999999999</v>
      </c>
      <c r="AT2183" s="3">
        <v>30.643000000000001</v>
      </c>
      <c r="AU2183" s="8">
        <f t="shared" si="207"/>
        <v>2.916999999999998</v>
      </c>
      <c r="AV2183" s="8">
        <f t="shared" si="209"/>
        <v>0.77938598127354797</v>
      </c>
      <c r="AW2183" s="8">
        <f t="shared" si="208"/>
        <v>2</v>
      </c>
      <c r="AX2183">
        <v>1</v>
      </c>
      <c r="BD2183">
        <v>1</v>
      </c>
      <c r="BH2183">
        <v>1</v>
      </c>
      <c r="BK2183">
        <v>1</v>
      </c>
      <c r="BM2183">
        <v>1</v>
      </c>
      <c r="BS2183">
        <v>1</v>
      </c>
      <c r="BX2183">
        <v>1</v>
      </c>
      <c r="CB2183">
        <v>1</v>
      </c>
      <c r="CF2183">
        <v>1</v>
      </c>
      <c r="CR2183">
        <v>1</v>
      </c>
      <c r="DG2183">
        <v>1</v>
      </c>
      <c r="DQ2183">
        <v>1</v>
      </c>
      <c r="DT2183">
        <v>1</v>
      </c>
      <c r="DU2183">
        <v>1</v>
      </c>
      <c r="EE2183">
        <v>1</v>
      </c>
      <c r="EG2183">
        <v>1</v>
      </c>
      <c r="FK2183">
        <v>1</v>
      </c>
      <c r="FN2183">
        <v>1</v>
      </c>
    </row>
    <row r="2184" spans="1:178" x14ac:dyDescent="0.35">
      <c r="A2184" t="s">
        <v>9128</v>
      </c>
      <c r="B2184" t="s">
        <v>213</v>
      </c>
      <c r="C2184" t="s">
        <v>621</v>
      </c>
      <c r="D2184" t="s">
        <v>3812</v>
      </c>
      <c r="F2184" t="s">
        <v>8011</v>
      </c>
      <c r="I2184" t="s">
        <v>9129</v>
      </c>
      <c r="J2184" t="s">
        <v>294</v>
      </c>
      <c r="K2184" t="s">
        <v>295</v>
      </c>
      <c r="L2184">
        <v>150</v>
      </c>
      <c r="M2184" t="s">
        <v>276</v>
      </c>
      <c r="N2184" t="s">
        <v>276</v>
      </c>
      <c r="O2184">
        <v>50</v>
      </c>
      <c r="P2184">
        <v>39</v>
      </c>
      <c r="Q2184">
        <v>-9</v>
      </c>
      <c r="V2184" t="s">
        <v>649</v>
      </c>
      <c r="W2184" t="s">
        <v>8727</v>
      </c>
      <c r="X2184" t="s">
        <v>8728</v>
      </c>
      <c r="Y2184" t="s">
        <v>1290</v>
      </c>
      <c r="Z2184" t="s">
        <v>181</v>
      </c>
      <c r="AC2184">
        <v>1</v>
      </c>
      <c r="AF2184" t="s">
        <v>7444</v>
      </c>
      <c r="AL2184" s="6">
        <v>13.507999999999999</v>
      </c>
      <c r="AM2184" s="1">
        <v>20.751000000000001</v>
      </c>
      <c r="AN2184" s="3">
        <v>33.19</v>
      </c>
      <c r="AO2184" s="8">
        <f t="shared" si="204"/>
        <v>67.448999999999998</v>
      </c>
      <c r="AP2184" s="8">
        <f t="shared" si="205"/>
        <v>0.65095658040576354</v>
      </c>
      <c r="AQ2184" s="8">
        <f t="shared" si="206"/>
        <v>2</v>
      </c>
      <c r="AR2184" s="6">
        <v>14.285</v>
      </c>
      <c r="AS2184" s="1">
        <v>22.82</v>
      </c>
      <c r="AT2184" s="3">
        <v>31.26</v>
      </c>
      <c r="AU2184" s="8">
        <f t="shared" si="207"/>
        <v>-0.77700000000000102</v>
      </c>
      <c r="AV2184" s="8">
        <f t="shared" si="209"/>
        <v>0.62598597721297111</v>
      </c>
      <c r="AW2184" s="8">
        <f t="shared" si="208"/>
        <v>2</v>
      </c>
      <c r="AY2184">
        <v>1</v>
      </c>
      <c r="BH2184">
        <v>1</v>
      </c>
      <c r="BI2184">
        <v>1</v>
      </c>
      <c r="BM2184">
        <v>1</v>
      </c>
      <c r="BS2184">
        <v>1</v>
      </c>
      <c r="CB2184">
        <v>1</v>
      </c>
      <c r="CE2184">
        <v>1</v>
      </c>
      <c r="CN2184">
        <v>1</v>
      </c>
      <c r="CS2184">
        <v>1</v>
      </c>
      <c r="CY2184">
        <v>1</v>
      </c>
      <c r="DD2184">
        <v>1</v>
      </c>
      <c r="DP2184">
        <v>1</v>
      </c>
      <c r="DZ2184">
        <v>1</v>
      </c>
      <c r="EK2184">
        <v>1</v>
      </c>
      <c r="EV2184">
        <v>1</v>
      </c>
      <c r="FK2184">
        <v>1</v>
      </c>
    </row>
    <row r="2185" spans="1:178" x14ac:dyDescent="0.35">
      <c r="A2185" t="s">
        <v>6926</v>
      </c>
      <c r="B2185" t="s">
        <v>170</v>
      </c>
      <c r="C2185" t="s">
        <v>472</v>
      </c>
      <c r="D2185" t="s">
        <v>473</v>
      </c>
      <c r="E2185" t="s">
        <v>474</v>
      </c>
      <c r="F2185" t="s">
        <v>2150</v>
      </c>
      <c r="I2185" t="s">
        <v>6928</v>
      </c>
      <c r="J2185" t="s">
        <v>577</v>
      </c>
      <c r="K2185" t="s">
        <v>295</v>
      </c>
      <c r="L2185">
        <v>20</v>
      </c>
      <c r="M2185" t="s">
        <v>788</v>
      </c>
      <c r="N2185" t="s">
        <v>249</v>
      </c>
      <c r="O2185">
        <v>450</v>
      </c>
      <c r="P2185">
        <v>47</v>
      </c>
      <c r="Q2185">
        <v>8</v>
      </c>
      <c r="R2185">
        <v>1100</v>
      </c>
      <c r="S2185">
        <v>-1</v>
      </c>
      <c r="T2185">
        <v>16</v>
      </c>
      <c r="U2185">
        <v>8</v>
      </c>
      <c r="V2185" t="s">
        <v>368</v>
      </c>
      <c r="W2185" t="s">
        <v>423</v>
      </c>
      <c r="Y2185" t="s">
        <v>180</v>
      </c>
      <c r="Z2185" t="s">
        <v>181</v>
      </c>
      <c r="AB2185" s="8"/>
      <c r="AD2185">
        <v>1</v>
      </c>
      <c r="AF2185" t="s">
        <v>6416</v>
      </c>
      <c r="AG2185">
        <v>1</v>
      </c>
      <c r="AH2185">
        <v>1.4</v>
      </c>
      <c r="AL2185" s="6">
        <v>18.745000000000001</v>
      </c>
      <c r="AM2185" s="1">
        <v>21.312000000000001</v>
      </c>
      <c r="AN2185" s="3">
        <v>17.091000000000001</v>
      </c>
      <c r="AO2185" s="8">
        <f t="shared" si="204"/>
        <v>57.148000000000003</v>
      </c>
      <c r="AP2185" s="8">
        <f t="shared" si="205"/>
        <v>0.87955142642642647</v>
      </c>
      <c r="AQ2185" s="8">
        <f t="shared" si="206"/>
        <v>2</v>
      </c>
      <c r="AR2185" s="6">
        <v>17.326000000000001</v>
      </c>
      <c r="AS2185" s="1">
        <v>22.978000000000002</v>
      </c>
      <c r="AT2185" s="3">
        <v>15.571999999999999</v>
      </c>
      <c r="AU2185" s="8">
        <f t="shared" si="207"/>
        <v>1.4190000000000005</v>
      </c>
      <c r="AV2185" s="8">
        <f t="shared" si="209"/>
        <v>0.75402558969449041</v>
      </c>
      <c r="AW2185" s="8">
        <f t="shared" si="208"/>
        <v>2</v>
      </c>
      <c r="AX2185">
        <v>1</v>
      </c>
      <c r="BC2185">
        <v>1</v>
      </c>
      <c r="BE2185">
        <v>1</v>
      </c>
      <c r="BI2185">
        <v>1</v>
      </c>
      <c r="BM2185">
        <v>1</v>
      </c>
      <c r="BS2185">
        <v>1</v>
      </c>
      <c r="BX2185">
        <v>1</v>
      </c>
      <c r="CA2185">
        <v>1</v>
      </c>
      <c r="CF2185">
        <v>1</v>
      </c>
      <c r="CS2185">
        <v>1</v>
      </c>
      <c r="CY2185">
        <v>1</v>
      </c>
      <c r="DB2185">
        <v>1</v>
      </c>
      <c r="DD2185">
        <v>1</v>
      </c>
      <c r="DO2185">
        <v>1</v>
      </c>
      <c r="DZ2185">
        <v>1</v>
      </c>
      <c r="EY2185">
        <v>1</v>
      </c>
      <c r="FC2185">
        <v>1</v>
      </c>
    </row>
    <row r="2186" spans="1:178" x14ac:dyDescent="0.35">
      <c r="A2186" t="s">
        <v>7314</v>
      </c>
      <c r="B2186" t="s">
        <v>465</v>
      </c>
      <c r="C2186" t="s">
        <v>633</v>
      </c>
      <c r="D2186" t="s">
        <v>634</v>
      </c>
      <c r="E2186" t="s">
        <v>2060</v>
      </c>
      <c r="F2186" t="s">
        <v>2615</v>
      </c>
      <c r="I2186" t="s">
        <v>7315</v>
      </c>
      <c r="J2186" t="s">
        <v>294</v>
      </c>
      <c r="K2186" t="s">
        <v>295</v>
      </c>
      <c r="L2186">
        <v>40</v>
      </c>
      <c r="M2186" t="s">
        <v>788</v>
      </c>
      <c r="N2186" t="s">
        <v>6946</v>
      </c>
      <c r="O2186">
        <v>700</v>
      </c>
      <c r="P2186">
        <v>43</v>
      </c>
      <c r="Q2186">
        <v>45</v>
      </c>
      <c r="V2186" t="s">
        <v>219</v>
      </c>
      <c r="W2186" t="s">
        <v>7158</v>
      </c>
      <c r="Y2186" t="s">
        <v>2969</v>
      </c>
      <c r="Z2186" t="s">
        <v>181</v>
      </c>
      <c r="AC2186">
        <v>1</v>
      </c>
      <c r="AF2186" t="s">
        <v>3724</v>
      </c>
      <c r="AG2186">
        <v>2</v>
      </c>
      <c r="AH2186">
        <v>1</v>
      </c>
      <c r="AL2186" s="6">
        <v>20.655999999999999</v>
      </c>
      <c r="AM2186" s="1">
        <v>21.135999999999999</v>
      </c>
      <c r="AN2186" s="3">
        <v>26.74</v>
      </c>
      <c r="AO2186" s="8">
        <f t="shared" si="204"/>
        <v>68.531999999999996</v>
      </c>
      <c r="AP2186" s="8">
        <f t="shared" si="205"/>
        <v>0.97728993186979563</v>
      </c>
      <c r="AQ2186" s="8">
        <f t="shared" si="206"/>
        <v>2</v>
      </c>
      <c r="AR2186" s="6">
        <v>19.831</v>
      </c>
      <c r="AS2186" s="1">
        <v>21.643000000000001</v>
      </c>
      <c r="AT2186" s="3">
        <v>26.359000000000002</v>
      </c>
      <c r="AU2186" s="8">
        <f t="shared" si="207"/>
        <v>0.82499999999999929</v>
      </c>
      <c r="AV2186" s="8">
        <f t="shared" si="209"/>
        <v>0.9162777803446841</v>
      </c>
      <c r="AW2186" s="8">
        <f t="shared" si="208"/>
        <v>2</v>
      </c>
      <c r="AX2186">
        <v>1</v>
      </c>
      <c r="BC2186">
        <v>1</v>
      </c>
      <c r="BH2186">
        <v>1</v>
      </c>
      <c r="BI2186">
        <v>1</v>
      </c>
      <c r="BM2186">
        <v>1</v>
      </c>
      <c r="BS2186">
        <v>1</v>
      </c>
      <c r="BX2186">
        <v>1</v>
      </c>
      <c r="CA2186">
        <v>1</v>
      </c>
      <c r="CF2186">
        <v>1</v>
      </c>
      <c r="CS2186">
        <v>1</v>
      </c>
      <c r="CX2186">
        <v>1</v>
      </c>
      <c r="DF2186">
        <v>1</v>
      </c>
      <c r="DQ2186">
        <v>1</v>
      </c>
      <c r="DR2186">
        <v>1</v>
      </c>
      <c r="DW2186">
        <v>1</v>
      </c>
      <c r="DX2186">
        <v>1</v>
      </c>
      <c r="DZ2186">
        <v>1</v>
      </c>
      <c r="ED2186">
        <v>1</v>
      </c>
      <c r="FB2186">
        <v>1</v>
      </c>
      <c r="FH2186">
        <v>1</v>
      </c>
      <c r="FR2186">
        <v>1</v>
      </c>
      <c r="FV2186" t="s">
        <v>7159</v>
      </c>
    </row>
    <row r="2187" spans="1:178" x14ac:dyDescent="0.35">
      <c r="A2187" t="s">
        <v>9160</v>
      </c>
      <c r="B2187" t="s">
        <v>465</v>
      </c>
      <c r="C2187" t="s">
        <v>1860</v>
      </c>
      <c r="D2187" t="s">
        <v>1861</v>
      </c>
      <c r="F2187" t="s">
        <v>9161</v>
      </c>
      <c r="I2187" t="s">
        <v>9162</v>
      </c>
      <c r="J2187" t="s">
        <v>175</v>
      </c>
      <c r="K2187" t="s">
        <v>186</v>
      </c>
      <c r="L2187">
        <v>300</v>
      </c>
      <c r="M2187" t="s">
        <v>218</v>
      </c>
      <c r="N2187" t="s">
        <v>7501</v>
      </c>
      <c r="O2187">
        <v>450</v>
      </c>
      <c r="P2187">
        <v>47</v>
      </c>
      <c r="Q2187">
        <v>8</v>
      </c>
      <c r="R2187">
        <v>1100</v>
      </c>
      <c r="S2187">
        <v>-1</v>
      </c>
      <c r="T2187">
        <v>16</v>
      </c>
      <c r="U2187">
        <v>8</v>
      </c>
      <c r="V2187" t="s">
        <v>219</v>
      </c>
      <c r="W2187" t="s">
        <v>7566</v>
      </c>
      <c r="Y2187" t="s">
        <v>180</v>
      </c>
      <c r="Z2187" t="s">
        <v>181</v>
      </c>
      <c r="AB2187" s="8"/>
      <c r="AD2187">
        <v>1</v>
      </c>
      <c r="AF2187" t="s">
        <v>3724</v>
      </c>
      <c r="AG2187">
        <v>1</v>
      </c>
      <c r="AL2187" s="6">
        <v>12.805</v>
      </c>
      <c r="AM2187" s="1">
        <v>15.686999999999999</v>
      </c>
      <c r="AN2187" s="3">
        <v>38.911999999999999</v>
      </c>
      <c r="AO2187" s="8">
        <f t="shared" si="204"/>
        <v>67.403999999999996</v>
      </c>
      <c r="AP2187" s="8">
        <f t="shared" si="205"/>
        <v>0.81628099700388856</v>
      </c>
      <c r="AQ2187" s="8">
        <f t="shared" si="206"/>
        <v>2</v>
      </c>
      <c r="AR2187" s="6">
        <v>14.538</v>
      </c>
      <c r="AS2187" s="1">
        <v>14.164</v>
      </c>
      <c r="AT2187" s="3">
        <v>39.125999999999998</v>
      </c>
      <c r="AU2187" s="8">
        <f t="shared" si="207"/>
        <v>-1.7330000000000005</v>
      </c>
      <c r="AV2187" s="8">
        <f t="shared" si="209"/>
        <v>1.0264049703473594</v>
      </c>
      <c r="AW2187" s="8">
        <f t="shared" si="208"/>
        <v>3</v>
      </c>
      <c r="AX2187">
        <v>1</v>
      </c>
      <c r="BD2187">
        <v>1</v>
      </c>
      <c r="BI2187">
        <v>1</v>
      </c>
      <c r="BN2187">
        <v>1</v>
      </c>
      <c r="BS2187">
        <v>1</v>
      </c>
      <c r="CA2187">
        <v>1</v>
      </c>
      <c r="CF2187">
        <v>1</v>
      </c>
      <c r="CS2187">
        <v>1</v>
      </c>
      <c r="CY2187">
        <v>1</v>
      </c>
      <c r="DE2187">
        <v>1</v>
      </c>
      <c r="DO2187">
        <v>1</v>
      </c>
      <c r="DP2187">
        <v>1</v>
      </c>
      <c r="DX2187">
        <v>1</v>
      </c>
      <c r="EC2187">
        <v>1</v>
      </c>
      <c r="EY2187">
        <v>1</v>
      </c>
      <c r="FC2187">
        <v>1</v>
      </c>
      <c r="FG2187">
        <v>1</v>
      </c>
      <c r="FI2187">
        <v>1</v>
      </c>
      <c r="FR2187">
        <v>1</v>
      </c>
    </row>
    <row r="2188" spans="1:178" hidden="1" x14ac:dyDescent="0.35">
      <c r="A2188" t="s">
        <v>6771</v>
      </c>
      <c r="B2188" t="s">
        <v>465</v>
      </c>
      <c r="C2188" t="s">
        <v>633</v>
      </c>
      <c r="D2188" t="s">
        <v>634</v>
      </c>
      <c r="E2188" t="s">
        <v>960</v>
      </c>
      <c r="F2188" t="s">
        <v>961</v>
      </c>
      <c r="I2188" t="s">
        <v>6772</v>
      </c>
      <c r="J2188" t="s">
        <v>175</v>
      </c>
      <c r="K2188" t="s">
        <v>200</v>
      </c>
      <c r="L2188">
        <v>40</v>
      </c>
      <c r="M2188" t="s">
        <v>1812</v>
      </c>
      <c r="N2188" t="s">
        <v>1592</v>
      </c>
      <c r="O2188">
        <v>500</v>
      </c>
      <c r="P2188">
        <v>25</v>
      </c>
      <c r="Q2188">
        <v>13</v>
      </c>
      <c r="R2188">
        <v>20</v>
      </c>
      <c r="S2188">
        <v>12</v>
      </c>
      <c r="T2188">
        <v>32</v>
      </c>
      <c r="U2188">
        <v>23</v>
      </c>
      <c r="V2188" t="s">
        <v>6773</v>
      </c>
      <c r="W2188" t="s">
        <v>6774</v>
      </c>
      <c r="Y2188" t="s">
        <v>3563</v>
      </c>
      <c r="Z2188" t="s">
        <v>336</v>
      </c>
      <c r="AC2188">
        <v>1</v>
      </c>
      <c r="AF2188" t="s">
        <v>4051</v>
      </c>
      <c r="AG2188">
        <v>3</v>
      </c>
      <c r="AH2188">
        <v>0.6</v>
      </c>
      <c r="AL2188" s="6" t="s">
        <v>14292</v>
      </c>
      <c r="AM2188" s="1" t="s">
        <v>14292</v>
      </c>
      <c r="AN2188" s="3" t="s">
        <v>14292</v>
      </c>
      <c r="AO2188" s="8">
        <f t="shared" si="204"/>
        <v>0</v>
      </c>
      <c r="AP2188" s="8" t="e">
        <f t="shared" si="205"/>
        <v>#VALUE!</v>
      </c>
      <c r="AQ2188" s="8" t="e">
        <f t="shared" si="206"/>
        <v>#VALUE!</v>
      </c>
      <c r="AU2188" s="8" t="e">
        <f t="shared" si="207"/>
        <v>#VALUE!</v>
      </c>
      <c r="AV2188" s="8" t="e">
        <f t="shared" si="209"/>
        <v>#VALUE!</v>
      </c>
      <c r="AW2188" s="8" t="e">
        <f t="shared" si="208"/>
        <v>#VALUE!</v>
      </c>
      <c r="AY2188">
        <v>1</v>
      </c>
      <c r="BJ2188">
        <v>1</v>
      </c>
      <c r="BK2188">
        <v>1</v>
      </c>
      <c r="BM2188">
        <v>1</v>
      </c>
      <c r="BS2188">
        <v>1</v>
      </c>
      <c r="CA2188">
        <v>1</v>
      </c>
      <c r="CF2188">
        <v>1</v>
      </c>
      <c r="CO2188">
        <v>1</v>
      </c>
      <c r="CS2188">
        <v>1</v>
      </c>
      <c r="CX2188">
        <v>1</v>
      </c>
      <c r="DF2188">
        <v>1</v>
      </c>
      <c r="DP2188">
        <v>1</v>
      </c>
      <c r="DU2188">
        <v>1</v>
      </c>
      <c r="DZ2188">
        <v>1</v>
      </c>
      <c r="FC2188">
        <v>1</v>
      </c>
      <c r="FE2188">
        <v>1</v>
      </c>
      <c r="FV2188" t="s">
        <v>1467</v>
      </c>
    </row>
    <row r="2189" spans="1:178" x14ac:dyDescent="0.35">
      <c r="A2189" t="s">
        <v>10651</v>
      </c>
      <c r="B2189" t="s">
        <v>465</v>
      </c>
      <c r="C2189" t="s">
        <v>1212</v>
      </c>
      <c r="D2189" t="s">
        <v>1213</v>
      </c>
      <c r="F2189" t="s">
        <v>10652</v>
      </c>
      <c r="G2189" t="s">
        <v>10653</v>
      </c>
      <c r="H2189" t="s">
        <v>3694</v>
      </c>
      <c r="I2189" t="s">
        <v>10654</v>
      </c>
      <c r="J2189" t="s">
        <v>507</v>
      </c>
      <c r="K2189" t="s">
        <v>295</v>
      </c>
      <c r="L2189">
        <v>100</v>
      </c>
      <c r="M2189" t="s">
        <v>276</v>
      </c>
      <c r="N2189" t="s">
        <v>276</v>
      </c>
      <c r="O2189">
        <v>50</v>
      </c>
      <c r="P2189">
        <v>44</v>
      </c>
      <c r="Q2189">
        <v>9</v>
      </c>
      <c r="V2189" t="s">
        <v>10588</v>
      </c>
      <c r="W2189" t="s">
        <v>10578</v>
      </c>
      <c r="X2189" t="s">
        <v>9660</v>
      </c>
      <c r="Y2189" t="s">
        <v>463</v>
      </c>
      <c r="Z2189" t="s">
        <v>181</v>
      </c>
      <c r="AB2189">
        <v>40678</v>
      </c>
      <c r="AF2189" t="s">
        <v>7444</v>
      </c>
      <c r="AL2189" s="6">
        <v>25.77</v>
      </c>
      <c r="AM2189" s="1">
        <v>36.161999999999999</v>
      </c>
      <c r="AN2189" s="3">
        <v>15.513</v>
      </c>
      <c r="AO2189" s="8">
        <f t="shared" si="204"/>
        <v>77.445000000000007</v>
      </c>
      <c r="AP2189" s="8">
        <f t="shared" si="205"/>
        <v>0.71262651402024224</v>
      </c>
      <c r="AQ2189" s="8">
        <f t="shared" si="206"/>
        <v>2</v>
      </c>
      <c r="AR2189" s="6">
        <v>24.971</v>
      </c>
      <c r="AS2189" s="1">
        <v>37.264000000000003</v>
      </c>
      <c r="AT2189" s="3">
        <v>14.816000000000001</v>
      </c>
      <c r="AU2189" s="8">
        <f t="shared" si="207"/>
        <v>0.79899999999999949</v>
      </c>
      <c r="AV2189" s="8">
        <f t="shared" si="209"/>
        <v>0.67011056247316436</v>
      </c>
      <c r="AW2189" s="8">
        <f t="shared" si="208"/>
        <v>2</v>
      </c>
      <c r="AX2189">
        <v>1</v>
      </c>
      <c r="BC2189">
        <v>1</v>
      </c>
      <c r="BJ2189">
        <v>1</v>
      </c>
      <c r="BK2189">
        <v>1</v>
      </c>
      <c r="BM2189">
        <v>1</v>
      </c>
      <c r="BP2189">
        <v>1</v>
      </c>
      <c r="CB2189">
        <v>1</v>
      </c>
      <c r="CF2189">
        <v>1</v>
      </c>
      <c r="CN2189">
        <v>1</v>
      </c>
      <c r="DB2189">
        <v>1</v>
      </c>
      <c r="DF2189">
        <v>1</v>
      </c>
      <c r="DQ2189">
        <v>1</v>
      </c>
      <c r="EC2189">
        <v>1</v>
      </c>
      <c r="ED2189">
        <v>1</v>
      </c>
      <c r="EY2189">
        <v>1</v>
      </c>
      <c r="FD2189">
        <v>1</v>
      </c>
      <c r="FM2189">
        <v>1</v>
      </c>
    </row>
    <row r="2190" spans="1:178" x14ac:dyDescent="0.35">
      <c r="A2190" t="s">
        <v>5712</v>
      </c>
      <c r="B2190" t="s">
        <v>465</v>
      </c>
      <c r="C2190" t="s">
        <v>466</v>
      </c>
      <c r="D2190" t="s">
        <v>822</v>
      </c>
      <c r="F2190" t="s">
        <v>5713</v>
      </c>
      <c r="I2190" t="s">
        <v>5714</v>
      </c>
      <c r="J2190" t="s">
        <v>175</v>
      </c>
      <c r="K2190" t="s">
        <v>14294</v>
      </c>
      <c r="L2190">
        <v>80</v>
      </c>
      <c r="M2190" t="s">
        <v>276</v>
      </c>
      <c r="N2190" t="s">
        <v>276</v>
      </c>
      <c r="O2190">
        <v>1100</v>
      </c>
      <c r="P2190">
        <v>44</v>
      </c>
      <c r="Q2190">
        <v>6</v>
      </c>
      <c r="R2190">
        <v>1300</v>
      </c>
      <c r="S2190">
        <v>2</v>
      </c>
      <c r="T2190">
        <v>11</v>
      </c>
      <c r="U2190">
        <v>2</v>
      </c>
      <c r="V2190" t="s">
        <v>5715</v>
      </c>
      <c r="W2190" t="s">
        <v>5681</v>
      </c>
      <c r="Y2190" t="s">
        <v>307</v>
      </c>
      <c r="Z2190" t="s">
        <v>181</v>
      </c>
      <c r="AB2190" s="8"/>
      <c r="AD2190">
        <v>1</v>
      </c>
      <c r="AF2190" t="s">
        <v>3276</v>
      </c>
      <c r="AG2190">
        <v>11</v>
      </c>
      <c r="AH2190">
        <v>0.5</v>
      </c>
      <c r="AL2190" s="6">
        <v>29.966999999999999</v>
      </c>
      <c r="AM2190" s="1">
        <v>31.632999999999999</v>
      </c>
      <c r="AN2190" s="3">
        <v>13.930999999999999</v>
      </c>
      <c r="AO2190" s="8">
        <f t="shared" si="204"/>
        <v>75.530999999999992</v>
      </c>
      <c r="AP2190" s="8">
        <f t="shared" si="205"/>
        <v>0.94733348085859703</v>
      </c>
      <c r="AQ2190" s="8">
        <f t="shared" si="206"/>
        <v>2</v>
      </c>
      <c r="AR2190" s="6">
        <v>33.688000000000002</v>
      </c>
      <c r="AS2190" s="1">
        <v>30.172000000000001</v>
      </c>
      <c r="AT2190" s="3">
        <v>11.637</v>
      </c>
      <c r="AU2190" s="8">
        <f t="shared" si="207"/>
        <v>-3.7210000000000036</v>
      </c>
      <c r="AV2190" s="8">
        <f t="shared" si="209"/>
        <v>1.116531883865836</v>
      </c>
      <c r="AW2190" s="8">
        <f t="shared" si="208"/>
        <v>3</v>
      </c>
      <c r="AX2190">
        <v>1</v>
      </c>
      <c r="BC2190">
        <v>1</v>
      </c>
      <c r="BH2190">
        <v>1</v>
      </c>
      <c r="BK2190">
        <v>1</v>
      </c>
      <c r="BM2190">
        <v>1</v>
      </c>
      <c r="BS2190">
        <v>1</v>
      </c>
      <c r="CA2190">
        <v>1</v>
      </c>
      <c r="CB2190">
        <v>1</v>
      </c>
      <c r="CF2190">
        <v>1</v>
      </c>
      <c r="CO2190">
        <v>1</v>
      </c>
      <c r="CR2190">
        <v>1</v>
      </c>
      <c r="CY2190">
        <v>1</v>
      </c>
      <c r="DF2190">
        <v>1</v>
      </c>
      <c r="DK2190">
        <v>1</v>
      </c>
      <c r="DN2190">
        <v>1</v>
      </c>
      <c r="DQ2190">
        <v>1</v>
      </c>
      <c r="DR2190">
        <v>1</v>
      </c>
      <c r="DU2190">
        <v>1</v>
      </c>
      <c r="DX2190">
        <v>1</v>
      </c>
      <c r="DZ2190">
        <v>1</v>
      </c>
      <c r="EU2190">
        <v>1</v>
      </c>
      <c r="EY2190">
        <v>1</v>
      </c>
      <c r="FB2190">
        <v>1</v>
      </c>
      <c r="FI2190">
        <v>1</v>
      </c>
      <c r="FR2190">
        <v>1</v>
      </c>
      <c r="FV2190" t="s">
        <v>857</v>
      </c>
    </row>
    <row r="2191" spans="1:178" x14ac:dyDescent="0.35">
      <c r="A2191" t="s">
        <v>7686</v>
      </c>
      <c r="B2191" t="s">
        <v>170</v>
      </c>
      <c r="C2191" t="s">
        <v>171</v>
      </c>
      <c r="D2191" t="s">
        <v>574</v>
      </c>
      <c r="F2191" t="s">
        <v>575</v>
      </c>
      <c r="I2191" t="s">
        <v>7687</v>
      </c>
      <c r="J2191" t="s">
        <v>175</v>
      </c>
      <c r="K2191" t="s">
        <v>14294</v>
      </c>
      <c r="L2191">
        <v>80</v>
      </c>
      <c r="M2191" t="s">
        <v>276</v>
      </c>
      <c r="N2191" t="s">
        <v>276</v>
      </c>
      <c r="O2191">
        <v>120</v>
      </c>
      <c r="P2191">
        <v>37</v>
      </c>
      <c r="Q2191">
        <v>-3</v>
      </c>
      <c r="R2191">
        <v>400</v>
      </c>
      <c r="S2191">
        <v>12</v>
      </c>
      <c r="T2191">
        <v>28</v>
      </c>
      <c r="U2191">
        <v>16</v>
      </c>
      <c r="V2191" t="s">
        <v>830</v>
      </c>
      <c r="W2191" t="s">
        <v>7028</v>
      </c>
      <c r="X2191" t="s">
        <v>445</v>
      </c>
      <c r="Y2191" t="s">
        <v>446</v>
      </c>
      <c r="Z2191" t="s">
        <v>181</v>
      </c>
      <c r="AB2191" s="8"/>
      <c r="AC2191">
        <v>1</v>
      </c>
      <c r="AF2191" t="s">
        <v>7444</v>
      </c>
      <c r="AL2191" s="6">
        <v>20.795000000000002</v>
      </c>
      <c r="AM2191" s="1">
        <v>35.801000000000002</v>
      </c>
      <c r="AN2191" s="3">
        <v>16.849</v>
      </c>
      <c r="AO2191" s="8">
        <f t="shared" si="204"/>
        <v>73.445000000000007</v>
      </c>
      <c r="AP2191" s="8">
        <f t="shared" si="205"/>
        <v>0.58084969693583977</v>
      </c>
      <c r="AQ2191" s="8">
        <f t="shared" si="206"/>
        <v>2</v>
      </c>
      <c r="AR2191" s="6">
        <v>22.62</v>
      </c>
      <c r="AS2191" s="1">
        <v>35.231000000000002</v>
      </c>
      <c r="AT2191" s="3">
        <v>16.602</v>
      </c>
      <c r="AU2191" s="8">
        <f t="shared" si="207"/>
        <v>-1.8249999999999993</v>
      </c>
      <c r="AV2191" s="8">
        <f t="shared" si="209"/>
        <v>0.64204819619085463</v>
      </c>
      <c r="AW2191" s="8">
        <f t="shared" si="208"/>
        <v>2</v>
      </c>
      <c r="AY2191">
        <v>1</v>
      </c>
      <c r="BE2191">
        <v>1</v>
      </c>
      <c r="BJ2191">
        <v>1</v>
      </c>
      <c r="BM2191">
        <v>1</v>
      </c>
      <c r="BS2191">
        <v>1</v>
      </c>
      <c r="CA2191">
        <v>1</v>
      </c>
      <c r="CF2191">
        <v>1</v>
      </c>
      <c r="CS2191">
        <v>1</v>
      </c>
      <c r="CY2191">
        <v>1</v>
      </c>
      <c r="DA2191">
        <v>1</v>
      </c>
      <c r="DF2191">
        <v>1</v>
      </c>
      <c r="DH2191">
        <v>1</v>
      </c>
      <c r="DN2191">
        <v>1</v>
      </c>
      <c r="DO2191">
        <v>1</v>
      </c>
      <c r="DZ2191">
        <v>1</v>
      </c>
      <c r="EC2191">
        <v>1</v>
      </c>
      <c r="EY2191">
        <v>1</v>
      </c>
    </row>
    <row r="2192" spans="1:178" hidden="1" x14ac:dyDescent="0.35">
      <c r="A2192" t="s">
        <v>6786</v>
      </c>
      <c r="B2192" t="s">
        <v>269</v>
      </c>
      <c r="C2192" t="s">
        <v>319</v>
      </c>
      <c r="D2192" t="s">
        <v>1433</v>
      </c>
      <c r="F2192" t="s">
        <v>6787</v>
      </c>
      <c r="I2192" t="s">
        <v>6788</v>
      </c>
      <c r="J2192" t="s">
        <v>175</v>
      </c>
      <c r="K2192" t="s">
        <v>1417</v>
      </c>
      <c r="L2192">
        <v>40</v>
      </c>
      <c r="M2192" t="s">
        <v>1812</v>
      </c>
      <c r="N2192" t="s">
        <v>1845</v>
      </c>
      <c r="O2192">
        <v>500</v>
      </c>
      <c r="P2192">
        <v>25</v>
      </c>
      <c r="Q2192">
        <v>13</v>
      </c>
      <c r="R2192">
        <v>20</v>
      </c>
      <c r="S2192">
        <v>12</v>
      </c>
      <c r="T2192">
        <v>32</v>
      </c>
      <c r="U2192">
        <v>23</v>
      </c>
      <c r="V2192" t="s">
        <v>6789</v>
      </c>
      <c r="W2192" t="s">
        <v>6790</v>
      </c>
      <c r="Y2192" t="s">
        <v>3563</v>
      </c>
      <c r="Z2192" t="s">
        <v>336</v>
      </c>
      <c r="AC2192">
        <v>1</v>
      </c>
      <c r="AF2192" t="s">
        <v>6416</v>
      </c>
      <c r="AG2192">
        <v>1</v>
      </c>
      <c r="AH2192">
        <v>5</v>
      </c>
      <c r="AL2192" s="6" t="s">
        <v>14292</v>
      </c>
      <c r="AM2192" s="1" t="s">
        <v>14292</v>
      </c>
      <c r="AN2192" s="3" t="s">
        <v>14292</v>
      </c>
      <c r="AO2192" s="8">
        <f t="shared" si="204"/>
        <v>0</v>
      </c>
      <c r="AP2192" s="8" t="e">
        <f t="shared" si="205"/>
        <v>#VALUE!</v>
      </c>
      <c r="AQ2192" s="8" t="e">
        <f t="shared" si="206"/>
        <v>#VALUE!</v>
      </c>
      <c r="AU2192" s="8" t="e">
        <f t="shared" si="207"/>
        <v>#VALUE!</v>
      </c>
      <c r="AV2192" s="8" t="e">
        <f t="shared" si="209"/>
        <v>#VALUE!</v>
      </c>
      <c r="AW2192" s="8" t="e">
        <f t="shared" si="208"/>
        <v>#VALUE!</v>
      </c>
      <c r="AZ2192">
        <v>1</v>
      </c>
      <c r="BH2192">
        <v>1</v>
      </c>
      <c r="BM2192">
        <v>1</v>
      </c>
      <c r="BP2192">
        <v>1</v>
      </c>
      <c r="BX2192">
        <v>1</v>
      </c>
      <c r="BZ2192">
        <v>1</v>
      </c>
      <c r="CE2192">
        <v>1</v>
      </c>
      <c r="CJ2192">
        <v>1</v>
      </c>
      <c r="CR2192">
        <v>1</v>
      </c>
      <c r="DF2192">
        <v>1</v>
      </c>
      <c r="DG2192">
        <v>1</v>
      </c>
      <c r="DR2192">
        <v>1</v>
      </c>
      <c r="EE2192">
        <v>1</v>
      </c>
      <c r="FK2192">
        <v>1</v>
      </c>
    </row>
    <row r="2193" spans="1:179" x14ac:dyDescent="0.35">
      <c r="A2193" t="s">
        <v>7838</v>
      </c>
      <c r="B2193" t="s">
        <v>213</v>
      </c>
      <c r="C2193" t="s">
        <v>621</v>
      </c>
      <c r="D2193" t="s">
        <v>1377</v>
      </c>
      <c r="E2193" t="s">
        <v>1378</v>
      </c>
      <c r="F2193" t="s">
        <v>1386</v>
      </c>
      <c r="I2193" t="s">
        <v>7839</v>
      </c>
      <c r="J2193" t="s">
        <v>294</v>
      </c>
      <c r="K2193" t="s">
        <v>14294</v>
      </c>
      <c r="L2193">
        <v>40</v>
      </c>
      <c r="M2193" t="s">
        <v>276</v>
      </c>
      <c r="N2193" t="s">
        <v>1333</v>
      </c>
      <c r="O2193">
        <v>1200</v>
      </c>
      <c r="P2193">
        <v>37</v>
      </c>
      <c r="Q2193">
        <v>-4</v>
      </c>
      <c r="R2193">
        <v>550</v>
      </c>
      <c r="S2193">
        <v>7</v>
      </c>
      <c r="T2193">
        <v>24</v>
      </c>
      <c r="U2193">
        <v>17</v>
      </c>
      <c r="V2193" t="s">
        <v>619</v>
      </c>
      <c r="W2193" t="s">
        <v>7840</v>
      </c>
      <c r="X2193" t="s">
        <v>445</v>
      </c>
      <c r="Y2193" t="s">
        <v>446</v>
      </c>
      <c r="Z2193" t="s">
        <v>181</v>
      </c>
      <c r="AB2193" s="8"/>
      <c r="AC2193">
        <v>1</v>
      </c>
      <c r="AF2193" t="s">
        <v>3724</v>
      </c>
      <c r="AG2193">
        <v>21</v>
      </c>
      <c r="AH2193">
        <v>0.15</v>
      </c>
      <c r="AL2193" s="6">
        <v>33.615000000000002</v>
      </c>
      <c r="AM2193" s="1">
        <v>44.22</v>
      </c>
      <c r="AN2193" s="3">
        <v>10.43</v>
      </c>
      <c r="AO2193" s="8">
        <f t="shared" si="204"/>
        <v>88.265000000000015</v>
      </c>
      <c r="AP2193" s="8">
        <f t="shared" si="205"/>
        <v>0.76017639077340571</v>
      </c>
      <c r="AQ2193" s="8">
        <f t="shared" si="206"/>
        <v>2</v>
      </c>
      <c r="AR2193" s="6">
        <v>33.597999999999999</v>
      </c>
      <c r="AS2193" s="1">
        <v>42.314</v>
      </c>
      <c r="AT2193" s="3">
        <v>12.291</v>
      </c>
      <c r="AU2193" s="8">
        <f t="shared" si="207"/>
        <v>1.7000000000003013E-2</v>
      </c>
      <c r="AV2193" s="8">
        <f t="shared" si="209"/>
        <v>0.79401616486269322</v>
      </c>
      <c r="AW2193" s="8">
        <f t="shared" si="208"/>
        <v>2</v>
      </c>
      <c r="AX2193">
        <v>1</v>
      </c>
      <c r="BD2193">
        <v>1</v>
      </c>
      <c r="BH2193">
        <v>1</v>
      </c>
      <c r="BM2193">
        <v>1</v>
      </c>
      <c r="BP2193">
        <v>1</v>
      </c>
      <c r="BQ2193">
        <v>1</v>
      </c>
      <c r="BS2193">
        <v>1</v>
      </c>
      <c r="BX2193">
        <v>1</v>
      </c>
      <c r="CA2193">
        <v>1</v>
      </c>
      <c r="CF2193">
        <v>1</v>
      </c>
      <c r="CY2193">
        <v>1</v>
      </c>
      <c r="DF2193">
        <v>1</v>
      </c>
      <c r="DL2193">
        <v>1</v>
      </c>
      <c r="EE2193">
        <v>1</v>
      </c>
      <c r="EU2193">
        <v>1</v>
      </c>
      <c r="EY2193">
        <v>1</v>
      </c>
      <c r="FI2193">
        <v>1</v>
      </c>
    </row>
    <row r="2194" spans="1:179" x14ac:dyDescent="0.35">
      <c r="A2194" t="s">
        <v>10579</v>
      </c>
      <c r="B2194" t="s">
        <v>170</v>
      </c>
      <c r="C2194" t="s">
        <v>472</v>
      </c>
      <c r="D2194" t="s">
        <v>2779</v>
      </c>
      <c r="F2194" t="s">
        <v>2780</v>
      </c>
      <c r="G2194" t="s">
        <v>10580</v>
      </c>
      <c r="I2194" t="s">
        <v>10581</v>
      </c>
      <c r="J2194" t="s">
        <v>507</v>
      </c>
      <c r="K2194" t="s">
        <v>14294</v>
      </c>
      <c r="L2194">
        <v>20</v>
      </c>
      <c r="M2194" t="s">
        <v>276</v>
      </c>
      <c r="N2194" t="s">
        <v>276</v>
      </c>
      <c r="O2194">
        <v>600</v>
      </c>
      <c r="P2194">
        <v>43</v>
      </c>
      <c r="Q2194">
        <v>7</v>
      </c>
      <c r="V2194" t="s">
        <v>2191</v>
      </c>
      <c r="W2194" t="s">
        <v>10358</v>
      </c>
      <c r="X2194" t="s">
        <v>9660</v>
      </c>
      <c r="Y2194" t="s">
        <v>463</v>
      </c>
      <c r="Z2194" t="s">
        <v>181</v>
      </c>
      <c r="AB2194" s="8">
        <v>40675</v>
      </c>
      <c r="AF2194" t="s">
        <v>3276</v>
      </c>
      <c r="AG2194">
        <v>8</v>
      </c>
      <c r="AH2194">
        <v>0.3</v>
      </c>
      <c r="AL2194" s="6">
        <v>18.695</v>
      </c>
      <c r="AM2194" s="1">
        <v>33.630000000000003</v>
      </c>
      <c r="AN2194" s="3">
        <v>29.85</v>
      </c>
      <c r="AO2194" s="8">
        <f t="shared" si="204"/>
        <v>82.175000000000011</v>
      </c>
      <c r="AP2194" s="8">
        <f t="shared" si="205"/>
        <v>0.55590246803449295</v>
      </c>
      <c r="AQ2194" s="8">
        <f t="shared" si="206"/>
        <v>2</v>
      </c>
      <c r="AR2194" s="6">
        <v>17.664000000000001</v>
      </c>
      <c r="AS2194" s="1">
        <v>35.423999999999999</v>
      </c>
      <c r="AT2194" s="3">
        <v>28.687999999999999</v>
      </c>
      <c r="AU2194" s="8">
        <f t="shared" si="207"/>
        <v>1.0309999999999988</v>
      </c>
      <c r="AV2194" s="8">
        <f t="shared" si="209"/>
        <v>0.49864498644986455</v>
      </c>
      <c r="AW2194" s="8">
        <f t="shared" si="208"/>
        <v>1</v>
      </c>
      <c r="AX2194">
        <v>1</v>
      </c>
      <c r="BC2194">
        <v>1</v>
      </c>
      <c r="BH2194">
        <v>1</v>
      </c>
      <c r="BM2194">
        <v>1</v>
      </c>
      <c r="BS2194">
        <v>1</v>
      </c>
      <c r="CA2194">
        <v>1</v>
      </c>
      <c r="CG2194">
        <v>1</v>
      </c>
      <c r="CT2194">
        <v>1</v>
      </c>
      <c r="CY2194">
        <v>1</v>
      </c>
      <c r="DF2194">
        <v>1</v>
      </c>
      <c r="DN2194">
        <v>1</v>
      </c>
      <c r="DZ2194">
        <v>1</v>
      </c>
      <c r="EY2194">
        <v>1</v>
      </c>
      <c r="EZ2194">
        <v>1</v>
      </c>
    </row>
    <row r="2195" spans="1:179" hidden="1" x14ac:dyDescent="0.35">
      <c r="A2195" t="s">
        <v>6796</v>
      </c>
      <c r="B2195" t="s">
        <v>170</v>
      </c>
      <c r="C2195" t="s">
        <v>472</v>
      </c>
      <c r="D2195" t="s">
        <v>473</v>
      </c>
      <c r="F2195" t="s">
        <v>1848</v>
      </c>
      <c r="I2195" t="s">
        <v>6798</v>
      </c>
      <c r="J2195" t="s">
        <v>175</v>
      </c>
      <c r="K2195" t="s">
        <v>186</v>
      </c>
      <c r="L2195">
        <v>80</v>
      </c>
      <c r="M2195" t="s">
        <v>1812</v>
      </c>
      <c r="N2195" t="s">
        <v>1446</v>
      </c>
      <c r="O2195">
        <v>600</v>
      </c>
      <c r="P2195">
        <v>25</v>
      </c>
      <c r="Q2195">
        <v>13</v>
      </c>
      <c r="R2195">
        <v>20</v>
      </c>
      <c r="S2195">
        <v>12</v>
      </c>
      <c r="T2195">
        <v>32</v>
      </c>
      <c r="U2195">
        <v>23</v>
      </c>
      <c r="V2195" t="s">
        <v>1783</v>
      </c>
      <c r="W2195" t="s">
        <v>6799</v>
      </c>
      <c r="Y2195" t="s">
        <v>3563</v>
      </c>
      <c r="Z2195" t="s">
        <v>336</v>
      </c>
      <c r="AB2195" s="8"/>
      <c r="AC2195">
        <v>1</v>
      </c>
      <c r="AF2195" t="s">
        <v>4051</v>
      </c>
      <c r="AG2195">
        <v>4</v>
      </c>
      <c r="AH2195">
        <v>1</v>
      </c>
      <c r="AL2195" s="6" t="s">
        <v>14292</v>
      </c>
      <c r="AM2195" s="1" t="s">
        <v>14292</v>
      </c>
      <c r="AN2195" s="3" t="s">
        <v>14292</v>
      </c>
      <c r="AO2195" s="8">
        <f t="shared" si="204"/>
        <v>0</v>
      </c>
      <c r="AP2195" s="8" t="e">
        <f t="shared" si="205"/>
        <v>#VALUE!</v>
      </c>
      <c r="AQ2195" s="8" t="e">
        <f t="shared" si="206"/>
        <v>#VALUE!</v>
      </c>
      <c r="AU2195" s="8" t="e">
        <f t="shared" si="207"/>
        <v>#VALUE!</v>
      </c>
      <c r="AV2195" s="8" t="e">
        <f t="shared" si="209"/>
        <v>#VALUE!</v>
      </c>
      <c r="AW2195" s="8" t="e">
        <f t="shared" si="208"/>
        <v>#VALUE!</v>
      </c>
      <c r="AY2195">
        <v>1</v>
      </c>
      <c r="BB2195">
        <v>1</v>
      </c>
      <c r="BI2195">
        <v>1</v>
      </c>
      <c r="BM2195">
        <v>1</v>
      </c>
      <c r="BS2195">
        <v>1</v>
      </c>
      <c r="CB2195">
        <v>1</v>
      </c>
      <c r="CF2195">
        <v>1</v>
      </c>
      <c r="CX2195">
        <v>1</v>
      </c>
      <c r="DF2195">
        <v>1</v>
      </c>
      <c r="DO2195">
        <v>1</v>
      </c>
      <c r="DW2195">
        <v>1</v>
      </c>
      <c r="DZ2195">
        <v>1</v>
      </c>
      <c r="ES2195">
        <v>1</v>
      </c>
      <c r="FB2195">
        <v>1</v>
      </c>
      <c r="FC2195">
        <v>1</v>
      </c>
      <c r="FE2195">
        <v>1</v>
      </c>
      <c r="FG2195">
        <v>1</v>
      </c>
    </row>
    <row r="2196" spans="1:179" x14ac:dyDescent="0.35">
      <c r="A2196" t="s">
        <v>11201</v>
      </c>
      <c r="B2196" t="s">
        <v>170</v>
      </c>
      <c r="C2196" t="s">
        <v>472</v>
      </c>
      <c r="D2196" t="s">
        <v>473</v>
      </c>
      <c r="F2196" t="s">
        <v>3539</v>
      </c>
      <c r="I2196" t="s">
        <v>11202</v>
      </c>
      <c r="J2196" t="s">
        <v>175</v>
      </c>
      <c r="K2196" t="s">
        <v>14294</v>
      </c>
      <c r="L2196">
        <v>80</v>
      </c>
      <c r="M2196" t="s">
        <v>276</v>
      </c>
      <c r="N2196" t="s">
        <v>276</v>
      </c>
      <c r="O2196">
        <v>225</v>
      </c>
      <c r="P2196">
        <v>35</v>
      </c>
      <c r="Q2196">
        <v>34</v>
      </c>
      <c r="V2196" t="s">
        <v>368</v>
      </c>
      <c r="W2196" t="s">
        <v>11203</v>
      </c>
      <c r="Y2196" t="s">
        <v>568</v>
      </c>
      <c r="Z2196" t="s">
        <v>181</v>
      </c>
      <c r="AC2196">
        <v>1</v>
      </c>
      <c r="AF2196" t="s">
        <v>7444</v>
      </c>
      <c r="AL2196" s="6">
        <v>36.404000000000003</v>
      </c>
      <c r="AM2196" s="1">
        <v>47.606999999999999</v>
      </c>
      <c r="AN2196" s="3">
        <v>3.5619999999999998</v>
      </c>
      <c r="AO2196" s="8">
        <f t="shared" si="204"/>
        <v>87.572999999999993</v>
      </c>
      <c r="AP2196" s="8">
        <f t="shared" si="205"/>
        <v>0.76467746339823983</v>
      </c>
      <c r="AQ2196" s="8">
        <f t="shared" si="206"/>
        <v>2</v>
      </c>
      <c r="AR2196" s="6">
        <v>38.631</v>
      </c>
      <c r="AS2196" s="1">
        <v>46.99</v>
      </c>
      <c r="AT2196" s="3">
        <v>4.234</v>
      </c>
      <c r="AU2196" s="8">
        <f t="shared" si="207"/>
        <v>-2.2269999999999968</v>
      </c>
      <c r="AV2196" s="8">
        <f t="shared" si="209"/>
        <v>0.82211108746541817</v>
      </c>
      <c r="AW2196" s="8">
        <f t="shared" si="208"/>
        <v>2</v>
      </c>
      <c r="AZ2196">
        <v>1</v>
      </c>
      <c r="BH2196">
        <v>1</v>
      </c>
      <c r="BK2196">
        <v>1</v>
      </c>
      <c r="BM2196">
        <v>1</v>
      </c>
      <c r="BS2196">
        <v>1</v>
      </c>
      <c r="BX2196">
        <v>1</v>
      </c>
      <c r="CA2196">
        <v>1</v>
      </c>
      <c r="CF2196">
        <v>1</v>
      </c>
      <c r="CS2196">
        <v>1</v>
      </c>
      <c r="CX2196">
        <v>1</v>
      </c>
      <c r="DF2196">
        <v>1</v>
      </c>
      <c r="DP2196">
        <v>1</v>
      </c>
      <c r="DZ2196">
        <v>1</v>
      </c>
      <c r="FB2196">
        <v>1</v>
      </c>
      <c r="FC2196">
        <v>1</v>
      </c>
      <c r="FE2196">
        <v>1</v>
      </c>
    </row>
    <row r="2197" spans="1:179" x14ac:dyDescent="0.35">
      <c r="A2197" t="s">
        <v>6154</v>
      </c>
      <c r="B2197" t="s">
        <v>300</v>
      </c>
      <c r="C2197" t="s">
        <v>4004</v>
      </c>
      <c r="D2197" t="s">
        <v>4005</v>
      </c>
      <c r="F2197" t="s">
        <v>4258</v>
      </c>
      <c r="I2197" t="s">
        <v>6155</v>
      </c>
      <c r="J2197" t="s">
        <v>175</v>
      </c>
      <c r="K2197" t="s">
        <v>176</v>
      </c>
      <c r="L2197">
        <v>1000</v>
      </c>
      <c r="M2197" t="s">
        <v>218</v>
      </c>
      <c r="N2197" t="s">
        <v>257</v>
      </c>
      <c r="O2197">
        <v>200</v>
      </c>
      <c r="P2197">
        <v>46</v>
      </c>
      <c r="Q2197">
        <v>8</v>
      </c>
      <c r="R2197">
        <v>1900</v>
      </c>
      <c r="S2197">
        <v>3</v>
      </c>
      <c r="T2197">
        <v>21</v>
      </c>
      <c r="U2197">
        <v>12</v>
      </c>
      <c r="V2197" t="s">
        <v>219</v>
      </c>
      <c r="W2197" t="s">
        <v>6156</v>
      </c>
      <c r="Y2197" t="s">
        <v>180</v>
      </c>
      <c r="Z2197" t="s">
        <v>181</v>
      </c>
      <c r="AB2197" s="8"/>
      <c r="AD2197">
        <v>1</v>
      </c>
      <c r="AF2197" t="s">
        <v>3276</v>
      </c>
      <c r="AL2197" s="6">
        <v>14.21</v>
      </c>
      <c r="AM2197" s="1">
        <v>15.638</v>
      </c>
      <c r="AN2197" s="3">
        <v>26.66</v>
      </c>
      <c r="AO2197" s="8">
        <f t="shared" si="204"/>
        <v>56.507999999999996</v>
      </c>
      <c r="AP2197" s="8">
        <f t="shared" si="205"/>
        <v>0.90868397493285591</v>
      </c>
      <c r="AQ2197" s="8">
        <f t="shared" si="206"/>
        <v>2</v>
      </c>
      <c r="AR2197" s="6">
        <v>13.385999999999999</v>
      </c>
      <c r="AS2197" s="1">
        <v>16.891999999999999</v>
      </c>
      <c r="AT2197" s="3">
        <v>28.225999999999999</v>
      </c>
      <c r="AU2197" s="8">
        <f t="shared" si="207"/>
        <v>0.82400000000000162</v>
      </c>
      <c r="AV2197" s="8">
        <f t="shared" si="209"/>
        <v>0.79244612834477857</v>
      </c>
      <c r="AW2197" s="8">
        <f t="shared" si="208"/>
        <v>2</v>
      </c>
      <c r="AX2197">
        <v>1</v>
      </c>
      <c r="BP2197">
        <v>1</v>
      </c>
      <c r="CP2197">
        <v>1</v>
      </c>
      <c r="CT2197">
        <v>1</v>
      </c>
      <c r="CY2197">
        <v>1</v>
      </c>
      <c r="DE2197">
        <v>1</v>
      </c>
      <c r="DP2197">
        <v>1</v>
      </c>
      <c r="EC2197">
        <v>1</v>
      </c>
      <c r="ED2197">
        <v>1</v>
      </c>
      <c r="EY2197">
        <v>1</v>
      </c>
      <c r="FB2197">
        <v>1</v>
      </c>
      <c r="FC2197">
        <v>1</v>
      </c>
      <c r="FM2197">
        <v>1</v>
      </c>
      <c r="FU2197">
        <v>1</v>
      </c>
    </row>
    <row r="2198" spans="1:179" x14ac:dyDescent="0.35">
      <c r="A2198" t="s">
        <v>7520</v>
      </c>
      <c r="B2198" t="s">
        <v>465</v>
      </c>
      <c r="C2198" t="s">
        <v>633</v>
      </c>
      <c r="D2198" t="s">
        <v>634</v>
      </c>
      <c r="E2198" t="s">
        <v>1186</v>
      </c>
      <c r="F2198" t="s">
        <v>2286</v>
      </c>
      <c r="I2198" t="s">
        <v>7521</v>
      </c>
      <c r="J2198" t="s">
        <v>2063</v>
      </c>
      <c r="K2198" t="s">
        <v>295</v>
      </c>
      <c r="L2198">
        <v>40</v>
      </c>
      <c r="M2198" t="s">
        <v>788</v>
      </c>
      <c r="N2198" t="s">
        <v>324</v>
      </c>
      <c r="O2198">
        <v>900</v>
      </c>
      <c r="P2198">
        <v>46</v>
      </c>
      <c r="Q2198">
        <v>8</v>
      </c>
      <c r="V2198" t="s">
        <v>7522</v>
      </c>
      <c r="W2198" t="s">
        <v>7523</v>
      </c>
      <c r="Y2198" t="s">
        <v>180</v>
      </c>
      <c r="Z2198" t="s">
        <v>181</v>
      </c>
      <c r="AB2198" s="8"/>
      <c r="AC2198">
        <v>1</v>
      </c>
      <c r="AF2198" t="s">
        <v>7444</v>
      </c>
      <c r="AL2198" s="6">
        <v>18.631</v>
      </c>
      <c r="AM2198" s="1">
        <v>35.594000000000001</v>
      </c>
      <c r="AN2198" s="3">
        <v>22.044</v>
      </c>
      <c r="AO2198" s="8">
        <f t="shared" si="204"/>
        <v>76.269000000000005</v>
      </c>
      <c r="AP2198" s="8">
        <f t="shared" si="205"/>
        <v>0.52343091532280717</v>
      </c>
      <c r="AQ2198" s="8">
        <f t="shared" si="206"/>
        <v>2</v>
      </c>
      <c r="AR2198" s="6">
        <v>15.816000000000001</v>
      </c>
      <c r="AS2198" s="1">
        <v>38.402000000000001</v>
      </c>
      <c r="AT2198" s="3">
        <v>20.792000000000002</v>
      </c>
      <c r="AU2198" s="8">
        <f t="shared" si="207"/>
        <v>2.8149999999999995</v>
      </c>
      <c r="AV2198" s="8">
        <f t="shared" si="209"/>
        <v>0.41185354929430762</v>
      </c>
      <c r="AW2198" s="8">
        <f t="shared" si="208"/>
        <v>1</v>
      </c>
      <c r="AY2198">
        <v>1</v>
      </c>
      <c r="BK2198">
        <v>1</v>
      </c>
      <c r="BM2198">
        <v>1</v>
      </c>
      <c r="BP2198">
        <v>1</v>
      </c>
      <c r="BX2198">
        <v>1</v>
      </c>
      <c r="CA2198">
        <v>1</v>
      </c>
      <c r="CG2198">
        <v>1</v>
      </c>
      <c r="CR2198">
        <v>1</v>
      </c>
      <c r="DF2198">
        <v>1</v>
      </c>
      <c r="DG2198">
        <v>1</v>
      </c>
      <c r="DQ2198">
        <v>1</v>
      </c>
      <c r="DR2198">
        <v>1</v>
      </c>
      <c r="DU2198">
        <v>1</v>
      </c>
      <c r="DZ2198">
        <v>1</v>
      </c>
      <c r="EY2198">
        <v>1</v>
      </c>
      <c r="FA2198">
        <v>1</v>
      </c>
      <c r="FB2198">
        <v>1</v>
      </c>
      <c r="FN2198">
        <v>1</v>
      </c>
      <c r="FV2198" t="s">
        <v>2254</v>
      </c>
    </row>
    <row r="2199" spans="1:179" x14ac:dyDescent="0.35">
      <c r="A2199" t="s">
        <v>5429</v>
      </c>
      <c r="B2199" t="s">
        <v>252</v>
      </c>
      <c r="C2199" t="s">
        <v>381</v>
      </c>
      <c r="D2199" t="s">
        <v>382</v>
      </c>
      <c r="F2199" t="s">
        <v>570</v>
      </c>
      <c r="I2199" t="s">
        <v>5430</v>
      </c>
      <c r="J2199" t="s">
        <v>175</v>
      </c>
      <c r="K2199" t="s">
        <v>275</v>
      </c>
      <c r="L2199">
        <v>80</v>
      </c>
      <c r="M2199" t="s">
        <v>218</v>
      </c>
      <c r="N2199" t="s">
        <v>296</v>
      </c>
      <c r="O2199">
        <v>200</v>
      </c>
      <c r="P2199">
        <v>44</v>
      </c>
      <c r="Q2199">
        <v>-6</v>
      </c>
      <c r="R2199">
        <v>700</v>
      </c>
      <c r="S2199">
        <v>0</v>
      </c>
      <c r="T2199">
        <v>18</v>
      </c>
      <c r="U2199">
        <v>7</v>
      </c>
      <c r="V2199" t="s">
        <v>277</v>
      </c>
      <c r="W2199" t="s">
        <v>5427</v>
      </c>
      <c r="Y2199" t="s">
        <v>307</v>
      </c>
      <c r="Z2199" t="s">
        <v>181</v>
      </c>
      <c r="AB2199" s="8"/>
      <c r="AD2199">
        <v>1</v>
      </c>
      <c r="AF2199" t="s">
        <v>4051</v>
      </c>
      <c r="AG2199">
        <v>4</v>
      </c>
      <c r="AH2199">
        <v>2.2000000000000002</v>
      </c>
      <c r="AL2199" s="6">
        <v>12.318</v>
      </c>
      <c r="AM2199" s="1">
        <v>15.728</v>
      </c>
      <c r="AN2199" s="3">
        <v>39.853999999999999</v>
      </c>
      <c r="AO2199" s="8">
        <f t="shared" si="204"/>
        <v>67.900000000000006</v>
      </c>
      <c r="AP2199" s="8">
        <f t="shared" si="205"/>
        <v>0.78318921668362151</v>
      </c>
      <c r="AQ2199" s="8">
        <f t="shared" si="206"/>
        <v>2</v>
      </c>
      <c r="AR2199" s="6">
        <v>13.34</v>
      </c>
      <c r="AS2199" s="1">
        <v>14.243</v>
      </c>
      <c r="AT2199" s="3">
        <v>42.21</v>
      </c>
      <c r="AU2199" s="8">
        <f t="shared" si="207"/>
        <v>-1.0220000000000002</v>
      </c>
      <c r="AV2199" s="8">
        <f t="shared" si="209"/>
        <v>0.93660043530155157</v>
      </c>
      <c r="AW2199" s="8">
        <f t="shared" si="208"/>
        <v>2</v>
      </c>
      <c r="AX2199">
        <v>1</v>
      </c>
      <c r="BC2199">
        <v>1</v>
      </c>
      <c r="BH2199">
        <v>1</v>
      </c>
      <c r="BK2199">
        <v>1</v>
      </c>
      <c r="BM2199">
        <v>1</v>
      </c>
      <c r="CC2199">
        <v>1</v>
      </c>
      <c r="CF2199">
        <v>1</v>
      </c>
      <c r="CS2199">
        <v>1</v>
      </c>
      <c r="CT2199">
        <v>1</v>
      </c>
      <c r="CY2199">
        <v>1</v>
      </c>
      <c r="DE2199">
        <v>1</v>
      </c>
      <c r="DF2199">
        <v>1</v>
      </c>
      <c r="DK2199">
        <v>1</v>
      </c>
      <c r="DQ2199">
        <v>1</v>
      </c>
      <c r="DR2199">
        <v>1</v>
      </c>
      <c r="DU2199">
        <v>1</v>
      </c>
      <c r="DW2199">
        <v>1</v>
      </c>
      <c r="DZ2199">
        <v>1</v>
      </c>
      <c r="ED2199">
        <v>1</v>
      </c>
      <c r="EF2199">
        <v>1</v>
      </c>
      <c r="EY2199">
        <v>1</v>
      </c>
      <c r="EZ2199">
        <v>1</v>
      </c>
      <c r="FB2199">
        <v>1</v>
      </c>
      <c r="FC2199">
        <v>1</v>
      </c>
      <c r="FD2199">
        <v>1</v>
      </c>
    </row>
    <row r="2200" spans="1:179" x14ac:dyDescent="0.35">
      <c r="A2200" t="s">
        <v>9020</v>
      </c>
      <c r="B2200" t="s">
        <v>213</v>
      </c>
      <c r="C2200" t="s">
        <v>621</v>
      </c>
      <c r="D2200" t="s">
        <v>1377</v>
      </c>
      <c r="E2200" t="s">
        <v>1378</v>
      </c>
      <c r="F2200" t="s">
        <v>1386</v>
      </c>
      <c r="I2200" t="s">
        <v>9021</v>
      </c>
      <c r="J2200" t="s">
        <v>294</v>
      </c>
      <c r="K2200" t="s">
        <v>295</v>
      </c>
      <c r="L2200">
        <v>20</v>
      </c>
      <c r="M2200" t="s">
        <v>2147</v>
      </c>
      <c r="N2200" t="s">
        <v>210</v>
      </c>
      <c r="O2200">
        <v>1800</v>
      </c>
      <c r="P2200">
        <v>46</v>
      </c>
      <c r="Q2200">
        <v>12</v>
      </c>
      <c r="V2200" t="s">
        <v>7457</v>
      </c>
      <c r="W2200" t="s">
        <v>9022</v>
      </c>
      <c r="Y2200" t="s">
        <v>207</v>
      </c>
      <c r="Z2200" t="s">
        <v>181</v>
      </c>
      <c r="AD2200">
        <v>1</v>
      </c>
      <c r="AF2200" t="s">
        <v>3276</v>
      </c>
      <c r="AG2200">
        <v>3</v>
      </c>
      <c r="AH2200">
        <v>0.3</v>
      </c>
      <c r="AL2200" s="6">
        <v>15.489000000000001</v>
      </c>
      <c r="AM2200" s="1">
        <v>26.373000000000001</v>
      </c>
      <c r="AN2200" s="3">
        <v>9.0050000000000008</v>
      </c>
      <c r="AO2200" s="8">
        <f t="shared" si="204"/>
        <v>50.867000000000004</v>
      </c>
      <c r="AP2200" s="8">
        <f t="shared" si="205"/>
        <v>0.5873051984984643</v>
      </c>
      <c r="AQ2200" s="8">
        <f t="shared" si="206"/>
        <v>2</v>
      </c>
      <c r="AR2200" s="6">
        <v>15.602</v>
      </c>
      <c r="AS2200" s="1">
        <v>26.280999999999999</v>
      </c>
      <c r="AT2200" s="3">
        <v>8.7490000000000006</v>
      </c>
      <c r="AU2200" s="8">
        <f t="shared" si="207"/>
        <v>-0.11299999999999955</v>
      </c>
      <c r="AV2200" s="8">
        <f t="shared" si="209"/>
        <v>0.59366081960351591</v>
      </c>
      <c r="AW2200" s="8">
        <f t="shared" si="208"/>
        <v>2</v>
      </c>
      <c r="AX2200">
        <v>1</v>
      </c>
      <c r="BD2200">
        <v>1</v>
      </c>
      <c r="BH2200">
        <v>1</v>
      </c>
      <c r="BM2200">
        <v>1</v>
      </c>
      <c r="BP2200">
        <v>1</v>
      </c>
      <c r="BQ2200">
        <v>1</v>
      </c>
      <c r="BX2200">
        <v>1</v>
      </c>
      <c r="BZ2200">
        <v>1</v>
      </c>
      <c r="CF2200">
        <v>1</v>
      </c>
      <c r="CR2200">
        <v>1</v>
      </c>
      <c r="DG2200">
        <v>1</v>
      </c>
      <c r="EE2200">
        <v>1</v>
      </c>
      <c r="EU2200">
        <v>1</v>
      </c>
      <c r="FK2200">
        <v>1</v>
      </c>
      <c r="FR2200">
        <v>1</v>
      </c>
    </row>
    <row r="2201" spans="1:179" hidden="1" x14ac:dyDescent="0.35">
      <c r="A2201" t="s">
        <v>6809</v>
      </c>
      <c r="B2201" t="s">
        <v>252</v>
      </c>
      <c r="C2201" t="s">
        <v>381</v>
      </c>
      <c r="D2201" t="s">
        <v>382</v>
      </c>
      <c r="F2201" t="s">
        <v>2574</v>
      </c>
      <c r="I2201" t="s">
        <v>6810</v>
      </c>
      <c r="J2201" t="s">
        <v>294</v>
      </c>
      <c r="K2201" t="s">
        <v>295</v>
      </c>
      <c r="L2201">
        <v>40</v>
      </c>
      <c r="M2201" t="s">
        <v>218</v>
      </c>
      <c r="N2201" t="s">
        <v>385</v>
      </c>
      <c r="O2201">
        <v>700</v>
      </c>
      <c r="P2201">
        <v>47</v>
      </c>
      <c r="Q2201">
        <v>8</v>
      </c>
      <c r="R2201">
        <v>800</v>
      </c>
      <c r="S2201">
        <v>0</v>
      </c>
      <c r="T2201">
        <v>18</v>
      </c>
      <c r="U2201">
        <v>8</v>
      </c>
      <c r="V2201" t="s">
        <v>368</v>
      </c>
      <c r="W2201" t="s">
        <v>6811</v>
      </c>
      <c r="Y2201" t="s">
        <v>180</v>
      </c>
      <c r="Z2201" t="s">
        <v>181</v>
      </c>
      <c r="AB2201" s="8"/>
      <c r="AD2201">
        <v>1</v>
      </c>
      <c r="AF2201" t="s">
        <v>7444</v>
      </c>
      <c r="AL2201" s="6" t="s">
        <v>14292</v>
      </c>
      <c r="AM2201" s="1" t="s">
        <v>14292</v>
      </c>
      <c r="AN2201" s="3" t="s">
        <v>14292</v>
      </c>
      <c r="AO2201" s="8">
        <f t="shared" si="204"/>
        <v>0</v>
      </c>
      <c r="AP2201" s="8" t="e">
        <f t="shared" si="205"/>
        <v>#VALUE!</v>
      </c>
      <c r="AQ2201" s="8" t="e">
        <f t="shared" si="206"/>
        <v>#VALUE!</v>
      </c>
      <c r="AU2201" s="8" t="e">
        <f t="shared" si="207"/>
        <v>#VALUE!</v>
      </c>
      <c r="AV2201" s="8" t="e">
        <f t="shared" si="209"/>
        <v>#VALUE!</v>
      </c>
      <c r="AW2201" s="8" t="e">
        <f t="shared" si="208"/>
        <v>#VALUE!</v>
      </c>
      <c r="AY2201">
        <v>1</v>
      </c>
      <c r="BA2201">
        <v>1</v>
      </c>
      <c r="BK2201">
        <v>1</v>
      </c>
      <c r="BM2201">
        <v>1</v>
      </c>
      <c r="BW2201">
        <v>1</v>
      </c>
      <c r="CA2201">
        <v>1</v>
      </c>
      <c r="CE2201">
        <v>1</v>
      </c>
      <c r="CR2201">
        <v>1</v>
      </c>
      <c r="DG2201">
        <v>1</v>
      </c>
      <c r="DR2201">
        <v>1</v>
      </c>
      <c r="DU2201">
        <v>1</v>
      </c>
      <c r="EE2201">
        <v>1</v>
      </c>
      <c r="FK2201">
        <v>1</v>
      </c>
    </row>
    <row r="2202" spans="1:179" hidden="1" x14ac:dyDescent="0.35">
      <c r="A2202" t="s">
        <v>6809</v>
      </c>
      <c r="B2202" t="s">
        <v>252</v>
      </c>
      <c r="C2202" t="s">
        <v>381</v>
      </c>
      <c r="D2202" t="s">
        <v>382</v>
      </c>
      <c r="F2202" t="s">
        <v>2574</v>
      </c>
      <c r="I2202" t="s">
        <v>6814</v>
      </c>
      <c r="J2202" t="s">
        <v>175</v>
      </c>
      <c r="K2202" t="s">
        <v>8824</v>
      </c>
      <c r="L2202">
        <v>80</v>
      </c>
      <c r="M2202" t="s">
        <v>218</v>
      </c>
      <c r="N2202" t="s">
        <v>385</v>
      </c>
      <c r="O2202">
        <v>500</v>
      </c>
      <c r="P2202">
        <v>47</v>
      </c>
      <c r="Q2202" s="8">
        <v>8</v>
      </c>
      <c r="R2202">
        <v>800</v>
      </c>
      <c r="S2202">
        <v>0</v>
      </c>
      <c r="T2202">
        <v>18</v>
      </c>
      <c r="U2202">
        <v>8</v>
      </c>
      <c r="V2202" t="s">
        <v>6815</v>
      </c>
      <c r="W2202" t="s">
        <v>4423</v>
      </c>
      <c r="X2202" t="s">
        <v>2403</v>
      </c>
      <c r="Y2202" t="s">
        <v>180</v>
      </c>
      <c r="Z2202" t="s">
        <v>181</v>
      </c>
      <c r="AB2202" s="8"/>
      <c r="AE2202">
        <v>1</v>
      </c>
      <c r="AF2202" t="s">
        <v>7444</v>
      </c>
      <c r="AL2202" s="6" t="s">
        <v>14292</v>
      </c>
      <c r="AM2202" s="1" t="s">
        <v>14292</v>
      </c>
      <c r="AN2202" s="3" t="s">
        <v>14292</v>
      </c>
      <c r="AO2202" s="8">
        <f t="shared" si="204"/>
        <v>0</v>
      </c>
      <c r="AP2202" s="8" t="e">
        <f t="shared" si="205"/>
        <v>#VALUE!</v>
      </c>
      <c r="AQ2202" s="8" t="e">
        <f t="shared" si="206"/>
        <v>#VALUE!</v>
      </c>
      <c r="AU2202" s="8" t="e">
        <f t="shared" si="207"/>
        <v>#VALUE!</v>
      </c>
      <c r="AV2202" s="8" t="e">
        <f t="shared" si="209"/>
        <v>#VALUE!</v>
      </c>
      <c r="AW2202" s="8" t="e">
        <f t="shared" si="208"/>
        <v>#VALUE!</v>
      </c>
      <c r="AY2202">
        <v>1</v>
      </c>
      <c r="AZ2202">
        <v>1</v>
      </c>
      <c r="BA2202">
        <v>1</v>
      </c>
      <c r="BK2202">
        <v>1</v>
      </c>
      <c r="BM2202">
        <v>1</v>
      </c>
      <c r="BW2202">
        <v>1</v>
      </c>
      <c r="BZ2202">
        <v>1</v>
      </c>
      <c r="CE2202">
        <v>1</v>
      </c>
      <c r="CR2202">
        <v>1</v>
      </c>
      <c r="DG2202">
        <v>1</v>
      </c>
      <c r="DR2202">
        <v>1</v>
      </c>
      <c r="DU2202">
        <v>1</v>
      </c>
      <c r="EE2202">
        <v>1</v>
      </c>
      <c r="EY2202">
        <v>1</v>
      </c>
      <c r="FK2202">
        <v>1</v>
      </c>
      <c r="FP2202">
        <v>1</v>
      </c>
      <c r="FW2202" t="s">
        <v>6388</v>
      </c>
    </row>
    <row r="2203" spans="1:179" x14ac:dyDescent="0.35">
      <c r="A2203" t="s">
        <v>10670</v>
      </c>
      <c r="B2203" t="s">
        <v>269</v>
      </c>
      <c r="C2203" t="s">
        <v>319</v>
      </c>
      <c r="D2203" t="s">
        <v>320</v>
      </c>
      <c r="E2203" t="s">
        <v>320</v>
      </c>
      <c r="F2203" t="s">
        <v>1163</v>
      </c>
      <c r="G2203" t="s">
        <v>10671</v>
      </c>
      <c r="H2203" t="s">
        <v>10672</v>
      </c>
      <c r="I2203" t="s">
        <v>10673</v>
      </c>
      <c r="J2203" t="s">
        <v>507</v>
      </c>
      <c r="K2203" t="s">
        <v>295</v>
      </c>
      <c r="L2203">
        <v>10</v>
      </c>
      <c r="M2203" t="s">
        <v>2147</v>
      </c>
      <c r="N2203" t="s">
        <v>210</v>
      </c>
      <c r="O2203">
        <v>1800</v>
      </c>
      <c r="P2203">
        <v>47</v>
      </c>
      <c r="Q2203">
        <v>8</v>
      </c>
      <c r="V2203" t="s">
        <v>368</v>
      </c>
      <c r="W2203" t="s">
        <v>10674</v>
      </c>
      <c r="X2203" t="s">
        <v>10675</v>
      </c>
      <c r="Y2203" t="s">
        <v>180</v>
      </c>
      <c r="Z2203" t="s">
        <v>181</v>
      </c>
      <c r="AB2203" s="8">
        <v>40691</v>
      </c>
      <c r="AF2203" t="s">
        <v>3276</v>
      </c>
      <c r="AG2203">
        <v>5</v>
      </c>
      <c r="AH2203">
        <v>0.5</v>
      </c>
      <c r="AI2203" t="s">
        <v>10676</v>
      </c>
      <c r="AL2203" s="6">
        <v>35.520000000000003</v>
      </c>
      <c r="AM2203" s="1">
        <v>39.115000000000002</v>
      </c>
      <c r="AN2203" s="3">
        <v>5.319</v>
      </c>
      <c r="AO2203" s="8">
        <f t="shared" si="204"/>
        <v>79.954000000000008</v>
      </c>
      <c r="AP2203" s="8">
        <f t="shared" si="205"/>
        <v>0.9080915249904129</v>
      </c>
      <c r="AQ2203" s="8">
        <f t="shared" si="206"/>
        <v>2</v>
      </c>
      <c r="AR2203" s="6">
        <v>37.289000000000001</v>
      </c>
      <c r="AS2203" s="1">
        <v>38.558999999999997</v>
      </c>
      <c r="AT2203" s="3">
        <v>4.9169999999999998</v>
      </c>
      <c r="AU2203" s="8">
        <f t="shared" si="207"/>
        <v>-1.7689999999999984</v>
      </c>
      <c r="AV2203" s="8">
        <f t="shared" si="209"/>
        <v>0.96706346118934627</v>
      </c>
      <c r="AW2203" s="8">
        <f t="shared" si="208"/>
        <v>2</v>
      </c>
      <c r="AX2203">
        <v>1</v>
      </c>
      <c r="BD2203">
        <v>1</v>
      </c>
      <c r="BM2203">
        <v>1</v>
      </c>
      <c r="BP2203">
        <v>1</v>
      </c>
      <c r="BZ2203">
        <v>1</v>
      </c>
      <c r="CA2203">
        <v>1</v>
      </c>
      <c r="CG2203">
        <v>1</v>
      </c>
      <c r="CR2203">
        <v>1</v>
      </c>
      <c r="CY2203">
        <v>1</v>
      </c>
      <c r="DF2203">
        <v>1</v>
      </c>
      <c r="DG2203">
        <v>1</v>
      </c>
      <c r="DK2203">
        <v>1</v>
      </c>
      <c r="EE2203">
        <v>1</v>
      </c>
      <c r="EY2203">
        <v>1</v>
      </c>
      <c r="EZ2203">
        <v>1</v>
      </c>
    </row>
    <row r="2204" spans="1:179" hidden="1" x14ac:dyDescent="0.35">
      <c r="A2204" t="s">
        <v>6816</v>
      </c>
      <c r="B2204" t="s">
        <v>269</v>
      </c>
      <c r="C2204" t="s">
        <v>319</v>
      </c>
      <c r="D2204" t="s">
        <v>363</v>
      </c>
      <c r="E2204" t="s">
        <v>364</v>
      </c>
      <c r="F2204" t="s">
        <v>710</v>
      </c>
      <c r="I2204" t="s">
        <v>6817</v>
      </c>
      <c r="J2204" t="s">
        <v>507</v>
      </c>
      <c r="K2204" t="s">
        <v>295</v>
      </c>
      <c r="L2204">
        <v>20</v>
      </c>
      <c r="M2204" t="s">
        <v>1812</v>
      </c>
      <c r="N2204" t="s">
        <v>1812</v>
      </c>
      <c r="O2204">
        <v>500</v>
      </c>
      <c r="P2204">
        <v>25</v>
      </c>
      <c r="Q2204">
        <v>13</v>
      </c>
      <c r="R2204">
        <v>20</v>
      </c>
      <c r="S2204">
        <v>12</v>
      </c>
      <c r="T2204">
        <v>32</v>
      </c>
      <c r="U2204">
        <v>23</v>
      </c>
      <c r="V2204" t="s">
        <v>6818</v>
      </c>
      <c r="W2204" t="s">
        <v>6790</v>
      </c>
      <c r="Y2204" t="s">
        <v>3563</v>
      </c>
      <c r="Z2204" t="s">
        <v>336</v>
      </c>
      <c r="AC2204">
        <v>1</v>
      </c>
      <c r="AF2204" t="s">
        <v>7444</v>
      </c>
      <c r="AL2204" s="6" t="s">
        <v>14292</v>
      </c>
      <c r="AM2204" s="1" t="s">
        <v>14292</v>
      </c>
      <c r="AN2204" s="3" t="s">
        <v>14292</v>
      </c>
      <c r="AO2204" s="8">
        <f t="shared" si="204"/>
        <v>0</v>
      </c>
      <c r="AP2204" s="8" t="e">
        <f t="shared" si="205"/>
        <v>#VALUE!</v>
      </c>
      <c r="AQ2204" s="8" t="e">
        <f t="shared" si="206"/>
        <v>#VALUE!</v>
      </c>
      <c r="AU2204" s="8" t="e">
        <f t="shared" si="207"/>
        <v>#VALUE!</v>
      </c>
      <c r="AV2204" s="8" t="e">
        <f t="shared" si="209"/>
        <v>#VALUE!</v>
      </c>
      <c r="AW2204" s="8" t="e">
        <f t="shared" si="208"/>
        <v>#VALUE!</v>
      </c>
      <c r="AY2204">
        <v>1</v>
      </c>
      <c r="BI2204">
        <v>1</v>
      </c>
      <c r="BM2204">
        <v>1</v>
      </c>
      <c r="BS2204">
        <v>1</v>
      </c>
      <c r="BX2204">
        <v>1</v>
      </c>
      <c r="CA2204">
        <v>1</v>
      </c>
      <c r="CF2204">
        <v>1</v>
      </c>
      <c r="CS2204">
        <v>1</v>
      </c>
      <c r="CX2204">
        <v>1</v>
      </c>
      <c r="DF2204">
        <v>1</v>
      </c>
      <c r="DN2204">
        <v>1</v>
      </c>
      <c r="DQ2204">
        <v>1</v>
      </c>
      <c r="DS2204">
        <v>1</v>
      </c>
      <c r="DZ2204">
        <v>1</v>
      </c>
      <c r="EY2204">
        <v>1</v>
      </c>
      <c r="FC2204">
        <v>1</v>
      </c>
      <c r="FG2204">
        <v>1</v>
      </c>
      <c r="FS2204">
        <v>1</v>
      </c>
    </row>
    <row r="2205" spans="1:179" x14ac:dyDescent="0.35">
      <c r="A2205" t="s">
        <v>9577</v>
      </c>
      <c r="B2205" t="s">
        <v>269</v>
      </c>
      <c r="C2205" t="s">
        <v>319</v>
      </c>
      <c r="D2205" t="s">
        <v>1433</v>
      </c>
      <c r="F2205" t="s">
        <v>2953</v>
      </c>
      <c r="G2205" t="s">
        <v>9578</v>
      </c>
      <c r="H2205" t="s">
        <v>9579</v>
      </c>
      <c r="I2205" t="s">
        <v>9580</v>
      </c>
      <c r="J2205" t="s">
        <v>507</v>
      </c>
      <c r="K2205" t="s">
        <v>295</v>
      </c>
      <c r="L2205">
        <v>15</v>
      </c>
      <c r="M2205" t="s">
        <v>1478</v>
      </c>
      <c r="N2205" t="s">
        <v>9486</v>
      </c>
      <c r="O2205">
        <v>1300</v>
      </c>
      <c r="P2205">
        <v>41</v>
      </c>
      <c r="Q2205">
        <v>126</v>
      </c>
      <c r="V2205" t="s">
        <v>2041</v>
      </c>
      <c r="W2205" t="s">
        <v>9420</v>
      </c>
      <c r="X2205" t="s">
        <v>9421</v>
      </c>
      <c r="Y2205" t="s">
        <v>9422</v>
      </c>
      <c r="Z2205" t="s">
        <v>181</v>
      </c>
      <c r="AB2205" s="8">
        <v>40389</v>
      </c>
      <c r="AD2205">
        <v>1</v>
      </c>
      <c r="AF2205" t="s">
        <v>6416</v>
      </c>
      <c r="AG2205">
        <v>1</v>
      </c>
      <c r="AH2205">
        <v>0.3</v>
      </c>
      <c r="AL2205" s="6">
        <v>33.057000000000002</v>
      </c>
      <c r="AM2205" s="1">
        <v>36.124000000000002</v>
      </c>
      <c r="AN2205" s="3">
        <v>10.507999999999999</v>
      </c>
      <c r="AO2205" s="8">
        <f t="shared" si="204"/>
        <v>79.689000000000007</v>
      </c>
      <c r="AP2205" s="8">
        <f t="shared" si="205"/>
        <v>0.91509799579227102</v>
      </c>
      <c r="AQ2205" s="8">
        <f t="shared" si="206"/>
        <v>2</v>
      </c>
      <c r="AR2205" s="6">
        <v>34.74</v>
      </c>
      <c r="AS2205" s="1">
        <v>34.408999999999999</v>
      </c>
      <c r="AT2205" s="3">
        <v>11.443</v>
      </c>
      <c r="AU2205" s="8">
        <f t="shared" si="207"/>
        <v>-1.6829999999999998</v>
      </c>
      <c r="AV2205" s="8">
        <f t="shared" si="209"/>
        <v>1.0096195762736495</v>
      </c>
      <c r="AW2205" s="8">
        <f t="shared" si="208"/>
        <v>3</v>
      </c>
      <c r="AZ2205">
        <v>1</v>
      </c>
      <c r="BH2205">
        <v>1</v>
      </c>
      <c r="BJ2205">
        <v>1</v>
      </c>
      <c r="BM2205">
        <v>1</v>
      </c>
      <c r="BS2205">
        <v>1</v>
      </c>
      <c r="BZ2205">
        <v>1</v>
      </c>
      <c r="CA2205">
        <v>1</v>
      </c>
      <c r="CG2205">
        <v>1</v>
      </c>
      <c r="CJ2205">
        <v>1</v>
      </c>
      <c r="CS2205">
        <v>1</v>
      </c>
      <c r="CY2205">
        <v>1</v>
      </c>
      <c r="DD2205">
        <v>1</v>
      </c>
      <c r="EE2205">
        <v>1</v>
      </c>
      <c r="EY2205">
        <v>1</v>
      </c>
    </row>
    <row r="2206" spans="1:179" x14ac:dyDescent="0.35">
      <c r="A2206" t="s">
        <v>9594</v>
      </c>
      <c r="B2206" t="s">
        <v>465</v>
      </c>
      <c r="C2206" t="s">
        <v>633</v>
      </c>
      <c r="D2206" t="s">
        <v>634</v>
      </c>
      <c r="E2206" t="s">
        <v>635</v>
      </c>
      <c r="F2206" t="s">
        <v>636</v>
      </c>
      <c r="G2206" t="s">
        <v>9598</v>
      </c>
      <c r="H2206" t="s">
        <v>9599</v>
      </c>
      <c r="I2206" t="s">
        <v>9600</v>
      </c>
      <c r="J2206" t="s">
        <v>294</v>
      </c>
      <c r="K2206" t="s">
        <v>295</v>
      </c>
      <c r="L2206">
        <v>100</v>
      </c>
      <c r="M2206" t="s">
        <v>1478</v>
      </c>
      <c r="N2206" t="s">
        <v>9486</v>
      </c>
      <c r="O2206">
        <v>1300</v>
      </c>
      <c r="P2206">
        <v>41</v>
      </c>
      <c r="Q2206">
        <v>126</v>
      </c>
      <c r="V2206" t="s">
        <v>2041</v>
      </c>
      <c r="W2206" t="s">
        <v>9420</v>
      </c>
      <c r="X2206" t="s">
        <v>9421</v>
      </c>
      <c r="Y2206" t="s">
        <v>9422</v>
      </c>
      <c r="Z2206" t="s">
        <v>181</v>
      </c>
      <c r="AB2206">
        <v>40389</v>
      </c>
      <c r="AD2206">
        <v>1</v>
      </c>
      <c r="AF2206" t="s">
        <v>6416</v>
      </c>
      <c r="AG2206">
        <v>1</v>
      </c>
      <c r="AH2206">
        <v>0.6</v>
      </c>
      <c r="AL2206" s="6">
        <v>35.06</v>
      </c>
      <c r="AM2206" s="1">
        <v>41.533999999999999</v>
      </c>
      <c r="AN2206" s="3">
        <v>13.208</v>
      </c>
      <c r="AO2206" s="8">
        <f t="shared" si="204"/>
        <v>89.801999999999992</v>
      </c>
      <c r="AP2206" s="8">
        <f t="shared" si="205"/>
        <v>0.84412770260509473</v>
      </c>
      <c r="AQ2206" s="8">
        <f t="shared" si="206"/>
        <v>2</v>
      </c>
      <c r="AR2206" s="6">
        <v>36.137999999999998</v>
      </c>
      <c r="AS2206" s="1">
        <v>39.576000000000001</v>
      </c>
      <c r="AT2206" s="3">
        <v>14.656000000000001</v>
      </c>
      <c r="AU2206" s="8">
        <f t="shared" si="207"/>
        <v>-1.0779999999999959</v>
      </c>
      <c r="AV2206" s="8">
        <f t="shared" si="209"/>
        <v>0.91312916919345055</v>
      </c>
      <c r="AW2206" s="8">
        <f t="shared" si="208"/>
        <v>2</v>
      </c>
      <c r="AZ2206">
        <v>1</v>
      </c>
      <c r="BH2206">
        <v>1</v>
      </c>
      <c r="BI2206">
        <v>1</v>
      </c>
      <c r="BM2206">
        <v>1</v>
      </c>
      <c r="BS2206">
        <v>1</v>
      </c>
      <c r="CA2206">
        <v>1</v>
      </c>
      <c r="CF2206">
        <v>1</v>
      </c>
      <c r="CY2206">
        <v>1</v>
      </c>
      <c r="DG2206">
        <v>1</v>
      </c>
      <c r="DO2206">
        <v>1</v>
      </c>
      <c r="DZ2206">
        <v>1</v>
      </c>
      <c r="EY2206">
        <v>1</v>
      </c>
    </row>
    <row r="2207" spans="1:179" hidden="1" x14ac:dyDescent="0.35">
      <c r="A2207" t="s">
        <v>6826</v>
      </c>
      <c r="B2207" t="s">
        <v>252</v>
      </c>
      <c r="C2207" t="s">
        <v>381</v>
      </c>
      <c r="D2207" t="s">
        <v>382</v>
      </c>
      <c r="F2207" t="s">
        <v>2574</v>
      </c>
      <c r="I2207" t="s">
        <v>6827</v>
      </c>
      <c r="J2207" t="s">
        <v>175</v>
      </c>
      <c r="K2207" t="s">
        <v>8824</v>
      </c>
      <c r="L2207">
        <v>20</v>
      </c>
      <c r="M2207" t="s">
        <v>218</v>
      </c>
      <c r="N2207" t="s">
        <v>296</v>
      </c>
      <c r="O2207">
        <v>450</v>
      </c>
      <c r="P2207">
        <v>47</v>
      </c>
      <c r="Q2207">
        <v>8</v>
      </c>
      <c r="R2207">
        <v>1100</v>
      </c>
      <c r="S2207">
        <v>-1</v>
      </c>
      <c r="T2207">
        <v>16</v>
      </c>
      <c r="U2207">
        <v>8</v>
      </c>
      <c r="V2207" t="s">
        <v>6317</v>
      </c>
      <c r="W2207" t="s">
        <v>6828</v>
      </c>
      <c r="X2207" t="s">
        <v>6829</v>
      </c>
      <c r="Y2207" t="s">
        <v>180</v>
      </c>
      <c r="Z2207" t="s">
        <v>181</v>
      </c>
      <c r="AE2207">
        <v>1</v>
      </c>
      <c r="AF2207" t="s">
        <v>7444</v>
      </c>
      <c r="AL2207" s="6" t="s">
        <v>14292</v>
      </c>
      <c r="AM2207" s="1" t="s">
        <v>14292</v>
      </c>
      <c r="AN2207" s="3" t="s">
        <v>14292</v>
      </c>
      <c r="AO2207" s="8">
        <f t="shared" si="204"/>
        <v>0</v>
      </c>
      <c r="AP2207" s="8" t="e">
        <f t="shared" si="205"/>
        <v>#VALUE!</v>
      </c>
      <c r="AQ2207" s="8" t="e">
        <f t="shared" si="206"/>
        <v>#VALUE!</v>
      </c>
      <c r="AU2207" s="8" t="e">
        <f t="shared" si="207"/>
        <v>#VALUE!</v>
      </c>
      <c r="AV2207" s="8" t="e">
        <f t="shared" si="209"/>
        <v>#VALUE!</v>
      </c>
      <c r="AW2207" s="8" t="e">
        <f t="shared" si="208"/>
        <v>#VALUE!</v>
      </c>
      <c r="AY2207">
        <v>1</v>
      </c>
      <c r="AZ2207">
        <v>1</v>
      </c>
      <c r="BA2207">
        <v>1</v>
      </c>
      <c r="BK2207">
        <v>1</v>
      </c>
      <c r="BM2207">
        <v>1</v>
      </c>
      <c r="BP2207">
        <v>1</v>
      </c>
      <c r="BW2207">
        <v>1</v>
      </c>
      <c r="BZ2207">
        <v>1</v>
      </c>
      <c r="CE2207">
        <v>1</v>
      </c>
      <c r="CR2207">
        <v>1</v>
      </c>
      <c r="DG2207">
        <v>1</v>
      </c>
      <c r="DR2207">
        <v>1</v>
      </c>
      <c r="DU2207">
        <v>1</v>
      </c>
      <c r="EE2207">
        <v>1</v>
      </c>
      <c r="FK2207">
        <v>1</v>
      </c>
      <c r="FP2207">
        <v>1</v>
      </c>
      <c r="FW2207" t="s">
        <v>6388</v>
      </c>
    </row>
    <row r="2208" spans="1:179" hidden="1" x14ac:dyDescent="0.35">
      <c r="A2208" t="s">
        <v>6830</v>
      </c>
      <c r="D2208" t="s">
        <v>2155</v>
      </c>
      <c r="F2208" t="s">
        <v>6831</v>
      </c>
      <c r="G2208" t="s">
        <v>6832</v>
      </c>
      <c r="H2208" t="s">
        <v>3721</v>
      </c>
      <c r="I2208" t="s">
        <v>6833</v>
      </c>
      <c r="J2208" t="s">
        <v>6413</v>
      </c>
      <c r="K2208" t="s">
        <v>295</v>
      </c>
      <c r="L2208">
        <v>10</v>
      </c>
      <c r="M2208" t="s">
        <v>788</v>
      </c>
      <c r="N2208" t="s">
        <v>324</v>
      </c>
      <c r="O2208">
        <v>450</v>
      </c>
      <c r="V2208" t="s">
        <v>6835</v>
      </c>
      <c r="W2208" t="s">
        <v>2392</v>
      </c>
      <c r="X2208" t="s">
        <v>2558</v>
      </c>
      <c r="Y2208" t="s">
        <v>180</v>
      </c>
      <c r="AB2208" s="9">
        <v>39194</v>
      </c>
      <c r="AF2208" t="s">
        <v>3724</v>
      </c>
      <c r="AG2208">
        <v>1</v>
      </c>
      <c r="AH2208">
        <v>0.2</v>
      </c>
      <c r="AL2208" s="6" t="s">
        <v>14292</v>
      </c>
      <c r="AM2208" s="1" t="s">
        <v>14292</v>
      </c>
      <c r="AN2208" s="3" t="s">
        <v>14292</v>
      </c>
      <c r="AO2208" s="8">
        <f t="shared" si="204"/>
        <v>0</v>
      </c>
      <c r="AP2208" s="8" t="e">
        <f t="shared" si="205"/>
        <v>#VALUE!</v>
      </c>
      <c r="AQ2208" s="8" t="e">
        <f t="shared" si="206"/>
        <v>#VALUE!</v>
      </c>
      <c r="AU2208" s="8" t="e">
        <f t="shared" si="207"/>
        <v>#VALUE!</v>
      </c>
      <c r="AV2208" s="8" t="e">
        <f t="shared" si="209"/>
        <v>#VALUE!</v>
      </c>
      <c r="AW2208" s="8" t="e">
        <f t="shared" si="208"/>
        <v>#VALUE!</v>
      </c>
      <c r="AZ2208">
        <v>1</v>
      </c>
      <c r="BK2208">
        <v>1</v>
      </c>
      <c r="BL2208">
        <v>1</v>
      </c>
      <c r="BP2208">
        <v>1</v>
      </c>
      <c r="BW2208">
        <v>1</v>
      </c>
      <c r="BZ2208">
        <v>1</v>
      </c>
      <c r="CG2208">
        <v>1</v>
      </c>
      <c r="CI2208">
        <v>1</v>
      </c>
      <c r="CR2208">
        <v>1</v>
      </c>
      <c r="DC2208">
        <v>1</v>
      </c>
      <c r="DF2208">
        <v>1</v>
      </c>
      <c r="DQ2208">
        <v>1</v>
      </c>
      <c r="DR2208">
        <v>1</v>
      </c>
      <c r="DU2208">
        <v>1</v>
      </c>
      <c r="DZ2208">
        <v>1</v>
      </c>
      <c r="EY2208">
        <v>1</v>
      </c>
      <c r="FP2208">
        <v>1</v>
      </c>
    </row>
    <row r="2209" spans="1:176" x14ac:dyDescent="0.35">
      <c r="A2209" t="s">
        <v>8122</v>
      </c>
      <c r="B2209" t="s">
        <v>170</v>
      </c>
      <c r="C2209" t="s">
        <v>472</v>
      </c>
      <c r="D2209" t="s">
        <v>473</v>
      </c>
      <c r="E2209" t="s">
        <v>474</v>
      </c>
      <c r="F2209" t="s">
        <v>6549</v>
      </c>
      <c r="I2209" t="s">
        <v>8123</v>
      </c>
      <c r="J2209" t="s">
        <v>507</v>
      </c>
      <c r="K2209" t="s">
        <v>275</v>
      </c>
      <c r="L2209">
        <v>300</v>
      </c>
      <c r="M2209" t="s">
        <v>218</v>
      </c>
      <c r="N2209" t="s">
        <v>788</v>
      </c>
      <c r="O2209">
        <v>530</v>
      </c>
      <c r="P2209">
        <v>47</v>
      </c>
      <c r="Q2209">
        <v>8</v>
      </c>
      <c r="R2209">
        <v>1000</v>
      </c>
      <c r="S2209">
        <v>-1</v>
      </c>
      <c r="T2209">
        <v>16</v>
      </c>
      <c r="U2209">
        <v>8</v>
      </c>
      <c r="V2209" t="s">
        <v>513</v>
      </c>
      <c r="W2209" t="s">
        <v>250</v>
      </c>
      <c r="Y2209" t="s">
        <v>180</v>
      </c>
      <c r="Z2209" t="s">
        <v>181</v>
      </c>
      <c r="AB2209" s="8"/>
      <c r="AD2209">
        <v>1</v>
      </c>
      <c r="AF2209" t="s">
        <v>6416</v>
      </c>
      <c r="AG2209">
        <v>1</v>
      </c>
      <c r="AH2209">
        <v>1</v>
      </c>
      <c r="AL2209" s="6">
        <v>22.891999999999999</v>
      </c>
      <c r="AM2209" s="1">
        <v>28.689</v>
      </c>
      <c r="AN2209" s="3">
        <v>33.255000000000003</v>
      </c>
      <c r="AO2209" s="8">
        <f t="shared" si="204"/>
        <v>84.836000000000013</v>
      </c>
      <c r="AP2209" s="8">
        <f t="shared" si="205"/>
        <v>0.79793649133814348</v>
      </c>
      <c r="AQ2209" s="8">
        <f t="shared" si="206"/>
        <v>2</v>
      </c>
      <c r="AR2209" s="6">
        <v>20.707999999999998</v>
      </c>
      <c r="AS2209" s="1">
        <v>27.126999999999999</v>
      </c>
      <c r="AT2209" s="3">
        <v>37.055999999999997</v>
      </c>
      <c r="AU2209" s="8">
        <f t="shared" si="207"/>
        <v>2.1840000000000011</v>
      </c>
      <c r="AV2209" s="8">
        <f t="shared" si="209"/>
        <v>0.76337228591440265</v>
      </c>
      <c r="AW2209" s="8">
        <f t="shared" si="208"/>
        <v>2</v>
      </c>
      <c r="AZ2209">
        <v>1</v>
      </c>
      <c r="BK2209">
        <v>1</v>
      </c>
      <c r="BM2209">
        <v>1</v>
      </c>
      <c r="BS2209">
        <v>1</v>
      </c>
      <c r="CC2209">
        <v>1</v>
      </c>
      <c r="CE2209">
        <v>1</v>
      </c>
      <c r="CS2209">
        <v>1</v>
      </c>
      <c r="CY2209">
        <v>1</v>
      </c>
      <c r="DA2209">
        <v>1</v>
      </c>
      <c r="DF2209">
        <v>1</v>
      </c>
      <c r="DG2209">
        <v>1</v>
      </c>
      <c r="DO2209">
        <v>1</v>
      </c>
      <c r="DZ2209">
        <v>1</v>
      </c>
      <c r="EP2209">
        <v>1</v>
      </c>
      <c r="ES2209">
        <v>1</v>
      </c>
      <c r="EY2209">
        <v>1</v>
      </c>
      <c r="FA2209">
        <v>1</v>
      </c>
      <c r="FB2209">
        <v>1</v>
      </c>
      <c r="FC2209">
        <v>1</v>
      </c>
      <c r="FG2209">
        <v>1</v>
      </c>
    </row>
    <row r="2210" spans="1:176" hidden="1" x14ac:dyDescent="0.35">
      <c r="A2210" t="s">
        <v>6838</v>
      </c>
      <c r="B2210" t="s">
        <v>328</v>
      </c>
      <c r="C2210" t="s">
        <v>1169</v>
      </c>
      <c r="D2210" t="s">
        <v>1170</v>
      </c>
      <c r="F2210" t="s">
        <v>6839</v>
      </c>
      <c r="I2210" t="s">
        <v>6840</v>
      </c>
      <c r="J2210" t="s">
        <v>507</v>
      </c>
      <c r="K2210" t="s">
        <v>1417</v>
      </c>
      <c r="L2210">
        <v>40</v>
      </c>
      <c r="M2210" t="s">
        <v>1812</v>
      </c>
      <c r="N2210" t="s">
        <v>1446</v>
      </c>
      <c r="O2210">
        <v>500</v>
      </c>
      <c r="P2210">
        <v>25</v>
      </c>
      <c r="Q2210">
        <v>13</v>
      </c>
      <c r="R2210">
        <v>20</v>
      </c>
      <c r="S2210">
        <v>12</v>
      </c>
      <c r="T2210">
        <v>32</v>
      </c>
      <c r="U2210">
        <v>23</v>
      </c>
      <c r="V2210" t="s">
        <v>1773</v>
      </c>
      <c r="W2210" t="s">
        <v>6802</v>
      </c>
      <c r="Y2210" t="s">
        <v>3563</v>
      </c>
      <c r="Z2210" t="s">
        <v>336</v>
      </c>
      <c r="AB2210" s="8"/>
      <c r="AC2210">
        <v>1</v>
      </c>
      <c r="AF2210" t="s">
        <v>6416</v>
      </c>
      <c r="AG2210">
        <v>1</v>
      </c>
      <c r="AH2210">
        <v>7</v>
      </c>
      <c r="AL2210" s="6" t="s">
        <v>14292</v>
      </c>
      <c r="AM2210" s="1" t="s">
        <v>14292</v>
      </c>
      <c r="AN2210" s="3" t="s">
        <v>14292</v>
      </c>
      <c r="AO2210" s="8">
        <f t="shared" si="204"/>
        <v>0</v>
      </c>
      <c r="AP2210" s="8" t="e">
        <f t="shared" si="205"/>
        <v>#VALUE!</v>
      </c>
      <c r="AQ2210" s="8" t="e">
        <f t="shared" si="206"/>
        <v>#VALUE!</v>
      </c>
      <c r="AU2210" s="8" t="e">
        <f t="shared" si="207"/>
        <v>#VALUE!</v>
      </c>
      <c r="AV2210" s="8" t="e">
        <f t="shared" si="209"/>
        <v>#VALUE!</v>
      </c>
      <c r="AW2210" s="8" t="e">
        <f t="shared" si="208"/>
        <v>#VALUE!</v>
      </c>
      <c r="AZ2210">
        <v>1</v>
      </c>
      <c r="BE2210">
        <v>1</v>
      </c>
      <c r="BH2210">
        <v>1</v>
      </c>
      <c r="BK2210">
        <v>1</v>
      </c>
      <c r="BM2210">
        <v>1</v>
      </c>
      <c r="BS2210">
        <v>1</v>
      </c>
      <c r="CA2210">
        <v>1</v>
      </c>
      <c r="CG2210">
        <v>1</v>
      </c>
      <c r="CS2210">
        <v>1</v>
      </c>
      <c r="CY2210">
        <v>1</v>
      </c>
      <c r="DF2210">
        <v>1</v>
      </c>
      <c r="DP2210">
        <v>1</v>
      </c>
      <c r="DZ2210">
        <v>1</v>
      </c>
      <c r="EP2210">
        <v>1</v>
      </c>
      <c r="EY2210">
        <v>1</v>
      </c>
      <c r="FB2210">
        <v>1</v>
      </c>
      <c r="FC2210">
        <v>1</v>
      </c>
      <c r="FD2210">
        <v>1</v>
      </c>
    </row>
    <row r="2211" spans="1:176" x14ac:dyDescent="0.35">
      <c r="A2211" t="s">
        <v>8336</v>
      </c>
      <c r="B2211" t="s">
        <v>170</v>
      </c>
      <c r="C2211" t="s">
        <v>991</v>
      </c>
      <c r="D2211" t="s">
        <v>3467</v>
      </c>
      <c r="F2211" t="s">
        <v>8337</v>
      </c>
      <c r="I2211" t="s">
        <v>8338</v>
      </c>
      <c r="J2211" t="s">
        <v>175</v>
      </c>
      <c r="K2211" t="s">
        <v>275</v>
      </c>
      <c r="L2211">
        <v>300</v>
      </c>
      <c r="M2211" t="s">
        <v>218</v>
      </c>
      <c r="N2211" t="s">
        <v>788</v>
      </c>
      <c r="O2211">
        <v>500</v>
      </c>
      <c r="P2211">
        <v>47</v>
      </c>
      <c r="Q2211">
        <v>8</v>
      </c>
      <c r="R2211">
        <v>1100</v>
      </c>
      <c r="S2211">
        <v>-1</v>
      </c>
      <c r="T2211">
        <v>16</v>
      </c>
      <c r="U2211">
        <v>8</v>
      </c>
      <c r="V2211" t="s">
        <v>219</v>
      </c>
      <c r="W2211" t="s">
        <v>259</v>
      </c>
      <c r="Y2211" t="s">
        <v>180</v>
      </c>
      <c r="Z2211" t="s">
        <v>181</v>
      </c>
      <c r="AB2211" s="8"/>
      <c r="AD2211">
        <v>1</v>
      </c>
      <c r="AF2211" t="s">
        <v>6416</v>
      </c>
      <c r="AG2211">
        <v>1</v>
      </c>
      <c r="AL2211" s="6">
        <v>32.015000000000001</v>
      </c>
      <c r="AM2211" s="1">
        <v>42.835000000000001</v>
      </c>
      <c r="AN2211" s="3">
        <v>12.381</v>
      </c>
      <c r="AO2211" s="8">
        <f t="shared" si="204"/>
        <v>87.230999999999995</v>
      </c>
      <c r="AP2211" s="8">
        <f t="shared" si="205"/>
        <v>0.74740282479280962</v>
      </c>
      <c r="AQ2211" s="8">
        <f t="shared" si="206"/>
        <v>2</v>
      </c>
      <c r="AR2211" s="6">
        <v>35.265999999999998</v>
      </c>
      <c r="AS2211" s="1">
        <v>43.386000000000003</v>
      </c>
      <c r="AT2211" s="3">
        <v>9.5990000000000002</v>
      </c>
      <c r="AU2211" s="8">
        <f t="shared" si="207"/>
        <v>-3.2509999999999977</v>
      </c>
      <c r="AV2211" s="8">
        <f t="shared" si="209"/>
        <v>0.81284285253307509</v>
      </c>
      <c r="AW2211" s="8">
        <f t="shared" si="208"/>
        <v>2</v>
      </c>
      <c r="AZ2211">
        <v>1</v>
      </c>
      <c r="BM2211">
        <v>1</v>
      </c>
      <c r="BR2211">
        <v>1</v>
      </c>
      <c r="BS2211">
        <v>1</v>
      </c>
      <c r="CC2211">
        <v>1</v>
      </c>
      <c r="CE2211">
        <v>1</v>
      </c>
      <c r="CS2211">
        <v>1</v>
      </c>
      <c r="CY2211">
        <v>1</v>
      </c>
      <c r="DF2211">
        <v>1</v>
      </c>
      <c r="DQ2211">
        <v>1</v>
      </c>
      <c r="DR2211">
        <v>1</v>
      </c>
      <c r="DU2211">
        <v>1</v>
      </c>
      <c r="DZ2211">
        <v>1</v>
      </c>
      <c r="ED2211">
        <v>1</v>
      </c>
      <c r="EY2211">
        <v>1</v>
      </c>
      <c r="FC2211">
        <v>1</v>
      </c>
      <c r="FD2211">
        <v>1</v>
      </c>
      <c r="FT2211">
        <v>1</v>
      </c>
    </row>
    <row r="2212" spans="1:176" x14ac:dyDescent="0.35">
      <c r="A2212" t="s">
        <v>8339</v>
      </c>
      <c r="B2212" t="s">
        <v>269</v>
      </c>
      <c r="C2212" t="s">
        <v>270</v>
      </c>
      <c r="D2212" t="s">
        <v>271</v>
      </c>
      <c r="F2212" t="s">
        <v>4187</v>
      </c>
      <c r="I2212" t="s">
        <v>8341</v>
      </c>
      <c r="J2212" t="s">
        <v>175</v>
      </c>
      <c r="K2212" t="s">
        <v>275</v>
      </c>
      <c r="L2212">
        <v>300</v>
      </c>
      <c r="M2212" t="s">
        <v>218</v>
      </c>
      <c r="N2212" t="s">
        <v>249</v>
      </c>
      <c r="O2212">
        <v>450</v>
      </c>
      <c r="P2212">
        <v>47</v>
      </c>
      <c r="Q2212">
        <v>8</v>
      </c>
      <c r="R2212">
        <v>1100</v>
      </c>
      <c r="S2212">
        <v>-1</v>
      </c>
      <c r="T2212">
        <v>16</v>
      </c>
      <c r="U2212">
        <v>8</v>
      </c>
      <c r="V2212" t="s">
        <v>219</v>
      </c>
      <c r="W2212" t="s">
        <v>7566</v>
      </c>
      <c r="Y2212" t="s">
        <v>180</v>
      </c>
      <c r="Z2212" t="s">
        <v>181</v>
      </c>
      <c r="AD2212">
        <v>1</v>
      </c>
      <c r="AF2212" t="s">
        <v>6416</v>
      </c>
      <c r="AG2212">
        <v>1</v>
      </c>
      <c r="AH2212">
        <v>1</v>
      </c>
      <c r="AL2212" s="6">
        <v>25.635999999999999</v>
      </c>
      <c r="AM2212" s="1">
        <v>28.658000000000001</v>
      </c>
      <c r="AN2212" s="3">
        <v>33.597000000000001</v>
      </c>
      <c r="AO2212" s="8">
        <f t="shared" si="204"/>
        <v>87.890999999999991</v>
      </c>
      <c r="AP2212" s="8">
        <f t="shared" si="205"/>
        <v>0.89454951496964197</v>
      </c>
      <c r="AQ2212" s="8">
        <f t="shared" si="206"/>
        <v>2</v>
      </c>
      <c r="AR2212" s="6">
        <v>21.547999999999998</v>
      </c>
      <c r="AS2212" s="1">
        <v>28.346</v>
      </c>
      <c r="AT2212" s="3">
        <v>38.164999999999999</v>
      </c>
      <c r="AU2212" s="8">
        <f t="shared" si="207"/>
        <v>4.088000000000001</v>
      </c>
      <c r="AV2212" s="8">
        <f t="shared" si="209"/>
        <v>0.76017780286460168</v>
      </c>
      <c r="AW2212" s="8">
        <f t="shared" si="208"/>
        <v>2</v>
      </c>
      <c r="AZ2212">
        <v>1</v>
      </c>
      <c r="BH2212">
        <v>1</v>
      </c>
      <c r="BM2212">
        <v>1</v>
      </c>
      <c r="BR2212">
        <v>1</v>
      </c>
      <c r="BS2212">
        <v>1</v>
      </c>
      <c r="CC2212">
        <v>1</v>
      </c>
      <c r="CE2212">
        <v>1</v>
      </c>
      <c r="CT2212">
        <v>1</v>
      </c>
      <c r="CU2212">
        <v>1</v>
      </c>
      <c r="CW2212">
        <v>1</v>
      </c>
      <c r="DF2212">
        <v>1</v>
      </c>
      <c r="DN2212">
        <v>1</v>
      </c>
      <c r="DP2212">
        <v>1</v>
      </c>
      <c r="DZ2212">
        <v>1</v>
      </c>
      <c r="ED2212">
        <v>1</v>
      </c>
      <c r="EY2212">
        <v>1</v>
      </c>
      <c r="FC2212">
        <v>1</v>
      </c>
      <c r="FI2212">
        <v>1</v>
      </c>
      <c r="FT2212">
        <v>1</v>
      </c>
    </row>
    <row r="2213" spans="1:176" hidden="1" x14ac:dyDescent="0.35">
      <c r="A2213" t="s">
        <v>6847</v>
      </c>
      <c r="B2213" t="s">
        <v>213</v>
      </c>
      <c r="C2213" t="s">
        <v>214</v>
      </c>
      <c r="D2213" t="s">
        <v>2433</v>
      </c>
      <c r="F2213" t="s">
        <v>3173</v>
      </c>
      <c r="I2213" t="s">
        <v>6848</v>
      </c>
      <c r="J2213" t="s">
        <v>577</v>
      </c>
      <c r="K2213" t="s">
        <v>295</v>
      </c>
      <c r="L2213">
        <v>20</v>
      </c>
      <c r="M2213" t="s">
        <v>1478</v>
      </c>
      <c r="N2213" t="s">
        <v>392</v>
      </c>
      <c r="O2213">
        <v>1000</v>
      </c>
      <c r="P2213">
        <v>47</v>
      </c>
      <c r="Q2213">
        <v>8</v>
      </c>
      <c r="R2213">
        <v>1600</v>
      </c>
      <c r="S2213">
        <v>-4</v>
      </c>
      <c r="T2213">
        <v>10</v>
      </c>
      <c r="U2213">
        <v>1</v>
      </c>
      <c r="V2213" t="s">
        <v>188</v>
      </c>
      <c r="W2213" t="s">
        <v>6849</v>
      </c>
      <c r="Y2213" t="s">
        <v>180</v>
      </c>
      <c r="Z2213" t="s">
        <v>181</v>
      </c>
      <c r="AB2213" s="8"/>
      <c r="AE2213">
        <v>1</v>
      </c>
      <c r="AF2213" t="s">
        <v>7444</v>
      </c>
      <c r="AL2213" s="6" t="s">
        <v>14292</v>
      </c>
      <c r="AM2213" s="1" t="s">
        <v>14292</v>
      </c>
      <c r="AN2213" s="3" t="s">
        <v>14292</v>
      </c>
      <c r="AO2213" s="8">
        <f t="shared" si="204"/>
        <v>0</v>
      </c>
      <c r="AP2213" s="8" t="e">
        <f t="shared" si="205"/>
        <v>#VALUE!</v>
      </c>
      <c r="AQ2213" s="8" t="e">
        <f t="shared" si="206"/>
        <v>#VALUE!</v>
      </c>
      <c r="AU2213" s="8" t="e">
        <f t="shared" si="207"/>
        <v>#VALUE!</v>
      </c>
      <c r="AV2213" s="8" t="e">
        <f t="shared" si="209"/>
        <v>#VALUE!</v>
      </c>
      <c r="AW2213" s="8" t="e">
        <f t="shared" si="208"/>
        <v>#VALUE!</v>
      </c>
      <c r="BA2213">
        <v>1</v>
      </c>
      <c r="BH2213">
        <v>1</v>
      </c>
      <c r="BM2213">
        <v>1</v>
      </c>
      <c r="BS2213">
        <v>1</v>
      </c>
      <c r="BW2213">
        <v>1</v>
      </c>
      <c r="BZ2213">
        <v>1</v>
      </c>
      <c r="CF2213">
        <v>1</v>
      </c>
      <c r="CR2213">
        <v>1</v>
      </c>
      <c r="DG2213">
        <v>1</v>
      </c>
      <c r="DR2213">
        <v>1</v>
      </c>
      <c r="EE2213">
        <v>1</v>
      </c>
      <c r="FK2213">
        <v>1</v>
      </c>
    </row>
    <row r="2214" spans="1:176" x14ac:dyDescent="0.35">
      <c r="A2214" t="s">
        <v>6410</v>
      </c>
      <c r="B2214" t="s">
        <v>269</v>
      </c>
      <c r="C2214" t="s">
        <v>319</v>
      </c>
      <c r="D2214" t="s">
        <v>320</v>
      </c>
      <c r="E2214" t="s">
        <v>321</v>
      </c>
      <c r="F2214" t="s">
        <v>2458</v>
      </c>
      <c r="I2214" t="s">
        <v>6412</v>
      </c>
      <c r="J2214" t="s">
        <v>294</v>
      </c>
      <c r="K2214" t="s">
        <v>3821</v>
      </c>
      <c r="L2214">
        <v>20</v>
      </c>
      <c r="M2214" t="s">
        <v>218</v>
      </c>
      <c r="N2214" t="s">
        <v>2247</v>
      </c>
      <c r="O2214">
        <v>900</v>
      </c>
      <c r="P2214">
        <v>47</v>
      </c>
      <c r="Q2214">
        <v>9</v>
      </c>
      <c r="R2214">
        <v>1600</v>
      </c>
      <c r="S2214">
        <v>0</v>
      </c>
      <c r="T2214">
        <v>18</v>
      </c>
      <c r="U2214">
        <v>9</v>
      </c>
      <c r="V2214" t="s">
        <v>3743</v>
      </c>
      <c r="W2214" t="s">
        <v>6414</v>
      </c>
      <c r="X2214" t="s">
        <v>2127</v>
      </c>
      <c r="Y2214" t="s">
        <v>180</v>
      </c>
      <c r="Z2214" t="s">
        <v>181</v>
      </c>
      <c r="AB2214" s="8"/>
      <c r="AE2214">
        <v>1</v>
      </c>
      <c r="AF2214" t="s">
        <v>6416</v>
      </c>
      <c r="AG2214">
        <v>1</v>
      </c>
      <c r="AH2214">
        <v>2</v>
      </c>
      <c r="AL2214" s="6">
        <v>23.087</v>
      </c>
      <c r="AM2214" s="1">
        <v>26.66</v>
      </c>
      <c r="AN2214" s="3">
        <v>27.381</v>
      </c>
      <c r="AO2214" s="8">
        <f t="shared" si="204"/>
        <v>77.128</v>
      </c>
      <c r="AP2214" s="8">
        <f t="shared" si="205"/>
        <v>0.86597899474868711</v>
      </c>
      <c r="AQ2214" s="8">
        <f t="shared" si="206"/>
        <v>2</v>
      </c>
      <c r="AR2214" s="6">
        <v>24.276</v>
      </c>
      <c r="AS2214" s="1">
        <v>26.584</v>
      </c>
      <c r="AT2214" s="3">
        <v>27.126999999999999</v>
      </c>
      <c r="AU2214" s="8">
        <f t="shared" si="207"/>
        <v>-1.1890000000000001</v>
      </c>
      <c r="AV2214" s="8">
        <f t="shared" si="209"/>
        <v>0.91318086066807103</v>
      </c>
      <c r="AW2214" s="8">
        <f t="shared" si="208"/>
        <v>2</v>
      </c>
      <c r="AZ2214">
        <v>1</v>
      </c>
      <c r="BH2214">
        <v>1</v>
      </c>
      <c r="BM2214">
        <v>1</v>
      </c>
      <c r="BS2214">
        <v>1</v>
      </c>
      <c r="CA2214">
        <v>1</v>
      </c>
      <c r="CG2214">
        <v>1</v>
      </c>
      <c r="CS2214">
        <v>1</v>
      </c>
      <c r="CY2214">
        <v>1</v>
      </c>
      <c r="DF2214">
        <v>1</v>
      </c>
      <c r="EE2214">
        <v>1</v>
      </c>
      <c r="EY2214">
        <v>1</v>
      </c>
      <c r="FP2214">
        <v>1</v>
      </c>
    </row>
    <row r="2215" spans="1:176" x14ac:dyDescent="0.35">
      <c r="A2215" t="s">
        <v>9377</v>
      </c>
      <c r="B2215" t="s">
        <v>213</v>
      </c>
      <c r="C2215" t="s">
        <v>621</v>
      </c>
      <c r="D2215" t="s">
        <v>1377</v>
      </c>
      <c r="E2215" t="s">
        <v>1378</v>
      </c>
      <c r="F2215" t="s">
        <v>1386</v>
      </c>
      <c r="I2215" t="s">
        <v>9378</v>
      </c>
      <c r="J2215" t="s">
        <v>507</v>
      </c>
      <c r="K2215" t="s">
        <v>295</v>
      </c>
      <c r="L2215">
        <v>20</v>
      </c>
      <c r="M2215" t="s">
        <v>974</v>
      </c>
      <c r="N2215" t="s">
        <v>974</v>
      </c>
      <c r="O2215">
        <v>200</v>
      </c>
      <c r="P2215">
        <v>66</v>
      </c>
      <c r="Q2215">
        <v>29</v>
      </c>
      <c r="R2215">
        <v>500</v>
      </c>
      <c r="S2215">
        <v>-12</v>
      </c>
      <c r="T2215">
        <v>12</v>
      </c>
      <c r="U2215">
        <v>0</v>
      </c>
      <c r="V2215" t="s">
        <v>219</v>
      </c>
      <c r="W2215" t="s">
        <v>975</v>
      </c>
      <c r="Y2215" t="s">
        <v>976</v>
      </c>
      <c r="Z2215" t="s">
        <v>181</v>
      </c>
      <c r="AB2215" s="8"/>
      <c r="AD2215">
        <v>1</v>
      </c>
      <c r="AF2215" t="s">
        <v>4051</v>
      </c>
      <c r="AG2215">
        <v>4</v>
      </c>
      <c r="AH2215">
        <v>0.4</v>
      </c>
      <c r="AL2215" s="6">
        <v>20.603999999999999</v>
      </c>
      <c r="AM2215" s="1">
        <v>38.323</v>
      </c>
      <c r="AN2215" s="3">
        <v>13.297000000000001</v>
      </c>
      <c r="AO2215" s="8">
        <f t="shared" si="204"/>
        <v>72.224000000000004</v>
      </c>
      <c r="AP2215" s="8">
        <f t="shared" si="205"/>
        <v>0.53764058137410953</v>
      </c>
      <c r="AQ2215" s="8">
        <f t="shared" si="206"/>
        <v>2</v>
      </c>
      <c r="AR2215" s="6">
        <v>25.492000000000001</v>
      </c>
      <c r="AS2215" s="1">
        <v>36.697000000000003</v>
      </c>
      <c r="AT2215" s="3">
        <v>11.614000000000001</v>
      </c>
      <c r="AU2215" s="8">
        <f t="shared" si="207"/>
        <v>-4.8880000000000017</v>
      </c>
      <c r="AV2215" s="8">
        <f t="shared" si="209"/>
        <v>0.69466168896640046</v>
      </c>
      <c r="AW2215" s="8">
        <f t="shared" si="208"/>
        <v>2</v>
      </c>
      <c r="AX2215">
        <v>1</v>
      </c>
      <c r="BD2215">
        <v>1</v>
      </c>
      <c r="BH2215">
        <v>1</v>
      </c>
      <c r="BM2215">
        <v>1</v>
      </c>
      <c r="BP2215">
        <v>1</v>
      </c>
      <c r="BQ2215">
        <v>1</v>
      </c>
      <c r="BS2215">
        <v>1</v>
      </c>
      <c r="BX2215">
        <v>1</v>
      </c>
      <c r="CA2215">
        <v>1</v>
      </c>
      <c r="CF2215">
        <v>1</v>
      </c>
      <c r="CR2215">
        <v>1</v>
      </c>
      <c r="CT2215">
        <v>1</v>
      </c>
      <c r="CY2215">
        <v>1</v>
      </c>
      <c r="CZ2215">
        <v>1</v>
      </c>
      <c r="DB2215">
        <v>1</v>
      </c>
      <c r="DF2215">
        <v>1</v>
      </c>
      <c r="DG2215">
        <v>1</v>
      </c>
      <c r="DL2215">
        <v>1</v>
      </c>
      <c r="EE2215">
        <v>1</v>
      </c>
      <c r="EY2215">
        <v>1</v>
      </c>
      <c r="FI2215">
        <v>1</v>
      </c>
      <c r="FR2215">
        <v>1</v>
      </c>
    </row>
    <row r="2216" spans="1:176" x14ac:dyDescent="0.35">
      <c r="A2216" t="s">
        <v>9384</v>
      </c>
      <c r="B2216" t="s">
        <v>269</v>
      </c>
      <c r="C2216" t="s">
        <v>319</v>
      </c>
      <c r="D2216" t="s">
        <v>320</v>
      </c>
      <c r="E2216" t="s">
        <v>321</v>
      </c>
      <c r="F2216" t="s">
        <v>2458</v>
      </c>
      <c r="I2216" t="s">
        <v>9385</v>
      </c>
      <c r="J2216" t="s">
        <v>294</v>
      </c>
      <c r="K2216" t="s">
        <v>295</v>
      </c>
      <c r="L2216">
        <v>20</v>
      </c>
      <c r="M2216" t="s">
        <v>974</v>
      </c>
      <c r="N2216" t="s">
        <v>974</v>
      </c>
      <c r="O2216">
        <v>100</v>
      </c>
      <c r="P2216">
        <v>66</v>
      </c>
      <c r="Q2216">
        <v>29</v>
      </c>
      <c r="R2216">
        <v>500</v>
      </c>
      <c r="S2216">
        <v>-12</v>
      </c>
      <c r="T2216">
        <v>12</v>
      </c>
      <c r="U2216">
        <v>0</v>
      </c>
      <c r="V2216" t="s">
        <v>325</v>
      </c>
      <c r="W2216" t="s">
        <v>9381</v>
      </c>
      <c r="Y2216" t="s">
        <v>976</v>
      </c>
      <c r="Z2216" t="s">
        <v>181</v>
      </c>
      <c r="AB2216" s="8"/>
      <c r="AD2216">
        <v>1</v>
      </c>
      <c r="AF2216" t="s">
        <v>3276</v>
      </c>
      <c r="AG2216">
        <v>3</v>
      </c>
      <c r="AH2216">
        <v>0.3</v>
      </c>
      <c r="AL2216" s="6">
        <v>22.704999999999998</v>
      </c>
      <c r="AM2216" s="1">
        <v>22.773</v>
      </c>
      <c r="AN2216" s="3">
        <v>16.885000000000002</v>
      </c>
      <c r="AO2216" s="8">
        <f t="shared" si="204"/>
        <v>62.363</v>
      </c>
      <c r="AP2216" s="8">
        <f t="shared" si="205"/>
        <v>0.99701400781627358</v>
      </c>
      <c r="AQ2216" s="8">
        <f t="shared" si="206"/>
        <v>2</v>
      </c>
      <c r="AR2216" s="6">
        <v>21.006</v>
      </c>
      <c r="AS2216" s="1">
        <v>21.417000000000002</v>
      </c>
      <c r="AT2216" s="3">
        <v>19.013000000000002</v>
      </c>
      <c r="AU2216" s="8">
        <f t="shared" si="207"/>
        <v>1.6989999999999981</v>
      </c>
      <c r="AV2216" s="8">
        <f t="shared" si="209"/>
        <v>0.9808096372040902</v>
      </c>
      <c r="AW2216" s="8">
        <f t="shared" si="208"/>
        <v>2</v>
      </c>
      <c r="AX2216">
        <v>1</v>
      </c>
      <c r="BD2216">
        <v>1</v>
      </c>
      <c r="BH2216">
        <v>1</v>
      </c>
      <c r="BM2216">
        <v>1</v>
      </c>
      <c r="BS2216">
        <v>1</v>
      </c>
      <c r="BX2216">
        <v>1</v>
      </c>
      <c r="BZ2216">
        <v>1</v>
      </c>
      <c r="CA2216">
        <v>1</v>
      </c>
      <c r="CG2216">
        <v>1</v>
      </c>
      <c r="CR2216">
        <v>1</v>
      </c>
      <c r="CY2216">
        <v>1</v>
      </c>
      <c r="DD2216">
        <v>1</v>
      </c>
      <c r="DF2216">
        <v>1</v>
      </c>
      <c r="DG2216">
        <v>1</v>
      </c>
      <c r="EE2216">
        <v>1</v>
      </c>
      <c r="EY2216">
        <v>1</v>
      </c>
      <c r="FK2216">
        <v>1</v>
      </c>
    </row>
    <row r="2217" spans="1:176" x14ac:dyDescent="0.35">
      <c r="A2217" t="s">
        <v>9611</v>
      </c>
      <c r="B2217" t="s">
        <v>465</v>
      </c>
      <c r="C2217" t="s">
        <v>633</v>
      </c>
      <c r="D2217" t="s">
        <v>634</v>
      </c>
      <c r="E2217" t="s">
        <v>1001</v>
      </c>
      <c r="F2217" t="s">
        <v>3530</v>
      </c>
      <c r="G2217" t="s">
        <v>9616</v>
      </c>
      <c r="H2217" t="s">
        <v>9617</v>
      </c>
      <c r="I2217" t="s">
        <v>9618</v>
      </c>
      <c r="J2217" t="s">
        <v>507</v>
      </c>
      <c r="K2217" t="s">
        <v>295</v>
      </c>
      <c r="L2217">
        <v>100</v>
      </c>
      <c r="M2217" t="s">
        <v>1478</v>
      </c>
      <c r="N2217" t="s">
        <v>9486</v>
      </c>
      <c r="O2217">
        <v>1300</v>
      </c>
      <c r="P2217">
        <v>41</v>
      </c>
      <c r="Q2217">
        <v>126</v>
      </c>
      <c r="V2217" t="s">
        <v>2041</v>
      </c>
      <c r="W2217" t="s">
        <v>9420</v>
      </c>
      <c r="X2217" t="s">
        <v>9421</v>
      </c>
      <c r="Y2217" t="s">
        <v>9422</v>
      </c>
      <c r="Z2217" t="s">
        <v>181</v>
      </c>
      <c r="AB2217" s="8">
        <v>40389</v>
      </c>
      <c r="AD2217">
        <v>1</v>
      </c>
      <c r="AF2217" t="s">
        <v>4051</v>
      </c>
      <c r="AG2217">
        <v>2</v>
      </c>
      <c r="AH2217">
        <v>1.5</v>
      </c>
      <c r="AL2217" s="6">
        <v>16.866</v>
      </c>
      <c r="AM2217" s="1">
        <v>32.948</v>
      </c>
      <c r="AN2217" s="3">
        <v>32.720999999999997</v>
      </c>
      <c r="AO2217" s="8">
        <f t="shared" si="204"/>
        <v>82.534999999999997</v>
      </c>
      <c r="AP2217" s="8">
        <f t="shared" si="205"/>
        <v>0.51189753551050143</v>
      </c>
      <c r="AQ2217" s="8">
        <f t="shared" si="206"/>
        <v>2</v>
      </c>
      <c r="AR2217" s="6">
        <v>17.154</v>
      </c>
      <c r="AS2217" s="1">
        <v>31.45</v>
      </c>
      <c r="AT2217" s="3">
        <v>34.497</v>
      </c>
      <c r="AU2217" s="8">
        <f t="shared" si="207"/>
        <v>-0.28800000000000026</v>
      </c>
      <c r="AV2217" s="8">
        <f t="shared" si="209"/>
        <v>0.5454372019077901</v>
      </c>
      <c r="AW2217" s="8">
        <f t="shared" si="208"/>
        <v>2</v>
      </c>
      <c r="AX2217">
        <v>1</v>
      </c>
      <c r="BD2217">
        <v>1</v>
      </c>
      <c r="BK2217">
        <v>1</v>
      </c>
      <c r="BM2217">
        <v>1</v>
      </c>
      <c r="BS2217">
        <v>1</v>
      </c>
      <c r="CA2217">
        <v>1</v>
      </c>
      <c r="CF2217">
        <v>1</v>
      </c>
      <c r="CR2217">
        <v>1</v>
      </c>
      <c r="CX2217">
        <v>1</v>
      </c>
      <c r="DF2217">
        <v>1</v>
      </c>
      <c r="DO2217">
        <v>1</v>
      </c>
      <c r="DP2217">
        <v>1</v>
      </c>
      <c r="DZ2217">
        <v>1</v>
      </c>
      <c r="ED2217">
        <v>1</v>
      </c>
      <c r="EY2217">
        <v>1</v>
      </c>
      <c r="FB2217">
        <v>1</v>
      </c>
      <c r="FC2217">
        <v>1</v>
      </c>
      <c r="FM2217">
        <v>1</v>
      </c>
      <c r="FR2217">
        <v>1</v>
      </c>
    </row>
    <row r="2218" spans="1:176" x14ac:dyDescent="0.35">
      <c r="A2218" t="s">
        <v>5209</v>
      </c>
      <c r="B2218" t="s">
        <v>213</v>
      </c>
      <c r="C2218" t="s">
        <v>621</v>
      </c>
      <c r="D2218" t="s">
        <v>755</v>
      </c>
      <c r="E2218" t="s">
        <v>756</v>
      </c>
      <c r="F2218" t="s">
        <v>5171</v>
      </c>
      <c r="I2218" t="s">
        <v>5211</v>
      </c>
      <c r="J2218" t="s">
        <v>294</v>
      </c>
      <c r="K2218" t="s">
        <v>14294</v>
      </c>
      <c r="L2218">
        <v>20</v>
      </c>
      <c r="M2218" t="s">
        <v>1478</v>
      </c>
      <c r="N2218" t="s">
        <v>2407</v>
      </c>
      <c r="O2218">
        <v>1600</v>
      </c>
      <c r="P2218">
        <v>45</v>
      </c>
      <c r="Q2218">
        <v>6</v>
      </c>
      <c r="R2218">
        <v>1500</v>
      </c>
      <c r="S2218">
        <v>-2</v>
      </c>
      <c r="T2218">
        <v>18</v>
      </c>
      <c r="U2218">
        <v>4</v>
      </c>
      <c r="V2218" t="s">
        <v>297</v>
      </c>
      <c r="W2218" t="s">
        <v>5212</v>
      </c>
      <c r="Y2218" t="s">
        <v>307</v>
      </c>
      <c r="Z2218" t="s">
        <v>181</v>
      </c>
      <c r="AB2218" s="8"/>
      <c r="AC2218">
        <v>1</v>
      </c>
      <c r="AF2218" t="s">
        <v>3276</v>
      </c>
      <c r="AG2218">
        <v>10</v>
      </c>
      <c r="AH2218">
        <v>0.6</v>
      </c>
      <c r="AL2218" s="6">
        <v>30.24</v>
      </c>
      <c r="AM2218" s="1">
        <v>38.026000000000003</v>
      </c>
      <c r="AN2218" s="3">
        <v>8.9499999999999993</v>
      </c>
      <c r="AO2218" s="8">
        <f t="shared" si="204"/>
        <v>77.216000000000008</v>
      </c>
      <c r="AP2218" s="8">
        <f t="shared" si="205"/>
        <v>0.79524535843896271</v>
      </c>
      <c r="AQ2218" s="8">
        <f t="shared" si="206"/>
        <v>2</v>
      </c>
      <c r="AR2218" s="6">
        <v>29.538</v>
      </c>
      <c r="AS2218" s="1">
        <v>39.386000000000003</v>
      </c>
      <c r="AT2218" s="3">
        <v>9.6509999999999998</v>
      </c>
      <c r="AU2218" s="8">
        <f t="shared" si="207"/>
        <v>0.70199999999999818</v>
      </c>
      <c r="AV2218" s="8">
        <f t="shared" si="209"/>
        <v>0.74996191540141166</v>
      </c>
      <c r="AW2218" s="8">
        <f t="shared" si="208"/>
        <v>2</v>
      </c>
      <c r="AX2218">
        <v>1</v>
      </c>
      <c r="BC2218">
        <v>1</v>
      </c>
      <c r="BH2218">
        <v>1</v>
      </c>
      <c r="BK2218">
        <v>1</v>
      </c>
      <c r="BM2218">
        <v>1</v>
      </c>
      <c r="BQ2218">
        <v>1</v>
      </c>
      <c r="BX2218">
        <v>1</v>
      </c>
      <c r="BZ2218">
        <v>1</v>
      </c>
      <c r="CA2218">
        <v>1</v>
      </c>
      <c r="CR2218">
        <v>1</v>
      </c>
      <c r="CY2218">
        <v>1</v>
      </c>
      <c r="DG2218">
        <v>1</v>
      </c>
      <c r="DP2218">
        <v>1</v>
      </c>
      <c r="EB2218">
        <v>1</v>
      </c>
      <c r="FB2218">
        <v>1</v>
      </c>
      <c r="FC2218">
        <v>1</v>
      </c>
      <c r="FK2218">
        <v>1</v>
      </c>
    </row>
    <row r="2219" spans="1:176" x14ac:dyDescent="0.35">
      <c r="A2219" t="s">
        <v>9834</v>
      </c>
      <c r="B2219" t="s">
        <v>252</v>
      </c>
      <c r="C2219" t="s">
        <v>381</v>
      </c>
      <c r="D2219" t="s">
        <v>382</v>
      </c>
      <c r="F2219" t="s">
        <v>9835</v>
      </c>
      <c r="G2219" t="s">
        <v>9836</v>
      </c>
      <c r="H2219" t="s">
        <v>9837</v>
      </c>
      <c r="I2219" t="s">
        <v>9838</v>
      </c>
      <c r="J2219" t="s">
        <v>294</v>
      </c>
      <c r="K2219" t="s">
        <v>295</v>
      </c>
      <c r="L2219">
        <v>60</v>
      </c>
      <c r="M2219" t="s">
        <v>788</v>
      </c>
      <c r="N2219" t="s">
        <v>9451</v>
      </c>
      <c r="O2219">
        <v>740</v>
      </c>
      <c r="P2219">
        <v>41</v>
      </c>
      <c r="Q2219">
        <v>126</v>
      </c>
      <c r="V2219" t="s">
        <v>9806</v>
      </c>
      <c r="W2219" t="s">
        <v>9420</v>
      </c>
      <c r="X2219" t="s">
        <v>9421</v>
      </c>
      <c r="Y2219" t="s">
        <v>9422</v>
      </c>
      <c r="Z2219" t="s">
        <v>181</v>
      </c>
      <c r="AB2219" s="8">
        <v>40383</v>
      </c>
      <c r="AD2219">
        <v>1</v>
      </c>
      <c r="AF2219" t="s">
        <v>3724</v>
      </c>
      <c r="AG2219">
        <v>3</v>
      </c>
      <c r="AH2219">
        <v>0.25</v>
      </c>
      <c r="AL2219" s="6">
        <v>20.890999999999998</v>
      </c>
      <c r="AM2219" s="1">
        <v>41.573</v>
      </c>
      <c r="AN2219" s="3">
        <v>15.401999999999999</v>
      </c>
      <c r="AO2219" s="8">
        <f t="shared" si="204"/>
        <v>77.866</v>
      </c>
      <c r="AP2219" s="8">
        <f t="shared" si="205"/>
        <v>0.50251365068674381</v>
      </c>
      <c r="AQ2219" s="8">
        <f t="shared" si="206"/>
        <v>2</v>
      </c>
      <c r="AR2219" s="6">
        <v>21.594999999999999</v>
      </c>
      <c r="AS2219" s="1">
        <v>41.015999999999998</v>
      </c>
      <c r="AT2219" s="3">
        <v>15.173999999999999</v>
      </c>
      <c r="AU2219" s="8">
        <f t="shared" si="207"/>
        <v>-0.70400000000000063</v>
      </c>
      <c r="AV2219" s="8">
        <f t="shared" si="209"/>
        <v>0.52650185293543983</v>
      </c>
      <c r="AW2219" s="8">
        <f t="shared" si="208"/>
        <v>2</v>
      </c>
      <c r="AX2219">
        <v>1</v>
      </c>
      <c r="BC2219">
        <v>1</v>
      </c>
      <c r="BI2219">
        <v>1</v>
      </c>
      <c r="BM2219">
        <v>1</v>
      </c>
      <c r="BP2219">
        <v>1</v>
      </c>
      <c r="CA2219">
        <v>1</v>
      </c>
      <c r="CF2219">
        <v>1</v>
      </c>
      <c r="CS2219">
        <v>1</v>
      </c>
      <c r="CY2219">
        <v>1</v>
      </c>
      <c r="DK2219">
        <v>1</v>
      </c>
      <c r="DR2219">
        <v>1</v>
      </c>
      <c r="DZ2219">
        <v>1</v>
      </c>
      <c r="EU2219">
        <v>1</v>
      </c>
      <c r="EY2219">
        <v>1</v>
      </c>
      <c r="FC2219">
        <v>1</v>
      </c>
      <c r="FI2219">
        <v>1</v>
      </c>
    </row>
    <row r="2220" spans="1:176" x14ac:dyDescent="0.35">
      <c r="A2220" t="s">
        <v>9962</v>
      </c>
      <c r="B2220" t="s">
        <v>328</v>
      </c>
      <c r="C2220" t="s">
        <v>1169</v>
      </c>
      <c r="D2220" t="s">
        <v>1170</v>
      </c>
      <c r="F2220" t="s">
        <v>2256</v>
      </c>
      <c r="I2220" t="s">
        <v>9963</v>
      </c>
      <c r="J2220" t="s">
        <v>507</v>
      </c>
      <c r="K2220" t="s">
        <v>295</v>
      </c>
      <c r="L2220">
        <v>40</v>
      </c>
      <c r="M2220" t="s">
        <v>788</v>
      </c>
      <c r="N2220" t="s">
        <v>788</v>
      </c>
      <c r="O2220">
        <v>200</v>
      </c>
      <c r="V2220" t="s">
        <v>1773</v>
      </c>
      <c r="W2220" t="s">
        <v>9957</v>
      </c>
      <c r="X2220" t="s">
        <v>8369</v>
      </c>
      <c r="Y2220" t="s">
        <v>221</v>
      </c>
      <c r="Z2220" t="s">
        <v>181</v>
      </c>
      <c r="AB2220" s="9">
        <v>41067</v>
      </c>
      <c r="AD2220">
        <v>1</v>
      </c>
      <c r="AF2220" t="s">
        <v>3724</v>
      </c>
      <c r="AG2220">
        <v>2</v>
      </c>
      <c r="AH2220">
        <v>1.4</v>
      </c>
      <c r="AL2220" s="6">
        <v>45.026000000000003</v>
      </c>
      <c r="AM2220" s="1">
        <v>45.396999999999998</v>
      </c>
      <c r="AN2220" s="3">
        <v>2.8119999999999998</v>
      </c>
      <c r="AO2220" s="8">
        <f t="shared" si="204"/>
        <v>93.234999999999999</v>
      </c>
      <c r="AP2220" s="8">
        <f t="shared" si="205"/>
        <v>0.99182765380972326</v>
      </c>
      <c r="AQ2220" s="8">
        <f t="shared" si="206"/>
        <v>2</v>
      </c>
      <c r="AR2220" s="6">
        <v>48.070999999999998</v>
      </c>
      <c r="AS2220" s="1">
        <v>43.258000000000003</v>
      </c>
      <c r="AT2220" s="3">
        <v>1.994</v>
      </c>
      <c r="AU2220" s="8">
        <f t="shared" si="207"/>
        <v>-3.0449999999999946</v>
      </c>
      <c r="AV2220" s="8">
        <f t="shared" si="209"/>
        <v>1.1112626566184289</v>
      </c>
      <c r="AW2220" s="8">
        <f t="shared" si="208"/>
        <v>3</v>
      </c>
      <c r="AX2220">
        <v>1</v>
      </c>
      <c r="BD2220">
        <v>1</v>
      </c>
      <c r="BE2220">
        <v>1</v>
      </c>
      <c r="BI2220">
        <v>1</v>
      </c>
      <c r="BM2220">
        <v>1</v>
      </c>
      <c r="BP2220">
        <v>1</v>
      </c>
      <c r="BS2220">
        <v>1</v>
      </c>
      <c r="CA2220">
        <v>1</v>
      </c>
      <c r="CF2220">
        <v>1</v>
      </c>
      <c r="CS2220">
        <v>1</v>
      </c>
      <c r="CY2220">
        <v>1</v>
      </c>
      <c r="DB2220">
        <v>1</v>
      </c>
      <c r="DF2220">
        <v>1</v>
      </c>
      <c r="DP2220">
        <v>1</v>
      </c>
      <c r="DZ2220">
        <v>1</v>
      </c>
      <c r="ED2220">
        <v>1</v>
      </c>
      <c r="EY2220">
        <v>1</v>
      </c>
      <c r="EZ2220">
        <v>1</v>
      </c>
      <c r="FB2220">
        <v>1</v>
      </c>
      <c r="FC2220">
        <v>1</v>
      </c>
      <c r="FD2220">
        <v>1</v>
      </c>
    </row>
    <row r="2221" spans="1:176" x14ac:dyDescent="0.35">
      <c r="A2221" t="s">
        <v>10111</v>
      </c>
      <c r="B2221" t="s">
        <v>328</v>
      </c>
      <c r="C2221" t="s">
        <v>1169</v>
      </c>
      <c r="D2221" t="s">
        <v>1170</v>
      </c>
      <c r="F2221" t="s">
        <v>4674</v>
      </c>
      <c r="G2221" t="s">
        <v>10112</v>
      </c>
      <c r="H2221" t="s">
        <v>3721</v>
      </c>
      <c r="I2221" t="s">
        <v>10113</v>
      </c>
      <c r="J2221" t="s">
        <v>507</v>
      </c>
      <c r="K2221" t="s">
        <v>295</v>
      </c>
      <c r="L2221">
        <v>120</v>
      </c>
      <c r="M2221" t="s">
        <v>788</v>
      </c>
      <c r="N2221" t="s">
        <v>324</v>
      </c>
      <c r="O2221">
        <v>5</v>
      </c>
      <c r="P2221">
        <v>47</v>
      </c>
      <c r="Q2221">
        <v>3</v>
      </c>
      <c r="V2221" t="s">
        <v>1308</v>
      </c>
      <c r="W2221" t="s">
        <v>10075</v>
      </c>
      <c r="X2221" t="s">
        <v>10018</v>
      </c>
      <c r="Y2221" t="s">
        <v>307</v>
      </c>
      <c r="Z2221" t="s">
        <v>181</v>
      </c>
      <c r="AB2221" s="8">
        <v>40722</v>
      </c>
      <c r="AD2221">
        <v>1</v>
      </c>
      <c r="AF2221" t="s">
        <v>3276</v>
      </c>
      <c r="AG2221">
        <v>3</v>
      </c>
      <c r="AH2221">
        <v>5</v>
      </c>
      <c r="AL2221" s="6">
        <v>27.949000000000002</v>
      </c>
      <c r="AM2221" s="1">
        <v>48.728999999999999</v>
      </c>
      <c r="AN2221" s="3">
        <v>16.486999999999998</v>
      </c>
      <c r="AO2221" s="8">
        <f t="shared" si="204"/>
        <v>93.164999999999992</v>
      </c>
      <c r="AP2221" s="8">
        <f t="shared" si="205"/>
        <v>0.57355989246649841</v>
      </c>
      <c r="AQ2221" s="8">
        <f t="shared" si="206"/>
        <v>2</v>
      </c>
      <c r="AR2221" s="6">
        <v>27.263999999999999</v>
      </c>
      <c r="AS2221" s="1">
        <v>49.362000000000002</v>
      </c>
      <c r="AT2221" s="3">
        <v>17.082999999999998</v>
      </c>
      <c r="AU2221" s="8">
        <f t="shared" si="207"/>
        <v>0.68500000000000227</v>
      </c>
      <c r="AV2221" s="8">
        <f t="shared" si="209"/>
        <v>0.55232770147076693</v>
      </c>
      <c r="AW2221" s="8">
        <f t="shared" si="208"/>
        <v>2</v>
      </c>
      <c r="AX2221">
        <v>1</v>
      </c>
      <c r="BC2221">
        <v>1</v>
      </c>
      <c r="BH2221">
        <v>1</v>
      </c>
      <c r="BI2221">
        <v>1</v>
      </c>
      <c r="BM2221">
        <v>1</v>
      </c>
      <c r="BP2221">
        <v>1</v>
      </c>
      <c r="BS2221">
        <v>1</v>
      </c>
      <c r="CB2221">
        <v>1</v>
      </c>
      <c r="CF2221">
        <v>1</v>
      </c>
      <c r="CS2221">
        <v>1</v>
      </c>
      <c r="CY2221">
        <v>1</v>
      </c>
      <c r="CZ2221">
        <v>1</v>
      </c>
      <c r="DF2221">
        <v>1</v>
      </c>
      <c r="DG2221">
        <v>1</v>
      </c>
      <c r="DR2221">
        <v>1</v>
      </c>
      <c r="DZ2221">
        <v>1</v>
      </c>
      <c r="ED2221">
        <v>1</v>
      </c>
      <c r="EY2221">
        <v>1</v>
      </c>
      <c r="FC2221">
        <v>1</v>
      </c>
      <c r="FF2221">
        <v>1</v>
      </c>
    </row>
    <row r="2222" spans="1:176" x14ac:dyDescent="0.35">
      <c r="A2222" t="s">
        <v>10179</v>
      </c>
      <c r="B2222" t="s">
        <v>170</v>
      </c>
      <c r="C2222" t="s">
        <v>171</v>
      </c>
      <c r="D2222" t="s">
        <v>574</v>
      </c>
      <c r="F2222" t="s">
        <v>575</v>
      </c>
      <c r="G2222" t="s">
        <v>10180</v>
      </c>
      <c r="H2222" t="s">
        <v>3721</v>
      </c>
      <c r="I2222" t="s">
        <v>10181</v>
      </c>
      <c r="J2222" t="s">
        <v>507</v>
      </c>
      <c r="K2222" t="s">
        <v>295</v>
      </c>
      <c r="L2222">
        <v>20</v>
      </c>
      <c r="M2222" t="s">
        <v>788</v>
      </c>
      <c r="N2222" t="s">
        <v>324</v>
      </c>
      <c r="O2222">
        <v>2</v>
      </c>
      <c r="P2222">
        <v>47</v>
      </c>
      <c r="Q2222">
        <v>3</v>
      </c>
      <c r="V2222" t="s">
        <v>1593</v>
      </c>
      <c r="W2222" t="s">
        <v>10075</v>
      </c>
      <c r="X2222" t="s">
        <v>10018</v>
      </c>
      <c r="Y2222" t="s">
        <v>307</v>
      </c>
      <c r="Z2222" t="s">
        <v>181</v>
      </c>
      <c r="AB2222">
        <v>40722</v>
      </c>
      <c r="AF2222" t="s">
        <v>3276</v>
      </c>
      <c r="AG2222">
        <v>4</v>
      </c>
      <c r="AH2222">
        <v>1</v>
      </c>
      <c r="AL2222" s="6">
        <v>21.417999999999999</v>
      </c>
      <c r="AM2222" s="1">
        <v>39.978999999999999</v>
      </c>
      <c r="AN2222" s="3">
        <v>18.831</v>
      </c>
      <c r="AO2222" s="8">
        <f t="shared" si="204"/>
        <v>80.227999999999994</v>
      </c>
      <c r="AP2222" s="8">
        <f t="shared" si="205"/>
        <v>0.53573125891092821</v>
      </c>
      <c r="AQ2222" s="8">
        <f t="shared" si="206"/>
        <v>2</v>
      </c>
      <c r="AR2222" s="6">
        <v>24.102</v>
      </c>
      <c r="AS2222" s="1">
        <v>37.503</v>
      </c>
      <c r="AT2222" s="3">
        <v>19.626999999999999</v>
      </c>
      <c r="AU2222" s="8">
        <f t="shared" si="207"/>
        <v>-2.6840000000000011</v>
      </c>
      <c r="AV2222" s="8">
        <f t="shared" si="209"/>
        <v>0.64266858651307901</v>
      </c>
      <c r="AW2222" s="8">
        <f t="shared" si="208"/>
        <v>2</v>
      </c>
      <c r="AX2222">
        <v>1</v>
      </c>
      <c r="BD2222">
        <v>1</v>
      </c>
      <c r="BJ2222">
        <v>1</v>
      </c>
      <c r="BK2222">
        <v>1</v>
      </c>
      <c r="BM2222">
        <v>1</v>
      </c>
      <c r="BS2222">
        <v>1</v>
      </c>
      <c r="CA2222">
        <v>1</v>
      </c>
      <c r="CF2222">
        <v>1</v>
      </c>
      <c r="CY2222">
        <v>1</v>
      </c>
      <c r="DK2222">
        <v>1</v>
      </c>
      <c r="DO2222">
        <v>1</v>
      </c>
      <c r="DZ2222">
        <v>1</v>
      </c>
      <c r="EY2222">
        <v>1</v>
      </c>
      <c r="FB2222">
        <v>1</v>
      </c>
      <c r="FN2222">
        <v>1</v>
      </c>
    </row>
    <row r="2223" spans="1:176" x14ac:dyDescent="0.35">
      <c r="A2223" t="s">
        <v>10196</v>
      </c>
      <c r="B2223" t="s">
        <v>328</v>
      </c>
      <c r="C2223" t="s">
        <v>1169</v>
      </c>
      <c r="D2223" t="s">
        <v>1170</v>
      </c>
      <c r="F2223" t="s">
        <v>10197</v>
      </c>
      <c r="G2223" t="s">
        <v>10198</v>
      </c>
      <c r="H2223" t="s">
        <v>3721</v>
      </c>
      <c r="I2223" t="s">
        <v>10199</v>
      </c>
      <c r="J2223" t="s">
        <v>507</v>
      </c>
      <c r="K2223" t="s">
        <v>295</v>
      </c>
      <c r="L2223">
        <v>10</v>
      </c>
      <c r="M2223" t="s">
        <v>788</v>
      </c>
      <c r="N2223" t="s">
        <v>324</v>
      </c>
      <c r="O2223">
        <v>1</v>
      </c>
      <c r="P2223">
        <v>47</v>
      </c>
      <c r="Q2223">
        <v>3</v>
      </c>
      <c r="V2223" t="s">
        <v>10172</v>
      </c>
      <c r="W2223" t="s">
        <v>10075</v>
      </c>
      <c r="X2223" t="s">
        <v>10018</v>
      </c>
      <c r="Y2223" t="s">
        <v>307</v>
      </c>
      <c r="Z2223" t="s">
        <v>181</v>
      </c>
      <c r="AB2223" s="8">
        <v>40722</v>
      </c>
      <c r="AF2223" t="s">
        <v>3276</v>
      </c>
      <c r="AG2223">
        <v>2</v>
      </c>
      <c r="AH2223">
        <v>0.25</v>
      </c>
      <c r="AL2223" s="6">
        <v>30.408999999999999</v>
      </c>
      <c r="AM2223" s="1">
        <v>34.54</v>
      </c>
      <c r="AN2223" s="3">
        <v>15.067</v>
      </c>
      <c r="AO2223" s="8">
        <f t="shared" si="204"/>
        <v>80.015999999999991</v>
      </c>
      <c r="AP2223" s="8">
        <f t="shared" si="205"/>
        <v>0.88039953676896354</v>
      </c>
      <c r="AQ2223" s="8">
        <f t="shared" si="206"/>
        <v>2</v>
      </c>
      <c r="AR2223" s="6">
        <v>33.844999999999999</v>
      </c>
      <c r="AS2223" s="1">
        <v>33.343000000000004</v>
      </c>
      <c r="AT2223" s="3">
        <v>14.336</v>
      </c>
      <c r="AU2223" s="8">
        <f t="shared" si="207"/>
        <v>-3.4359999999999999</v>
      </c>
      <c r="AV2223" s="8">
        <f t="shared" si="209"/>
        <v>1.0150556338661787</v>
      </c>
      <c r="AW2223" s="8">
        <f t="shared" si="208"/>
        <v>3</v>
      </c>
      <c r="AX2223">
        <v>1</v>
      </c>
      <c r="BC2223">
        <v>1</v>
      </c>
      <c r="BH2223">
        <v>1</v>
      </c>
      <c r="BM2223">
        <v>1</v>
      </c>
      <c r="BP2223">
        <v>1</v>
      </c>
      <c r="BS2223">
        <v>1</v>
      </c>
      <c r="BX2223">
        <v>1</v>
      </c>
      <c r="CA2223">
        <v>1</v>
      </c>
      <c r="CG2223">
        <v>1</v>
      </c>
      <c r="CS2223">
        <v>1</v>
      </c>
      <c r="CY2223">
        <v>1</v>
      </c>
      <c r="DB2223">
        <v>1</v>
      </c>
      <c r="DF2223">
        <v>1</v>
      </c>
      <c r="DG2223">
        <v>1</v>
      </c>
      <c r="EE2223">
        <v>1</v>
      </c>
      <c r="EY2223">
        <v>1</v>
      </c>
      <c r="FB2223">
        <v>1</v>
      </c>
    </row>
    <row r="2224" spans="1:176" x14ac:dyDescent="0.35">
      <c r="A2224" t="s">
        <v>10287</v>
      </c>
      <c r="B2224" t="s">
        <v>269</v>
      </c>
      <c r="C2224" t="s">
        <v>815</v>
      </c>
      <c r="D2224" t="s">
        <v>816</v>
      </c>
      <c r="F2224" t="s">
        <v>6286</v>
      </c>
      <c r="G2224" t="s">
        <v>10291</v>
      </c>
      <c r="H2224" t="s">
        <v>9554</v>
      </c>
      <c r="I2224" t="s">
        <v>10292</v>
      </c>
      <c r="J2224" t="s">
        <v>507</v>
      </c>
      <c r="K2224" t="s">
        <v>295</v>
      </c>
      <c r="L2224">
        <v>40</v>
      </c>
      <c r="M2224" t="s">
        <v>788</v>
      </c>
      <c r="N2224" t="s">
        <v>324</v>
      </c>
      <c r="O2224">
        <v>30</v>
      </c>
      <c r="P2224">
        <v>45</v>
      </c>
      <c r="Q2224">
        <v>12</v>
      </c>
      <c r="W2224" t="s">
        <v>10236</v>
      </c>
      <c r="X2224" t="s">
        <v>10222</v>
      </c>
      <c r="Y2224" t="s">
        <v>463</v>
      </c>
      <c r="Z2224" t="s">
        <v>181</v>
      </c>
      <c r="AB2224" s="8">
        <v>40668</v>
      </c>
      <c r="AF2224" t="s">
        <v>7444</v>
      </c>
      <c r="AL2224" s="6">
        <v>29.704000000000001</v>
      </c>
      <c r="AM2224" s="1">
        <v>40.695</v>
      </c>
      <c r="AN2224" s="3">
        <v>10.768000000000001</v>
      </c>
      <c r="AO2224" s="8">
        <f t="shared" si="204"/>
        <v>81.167000000000002</v>
      </c>
      <c r="AP2224" s="8">
        <f t="shared" si="205"/>
        <v>0.72991768030470572</v>
      </c>
      <c r="AQ2224" s="8">
        <f t="shared" si="206"/>
        <v>2</v>
      </c>
      <c r="AR2224" s="6">
        <v>32.381999999999998</v>
      </c>
      <c r="AS2224" s="1">
        <v>42.447000000000003</v>
      </c>
      <c r="AT2224" s="3">
        <v>6.726</v>
      </c>
      <c r="AU2224" s="8">
        <f t="shared" si="207"/>
        <v>-2.6779999999999973</v>
      </c>
      <c r="AV2224" s="8">
        <f t="shared" si="209"/>
        <v>0.76288076895893697</v>
      </c>
      <c r="AW2224" s="8">
        <f t="shared" si="208"/>
        <v>2</v>
      </c>
      <c r="AZ2224">
        <v>1</v>
      </c>
      <c r="BE2224">
        <v>1</v>
      </c>
      <c r="BK2224">
        <v>1</v>
      </c>
      <c r="BM2224">
        <v>1</v>
      </c>
      <c r="BS2224">
        <v>1</v>
      </c>
      <c r="CA2224">
        <v>1</v>
      </c>
      <c r="CB2224">
        <v>1</v>
      </c>
      <c r="CG2224">
        <v>1</v>
      </c>
      <c r="CY2224">
        <v>1</v>
      </c>
      <c r="DG2224">
        <v>1</v>
      </c>
      <c r="DP2224">
        <v>1</v>
      </c>
      <c r="DT2224">
        <v>1</v>
      </c>
      <c r="DU2224">
        <v>1</v>
      </c>
      <c r="DZ2224">
        <v>1</v>
      </c>
      <c r="EY2224">
        <v>1</v>
      </c>
      <c r="EZ2224">
        <v>1</v>
      </c>
    </row>
    <row r="2225" spans="1:178" x14ac:dyDescent="0.35">
      <c r="A2225" t="s">
        <v>8993</v>
      </c>
      <c r="B2225" t="s">
        <v>269</v>
      </c>
      <c r="C2225" t="s">
        <v>290</v>
      </c>
      <c r="D2225" t="s">
        <v>291</v>
      </c>
      <c r="F2225" t="s">
        <v>880</v>
      </c>
      <c r="I2225" t="s">
        <v>8994</v>
      </c>
      <c r="J2225" t="s">
        <v>5325</v>
      </c>
      <c r="K2225" t="s">
        <v>3821</v>
      </c>
      <c r="L2225">
        <v>40</v>
      </c>
      <c r="M2225" t="s">
        <v>1478</v>
      </c>
      <c r="N2225" t="s">
        <v>1478</v>
      </c>
      <c r="O2225">
        <v>800</v>
      </c>
      <c r="P2225">
        <v>46</v>
      </c>
      <c r="Q2225">
        <v>14</v>
      </c>
      <c r="V2225" t="s">
        <v>205</v>
      </c>
      <c r="W2225" t="s">
        <v>8995</v>
      </c>
      <c r="Y2225" t="s">
        <v>1072</v>
      </c>
      <c r="Z2225" t="s">
        <v>181</v>
      </c>
      <c r="AB2225" s="8"/>
      <c r="AE2225">
        <v>1</v>
      </c>
      <c r="AF2225" t="s">
        <v>6416</v>
      </c>
      <c r="AG2225">
        <v>1</v>
      </c>
      <c r="AH2225">
        <v>0.2</v>
      </c>
      <c r="AL2225" s="6">
        <v>11.792999999999999</v>
      </c>
      <c r="AM2225" s="1">
        <v>18.213000000000001</v>
      </c>
      <c r="AN2225" s="3">
        <v>25.524999999999999</v>
      </c>
      <c r="AO2225" s="8">
        <f t="shared" si="204"/>
        <v>55.530999999999999</v>
      </c>
      <c r="AP2225" s="8">
        <f t="shared" si="205"/>
        <v>0.6475045297315104</v>
      </c>
      <c r="AQ2225" s="8">
        <f t="shared" si="206"/>
        <v>2</v>
      </c>
      <c r="AR2225" s="6">
        <v>10.271000000000001</v>
      </c>
      <c r="AS2225" s="1">
        <v>18.527999999999999</v>
      </c>
      <c r="AT2225" s="3">
        <v>24.43</v>
      </c>
      <c r="AU2225" s="8">
        <f t="shared" si="207"/>
        <v>1.5219999999999985</v>
      </c>
      <c r="AV2225" s="8">
        <f t="shared" si="209"/>
        <v>0.55435017271157172</v>
      </c>
      <c r="AW2225" s="8">
        <f t="shared" si="208"/>
        <v>2</v>
      </c>
      <c r="AZ2225">
        <v>1</v>
      </c>
      <c r="BH2225">
        <v>1</v>
      </c>
      <c r="BM2225">
        <v>1</v>
      </c>
      <c r="BS2225">
        <v>1</v>
      </c>
      <c r="CA2225">
        <v>1</v>
      </c>
      <c r="CF2225">
        <v>1</v>
      </c>
      <c r="CS2225">
        <v>1</v>
      </c>
      <c r="CY2225">
        <v>1</v>
      </c>
      <c r="DD2225">
        <v>1</v>
      </c>
      <c r="EE2225">
        <v>1</v>
      </c>
      <c r="FK2225">
        <v>1</v>
      </c>
      <c r="FL2225">
        <v>1</v>
      </c>
      <c r="FR2225">
        <v>1</v>
      </c>
    </row>
    <row r="2226" spans="1:178" x14ac:dyDescent="0.35">
      <c r="A2226" t="s">
        <v>10757</v>
      </c>
      <c r="B2226" t="s">
        <v>170</v>
      </c>
      <c r="C2226" t="s">
        <v>171</v>
      </c>
      <c r="D2226" t="s">
        <v>402</v>
      </c>
      <c r="F2226" t="s">
        <v>403</v>
      </c>
      <c r="G2226" t="s">
        <v>10758</v>
      </c>
      <c r="I2226" t="s">
        <v>10759</v>
      </c>
      <c r="J2226" t="s">
        <v>294</v>
      </c>
      <c r="K2226" t="s">
        <v>295</v>
      </c>
      <c r="L2226">
        <v>10</v>
      </c>
      <c r="M2226" t="s">
        <v>788</v>
      </c>
      <c r="N2226" t="s">
        <v>324</v>
      </c>
      <c r="O2226">
        <v>500</v>
      </c>
      <c r="P2226">
        <v>47</v>
      </c>
      <c r="Q2226">
        <v>8</v>
      </c>
      <c r="V2226" t="s">
        <v>638</v>
      </c>
      <c r="W2226" t="s">
        <v>10756</v>
      </c>
      <c r="X2226" t="s">
        <v>2127</v>
      </c>
      <c r="Y2226" t="s">
        <v>9147</v>
      </c>
      <c r="Z2226" t="s">
        <v>181</v>
      </c>
      <c r="AB2226" s="8">
        <v>40635</v>
      </c>
      <c r="AF2226" t="s">
        <v>4051</v>
      </c>
      <c r="AG2226">
        <v>10</v>
      </c>
      <c r="AH2226">
        <v>0.12</v>
      </c>
      <c r="AL2226" s="6">
        <v>20.093</v>
      </c>
      <c r="AM2226" s="1">
        <v>31.83</v>
      </c>
      <c r="AN2226" s="3">
        <v>35.572000000000003</v>
      </c>
      <c r="AO2226" s="8">
        <f t="shared" si="204"/>
        <v>87.495000000000005</v>
      </c>
      <c r="AP2226" s="8">
        <f t="shared" si="205"/>
        <v>0.63125981778196671</v>
      </c>
      <c r="AQ2226" s="8">
        <f t="shared" si="206"/>
        <v>2</v>
      </c>
      <c r="AR2226" s="6">
        <v>18.687000000000001</v>
      </c>
      <c r="AS2226" s="1">
        <v>30.135999999999999</v>
      </c>
      <c r="AT2226" s="3">
        <v>39.143000000000001</v>
      </c>
      <c r="AU2226" s="8">
        <f t="shared" si="207"/>
        <v>1.4059999999999988</v>
      </c>
      <c r="AV2226" s="8">
        <f t="shared" si="209"/>
        <v>0.62008893018316968</v>
      </c>
      <c r="AW2226" s="8">
        <f t="shared" si="208"/>
        <v>2</v>
      </c>
      <c r="AX2226">
        <v>1</v>
      </c>
      <c r="BD2226">
        <v>1</v>
      </c>
      <c r="BH2226">
        <v>1</v>
      </c>
      <c r="BK2226">
        <v>1</v>
      </c>
      <c r="BM2226">
        <v>1</v>
      </c>
      <c r="BS2226">
        <v>1</v>
      </c>
      <c r="CA2226">
        <v>1</v>
      </c>
      <c r="CG2226">
        <v>1</v>
      </c>
      <c r="CT2226">
        <v>1</v>
      </c>
      <c r="CY2226">
        <v>1</v>
      </c>
      <c r="DF2226">
        <v>1</v>
      </c>
      <c r="EE2226">
        <v>1</v>
      </c>
      <c r="EY2226">
        <v>1</v>
      </c>
      <c r="FI2226">
        <v>1</v>
      </c>
    </row>
    <row r="2227" spans="1:178" x14ac:dyDescent="0.35">
      <c r="A2227" t="s">
        <v>8993</v>
      </c>
      <c r="B2227" t="s">
        <v>269</v>
      </c>
      <c r="C2227" t="s">
        <v>290</v>
      </c>
      <c r="D2227" t="s">
        <v>291</v>
      </c>
      <c r="F2227" t="s">
        <v>880</v>
      </c>
      <c r="I2227" t="s">
        <v>8994</v>
      </c>
      <c r="J2227" t="s">
        <v>294</v>
      </c>
      <c r="K2227" t="s">
        <v>3821</v>
      </c>
      <c r="L2227">
        <v>40</v>
      </c>
      <c r="M2227" t="s">
        <v>1478</v>
      </c>
      <c r="N2227" t="s">
        <v>1478</v>
      </c>
      <c r="O2227">
        <v>800</v>
      </c>
      <c r="P2227">
        <v>46</v>
      </c>
      <c r="Q2227">
        <v>14</v>
      </c>
      <c r="V2227" t="s">
        <v>205</v>
      </c>
      <c r="W2227" t="s">
        <v>8995</v>
      </c>
      <c r="Y2227" t="s">
        <v>1072</v>
      </c>
      <c r="Z2227" t="s">
        <v>181</v>
      </c>
      <c r="AB2227" s="8"/>
      <c r="AE2227">
        <v>1</v>
      </c>
      <c r="AF2227" t="s">
        <v>7444</v>
      </c>
      <c r="AL2227" s="6">
        <v>11.792999999999999</v>
      </c>
      <c r="AM2227" s="1">
        <v>18.213000000000001</v>
      </c>
      <c r="AN2227" s="3">
        <v>25.524999999999999</v>
      </c>
      <c r="AO2227" s="8">
        <f t="shared" si="204"/>
        <v>55.530999999999999</v>
      </c>
      <c r="AP2227" s="8">
        <f t="shared" si="205"/>
        <v>0.6475045297315104</v>
      </c>
      <c r="AQ2227" s="8">
        <f t="shared" si="206"/>
        <v>2</v>
      </c>
      <c r="AR2227" s="6">
        <v>10.271000000000001</v>
      </c>
      <c r="AS2227" s="1">
        <v>18.527999999999999</v>
      </c>
      <c r="AT2227" s="3">
        <v>24.43</v>
      </c>
      <c r="AU2227" s="8">
        <f t="shared" si="207"/>
        <v>1.5219999999999985</v>
      </c>
      <c r="AV2227" s="8">
        <f t="shared" si="209"/>
        <v>0.55435017271157172</v>
      </c>
      <c r="AW2227" s="8">
        <f t="shared" si="208"/>
        <v>2</v>
      </c>
      <c r="AY2227">
        <v>1</v>
      </c>
      <c r="BH2227">
        <v>1</v>
      </c>
      <c r="BM2227">
        <v>1</v>
      </c>
      <c r="BS2227">
        <v>1</v>
      </c>
      <c r="CA2227">
        <v>1</v>
      </c>
      <c r="CF2227">
        <v>1</v>
      </c>
      <c r="CS2227">
        <v>1</v>
      </c>
      <c r="CY2227">
        <v>1</v>
      </c>
      <c r="DD2227">
        <v>1</v>
      </c>
      <c r="DN2227">
        <v>1</v>
      </c>
      <c r="DZ2227">
        <v>1</v>
      </c>
      <c r="EE2227">
        <v>1</v>
      </c>
      <c r="FK2227">
        <v>1</v>
      </c>
      <c r="FL2227">
        <v>1</v>
      </c>
      <c r="FR2227">
        <v>1</v>
      </c>
    </row>
    <row r="2228" spans="1:178" x14ac:dyDescent="0.35">
      <c r="A2228" t="s">
        <v>11037</v>
      </c>
      <c r="B2228" t="s">
        <v>170</v>
      </c>
      <c r="C2228" t="s">
        <v>171</v>
      </c>
      <c r="D2228" t="s">
        <v>574</v>
      </c>
      <c r="F2228" t="s">
        <v>575</v>
      </c>
      <c r="G2228" t="s">
        <v>11038</v>
      </c>
      <c r="H2228" t="s">
        <v>10981</v>
      </c>
      <c r="I2228" t="s">
        <v>11039</v>
      </c>
      <c r="J2228" t="s">
        <v>507</v>
      </c>
      <c r="K2228" t="s">
        <v>200</v>
      </c>
      <c r="L2228">
        <v>20</v>
      </c>
      <c r="M2228" t="s">
        <v>276</v>
      </c>
      <c r="N2228" t="s">
        <v>276</v>
      </c>
      <c r="O2228">
        <v>462</v>
      </c>
      <c r="P2228">
        <v>35</v>
      </c>
      <c r="Q2228">
        <v>34</v>
      </c>
      <c r="W2228" t="s">
        <v>11040</v>
      </c>
      <c r="Y2228" t="s">
        <v>568</v>
      </c>
      <c r="Z2228" t="s">
        <v>181</v>
      </c>
      <c r="AB2228" s="8">
        <v>40072</v>
      </c>
      <c r="AI2228" t="s">
        <v>11004</v>
      </c>
      <c r="AK2228" t="s">
        <v>10983</v>
      </c>
      <c r="AL2228" s="6">
        <v>20.73</v>
      </c>
      <c r="AM2228" s="1">
        <v>37.893999999999998</v>
      </c>
      <c r="AN2228" s="3">
        <v>22.556000000000001</v>
      </c>
      <c r="AO2228" s="8">
        <f t="shared" si="204"/>
        <v>81.179999999999993</v>
      </c>
      <c r="AP2228" s="8">
        <f t="shared" si="205"/>
        <v>0.54705230379479608</v>
      </c>
      <c r="AQ2228" s="8">
        <f t="shared" si="206"/>
        <v>2</v>
      </c>
      <c r="AR2228" s="6">
        <v>20.611000000000001</v>
      </c>
      <c r="AS2228" s="1">
        <v>35.462000000000003</v>
      </c>
      <c r="AT2228" s="3">
        <v>24.34</v>
      </c>
      <c r="AU2228" s="8">
        <f t="shared" si="207"/>
        <v>0.11899999999999977</v>
      </c>
      <c r="AV2228" s="8">
        <f t="shared" si="209"/>
        <v>0.58121369353110364</v>
      </c>
      <c r="AW2228" s="8">
        <f t="shared" si="208"/>
        <v>2</v>
      </c>
      <c r="AZ2228">
        <v>1</v>
      </c>
      <c r="BD2228">
        <v>1</v>
      </c>
      <c r="BF2228">
        <v>1</v>
      </c>
      <c r="BJ2228">
        <v>1</v>
      </c>
      <c r="BK2228">
        <v>1</v>
      </c>
      <c r="BM2228">
        <v>1</v>
      </c>
      <c r="BS2228">
        <v>1</v>
      </c>
      <c r="BZ2228">
        <v>1</v>
      </c>
      <c r="CB2228">
        <v>1</v>
      </c>
      <c r="CF2228">
        <v>1</v>
      </c>
      <c r="CN2228">
        <v>1</v>
      </c>
      <c r="CS2228">
        <v>1</v>
      </c>
      <c r="CY2228">
        <v>1</v>
      </c>
      <c r="DA2228">
        <v>1</v>
      </c>
      <c r="DD2228">
        <v>1</v>
      </c>
      <c r="DN2228">
        <v>1</v>
      </c>
      <c r="DO2228">
        <v>1</v>
      </c>
      <c r="DZ2228">
        <v>1</v>
      </c>
      <c r="EY2228">
        <v>1</v>
      </c>
      <c r="FM2228">
        <v>1</v>
      </c>
    </row>
    <row r="2229" spans="1:178" x14ac:dyDescent="0.35">
      <c r="A2229" t="s">
        <v>11227</v>
      </c>
      <c r="B2229" t="s">
        <v>269</v>
      </c>
      <c r="C2229" t="s">
        <v>270</v>
      </c>
      <c r="D2229" t="s">
        <v>271</v>
      </c>
      <c r="F2229" t="s">
        <v>272</v>
      </c>
      <c r="G2229" t="s">
        <v>11228</v>
      </c>
      <c r="H2229" t="s">
        <v>3721</v>
      </c>
      <c r="I2229" t="s">
        <v>11229</v>
      </c>
      <c r="J2229" t="s">
        <v>175</v>
      </c>
      <c r="K2229" t="s">
        <v>200</v>
      </c>
      <c r="L2229">
        <v>45</v>
      </c>
      <c r="M2229" t="s">
        <v>276</v>
      </c>
      <c r="N2229" t="s">
        <v>276</v>
      </c>
      <c r="O2229">
        <v>205</v>
      </c>
      <c r="P2229">
        <v>35</v>
      </c>
      <c r="Q2229">
        <v>34</v>
      </c>
      <c r="W2229" t="s">
        <v>11230</v>
      </c>
      <c r="Y2229" t="s">
        <v>568</v>
      </c>
      <c r="Z2229" t="s">
        <v>181</v>
      </c>
      <c r="AB2229" s="8">
        <v>40389</v>
      </c>
      <c r="AK2229" t="s">
        <v>10983</v>
      </c>
      <c r="AL2229" s="6">
        <v>25.824000000000002</v>
      </c>
      <c r="AM2229" s="1">
        <v>44.319000000000003</v>
      </c>
      <c r="AN2229" s="3">
        <v>16.026</v>
      </c>
      <c r="AO2229" s="8">
        <f t="shared" si="204"/>
        <v>86.168999999999997</v>
      </c>
      <c r="AP2229" s="8">
        <f t="shared" si="205"/>
        <v>0.58268462736072568</v>
      </c>
      <c r="AQ2229" s="8">
        <f t="shared" si="206"/>
        <v>2</v>
      </c>
      <c r="AR2229" s="6">
        <v>25.690999999999999</v>
      </c>
      <c r="AS2229" s="1">
        <v>43.795000000000002</v>
      </c>
      <c r="AT2229" s="3">
        <v>17.329999999999998</v>
      </c>
      <c r="AU2229" s="8">
        <f t="shared" si="207"/>
        <v>0.13300000000000267</v>
      </c>
      <c r="AV2229" s="8">
        <f t="shared" si="209"/>
        <v>0.58661947710925899</v>
      </c>
      <c r="AW2229" s="8">
        <f t="shared" si="208"/>
        <v>2</v>
      </c>
      <c r="AX2229">
        <v>1</v>
      </c>
      <c r="BD2229">
        <v>1</v>
      </c>
      <c r="BK2229">
        <v>1</v>
      </c>
      <c r="BM2229">
        <v>1</v>
      </c>
      <c r="BS2229">
        <v>1</v>
      </c>
      <c r="CB2229">
        <v>1</v>
      </c>
      <c r="CF2229">
        <v>1</v>
      </c>
      <c r="CS2229">
        <v>1</v>
      </c>
      <c r="CY2229">
        <v>1</v>
      </c>
      <c r="DF2229">
        <v>1</v>
      </c>
      <c r="DO2229">
        <v>1</v>
      </c>
      <c r="DZ2229">
        <v>1</v>
      </c>
      <c r="EM2229">
        <v>1</v>
      </c>
      <c r="FB2229">
        <v>1</v>
      </c>
      <c r="FI2229">
        <v>1</v>
      </c>
      <c r="FT2229">
        <v>1</v>
      </c>
    </row>
    <row r="2230" spans="1:178" x14ac:dyDescent="0.35">
      <c r="A2230" t="s">
        <v>5840</v>
      </c>
      <c r="B2230" t="s">
        <v>213</v>
      </c>
      <c r="C2230" t="s">
        <v>621</v>
      </c>
      <c r="D2230" t="s">
        <v>622</v>
      </c>
      <c r="F2230" t="s">
        <v>5841</v>
      </c>
      <c r="I2230" t="s">
        <v>5842</v>
      </c>
      <c r="J2230" t="s">
        <v>175</v>
      </c>
      <c r="K2230" t="s">
        <v>186</v>
      </c>
      <c r="L2230">
        <v>80</v>
      </c>
      <c r="M2230" t="s">
        <v>276</v>
      </c>
      <c r="N2230" t="s">
        <v>560</v>
      </c>
      <c r="O2230">
        <v>500</v>
      </c>
      <c r="P2230">
        <v>41</v>
      </c>
      <c r="Q2230">
        <v>-1</v>
      </c>
      <c r="R2230">
        <v>950</v>
      </c>
      <c r="S2230">
        <v>8</v>
      </c>
      <c r="T2230">
        <v>16</v>
      </c>
      <c r="U2230">
        <v>20</v>
      </c>
      <c r="V2230" t="s">
        <v>1271</v>
      </c>
      <c r="W2230" t="s">
        <v>5843</v>
      </c>
      <c r="X2230" t="s">
        <v>445</v>
      </c>
      <c r="Y2230" t="s">
        <v>446</v>
      </c>
      <c r="Z2230" t="s">
        <v>181</v>
      </c>
      <c r="AB2230" s="8"/>
      <c r="AC2230">
        <v>1</v>
      </c>
      <c r="AF2230" t="s">
        <v>7444</v>
      </c>
      <c r="AL2230" s="6">
        <v>25.114999999999998</v>
      </c>
      <c r="AM2230" s="1">
        <v>26.155999999999999</v>
      </c>
      <c r="AN2230" s="3">
        <v>18.706</v>
      </c>
      <c r="AO2230" s="8">
        <f t="shared" si="204"/>
        <v>69.977000000000004</v>
      </c>
      <c r="AP2230" s="8">
        <f t="shared" si="205"/>
        <v>0.96020033644288116</v>
      </c>
      <c r="AQ2230" s="8">
        <f t="shared" si="206"/>
        <v>2</v>
      </c>
      <c r="AR2230" s="6">
        <v>27.488</v>
      </c>
      <c r="AS2230" s="1">
        <v>21.876999999999999</v>
      </c>
      <c r="AT2230" s="3">
        <v>20.873000000000001</v>
      </c>
      <c r="AU2230" s="8">
        <f t="shared" si="207"/>
        <v>-2.3730000000000011</v>
      </c>
      <c r="AV2230" s="8">
        <f t="shared" si="209"/>
        <v>1.2564794075970198</v>
      </c>
      <c r="AW2230" s="8">
        <f t="shared" si="208"/>
        <v>3</v>
      </c>
      <c r="AY2230">
        <v>1</v>
      </c>
      <c r="BH2230">
        <v>1</v>
      </c>
      <c r="BI2230">
        <v>1</v>
      </c>
      <c r="BM2230">
        <v>1</v>
      </c>
      <c r="BX2230">
        <v>1</v>
      </c>
      <c r="CA2230">
        <v>1</v>
      </c>
      <c r="CF2230">
        <v>1</v>
      </c>
      <c r="CS2230">
        <v>1</v>
      </c>
      <c r="CX2230">
        <v>1</v>
      </c>
      <c r="DF2230">
        <v>1</v>
      </c>
      <c r="EE2230">
        <v>1</v>
      </c>
      <c r="EM2230">
        <v>1</v>
      </c>
      <c r="EU2230">
        <v>1</v>
      </c>
    </row>
    <row r="2231" spans="1:178" x14ac:dyDescent="0.35">
      <c r="A2231" t="s">
        <v>3583</v>
      </c>
      <c r="B2231" t="s">
        <v>328</v>
      </c>
      <c r="C2231" t="s">
        <v>329</v>
      </c>
      <c r="D2231" t="s">
        <v>353</v>
      </c>
      <c r="E2231" t="s">
        <v>354</v>
      </c>
      <c r="F2231" t="s">
        <v>355</v>
      </c>
      <c r="I2231" t="s">
        <v>3585</v>
      </c>
      <c r="J2231" t="s">
        <v>175</v>
      </c>
      <c r="K2231" t="s">
        <v>176</v>
      </c>
      <c r="L2231">
        <v>1000</v>
      </c>
      <c r="M2231" t="s">
        <v>276</v>
      </c>
      <c r="N2231" t="s">
        <v>834</v>
      </c>
      <c r="O2231">
        <v>500</v>
      </c>
      <c r="P2231">
        <v>44</v>
      </c>
      <c r="Q2231">
        <v>11</v>
      </c>
      <c r="R2231">
        <v>750</v>
      </c>
      <c r="S2231">
        <v>3</v>
      </c>
      <c r="T2231">
        <v>21</v>
      </c>
      <c r="U2231">
        <v>13</v>
      </c>
      <c r="V2231" t="s">
        <v>3586</v>
      </c>
      <c r="W2231" t="s">
        <v>3587</v>
      </c>
      <c r="Y2231" t="s">
        <v>463</v>
      </c>
      <c r="Z2231" t="s">
        <v>181</v>
      </c>
      <c r="AB2231" s="8"/>
      <c r="AD2231">
        <v>1</v>
      </c>
      <c r="AF2231" t="s">
        <v>3724</v>
      </c>
      <c r="AL2231" s="6">
        <v>41.55</v>
      </c>
      <c r="AM2231" s="1">
        <v>43.975000000000001</v>
      </c>
      <c r="AN2231" s="3">
        <v>11.182</v>
      </c>
      <c r="AO2231" s="8">
        <f t="shared" si="204"/>
        <v>96.707000000000008</v>
      </c>
      <c r="AP2231" s="8">
        <f t="shared" si="205"/>
        <v>0.94485503126776571</v>
      </c>
      <c r="AQ2231" s="8">
        <f t="shared" si="206"/>
        <v>2</v>
      </c>
      <c r="AR2231" s="6">
        <v>42.521999999999998</v>
      </c>
      <c r="AS2231" s="1">
        <v>40.460999999999999</v>
      </c>
      <c r="AT2231" s="3">
        <v>13.686999999999999</v>
      </c>
      <c r="AU2231" s="8">
        <f t="shared" si="207"/>
        <v>-0.97200000000000131</v>
      </c>
      <c r="AV2231" s="8">
        <f t="shared" si="209"/>
        <v>1.0509379402387484</v>
      </c>
      <c r="AW2231" s="8">
        <f t="shared" si="208"/>
        <v>3</v>
      </c>
      <c r="AX2231">
        <v>1</v>
      </c>
      <c r="BD2231">
        <v>1</v>
      </c>
      <c r="BH2231">
        <v>1</v>
      </c>
      <c r="BI2231">
        <v>1</v>
      </c>
      <c r="BM2231">
        <v>1</v>
      </c>
      <c r="BS2231">
        <v>1</v>
      </c>
      <c r="BW2231">
        <v>1</v>
      </c>
      <c r="CB2231">
        <v>1</v>
      </c>
      <c r="CF2231">
        <v>1</v>
      </c>
      <c r="CS2231">
        <v>1</v>
      </c>
      <c r="CV2231">
        <v>1</v>
      </c>
      <c r="CY2231">
        <v>1</v>
      </c>
      <c r="DA2231">
        <v>1</v>
      </c>
      <c r="DF2231">
        <v>1</v>
      </c>
      <c r="DO2231">
        <v>1</v>
      </c>
      <c r="DY2231">
        <v>1</v>
      </c>
      <c r="ES2231">
        <v>1</v>
      </c>
      <c r="EY2231">
        <v>1</v>
      </c>
      <c r="EZ2231">
        <v>1</v>
      </c>
      <c r="FC2231">
        <v>1</v>
      </c>
      <c r="FE2231">
        <v>1</v>
      </c>
      <c r="FG2231">
        <v>1</v>
      </c>
    </row>
    <row r="2232" spans="1:178" hidden="1" x14ac:dyDescent="0.35">
      <c r="A2232" t="s">
        <v>6890</v>
      </c>
      <c r="B2232" t="s">
        <v>170</v>
      </c>
      <c r="C2232" t="s">
        <v>472</v>
      </c>
      <c r="D2232" t="s">
        <v>473</v>
      </c>
      <c r="F2232" t="s">
        <v>6892</v>
      </c>
      <c r="I2232" t="s">
        <v>202</v>
      </c>
      <c r="J2232" t="s">
        <v>175</v>
      </c>
      <c r="K2232" t="s">
        <v>176</v>
      </c>
      <c r="L2232">
        <v>1000</v>
      </c>
      <c r="M2232" t="s">
        <v>276</v>
      </c>
      <c r="N2232" t="s">
        <v>276</v>
      </c>
      <c r="O2232">
        <v>500</v>
      </c>
      <c r="P2232">
        <v>34</v>
      </c>
      <c r="Q2232">
        <v>20</v>
      </c>
      <c r="R2232">
        <v>200</v>
      </c>
      <c r="S2232">
        <v>14</v>
      </c>
      <c r="T2232">
        <v>25</v>
      </c>
      <c r="U2232">
        <v>23</v>
      </c>
      <c r="V2232" t="s">
        <v>911</v>
      </c>
      <c r="W2232" t="s">
        <v>6889</v>
      </c>
      <c r="Y2232" t="s">
        <v>3563</v>
      </c>
      <c r="Z2232" t="s">
        <v>336</v>
      </c>
      <c r="AB2232" s="8"/>
      <c r="AC2232">
        <v>1</v>
      </c>
      <c r="AF2232" t="s">
        <v>3276</v>
      </c>
      <c r="AL2232" s="6" t="s">
        <v>14292</v>
      </c>
      <c r="AM2232" s="1" t="s">
        <v>14292</v>
      </c>
      <c r="AN2232" s="3" t="s">
        <v>14292</v>
      </c>
      <c r="AO2232" s="8">
        <f t="shared" si="204"/>
        <v>0</v>
      </c>
      <c r="AP2232" s="8" t="e">
        <f t="shared" si="205"/>
        <v>#VALUE!</v>
      </c>
      <c r="AQ2232" s="8" t="e">
        <f t="shared" si="206"/>
        <v>#VALUE!</v>
      </c>
      <c r="AU2232" s="8" t="e">
        <f t="shared" si="207"/>
        <v>#VALUE!</v>
      </c>
      <c r="AV2232" s="8" t="e">
        <f t="shared" si="209"/>
        <v>#VALUE!</v>
      </c>
      <c r="AW2232" s="8" t="e">
        <f t="shared" si="208"/>
        <v>#VALUE!</v>
      </c>
      <c r="AX2232">
        <v>1</v>
      </c>
      <c r="BD2232">
        <v>1</v>
      </c>
      <c r="BI2232">
        <v>1</v>
      </c>
      <c r="BM2232">
        <v>1</v>
      </c>
      <c r="BS2232">
        <v>1</v>
      </c>
      <c r="BT2232">
        <v>1</v>
      </c>
      <c r="BX2232">
        <v>1</v>
      </c>
      <c r="CB2232">
        <v>1</v>
      </c>
      <c r="CS2232">
        <v>1</v>
      </c>
      <c r="CU2232">
        <v>1</v>
      </c>
      <c r="CX2232">
        <v>1</v>
      </c>
      <c r="DA2232">
        <v>1</v>
      </c>
      <c r="DF2232">
        <v>1</v>
      </c>
      <c r="DO2232">
        <v>1</v>
      </c>
      <c r="EA2232">
        <v>1</v>
      </c>
      <c r="ES2232">
        <v>1</v>
      </c>
      <c r="ET2232">
        <v>1</v>
      </c>
      <c r="FB2232">
        <v>1</v>
      </c>
      <c r="FC2232">
        <v>1</v>
      </c>
      <c r="FD2232">
        <v>1</v>
      </c>
      <c r="FG2232">
        <v>1</v>
      </c>
    </row>
    <row r="2233" spans="1:178" x14ac:dyDescent="0.35">
      <c r="A2233" t="s">
        <v>11514</v>
      </c>
      <c r="B2233" t="s">
        <v>465</v>
      </c>
      <c r="C2233" t="s">
        <v>633</v>
      </c>
      <c r="D2233" t="s">
        <v>634</v>
      </c>
      <c r="F2233" t="s">
        <v>2422</v>
      </c>
      <c r="G2233" t="s">
        <v>11515</v>
      </c>
      <c r="I2233" t="s">
        <v>11516</v>
      </c>
      <c r="J2233" t="s">
        <v>294</v>
      </c>
      <c r="K2233" t="s">
        <v>295</v>
      </c>
      <c r="L2233">
        <v>15</v>
      </c>
      <c r="M2233" t="s">
        <v>1699</v>
      </c>
      <c r="N2233" t="s">
        <v>8230</v>
      </c>
      <c r="O2233">
        <v>40</v>
      </c>
      <c r="V2233" t="s">
        <v>368</v>
      </c>
      <c r="W2233" t="s">
        <v>11508</v>
      </c>
      <c r="X2233" t="s">
        <v>11504</v>
      </c>
      <c r="Y2233" t="s">
        <v>11505</v>
      </c>
      <c r="Z2233" t="s">
        <v>181</v>
      </c>
      <c r="AB2233" s="9">
        <v>41099</v>
      </c>
      <c r="AF2233" t="s">
        <v>3276</v>
      </c>
      <c r="AG2233">
        <v>6</v>
      </c>
      <c r="AH2233">
        <v>0.1</v>
      </c>
      <c r="AL2233" s="6">
        <v>30.655999999999999</v>
      </c>
      <c r="AM2233" s="1">
        <v>40.718000000000004</v>
      </c>
      <c r="AN2233" s="3">
        <v>4.194</v>
      </c>
      <c r="AO2233" s="8">
        <f t="shared" si="204"/>
        <v>75.567999999999998</v>
      </c>
      <c r="AP2233" s="8">
        <f t="shared" si="205"/>
        <v>0.75288570165528745</v>
      </c>
      <c r="AQ2233" s="8">
        <f t="shared" si="206"/>
        <v>2</v>
      </c>
      <c r="AR2233" s="6">
        <v>26.69</v>
      </c>
      <c r="AS2233" s="1">
        <v>44.436999999999998</v>
      </c>
      <c r="AT2233" s="3">
        <v>5.1020000000000003</v>
      </c>
      <c r="AU2233" s="8">
        <f t="shared" si="207"/>
        <v>3.9659999999999975</v>
      </c>
      <c r="AV2233" s="8">
        <f t="shared" si="209"/>
        <v>0.60062560478880223</v>
      </c>
      <c r="AW2233" s="8">
        <f t="shared" si="208"/>
        <v>2</v>
      </c>
      <c r="AX2233">
        <v>1</v>
      </c>
      <c r="BD2233">
        <v>1</v>
      </c>
      <c r="BH2233">
        <v>1</v>
      </c>
      <c r="BM2233">
        <v>1</v>
      </c>
      <c r="BN2233">
        <v>1</v>
      </c>
      <c r="BS2233">
        <v>1</v>
      </c>
      <c r="BZ2233">
        <v>1</v>
      </c>
      <c r="CG2233">
        <v>1</v>
      </c>
      <c r="CS2233">
        <v>1</v>
      </c>
      <c r="CY2233">
        <v>1</v>
      </c>
      <c r="DF2233">
        <v>1</v>
      </c>
      <c r="DG2233">
        <v>1</v>
      </c>
      <c r="DQ2233">
        <v>1</v>
      </c>
      <c r="DR2233">
        <v>1</v>
      </c>
      <c r="DZ2233">
        <v>1</v>
      </c>
      <c r="EY2233">
        <v>1</v>
      </c>
      <c r="FB2233">
        <v>1</v>
      </c>
    </row>
    <row r="2234" spans="1:178" x14ac:dyDescent="0.35">
      <c r="A2234" t="s">
        <v>3765</v>
      </c>
      <c r="B2234" t="s">
        <v>170</v>
      </c>
      <c r="C2234" t="s">
        <v>472</v>
      </c>
      <c r="D2234" t="s">
        <v>473</v>
      </c>
      <c r="F2234" t="s">
        <v>588</v>
      </c>
      <c r="I2234" t="s">
        <v>3766</v>
      </c>
      <c r="J2234" t="s">
        <v>175</v>
      </c>
      <c r="K2234" t="s">
        <v>200</v>
      </c>
      <c r="L2234">
        <v>20</v>
      </c>
      <c r="M2234" t="s">
        <v>788</v>
      </c>
      <c r="N2234" t="s">
        <v>249</v>
      </c>
      <c r="O2234">
        <v>600</v>
      </c>
      <c r="P2234">
        <v>47</v>
      </c>
      <c r="Q2234">
        <v>6</v>
      </c>
      <c r="R2234">
        <v>1100</v>
      </c>
      <c r="S2234">
        <v>2</v>
      </c>
      <c r="T2234">
        <v>20</v>
      </c>
      <c r="U2234">
        <v>10</v>
      </c>
      <c r="V2234" t="s">
        <v>368</v>
      </c>
      <c r="W2234" t="s">
        <v>3767</v>
      </c>
      <c r="Y2234" t="s">
        <v>307</v>
      </c>
      <c r="Z2234" t="s">
        <v>181</v>
      </c>
      <c r="AB2234" s="8"/>
      <c r="AD2234">
        <v>1</v>
      </c>
      <c r="AF2234" t="s">
        <v>3724</v>
      </c>
      <c r="AG2234">
        <v>8</v>
      </c>
      <c r="AH2234">
        <v>0.5</v>
      </c>
      <c r="AL2234" s="6">
        <v>36.273000000000003</v>
      </c>
      <c r="AM2234" s="1">
        <v>39.994999999999997</v>
      </c>
      <c r="AN2234" s="3">
        <v>10.343999999999999</v>
      </c>
      <c r="AO2234" s="8">
        <f t="shared" si="204"/>
        <v>86.611999999999995</v>
      </c>
      <c r="AP2234" s="8">
        <f t="shared" si="205"/>
        <v>0.90693836729591215</v>
      </c>
      <c r="AQ2234" s="8">
        <f t="shared" si="206"/>
        <v>2</v>
      </c>
      <c r="AR2234" s="6">
        <v>38.213000000000001</v>
      </c>
      <c r="AS2234" s="1">
        <v>38.697000000000003</v>
      </c>
      <c r="AT2234" s="3">
        <v>10.324</v>
      </c>
      <c r="AU2234" s="8">
        <f t="shared" si="207"/>
        <v>-1.9399999999999977</v>
      </c>
      <c r="AV2234" s="8">
        <f t="shared" si="209"/>
        <v>0.98749257048349992</v>
      </c>
      <c r="AW2234" s="8">
        <f t="shared" si="208"/>
        <v>2</v>
      </c>
      <c r="AX2234">
        <v>1</v>
      </c>
      <c r="BC2234">
        <v>1</v>
      </c>
      <c r="BF2234">
        <v>1</v>
      </c>
      <c r="BK2234">
        <v>1</v>
      </c>
      <c r="BM2234">
        <v>1</v>
      </c>
      <c r="BS2234">
        <v>1</v>
      </c>
      <c r="BT2234">
        <v>1</v>
      </c>
      <c r="BW2234">
        <v>1</v>
      </c>
      <c r="CA2234">
        <v>1</v>
      </c>
      <c r="CF2234">
        <v>1</v>
      </c>
      <c r="CS2234">
        <v>1</v>
      </c>
      <c r="CX2234">
        <v>1</v>
      </c>
      <c r="DF2234">
        <v>1</v>
      </c>
      <c r="DK2234">
        <v>1</v>
      </c>
      <c r="DO2234">
        <v>1</v>
      </c>
      <c r="DY2234">
        <v>1</v>
      </c>
      <c r="EF2234">
        <v>1</v>
      </c>
      <c r="FB2234">
        <v>1</v>
      </c>
      <c r="FC2234">
        <v>1</v>
      </c>
      <c r="FE2234">
        <v>1</v>
      </c>
    </row>
    <row r="2235" spans="1:178" hidden="1" x14ac:dyDescent="0.35">
      <c r="A2235" t="s">
        <v>7415</v>
      </c>
      <c r="B2235" t="s">
        <v>465</v>
      </c>
      <c r="C2235" t="s">
        <v>1212</v>
      </c>
      <c r="D2235" t="s">
        <v>1213</v>
      </c>
      <c r="E2235" t="s">
        <v>2649</v>
      </c>
      <c r="F2235" t="s">
        <v>2650</v>
      </c>
      <c r="I2235" t="s">
        <v>7416</v>
      </c>
      <c r="J2235" t="s">
        <v>294</v>
      </c>
      <c r="K2235" t="s">
        <v>295</v>
      </c>
      <c r="L2235">
        <v>40</v>
      </c>
      <c r="M2235" t="s">
        <v>2147</v>
      </c>
      <c r="N2235" t="s">
        <v>210</v>
      </c>
      <c r="O2235">
        <v>2200</v>
      </c>
      <c r="P2235">
        <v>42</v>
      </c>
      <c r="Q2235">
        <v>44</v>
      </c>
      <c r="R2235">
        <v>900</v>
      </c>
      <c r="S2235">
        <v>0</v>
      </c>
      <c r="T2235">
        <v>20</v>
      </c>
      <c r="U2235">
        <v>8</v>
      </c>
      <c r="V2235" t="s">
        <v>2875</v>
      </c>
      <c r="W2235" t="s">
        <v>7417</v>
      </c>
      <c r="Y2235" t="s">
        <v>2969</v>
      </c>
      <c r="Z2235" t="s">
        <v>181</v>
      </c>
      <c r="AB2235" s="8"/>
      <c r="AE2235">
        <v>1</v>
      </c>
      <c r="AF2235" t="s">
        <v>7444</v>
      </c>
      <c r="AL2235" s="6" t="s">
        <v>14292</v>
      </c>
      <c r="AM2235" s="1" t="s">
        <v>14292</v>
      </c>
      <c r="AN2235" s="3" t="s">
        <v>14292</v>
      </c>
      <c r="AO2235" s="8">
        <f t="shared" si="204"/>
        <v>0</v>
      </c>
      <c r="AP2235" s="8" t="e">
        <f t="shared" si="205"/>
        <v>#VALUE!</v>
      </c>
      <c r="AQ2235" s="8" t="e">
        <f t="shared" si="206"/>
        <v>#VALUE!</v>
      </c>
      <c r="AU2235" s="8" t="e">
        <f t="shared" si="207"/>
        <v>#VALUE!</v>
      </c>
      <c r="AV2235" s="8" t="e">
        <f t="shared" si="209"/>
        <v>#VALUE!</v>
      </c>
      <c r="AW2235" s="8" t="e">
        <f t="shared" si="208"/>
        <v>#VALUE!</v>
      </c>
      <c r="AY2235">
        <v>1</v>
      </c>
      <c r="BH2235">
        <v>1</v>
      </c>
      <c r="BM2235">
        <v>1</v>
      </c>
      <c r="BP2235">
        <v>1</v>
      </c>
      <c r="BS2235">
        <v>1</v>
      </c>
      <c r="BX2235">
        <v>1</v>
      </c>
      <c r="BZ2235">
        <v>1</v>
      </c>
      <c r="CG2235">
        <v>1</v>
      </c>
      <c r="CR2235">
        <v>1</v>
      </c>
      <c r="DG2235">
        <v>1</v>
      </c>
      <c r="DQ2235">
        <v>1</v>
      </c>
      <c r="DR2235">
        <v>1</v>
      </c>
      <c r="DU2235">
        <v>1</v>
      </c>
      <c r="DZ2235">
        <v>1</v>
      </c>
      <c r="EG2235">
        <v>1</v>
      </c>
      <c r="FI2235">
        <v>1</v>
      </c>
      <c r="FK2235">
        <v>1</v>
      </c>
      <c r="FM2235">
        <v>1</v>
      </c>
      <c r="FU2235">
        <v>1</v>
      </c>
      <c r="FV2235" t="s">
        <v>7241</v>
      </c>
    </row>
    <row r="2236" spans="1:178" hidden="1" x14ac:dyDescent="0.35">
      <c r="A2236" t="s">
        <v>7415</v>
      </c>
      <c r="B2236" t="s">
        <v>269</v>
      </c>
      <c r="C2236" t="s">
        <v>290</v>
      </c>
      <c r="D2236" t="s">
        <v>1504</v>
      </c>
      <c r="E2236" t="s">
        <v>2164</v>
      </c>
      <c r="F2236" t="s">
        <v>4494</v>
      </c>
      <c r="I2236" t="s">
        <v>7418</v>
      </c>
      <c r="J2236" t="s">
        <v>507</v>
      </c>
      <c r="K2236" t="s">
        <v>295</v>
      </c>
      <c r="L2236">
        <v>20</v>
      </c>
      <c r="M2236" t="s">
        <v>2147</v>
      </c>
      <c r="N2236" t="s">
        <v>210</v>
      </c>
      <c r="O2236">
        <v>2200</v>
      </c>
      <c r="P2236">
        <v>42</v>
      </c>
      <c r="Q2236">
        <v>44</v>
      </c>
      <c r="V2236" t="s">
        <v>368</v>
      </c>
      <c r="W2236" t="s">
        <v>7321</v>
      </c>
      <c r="Y2236" t="s">
        <v>2969</v>
      </c>
      <c r="Z2236" t="s">
        <v>181</v>
      </c>
      <c r="AB2236" s="8"/>
      <c r="AD2236">
        <v>1</v>
      </c>
      <c r="AF2236" t="s">
        <v>7444</v>
      </c>
      <c r="AL2236" s="6" t="s">
        <v>14292</v>
      </c>
      <c r="AM2236" s="1" t="s">
        <v>14292</v>
      </c>
      <c r="AN2236" s="3" t="s">
        <v>14292</v>
      </c>
      <c r="AO2236" s="8">
        <f t="shared" si="204"/>
        <v>0</v>
      </c>
      <c r="AP2236" s="8" t="e">
        <f t="shared" si="205"/>
        <v>#VALUE!</v>
      </c>
      <c r="AQ2236" s="8" t="e">
        <f t="shared" si="206"/>
        <v>#VALUE!</v>
      </c>
      <c r="AU2236" s="8" t="e">
        <f t="shared" si="207"/>
        <v>#VALUE!</v>
      </c>
      <c r="AV2236" s="8" t="e">
        <f t="shared" si="209"/>
        <v>#VALUE!</v>
      </c>
      <c r="AW2236" s="8" t="e">
        <f t="shared" si="208"/>
        <v>#VALUE!</v>
      </c>
      <c r="AY2236">
        <v>1</v>
      </c>
      <c r="BM2236">
        <v>1</v>
      </c>
      <c r="BP2236">
        <v>1</v>
      </c>
      <c r="BQ2236">
        <v>1</v>
      </c>
      <c r="BZ2236">
        <v>1</v>
      </c>
      <c r="CG2236">
        <v>1</v>
      </c>
      <c r="CR2236">
        <v>1</v>
      </c>
      <c r="DG2236">
        <v>1</v>
      </c>
      <c r="EE2236">
        <v>1</v>
      </c>
      <c r="EP2236">
        <v>1</v>
      </c>
      <c r="EY2236">
        <v>1</v>
      </c>
      <c r="EZ2236">
        <v>1</v>
      </c>
      <c r="FT2236">
        <v>1</v>
      </c>
    </row>
    <row r="2237" spans="1:178" x14ac:dyDescent="0.35">
      <c r="A2237" t="s">
        <v>9701</v>
      </c>
      <c r="B2237" t="s">
        <v>465</v>
      </c>
      <c r="C2237" t="s">
        <v>1212</v>
      </c>
      <c r="D2237" t="s">
        <v>1725</v>
      </c>
      <c r="F2237" t="s">
        <v>1756</v>
      </c>
      <c r="G2237" t="s">
        <v>9702</v>
      </c>
      <c r="H2237" t="s">
        <v>9703</v>
      </c>
      <c r="I2237" t="s">
        <v>9704</v>
      </c>
      <c r="J2237" t="s">
        <v>294</v>
      </c>
      <c r="K2237" t="s">
        <v>186</v>
      </c>
      <c r="L2237">
        <v>100</v>
      </c>
      <c r="M2237" t="s">
        <v>788</v>
      </c>
      <c r="N2237" t="s">
        <v>9451</v>
      </c>
      <c r="O2237">
        <v>750</v>
      </c>
      <c r="P2237">
        <v>41</v>
      </c>
      <c r="Q2237">
        <v>126</v>
      </c>
      <c r="V2237" t="s">
        <v>9452</v>
      </c>
      <c r="W2237" t="s">
        <v>9420</v>
      </c>
      <c r="X2237" t="s">
        <v>9421</v>
      </c>
      <c r="Y2237" t="s">
        <v>9422</v>
      </c>
      <c r="Z2237" t="s">
        <v>181</v>
      </c>
      <c r="AB2237" s="8">
        <v>40391</v>
      </c>
      <c r="AD2237">
        <v>1</v>
      </c>
      <c r="AF2237" t="s">
        <v>3276</v>
      </c>
      <c r="AG2237">
        <v>2</v>
      </c>
      <c r="AH2237">
        <v>0.8</v>
      </c>
      <c r="AL2237" s="6">
        <v>21.969000000000001</v>
      </c>
      <c r="AM2237" s="1">
        <v>22.613</v>
      </c>
      <c r="AN2237" s="3">
        <v>41.158000000000001</v>
      </c>
      <c r="AO2237" s="8">
        <f t="shared" si="204"/>
        <v>85.740000000000009</v>
      </c>
      <c r="AP2237" s="8">
        <f t="shared" si="205"/>
        <v>0.97152080661566365</v>
      </c>
      <c r="AQ2237" s="8">
        <f t="shared" si="206"/>
        <v>2</v>
      </c>
      <c r="AR2237" s="6">
        <v>20.202000000000002</v>
      </c>
      <c r="AS2237" s="1">
        <v>22.036999999999999</v>
      </c>
      <c r="AT2237" s="3">
        <v>44.348999999999997</v>
      </c>
      <c r="AU2237" s="8">
        <f t="shared" si="207"/>
        <v>1.7669999999999995</v>
      </c>
      <c r="AV2237" s="8">
        <f t="shared" si="209"/>
        <v>0.91673095248899594</v>
      </c>
      <c r="AW2237" s="8">
        <f t="shared" si="208"/>
        <v>2</v>
      </c>
      <c r="AX2237">
        <v>1</v>
      </c>
      <c r="BC2237">
        <v>1</v>
      </c>
      <c r="BE2237">
        <v>1</v>
      </c>
      <c r="BK2237">
        <v>1</v>
      </c>
      <c r="BM2237">
        <v>1</v>
      </c>
      <c r="BS2237">
        <v>1</v>
      </c>
      <c r="CB2237">
        <v>1</v>
      </c>
      <c r="CG2237">
        <v>1</v>
      </c>
      <c r="CT2237">
        <v>1</v>
      </c>
      <c r="CW2237">
        <v>1</v>
      </c>
      <c r="CX2237">
        <v>1</v>
      </c>
      <c r="DD2237">
        <v>1</v>
      </c>
      <c r="DP2237">
        <v>1</v>
      </c>
      <c r="DZ2237">
        <v>1</v>
      </c>
      <c r="ED2237">
        <v>1</v>
      </c>
      <c r="EY2237">
        <v>1</v>
      </c>
      <c r="FB2237">
        <v>1</v>
      </c>
      <c r="FC2237">
        <v>1</v>
      </c>
      <c r="FI2237">
        <v>1</v>
      </c>
      <c r="FR2237">
        <v>1</v>
      </c>
    </row>
    <row r="2238" spans="1:178" hidden="1" x14ac:dyDescent="0.35">
      <c r="A2238" t="s">
        <v>6902</v>
      </c>
      <c r="B2238" t="s">
        <v>465</v>
      </c>
      <c r="C2238" t="s">
        <v>633</v>
      </c>
      <c r="D2238" t="s">
        <v>634</v>
      </c>
      <c r="E2238" t="s">
        <v>2060</v>
      </c>
      <c r="F2238" t="s">
        <v>6903</v>
      </c>
      <c r="I2238" t="s">
        <v>6904</v>
      </c>
      <c r="J2238" t="s">
        <v>175</v>
      </c>
      <c r="K2238" t="s">
        <v>200</v>
      </c>
      <c r="L2238">
        <v>80</v>
      </c>
      <c r="M2238" t="s">
        <v>1812</v>
      </c>
      <c r="N2238" t="s">
        <v>1812</v>
      </c>
      <c r="O2238">
        <v>500</v>
      </c>
      <c r="P2238">
        <v>25</v>
      </c>
      <c r="Q2238">
        <v>13</v>
      </c>
      <c r="R2238">
        <v>20</v>
      </c>
      <c r="S2238">
        <v>12</v>
      </c>
      <c r="T2238">
        <v>32</v>
      </c>
      <c r="U2238">
        <v>23</v>
      </c>
      <c r="V2238" t="s">
        <v>6823</v>
      </c>
      <c r="W2238" t="s">
        <v>6774</v>
      </c>
      <c r="Y2238" t="s">
        <v>3563</v>
      </c>
      <c r="Z2238" t="s">
        <v>336</v>
      </c>
      <c r="AB2238" s="8"/>
      <c r="AC2238">
        <v>1</v>
      </c>
      <c r="AF2238" t="s">
        <v>4051</v>
      </c>
      <c r="AG2238">
        <v>2</v>
      </c>
      <c r="AH2238">
        <v>2.5</v>
      </c>
      <c r="AL2238" s="6" t="s">
        <v>14292</v>
      </c>
      <c r="AM2238" s="1" t="s">
        <v>14292</v>
      </c>
      <c r="AN2238" s="3" t="s">
        <v>14292</v>
      </c>
      <c r="AO2238" s="8">
        <f t="shared" si="204"/>
        <v>0</v>
      </c>
      <c r="AP2238" s="8" t="e">
        <f t="shared" si="205"/>
        <v>#VALUE!</v>
      </c>
      <c r="AQ2238" s="8" t="e">
        <f t="shared" si="206"/>
        <v>#VALUE!</v>
      </c>
      <c r="AU2238" s="8" t="e">
        <f t="shared" si="207"/>
        <v>#VALUE!</v>
      </c>
      <c r="AV2238" s="8" t="e">
        <f t="shared" si="209"/>
        <v>#VALUE!</v>
      </c>
      <c r="AW2238" s="8" t="e">
        <f t="shared" si="208"/>
        <v>#VALUE!</v>
      </c>
      <c r="AX2238">
        <v>1</v>
      </c>
      <c r="BD2238">
        <v>1</v>
      </c>
      <c r="BH2238">
        <v>1</v>
      </c>
      <c r="BI2238">
        <v>1</v>
      </c>
      <c r="BM2238">
        <v>1</v>
      </c>
      <c r="BS2238">
        <v>1</v>
      </c>
      <c r="BX2238">
        <v>1</v>
      </c>
      <c r="CA2238">
        <v>1</v>
      </c>
      <c r="CF2238">
        <v>1</v>
      </c>
      <c r="CS2238">
        <v>1</v>
      </c>
      <c r="CX2238">
        <v>1</v>
      </c>
      <c r="DF2238">
        <v>1</v>
      </c>
      <c r="DO2238">
        <v>1</v>
      </c>
      <c r="DZ2238">
        <v>1</v>
      </c>
      <c r="EY2238">
        <v>1</v>
      </c>
      <c r="FB2238">
        <v>1</v>
      </c>
      <c r="FC2238">
        <v>1</v>
      </c>
      <c r="FD2238">
        <v>1</v>
      </c>
    </row>
    <row r="2239" spans="1:178" x14ac:dyDescent="0.35">
      <c r="A2239" t="s">
        <v>10231</v>
      </c>
      <c r="B2239" t="s">
        <v>170</v>
      </c>
      <c r="C2239" t="s">
        <v>472</v>
      </c>
      <c r="D2239" t="s">
        <v>473</v>
      </c>
      <c r="F2239" t="s">
        <v>10232</v>
      </c>
      <c r="G2239" t="s">
        <v>10233</v>
      </c>
      <c r="H2239" t="s">
        <v>10234</v>
      </c>
      <c r="I2239" t="s">
        <v>10235</v>
      </c>
      <c r="J2239" t="s">
        <v>175</v>
      </c>
      <c r="K2239" t="s">
        <v>275</v>
      </c>
      <c r="L2239">
        <v>200</v>
      </c>
      <c r="M2239" t="s">
        <v>788</v>
      </c>
      <c r="N2239" t="s">
        <v>324</v>
      </c>
      <c r="O2239">
        <v>30</v>
      </c>
      <c r="P2239">
        <v>45</v>
      </c>
      <c r="Q2239">
        <v>12</v>
      </c>
      <c r="W2239" t="s">
        <v>10236</v>
      </c>
      <c r="X2239" t="s">
        <v>10222</v>
      </c>
      <c r="Y2239" t="s">
        <v>463</v>
      </c>
      <c r="Z2239" t="s">
        <v>181</v>
      </c>
      <c r="AB2239">
        <v>40668</v>
      </c>
      <c r="AF2239" t="s">
        <v>7444</v>
      </c>
      <c r="AL2239" s="6">
        <v>27.399000000000001</v>
      </c>
      <c r="AM2239" s="1">
        <v>32.854999999999997</v>
      </c>
      <c r="AN2239" s="3">
        <v>34.121000000000002</v>
      </c>
      <c r="AO2239" s="8">
        <f t="shared" si="204"/>
        <v>94.375</v>
      </c>
      <c r="AP2239" s="8">
        <f t="shared" si="205"/>
        <v>0.83393699589103643</v>
      </c>
      <c r="AQ2239" s="8">
        <f t="shared" si="206"/>
        <v>2</v>
      </c>
      <c r="AR2239" s="6">
        <v>26.815999999999999</v>
      </c>
      <c r="AS2239" s="1">
        <v>36.804000000000002</v>
      </c>
      <c r="AT2239" s="3">
        <v>29.952000000000002</v>
      </c>
      <c r="AU2239" s="8">
        <f t="shared" si="207"/>
        <v>0.58300000000000196</v>
      </c>
      <c r="AV2239" s="8">
        <f t="shared" si="209"/>
        <v>0.72861645473318115</v>
      </c>
      <c r="AW2239" s="8">
        <f t="shared" si="208"/>
        <v>2</v>
      </c>
      <c r="AY2239">
        <v>1</v>
      </c>
      <c r="BH2239">
        <v>1</v>
      </c>
      <c r="BK2239">
        <v>1</v>
      </c>
      <c r="BM2239">
        <v>1</v>
      </c>
      <c r="BS2239">
        <v>1</v>
      </c>
      <c r="CA2239">
        <v>1</v>
      </c>
      <c r="CF2239">
        <v>1</v>
      </c>
      <c r="CO2239">
        <v>1</v>
      </c>
      <c r="CS2239">
        <v>1</v>
      </c>
      <c r="CX2239">
        <v>1</v>
      </c>
      <c r="DF2239">
        <v>1</v>
      </c>
      <c r="DQ2239">
        <v>1</v>
      </c>
      <c r="DZ2239">
        <v>1</v>
      </c>
      <c r="EC2239">
        <v>1</v>
      </c>
      <c r="ED2239">
        <v>1</v>
      </c>
      <c r="EP2239">
        <v>1</v>
      </c>
      <c r="ET2239">
        <v>1</v>
      </c>
      <c r="EY2239">
        <v>1</v>
      </c>
      <c r="FB2239">
        <v>1</v>
      </c>
      <c r="FC2239">
        <v>1</v>
      </c>
    </row>
    <row r="2240" spans="1:178" x14ac:dyDescent="0.35">
      <c r="A2240" t="s">
        <v>3816</v>
      </c>
      <c r="B2240" t="s">
        <v>465</v>
      </c>
      <c r="C2240" t="s">
        <v>633</v>
      </c>
      <c r="D2240" t="s">
        <v>634</v>
      </c>
      <c r="E2240" t="s">
        <v>2344</v>
      </c>
      <c r="F2240" t="s">
        <v>3062</v>
      </c>
      <c r="I2240" t="s">
        <v>3820</v>
      </c>
      <c r="J2240" t="s">
        <v>2063</v>
      </c>
      <c r="K2240" t="s">
        <v>3821</v>
      </c>
      <c r="L2240">
        <v>40</v>
      </c>
      <c r="M2240" t="s">
        <v>788</v>
      </c>
      <c r="O2240">
        <v>500</v>
      </c>
      <c r="P2240">
        <v>46</v>
      </c>
      <c r="Q2240">
        <v>8</v>
      </c>
      <c r="R2240">
        <v>1900</v>
      </c>
      <c r="S2240">
        <v>3</v>
      </c>
      <c r="T2240">
        <v>21</v>
      </c>
      <c r="U2240">
        <v>12</v>
      </c>
      <c r="V2240" t="s">
        <v>188</v>
      </c>
      <c r="W2240" t="s">
        <v>2652</v>
      </c>
      <c r="X2240" t="s">
        <v>2894</v>
      </c>
      <c r="Y2240" t="s">
        <v>180</v>
      </c>
      <c r="Z2240" t="s">
        <v>181</v>
      </c>
      <c r="AB2240" s="8"/>
      <c r="AE2240">
        <v>1</v>
      </c>
      <c r="AF2240" t="s">
        <v>6416</v>
      </c>
      <c r="AG2240">
        <v>1</v>
      </c>
      <c r="AH2240">
        <v>2.5</v>
      </c>
      <c r="AL2240" s="6">
        <v>24.492999999999999</v>
      </c>
      <c r="AM2240" s="1">
        <v>32.262</v>
      </c>
      <c r="AN2240" s="3">
        <v>32.265000000000001</v>
      </c>
      <c r="AO2240" s="8">
        <f t="shared" si="204"/>
        <v>89.02</v>
      </c>
      <c r="AP2240" s="8">
        <f t="shared" si="205"/>
        <v>0.75919037877378959</v>
      </c>
      <c r="AQ2240" s="8">
        <f t="shared" si="206"/>
        <v>2</v>
      </c>
      <c r="AR2240" s="6">
        <v>26.817</v>
      </c>
      <c r="AS2240" s="1">
        <v>29.044</v>
      </c>
      <c r="AT2240" s="3">
        <v>33.68</v>
      </c>
      <c r="AU2240" s="8">
        <f t="shared" si="207"/>
        <v>-2.3240000000000016</v>
      </c>
      <c r="AV2240" s="8">
        <f t="shared" si="209"/>
        <v>0.92332323371436442</v>
      </c>
      <c r="AW2240" s="8">
        <f t="shared" si="208"/>
        <v>2</v>
      </c>
      <c r="AZ2240">
        <v>1</v>
      </c>
      <c r="BH2240">
        <v>1</v>
      </c>
      <c r="BI2240">
        <v>1</v>
      </c>
      <c r="BM2240">
        <v>1</v>
      </c>
      <c r="BN2240">
        <v>1</v>
      </c>
      <c r="BS2240">
        <v>1</v>
      </c>
      <c r="CB2240">
        <v>1</v>
      </c>
      <c r="CE2240">
        <v>1</v>
      </c>
      <c r="CJ2240">
        <v>1</v>
      </c>
      <c r="CK2240">
        <v>1</v>
      </c>
      <c r="CS2240">
        <v>1</v>
      </c>
      <c r="CW2240">
        <v>1</v>
      </c>
      <c r="DF2240">
        <v>1</v>
      </c>
      <c r="DO2240">
        <v>1</v>
      </c>
      <c r="DP2240">
        <v>1</v>
      </c>
      <c r="DZ2240">
        <v>1</v>
      </c>
      <c r="EY2240">
        <v>1</v>
      </c>
      <c r="FB2240">
        <v>1</v>
      </c>
      <c r="FC2240">
        <v>1</v>
      </c>
      <c r="FP2240">
        <v>1</v>
      </c>
    </row>
    <row r="2241" spans="1:178" x14ac:dyDescent="0.35">
      <c r="A2241" t="s">
        <v>6850</v>
      </c>
      <c r="B2241" t="s">
        <v>170</v>
      </c>
      <c r="C2241" t="s">
        <v>472</v>
      </c>
      <c r="D2241" t="s">
        <v>473</v>
      </c>
      <c r="F2241" t="s">
        <v>2045</v>
      </c>
      <c r="I2241" t="s">
        <v>6851</v>
      </c>
      <c r="J2241" t="s">
        <v>175</v>
      </c>
      <c r="K2241" t="s">
        <v>14294</v>
      </c>
      <c r="L2241">
        <v>40</v>
      </c>
      <c r="M2241" t="s">
        <v>1812</v>
      </c>
      <c r="N2241" t="s">
        <v>1446</v>
      </c>
      <c r="O2241">
        <v>800</v>
      </c>
      <c r="P2241">
        <v>25</v>
      </c>
      <c r="Q2241">
        <v>13</v>
      </c>
      <c r="R2241">
        <v>20</v>
      </c>
      <c r="S2241">
        <v>12</v>
      </c>
      <c r="T2241">
        <v>32</v>
      </c>
      <c r="U2241">
        <v>23</v>
      </c>
      <c r="V2241" t="s">
        <v>1783</v>
      </c>
      <c r="W2241" t="s">
        <v>6799</v>
      </c>
      <c r="Y2241" t="s">
        <v>3563</v>
      </c>
      <c r="Z2241" t="s">
        <v>336</v>
      </c>
      <c r="AB2241" s="8"/>
      <c r="AC2241">
        <v>1</v>
      </c>
      <c r="AF2241" t="s">
        <v>7444</v>
      </c>
      <c r="AL2241" s="6">
        <v>22.571999999999999</v>
      </c>
      <c r="AM2241" s="1">
        <v>33.981999999999999</v>
      </c>
      <c r="AN2241" s="3">
        <v>21.745999999999999</v>
      </c>
      <c r="AO2241" s="8">
        <f t="shared" si="204"/>
        <v>78.3</v>
      </c>
      <c r="AP2241" s="8">
        <f t="shared" si="205"/>
        <v>0.66423400623859685</v>
      </c>
      <c r="AQ2241" s="8">
        <f t="shared" si="206"/>
        <v>2</v>
      </c>
      <c r="AR2241" s="6">
        <v>23.774000000000001</v>
      </c>
      <c r="AS2241" s="1">
        <v>31.495999999999999</v>
      </c>
      <c r="AT2241" s="3">
        <v>23.666</v>
      </c>
      <c r="AU2241" s="8">
        <f t="shared" si="207"/>
        <v>-1.2020000000000017</v>
      </c>
      <c r="AV2241" s="8">
        <f t="shared" si="209"/>
        <v>0.7548260096520194</v>
      </c>
      <c r="AW2241" s="8">
        <f t="shared" si="208"/>
        <v>2</v>
      </c>
      <c r="AY2241">
        <v>1</v>
      </c>
      <c r="BJ2241">
        <v>1</v>
      </c>
      <c r="BM2241">
        <v>1</v>
      </c>
      <c r="BS2241">
        <v>1</v>
      </c>
      <c r="BX2241">
        <v>1</v>
      </c>
      <c r="CB2241">
        <v>1</v>
      </c>
      <c r="CF2241">
        <v>1</v>
      </c>
      <c r="CS2241">
        <v>1</v>
      </c>
      <c r="CX2241">
        <v>1</v>
      </c>
      <c r="DB2241">
        <v>1</v>
      </c>
      <c r="DF2241">
        <v>1</v>
      </c>
      <c r="DK2241">
        <v>1</v>
      </c>
      <c r="DU2241">
        <v>1</v>
      </c>
      <c r="DY2241">
        <v>1</v>
      </c>
      <c r="FB2241">
        <v>1</v>
      </c>
      <c r="FC2241">
        <v>1</v>
      </c>
      <c r="FE2241">
        <v>1</v>
      </c>
    </row>
    <row r="2242" spans="1:178" x14ac:dyDescent="0.35">
      <c r="A2242" t="s">
        <v>4595</v>
      </c>
      <c r="B2242" t="s">
        <v>465</v>
      </c>
      <c r="C2242" t="s">
        <v>633</v>
      </c>
      <c r="D2242" t="s">
        <v>634</v>
      </c>
      <c r="E2242" t="s">
        <v>2060</v>
      </c>
      <c r="F2242" t="s">
        <v>4596</v>
      </c>
      <c r="I2242" t="s">
        <v>4597</v>
      </c>
      <c r="J2242" t="s">
        <v>294</v>
      </c>
      <c r="K2242" t="s">
        <v>295</v>
      </c>
      <c r="L2242">
        <v>40</v>
      </c>
      <c r="M2242" t="s">
        <v>788</v>
      </c>
      <c r="N2242" t="s">
        <v>4598</v>
      </c>
      <c r="O2242">
        <v>10</v>
      </c>
      <c r="P2242">
        <v>46</v>
      </c>
      <c r="Q2242">
        <v>-124</v>
      </c>
      <c r="V2242" t="s">
        <v>1593</v>
      </c>
      <c r="W2242" t="s">
        <v>4599</v>
      </c>
      <c r="Y2242" t="s">
        <v>407</v>
      </c>
      <c r="Z2242" t="s">
        <v>408</v>
      </c>
      <c r="AB2242" s="8"/>
      <c r="AF2242" t="s">
        <v>3724</v>
      </c>
      <c r="AG2242">
        <v>8</v>
      </c>
      <c r="AH2242">
        <v>0.3</v>
      </c>
      <c r="AL2242" s="6">
        <v>24.324000000000002</v>
      </c>
      <c r="AM2242" s="1">
        <v>44.783000000000001</v>
      </c>
      <c r="AN2242" s="3">
        <v>7.343</v>
      </c>
      <c r="AO2242" s="8">
        <f t="shared" ref="AO2242:AO2305" si="210">IF(OR((AL2242&gt;0),(AM2242&gt;0)),SUM(AL2242:AN2242),"")</f>
        <v>76.45</v>
      </c>
      <c r="AP2242" s="8">
        <f t="shared" ref="AP2242:AP2305" si="211">IF(OR((AL2242&gt;0),(AM2242&gt;0)),AL2242/AM2242,"")</f>
        <v>0.54315253556036891</v>
      </c>
      <c r="AQ2242" s="8">
        <f t="shared" ref="AQ2242:AQ2305" si="212">IF(AP2242&lt;0.5,1,IF(AP2242&lt;1,2,IF(AP2242&lt;2,3,IF(AP2242&lt;10,4,5))))</f>
        <v>2</v>
      </c>
      <c r="AR2242" s="6">
        <v>23.434999999999999</v>
      </c>
      <c r="AS2242" s="1">
        <v>47.103000000000002</v>
      </c>
      <c r="AT2242" s="3">
        <v>6.673</v>
      </c>
      <c r="AU2242" s="8">
        <f t="shared" ref="AU2242:AU2305" si="213">AL2242-AR2242</f>
        <v>0.8890000000000029</v>
      </c>
      <c r="AV2242" s="8">
        <f t="shared" si="209"/>
        <v>0.49752669681336642</v>
      </c>
      <c r="AW2242" s="8">
        <f t="shared" ref="AW2242:AW2305" si="214">IF(AV2242&lt;0.5,1,IF(AV2242&lt;1,2,IF(AV2242&lt;2,3,IF(AV2242&lt;10,4,5))))</f>
        <v>1</v>
      </c>
      <c r="AX2242">
        <v>1</v>
      </c>
      <c r="BD2242">
        <v>1</v>
      </c>
      <c r="BH2242">
        <v>1</v>
      </c>
      <c r="BK2242">
        <v>1</v>
      </c>
      <c r="BM2242">
        <v>1</v>
      </c>
      <c r="BS2242">
        <v>1</v>
      </c>
      <c r="BX2242">
        <v>1</v>
      </c>
      <c r="CA2242">
        <v>1</v>
      </c>
      <c r="CE2242">
        <v>1</v>
      </c>
      <c r="CY2242">
        <v>1</v>
      </c>
      <c r="DF2242">
        <v>1</v>
      </c>
      <c r="DG2242">
        <v>1</v>
      </c>
      <c r="DK2242">
        <v>1</v>
      </c>
      <c r="DO2242">
        <v>1</v>
      </c>
      <c r="DQ2242">
        <v>1</v>
      </c>
      <c r="DR2242">
        <v>1</v>
      </c>
      <c r="DU2242">
        <v>1</v>
      </c>
      <c r="DZ2242">
        <v>1</v>
      </c>
      <c r="EY2242">
        <v>1</v>
      </c>
      <c r="FB2242">
        <v>1</v>
      </c>
      <c r="FC2242">
        <v>1</v>
      </c>
      <c r="FH2242">
        <v>1</v>
      </c>
      <c r="FM2242">
        <v>1</v>
      </c>
      <c r="FV2242" t="s">
        <v>3332</v>
      </c>
    </row>
    <row r="2243" spans="1:178" x14ac:dyDescent="0.35">
      <c r="A2243" t="s">
        <v>4778</v>
      </c>
      <c r="B2243" t="s">
        <v>465</v>
      </c>
      <c r="C2243" t="s">
        <v>633</v>
      </c>
      <c r="D2243" t="s">
        <v>634</v>
      </c>
      <c r="E2243" t="s">
        <v>3248</v>
      </c>
      <c r="F2243" t="s">
        <v>4779</v>
      </c>
      <c r="I2243" t="s">
        <v>4780</v>
      </c>
      <c r="J2243" t="s">
        <v>294</v>
      </c>
      <c r="K2243" t="s">
        <v>295</v>
      </c>
      <c r="L2243">
        <v>40</v>
      </c>
      <c r="M2243" t="s">
        <v>788</v>
      </c>
      <c r="N2243" t="s">
        <v>4781</v>
      </c>
      <c r="O2243">
        <v>300</v>
      </c>
      <c r="P2243">
        <v>47</v>
      </c>
      <c r="Q2243">
        <v>-117</v>
      </c>
      <c r="R2243">
        <v>800</v>
      </c>
      <c r="S2243">
        <v>2</v>
      </c>
      <c r="T2243">
        <v>18</v>
      </c>
      <c r="V2243" t="s">
        <v>4782</v>
      </c>
      <c r="W2243" t="s">
        <v>4783</v>
      </c>
      <c r="Y2243" t="s">
        <v>407</v>
      </c>
      <c r="Z2243" t="s">
        <v>408</v>
      </c>
      <c r="AB2243" s="8"/>
      <c r="AD2243">
        <v>1</v>
      </c>
      <c r="AE2243">
        <v>1</v>
      </c>
      <c r="AF2243" t="s">
        <v>7444</v>
      </c>
      <c r="AL2243" s="6">
        <v>20.242999999999999</v>
      </c>
      <c r="AM2243" s="1">
        <v>32.393000000000001</v>
      </c>
      <c r="AN2243" s="3">
        <v>18.643000000000001</v>
      </c>
      <c r="AO2243" s="8">
        <f t="shared" si="210"/>
        <v>71.278999999999996</v>
      </c>
      <c r="AP2243" s="8">
        <f t="shared" si="211"/>
        <v>0.62491896397369795</v>
      </c>
      <c r="AQ2243" s="8">
        <f t="shared" si="212"/>
        <v>2</v>
      </c>
      <c r="AR2243" s="6">
        <v>22.626000000000001</v>
      </c>
      <c r="AS2243" s="1">
        <v>30.997</v>
      </c>
      <c r="AT2243" s="3">
        <v>20.856999999999999</v>
      </c>
      <c r="AU2243" s="8">
        <f t="shared" si="213"/>
        <v>-2.3830000000000027</v>
      </c>
      <c r="AV2243" s="8">
        <f t="shared" ref="AV2243:AV2306" si="215">IF(OR((AR2243&gt;0),(AS2243&gt;0)),AR2243/AS2243,#VALUE!)</f>
        <v>0.72994160725231483</v>
      </c>
      <c r="AW2243" s="8">
        <f t="shared" si="214"/>
        <v>2</v>
      </c>
      <c r="AY2243">
        <v>1</v>
      </c>
      <c r="BH2243">
        <v>1</v>
      </c>
      <c r="BM2243">
        <v>1</v>
      </c>
      <c r="BS2243">
        <v>1</v>
      </c>
      <c r="CA2243">
        <v>1</v>
      </c>
      <c r="CF2243">
        <v>1</v>
      </c>
      <c r="CR2243">
        <v>1</v>
      </c>
      <c r="CS2243">
        <v>1</v>
      </c>
      <c r="CY2243">
        <v>1</v>
      </c>
      <c r="DF2243">
        <v>1</v>
      </c>
      <c r="DP2243">
        <v>1</v>
      </c>
      <c r="DR2243">
        <v>1</v>
      </c>
      <c r="DU2243">
        <v>1</v>
      </c>
      <c r="DZ2243">
        <v>1</v>
      </c>
      <c r="EY2243">
        <v>1</v>
      </c>
      <c r="FC2243">
        <v>1</v>
      </c>
      <c r="FV2243" t="s">
        <v>408</v>
      </c>
    </row>
    <row r="2244" spans="1:178" hidden="1" x14ac:dyDescent="0.35">
      <c r="A2244" t="s">
        <v>6918</v>
      </c>
      <c r="B2244" t="s">
        <v>213</v>
      </c>
      <c r="C2244" t="s">
        <v>214</v>
      </c>
      <c r="D2244" t="s">
        <v>2433</v>
      </c>
      <c r="F2244" t="s">
        <v>3173</v>
      </c>
      <c r="I2244" t="s">
        <v>6919</v>
      </c>
      <c r="J2244" t="s">
        <v>577</v>
      </c>
      <c r="K2244" t="s">
        <v>295</v>
      </c>
      <c r="L2244">
        <v>5</v>
      </c>
      <c r="M2244" t="s">
        <v>1478</v>
      </c>
      <c r="N2244" t="s">
        <v>392</v>
      </c>
      <c r="O2244">
        <v>700</v>
      </c>
      <c r="P2244">
        <v>47</v>
      </c>
      <c r="Q2244">
        <v>8</v>
      </c>
      <c r="R2244">
        <v>800</v>
      </c>
      <c r="S2244">
        <v>0</v>
      </c>
      <c r="T2244">
        <v>18</v>
      </c>
      <c r="U2244">
        <v>8</v>
      </c>
      <c r="V2244" t="s">
        <v>368</v>
      </c>
      <c r="W2244" t="s">
        <v>6920</v>
      </c>
      <c r="Y2244" t="s">
        <v>180</v>
      </c>
      <c r="Z2244" t="s">
        <v>181</v>
      </c>
      <c r="AB2244" s="8"/>
      <c r="AC2244">
        <v>1</v>
      </c>
      <c r="AF2244" t="s">
        <v>7444</v>
      </c>
      <c r="AL2244" s="6" t="s">
        <v>14292</v>
      </c>
      <c r="AM2244" s="1" t="s">
        <v>14292</v>
      </c>
      <c r="AN2244" s="3" t="s">
        <v>14292</v>
      </c>
      <c r="AO2244" s="8">
        <f t="shared" si="210"/>
        <v>0</v>
      </c>
      <c r="AP2244" s="8" t="e">
        <f t="shared" si="211"/>
        <v>#VALUE!</v>
      </c>
      <c r="AQ2244" s="8" t="e">
        <f t="shared" si="212"/>
        <v>#VALUE!</v>
      </c>
      <c r="AU2244" s="8" t="e">
        <f t="shared" si="213"/>
        <v>#VALUE!</v>
      </c>
      <c r="AV2244" s="8" t="e">
        <f t="shared" si="215"/>
        <v>#VALUE!</v>
      </c>
      <c r="AW2244" s="8" t="e">
        <f t="shared" si="214"/>
        <v>#VALUE!</v>
      </c>
      <c r="BA2244">
        <v>1</v>
      </c>
      <c r="BH2244">
        <v>1</v>
      </c>
      <c r="BM2244">
        <v>1</v>
      </c>
      <c r="BW2244">
        <v>1</v>
      </c>
      <c r="BZ2244">
        <v>1</v>
      </c>
      <c r="CF2244">
        <v>1</v>
      </c>
      <c r="CR2244">
        <v>1</v>
      </c>
      <c r="DG2244">
        <v>1</v>
      </c>
      <c r="DR2244">
        <v>1</v>
      </c>
      <c r="EE2244">
        <v>1</v>
      </c>
      <c r="FK2244">
        <v>1</v>
      </c>
    </row>
    <row r="2245" spans="1:178" hidden="1" x14ac:dyDescent="0.35">
      <c r="A2245" t="s">
        <v>6921</v>
      </c>
      <c r="B2245" t="s">
        <v>328</v>
      </c>
      <c r="C2245" t="s">
        <v>1169</v>
      </c>
      <c r="D2245" t="s">
        <v>1330</v>
      </c>
      <c r="F2245" t="s">
        <v>6922</v>
      </c>
      <c r="I2245" t="s">
        <v>6923</v>
      </c>
      <c r="J2245" t="s">
        <v>507</v>
      </c>
      <c r="K2245" t="s">
        <v>295</v>
      </c>
      <c r="L2245">
        <v>20</v>
      </c>
      <c r="M2245" t="s">
        <v>1812</v>
      </c>
      <c r="N2245" t="s">
        <v>1446</v>
      </c>
      <c r="O2245">
        <v>500</v>
      </c>
      <c r="P2245">
        <v>25</v>
      </c>
      <c r="Q2245">
        <v>13</v>
      </c>
      <c r="R2245">
        <v>20</v>
      </c>
      <c r="S2245">
        <v>12</v>
      </c>
      <c r="T2245">
        <v>32</v>
      </c>
      <c r="U2245">
        <v>23</v>
      </c>
      <c r="V2245" t="s">
        <v>1588</v>
      </c>
      <c r="W2245" t="s">
        <v>6799</v>
      </c>
      <c r="Y2245" t="s">
        <v>3563</v>
      </c>
      <c r="Z2245" t="s">
        <v>336</v>
      </c>
      <c r="AB2245" s="8"/>
      <c r="AC2245">
        <v>1</v>
      </c>
      <c r="AD2245">
        <v>1</v>
      </c>
      <c r="AF2245" t="s">
        <v>4051</v>
      </c>
      <c r="AG2245">
        <v>2</v>
      </c>
      <c r="AH2245">
        <v>0.3</v>
      </c>
      <c r="AL2245" s="6" t="s">
        <v>14292</v>
      </c>
      <c r="AM2245" s="1" t="s">
        <v>14292</v>
      </c>
      <c r="AN2245" s="3" t="s">
        <v>14292</v>
      </c>
      <c r="AO2245" s="8">
        <f t="shared" si="210"/>
        <v>0</v>
      </c>
      <c r="AP2245" s="8" t="e">
        <f t="shared" si="211"/>
        <v>#VALUE!</v>
      </c>
      <c r="AQ2245" s="8" t="e">
        <f t="shared" si="212"/>
        <v>#VALUE!</v>
      </c>
      <c r="AU2245" s="8" t="e">
        <f t="shared" si="213"/>
        <v>#VALUE!</v>
      </c>
      <c r="AV2245" s="8" t="e">
        <f t="shared" si="215"/>
        <v>#VALUE!</v>
      </c>
      <c r="AW2245" s="8" t="e">
        <f t="shared" si="214"/>
        <v>#VALUE!</v>
      </c>
      <c r="AX2245">
        <v>1</v>
      </c>
      <c r="BD2245">
        <v>1</v>
      </c>
      <c r="BH2245">
        <v>1</v>
      </c>
      <c r="BI2245">
        <v>1</v>
      </c>
      <c r="BM2245">
        <v>1</v>
      </c>
      <c r="CA2245">
        <v>1</v>
      </c>
      <c r="CF2245">
        <v>1</v>
      </c>
      <c r="CO2245">
        <v>1</v>
      </c>
      <c r="CS2245">
        <v>1</v>
      </c>
      <c r="CW2245">
        <v>1</v>
      </c>
      <c r="DF2245">
        <v>1</v>
      </c>
      <c r="DN2245">
        <v>1</v>
      </c>
      <c r="DZ2245">
        <v>1</v>
      </c>
      <c r="EY2245">
        <v>1</v>
      </c>
      <c r="FD2245">
        <v>1</v>
      </c>
      <c r="FK2245">
        <v>1</v>
      </c>
    </row>
    <row r="2246" spans="1:178" x14ac:dyDescent="0.35">
      <c r="A2246" t="s">
        <v>7049</v>
      </c>
      <c r="B2246" t="s">
        <v>465</v>
      </c>
      <c r="C2246" t="s">
        <v>633</v>
      </c>
      <c r="D2246" t="s">
        <v>634</v>
      </c>
      <c r="E2246" t="s">
        <v>2060</v>
      </c>
      <c r="F2246" t="s">
        <v>7052</v>
      </c>
      <c r="I2246" t="s">
        <v>7053</v>
      </c>
      <c r="J2246" t="s">
        <v>2063</v>
      </c>
      <c r="K2246" t="s">
        <v>295</v>
      </c>
      <c r="L2246">
        <v>40</v>
      </c>
      <c r="M2246" t="s">
        <v>1478</v>
      </c>
      <c r="N2246" t="s">
        <v>3240</v>
      </c>
      <c r="O2246">
        <v>2300</v>
      </c>
      <c r="P2246">
        <v>35</v>
      </c>
      <c r="Q2246">
        <v>-113</v>
      </c>
      <c r="R2246">
        <v>550</v>
      </c>
      <c r="S2246">
        <v>0</v>
      </c>
      <c r="T2246">
        <v>20</v>
      </c>
      <c r="U2246">
        <v>9</v>
      </c>
      <c r="V2246" t="s">
        <v>4592</v>
      </c>
      <c r="W2246" t="s">
        <v>1623</v>
      </c>
      <c r="Y2246" t="s">
        <v>407</v>
      </c>
      <c r="Z2246" t="s">
        <v>408</v>
      </c>
      <c r="AB2246" s="8"/>
      <c r="AC2246">
        <v>1</v>
      </c>
      <c r="AF2246" t="s">
        <v>3276</v>
      </c>
      <c r="AG2246">
        <v>12</v>
      </c>
      <c r="AH2246">
        <v>0.4</v>
      </c>
      <c r="AL2246" s="6">
        <v>29.673999999999999</v>
      </c>
      <c r="AM2246" s="1">
        <v>39.875</v>
      </c>
      <c r="AN2246" s="3">
        <v>16.942</v>
      </c>
      <c r="AO2246" s="8">
        <f t="shared" si="210"/>
        <v>86.491000000000014</v>
      </c>
      <c r="AP2246" s="8">
        <f t="shared" si="211"/>
        <v>0.74417554858934165</v>
      </c>
      <c r="AQ2246" s="8">
        <f t="shared" si="212"/>
        <v>2</v>
      </c>
      <c r="AR2246" s="6">
        <v>27.37</v>
      </c>
      <c r="AS2246" s="1">
        <v>41.692</v>
      </c>
      <c r="AT2246" s="3">
        <v>17.077000000000002</v>
      </c>
      <c r="AU2246" s="8">
        <f t="shared" si="213"/>
        <v>2.3039999999999985</v>
      </c>
      <c r="AV2246" s="8">
        <f t="shared" si="215"/>
        <v>0.65648085963734049</v>
      </c>
      <c r="AW2246" s="8">
        <f t="shared" si="214"/>
        <v>2</v>
      </c>
      <c r="AX2246">
        <v>1</v>
      </c>
      <c r="BC2246">
        <v>1</v>
      </c>
      <c r="BH2246">
        <v>1</v>
      </c>
      <c r="BK2246">
        <v>1</v>
      </c>
      <c r="BM2246">
        <v>1</v>
      </c>
      <c r="BP2246">
        <v>1</v>
      </c>
      <c r="BS2246">
        <v>1</v>
      </c>
      <c r="BX2246">
        <v>1</v>
      </c>
      <c r="CB2246">
        <v>1</v>
      </c>
      <c r="CF2246">
        <v>1</v>
      </c>
      <c r="CR2246">
        <v>1</v>
      </c>
      <c r="CY2246">
        <v>1</v>
      </c>
      <c r="DF2246">
        <v>1</v>
      </c>
      <c r="DG2246">
        <v>1</v>
      </c>
      <c r="DK2246">
        <v>1</v>
      </c>
      <c r="DP2246">
        <v>1</v>
      </c>
      <c r="DQ2246">
        <v>1</v>
      </c>
      <c r="DR2246">
        <v>1</v>
      </c>
      <c r="DT2246">
        <v>1</v>
      </c>
      <c r="DU2246">
        <v>1</v>
      </c>
      <c r="DZ2246">
        <v>1</v>
      </c>
      <c r="EY2246">
        <v>1</v>
      </c>
      <c r="FB2246">
        <v>1</v>
      </c>
      <c r="FC2246">
        <v>1</v>
      </c>
      <c r="FE2246">
        <v>1</v>
      </c>
      <c r="FV2246" t="s">
        <v>3339</v>
      </c>
    </row>
    <row r="2247" spans="1:178" x14ac:dyDescent="0.35">
      <c r="A2247" t="s">
        <v>7098</v>
      </c>
      <c r="B2247" t="s">
        <v>269</v>
      </c>
      <c r="C2247" t="s">
        <v>270</v>
      </c>
      <c r="D2247" t="s">
        <v>746</v>
      </c>
      <c r="F2247" t="s">
        <v>4088</v>
      </c>
      <c r="I2247" t="s">
        <v>7099</v>
      </c>
      <c r="J2247" t="s">
        <v>577</v>
      </c>
      <c r="K2247" t="s">
        <v>295</v>
      </c>
      <c r="L2247">
        <v>80</v>
      </c>
      <c r="M2247" t="s">
        <v>1812</v>
      </c>
      <c r="N2247" t="s">
        <v>1812</v>
      </c>
      <c r="O2247">
        <v>1300</v>
      </c>
      <c r="P2247">
        <v>34</v>
      </c>
      <c r="Q2247">
        <v>-112</v>
      </c>
      <c r="R2247">
        <v>200</v>
      </c>
      <c r="S2247">
        <v>10</v>
      </c>
      <c r="T2247">
        <v>31</v>
      </c>
      <c r="U2247">
        <v>20</v>
      </c>
      <c r="V2247" t="s">
        <v>830</v>
      </c>
      <c r="W2247" t="s">
        <v>6952</v>
      </c>
      <c r="Y2247" t="s">
        <v>407</v>
      </c>
      <c r="Z2247" t="s">
        <v>408</v>
      </c>
      <c r="AB2247" s="8"/>
      <c r="AC2247">
        <v>1</v>
      </c>
      <c r="AF2247" t="s">
        <v>4051</v>
      </c>
      <c r="AG2247">
        <v>4</v>
      </c>
      <c r="AH2247">
        <v>2</v>
      </c>
      <c r="AL2247" s="6">
        <v>22.137</v>
      </c>
      <c r="AM2247" s="1">
        <v>26.585999999999999</v>
      </c>
      <c r="AN2247" s="3">
        <v>24.016999999999999</v>
      </c>
      <c r="AO2247" s="8">
        <f t="shared" si="210"/>
        <v>72.739999999999995</v>
      </c>
      <c r="AP2247" s="8">
        <f t="shared" si="211"/>
        <v>0.83265628526292035</v>
      </c>
      <c r="AQ2247" s="8">
        <f t="shared" si="212"/>
        <v>2</v>
      </c>
      <c r="AR2247" s="6">
        <v>18.001999999999999</v>
      </c>
      <c r="AS2247" s="1">
        <v>30.26</v>
      </c>
      <c r="AT2247" s="3">
        <v>24.268999999999998</v>
      </c>
      <c r="AU2247" s="8">
        <f t="shared" si="213"/>
        <v>4.1350000000000016</v>
      </c>
      <c r="AV2247" s="8">
        <f t="shared" si="215"/>
        <v>0.59491077329808317</v>
      </c>
      <c r="AW2247" s="8">
        <f t="shared" si="214"/>
        <v>2</v>
      </c>
      <c r="AX2247">
        <v>1</v>
      </c>
      <c r="BC2247">
        <v>1</v>
      </c>
      <c r="BH2247">
        <v>1</v>
      </c>
      <c r="BM2247">
        <v>1</v>
      </c>
      <c r="BR2247">
        <v>1</v>
      </c>
      <c r="BX2247">
        <v>1</v>
      </c>
      <c r="CB2247">
        <v>1</v>
      </c>
      <c r="CC2247">
        <v>1</v>
      </c>
      <c r="CE2247">
        <v>1</v>
      </c>
      <c r="CS2247">
        <v>1</v>
      </c>
      <c r="DB2247">
        <v>1</v>
      </c>
      <c r="DD2247">
        <v>1</v>
      </c>
      <c r="DF2247">
        <v>1</v>
      </c>
      <c r="DP2247">
        <v>1</v>
      </c>
      <c r="DQ2247">
        <v>1</v>
      </c>
      <c r="DT2247">
        <v>1</v>
      </c>
      <c r="EC2247">
        <v>1</v>
      </c>
      <c r="EP2247">
        <v>1</v>
      </c>
      <c r="EX2247">
        <v>1</v>
      </c>
      <c r="EY2247">
        <v>1</v>
      </c>
      <c r="FB2247">
        <v>1</v>
      </c>
      <c r="FJ2247">
        <v>1</v>
      </c>
    </row>
    <row r="2248" spans="1:178" x14ac:dyDescent="0.35">
      <c r="A2248" t="s">
        <v>8825</v>
      </c>
      <c r="B2248" t="s">
        <v>269</v>
      </c>
      <c r="C2248" t="s">
        <v>319</v>
      </c>
      <c r="D2248" t="s">
        <v>320</v>
      </c>
      <c r="E2248" t="s">
        <v>320</v>
      </c>
      <c r="F2248" t="s">
        <v>1163</v>
      </c>
      <c r="I2248" t="s">
        <v>8826</v>
      </c>
      <c r="J2248" t="s">
        <v>577</v>
      </c>
      <c r="K2248" t="s">
        <v>1417</v>
      </c>
      <c r="L2248">
        <v>20</v>
      </c>
      <c r="M2248" t="s">
        <v>276</v>
      </c>
      <c r="N2248" t="s">
        <v>1533</v>
      </c>
      <c r="O2248">
        <v>400</v>
      </c>
      <c r="P2248">
        <v>28</v>
      </c>
      <c r="Q2248">
        <v>-16</v>
      </c>
      <c r="V2248" t="s">
        <v>368</v>
      </c>
      <c r="W2248" t="s">
        <v>8827</v>
      </c>
      <c r="X2248" t="s">
        <v>5996</v>
      </c>
      <c r="Y2248" t="s">
        <v>641</v>
      </c>
      <c r="Z2248" t="s">
        <v>642</v>
      </c>
      <c r="AB2248" s="8"/>
      <c r="AC2248">
        <v>1</v>
      </c>
      <c r="AF2248" t="s">
        <v>6416</v>
      </c>
      <c r="AG2248">
        <v>1</v>
      </c>
      <c r="AH2248">
        <v>0.7</v>
      </c>
      <c r="AL2248" s="6">
        <v>26.102</v>
      </c>
      <c r="AM2248" s="1">
        <v>33.737000000000002</v>
      </c>
      <c r="AN2248" s="3">
        <v>10.346</v>
      </c>
      <c r="AO2248" s="8">
        <f t="shared" si="210"/>
        <v>70.185000000000002</v>
      </c>
      <c r="AP2248" s="8">
        <f t="shared" si="211"/>
        <v>0.77369060675223045</v>
      </c>
      <c r="AQ2248" s="8">
        <f t="shared" si="212"/>
        <v>2</v>
      </c>
      <c r="AR2248" s="6">
        <v>26.707000000000001</v>
      </c>
      <c r="AS2248" s="1">
        <v>33.767000000000003</v>
      </c>
      <c r="AT2248" s="3">
        <v>11.41</v>
      </c>
      <c r="AU2248" s="8">
        <f t="shared" si="213"/>
        <v>-0.60500000000000043</v>
      </c>
      <c r="AV2248" s="8">
        <f t="shared" si="215"/>
        <v>0.79092012912014686</v>
      </c>
      <c r="AW2248" s="8">
        <f t="shared" si="214"/>
        <v>2</v>
      </c>
      <c r="AY2248">
        <v>1</v>
      </c>
      <c r="AZ2248">
        <v>1</v>
      </c>
      <c r="BH2248">
        <v>1</v>
      </c>
      <c r="BI2248">
        <v>1</v>
      </c>
      <c r="BJ2248">
        <v>1</v>
      </c>
      <c r="BM2248">
        <v>1</v>
      </c>
      <c r="BQ2248">
        <v>1</v>
      </c>
      <c r="BS2248">
        <v>1</v>
      </c>
      <c r="BZ2248">
        <v>1</v>
      </c>
      <c r="CA2248">
        <v>1</v>
      </c>
      <c r="CF2248">
        <v>1</v>
      </c>
      <c r="CS2248">
        <v>1</v>
      </c>
      <c r="CY2248">
        <v>1</v>
      </c>
      <c r="DD2248">
        <v>1</v>
      </c>
      <c r="EE2248">
        <v>1</v>
      </c>
      <c r="EY2248">
        <v>1</v>
      </c>
      <c r="FA2248">
        <v>1</v>
      </c>
    </row>
    <row r="2249" spans="1:178" x14ac:dyDescent="0.35">
      <c r="A2249" t="s">
        <v>5891</v>
      </c>
      <c r="B2249" t="s">
        <v>170</v>
      </c>
      <c r="C2249" t="s">
        <v>245</v>
      </c>
      <c r="D2249" t="s">
        <v>261</v>
      </c>
      <c r="E2249" t="s">
        <v>262</v>
      </c>
      <c r="F2249" t="s">
        <v>2169</v>
      </c>
      <c r="I2249" t="s">
        <v>5892</v>
      </c>
      <c r="J2249" t="s">
        <v>294</v>
      </c>
      <c r="K2249" t="s">
        <v>295</v>
      </c>
      <c r="L2249">
        <v>40</v>
      </c>
      <c r="M2249" t="s">
        <v>788</v>
      </c>
      <c r="N2249" t="s">
        <v>192</v>
      </c>
      <c r="O2249">
        <v>50</v>
      </c>
      <c r="P2249">
        <v>66</v>
      </c>
      <c r="Q2249">
        <v>70</v>
      </c>
      <c r="R2249">
        <v>250</v>
      </c>
      <c r="S2249">
        <v>-25</v>
      </c>
      <c r="T2249">
        <v>11</v>
      </c>
      <c r="U2249">
        <v>-7</v>
      </c>
      <c r="V2249" t="s">
        <v>205</v>
      </c>
      <c r="W2249" t="s">
        <v>5878</v>
      </c>
      <c r="Y2249" t="s">
        <v>400</v>
      </c>
      <c r="Z2249" t="s">
        <v>181</v>
      </c>
      <c r="AB2249" s="8"/>
      <c r="AE2249">
        <v>1</v>
      </c>
      <c r="AF2249" t="s">
        <v>3276</v>
      </c>
      <c r="AG2249">
        <v>6</v>
      </c>
      <c r="AH2249">
        <v>0.15</v>
      </c>
      <c r="AL2249" s="6">
        <v>18.422000000000001</v>
      </c>
      <c r="AM2249" s="1">
        <v>21.597000000000001</v>
      </c>
      <c r="AN2249" s="3">
        <v>23.547999999999998</v>
      </c>
      <c r="AO2249" s="8">
        <f t="shared" si="210"/>
        <v>63.567000000000007</v>
      </c>
      <c r="AP2249" s="8">
        <f t="shared" si="211"/>
        <v>0.85298884104273742</v>
      </c>
      <c r="AQ2249" s="8">
        <f t="shared" si="212"/>
        <v>2</v>
      </c>
      <c r="AR2249" s="6">
        <v>15.871</v>
      </c>
      <c r="AS2249" s="1">
        <v>21.850999999999999</v>
      </c>
      <c r="AT2249" s="3">
        <v>25.375</v>
      </c>
      <c r="AU2249" s="8">
        <f t="shared" si="213"/>
        <v>2.5510000000000002</v>
      </c>
      <c r="AV2249" s="8">
        <f t="shared" si="215"/>
        <v>0.7263283144936159</v>
      </c>
      <c r="AW2249" s="8">
        <f t="shared" si="214"/>
        <v>2</v>
      </c>
      <c r="AX2249">
        <v>1</v>
      </c>
      <c r="BD2249">
        <v>1</v>
      </c>
      <c r="BH2249">
        <v>1</v>
      </c>
      <c r="BK2249">
        <v>1</v>
      </c>
      <c r="BM2249">
        <v>1</v>
      </c>
      <c r="BN2249">
        <v>1</v>
      </c>
      <c r="BS2249">
        <v>1</v>
      </c>
      <c r="CA2249">
        <v>1</v>
      </c>
      <c r="CG2249">
        <v>1</v>
      </c>
      <c r="CT2249">
        <v>1</v>
      </c>
      <c r="CW2249">
        <v>1</v>
      </c>
      <c r="DD2249">
        <v>1</v>
      </c>
      <c r="DN2249">
        <v>1</v>
      </c>
      <c r="DZ2249">
        <v>1</v>
      </c>
      <c r="EY2249">
        <v>1</v>
      </c>
      <c r="FK2249">
        <v>1</v>
      </c>
      <c r="FR2249">
        <v>1</v>
      </c>
    </row>
    <row r="2250" spans="1:178" x14ac:dyDescent="0.35">
      <c r="A2250" t="s">
        <v>7472</v>
      </c>
      <c r="B2250" t="s">
        <v>269</v>
      </c>
      <c r="C2250" t="s">
        <v>319</v>
      </c>
      <c r="D2250" t="s">
        <v>1433</v>
      </c>
      <c r="F2250" t="s">
        <v>2707</v>
      </c>
      <c r="I2250" t="s">
        <v>7474</v>
      </c>
      <c r="J2250" t="s">
        <v>577</v>
      </c>
      <c r="K2250" t="s">
        <v>295</v>
      </c>
      <c r="L2250">
        <v>5</v>
      </c>
      <c r="M2250" t="s">
        <v>1699</v>
      </c>
      <c r="N2250" t="s">
        <v>7467</v>
      </c>
      <c r="O2250">
        <v>50</v>
      </c>
      <c r="P2250">
        <v>66</v>
      </c>
      <c r="Q2250">
        <v>70</v>
      </c>
      <c r="R2250">
        <v>250</v>
      </c>
      <c r="S2250">
        <v>-25</v>
      </c>
      <c r="T2250">
        <v>11</v>
      </c>
      <c r="U2250">
        <v>-7</v>
      </c>
      <c r="V2250" t="s">
        <v>368</v>
      </c>
      <c r="W2250" t="s">
        <v>7475</v>
      </c>
      <c r="Y2250" t="s">
        <v>400</v>
      </c>
      <c r="Z2250" t="s">
        <v>181</v>
      </c>
      <c r="AB2250" s="8"/>
      <c r="AD2250">
        <v>1</v>
      </c>
      <c r="AF2250" t="s">
        <v>4051</v>
      </c>
      <c r="AG2250">
        <v>2</v>
      </c>
      <c r="AH2250">
        <v>0.5</v>
      </c>
      <c r="AL2250" s="6">
        <v>30.382999999999999</v>
      </c>
      <c r="AM2250" s="1">
        <v>37.741</v>
      </c>
      <c r="AN2250" s="3">
        <v>12.5</v>
      </c>
      <c r="AO2250" s="8">
        <f t="shared" si="210"/>
        <v>80.623999999999995</v>
      </c>
      <c r="AP2250" s="8">
        <f t="shared" si="211"/>
        <v>0.80503961209294927</v>
      </c>
      <c r="AQ2250" s="8">
        <f t="shared" si="212"/>
        <v>2</v>
      </c>
      <c r="AR2250" s="6">
        <v>32.999000000000002</v>
      </c>
      <c r="AS2250" s="1">
        <v>39.200000000000003</v>
      </c>
      <c r="AT2250" s="3">
        <v>8.3740000000000006</v>
      </c>
      <c r="AU2250" s="8">
        <f t="shared" si="213"/>
        <v>-2.6160000000000032</v>
      </c>
      <c r="AV2250" s="8">
        <f t="shared" si="215"/>
        <v>0.84181122448979595</v>
      </c>
      <c r="AW2250" s="8">
        <f t="shared" si="214"/>
        <v>2</v>
      </c>
      <c r="AX2250">
        <v>1</v>
      </c>
      <c r="BC2250">
        <v>1</v>
      </c>
      <c r="BH2250">
        <v>1</v>
      </c>
      <c r="BI2250">
        <v>1</v>
      </c>
      <c r="BM2250">
        <v>1</v>
      </c>
      <c r="BP2250">
        <v>1</v>
      </c>
      <c r="BS2250">
        <v>1</v>
      </c>
      <c r="CA2250">
        <v>1</v>
      </c>
      <c r="CF2250">
        <v>1</v>
      </c>
      <c r="CI2250">
        <v>1</v>
      </c>
      <c r="CR2250">
        <v>1</v>
      </c>
      <c r="DB2250">
        <v>1</v>
      </c>
      <c r="DF2250">
        <v>1</v>
      </c>
      <c r="DG2250">
        <v>1</v>
      </c>
      <c r="DQ2250">
        <v>1</v>
      </c>
      <c r="DT2250">
        <v>1</v>
      </c>
      <c r="DZ2250">
        <v>1</v>
      </c>
      <c r="EY2250">
        <v>1</v>
      </c>
    </row>
    <row r="2251" spans="1:178" hidden="1" x14ac:dyDescent="0.35">
      <c r="A2251" t="s">
        <v>6934</v>
      </c>
      <c r="B2251" t="s">
        <v>465</v>
      </c>
      <c r="C2251" t="s">
        <v>633</v>
      </c>
      <c r="D2251" t="s">
        <v>634</v>
      </c>
      <c r="E2251" t="s">
        <v>2344</v>
      </c>
      <c r="F2251" t="s">
        <v>6937</v>
      </c>
      <c r="I2251" t="s">
        <v>6938</v>
      </c>
      <c r="J2251" t="s">
        <v>175</v>
      </c>
      <c r="K2251" t="s">
        <v>3821</v>
      </c>
      <c r="L2251">
        <v>40</v>
      </c>
      <c r="M2251" t="s">
        <v>1812</v>
      </c>
      <c r="N2251" t="s">
        <v>1812</v>
      </c>
      <c r="O2251">
        <v>400</v>
      </c>
      <c r="V2251" t="s">
        <v>6317</v>
      </c>
      <c r="W2251" t="s">
        <v>6939</v>
      </c>
      <c r="Y2251" t="s">
        <v>407</v>
      </c>
      <c r="Z2251" t="s">
        <v>408</v>
      </c>
      <c r="AB2251" s="8"/>
      <c r="AE2251">
        <v>1</v>
      </c>
      <c r="AF2251" t="s">
        <v>6416</v>
      </c>
      <c r="AG2251">
        <v>1</v>
      </c>
      <c r="AH2251">
        <v>0.3</v>
      </c>
      <c r="AL2251" s="6" t="s">
        <v>14292</v>
      </c>
      <c r="AM2251" s="1" t="s">
        <v>14292</v>
      </c>
      <c r="AN2251" s="3" t="s">
        <v>14292</v>
      </c>
      <c r="AO2251" s="8">
        <f t="shared" si="210"/>
        <v>0</v>
      </c>
      <c r="AP2251" s="8" t="e">
        <f t="shared" si="211"/>
        <v>#VALUE!</v>
      </c>
      <c r="AQ2251" s="8" t="e">
        <f t="shared" si="212"/>
        <v>#VALUE!</v>
      </c>
      <c r="AU2251" s="8" t="e">
        <f t="shared" si="213"/>
        <v>#VALUE!</v>
      </c>
      <c r="AV2251" s="8" t="e">
        <f t="shared" si="215"/>
        <v>#VALUE!</v>
      </c>
      <c r="AW2251" s="8" t="e">
        <f t="shared" si="214"/>
        <v>#VALUE!</v>
      </c>
      <c r="AZ2251">
        <v>1</v>
      </c>
      <c r="BK2251">
        <v>1</v>
      </c>
      <c r="BM2251">
        <v>1</v>
      </c>
      <c r="BN2251">
        <v>1</v>
      </c>
      <c r="BS2251">
        <v>1</v>
      </c>
      <c r="CB2251">
        <v>1</v>
      </c>
      <c r="CF2251">
        <v>1</v>
      </c>
      <c r="CR2251">
        <v>1</v>
      </c>
      <c r="DF2251">
        <v>1</v>
      </c>
      <c r="DQ2251">
        <v>1</v>
      </c>
      <c r="DR2251">
        <v>1</v>
      </c>
      <c r="DU2251">
        <v>1</v>
      </c>
      <c r="DZ2251">
        <v>1</v>
      </c>
      <c r="FC2251">
        <v>1</v>
      </c>
      <c r="FE2251">
        <v>1</v>
      </c>
      <c r="FM2251">
        <v>1</v>
      </c>
    </row>
    <row r="2252" spans="1:178" hidden="1" x14ac:dyDescent="0.35">
      <c r="A2252" t="s">
        <v>6934</v>
      </c>
      <c r="B2252" t="s">
        <v>252</v>
      </c>
      <c r="C2252" t="s">
        <v>381</v>
      </c>
      <c r="D2252" t="s">
        <v>2181</v>
      </c>
      <c r="F2252" t="s">
        <v>3800</v>
      </c>
      <c r="I2252" t="s">
        <v>6935</v>
      </c>
      <c r="J2252" t="s">
        <v>507</v>
      </c>
      <c r="K2252" t="s">
        <v>295</v>
      </c>
      <c r="L2252">
        <v>20</v>
      </c>
      <c r="M2252" t="s">
        <v>1812</v>
      </c>
      <c r="N2252" t="s">
        <v>1834</v>
      </c>
      <c r="O2252">
        <v>800</v>
      </c>
      <c r="P2252">
        <v>34</v>
      </c>
      <c r="Q2252">
        <v>-112</v>
      </c>
      <c r="R2252">
        <v>300</v>
      </c>
      <c r="S2252">
        <v>8</v>
      </c>
      <c r="T2252">
        <v>25</v>
      </c>
      <c r="U2252">
        <v>15</v>
      </c>
      <c r="V2252" t="s">
        <v>3802</v>
      </c>
      <c r="W2252" t="s">
        <v>6936</v>
      </c>
      <c r="Y2252" t="s">
        <v>407</v>
      </c>
      <c r="Z2252" t="s">
        <v>408</v>
      </c>
      <c r="AB2252" s="8"/>
      <c r="AC2252">
        <v>1</v>
      </c>
      <c r="AF2252" t="s">
        <v>4051</v>
      </c>
      <c r="AG2252">
        <v>1</v>
      </c>
      <c r="AH2252">
        <v>3</v>
      </c>
      <c r="AL2252" s="6" t="s">
        <v>14292</v>
      </c>
      <c r="AM2252" s="1" t="s">
        <v>14292</v>
      </c>
      <c r="AN2252" s="3" t="s">
        <v>14292</v>
      </c>
      <c r="AO2252" s="8">
        <f t="shared" si="210"/>
        <v>0</v>
      </c>
      <c r="AP2252" s="8" t="e">
        <f t="shared" si="211"/>
        <v>#VALUE!</v>
      </c>
      <c r="AQ2252" s="8" t="e">
        <f t="shared" si="212"/>
        <v>#VALUE!</v>
      </c>
      <c r="AU2252" s="8" t="e">
        <f t="shared" si="213"/>
        <v>#VALUE!</v>
      </c>
      <c r="AV2252" s="8" t="e">
        <f t="shared" si="215"/>
        <v>#VALUE!</v>
      </c>
      <c r="AW2252" s="8" t="e">
        <f t="shared" si="214"/>
        <v>#VALUE!</v>
      </c>
      <c r="AX2252">
        <v>1</v>
      </c>
      <c r="AZ2252">
        <v>1</v>
      </c>
      <c r="BC2252">
        <v>1</v>
      </c>
      <c r="BI2252">
        <v>1</v>
      </c>
      <c r="BK2252">
        <v>1</v>
      </c>
      <c r="BM2252">
        <v>1</v>
      </c>
      <c r="BW2252">
        <v>1</v>
      </c>
      <c r="CB2252">
        <v>1</v>
      </c>
      <c r="CF2252">
        <v>1</v>
      </c>
      <c r="CS2252">
        <v>1</v>
      </c>
      <c r="DF2252">
        <v>1</v>
      </c>
      <c r="DT2252">
        <v>1</v>
      </c>
      <c r="DU2252">
        <v>1</v>
      </c>
      <c r="DZ2252">
        <v>1</v>
      </c>
      <c r="FB2252">
        <v>1</v>
      </c>
      <c r="FJ2252">
        <v>1</v>
      </c>
      <c r="FK2252">
        <v>1</v>
      </c>
    </row>
    <row r="2253" spans="1:178" x14ac:dyDescent="0.35">
      <c r="A2253" t="s">
        <v>7472</v>
      </c>
      <c r="B2253" t="s">
        <v>213</v>
      </c>
      <c r="C2253" t="s">
        <v>214</v>
      </c>
      <c r="D2253" t="s">
        <v>2433</v>
      </c>
      <c r="F2253" t="s">
        <v>2693</v>
      </c>
      <c r="I2253" t="s">
        <v>7473</v>
      </c>
      <c r="J2253" t="s">
        <v>577</v>
      </c>
      <c r="K2253" t="s">
        <v>295</v>
      </c>
      <c r="L2253">
        <v>5</v>
      </c>
      <c r="M2253" t="s">
        <v>1478</v>
      </c>
      <c r="N2253" t="s">
        <v>392</v>
      </c>
      <c r="O2253">
        <v>50</v>
      </c>
      <c r="P2253">
        <v>66</v>
      </c>
      <c r="Q2253">
        <v>70</v>
      </c>
      <c r="R2253">
        <v>250</v>
      </c>
      <c r="S2253">
        <v>-25</v>
      </c>
      <c r="T2253">
        <v>11</v>
      </c>
      <c r="U2253">
        <v>-7</v>
      </c>
      <c r="V2253" t="s">
        <v>619</v>
      </c>
      <c r="W2253" t="s">
        <v>1674</v>
      </c>
      <c r="Y2253" t="s">
        <v>400</v>
      </c>
      <c r="Z2253" t="s">
        <v>181</v>
      </c>
      <c r="AB2253" s="8"/>
      <c r="AD2253">
        <v>1</v>
      </c>
      <c r="AF2253" t="s">
        <v>4051</v>
      </c>
      <c r="AG2253">
        <v>2</v>
      </c>
      <c r="AH2253">
        <v>0.2</v>
      </c>
      <c r="AL2253" s="6">
        <v>32.04</v>
      </c>
      <c r="AM2253" s="1">
        <v>33.314999999999998</v>
      </c>
      <c r="AN2253" s="3">
        <v>15.693</v>
      </c>
      <c r="AO2253" s="8">
        <f t="shared" si="210"/>
        <v>81.047999999999988</v>
      </c>
      <c r="AP2253" s="8">
        <f t="shared" si="211"/>
        <v>0.9617289509230077</v>
      </c>
      <c r="AQ2253" s="8">
        <f t="shared" si="212"/>
        <v>2</v>
      </c>
      <c r="AR2253" s="6">
        <v>30.986999999999998</v>
      </c>
      <c r="AS2253" s="1">
        <v>35.295999999999999</v>
      </c>
      <c r="AT2253" s="3">
        <v>15.272</v>
      </c>
      <c r="AU2253" s="8">
        <f t="shared" si="213"/>
        <v>1.0530000000000008</v>
      </c>
      <c r="AV2253" s="8">
        <f t="shared" si="215"/>
        <v>0.87791817769718949</v>
      </c>
      <c r="AW2253" s="8">
        <f t="shared" si="214"/>
        <v>2</v>
      </c>
      <c r="AY2253">
        <v>1</v>
      </c>
      <c r="BH2253">
        <v>1</v>
      </c>
      <c r="BM2253">
        <v>1</v>
      </c>
      <c r="BQ2253">
        <v>1</v>
      </c>
      <c r="BX2253">
        <v>1</v>
      </c>
      <c r="BZ2253">
        <v>1</v>
      </c>
      <c r="CG2253">
        <v>1</v>
      </c>
      <c r="CS2253">
        <v>1</v>
      </c>
      <c r="DG2253">
        <v>1</v>
      </c>
      <c r="EE2253">
        <v>1</v>
      </c>
      <c r="EY2253">
        <v>1</v>
      </c>
      <c r="FK2253">
        <v>1</v>
      </c>
    </row>
    <row r="2254" spans="1:178" x14ac:dyDescent="0.35">
      <c r="A2254" t="s">
        <v>7476</v>
      </c>
      <c r="B2254" t="s">
        <v>465</v>
      </c>
      <c r="C2254" t="s">
        <v>633</v>
      </c>
      <c r="D2254" t="s">
        <v>634</v>
      </c>
      <c r="E2254" t="s">
        <v>960</v>
      </c>
      <c r="F2254" t="s">
        <v>1561</v>
      </c>
      <c r="I2254" t="s">
        <v>7478</v>
      </c>
      <c r="J2254" t="s">
        <v>294</v>
      </c>
      <c r="K2254" t="s">
        <v>295</v>
      </c>
      <c r="L2254">
        <v>40</v>
      </c>
      <c r="M2254" t="s">
        <v>974</v>
      </c>
      <c r="N2254" t="s">
        <v>1699</v>
      </c>
      <c r="O2254">
        <v>50</v>
      </c>
      <c r="P2254">
        <v>66</v>
      </c>
      <c r="Q2254">
        <v>70</v>
      </c>
      <c r="R2254">
        <v>250</v>
      </c>
      <c r="S2254">
        <v>-25</v>
      </c>
      <c r="T2254">
        <v>11</v>
      </c>
      <c r="U2254">
        <v>-7</v>
      </c>
      <c r="W2254" t="s">
        <v>7469</v>
      </c>
      <c r="Y2254" t="s">
        <v>400</v>
      </c>
      <c r="Z2254" t="s">
        <v>181</v>
      </c>
      <c r="AB2254" s="8"/>
      <c r="AC2254">
        <v>1</v>
      </c>
      <c r="AF2254" t="s">
        <v>3276</v>
      </c>
      <c r="AG2254">
        <v>4</v>
      </c>
      <c r="AH2254">
        <v>0.1</v>
      </c>
      <c r="AL2254" s="6">
        <v>21.135000000000002</v>
      </c>
      <c r="AM2254" s="1">
        <v>21.468</v>
      </c>
      <c r="AN2254" s="3">
        <v>25.071999999999999</v>
      </c>
      <c r="AO2254" s="8">
        <f t="shared" si="210"/>
        <v>67.674999999999997</v>
      </c>
      <c r="AP2254" s="8">
        <f t="shared" si="211"/>
        <v>0.98448854108440476</v>
      </c>
      <c r="AQ2254" s="8">
        <f t="shared" si="212"/>
        <v>2</v>
      </c>
      <c r="AR2254" s="6">
        <v>21.321000000000002</v>
      </c>
      <c r="AS2254" s="1">
        <v>21.425999999999998</v>
      </c>
      <c r="AT2254" s="3">
        <v>25.39</v>
      </c>
      <c r="AU2254" s="8">
        <f t="shared" si="213"/>
        <v>-0.18599999999999994</v>
      </c>
      <c r="AV2254" s="8">
        <f t="shared" si="215"/>
        <v>0.99509941192943163</v>
      </c>
      <c r="AW2254" s="8">
        <f t="shared" si="214"/>
        <v>2</v>
      </c>
      <c r="AX2254">
        <v>1</v>
      </c>
      <c r="BC2254">
        <v>1</v>
      </c>
      <c r="BK2254">
        <v>1</v>
      </c>
      <c r="BM2254">
        <v>1</v>
      </c>
      <c r="BS2254">
        <v>1</v>
      </c>
      <c r="CA2254">
        <v>1</v>
      </c>
      <c r="CF2254">
        <v>1</v>
      </c>
      <c r="CS2254">
        <v>1</v>
      </c>
      <c r="CX2254">
        <v>1</v>
      </c>
      <c r="DF2254">
        <v>1</v>
      </c>
      <c r="DK2254">
        <v>1</v>
      </c>
      <c r="DP2254">
        <v>1</v>
      </c>
      <c r="DZ2254">
        <v>1</v>
      </c>
      <c r="EY2254">
        <v>1</v>
      </c>
      <c r="FB2254">
        <v>1</v>
      </c>
      <c r="FC2254">
        <v>1</v>
      </c>
      <c r="FM2254">
        <v>1</v>
      </c>
      <c r="FV2254" t="s">
        <v>1754</v>
      </c>
    </row>
    <row r="2255" spans="1:178" x14ac:dyDescent="0.35">
      <c r="A2255" t="s">
        <v>7545</v>
      </c>
      <c r="B2255" t="s">
        <v>170</v>
      </c>
      <c r="C2255" t="s">
        <v>245</v>
      </c>
      <c r="D2255" t="s">
        <v>261</v>
      </c>
      <c r="E2255" t="s">
        <v>262</v>
      </c>
      <c r="F2255" t="s">
        <v>7547</v>
      </c>
      <c r="I2255" t="s">
        <v>7548</v>
      </c>
      <c r="J2255" t="s">
        <v>175</v>
      </c>
      <c r="K2255" t="s">
        <v>14294</v>
      </c>
      <c r="L2255">
        <v>5</v>
      </c>
      <c r="M2255" t="s">
        <v>974</v>
      </c>
      <c r="N2255" t="s">
        <v>1939</v>
      </c>
      <c r="O2255">
        <v>500</v>
      </c>
      <c r="P2255">
        <v>53</v>
      </c>
      <c r="Q2255">
        <v>105</v>
      </c>
      <c r="R2255">
        <v>150</v>
      </c>
      <c r="S2255">
        <v>-18</v>
      </c>
      <c r="T2255">
        <v>13</v>
      </c>
      <c r="U2255">
        <v>-1</v>
      </c>
      <c r="V2255" t="s">
        <v>1239</v>
      </c>
      <c r="W2255" t="s">
        <v>7549</v>
      </c>
      <c r="Y2255" t="s">
        <v>400</v>
      </c>
      <c r="Z2255" t="s">
        <v>181</v>
      </c>
      <c r="AB2255" s="8"/>
      <c r="AC2255">
        <v>1</v>
      </c>
      <c r="AF2255" t="s">
        <v>3724</v>
      </c>
      <c r="AG2255">
        <v>34</v>
      </c>
      <c r="AH2255">
        <v>0.1</v>
      </c>
      <c r="AL2255" s="6">
        <v>26.605</v>
      </c>
      <c r="AM2255" s="1">
        <v>38.216000000000001</v>
      </c>
      <c r="AN2255" s="3">
        <v>14.427</v>
      </c>
      <c r="AO2255" s="8">
        <f t="shared" si="210"/>
        <v>79.24799999999999</v>
      </c>
      <c r="AP2255" s="8">
        <f t="shared" si="211"/>
        <v>0.69617437722419928</v>
      </c>
      <c r="AQ2255" s="8">
        <f t="shared" si="212"/>
        <v>2</v>
      </c>
      <c r="AR2255" s="6">
        <v>25.776</v>
      </c>
      <c r="AS2255" s="1">
        <v>38.356999999999999</v>
      </c>
      <c r="AT2255" s="3">
        <v>14.557</v>
      </c>
      <c r="AU2255" s="8">
        <f t="shared" si="213"/>
        <v>0.82900000000000063</v>
      </c>
      <c r="AV2255" s="8">
        <f t="shared" si="215"/>
        <v>0.67200250280261753</v>
      </c>
      <c r="AW2255" s="8">
        <f t="shared" si="214"/>
        <v>2</v>
      </c>
      <c r="AX2255">
        <v>1</v>
      </c>
      <c r="BC2255">
        <v>1</v>
      </c>
      <c r="BH2255">
        <v>1</v>
      </c>
      <c r="BM2255">
        <v>1</v>
      </c>
      <c r="BS2255">
        <v>1</v>
      </c>
      <c r="BX2255">
        <v>1</v>
      </c>
      <c r="BZ2255">
        <v>1</v>
      </c>
      <c r="CG2255">
        <v>1</v>
      </c>
      <c r="CT2255">
        <v>1</v>
      </c>
      <c r="CY2255">
        <v>1</v>
      </c>
      <c r="DE2255">
        <v>1</v>
      </c>
      <c r="DK2255">
        <v>1</v>
      </c>
      <c r="DO2255">
        <v>1</v>
      </c>
      <c r="DU2255">
        <v>1</v>
      </c>
      <c r="DY2255">
        <v>1</v>
      </c>
      <c r="FB2255">
        <v>1</v>
      </c>
      <c r="FK2255">
        <v>1</v>
      </c>
      <c r="FR2255">
        <v>1</v>
      </c>
    </row>
    <row r="2256" spans="1:178" x14ac:dyDescent="0.35">
      <c r="A2256" t="s">
        <v>3373</v>
      </c>
      <c r="B2256" t="s">
        <v>465</v>
      </c>
      <c r="C2256" t="s">
        <v>1212</v>
      </c>
      <c r="D2256" t="s">
        <v>1213</v>
      </c>
      <c r="F2256" t="s">
        <v>3374</v>
      </c>
      <c r="I2256" t="s">
        <v>3375</v>
      </c>
      <c r="J2256" t="s">
        <v>507</v>
      </c>
      <c r="K2256" t="s">
        <v>295</v>
      </c>
      <c r="L2256">
        <v>80</v>
      </c>
      <c r="M2256" t="s">
        <v>276</v>
      </c>
      <c r="N2256" t="s">
        <v>3326</v>
      </c>
      <c r="O2256">
        <v>1700</v>
      </c>
      <c r="P2256">
        <v>-32</v>
      </c>
      <c r="Q2256">
        <v>-68</v>
      </c>
      <c r="R2256">
        <v>2000</v>
      </c>
      <c r="V2256" t="s">
        <v>368</v>
      </c>
      <c r="W2256" t="s">
        <v>3376</v>
      </c>
      <c r="Y2256" t="s">
        <v>2368</v>
      </c>
      <c r="Z2256" t="s">
        <v>2369</v>
      </c>
      <c r="AB2256" s="8"/>
      <c r="AC2256">
        <v>1</v>
      </c>
      <c r="AF2256" t="s">
        <v>3276</v>
      </c>
      <c r="AG2256">
        <v>4</v>
      </c>
      <c r="AH2256">
        <v>0.3</v>
      </c>
      <c r="AL2256" s="6">
        <v>29.658999999999999</v>
      </c>
      <c r="AM2256" s="1">
        <v>36.463999999999999</v>
      </c>
      <c r="AN2256" s="3">
        <v>24.039000000000001</v>
      </c>
      <c r="AO2256" s="8">
        <f t="shared" si="210"/>
        <v>90.161999999999992</v>
      </c>
      <c r="AP2256" s="8">
        <f t="shared" si="211"/>
        <v>0.81337757788503728</v>
      </c>
      <c r="AQ2256" s="8">
        <f t="shared" si="212"/>
        <v>2</v>
      </c>
      <c r="AR2256" s="6">
        <v>31.077999999999999</v>
      </c>
      <c r="AS2256" s="1">
        <v>33.844999999999999</v>
      </c>
      <c r="AT2256" s="3">
        <v>25.895</v>
      </c>
      <c r="AU2256" s="8">
        <f t="shared" si="213"/>
        <v>-1.4190000000000005</v>
      </c>
      <c r="AV2256" s="8">
        <f t="shared" si="215"/>
        <v>0.91824494016841485</v>
      </c>
      <c r="AW2256" s="8">
        <f t="shared" si="214"/>
        <v>2</v>
      </c>
      <c r="AX2256">
        <v>1</v>
      </c>
      <c r="BC2256">
        <v>1</v>
      </c>
      <c r="BH2256">
        <v>1</v>
      </c>
      <c r="BM2256">
        <v>1</v>
      </c>
      <c r="BS2256">
        <v>1</v>
      </c>
      <c r="BX2256">
        <v>1</v>
      </c>
      <c r="CB2256">
        <v>1</v>
      </c>
      <c r="CF2256">
        <v>1</v>
      </c>
      <c r="CS2256">
        <v>1</v>
      </c>
      <c r="CY2256">
        <v>1</v>
      </c>
      <c r="DF2256">
        <v>1</v>
      </c>
      <c r="DP2256">
        <v>1</v>
      </c>
      <c r="DW2256">
        <v>1</v>
      </c>
      <c r="DZ2256">
        <v>1</v>
      </c>
      <c r="ED2256">
        <v>1</v>
      </c>
      <c r="EY2256">
        <v>1</v>
      </c>
      <c r="EZ2256">
        <v>1</v>
      </c>
      <c r="FB2256">
        <v>1</v>
      </c>
      <c r="FI2256">
        <v>1</v>
      </c>
      <c r="FM2256">
        <v>1</v>
      </c>
      <c r="FR2256">
        <v>1</v>
      </c>
      <c r="FV2256" t="s">
        <v>1801</v>
      </c>
    </row>
    <row r="2257" spans="1:178" x14ac:dyDescent="0.35">
      <c r="A2257" t="s">
        <v>7942</v>
      </c>
      <c r="B2257" t="s">
        <v>269</v>
      </c>
      <c r="C2257" t="s">
        <v>290</v>
      </c>
      <c r="D2257" t="s">
        <v>1504</v>
      </c>
      <c r="E2257" t="s">
        <v>2933</v>
      </c>
      <c r="F2257" t="s">
        <v>7943</v>
      </c>
      <c r="I2257" t="s">
        <v>7944</v>
      </c>
      <c r="J2257" t="s">
        <v>507</v>
      </c>
      <c r="K2257" t="s">
        <v>295</v>
      </c>
      <c r="L2257">
        <v>20</v>
      </c>
      <c r="M2257" t="s">
        <v>276</v>
      </c>
      <c r="N2257" t="s">
        <v>276</v>
      </c>
      <c r="O2257">
        <v>700</v>
      </c>
      <c r="V2257" t="s">
        <v>7765</v>
      </c>
      <c r="W2257" t="s">
        <v>7945</v>
      </c>
      <c r="X2257" t="s">
        <v>6917</v>
      </c>
      <c r="Y2257" t="s">
        <v>446</v>
      </c>
      <c r="AB2257" s="8"/>
      <c r="AC2257">
        <v>1</v>
      </c>
      <c r="AF2257" t="s">
        <v>4051</v>
      </c>
      <c r="AG2257">
        <v>2</v>
      </c>
      <c r="AH2257">
        <v>1.1000000000000001</v>
      </c>
      <c r="AL2257" s="6">
        <v>21.199000000000002</v>
      </c>
      <c r="AM2257" s="1">
        <v>33.360999999999997</v>
      </c>
      <c r="AN2257" s="3">
        <v>33.084000000000003</v>
      </c>
      <c r="AO2257" s="8">
        <f t="shared" si="210"/>
        <v>87.644000000000005</v>
      </c>
      <c r="AP2257" s="8">
        <f t="shared" si="211"/>
        <v>0.63544258265639531</v>
      </c>
      <c r="AQ2257" s="8">
        <f t="shared" si="212"/>
        <v>2</v>
      </c>
      <c r="AR2257" s="6">
        <v>21.548999999999999</v>
      </c>
      <c r="AS2257" s="1">
        <v>31.776</v>
      </c>
      <c r="AT2257" s="3">
        <v>34.076999999999998</v>
      </c>
      <c r="AU2257" s="8">
        <f t="shared" si="213"/>
        <v>-0.34999999999999787</v>
      </c>
      <c r="AV2257" s="8">
        <f t="shared" si="215"/>
        <v>0.67815332326283984</v>
      </c>
      <c r="AW2257" s="8">
        <f t="shared" si="214"/>
        <v>2</v>
      </c>
      <c r="AX2257">
        <v>1</v>
      </c>
      <c r="BD2257">
        <v>1</v>
      </c>
      <c r="BI2257">
        <v>1</v>
      </c>
      <c r="BJ2257">
        <v>1</v>
      </c>
      <c r="BM2257">
        <v>1</v>
      </c>
      <c r="BS2257">
        <v>1</v>
      </c>
      <c r="CA2257">
        <v>1</v>
      </c>
      <c r="CF2257">
        <v>1</v>
      </c>
      <c r="CS2257">
        <v>1</v>
      </c>
      <c r="CY2257">
        <v>1</v>
      </c>
      <c r="DD2257">
        <v>1</v>
      </c>
      <c r="EE2257">
        <v>1</v>
      </c>
      <c r="EP2257">
        <v>1</v>
      </c>
      <c r="EY2257">
        <v>1</v>
      </c>
      <c r="FT2257">
        <v>1</v>
      </c>
    </row>
    <row r="2258" spans="1:178" x14ac:dyDescent="0.35">
      <c r="A2258" t="s">
        <v>11339</v>
      </c>
      <c r="B2258" t="s">
        <v>465</v>
      </c>
      <c r="C2258" t="s">
        <v>1212</v>
      </c>
      <c r="D2258" t="s">
        <v>1213</v>
      </c>
      <c r="F2258" t="s">
        <v>11340</v>
      </c>
      <c r="G2258" t="s">
        <v>11341</v>
      </c>
      <c r="I2258" t="s">
        <v>11342</v>
      </c>
      <c r="J2258" t="s">
        <v>2063</v>
      </c>
      <c r="K2258" t="s">
        <v>295</v>
      </c>
      <c r="L2258">
        <v>40</v>
      </c>
      <c r="M2258" t="s">
        <v>276</v>
      </c>
      <c r="N2258" t="s">
        <v>276</v>
      </c>
      <c r="O2258">
        <v>200</v>
      </c>
      <c r="P2258">
        <v>45</v>
      </c>
      <c r="Q2258">
        <v>13</v>
      </c>
      <c r="V2258" t="s">
        <v>613</v>
      </c>
      <c r="W2258" t="s">
        <v>11279</v>
      </c>
      <c r="X2258" t="s">
        <v>11280</v>
      </c>
      <c r="Y2258" t="s">
        <v>11281</v>
      </c>
      <c r="AB2258" s="9">
        <v>41065</v>
      </c>
      <c r="AF2258" t="s">
        <v>3724</v>
      </c>
      <c r="AG2258">
        <v>2</v>
      </c>
      <c r="AH2258">
        <v>0.8</v>
      </c>
      <c r="AL2258" s="6">
        <v>23.991</v>
      </c>
      <c r="AM2258" s="1">
        <v>29.623000000000001</v>
      </c>
      <c r="AN2258" s="3">
        <v>27.577999999999999</v>
      </c>
      <c r="AO2258" s="8">
        <f t="shared" si="210"/>
        <v>81.192000000000007</v>
      </c>
      <c r="AP2258" s="8">
        <f t="shared" si="211"/>
        <v>0.80987746008169326</v>
      </c>
      <c r="AQ2258" s="8">
        <f t="shared" si="212"/>
        <v>2</v>
      </c>
      <c r="AR2258" s="6">
        <v>23.184000000000001</v>
      </c>
      <c r="AS2258" s="1">
        <v>31.81</v>
      </c>
      <c r="AT2258" s="3">
        <v>25.91</v>
      </c>
      <c r="AU2258" s="8">
        <f t="shared" si="213"/>
        <v>0.80699999999999861</v>
      </c>
      <c r="AV2258" s="8">
        <f t="shared" si="215"/>
        <v>0.728827412763282</v>
      </c>
      <c r="AW2258" s="8">
        <f t="shared" si="214"/>
        <v>2</v>
      </c>
      <c r="AX2258">
        <v>1</v>
      </c>
      <c r="BC2258">
        <v>1</v>
      </c>
      <c r="BE2258">
        <v>1</v>
      </c>
      <c r="BH2258">
        <v>1</v>
      </c>
      <c r="BI2258">
        <v>1</v>
      </c>
      <c r="BM2258">
        <v>1</v>
      </c>
      <c r="BS2258">
        <v>1</v>
      </c>
      <c r="CB2258">
        <v>1</v>
      </c>
      <c r="CF2258">
        <v>1</v>
      </c>
      <c r="CS2258">
        <v>1</v>
      </c>
      <c r="CY2258">
        <v>1</v>
      </c>
      <c r="DE2258">
        <v>1</v>
      </c>
      <c r="DK2258">
        <v>1</v>
      </c>
      <c r="DO2258">
        <v>1</v>
      </c>
      <c r="DZ2258">
        <v>1</v>
      </c>
      <c r="EY2258">
        <v>1</v>
      </c>
      <c r="EZ2258">
        <v>1</v>
      </c>
      <c r="FM2258">
        <v>1</v>
      </c>
      <c r="FR2258">
        <v>1</v>
      </c>
    </row>
    <row r="2259" spans="1:178" x14ac:dyDescent="0.35">
      <c r="A2259" t="s">
        <v>11968</v>
      </c>
      <c r="B2259" t="s">
        <v>269</v>
      </c>
      <c r="C2259" t="s">
        <v>815</v>
      </c>
      <c r="D2259" t="s">
        <v>816</v>
      </c>
      <c r="F2259" t="s">
        <v>817</v>
      </c>
      <c r="G2259" t="s">
        <v>8804</v>
      </c>
      <c r="I2259" t="s">
        <v>11969</v>
      </c>
      <c r="J2259" t="s">
        <v>507</v>
      </c>
      <c r="K2259" t="s">
        <v>295</v>
      </c>
      <c r="L2259">
        <v>40</v>
      </c>
      <c r="M2259" t="s">
        <v>276</v>
      </c>
      <c r="N2259" t="s">
        <v>276</v>
      </c>
      <c r="O2259">
        <v>40</v>
      </c>
      <c r="V2259" t="s">
        <v>613</v>
      </c>
      <c r="W2259" t="s">
        <v>11970</v>
      </c>
      <c r="X2259" t="s">
        <v>11959</v>
      </c>
      <c r="Y2259" t="s">
        <v>463</v>
      </c>
      <c r="AB2259" s="9">
        <v>41380</v>
      </c>
      <c r="AF2259" t="s">
        <v>3276</v>
      </c>
      <c r="AG2259">
        <v>2</v>
      </c>
      <c r="AH2259">
        <v>1</v>
      </c>
      <c r="AL2259" s="6">
        <v>33.927</v>
      </c>
      <c r="AM2259" s="1">
        <v>43.145000000000003</v>
      </c>
      <c r="AN2259" s="3">
        <v>16.54</v>
      </c>
      <c r="AO2259" s="8">
        <f t="shared" si="210"/>
        <v>93.611999999999995</v>
      </c>
      <c r="AP2259" s="8">
        <f t="shared" si="211"/>
        <v>0.78634836018078569</v>
      </c>
      <c r="AQ2259" s="8">
        <f t="shared" si="212"/>
        <v>2</v>
      </c>
      <c r="AR2259" s="6">
        <v>33.57</v>
      </c>
      <c r="AS2259" s="1">
        <v>42.488999999999997</v>
      </c>
      <c r="AT2259" s="3">
        <v>17.895</v>
      </c>
      <c r="AU2259" s="8">
        <f t="shared" si="213"/>
        <v>0.35699999999999932</v>
      </c>
      <c r="AV2259" s="8">
        <f t="shared" si="215"/>
        <v>0.79008684600720192</v>
      </c>
      <c r="AW2259" s="8">
        <f t="shared" si="214"/>
        <v>2</v>
      </c>
      <c r="AZ2259">
        <v>1</v>
      </c>
      <c r="BI2259">
        <v>1</v>
      </c>
      <c r="BJ2259">
        <v>1</v>
      </c>
      <c r="BM2259">
        <v>1</v>
      </c>
      <c r="BS2259">
        <v>1</v>
      </c>
      <c r="CF2259">
        <v>1</v>
      </c>
      <c r="CS2259">
        <v>1</v>
      </c>
      <c r="CY2259">
        <v>1</v>
      </c>
      <c r="DB2259">
        <v>1</v>
      </c>
      <c r="DF2259">
        <v>1</v>
      </c>
      <c r="DN2259">
        <v>1</v>
      </c>
      <c r="DZ2259">
        <v>1</v>
      </c>
      <c r="EY2259">
        <v>1</v>
      </c>
      <c r="FA2259">
        <v>1</v>
      </c>
      <c r="FB2259">
        <v>1</v>
      </c>
    </row>
    <row r="2260" spans="1:178" x14ac:dyDescent="0.35">
      <c r="A2260" t="s">
        <v>12008</v>
      </c>
      <c r="B2260" t="s">
        <v>269</v>
      </c>
      <c r="C2260" t="s">
        <v>319</v>
      </c>
      <c r="D2260" t="s">
        <v>363</v>
      </c>
      <c r="F2260" t="s">
        <v>710</v>
      </c>
      <c r="G2260" t="s">
        <v>12009</v>
      </c>
      <c r="I2260" t="s">
        <v>12010</v>
      </c>
      <c r="J2260" t="s">
        <v>507</v>
      </c>
      <c r="K2260" t="s">
        <v>295</v>
      </c>
      <c r="L2260">
        <v>60</v>
      </c>
      <c r="M2260" t="s">
        <v>276</v>
      </c>
      <c r="N2260" t="s">
        <v>276</v>
      </c>
      <c r="O2260">
        <v>20</v>
      </c>
      <c r="V2260" t="s">
        <v>830</v>
      </c>
      <c r="W2260" t="s">
        <v>12011</v>
      </c>
      <c r="X2260" t="s">
        <v>12002</v>
      </c>
      <c r="Y2260" t="s">
        <v>568</v>
      </c>
      <c r="AB2260" s="9">
        <v>41318</v>
      </c>
      <c r="AF2260" t="s">
        <v>4051</v>
      </c>
      <c r="AG2260">
        <v>3</v>
      </c>
      <c r="AH2260">
        <v>1.3</v>
      </c>
      <c r="AL2260" s="6">
        <v>24.437000000000001</v>
      </c>
      <c r="AM2260" s="1">
        <v>48.661999999999999</v>
      </c>
      <c r="AN2260" s="3">
        <v>18.622</v>
      </c>
      <c r="AO2260" s="8">
        <f t="shared" si="210"/>
        <v>91.721000000000004</v>
      </c>
      <c r="AP2260" s="8">
        <f t="shared" si="211"/>
        <v>0.50217829106900669</v>
      </c>
      <c r="AQ2260" s="8">
        <f t="shared" si="212"/>
        <v>2</v>
      </c>
      <c r="AR2260" s="6">
        <v>30.863</v>
      </c>
      <c r="AS2260" s="1">
        <v>41.622999999999998</v>
      </c>
      <c r="AT2260" s="3">
        <v>19.808</v>
      </c>
      <c r="AU2260" s="8">
        <f t="shared" si="213"/>
        <v>-6.4259999999999984</v>
      </c>
      <c r="AV2260" s="8">
        <f t="shared" si="215"/>
        <v>0.74148908055642315</v>
      </c>
      <c r="AW2260" s="8">
        <f t="shared" si="214"/>
        <v>2</v>
      </c>
      <c r="AX2260">
        <v>1</v>
      </c>
      <c r="BD2260">
        <v>1</v>
      </c>
      <c r="BI2260">
        <v>1</v>
      </c>
      <c r="BK2260">
        <v>1</v>
      </c>
      <c r="BM2260">
        <v>1</v>
      </c>
      <c r="BP2260">
        <v>1</v>
      </c>
      <c r="BS2260">
        <v>1</v>
      </c>
      <c r="BZ2260">
        <v>1</v>
      </c>
      <c r="CF2260">
        <v>1</v>
      </c>
      <c r="CR2260">
        <v>1</v>
      </c>
      <c r="CY2260">
        <v>1</v>
      </c>
      <c r="DF2260">
        <v>1</v>
      </c>
      <c r="DO2260">
        <v>1</v>
      </c>
      <c r="DQ2260">
        <v>1</v>
      </c>
      <c r="DR2260">
        <v>1</v>
      </c>
      <c r="DU2260">
        <v>1</v>
      </c>
      <c r="DX2260">
        <v>1</v>
      </c>
      <c r="DZ2260">
        <v>1</v>
      </c>
      <c r="FB2260">
        <v>1</v>
      </c>
      <c r="FC2260">
        <v>1</v>
      </c>
    </row>
    <row r="2261" spans="1:178" x14ac:dyDescent="0.35">
      <c r="A2261" t="s">
        <v>9479</v>
      </c>
      <c r="D2261" t="s">
        <v>1213</v>
      </c>
      <c r="F2261" t="s">
        <v>9483</v>
      </c>
      <c r="G2261" t="s">
        <v>9484</v>
      </c>
      <c r="H2261" t="s">
        <v>3721</v>
      </c>
      <c r="I2261" t="s">
        <v>9485</v>
      </c>
      <c r="J2261" t="s">
        <v>6413</v>
      </c>
      <c r="K2261" t="s">
        <v>3821</v>
      </c>
      <c r="L2261">
        <v>80</v>
      </c>
      <c r="N2261" t="s">
        <v>9486</v>
      </c>
      <c r="O2261">
        <v>1100</v>
      </c>
      <c r="V2261" t="s">
        <v>6317</v>
      </c>
      <c r="W2261" t="s">
        <v>9420</v>
      </c>
      <c r="X2261" t="s">
        <v>9421</v>
      </c>
      <c r="Y2261" t="s">
        <v>9422</v>
      </c>
      <c r="AB2261" s="9">
        <v>40391</v>
      </c>
      <c r="AE2261">
        <v>1</v>
      </c>
      <c r="AF2261" t="s">
        <v>6416</v>
      </c>
      <c r="AG2261">
        <v>1</v>
      </c>
      <c r="AH2261">
        <v>0.5</v>
      </c>
      <c r="AL2261" s="6">
        <v>27.626999999999999</v>
      </c>
      <c r="AM2261" s="1">
        <v>32.091000000000001</v>
      </c>
      <c r="AN2261" s="3">
        <v>14.731999999999999</v>
      </c>
      <c r="AO2261" s="8">
        <f t="shared" si="210"/>
        <v>74.45</v>
      </c>
      <c r="AP2261" s="8">
        <f t="shared" si="211"/>
        <v>0.86089557819949514</v>
      </c>
      <c r="AQ2261" s="8">
        <f t="shared" si="212"/>
        <v>2</v>
      </c>
      <c r="AR2261" s="6">
        <v>27.954000000000001</v>
      </c>
      <c r="AS2261" s="1">
        <v>29.478999999999999</v>
      </c>
      <c r="AT2261" s="3">
        <v>18.027999999999999</v>
      </c>
      <c r="AU2261" s="8">
        <f t="shared" si="213"/>
        <v>-0.32700000000000173</v>
      </c>
      <c r="AV2261" s="8">
        <f t="shared" si="215"/>
        <v>0.9482682587604736</v>
      </c>
      <c r="AW2261" s="8">
        <f t="shared" si="214"/>
        <v>2</v>
      </c>
      <c r="AX2261">
        <v>1</v>
      </c>
      <c r="BC2261">
        <v>1</v>
      </c>
      <c r="BH2261">
        <v>1</v>
      </c>
      <c r="BI2261">
        <v>1</v>
      </c>
      <c r="BM2261">
        <v>1</v>
      </c>
      <c r="BS2261">
        <v>1</v>
      </c>
      <c r="CA2261">
        <v>1</v>
      </c>
      <c r="CG2261">
        <v>1</v>
      </c>
      <c r="CN2261">
        <v>1</v>
      </c>
      <c r="CS2261">
        <v>1</v>
      </c>
      <c r="CY2261">
        <v>1</v>
      </c>
      <c r="DB2261">
        <v>1</v>
      </c>
      <c r="DF2261">
        <v>1</v>
      </c>
      <c r="DP2261">
        <v>1</v>
      </c>
      <c r="DR2261">
        <v>1</v>
      </c>
      <c r="EB2261">
        <v>1</v>
      </c>
      <c r="EY2261">
        <v>1</v>
      </c>
      <c r="FP2261">
        <v>1</v>
      </c>
    </row>
    <row r="2262" spans="1:178" x14ac:dyDescent="0.35">
      <c r="A2262" t="s">
        <v>11352</v>
      </c>
      <c r="B2262" t="s">
        <v>213</v>
      </c>
      <c r="C2262" t="s">
        <v>621</v>
      </c>
      <c r="D2262" t="s">
        <v>875</v>
      </c>
      <c r="F2262" t="s">
        <v>2329</v>
      </c>
      <c r="G2262" t="s">
        <v>11353</v>
      </c>
      <c r="I2262" t="s">
        <v>11354</v>
      </c>
      <c r="J2262" t="s">
        <v>2063</v>
      </c>
      <c r="K2262" t="s">
        <v>295</v>
      </c>
      <c r="L2262">
        <v>100</v>
      </c>
      <c r="M2262" t="s">
        <v>788</v>
      </c>
      <c r="N2262" t="s">
        <v>324</v>
      </c>
      <c r="O2262">
        <v>100</v>
      </c>
      <c r="P2262">
        <v>45</v>
      </c>
      <c r="Q2262">
        <v>18</v>
      </c>
      <c r="V2262" t="s">
        <v>852</v>
      </c>
      <c r="W2262" t="s">
        <v>11355</v>
      </c>
      <c r="Y2262" t="s">
        <v>11281</v>
      </c>
      <c r="AB2262" s="9">
        <v>41070</v>
      </c>
      <c r="AF2262" t="s">
        <v>3276</v>
      </c>
      <c r="AG2262">
        <v>2</v>
      </c>
      <c r="AH2262">
        <v>0.7</v>
      </c>
      <c r="AL2262" s="6">
        <v>27.588999999999999</v>
      </c>
      <c r="AM2262" s="1">
        <v>46.281999999999996</v>
      </c>
      <c r="AN2262" s="3">
        <v>17.937999999999999</v>
      </c>
      <c r="AO2262" s="8">
        <f t="shared" si="210"/>
        <v>91.808999999999997</v>
      </c>
      <c r="AP2262" s="8">
        <f t="shared" si="211"/>
        <v>0.59610647768030767</v>
      </c>
      <c r="AQ2262" s="8">
        <f t="shared" si="212"/>
        <v>2</v>
      </c>
      <c r="AR2262" s="6">
        <v>25.981999999999999</v>
      </c>
      <c r="AS2262" s="1">
        <v>50.481000000000002</v>
      </c>
      <c r="AT2262" s="3">
        <v>16.067</v>
      </c>
      <c r="AU2262" s="8">
        <f t="shared" si="213"/>
        <v>1.6069999999999993</v>
      </c>
      <c r="AV2262" s="8">
        <f t="shared" si="215"/>
        <v>0.51468869475644297</v>
      </c>
      <c r="AW2262" s="8">
        <f t="shared" si="214"/>
        <v>2</v>
      </c>
      <c r="AX2262">
        <v>1</v>
      </c>
      <c r="BD2262">
        <v>1</v>
      </c>
      <c r="BI2262">
        <v>1</v>
      </c>
      <c r="BM2262">
        <v>1</v>
      </c>
      <c r="BS2262">
        <v>1</v>
      </c>
      <c r="CB2262">
        <v>1</v>
      </c>
      <c r="CE2262">
        <v>1</v>
      </c>
      <c r="CS2262">
        <v>1</v>
      </c>
      <c r="CY2262">
        <v>1</v>
      </c>
      <c r="DB2262">
        <v>1</v>
      </c>
      <c r="DF2262">
        <v>1</v>
      </c>
      <c r="DG2262">
        <v>1</v>
      </c>
      <c r="DU2262">
        <v>1</v>
      </c>
      <c r="DZ2262">
        <v>1</v>
      </c>
      <c r="EU2262">
        <v>1</v>
      </c>
      <c r="EY2262">
        <v>1</v>
      </c>
      <c r="FB2262">
        <v>1</v>
      </c>
      <c r="FC2262">
        <v>1</v>
      </c>
      <c r="FI2262">
        <v>1</v>
      </c>
    </row>
    <row r="2263" spans="1:178" hidden="1" x14ac:dyDescent="0.35">
      <c r="A2263" t="s">
        <v>6973</v>
      </c>
      <c r="B2263" t="s">
        <v>328</v>
      </c>
      <c r="C2263" t="s">
        <v>1169</v>
      </c>
      <c r="D2263" t="s">
        <v>1809</v>
      </c>
      <c r="F2263" t="s">
        <v>4100</v>
      </c>
      <c r="I2263" t="s">
        <v>6974</v>
      </c>
      <c r="J2263" t="s">
        <v>175</v>
      </c>
      <c r="K2263" t="s">
        <v>186</v>
      </c>
      <c r="L2263">
        <v>150</v>
      </c>
      <c r="M2263" t="s">
        <v>1812</v>
      </c>
      <c r="N2263" t="s">
        <v>1812</v>
      </c>
      <c r="O2263">
        <v>1150</v>
      </c>
      <c r="P2263">
        <v>46</v>
      </c>
      <c r="Q2263">
        <v>-110</v>
      </c>
      <c r="R2263">
        <v>1000</v>
      </c>
      <c r="S2263">
        <v>1</v>
      </c>
      <c r="T2263">
        <v>21</v>
      </c>
      <c r="U2263">
        <v>12</v>
      </c>
      <c r="V2263" t="s">
        <v>1388</v>
      </c>
      <c r="W2263" t="s">
        <v>6972</v>
      </c>
      <c r="Y2263" t="s">
        <v>407</v>
      </c>
      <c r="Z2263" t="s">
        <v>408</v>
      </c>
      <c r="AB2263" s="8"/>
      <c r="AC2263">
        <v>1</v>
      </c>
      <c r="AF2263" t="s">
        <v>3724</v>
      </c>
      <c r="AG2263">
        <v>2</v>
      </c>
      <c r="AH2263">
        <v>4</v>
      </c>
      <c r="AL2263" s="6" t="s">
        <v>14292</v>
      </c>
      <c r="AM2263" s="1" t="s">
        <v>14292</v>
      </c>
      <c r="AN2263" s="3" t="s">
        <v>14292</v>
      </c>
      <c r="AO2263" s="8">
        <f t="shared" si="210"/>
        <v>0</v>
      </c>
      <c r="AP2263" s="8" t="e">
        <f t="shared" si="211"/>
        <v>#VALUE!</v>
      </c>
      <c r="AQ2263" s="8" t="e">
        <f t="shared" si="212"/>
        <v>#VALUE!</v>
      </c>
      <c r="AU2263" s="8" t="e">
        <f t="shared" si="213"/>
        <v>#VALUE!</v>
      </c>
      <c r="AV2263" s="8" t="e">
        <f t="shared" si="215"/>
        <v>#VALUE!</v>
      </c>
      <c r="AW2263" s="8" t="e">
        <f t="shared" si="214"/>
        <v>#VALUE!</v>
      </c>
      <c r="AY2263">
        <v>1</v>
      </c>
      <c r="BJ2263">
        <v>1</v>
      </c>
      <c r="BM2263">
        <v>1</v>
      </c>
      <c r="BS2263">
        <v>1</v>
      </c>
      <c r="CA2263">
        <v>1</v>
      </c>
      <c r="CF2263">
        <v>1</v>
      </c>
      <c r="CQ2263">
        <v>1</v>
      </c>
      <c r="CS2263">
        <v>1</v>
      </c>
      <c r="CY2263">
        <v>1</v>
      </c>
      <c r="DF2263">
        <v>1</v>
      </c>
      <c r="DO2263">
        <v>1</v>
      </c>
      <c r="DP2263">
        <v>1</v>
      </c>
      <c r="EC2263">
        <v>1</v>
      </c>
      <c r="ED2263">
        <v>1</v>
      </c>
      <c r="EY2263">
        <v>1</v>
      </c>
      <c r="FB2263">
        <v>1</v>
      </c>
      <c r="FC2263">
        <v>1</v>
      </c>
      <c r="FF2263">
        <v>1</v>
      </c>
    </row>
    <row r="2264" spans="1:178" x14ac:dyDescent="0.35">
      <c r="A2264" t="s">
        <v>10455</v>
      </c>
      <c r="B2264" t="s">
        <v>465</v>
      </c>
      <c r="C2264" t="s">
        <v>633</v>
      </c>
      <c r="D2264" t="s">
        <v>634</v>
      </c>
      <c r="E2264" t="s">
        <v>635</v>
      </c>
      <c r="F2264" t="s">
        <v>636</v>
      </c>
      <c r="G2264" t="s">
        <v>10463</v>
      </c>
      <c r="H2264" t="s">
        <v>10464</v>
      </c>
      <c r="I2264" t="s">
        <v>10465</v>
      </c>
      <c r="J2264" t="s">
        <v>507</v>
      </c>
      <c r="K2264" t="s">
        <v>295</v>
      </c>
      <c r="L2264">
        <v>20</v>
      </c>
      <c r="M2264" t="s">
        <v>1699</v>
      </c>
      <c r="N2264" t="s">
        <v>10354</v>
      </c>
      <c r="O2264">
        <v>300</v>
      </c>
      <c r="P2264">
        <v>60</v>
      </c>
      <c r="Q2264">
        <v>151</v>
      </c>
      <c r="V2264" t="s">
        <v>10396</v>
      </c>
      <c r="W2264" t="s">
        <v>10345</v>
      </c>
      <c r="X2264" t="s">
        <v>2042</v>
      </c>
      <c r="Y2264" t="s">
        <v>400</v>
      </c>
      <c r="Z2264" t="s">
        <v>181</v>
      </c>
      <c r="AB2264" s="8">
        <v>40710</v>
      </c>
      <c r="AF2264" t="s">
        <v>3276</v>
      </c>
      <c r="AG2264">
        <v>3</v>
      </c>
      <c r="AH2264">
        <v>0.3</v>
      </c>
      <c r="AK2264" t="s">
        <v>2043</v>
      </c>
      <c r="AL2264" s="6">
        <v>29.027000000000001</v>
      </c>
      <c r="AM2264" s="1">
        <v>36.344999999999999</v>
      </c>
      <c r="AN2264" s="3">
        <v>9.01</v>
      </c>
      <c r="AO2264" s="8">
        <f t="shared" si="210"/>
        <v>74.382000000000005</v>
      </c>
      <c r="AP2264" s="8">
        <f t="shared" si="211"/>
        <v>0.79865180905213928</v>
      </c>
      <c r="AQ2264" s="8">
        <f t="shared" si="212"/>
        <v>2</v>
      </c>
      <c r="AR2264" s="6">
        <v>29.872</v>
      </c>
      <c r="AS2264" s="1">
        <v>35.820999999999998</v>
      </c>
      <c r="AT2264" s="3">
        <v>7.5149999999999997</v>
      </c>
      <c r="AU2264" s="8">
        <f t="shared" si="213"/>
        <v>-0.84499999999999886</v>
      </c>
      <c r="AV2264" s="8">
        <f t="shared" si="215"/>
        <v>0.83392423438764973</v>
      </c>
      <c r="AW2264" s="8">
        <f t="shared" si="214"/>
        <v>2</v>
      </c>
      <c r="BC2264">
        <v>1</v>
      </c>
      <c r="BH2264">
        <v>1</v>
      </c>
      <c r="BK2264">
        <v>1</v>
      </c>
      <c r="BM2264">
        <v>1</v>
      </c>
      <c r="BS2264">
        <v>1</v>
      </c>
      <c r="BZ2264">
        <v>1</v>
      </c>
      <c r="CG2264">
        <v>1</v>
      </c>
      <c r="CR2264">
        <v>1</v>
      </c>
      <c r="DF2264">
        <v>1</v>
      </c>
      <c r="DG2264">
        <v>1</v>
      </c>
      <c r="DQ2264">
        <v>1</v>
      </c>
      <c r="DR2264">
        <v>1</v>
      </c>
      <c r="DZ2264">
        <v>1</v>
      </c>
      <c r="FM2264">
        <v>1</v>
      </c>
    </row>
    <row r="2265" spans="1:178" x14ac:dyDescent="0.35">
      <c r="A2265" t="s">
        <v>12114</v>
      </c>
      <c r="B2265" t="s">
        <v>213</v>
      </c>
      <c r="C2265" t="s">
        <v>621</v>
      </c>
      <c r="D2265" t="s">
        <v>875</v>
      </c>
      <c r="F2265" t="s">
        <v>6461</v>
      </c>
      <c r="G2265" t="s">
        <v>12115</v>
      </c>
      <c r="I2265" t="s">
        <v>12116</v>
      </c>
      <c r="J2265" t="s">
        <v>11530</v>
      </c>
      <c r="K2265" t="s">
        <v>295</v>
      </c>
      <c r="L2265">
        <v>150</v>
      </c>
      <c r="M2265" t="s">
        <v>788</v>
      </c>
      <c r="N2265" t="s">
        <v>324</v>
      </c>
      <c r="O2265">
        <v>200</v>
      </c>
      <c r="V2265" t="s">
        <v>830</v>
      </c>
      <c r="W2265" t="s">
        <v>12117</v>
      </c>
      <c r="X2265" t="s">
        <v>12111</v>
      </c>
      <c r="Y2265" t="s">
        <v>441</v>
      </c>
      <c r="AB2265" s="9">
        <v>41474</v>
      </c>
      <c r="AF2265" t="s">
        <v>7444</v>
      </c>
      <c r="AL2265" s="6">
        <v>27.571000000000002</v>
      </c>
      <c r="AM2265" s="1">
        <v>38.786999999999999</v>
      </c>
      <c r="AN2265" s="3">
        <v>22.567</v>
      </c>
      <c r="AO2265" s="8">
        <f t="shared" si="210"/>
        <v>88.925000000000011</v>
      </c>
      <c r="AP2265" s="8">
        <f t="shared" si="211"/>
        <v>0.71083094851367734</v>
      </c>
      <c r="AQ2265" s="8">
        <f t="shared" si="212"/>
        <v>2</v>
      </c>
      <c r="AR2265" s="6">
        <v>24.74</v>
      </c>
      <c r="AS2265" s="1">
        <v>39.813000000000002</v>
      </c>
      <c r="AT2265" s="3">
        <v>23.666</v>
      </c>
      <c r="AU2265" s="8">
        <f t="shared" si="213"/>
        <v>2.8310000000000031</v>
      </c>
      <c r="AV2265" s="8">
        <f t="shared" si="215"/>
        <v>0.62140506869615442</v>
      </c>
      <c r="AW2265" s="8">
        <f t="shared" si="214"/>
        <v>2</v>
      </c>
      <c r="AY2265">
        <v>1</v>
      </c>
      <c r="BH2265">
        <v>1</v>
      </c>
      <c r="BI2265">
        <v>1</v>
      </c>
      <c r="BM2265">
        <v>1</v>
      </c>
      <c r="BS2265">
        <v>1</v>
      </c>
      <c r="CC2265">
        <v>1</v>
      </c>
      <c r="CF2265">
        <v>1</v>
      </c>
      <c r="CS2265">
        <v>1</v>
      </c>
      <c r="CY2265">
        <v>1</v>
      </c>
      <c r="DD2265">
        <v>1</v>
      </c>
      <c r="DO2265">
        <v>1</v>
      </c>
      <c r="DZ2265">
        <v>1</v>
      </c>
      <c r="EK2265">
        <v>1</v>
      </c>
      <c r="EY2265">
        <v>1</v>
      </c>
      <c r="FB2265">
        <v>1</v>
      </c>
      <c r="FI2265">
        <v>1</v>
      </c>
    </row>
    <row r="2266" spans="1:178" x14ac:dyDescent="0.35">
      <c r="A2266" t="s">
        <v>12141</v>
      </c>
      <c r="B2266" t="s">
        <v>465</v>
      </c>
      <c r="C2266" t="s">
        <v>633</v>
      </c>
      <c r="D2266" t="s">
        <v>634</v>
      </c>
      <c r="F2266" t="s">
        <v>2750</v>
      </c>
      <c r="G2266" t="s">
        <v>12025</v>
      </c>
      <c r="I2266" t="s">
        <v>5583</v>
      </c>
      <c r="J2266" t="s">
        <v>507</v>
      </c>
      <c r="K2266" t="s">
        <v>295</v>
      </c>
      <c r="L2266">
        <v>120</v>
      </c>
      <c r="M2266" t="s">
        <v>788</v>
      </c>
      <c r="N2266" t="s">
        <v>324</v>
      </c>
      <c r="O2266">
        <v>180</v>
      </c>
      <c r="V2266" t="s">
        <v>852</v>
      </c>
      <c r="W2266" t="s">
        <v>12125</v>
      </c>
      <c r="X2266" t="s">
        <v>12126</v>
      </c>
      <c r="Y2266" t="s">
        <v>441</v>
      </c>
      <c r="AB2266" s="9">
        <v>41476</v>
      </c>
      <c r="AF2266" t="s">
        <v>3276</v>
      </c>
      <c r="AG2266">
        <v>2</v>
      </c>
      <c r="AH2266">
        <v>2</v>
      </c>
      <c r="AL2266" s="6">
        <v>39.034999999999997</v>
      </c>
      <c r="AM2266" s="1">
        <v>49.704999999999998</v>
      </c>
      <c r="AN2266" s="3">
        <v>6.04</v>
      </c>
      <c r="AO2266" s="8">
        <f t="shared" si="210"/>
        <v>94.78</v>
      </c>
      <c r="AP2266" s="8">
        <f t="shared" si="211"/>
        <v>0.78533346745800214</v>
      </c>
      <c r="AQ2266" s="8">
        <f t="shared" si="212"/>
        <v>2</v>
      </c>
      <c r="AR2266" s="6">
        <v>35.978999999999999</v>
      </c>
      <c r="AS2266" s="1">
        <v>52.674999999999997</v>
      </c>
      <c r="AT2266" s="3">
        <v>6.3929999999999998</v>
      </c>
      <c r="AU2266" s="8">
        <f t="shared" si="213"/>
        <v>3.0559999999999974</v>
      </c>
      <c r="AV2266" s="8">
        <f t="shared" si="215"/>
        <v>0.68303749406739445</v>
      </c>
      <c r="AW2266" s="8">
        <f t="shared" si="214"/>
        <v>2</v>
      </c>
      <c r="AX2266">
        <v>1</v>
      </c>
      <c r="BD2266">
        <v>1</v>
      </c>
      <c r="BH2266">
        <v>1</v>
      </c>
      <c r="BI2266">
        <v>1</v>
      </c>
      <c r="BM2266">
        <v>1</v>
      </c>
      <c r="BS2266">
        <v>1</v>
      </c>
      <c r="CA2266">
        <v>1</v>
      </c>
      <c r="CF2266">
        <v>1</v>
      </c>
      <c r="CJ2266">
        <v>1</v>
      </c>
      <c r="CO2266">
        <v>1</v>
      </c>
      <c r="CS2266">
        <v>1</v>
      </c>
      <c r="CY2266">
        <v>1</v>
      </c>
      <c r="DF2266">
        <v>1</v>
      </c>
      <c r="DK2266">
        <v>1</v>
      </c>
      <c r="DQ2266">
        <v>1</v>
      </c>
      <c r="DZ2266">
        <v>1</v>
      </c>
      <c r="EY2266">
        <v>1</v>
      </c>
      <c r="FB2266">
        <v>1</v>
      </c>
      <c r="FC2266">
        <v>1</v>
      </c>
    </row>
    <row r="2267" spans="1:178" x14ac:dyDescent="0.35">
      <c r="A2267" t="s">
        <v>12142</v>
      </c>
      <c r="B2267" t="s">
        <v>465</v>
      </c>
      <c r="C2267" t="s">
        <v>633</v>
      </c>
      <c r="D2267" t="s">
        <v>634</v>
      </c>
      <c r="F2267" t="s">
        <v>2595</v>
      </c>
      <c r="G2267" t="s">
        <v>12143</v>
      </c>
      <c r="I2267" t="s">
        <v>12144</v>
      </c>
      <c r="J2267" t="s">
        <v>507</v>
      </c>
      <c r="K2267" t="s">
        <v>295</v>
      </c>
      <c r="L2267">
        <v>100</v>
      </c>
      <c r="M2267" t="s">
        <v>788</v>
      </c>
      <c r="N2267" t="s">
        <v>324</v>
      </c>
      <c r="O2267">
        <v>180</v>
      </c>
      <c r="V2267" t="s">
        <v>852</v>
      </c>
      <c r="W2267" t="s">
        <v>12125</v>
      </c>
      <c r="X2267" t="s">
        <v>12126</v>
      </c>
      <c r="Y2267" t="s">
        <v>441</v>
      </c>
      <c r="AB2267" s="9">
        <v>41476</v>
      </c>
      <c r="AF2267" t="s">
        <v>7444</v>
      </c>
      <c r="AL2267" s="6">
        <v>23.933</v>
      </c>
      <c r="AM2267" s="1">
        <v>47.445</v>
      </c>
      <c r="AN2267" s="3">
        <v>22.888000000000002</v>
      </c>
      <c r="AO2267" s="8">
        <f t="shared" si="210"/>
        <v>94.266000000000005</v>
      </c>
      <c r="AP2267" s="8">
        <f t="shared" si="211"/>
        <v>0.50443671619770258</v>
      </c>
      <c r="AQ2267" s="8">
        <f t="shared" si="212"/>
        <v>2</v>
      </c>
      <c r="AR2267" s="6">
        <v>23.654</v>
      </c>
      <c r="AS2267" s="1">
        <v>47.029000000000003</v>
      </c>
      <c r="AT2267" s="3">
        <v>23.099</v>
      </c>
      <c r="AU2267" s="8">
        <f t="shared" si="213"/>
        <v>0.27899999999999991</v>
      </c>
      <c r="AV2267" s="8">
        <f t="shared" si="215"/>
        <v>0.50296625486402002</v>
      </c>
      <c r="AW2267" s="8">
        <f t="shared" si="214"/>
        <v>2</v>
      </c>
      <c r="AY2267">
        <v>1</v>
      </c>
      <c r="BJ2267">
        <v>1</v>
      </c>
      <c r="BL2267">
        <v>1</v>
      </c>
      <c r="BM2267">
        <v>1</v>
      </c>
      <c r="BP2267">
        <v>1</v>
      </c>
      <c r="CB2267">
        <v>1</v>
      </c>
      <c r="CF2267">
        <v>1</v>
      </c>
      <c r="CJ2267">
        <v>1</v>
      </c>
      <c r="CN2267">
        <v>1</v>
      </c>
      <c r="CS2267">
        <v>1</v>
      </c>
      <c r="CX2267">
        <v>1</v>
      </c>
      <c r="CY2267">
        <v>1</v>
      </c>
      <c r="DF2267">
        <v>1</v>
      </c>
      <c r="DG2267">
        <v>1</v>
      </c>
      <c r="DQ2267">
        <v>1</v>
      </c>
      <c r="DR2267">
        <v>1</v>
      </c>
      <c r="DU2267">
        <v>1</v>
      </c>
      <c r="DZ2267">
        <v>1</v>
      </c>
      <c r="EY2267">
        <v>1</v>
      </c>
      <c r="FB2267">
        <v>1</v>
      </c>
      <c r="FC2267">
        <v>1</v>
      </c>
      <c r="FM2267">
        <v>1</v>
      </c>
      <c r="FP2267">
        <v>1</v>
      </c>
    </row>
    <row r="2268" spans="1:178" hidden="1" x14ac:dyDescent="0.35">
      <c r="A2268" t="s">
        <v>7445</v>
      </c>
      <c r="B2268" t="s">
        <v>465</v>
      </c>
      <c r="C2268" t="s">
        <v>633</v>
      </c>
      <c r="D2268" t="s">
        <v>2135</v>
      </c>
      <c r="E2268" t="s">
        <v>2136</v>
      </c>
      <c r="F2268" t="s">
        <v>2137</v>
      </c>
      <c r="I2268" t="s">
        <v>7446</v>
      </c>
      <c r="J2268" t="s">
        <v>507</v>
      </c>
      <c r="K2268" t="s">
        <v>295</v>
      </c>
      <c r="L2268">
        <v>80</v>
      </c>
      <c r="M2268" t="s">
        <v>2147</v>
      </c>
      <c r="N2268" t="s">
        <v>210</v>
      </c>
      <c r="O2268">
        <v>2200</v>
      </c>
      <c r="P2268">
        <v>42</v>
      </c>
      <c r="Q2268">
        <v>44</v>
      </c>
      <c r="R2268">
        <v>900</v>
      </c>
      <c r="S2268">
        <v>0</v>
      </c>
      <c r="T2268">
        <v>20</v>
      </c>
      <c r="U2268">
        <v>8</v>
      </c>
      <c r="V2268" t="s">
        <v>2875</v>
      </c>
      <c r="W2268" t="s">
        <v>7325</v>
      </c>
      <c r="Y2268" t="s">
        <v>2969</v>
      </c>
      <c r="Z2268" t="s">
        <v>181</v>
      </c>
      <c r="AB2268" s="8"/>
      <c r="AE2268">
        <v>1</v>
      </c>
      <c r="AF2268" t="s">
        <v>3724</v>
      </c>
      <c r="AG2268">
        <v>11</v>
      </c>
      <c r="AH2268">
        <v>0.4</v>
      </c>
      <c r="AL2268" s="6" t="s">
        <v>14292</v>
      </c>
      <c r="AM2268" s="1" t="s">
        <v>14292</v>
      </c>
      <c r="AN2268" s="3" t="s">
        <v>14292</v>
      </c>
      <c r="AO2268" s="8">
        <f t="shared" si="210"/>
        <v>0</v>
      </c>
      <c r="AP2268" s="8" t="e">
        <f t="shared" si="211"/>
        <v>#VALUE!</v>
      </c>
      <c r="AQ2268" s="8" t="e">
        <f t="shared" si="212"/>
        <v>#VALUE!</v>
      </c>
      <c r="AU2268" s="8" t="e">
        <f t="shared" si="213"/>
        <v>#VALUE!</v>
      </c>
      <c r="AV2268" s="8" t="e">
        <f t="shared" si="215"/>
        <v>#VALUE!</v>
      </c>
      <c r="AW2268" s="8" t="e">
        <f t="shared" si="214"/>
        <v>#VALUE!</v>
      </c>
      <c r="AX2268">
        <v>1</v>
      </c>
      <c r="BD2268">
        <v>1</v>
      </c>
      <c r="BI2268">
        <v>1</v>
      </c>
      <c r="BJ2268">
        <v>1</v>
      </c>
      <c r="BM2268">
        <v>1</v>
      </c>
      <c r="BP2268">
        <v>1</v>
      </c>
      <c r="BS2268">
        <v>1</v>
      </c>
      <c r="CA2268">
        <v>1</v>
      </c>
      <c r="CE2268">
        <v>1</v>
      </c>
      <c r="CO2268">
        <v>1</v>
      </c>
      <c r="CS2268">
        <v>1</v>
      </c>
      <c r="CY2268">
        <v>1</v>
      </c>
      <c r="DD2268">
        <v>1</v>
      </c>
      <c r="DF2268">
        <v>1</v>
      </c>
      <c r="DK2268">
        <v>1</v>
      </c>
      <c r="DQ2268">
        <v>1</v>
      </c>
      <c r="DT2268">
        <v>1</v>
      </c>
      <c r="DU2268">
        <v>1</v>
      </c>
      <c r="DZ2268">
        <v>1</v>
      </c>
      <c r="EY2268">
        <v>1</v>
      </c>
      <c r="EZ2268">
        <v>1</v>
      </c>
      <c r="FB2268">
        <v>1</v>
      </c>
      <c r="FV2268" t="s">
        <v>7189</v>
      </c>
    </row>
    <row r="2269" spans="1:178" hidden="1" x14ac:dyDescent="0.35">
      <c r="A2269" t="s">
        <v>7759</v>
      </c>
      <c r="B2269" t="s">
        <v>269</v>
      </c>
      <c r="C2269" t="s">
        <v>319</v>
      </c>
      <c r="D2269" t="s">
        <v>320</v>
      </c>
      <c r="E2269" t="s">
        <v>321</v>
      </c>
      <c r="F2269" t="s">
        <v>2535</v>
      </c>
      <c r="I2269" t="s">
        <v>7760</v>
      </c>
      <c r="J2269" t="s">
        <v>577</v>
      </c>
      <c r="K2269" t="s">
        <v>295</v>
      </c>
      <c r="L2269">
        <v>20</v>
      </c>
      <c r="M2269" t="s">
        <v>2147</v>
      </c>
      <c r="N2269" t="s">
        <v>7761</v>
      </c>
      <c r="O2269">
        <v>2400</v>
      </c>
      <c r="P2269">
        <v>37</v>
      </c>
      <c r="Q2269">
        <v>-4</v>
      </c>
      <c r="R2269">
        <v>550</v>
      </c>
      <c r="S2269">
        <v>7</v>
      </c>
      <c r="T2269">
        <v>24</v>
      </c>
      <c r="U2269">
        <v>17</v>
      </c>
      <c r="V2269" t="s">
        <v>7762</v>
      </c>
      <c r="W2269" t="s">
        <v>687</v>
      </c>
      <c r="X2269" t="s">
        <v>445</v>
      </c>
      <c r="Y2269" t="s">
        <v>446</v>
      </c>
      <c r="Z2269" t="s">
        <v>181</v>
      </c>
      <c r="AB2269" s="8"/>
      <c r="AC2269">
        <v>1</v>
      </c>
      <c r="AF2269" t="s">
        <v>4051</v>
      </c>
      <c r="AG2269">
        <v>2</v>
      </c>
      <c r="AH2269">
        <v>0.5</v>
      </c>
      <c r="AL2269" s="6" t="s">
        <v>14292</v>
      </c>
      <c r="AM2269" s="1" t="s">
        <v>14292</v>
      </c>
      <c r="AN2269" s="3" t="s">
        <v>14292</v>
      </c>
      <c r="AO2269" s="8">
        <f t="shared" si="210"/>
        <v>0</v>
      </c>
      <c r="AP2269" s="8" t="e">
        <f t="shared" si="211"/>
        <v>#VALUE!</v>
      </c>
      <c r="AQ2269" s="8" t="e">
        <f t="shared" si="212"/>
        <v>#VALUE!</v>
      </c>
      <c r="AU2269" s="8" t="e">
        <f t="shared" si="213"/>
        <v>#VALUE!</v>
      </c>
      <c r="AV2269" s="8" t="e">
        <f t="shared" si="215"/>
        <v>#VALUE!</v>
      </c>
      <c r="AW2269" s="8" t="e">
        <f t="shared" si="214"/>
        <v>#VALUE!</v>
      </c>
      <c r="AY2269">
        <v>1</v>
      </c>
      <c r="BH2269">
        <v>1</v>
      </c>
      <c r="BI2269">
        <v>1</v>
      </c>
      <c r="BM2269">
        <v>1</v>
      </c>
      <c r="BS2269">
        <v>1</v>
      </c>
      <c r="CA2269">
        <v>1</v>
      </c>
      <c r="CF2269">
        <v>1</v>
      </c>
      <c r="CS2269">
        <v>1</v>
      </c>
      <c r="CW2269">
        <v>1</v>
      </c>
      <c r="DB2269">
        <v>1</v>
      </c>
      <c r="DF2269">
        <v>1</v>
      </c>
      <c r="DP2269">
        <v>1</v>
      </c>
      <c r="DT2269">
        <v>1</v>
      </c>
      <c r="DZ2269">
        <v>1</v>
      </c>
      <c r="EY2269">
        <v>1</v>
      </c>
      <c r="FB2269">
        <v>1</v>
      </c>
    </row>
    <row r="2270" spans="1:178" x14ac:dyDescent="0.35">
      <c r="A2270" t="s">
        <v>12165</v>
      </c>
      <c r="B2270" t="s">
        <v>465</v>
      </c>
      <c r="C2270" t="s">
        <v>1212</v>
      </c>
      <c r="D2270" t="s">
        <v>1213</v>
      </c>
      <c r="F2270" t="s">
        <v>2731</v>
      </c>
      <c r="G2270" t="s">
        <v>12166</v>
      </c>
      <c r="I2270" t="s">
        <v>12167</v>
      </c>
      <c r="J2270" t="s">
        <v>11530</v>
      </c>
      <c r="K2270" t="s">
        <v>295</v>
      </c>
      <c r="L2270">
        <v>120</v>
      </c>
      <c r="M2270" t="s">
        <v>788</v>
      </c>
      <c r="N2270" t="s">
        <v>324</v>
      </c>
      <c r="O2270">
        <v>250</v>
      </c>
      <c r="V2270" t="s">
        <v>277</v>
      </c>
      <c r="W2270" t="s">
        <v>12158</v>
      </c>
      <c r="X2270" t="s">
        <v>12126</v>
      </c>
      <c r="Y2270" t="s">
        <v>441</v>
      </c>
      <c r="AB2270" s="9">
        <v>41472</v>
      </c>
      <c r="AF2270" t="s">
        <v>4051</v>
      </c>
      <c r="AG2270">
        <v>2</v>
      </c>
      <c r="AH2270">
        <v>1</v>
      </c>
      <c r="AL2270" s="6">
        <v>28.552</v>
      </c>
      <c r="AM2270" s="1">
        <v>42.021999999999998</v>
      </c>
      <c r="AN2270" s="3">
        <v>6.3570000000000002</v>
      </c>
      <c r="AO2270" s="8">
        <f t="shared" si="210"/>
        <v>76.930999999999997</v>
      </c>
      <c r="AP2270" s="8">
        <f t="shared" si="211"/>
        <v>0.67945361953262573</v>
      </c>
      <c r="AQ2270" s="8">
        <f t="shared" si="212"/>
        <v>2</v>
      </c>
      <c r="AR2270" s="6">
        <v>25.004000000000001</v>
      </c>
      <c r="AS2270" s="1">
        <v>45.347999999999999</v>
      </c>
      <c r="AT2270" s="3">
        <v>5.5140000000000002</v>
      </c>
      <c r="AU2270" s="8">
        <f t="shared" si="213"/>
        <v>3.5479999999999983</v>
      </c>
      <c r="AV2270" s="8">
        <f t="shared" si="215"/>
        <v>0.55138043574137785</v>
      </c>
      <c r="AW2270" s="8">
        <f t="shared" si="214"/>
        <v>2</v>
      </c>
      <c r="AX2270">
        <v>1</v>
      </c>
      <c r="BC2270">
        <v>1</v>
      </c>
      <c r="BI2270">
        <v>1</v>
      </c>
      <c r="BJ2270">
        <v>1</v>
      </c>
      <c r="BM2270">
        <v>1</v>
      </c>
      <c r="BP2270">
        <v>1</v>
      </c>
      <c r="BS2270">
        <v>1</v>
      </c>
      <c r="CB2270">
        <v>1</v>
      </c>
      <c r="CF2270">
        <v>1</v>
      </c>
      <c r="CS2270">
        <v>1</v>
      </c>
      <c r="CX2270">
        <v>1</v>
      </c>
      <c r="DF2270">
        <v>1</v>
      </c>
      <c r="DK2270">
        <v>1</v>
      </c>
      <c r="DQ2270">
        <v>1</v>
      </c>
      <c r="DR2270">
        <v>1</v>
      </c>
      <c r="DT2270">
        <v>1</v>
      </c>
      <c r="DZ2270">
        <v>1</v>
      </c>
      <c r="EY2270">
        <v>1</v>
      </c>
      <c r="FB2270">
        <v>1</v>
      </c>
      <c r="FM2270">
        <v>1</v>
      </c>
    </row>
    <row r="2271" spans="1:178" hidden="1" x14ac:dyDescent="0.35">
      <c r="A2271" t="s">
        <v>7936</v>
      </c>
      <c r="B2271" t="s">
        <v>213</v>
      </c>
      <c r="C2271" t="s">
        <v>621</v>
      </c>
      <c r="D2271" t="s">
        <v>755</v>
      </c>
      <c r="E2271" t="s">
        <v>756</v>
      </c>
      <c r="F2271" t="s">
        <v>5171</v>
      </c>
      <c r="I2271" t="s">
        <v>7937</v>
      </c>
      <c r="J2271" t="s">
        <v>507</v>
      </c>
      <c r="K2271" t="s">
        <v>295</v>
      </c>
      <c r="L2271">
        <v>5</v>
      </c>
      <c r="M2271" t="s">
        <v>2147</v>
      </c>
      <c r="N2271" t="s">
        <v>210</v>
      </c>
      <c r="O2271">
        <v>2000</v>
      </c>
      <c r="P2271">
        <v>41</v>
      </c>
      <c r="Q2271">
        <v>-4</v>
      </c>
      <c r="V2271" t="s">
        <v>619</v>
      </c>
      <c r="W2271" t="s">
        <v>7938</v>
      </c>
      <c r="X2271" t="s">
        <v>445</v>
      </c>
      <c r="Y2271" t="s">
        <v>446</v>
      </c>
      <c r="Z2271" t="s">
        <v>181</v>
      </c>
      <c r="AB2271" s="8"/>
      <c r="AC2271">
        <v>1</v>
      </c>
      <c r="AF2271" t="s">
        <v>3276</v>
      </c>
      <c r="AG2271">
        <v>23</v>
      </c>
      <c r="AH2271">
        <v>0.1</v>
      </c>
      <c r="AL2271" s="6" t="s">
        <v>14292</v>
      </c>
      <c r="AM2271" s="1" t="s">
        <v>14292</v>
      </c>
      <c r="AN2271" s="3" t="s">
        <v>14292</v>
      </c>
      <c r="AO2271" s="8">
        <f t="shared" si="210"/>
        <v>0</v>
      </c>
      <c r="AP2271" s="8" t="e">
        <f t="shared" si="211"/>
        <v>#VALUE!</v>
      </c>
      <c r="AQ2271" s="8" t="e">
        <f t="shared" si="212"/>
        <v>#VALUE!</v>
      </c>
      <c r="AU2271" s="8" t="e">
        <f t="shared" si="213"/>
        <v>#VALUE!</v>
      </c>
      <c r="AV2271" s="8" t="e">
        <f t="shared" si="215"/>
        <v>#VALUE!</v>
      </c>
      <c r="AW2271" s="8" t="e">
        <f t="shared" si="214"/>
        <v>#VALUE!</v>
      </c>
      <c r="AX2271">
        <v>1</v>
      </c>
      <c r="BD2271">
        <v>1</v>
      </c>
      <c r="BH2271">
        <v>1</v>
      </c>
      <c r="BM2271">
        <v>1</v>
      </c>
      <c r="BP2271">
        <v>1</v>
      </c>
      <c r="BS2271">
        <v>1</v>
      </c>
      <c r="BX2271">
        <v>1</v>
      </c>
      <c r="BZ2271">
        <v>1</v>
      </c>
      <c r="CG2271">
        <v>1</v>
      </c>
      <c r="CS2271">
        <v>1</v>
      </c>
      <c r="CX2271">
        <v>1</v>
      </c>
      <c r="CZ2271">
        <v>1</v>
      </c>
      <c r="DF2271">
        <v>1</v>
      </c>
      <c r="DG2271">
        <v>1</v>
      </c>
      <c r="DL2271">
        <v>1</v>
      </c>
      <c r="DP2271">
        <v>1</v>
      </c>
      <c r="DU2271">
        <v>1</v>
      </c>
      <c r="DZ2271">
        <v>1</v>
      </c>
      <c r="FB2271">
        <v>1</v>
      </c>
      <c r="FC2271">
        <v>1</v>
      </c>
      <c r="FF2271">
        <v>1</v>
      </c>
    </row>
    <row r="2272" spans="1:178" x14ac:dyDescent="0.35">
      <c r="A2272" t="s">
        <v>12168</v>
      </c>
      <c r="B2272" t="s">
        <v>328</v>
      </c>
      <c r="C2272" t="s">
        <v>1169</v>
      </c>
      <c r="D2272" t="s">
        <v>1170</v>
      </c>
      <c r="F2272" t="s">
        <v>9081</v>
      </c>
      <c r="G2272" t="s">
        <v>12171</v>
      </c>
      <c r="I2272" t="s">
        <v>12172</v>
      </c>
      <c r="J2272" t="s">
        <v>11310</v>
      </c>
      <c r="K2272" t="s">
        <v>295</v>
      </c>
      <c r="L2272">
        <v>100</v>
      </c>
      <c r="M2272" t="s">
        <v>788</v>
      </c>
      <c r="N2272" t="s">
        <v>324</v>
      </c>
      <c r="O2272">
        <v>250</v>
      </c>
      <c r="V2272" t="s">
        <v>277</v>
      </c>
      <c r="W2272" t="s">
        <v>12158</v>
      </c>
      <c r="X2272" t="s">
        <v>12126</v>
      </c>
      <c r="Y2272" t="s">
        <v>441</v>
      </c>
      <c r="AB2272" s="9">
        <v>41472</v>
      </c>
      <c r="AF2272" t="s">
        <v>3276</v>
      </c>
      <c r="AG2272">
        <v>2</v>
      </c>
      <c r="AH2272">
        <v>3</v>
      </c>
      <c r="AL2272" s="6">
        <v>34.158999999999999</v>
      </c>
      <c r="AM2272" s="1">
        <v>44.393999999999998</v>
      </c>
      <c r="AN2272" s="3">
        <v>10.986000000000001</v>
      </c>
      <c r="AO2272" s="8">
        <f t="shared" si="210"/>
        <v>89.539000000000001</v>
      </c>
      <c r="AP2272" s="8">
        <f t="shared" si="211"/>
        <v>0.76945082668829123</v>
      </c>
      <c r="AQ2272" s="8">
        <f t="shared" si="212"/>
        <v>2</v>
      </c>
      <c r="AR2272" s="6">
        <v>32.444000000000003</v>
      </c>
      <c r="AS2272" s="1">
        <v>44.759</v>
      </c>
      <c r="AT2272" s="3">
        <v>12.073</v>
      </c>
      <c r="AU2272" s="8">
        <f t="shared" si="213"/>
        <v>1.7149999999999963</v>
      </c>
      <c r="AV2272" s="8">
        <f t="shared" si="215"/>
        <v>0.72485980473200928</v>
      </c>
      <c r="AW2272" s="8">
        <f t="shared" si="214"/>
        <v>2</v>
      </c>
      <c r="AX2272">
        <v>1</v>
      </c>
      <c r="BC2272">
        <v>1</v>
      </c>
      <c r="BE2272">
        <v>1</v>
      </c>
      <c r="BH2272">
        <v>1</v>
      </c>
      <c r="BI2272">
        <v>1</v>
      </c>
      <c r="BM2272">
        <v>1</v>
      </c>
      <c r="BP2272">
        <v>1</v>
      </c>
      <c r="BS2272">
        <v>1</v>
      </c>
      <c r="CA2272">
        <v>1</v>
      </c>
      <c r="CF2272">
        <v>1</v>
      </c>
      <c r="CO2272">
        <v>1</v>
      </c>
      <c r="CS2272">
        <v>1</v>
      </c>
      <c r="CY2272">
        <v>1</v>
      </c>
      <c r="DF2272">
        <v>1</v>
      </c>
      <c r="DK2272">
        <v>1</v>
      </c>
      <c r="DP2272">
        <v>1</v>
      </c>
      <c r="DR2272">
        <v>1</v>
      </c>
      <c r="DZ2272">
        <v>1</v>
      </c>
      <c r="EY2272">
        <v>1</v>
      </c>
      <c r="FB2272">
        <v>1</v>
      </c>
      <c r="FC2272">
        <v>1</v>
      </c>
    </row>
    <row r="2273" spans="1:178" hidden="1" x14ac:dyDescent="0.35">
      <c r="A2273" t="s">
        <v>6996</v>
      </c>
      <c r="B2273" t="s">
        <v>269</v>
      </c>
      <c r="C2273" t="s">
        <v>319</v>
      </c>
      <c r="D2273" t="s">
        <v>541</v>
      </c>
      <c r="F2273" t="s">
        <v>5115</v>
      </c>
      <c r="I2273" t="s">
        <v>7000</v>
      </c>
      <c r="J2273" t="s">
        <v>175</v>
      </c>
      <c r="K2273" t="s">
        <v>275</v>
      </c>
      <c r="L2273">
        <v>150</v>
      </c>
      <c r="M2273" t="s">
        <v>218</v>
      </c>
      <c r="N2273" t="s">
        <v>258</v>
      </c>
      <c r="O2273">
        <v>450</v>
      </c>
      <c r="P2273">
        <v>47</v>
      </c>
      <c r="Q2273">
        <v>8</v>
      </c>
      <c r="R2273">
        <v>1100</v>
      </c>
      <c r="S2273">
        <v>-1</v>
      </c>
      <c r="T2273">
        <v>16</v>
      </c>
      <c r="U2273">
        <v>8</v>
      </c>
      <c r="V2273" t="s">
        <v>258</v>
      </c>
      <c r="W2273" t="s">
        <v>423</v>
      </c>
      <c r="Y2273" t="s">
        <v>180</v>
      </c>
      <c r="Z2273" t="s">
        <v>181</v>
      </c>
      <c r="AB2273" s="8"/>
      <c r="AF2273" t="s">
        <v>3724</v>
      </c>
      <c r="AG2273">
        <v>4</v>
      </c>
      <c r="AH2273">
        <v>0.5</v>
      </c>
      <c r="AL2273" s="6" t="s">
        <v>14292</v>
      </c>
      <c r="AM2273" s="1" t="s">
        <v>14292</v>
      </c>
      <c r="AN2273" s="3" t="s">
        <v>14292</v>
      </c>
      <c r="AO2273" s="8">
        <f t="shared" si="210"/>
        <v>0</v>
      </c>
      <c r="AP2273" s="8" t="e">
        <f t="shared" si="211"/>
        <v>#VALUE!</v>
      </c>
      <c r="AQ2273" s="8" t="e">
        <f t="shared" si="212"/>
        <v>#VALUE!</v>
      </c>
      <c r="AU2273" s="8" t="e">
        <f t="shared" si="213"/>
        <v>#VALUE!</v>
      </c>
      <c r="AV2273" s="8" t="e">
        <f t="shared" si="215"/>
        <v>#VALUE!</v>
      </c>
      <c r="AW2273" s="8" t="e">
        <f t="shared" si="214"/>
        <v>#VALUE!</v>
      </c>
      <c r="AX2273">
        <v>1</v>
      </c>
      <c r="BB2273">
        <v>1</v>
      </c>
      <c r="BC2273">
        <v>1</v>
      </c>
      <c r="BH2273">
        <v>1</v>
      </c>
      <c r="BM2273">
        <v>1</v>
      </c>
      <c r="BS2273">
        <v>1</v>
      </c>
      <c r="BW2273">
        <v>1</v>
      </c>
      <c r="CA2273">
        <v>1</v>
      </c>
      <c r="CB2273">
        <v>1</v>
      </c>
      <c r="CG2273">
        <v>1</v>
      </c>
      <c r="CT2273">
        <v>1</v>
      </c>
      <c r="CX2273">
        <v>1</v>
      </c>
      <c r="DE2273">
        <v>1</v>
      </c>
      <c r="DN2273">
        <v>1</v>
      </c>
      <c r="DZ2273">
        <v>1</v>
      </c>
      <c r="EY2273">
        <v>0</v>
      </c>
    </row>
    <row r="2274" spans="1:178" hidden="1" x14ac:dyDescent="0.35">
      <c r="A2274" t="s">
        <v>7001</v>
      </c>
      <c r="B2274" t="s">
        <v>328</v>
      </c>
      <c r="C2274" t="s">
        <v>1169</v>
      </c>
      <c r="D2274" t="s">
        <v>1170</v>
      </c>
      <c r="F2274" t="s">
        <v>2454</v>
      </c>
      <c r="I2274" t="s">
        <v>7002</v>
      </c>
      <c r="J2274" t="s">
        <v>507</v>
      </c>
      <c r="K2274" t="s">
        <v>295</v>
      </c>
      <c r="L2274">
        <v>20</v>
      </c>
      <c r="M2274" t="s">
        <v>1478</v>
      </c>
      <c r="N2274" t="s">
        <v>2407</v>
      </c>
      <c r="O2274">
        <v>1000</v>
      </c>
      <c r="P2274">
        <v>47</v>
      </c>
      <c r="Q2274">
        <v>8</v>
      </c>
      <c r="R2274">
        <v>1600</v>
      </c>
      <c r="S2274">
        <v>-4</v>
      </c>
      <c r="T2274">
        <v>10</v>
      </c>
      <c r="U2274">
        <v>1</v>
      </c>
      <c r="V2274" t="s">
        <v>188</v>
      </c>
      <c r="W2274" t="s">
        <v>7003</v>
      </c>
      <c r="X2274" t="s">
        <v>2127</v>
      </c>
      <c r="Y2274" t="s">
        <v>180</v>
      </c>
      <c r="Z2274" t="s">
        <v>181</v>
      </c>
      <c r="AB2274" s="8"/>
      <c r="AE2274">
        <v>1</v>
      </c>
      <c r="AF2274" t="s">
        <v>3276</v>
      </c>
      <c r="AG2274">
        <v>3</v>
      </c>
      <c r="AH2274">
        <v>0.3</v>
      </c>
      <c r="AL2274" s="6" t="s">
        <v>14292</v>
      </c>
      <c r="AM2274" s="1" t="s">
        <v>14292</v>
      </c>
      <c r="AN2274" s="3" t="s">
        <v>14292</v>
      </c>
      <c r="AO2274" s="8">
        <f t="shared" si="210"/>
        <v>0</v>
      </c>
      <c r="AP2274" s="8" t="e">
        <f t="shared" si="211"/>
        <v>#VALUE!</v>
      </c>
      <c r="AQ2274" s="8" t="e">
        <f t="shared" si="212"/>
        <v>#VALUE!</v>
      </c>
      <c r="AU2274" s="8" t="e">
        <f t="shared" si="213"/>
        <v>#VALUE!</v>
      </c>
      <c r="AV2274" s="8" t="e">
        <f t="shared" si="215"/>
        <v>#VALUE!</v>
      </c>
      <c r="AW2274" s="8" t="e">
        <f t="shared" si="214"/>
        <v>#VALUE!</v>
      </c>
      <c r="AX2274">
        <v>1</v>
      </c>
      <c r="BH2274">
        <v>1</v>
      </c>
      <c r="BI2274">
        <v>1</v>
      </c>
      <c r="BJ2274">
        <v>1</v>
      </c>
      <c r="BM2274">
        <v>1</v>
      </c>
      <c r="BP2274">
        <v>1</v>
      </c>
      <c r="BS2274">
        <v>1</v>
      </c>
      <c r="BZ2274">
        <v>1</v>
      </c>
      <c r="CA2274">
        <v>1</v>
      </c>
      <c r="CF2274">
        <v>1</v>
      </c>
      <c r="CG2274">
        <v>1</v>
      </c>
      <c r="CR2274">
        <v>1</v>
      </c>
      <c r="CY2274">
        <v>1</v>
      </c>
      <c r="CZ2274">
        <v>1</v>
      </c>
      <c r="DB2274">
        <v>1</v>
      </c>
      <c r="DF2274">
        <v>1</v>
      </c>
      <c r="EE2274">
        <v>1</v>
      </c>
      <c r="EY2274">
        <v>1</v>
      </c>
      <c r="FK2274">
        <v>1</v>
      </c>
    </row>
    <row r="2275" spans="1:178" hidden="1" x14ac:dyDescent="0.35">
      <c r="A2275" t="s">
        <v>7001</v>
      </c>
      <c r="B2275" t="s">
        <v>328</v>
      </c>
      <c r="C2275" t="s">
        <v>1169</v>
      </c>
      <c r="D2275" t="s">
        <v>1170</v>
      </c>
      <c r="F2275" t="s">
        <v>2454</v>
      </c>
      <c r="I2275" t="s">
        <v>7004</v>
      </c>
      <c r="J2275" t="s">
        <v>507</v>
      </c>
      <c r="K2275" t="s">
        <v>295</v>
      </c>
      <c r="L2275">
        <v>20</v>
      </c>
      <c r="M2275" t="s">
        <v>218</v>
      </c>
      <c r="N2275" t="s">
        <v>296</v>
      </c>
      <c r="O2275">
        <v>1000</v>
      </c>
      <c r="P2275">
        <v>47</v>
      </c>
      <c r="Q2275">
        <v>8</v>
      </c>
      <c r="R2275">
        <v>1600</v>
      </c>
      <c r="S2275">
        <v>-4</v>
      </c>
      <c r="T2275">
        <v>10</v>
      </c>
      <c r="U2275">
        <v>1</v>
      </c>
      <c r="V2275" t="s">
        <v>188</v>
      </c>
      <c r="W2275" t="s">
        <v>7003</v>
      </c>
      <c r="X2275" t="s">
        <v>2127</v>
      </c>
      <c r="Y2275" t="s">
        <v>180</v>
      </c>
      <c r="Z2275" t="s">
        <v>181</v>
      </c>
      <c r="AB2275" s="8"/>
      <c r="AE2275">
        <v>1</v>
      </c>
      <c r="AF2275" t="s">
        <v>4051</v>
      </c>
      <c r="AG2275">
        <v>2</v>
      </c>
      <c r="AH2275">
        <v>0.4</v>
      </c>
      <c r="AL2275" s="6" t="s">
        <v>14292</v>
      </c>
      <c r="AM2275" s="1" t="s">
        <v>14292</v>
      </c>
      <c r="AN2275" s="3" t="s">
        <v>14292</v>
      </c>
      <c r="AO2275" s="8">
        <f t="shared" si="210"/>
        <v>0</v>
      </c>
      <c r="AP2275" s="8" t="e">
        <f t="shared" si="211"/>
        <v>#VALUE!</v>
      </c>
      <c r="AQ2275" s="8" t="e">
        <f t="shared" si="212"/>
        <v>#VALUE!</v>
      </c>
      <c r="AU2275" s="8" t="e">
        <f t="shared" si="213"/>
        <v>#VALUE!</v>
      </c>
      <c r="AV2275" s="8" t="e">
        <f t="shared" si="215"/>
        <v>#VALUE!</v>
      </c>
      <c r="AW2275" s="8" t="e">
        <f t="shared" si="214"/>
        <v>#VALUE!</v>
      </c>
      <c r="AX2275">
        <v>1</v>
      </c>
      <c r="BC2275">
        <v>1</v>
      </c>
      <c r="BD2275">
        <v>1</v>
      </c>
      <c r="BH2275">
        <v>1</v>
      </c>
      <c r="BL2275">
        <v>1</v>
      </c>
      <c r="BM2275">
        <v>1</v>
      </c>
      <c r="BP2275">
        <v>1</v>
      </c>
      <c r="BS2275">
        <v>1</v>
      </c>
      <c r="CA2275">
        <v>1</v>
      </c>
      <c r="CG2275">
        <v>1</v>
      </c>
      <c r="CI2275">
        <v>1</v>
      </c>
      <c r="CS2275">
        <v>1</v>
      </c>
      <c r="CY2275">
        <v>1</v>
      </c>
      <c r="CZ2275">
        <v>1</v>
      </c>
      <c r="DF2275">
        <v>1</v>
      </c>
      <c r="DG2275">
        <v>1</v>
      </c>
      <c r="DQ2275">
        <v>1</v>
      </c>
      <c r="DR2275">
        <v>1</v>
      </c>
      <c r="DU2275">
        <v>1</v>
      </c>
      <c r="DZ2275">
        <v>1</v>
      </c>
      <c r="EY2275">
        <v>1</v>
      </c>
      <c r="FC2275">
        <v>1</v>
      </c>
      <c r="FP2275">
        <v>1</v>
      </c>
    </row>
    <row r="2276" spans="1:178" x14ac:dyDescent="0.35">
      <c r="A2276" t="s">
        <v>12180</v>
      </c>
      <c r="B2276" t="s">
        <v>269</v>
      </c>
      <c r="C2276" t="s">
        <v>815</v>
      </c>
      <c r="D2276" t="s">
        <v>816</v>
      </c>
      <c r="F2276" t="s">
        <v>817</v>
      </c>
      <c r="G2276" t="s">
        <v>12181</v>
      </c>
      <c r="H2276" t="s">
        <v>3721</v>
      </c>
      <c r="I2276" t="s">
        <v>12182</v>
      </c>
      <c r="J2276" t="s">
        <v>507</v>
      </c>
      <c r="K2276" t="s">
        <v>295</v>
      </c>
      <c r="L2276">
        <v>150</v>
      </c>
      <c r="M2276" t="s">
        <v>788</v>
      </c>
      <c r="N2276" t="s">
        <v>324</v>
      </c>
      <c r="O2276">
        <v>200</v>
      </c>
      <c r="V2276" t="s">
        <v>830</v>
      </c>
      <c r="W2276" t="s">
        <v>9438</v>
      </c>
      <c r="X2276" t="s">
        <v>8369</v>
      </c>
      <c r="Y2276" t="s">
        <v>221</v>
      </c>
      <c r="AB2276" s="9">
        <v>41485</v>
      </c>
      <c r="AF2276" t="s">
        <v>3276</v>
      </c>
      <c r="AG2276">
        <v>2</v>
      </c>
      <c r="AH2276">
        <v>3</v>
      </c>
      <c r="AL2276" s="6">
        <v>21.152000000000001</v>
      </c>
      <c r="AM2276" s="1">
        <v>33.283999999999999</v>
      </c>
      <c r="AN2276" s="3">
        <v>11.045999999999999</v>
      </c>
      <c r="AO2276" s="8">
        <f t="shared" si="210"/>
        <v>65.481999999999999</v>
      </c>
      <c r="AP2276" s="8">
        <f t="shared" si="211"/>
        <v>0.63550054080038465</v>
      </c>
      <c r="AQ2276" s="8">
        <f t="shared" si="212"/>
        <v>2</v>
      </c>
      <c r="AR2276" s="6">
        <v>20.367000000000001</v>
      </c>
      <c r="AS2276" s="1">
        <v>32.920999999999999</v>
      </c>
      <c r="AT2276" s="3">
        <v>13.055999999999999</v>
      </c>
      <c r="AU2276" s="8">
        <f t="shared" si="213"/>
        <v>0.78500000000000014</v>
      </c>
      <c r="AV2276" s="8">
        <f t="shared" si="215"/>
        <v>0.618662859572917</v>
      </c>
      <c r="AW2276" s="8">
        <f t="shared" si="214"/>
        <v>2</v>
      </c>
      <c r="AX2276">
        <v>1</v>
      </c>
      <c r="BC2276">
        <v>1</v>
      </c>
      <c r="BE2276">
        <v>1</v>
      </c>
      <c r="BI2276">
        <v>1</v>
      </c>
      <c r="BJ2276">
        <v>1</v>
      </c>
      <c r="BM2276">
        <v>1</v>
      </c>
      <c r="BS2276">
        <v>1</v>
      </c>
      <c r="BX2276">
        <v>1</v>
      </c>
      <c r="CA2276">
        <v>1</v>
      </c>
      <c r="CF2276">
        <v>1</v>
      </c>
      <c r="CS2276">
        <v>1</v>
      </c>
      <c r="DB2276">
        <v>1</v>
      </c>
      <c r="DD2276">
        <v>1</v>
      </c>
      <c r="DF2276">
        <v>1</v>
      </c>
      <c r="DG2276">
        <v>1</v>
      </c>
      <c r="DP2276">
        <v>1</v>
      </c>
      <c r="DZ2276">
        <v>1</v>
      </c>
      <c r="EY2276">
        <v>1</v>
      </c>
      <c r="EZ2276">
        <v>1</v>
      </c>
      <c r="FA2276">
        <v>1</v>
      </c>
      <c r="FB2276">
        <v>1</v>
      </c>
    </row>
    <row r="2277" spans="1:178" x14ac:dyDescent="0.35">
      <c r="A2277" t="s">
        <v>14057</v>
      </c>
      <c r="D2277" t="s">
        <v>622</v>
      </c>
      <c r="F2277" t="s">
        <v>10083</v>
      </c>
      <c r="G2277" t="s">
        <v>6398</v>
      </c>
      <c r="I2277" t="s">
        <v>14058</v>
      </c>
      <c r="J2277" t="s">
        <v>13982</v>
      </c>
      <c r="K2277" t="s">
        <v>295</v>
      </c>
      <c r="L2277">
        <v>100</v>
      </c>
      <c r="M2277" t="s">
        <v>788</v>
      </c>
      <c r="N2277" t="s">
        <v>6834</v>
      </c>
      <c r="O2277">
        <v>450</v>
      </c>
      <c r="V2277" t="s">
        <v>325</v>
      </c>
      <c r="W2277" t="s">
        <v>470</v>
      </c>
      <c r="X2277" t="s">
        <v>2558</v>
      </c>
      <c r="Y2277" t="s">
        <v>180</v>
      </c>
      <c r="AB2277" s="9">
        <v>42165</v>
      </c>
      <c r="AF2277" t="s">
        <v>6416</v>
      </c>
      <c r="AL2277" s="6">
        <v>38.491999999999997</v>
      </c>
      <c r="AM2277" s="1">
        <v>43.5</v>
      </c>
      <c r="AN2277" s="3">
        <v>4.952</v>
      </c>
      <c r="AO2277" s="8">
        <f t="shared" si="210"/>
        <v>86.943999999999988</v>
      </c>
      <c r="AP2277" s="8">
        <f t="shared" si="211"/>
        <v>0.88487356321839072</v>
      </c>
      <c r="AQ2277" s="8">
        <f t="shared" si="212"/>
        <v>2</v>
      </c>
      <c r="AR2277" s="6">
        <v>40.500999999999998</v>
      </c>
      <c r="AS2277" s="1">
        <v>41.037999999999997</v>
      </c>
      <c r="AT2277" s="3">
        <v>6.0759999999999996</v>
      </c>
      <c r="AU2277" s="8">
        <f t="shared" si="213"/>
        <v>-2.0090000000000003</v>
      </c>
      <c r="AV2277" s="8">
        <f t="shared" si="215"/>
        <v>0.98691456698669533</v>
      </c>
      <c r="AW2277" s="8">
        <f t="shared" si="214"/>
        <v>2</v>
      </c>
      <c r="AY2277">
        <v>1</v>
      </c>
      <c r="BH2277">
        <v>1</v>
      </c>
      <c r="BI2277">
        <v>1</v>
      </c>
      <c r="BM2277">
        <v>1</v>
      </c>
      <c r="BP2277">
        <v>1</v>
      </c>
      <c r="CA2277">
        <v>1</v>
      </c>
      <c r="CF2277">
        <v>1</v>
      </c>
      <c r="CI2277">
        <v>1</v>
      </c>
      <c r="CS2277">
        <v>1</v>
      </c>
      <c r="CY2277">
        <v>1</v>
      </c>
      <c r="DF2277">
        <v>1</v>
      </c>
      <c r="DG2277">
        <v>1</v>
      </c>
      <c r="DR2277">
        <v>1</v>
      </c>
      <c r="EE2277">
        <v>1</v>
      </c>
      <c r="EL2277">
        <v>1</v>
      </c>
      <c r="EM2277">
        <v>1</v>
      </c>
      <c r="EX2277">
        <v>1</v>
      </c>
      <c r="FK2277">
        <v>1</v>
      </c>
    </row>
    <row r="2278" spans="1:178" x14ac:dyDescent="0.35">
      <c r="A2278" t="s">
        <v>14067</v>
      </c>
      <c r="D2278" t="s">
        <v>1221</v>
      </c>
      <c r="F2278" t="s">
        <v>1694</v>
      </c>
      <c r="G2278" t="s">
        <v>10638</v>
      </c>
      <c r="I2278" t="s">
        <v>14068</v>
      </c>
      <c r="J2278" t="s">
        <v>175</v>
      </c>
      <c r="K2278" t="s">
        <v>295</v>
      </c>
      <c r="L2278">
        <v>15</v>
      </c>
      <c r="M2278" t="s">
        <v>788</v>
      </c>
      <c r="N2278" t="s">
        <v>6834</v>
      </c>
      <c r="O2278">
        <v>450</v>
      </c>
      <c r="V2278" t="s">
        <v>684</v>
      </c>
      <c r="W2278" t="s">
        <v>2392</v>
      </c>
      <c r="X2278" t="s">
        <v>2558</v>
      </c>
      <c r="Y2278" t="s">
        <v>180</v>
      </c>
      <c r="AB2278" s="9">
        <v>42165</v>
      </c>
      <c r="AF2278" t="s">
        <v>6416</v>
      </c>
      <c r="AG2278">
        <v>1</v>
      </c>
      <c r="AH2278">
        <v>0.7</v>
      </c>
      <c r="AL2278" s="6">
        <v>39.549999999999997</v>
      </c>
      <c r="AM2278" s="1">
        <v>50.189</v>
      </c>
      <c r="AN2278" s="3">
        <v>2.7709999999999999</v>
      </c>
      <c r="AO2278" s="8">
        <f t="shared" si="210"/>
        <v>92.51</v>
      </c>
      <c r="AP2278" s="8">
        <f t="shared" si="211"/>
        <v>0.78802127956325085</v>
      </c>
      <c r="AQ2278" s="8">
        <f t="shared" si="212"/>
        <v>2</v>
      </c>
      <c r="AR2278" s="6">
        <v>36.738999999999997</v>
      </c>
      <c r="AS2278" s="1">
        <v>51.933</v>
      </c>
      <c r="AT2278" s="3">
        <v>3.6240000000000001</v>
      </c>
      <c r="AU2278" s="8">
        <f t="shared" si="213"/>
        <v>2.8109999999999999</v>
      </c>
      <c r="AV2278" s="8">
        <f t="shared" si="215"/>
        <v>0.70743072805345342</v>
      </c>
      <c r="AW2278" s="8">
        <f t="shared" si="214"/>
        <v>2</v>
      </c>
      <c r="AZ2278">
        <v>1</v>
      </c>
      <c r="BI2278">
        <v>1</v>
      </c>
      <c r="BK2278">
        <v>1</v>
      </c>
      <c r="BL2278">
        <v>1</v>
      </c>
      <c r="BM2278">
        <v>1</v>
      </c>
      <c r="BQ2278">
        <v>1</v>
      </c>
      <c r="BZ2278">
        <v>1</v>
      </c>
      <c r="CA2278">
        <v>1</v>
      </c>
      <c r="CI2278">
        <v>1</v>
      </c>
      <c r="CR2278">
        <v>1</v>
      </c>
      <c r="CS2278">
        <v>1</v>
      </c>
      <c r="CX2278">
        <v>1</v>
      </c>
      <c r="DB2278">
        <v>1</v>
      </c>
      <c r="DG2278">
        <v>1</v>
      </c>
      <c r="EE2278">
        <v>1</v>
      </c>
      <c r="EY2278">
        <v>1</v>
      </c>
    </row>
    <row r="2279" spans="1:178" x14ac:dyDescent="0.35">
      <c r="A2279" t="s">
        <v>14072</v>
      </c>
      <c r="D2279" t="s">
        <v>634</v>
      </c>
      <c r="F2279" t="s">
        <v>2513</v>
      </c>
      <c r="G2279" t="s">
        <v>14073</v>
      </c>
      <c r="I2279" t="s">
        <v>14074</v>
      </c>
      <c r="J2279" t="s">
        <v>507</v>
      </c>
      <c r="K2279" t="s">
        <v>295</v>
      </c>
      <c r="L2279">
        <v>40</v>
      </c>
      <c r="M2279" t="s">
        <v>788</v>
      </c>
      <c r="N2279" t="s">
        <v>6834</v>
      </c>
      <c r="O2279">
        <v>430</v>
      </c>
      <c r="V2279" t="s">
        <v>219</v>
      </c>
      <c r="W2279" t="s">
        <v>259</v>
      </c>
      <c r="X2279" t="s">
        <v>2558</v>
      </c>
      <c r="Y2279" t="s">
        <v>180</v>
      </c>
      <c r="AB2279" s="9">
        <v>42195</v>
      </c>
      <c r="AF2279" t="s">
        <v>3276</v>
      </c>
      <c r="AG2279">
        <v>2</v>
      </c>
      <c r="AH2279">
        <v>0.3</v>
      </c>
      <c r="AL2279" s="6">
        <v>29.475000000000001</v>
      </c>
      <c r="AM2279" s="1">
        <v>57.347999999999999</v>
      </c>
      <c r="AN2279" s="3">
        <v>1.4159999999999999</v>
      </c>
      <c r="AO2279" s="8">
        <f t="shared" si="210"/>
        <v>88.239000000000004</v>
      </c>
      <c r="AP2279" s="8">
        <f t="shared" si="211"/>
        <v>0.51396735718769615</v>
      </c>
      <c r="AQ2279" s="8">
        <f t="shared" si="212"/>
        <v>2</v>
      </c>
      <c r="AR2279" s="6">
        <v>28.521999999999998</v>
      </c>
      <c r="AS2279" s="1">
        <v>57.037999999999997</v>
      </c>
      <c r="AT2279" s="3">
        <v>1.843</v>
      </c>
      <c r="AU2279" s="8">
        <f t="shared" si="213"/>
        <v>0.95300000000000296</v>
      </c>
      <c r="AV2279" s="8">
        <f t="shared" si="215"/>
        <v>0.50005259651460432</v>
      </c>
      <c r="AW2279" s="8">
        <f t="shared" si="214"/>
        <v>2</v>
      </c>
      <c r="AX2279">
        <v>1</v>
      </c>
      <c r="BD2279">
        <v>1</v>
      </c>
      <c r="BH2279">
        <v>1</v>
      </c>
      <c r="BM2279">
        <v>1</v>
      </c>
      <c r="BS2279">
        <v>1</v>
      </c>
      <c r="BZ2279">
        <v>1</v>
      </c>
      <c r="CF2279">
        <v>1</v>
      </c>
      <c r="CI2279">
        <v>1</v>
      </c>
      <c r="CJ2279">
        <v>1</v>
      </c>
      <c r="CO2279">
        <v>1</v>
      </c>
      <c r="CS2279">
        <v>1</v>
      </c>
      <c r="CX2279">
        <v>1</v>
      </c>
      <c r="CY2279">
        <v>1</v>
      </c>
      <c r="DF2279">
        <v>1</v>
      </c>
      <c r="DP2279">
        <v>1</v>
      </c>
      <c r="DQ2279">
        <v>1</v>
      </c>
      <c r="DR2279">
        <v>1</v>
      </c>
      <c r="DT2279">
        <v>1</v>
      </c>
      <c r="DZ2279">
        <v>1</v>
      </c>
      <c r="EY2279">
        <v>1</v>
      </c>
      <c r="FB2279">
        <v>1</v>
      </c>
      <c r="FC2279">
        <v>1</v>
      </c>
      <c r="FH2279">
        <v>1</v>
      </c>
      <c r="FM2279">
        <v>1</v>
      </c>
    </row>
    <row r="2280" spans="1:178" x14ac:dyDescent="0.35">
      <c r="A2280" t="s">
        <v>14082</v>
      </c>
      <c r="D2280" t="s">
        <v>2264</v>
      </c>
      <c r="F2280" t="s">
        <v>2265</v>
      </c>
      <c r="G2280" t="s">
        <v>11800</v>
      </c>
      <c r="I2280" t="s">
        <v>14083</v>
      </c>
      <c r="J2280" t="s">
        <v>6413</v>
      </c>
      <c r="K2280" t="s">
        <v>295</v>
      </c>
      <c r="L2280">
        <v>60</v>
      </c>
      <c r="M2280" t="s">
        <v>788</v>
      </c>
      <c r="N2280" t="s">
        <v>6834</v>
      </c>
      <c r="O2280">
        <v>430</v>
      </c>
      <c r="V2280" t="s">
        <v>219</v>
      </c>
      <c r="W2280" t="s">
        <v>259</v>
      </c>
      <c r="X2280" t="s">
        <v>2558</v>
      </c>
      <c r="Y2280" t="s">
        <v>180</v>
      </c>
      <c r="AB2280" s="9">
        <v>42195</v>
      </c>
      <c r="AF2280" t="s">
        <v>3276</v>
      </c>
      <c r="AG2280">
        <v>2</v>
      </c>
      <c r="AH2280">
        <v>0.3</v>
      </c>
      <c r="AL2280" s="6">
        <v>39.747999999999998</v>
      </c>
      <c r="AM2280" s="1">
        <v>41.38</v>
      </c>
      <c r="AN2280" s="3">
        <v>5.1449999999999996</v>
      </c>
      <c r="AO2280" s="8">
        <f t="shared" si="210"/>
        <v>86.272999999999996</v>
      </c>
      <c r="AP2280" s="8">
        <f t="shared" si="211"/>
        <v>0.96056065732237783</v>
      </c>
      <c r="AQ2280" s="8">
        <f t="shared" si="212"/>
        <v>2</v>
      </c>
      <c r="AR2280" s="6">
        <v>32.756999999999998</v>
      </c>
      <c r="AS2280" s="1">
        <v>47.86</v>
      </c>
      <c r="AT2280" s="3">
        <v>3.7370000000000001</v>
      </c>
      <c r="AU2280" s="8">
        <f t="shared" si="213"/>
        <v>6.9909999999999997</v>
      </c>
      <c r="AV2280" s="8">
        <f t="shared" si="215"/>
        <v>0.6844337651483493</v>
      </c>
      <c r="AW2280" s="8">
        <f t="shared" si="214"/>
        <v>2</v>
      </c>
      <c r="AZ2280">
        <v>1</v>
      </c>
      <c r="BH2280">
        <v>1</v>
      </c>
      <c r="BM2280">
        <v>1</v>
      </c>
      <c r="BS2280">
        <v>1</v>
      </c>
      <c r="CA2280">
        <v>1</v>
      </c>
      <c r="CG2280">
        <v>1</v>
      </c>
      <c r="CI2280">
        <v>1</v>
      </c>
      <c r="CO2280">
        <v>1</v>
      </c>
      <c r="CS2280">
        <v>1</v>
      </c>
      <c r="CY2280">
        <v>1</v>
      </c>
      <c r="DF2280">
        <v>1</v>
      </c>
      <c r="DQ2280">
        <v>1</v>
      </c>
      <c r="DR2280">
        <v>1</v>
      </c>
      <c r="DZ2280">
        <v>1</v>
      </c>
      <c r="EY2280">
        <v>1</v>
      </c>
      <c r="FI2280">
        <v>1</v>
      </c>
    </row>
    <row r="2281" spans="1:178" hidden="1" x14ac:dyDescent="0.35">
      <c r="A2281" t="s">
        <v>7021</v>
      </c>
      <c r="B2281" t="s">
        <v>465</v>
      </c>
      <c r="C2281" t="s">
        <v>1212</v>
      </c>
      <c r="D2281" t="s">
        <v>1213</v>
      </c>
      <c r="E2281" t="s">
        <v>2872</v>
      </c>
      <c r="F2281" t="s">
        <v>7022</v>
      </c>
      <c r="I2281" t="s">
        <v>7023</v>
      </c>
      <c r="J2281" t="s">
        <v>507</v>
      </c>
      <c r="K2281" t="s">
        <v>295</v>
      </c>
      <c r="L2281">
        <v>20</v>
      </c>
      <c r="M2281" t="s">
        <v>1478</v>
      </c>
      <c r="N2281" t="s">
        <v>2407</v>
      </c>
      <c r="O2281">
        <v>2700</v>
      </c>
      <c r="P2281">
        <v>35</v>
      </c>
      <c r="Q2281">
        <v>-113</v>
      </c>
      <c r="R2281">
        <v>550</v>
      </c>
      <c r="S2281">
        <v>0</v>
      </c>
      <c r="T2281">
        <v>20</v>
      </c>
      <c r="U2281">
        <v>9</v>
      </c>
      <c r="V2281" t="s">
        <v>497</v>
      </c>
      <c r="W2281" t="s">
        <v>7024</v>
      </c>
      <c r="Y2281" t="s">
        <v>407</v>
      </c>
      <c r="Z2281" t="s">
        <v>408</v>
      </c>
      <c r="AB2281" s="8"/>
      <c r="AD2281">
        <v>1</v>
      </c>
      <c r="AF2281" t="s">
        <v>3276</v>
      </c>
      <c r="AG2281">
        <v>4</v>
      </c>
      <c r="AH2281">
        <v>0.3</v>
      </c>
      <c r="AL2281" s="6" t="s">
        <v>14292</v>
      </c>
      <c r="AM2281" s="1" t="s">
        <v>14292</v>
      </c>
      <c r="AN2281" s="3" t="s">
        <v>14292</v>
      </c>
      <c r="AO2281" s="8">
        <f t="shared" si="210"/>
        <v>0</v>
      </c>
      <c r="AP2281" s="8" t="e">
        <f t="shared" si="211"/>
        <v>#VALUE!</v>
      </c>
      <c r="AQ2281" s="8" t="e">
        <f t="shared" si="212"/>
        <v>#VALUE!</v>
      </c>
      <c r="AU2281" s="8" t="e">
        <f t="shared" si="213"/>
        <v>#VALUE!</v>
      </c>
      <c r="AV2281" s="8" t="e">
        <f t="shared" si="215"/>
        <v>#VALUE!</v>
      </c>
      <c r="AW2281" s="8" t="e">
        <f t="shared" si="214"/>
        <v>#VALUE!</v>
      </c>
      <c r="AX2281">
        <v>1</v>
      </c>
      <c r="BC2281">
        <v>1</v>
      </c>
      <c r="BH2281">
        <v>1</v>
      </c>
      <c r="BK2281">
        <v>1</v>
      </c>
      <c r="BM2281">
        <v>1</v>
      </c>
      <c r="BP2281">
        <v>1</v>
      </c>
      <c r="BX2281">
        <v>1</v>
      </c>
      <c r="CA2281">
        <v>1</v>
      </c>
      <c r="CE2281">
        <v>1</v>
      </c>
      <c r="CS2281">
        <v>1</v>
      </c>
      <c r="CY2281">
        <v>1</v>
      </c>
      <c r="DG2281">
        <v>1</v>
      </c>
      <c r="DQ2281">
        <v>1</v>
      </c>
      <c r="DT2281">
        <v>1</v>
      </c>
      <c r="DU2281">
        <v>1</v>
      </c>
      <c r="DZ2281">
        <v>1</v>
      </c>
      <c r="EY2281">
        <v>1</v>
      </c>
      <c r="EZ2281">
        <v>1</v>
      </c>
      <c r="FR2281">
        <v>1</v>
      </c>
      <c r="FV2281" t="s">
        <v>4746</v>
      </c>
    </row>
    <row r="2282" spans="1:178" x14ac:dyDescent="0.35">
      <c r="A2282" t="s">
        <v>14145</v>
      </c>
      <c r="D2282" t="s">
        <v>875</v>
      </c>
      <c r="F2282" t="s">
        <v>2329</v>
      </c>
      <c r="G2282" t="s">
        <v>14146</v>
      </c>
      <c r="I2282" t="s">
        <v>14147</v>
      </c>
      <c r="J2282" t="s">
        <v>507</v>
      </c>
      <c r="K2282" t="s">
        <v>295</v>
      </c>
      <c r="L2282">
        <v>100</v>
      </c>
      <c r="M2282" t="s">
        <v>788</v>
      </c>
      <c r="O2282">
        <v>470</v>
      </c>
      <c r="V2282" t="s">
        <v>7343</v>
      </c>
      <c r="W2282" t="s">
        <v>470</v>
      </c>
      <c r="X2282" t="s">
        <v>2558</v>
      </c>
      <c r="Y2282" t="s">
        <v>180</v>
      </c>
      <c r="AB2282" s="9">
        <v>42189</v>
      </c>
      <c r="AF2282" t="s">
        <v>3276</v>
      </c>
      <c r="AG2282">
        <v>2</v>
      </c>
      <c r="AH2282">
        <v>0.7</v>
      </c>
      <c r="AL2282" s="6">
        <v>36.481000000000002</v>
      </c>
      <c r="AM2282" s="1">
        <v>39.841999999999999</v>
      </c>
      <c r="AN2282" s="3">
        <v>8.5229999999999997</v>
      </c>
      <c r="AO2282" s="8">
        <f t="shared" si="210"/>
        <v>84.846000000000004</v>
      </c>
      <c r="AP2282" s="8">
        <f t="shared" si="211"/>
        <v>0.91564178505095128</v>
      </c>
      <c r="AQ2282" s="8">
        <f t="shared" si="212"/>
        <v>2</v>
      </c>
      <c r="AR2282" s="6">
        <v>32.070999999999998</v>
      </c>
      <c r="AS2282" s="1">
        <v>44.503999999999998</v>
      </c>
      <c r="AT2282" s="3">
        <v>9.375</v>
      </c>
      <c r="AU2282" s="8">
        <f t="shared" si="213"/>
        <v>4.4100000000000037</v>
      </c>
      <c r="AV2282" s="8">
        <f t="shared" si="215"/>
        <v>0.72063185331655577</v>
      </c>
      <c r="AW2282" s="8">
        <f t="shared" si="214"/>
        <v>2</v>
      </c>
      <c r="AX2282">
        <v>1</v>
      </c>
      <c r="BC2282">
        <v>1</v>
      </c>
      <c r="BI2282">
        <v>1</v>
      </c>
      <c r="BM2282">
        <v>1</v>
      </c>
      <c r="BP2282">
        <v>1</v>
      </c>
      <c r="BR2282">
        <v>1</v>
      </c>
      <c r="CB2282">
        <v>1</v>
      </c>
      <c r="CG2282">
        <v>1</v>
      </c>
      <c r="CJ2282">
        <v>1</v>
      </c>
      <c r="CS2282">
        <v>1</v>
      </c>
      <c r="CY2282">
        <v>1</v>
      </c>
      <c r="DF2282">
        <v>1</v>
      </c>
      <c r="DG2282">
        <v>1</v>
      </c>
      <c r="DQ2282">
        <v>1</v>
      </c>
      <c r="DR2282">
        <v>1</v>
      </c>
      <c r="DZ2282">
        <v>1</v>
      </c>
      <c r="EY2282">
        <v>1</v>
      </c>
      <c r="FB2282">
        <v>1</v>
      </c>
      <c r="FC2282">
        <v>1</v>
      </c>
      <c r="FI2282">
        <v>1</v>
      </c>
    </row>
    <row r="2283" spans="1:178" hidden="1" x14ac:dyDescent="0.35">
      <c r="A2283" t="s">
        <v>7026</v>
      </c>
      <c r="B2283" t="s">
        <v>328</v>
      </c>
      <c r="C2283" t="s">
        <v>371</v>
      </c>
      <c r="D2283" t="s">
        <v>504</v>
      </c>
      <c r="F2283" t="s">
        <v>653</v>
      </c>
      <c r="I2283" t="s">
        <v>7027</v>
      </c>
      <c r="J2283" t="s">
        <v>507</v>
      </c>
      <c r="K2283" t="s">
        <v>200</v>
      </c>
      <c r="L2283">
        <v>20</v>
      </c>
      <c r="M2283" t="s">
        <v>276</v>
      </c>
      <c r="N2283" t="s">
        <v>560</v>
      </c>
      <c r="O2283">
        <v>500</v>
      </c>
      <c r="P2283">
        <v>37</v>
      </c>
      <c r="Q2283">
        <v>-3</v>
      </c>
      <c r="R2283">
        <v>400</v>
      </c>
      <c r="S2283">
        <v>12</v>
      </c>
      <c r="T2283">
        <v>28</v>
      </c>
      <c r="U2283">
        <v>16</v>
      </c>
      <c r="V2283" t="s">
        <v>508</v>
      </c>
      <c r="W2283" t="s">
        <v>7028</v>
      </c>
      <c r="X2283" t="s">
        <v>445</v>
      </c>
      <c r="Y2283" t="s">
        <v>446</v>
      </c>
      <c r="Z2283" t="s">
        <v>181</v>
      </c>
      <c r="AB2283" s="8"/>
      <c r="AC2283">
        <v>1</v>
      </c>
      <c r="AF2283" t="s">
        <v>3276</v>
      </c>
      <c r="AG2283">
        <v>7</v>
      </c>
      <c r="AH2283">
        <v>0.4</v>
      </c>
      <c r="AL2283" s="6" t="s">
        <v>14292</v>
      </c>
      <c r="AM2283" s="1" t="s">
        <v>14292</v>
      </c>
      <c r="AN2283" s="3" t="s">
        <v>14292</v>
      </c>
      <c r="AO2283" s="8">
        <f t="shared" si="210"/>
        <v>0</v>
      </c>
      <c r="AP2283" s="8" t="e">
        <f t="shared" si="211"/>
        <v>#VALUE!</v>
      </c>
      <c r="AQ2283" s="8" t="e">
        <f t="shared" si="212"/>
        <v>#VALUE!</v>
      </c>
      <c r="AU2283" s="8" t="e">
        <f t="shared" si="213"/>
        <v>#VALUE!</v>
      </c>
      <c r="AV2283" s="8" t="e">
        <f t="shared" si="215"/>
        <v>#VALUE!</v>
      </c>
      <c r="AW2283" s="8" t="e">
        <f t="shared" si="214"/>
        <v>#VALUE!</v>
      </c>
      <c r="AX2283">
        <v>1</v>
      </c>
      <c r="BC2283">
        <v>1</v>
      </c>
      <c r="BD2283">
        <v>1</v>
      </c>
      <c r="BH2283">
        <v>1</v>
      </c>
      <c r="BM2283">
        <v>1</v>
      </c>
      <c r="BS2283">
        <v>1</v>
      </c>
      <c r="CA2283">
        <v>1</v>
      </c>
      <c r="CF2283">
        <v>1</v>
      </c>
      <c r="CT2283">
        <v>1</v>
      </c>
      <c r="CX2283">
        <v>1</v>
      </c>
      <c r="DE2283">
        <v>1</v>
      </c>
      <c r="DF2283">
        <v>1</v>
      </c>
      <c r="DN2283">
        <v>1</v>
      </c>
      <c r="DO2283">
        <v>1</v>
      </c>
      <c r="DZ2283">
        <v>1</v>
      </c>
      <c r="FD2283">
        <v>1</v>
      </c>
      <c r="FI2283">
        <v>1</v>
      </c>
    </row>
    <row r="2284" spans="1:178" x14ac:dyDescent="0.35">
      <c r="A2284" t="s">
        <v>10419</v>
      </c>
      <c r="B2284" t="s">
        <v>170</v>
      </c>
      <c r="C2284" t="s">
        <v>245</v>
      </c>
      <c r="D2284" t="s">
        <v>261</v>
      </c>
      <c r="E2284" t="s">
        <v>262</v>
      </c>
      <c r="F2284" t="s">
        <v>2236</v>
      </c>
      <c r="G2284" t="s">
        <v>10420</v>
      </c>
      <c r="H2284" t="s">
        <v>9793</v>
      </c>
      <c r="I2284" t="s">
        <v>10421</v>
      </c>
      <c r="J2284" t="s">
        <v>294</v>
      </c>
      <c r="K2284" t="s">
        <v>295</v>
      </c>
      <c r="L2284">
        <v>40</v>
      </c>
      <c r="M2284" t="s">
        <v>974</v>
      </c>
      <c r="N2284" t="s">
        <v>10329</v>
      </c>
      <c r="O2284">
        <v>10</v>
      </c>
      <c r="P2284">
        <v>60</v>
      </c>
      <c r="Q2284">
        <v>151</v>
      </c>
      <c r="V2284" t="s">
        <v>10422</v>
      </c>
      <c r="W2284" t="s">
        <v>10345</v>
      </c>
      <c r="X2284" t="s">
        <v>2042</v>
      </c>
      <c r="Y2284" t="s">
        <v>400</v>
      </c>
      <c r="Z2284" t="s">
        <v>181</v>
      </c>
      <c r="AB2284" s="8" t="s">
        <v>10365</v>
      </c>
      <c r="AF2284" t="s">
        <v>3276</v>
      </c>
      <c r="AG2284">
        <v>2</v>
      </c>
      <c r="AH2284">
        <v>0.5</v>
      </c>
      <c r="AK2284" t="s">
        <v>2043</v>
      </c>
      <c r="AL2284" s="6">
        <v>20.353000000000002</v>
      </c>
      <c r="AM2284" s="1">
        <v>28.321999999999999</v>
      </c>
      <c r="AN2284" s="3">
        <v>14.797000000000001</v>
      </c>
      <c r="AO2284" s="8">
        <f t="shared" si="210"/>
        <v>63.471999999999994</v>
      </c>
      <c r="AP2284" s="8">
        <f t="shared" si="211"/>
        <v>0.71862862792175697</v>
      </c>
      <c r="AQ2284" s="8">
        <f t="shared" si="212"/>
        <v>2</v>
      </c>
      <c r="AR2284" s="6">
        <v>20.29</v>
      </c>
      <c r="AS2284" s="1">
        <v>28.561</v>
      </c>
      <c r="AT2284" s="3">
        <v>14.712</v>
      </c>
      <c r="AU2284" s="8">
        <f t="shared" si="213"/>
        <v>6.3000000000002387E-2</v>
      </c>
      <c r="AV2284" s="8">
        <f t="shared" si="215"/>
        <v>0.71040929939427888</v>
      </c>
      <c r="AW2284" s="8">
        <f t="shared" si="214"/>
        <v>2</v>
      </c>
      <c r="BD2284">
        <v>1</v>
      </c>
      <c r="BH2284">
        <v>1</v>
      </c>
      <c r="BM2284">
        <v>1</v>
      </c>
      <c r="BP2284">
        <v>1</v>
      </c>
      <c r="BS2284">
        <v>1</v>
      </c>
      <c r="BX2284">
        <v>1</v>
      </c>
      <c r="BZ2284">
        <v>1</v>
      </c>
      <c r="CG2284">
        <v>1</v>
      </c>
      <c r="CR2284">
        <v>1</v>
      </c>
      <c r="DG2284">
        <v>1</v>
      </c>
      <c r="DQ2284">
        <v>1</v>
      </c>
      <c r="DR2284">
        <v>1</v>
      </c>
      <c r="DZ2284">
        <v>1</v>
      </c>
      <c r="FK2284">
        <v>1</v>
      </c>
      <c r="FR2284">
        <v>1</v>
      </c>
    </row>
    <row r="2285" spans="1:178" x14ac:dyDescent="0.35">
      <c r="A2285" t="s">
        <v>10446</v>
      </c>
      <c r="B2285" t="s">
        <v>328</v>
      </c>
      <c r="C2285" t="s">
        <v>1169</v>
      </c>
      <c r="D2285" t="s">
        <v>1170</v>
      </c>
      <c r="F2285" t="s">
        <v>10451</v>
      </c>
      <c r="G2285" t="s">
        <v>10452</v>
      </c>
      <c r="H2285" t="s">
        <v>10453</v>
      </c>
      <c r="I2285" t="s">
        <v>10454</v>
      </c>
      <c r="J2285" t="s">
        <v>507</v>
      </c>
      <c r="K2285" t="s">
        <v>3821</v>
      </c>
      <c r="L2285">
        <v>40</v>
      </c>
      <c r="M2285" t="s">
        <v>974</v>
      </c>
      <c r="N2285" t="s">
        <v>10329</v>
      </c>
      <c r="O2285">
        <v>10</v>
      </c>
      <c r="P2285">
        <v>60</v>
      </c>
      <c r="Q2285">
        <v>151</v>
      </c>
      <c r="V2285" t="s">
        <v>10341</v>
      </c>
      <c r="W2285" t="s">
        <v>10331</v>
      </c>
      <c r="X2285" t="s">
        <v>2042</v>
      </c>
      <c r="Y2285" t="s">
        <v>400</v>
      </c>
      <c r="Z2285" t="s">
        <v>181</v>
      </c>
      <c r="AB2285" s="8">
        <v>40707</v>
      </c>
      <c r="AE2285">
        <v>1</v>
      </c>
      <c r="AF2285" t="s">
        <v>6416</v>
      </c>
      <c r="AG2285">
        <v>1</v>
      </c>
      <c r="AH2285">
        <v>0.2</v>
      </c>
      <c r="AK2285" t="s">
        <v>2043</v>
      </c>
      <c r="AL2285" s="6">
        <v>27.652000000000001</v>
      </c>
      <c r="AM2285" s="1">
        <v>37.713000000000001</v>
      </c>
      <c r="AN2285" s="3">
        <v>10.308999999999999</v>
      </c>
      <c r="AO2285" s="8">
        <f t="shared" si="210"/>
        <v>75.674000000000007</v>
      </c>
      <c r="AP2285" s="8">
        <f t="shared" si="211"/>
        <v>0.73322196590035271</v>
      </c>
      <c r="AQ2285" s="8">
        <f t="shared" si="212"/>
        <v>2</v>
      </c>
      <c r="AR2285" s="6">
        <v>34.997</v>
      </c>
      <c r="AS2285" s="1">
        <v>31.623000000000001</v>
      </c>
      <c r="AT2285" s="3">
        <v>10.25</v>
      </c>
      <c r="AU2285" s="8">
        <f t="shared" si="213"/>
        <v>-7.3449999999999989</v>
      </c>
      <c r="AV2285" s="8">
        <f t="shared" si="215"/>
        <v>1.1066944945134869</v>
      </c>
      <c r="AW2285" s="8">
        <f t="shared" si="214"/>
        <v>3</v>
      </c>
      <c r="AZ2285">
        <v>1</v>
      </c>
      <c r="BI2285">
        <v>1</v>
      </c>
      <c r="BM2285">
        <v>1</v>
      </c>
      <c r="BP2285">
        <v>1</v>
      </c>
      <c r="BS2285">
        <v>1</v>
      </c>
      <c r="CA2285">
        <v>1</v>
      </c>
      <c r="CG2285">
        <v>1</v>
      </c>
      <c r="CI2285">
        <v>1</v>
      </c>
      <c r="CS2285">
        <v>1</v>
      </c>
      <c r="CY2285">
        <v>1</v>
      </c>
      <c r="DB2285">
        <v>1</v>
      </c>
      <c r="DF2285">
        <v>1</v>
      </c>
      <c r="DG2285">
        <v>1</v>
      </c>
      <c r="DQ2285">
        <v>1</v>
      </c>
      <c r="DR2285">
        <v>1</v>
      </c>
      <c r="DZ2285">
        <v>1</v>
      </c>
      <c r="EY2285">
        <v>1</v>
      </c>
      <c r="FA2285">
        <v>1</v>
      </c>
      <c r="FB2285">
        <v>1</v>
      </c>
      <c r="FP2285">
        <v>1</v>
      </c>
    </row>
    <row r="2286" spans="1:178" x14ac:dyDescent="0.35">
      <c r="A2286" t="s">
        <v>14271</v>
      </c>
      <c r="D2286" t="s">
        <v>816</v>
      </c>
      <c r="F2286" t="s">
        <v>4293</v>
      </c>
      <c r="G2286" t="s">
        <v>10677</v>
      </c>
      <c r="I2286" t="s">
        <v>14273</v>
      </c>
      <c r="J2286" t="s">
        <v>507</v>
      </c>
      <c r="K2286" t="s">
        <v>295</v>
      </c>
      <c r="L2286">
        <v>8</v>
      </c>
      <c r="M2286" t="s">
        <v>788</v>
      </c>
      <c r="N2286" t="s">
        <v>2147</v>
      </c>
      <c r="O2286">
        <v>2750</v>
      </c>
      <c r="V2286" t="s">
        <v>368</v>
      </c>
      <c r="W2286" t="s">
        <v>14270</v>
      </c>
      <c r="X2286" t="s">
        <v>14244</v>
      </c>
      <c r="Y2286" t="s">
        <v>463</v>
      </c>
      <c r="AB2286" s="9">
        <v>42240</v>
      </c>
      <c r="AF2286" t="s">
        <v>4051</v>
      </c>
      <c r="AG2286">
        <v>3</v>
      </c>
      <c r="AH2286">
        <v>0.1</v>
      </c>
      <c r="AL2286" s="6">
        <v>30.658999999999999</v>
      </c>
      <c r="AM2286" s="1">
        <v>46.161999999999999</v>
      </c>
      <c r="AN2286" s="3">
        <v>2.669</v>
      </c>
      <c r="AO2286" s="8">
        <f t="shared" si="210"/>
        <v>79.489999999999995</v>
      </c>
      <c r="AP2286" s="8">
        <f t="shared" si="211"/>
        <v>0.66416099822364716</v>
      </c>
      <c r="AQ2286" s="8">
        <f t="shared" si="212"/>
        <v>2</v>
      </c>
      <c r="AR2286" s="6">
        <v>36.317999999999998</v>
      </c>
      <c r="AS2286" s="1">
        <v>40.744</v>
      </c>
      <c r="AT2286" s="3">
        <v>3.2890000000000001</v>
      </c>
      <c r="AU2286" s="8">
        <f t="shared" si="213"/>
        <v>-5.6589999999999989</v>
      </c>
      <c r="AV2286" s="8">
        <f t="shared" si="215"/>
        <v>0.89137050854113486</v>
      </c>
      <c r="AW2286" s="8">
        <f t="shared" si="214"/>
        <v>2</v>
      </c>
      <c r="AZ2286">
        <v>1</v>
      </c>
      <c r="BH2286">
        <v>1</v>
      </c>
      <c r="BM2286">
        <v>1</v>
      </c>
      <c r="BP2286">
        <v>1</v>
      </c>
      <c r="BR2286">
        <v>1</v>
      </c>
      <c r="BZ2286">
        <v>1</v>
      </c>
      <c r="CG2286">
        <v>1</v>
      </c>
      <c r="CI2286">
        <v>1</v>
      </c>
      <c r="CS2286">
        <v>1</v>
      </c>
      <c r="DB2286">
        <v>1</v>
      </c>
      <c r="DD2286">
        <v>1</v>
      </c>
      <c r="DG2286">
        <v>1</v>
      </c>
      <c r="EE2286">
        <v>1</v>
      </c>
      <c r="FK2286">
        <v>1</v>
      </c>
    </row>
    <row r="2287" spans="1:178" x14ac:dyDescent="0.35">
      <c r="A2287" t="s">
        <v>6004</v>
      </c>
      <c r="B2287" t="s">
        <v>170</v>
      </c>
      <c r="C2287" t="s">
        <v>666</v>
      </c>
      <c r="D2287" t="s">
        <v>1221</v>
      </c>
      <c r="F2287" t="s">
        <v>1222</v>
      </c>
      <c r="I2287" t="s">
        <v>6005</v>
      </c>
      <c r="J2287" t="s">
        <v>175</v>
      </c>
      <c r="K2287" t="s">
        <v>186</v>
      </c>
      <c r="L2287">
        <v>40</v>
      </c>
      <c r="M2287" t="s">
        <v>1013</v>
      </c>
      <c r="N2287" t="s">
        <v>930</v>
      </c>
      <c r="O2287">
        <v>200</v>
      </c>
      <c r="P2287">
        <v>28</v>
      </c>
      <c r="Q2287">
        <v>-16</v>
      </c>
      <c r="R2287">
        <v>300</v>
      </c>
      <c r="S2287">
        <v>17</v>
      </c>
      <c r="T2287">
        <v>22</v>
      </c>
      <c r="U2287">
        <v>20</v>
      </c>
      <c r="V2287" t="s">
        <v>1529</v>
      </c>
      <c r="W2287" t="s">
        <v>1551</v>
      </c>
      <c r="X2287" t="s">
        <v>933</v>
      </c>
      <c r="Y2287" t="s">
        <v>641</v>
      </c>
      <c r="Z2287" t="s">
        <v>642</v>
      </c>
      <c r="AB2287" s="8"/>
      <c r="AD2287">
        <v>1</v>
      </c>
      <c r="AF2287" t="s">
        <v>7444</v>
      </c>
      <c r="AL2287" s="6">
        <v>30.068999999999999</v>
      </c>
      <c r="AM2287" s="1">
        <v>44.622999999999998</v>
      </c>
      <c r="AN2287" s="3">
        <v>16.791</v>
      </c>
      <c r="AO2287" s="8">
        <f t="shared" si="210"/>
        <v>91.48299999999999</v>
      </c>
      <c r="AP2287" s="8">
        <f t="shared" si="211"/>
        <v>0.67384532640118322</v>
      </c>
      <c r="AQ2287" s="8">
        <f t="shared" si="212"/>
        <v>2</v>
      </c>
      <c r="AR2287" s="6">
        <v>29.292000000000002</v>
      </c>
      <c r="AS2287" s="1">
        <v>43.86</v>
      </c>
      <c r="AT2287" s="3">
        <v>18.536000000000001</v>
      </c>
      <c r="AU2287" s="8">
        <f t="shared" si="213"/>
        <v>0.77699999999999747</v>
      </c>
      <c r="AV2287" s="8">
        <f t="shared" si="215"/>
        <v>0.66785225718194263</v>
      </c>
      <c r="AW2287" s="8">
        <f t="shared" si="214"/>
        <v>2</v>
      </c>
      <c r="AY2287">
        <v>1</v>
      </c>
      <c r="BH2287">
        <v>1</v>
      </c>
      <c r="BK2287">
        <v>1</v>
      </c>
      <c r="BM2287">
        <v>1</v>
      </c>
      <c r="BQ2287">
        <v>1</v>
      </c>
      <c r="CA2287">
        <v>1</v>
      </c>
      <c r="CG2287">
        <v>1</v>
      </c>
      <c r="CO2287">
        <v>1</v>
      </c>
      <c r="CS2287">
        <v>1</v>
      </c>
      <c r="CY2287">
        <v>1</v>
      </c>
      <c r="DB2287">
        <v>1</v>
      </c>
      <c r="DH2287">
        <v>1</v>
      </c>
      <c r="EB2287">
        <v>1</v>
      </c>
      <c r="EE2287">
        <v>1</v>
      </c>
      <c r="ES2287">
        <v>1</v>
      </c>
      <c r="FC2287">
        <v>1</v>
      </c>
      <c r="FI2287">
        <v>1</v>
      </c>
    </row>
    <row r="2288" spans="1:178" x14ac:dyDescent="0.35">
      <c r="A2288" t="s">
        <v>5834</v>
      </c>
      <c r="B2288" t="s">
        <v>170</v>
      </c>
      <c r="C2288" t="s">
        <v>245</v>
      </c>
      <c r="D2288" t="s">
        <v>359</v>
      </c>
      <c r="F2288" t="s">
        <v>5835</v>
      </c>
      <c r="I2288" t="s">
        <v>5836</v>
      </c>
      <c r="J2288" t="s">
        <v>175</v>
      </c>
      <c r="K2288" t="s">
        <v>186</v>
      </c>
      <c r="L2288">
        <v>150</v>
      </c>
      <c r="M2288" t="s">
        <v>276</v>
      </c>
      <c r="N2288" t="s">
        <v>449</v>
      </c>
      <c r="O2288">
        <v>2400</v>
      </c>
      <c r="P2288">
        <v>35</v>
      </c>
      <c r="Q2288">
        <v>-113</v>
      </c>
      <c r="R2288">
        <v>300</v>
      </c>
      <c r="S2288">
        <v>-2</v>
      </c>
      <c r="T2288">
        <v>13</v>
      </c>
      <c r="U2288">
        <v>6</v>
      </c>
      <c r="V2288" t="s">
        <v>1622</v>
      </c>
      <c r="W2288" t="s">
        <v>4699</v>
      </c>
      <c r="Y2288" t="s">
        <v>407</v>
      </c>
      <c r="Z2288" t="s">
        <v>408</v>
      </c>
      <c r="AB2288" s="8"/>
      <c r="AC2288">
        <v>1</v>
      </c>
      <c r="AF2288" t="s">
        <v>3724</v>
      </c>
      <c r="AG2288">
        <v>8</v>
      </c>
      <c r="AH2288">
        <v>1.1000000000000001</v>
      </c>
      <c r="AL2288" s="6">
        <v>23.925000000000001</v>
      </c>
      <c r="AM2288" s="1">
        <v>27.388999999999999</v>
      </c>
      <c r="AN2288" s="3">
        <v>19.318999999999999</v>
      </c>
      <c r="AO2288" s="8">
        <f t="shared" si="210"/>
        <v>70.632999999999996</v>
      </c>
      <c r="AP2288" s="8">
        <f t="shared" si="211"/>
        <v>0.87352586804921684</v>
      </c>
      <c r="AQ2288" s="8">
        <f t="shared" si="212"/>
        <v>2</v>
      </c>
      <c r="AR2288" s="6">
        <v>23.847999999999999</v>
      </c>
      <c r="AS2288" s="1">
        <v>28.28</v>
      </c>
      <c r="AT2288" s="3">
        <v>18.673999999999999</v>
      </c>
      <c r="AU2288" s="8">
        <f t="shared" si="213"/>
        <v>7.7000000000001734E-2</v>
      </c>
      <c r="AV2288" s="8">
        <f t="shared" si="215"/>
        <v>0.84328147100424322</v>
      </c>
      <c r="AW2288" s="8">
        <f t="shared" si="214"/>
        <v>2</v>
      </c>
      <c r="AX2288">
        <v>1</v>
      </c>
      <c r="BC2288">
        <v>1</v>
      </c>
      <c r="BF2288">
        <v>1</v>
      </c>
      <c r="BG2288">
        <v>1</v>
      </c>
      <c r="BM2288">
        <v>1</v>
      </c>
      <c r="BS2288">
        <v>1</v>
      </c>
      <c r="BW2288">
        <v>1</v>
      </c>
      <c r="CA2288">
        <v>1</v>
      </c>
      <c r="CF2288">
        <v>1</v>
      </c>
      <c r="CQ2288">
        <v>1</v>
      </c>
      <c r="CS2288">
        <v>1</v>
      </c>
      <c r="CY2288">
        <v>1</v>
      </c>
      <c r="DA2288">
        <v>1</v>
      </c>
      <c r="DD2288">
        <v>1</v>
      </c>
      <c r="DO2288">
        <v>1</v>
      </c>
      <c r="EA2288">
        <v>1</v>
      </c>
      <c r="EY2288">
        <v>1</v>
      </c>
      <c r="FC2288">
        <v>1</v>
      </c>
      <c r="FF2288">
        <v>1</v>
      </c>
      <c r="FG2288">
        <v>1</v>
      </c>
      <c r="FI2288">
        <v>1</v>
      </c>
    </row>
    <row r="2289" spans="1:178" x14ac:dyDescent="0.35">
      <c r="A2289" t="s">
        <v>7606</v>
      </c>
      <c r="B2289" t="s">
        <v>252</v>
      </c>
      <c r="C2289" t="s">
        <v>381</v>
      </c>
      <c r="D2289" t="s">
        <v>764</v>
      </c>
      <c r="F2289" t="s">
        <v>765</v>
      </c>
      <c r="I2289" t="s">
        <v>7607</v>
      </c>
      <c r="J2289" t="s">
        <v>175</v>
      </c>
      <c r="K2289" t="s">
        <v>186</v>
      </c>
      <c r="L2289">
        <v>150</v>
      </c>
      <c r="M2289" t="s">
        <v>276</v>
      </c>
      <c r="N2289" t="s">
        <v>7104</v>
      </c>
      <c r="O2289">
        <v>100</v>
      </c>
      <c r="P2289">
        <v>35</v>
      </c>
      <c r="Q2289">
        <v>-120</v>
      </c>
      <c r="R2289">
        <v>500</v>
      </c>
      <c r="S2289">
        <v>12</v>
      </c>
      <c r="T2289">
        <v>17</v>
      </c>
      <c r="U2289">
        <v>15</v>
      </c>
      <c r="V2289" t="s">
        <v>219</v>
      </c>
      <c r="W2289" t="s">
        <v>7079</v>
      </c>
      <c r="Y2289" t="s">
        <v>407</v>
      </c>
      <c r="Z2289" t="s">
        <v>408</v>
      </c>
      <c r="AB2289" s="8"/>
      <c r="AC2289">
        <v>1</v>
      </c>
      <c r="AF2289" t="s">
        <v>3276</v>
      </c>
      <c r="AG2289">
        <v>5</v>
      </c>
      <c r="AH2289">
        <v>0.8</v>
      </c>
      <c r="AL2289" s="6">
        <v>24.271000000000001</v>
      </c>
      <c r="AM2289" s="1">
        <v>35.939</v>
      </c>
      <c r="AN2289" s="3">
        <v>16.425999999999998</v>
      </c>
      <c r="AO2289" s="8">
        <f t="shared" si="210"/>
        <v>76.635999999999996</v>
      </c>
      <c r="AP2289" s="8">
        <f t="shared" si="211"/>
        <v>0.67533876846879437</v>
      </c>
      <c r="AQ2289" s="8">
        <f t="shared" si="212"/>
        <v>2</v>
      </c>
      <c r="AR2289" s="6">
        <v>25.097999999999999</v>
      </c>
      <c r="AS2289" s="1">
        <v>35.595999999999997</v>
      </c>
      <c r="AT2289" s="3">
        <v>16.207999999999998</v>
      </c>
      <c r="AU2289" s="8">
        <f t="shared" si="213"/>
        <v>-0.82699999999999818</v>
      </c>
      <c r="AV2289" s="8">
        <f t="shared" si="215"/>
        <v>0.70507922238453757</v>
      </c>
      <c r="AW2289" s="8">
        <f t="shared" si="214"/>
        <v>2</v>
      </c>
      <c r="AX2289">
        <v>1</v>
      </c>
      <c r="BB2289">
        <v>1</v>
      </c>
      <c r="BF2289">
        <v>1</v>
      </c>
      <c r="BK2289">
        <v>1</v>
      </c>
      <c r="BS2289">
        <v>1</v>
      </c>
      <c r="BW2289">
        <v>1</v>
      </c>
      <c r="CB2289">
        <v>1</v>
      </c>
      <c r="CF2289">
        <v>1</v>
      </c>
      <c r="CQ2289">
        <v>1</v>
      </c>
      <c r="CS2289">
        <v>1</v>
      </c>
      <c r="CY2289">
        <v>1</v>
      </c>
      <c r="DA2289">
        <v>1</v>
      </c>
      <c r="DF2289">
        <v>1</v>
      </c>
      <c r="DP2289">
        <v>1</v>
      </c>
      <c r="DW2289">
        <v>1</v>
      </c>
      <c r="DY2289">
        <v>1</v>
      </c>
      <c r="ES2289">
        <v>1</v>
      </c>
      <c r="FC2289">
        <v>1</v>
      </c>
      <c r="FG2289">
        <v>1</v>
      </c>
      <c r="FI2289">
        <v>1</v>
      </c>
      <c r="FV2289" t="s">
        <v>7608</v>
      </c>
    </row>
    <row r="2290" spans="1:178" x14ac:dyDescent="0.35">
      <c r="A2290" t="s">
        <v>4114</v>
      </c>
      <c r="B2290" t="s">
        <v>170</v>
      </c>
      <c r="C2290" t="s">
        <v>171</v>
      </c>
      <c r="D2290" t="s">
        <v>172</v>
      </c>
      <c r="F2290" t="s">
        <v>173</v>
      </c>
      <c r="I2290" t="s">
        <v>4115</v>
      </c>
      <c r="J2290" t="s">
        <v>175</v>
      </c>
      <c r="K2290" t="s">
        <v>176</v>
      </c>
      <c r="L2290">
        <v>1000</v>
      </c>
      <c r="M2290" t="s">
        <v>1013</v>
      </c>
      <c r="N2290" t="s">
        <v>1555</v>
      </c>
      <c r="O2290">
        <v>250</v>
      </c>
      <c r="P2290">
        <v>28</v>
      </c>
      <c r="Q2290">
        <v>-16</v>
      </c>
      <c r="R2290">
        <v>200</v>
      </c>
      <c r="S2290">
        <v>18</v>
      </c>
      <c r="T2290">
        <v>23</v>
      </c>
      <c r="U2290">
        <v>22</v>
      </c>
      <c r="V2290" t="s">
        <v>2597</v>
      </c>
      <c r="W2290" t="s">
        <v>4116</v>
      </c>
      <c r="X2290" t="s">
        <v>2106</v>
      </c>
      <c r="Y2290" t="s">
        <v>641</v>
      </c>
      <c r="Z2290" t="s">
        <v>642</v>
      </c>
      <c r="AB2290" s="8"/>
      <c r="AD2290">
        <v>1</v>
      </c>
      <c r="AF2290" t="s">
        <v>3724</v>
      </c>
      <c r="AG2290">
        <v>7</v>
      </c>
      <c r="AH2290">
        <v>3</v>
      </c>
      <c r="AL2290" s="6">
        <v>21.46</v>
      </c>
      <c r="AM2290" s="1">
        <v>24.966999999999999</v>
      </c>
      <c r="AN2290" s="3">
        <v>31.48</v>
      </c>
      <c r="AO2290" s="8">
        <f t="shared" si="210"/>
        <v>77.906999999999996</v>
      </c>
      <c r="AP2290" s="8">
        <f t="shared" si="211"/>
        <v>0.85953458565306207</v>
      </c>
      <c r="AQ2290" s="8">
        <f t="shared" si="212"/>
        <v>2</v>
      </c>
      <c r="AR2290" s="6">
        <v>23.003</v>
      </c>
      <c r="AS2290" s="1">
        <v>25.693999999999999</v>
      </c>
      <c r="AT2290" s="3">
        <v>29.355</v>
      </c>
      <c r="AU2290" s="8">
        <f t="shared" si="213"/>
        <v>-1.5429999999999993</v>
      </c>
      <c r="AV2290" s="8">
        <f t="shared" si="215"/>
        <v>0.89526737759788277</v>
      </c>
      <c r="AW2290" s="8">
        <f t="shared" si="214"/>
        <v>2</v>
      </c>
      <c r="AX2290">
        <v>1</v>
      </c>
      <c r="BD2290">
        <v>1</v>
      </c>
      <c r="BH2290">
        <v>1</v>
      </c>
      <c r="BM2290">
        <v>1</v>
      </c>
      <c r="BS2290">
        <v>1</v>
      </c>
      <c r="BU2290">
        <v>1</v>
      </c>
      <c r="CB2290">
        <v>1</v>
      </c>
      <c r="CC2290">
        <v>1</v>
      </c>
      <c r="CF2290">
        <v>1</v>
      </c>
      <c r="CN2290">
        <v>1</v>
      </c>
      <c r="CS2290">
        <v>1</v>
      </c>
      <c r="CY2290">
        <v>1</v>
      </c>
      <c r="DA2290">
        <v>1</v>
      </c>
      <c r="DD2290">
        <v>1</v>
      </c>
      <c r="DN2290">
        <v>1</v>
      </c>
      <c r="EA2290">
        <v>1</v>
      </c>
      <c r="EY2290">
        <v>1</v>
      </c>
      <c r="EZ2290">
        <v>1</v>
      </c>
      <c r="FC2290">
        <v>1</v>
      </c>
      <c r="FE2290">
        <v>1</v>
      </c>
      <c r="FG2290">
        <v>1</v>
      </c>
    </row>
    <row r="2291" spans="1:178" x14ac:dyDescent="0.35">
      <c r="A2291" t="s">
        <v>11405</v>
      </c>
      <c r="B2291" t="s">
        <v>269</v>
      </c>
      <c r="C2291" t="s">
        <v>319</v>
      </c>
      <c r="D2291" t="s">
        <v>2314</v>
      </c>
      <c r="F2291" t="s">
        <v>11410</v>
      </c>
      <c r="G2291" t="s">
        <v>11411</v>
      </c>
      <c r="I2291" t="s">
        <v>11412</v>
      </c>
      <c r="J2291" t="s">
        <v>294</v>
      </c>
      <c r="K2291" t="s">
        <v>295</v>
      </c>
      <c r="L2291">
        <v>40</v>
      </c>
      <c r="M2291" t="s">
        <v>14293</v>
      </c>
      <c r="O2291">
        <v>18</v>
      </c>
      <c r="P2291" t="s">
        <v>11386</v>
      </c>
      <c r="Q2291" t="s">
        <v>11396</v>
      </c>
      <c r="V2291" t="s">
        <v>11388</v>
      </c>
      <c r="W2291" t="s">
        <v>11389</v>
      </c>
      <c r="X2291" t="s">
        <v>11389</v>
      </c>
      <c r="Y2291" t="s">
        <v>3275</v>
      </c>
      <c r="AB2291" s="9">
        <v>41186</v>
      </c>
      <c r="AF2291" t="s">
        <v>3276</v>
      </c>
      <c r="AG2291">
        <v>2</v>
      </c>
      <c r="AH2291">
        <v>1.5</v>
      </c>
      <c r="AL2291" s="6">
        <v>19.57</v>
      </c>
      <c r="AM2291" s="1">
        <v>24.565999999999999</v>
      </c>
      <c r="AN2291" s="3">
        <v>21.544</v>
      </c>
      <c r="AO2291" s="8">
        <f t="shared" si="210"/>
        <v>65.679999999999993</v>
      </c>
      <c r="AP2291" s="8">
        <f t="shared" si="211"/>
        <v>0.79662948791011967</v>
      </c>
      <c r="AQ2291" s="8">
        <f t="shared" si="212"/>
        <v>2</v>
      </c>
      <c r="AR2291" s="6">
        <v>21.120999999999999</v>
      </c>
      <c r="AS2291" s="1">
        <v>25.053000000000001</v>
      </c>
      <c r="AT2291" s="3">
        <v>22.774000000000001</v>
      </c>
      <c r="AU2291" s="8">
        <f t="shared" si="213"/>
        <v>-1.5509999999999984</v>
      </c>
      <c r="AV2291" s="8">
        <f t="shared" si="215"/>
        <v>0.8430527282161816</v>
      </c>
      <c r="AW2291" s="8">
        <f t="shared" si="214"/>
        <v>2</v>
      </c>
      <c r="AX2291">
        <v>1</v>
      </c>
      <c r="BC2291">
        <v>1</v>
      </c>
      <c r="BE2291">
        <v>1</v>
      </c>
      <c r="BH2291">
        <v>1</v>
      </c>
      <c r="BI2291">
        <v>1</v>
      </c>
      <c r="BM2291">
        <v>1</v>
      </c>
      <c r="BS2291">
        <v>1</v>
      </c>
      <c r="CA2291">
        <v>1</v>
      </c>
      <c r="CB2291">
        <v>1</v>
      </c>
      <c r="CF2291">
        <v>1</v>
      </c>
      <c r="CS2291">
        <v>1</v>
      </c>
      <c r="CY2291">
        <v>1</v>
      </c>
      <c r="DF2291">
        <v>1</v>
      </c>
      <c r="DN2291">
        <v>1</v>
      </c>
      <c r="DZ2291">
        <v>1</v>
      </c>
      <c r="EY2291">
        <v>1</v>
      </c>
      <c r="FC2291">
        <v>1</v>
      </c>
    </row>
    <row r="2292" spans="1:178" hidden="1" x14ac:dyDescent="0.35">
      <c r="A2292" t="s">
        <v>7047</v>
      </c>
      <c r="B2292" t="s">
        <v>328</v>
      </c>
      <c r="C2292" t="s">
        <v>1169</v>
      </c>
      <c r="D2292" t="s">
        <v>1170</v>
      </c>
      <c r="F2292" t="s">
        <v>4942</v>
      </c>
      <c r="I2292" t="s">
        <v>7048</v>
      </c>
      <c r="J2292" t="s">
        <v>507</v>
      </c>
      <c r="K2292" t="s">
        <v>295</v>
      </c>
      <c r="L2292">
        <v>40</v>
      </c>
      <c r="M2292" t="s">
        <v>218</v>
      </c>
      <c r="N2292" t="s">
        <v>296</v>
      </c>
      <c r="O2292">
        <v>800</v>
      </c>
      <c r="P2292">
        <v>47</v>
      </c>
      <c r="Q2292">
        <v>8</v>
      </c>
      <c r="R2292">
        <v>800</v>
      </c>
      <c r="S2292">
        <v>0</v>
      </c>
      <c r="T2292">
        <v>18</v>
      </c>
      <c r="U2292">
        <v>8</v>
      </c>
      <c r="V2292" t="s">
        <v>2240</v>
      </c>
      <c r="W2292" t="s">
        <v>2385</v>
      </c>
      <c r="X2292" t="s">
        <v>2403</v>
      </c>
      <c r="Y2292" t="s">
        <v>180</v>
      </c>
      <c r="Z2292" t="s">
        <v>181</v>
      </c>
      <c r="AB2292" s="8"/>
      <c r="AC2292">
        <v>1</v>
      </c>
      <c r="AF2292" t="s">
        <v>3724</v>
      </c>
      <c r="AG2292">
        <v>3</v>
      </c>
      <c r="AH2292">
        <v>1.06</v>
      </c>
      <c r="AL2292" s="6" t="s">
        <v>14292</v>
      </c>
      <c r="AM2292" s="1" t="s">
        <v>14292</v>
      </c>
      <c r="AN2292" s="3" t="s">
        <v>14292</v>
      </c>
      <c r="AO2292" s="8">
        <f t="shared" si="210"/>
        <v>0</v>
      </c>
      <c r="AP2292" s="8" t="e">
        <f t="shared" si="211"/>
        <v>#VALUE!</v>
      </c>
      <c r="AQ2292" s="8" t="e">
        <f t="shared" si="212"/>
        <v>#VALUE!</v>
      </c>
      <c r="AU2292" s="8" t="e">
        <f t="shared" si="213"/>
        <v>#VALUE!</v>
      </c>
      <c r="AV2292" s="8" t="e">
        <f t="shared" si="215"/>
        <v>#VALUE!</v>
      </c>
      <c r="AW2292" s="8" t="e">
        <f t="shared" si="214"/>
        <v>#VALUE!</v>
      </c>
      <c r="AX2292">
        <v>1</v>
      </c>
      <c r="BC2292">
        <v>1</v>
      </c>
      <c r="BH2292">
        <v>1</v>
      </c>
      <c r="BI2292">
        <v>1</v>
      </c>
      <c r="BK2292">
        <v>1</v>
      </c>
      <c r="BM2292">
        <v>1</v>
      </c>
      <c r="BP2292">
        <v>1</v>
      </c>
      <c r="BS2292">
        <v>1</v>
      </c>
      <c r="CA2292">
        <v>1</v>
      </c>
      <c r="CF2292">
        <v>1</v>
      </c>
      <c r="CS2292">
        <v>1</v>
      </c>
      <c r="CY2292">
        <v>1</v>
      </c>
      <c r="DB2292">
        <v>1</v>
      </c>
      <c r="DF2292">
        <v>1</v>
      </c>
      <c r="DK2292">
        <v>1</v>
      </c>
      <c r="DL2292">
        <v>1</v>
      </c>
      <c r="DP2292">
        <v>1</v>
      </c>
      <c r="DU2292">
        <v>1</v>
      </c>
      <c r="DZ2292">
        <v>1</v>
      </c>
      <c r="EY2292">
        <v>1</v>
      </c>
      <c r="FB2292">
        <v>1</v>
      </c>
      <c r="FC2292">
        <v>1</v>
      </c>
      <c r="FD2292">
        <v>1</v>
      </c>
    </row>
    <row r="2293" spans="1:178" hidden="1" x14ac:dyDescent="0.35">
      <c r="A2293" t="s">
        <v>7049</v>
      </c>
      <c r="B2293" t="s">
        <v>269</v>
      </c>
      <c r="C2293" t="s">
        <v>815</v>
      </c>
      <c r="D2293" t="s">
        <v>816</v>
      </c>
      <c r="F2293" t="s">
        <v>7050</v>
      </c>
      <c r="I2293" t="s">
        <v>7051</v>
      </c>
      <c r="J2293" t="s">
        <v>507</v>
      </c>
      <c r="K2293" t="s">
        <v>295</v>
      </c>
      <c r="L2293">
        <v>20</v>
      </c>
      <c r="M2293" t="s">
        <v>218</v>
      </c>
      <c r="N2293" t="s">
        <v>249</v>
      </c>
      <c r="O2293">
        <v>2200</v>
      </c>
      <c r="P2293">
        <v>35</v>
      </c>
      <c r="Q2293">
        <v>-113</v>
      </c>
      <c r="R2293">
        <v>550</v>
      </c>
      <c r="S2293">
        <v>0</v>
      </c>
      <c r="T2293">
        <v>20</v>
      </c>
      <c r="U2293">
        <v>9</v>
      </c>
      <c r="V2293" t="s">
        <v>378</v>
      </c>
      <c r="W2293" t="s">
        <v>6949</v>
      </c>
      <c r="Y2293" t="s">
        <v>407</v>
      </c>
      <c r="Z2293" t="s">
        <v>408</v>
      </c>
      <c r="AB2293" s="8"/>
      <c r="AC2293">
        <v>1</v>
      </c>
      <c r="AF2293" t="s">
        <v>3276</v>
      </c>
      <c r="AG2293">
        <v>4</v>
      </c>
      <c r="AH2293">
        <v>0.7</v>
      </c>
      <c r="AL2293" s="6" t="s">
        <v>14292</v>
      </c>
      <c r="AM2293" s="1" t="s">
        <v>14292</v>
      </c>
      <c r="AN2293" s="3" t="s">
        <v>14292</v>
      </c>
      <c r="AO2293" s="8">
        <f t="shared" si="210"/>
        <v>0</v>
      </c>
      <c r="AP2293" s="8" t="e">
        <f t="shared" si="211"/>
        <v>#VALUE!</v>
      </c>
      <c r="AQ2293" s="8" t="e">
        <f t="shared" si="212"/>
        <v>#VALUE!</v>
      </c>
      <c r="AU2293" s="8" t="e">
        <f t="shared" si="213"/>
        <v>#VALUE!</v>
      </c>
      <c r="AV2293" s="8" t="e">
        <f t="shared" si="215"/>
        <v>#VALUE!</v>
      </c>
      <c r="AW2293" s="8" t="e">
        <f t="shared" si="214"/>
        <v>#VALUE!</v>
      </c>
      <c r="AX2293">
        <v>1</v>
      </c>
      <c r="BC2293">
        <v>1</v>
      </c>
      <c r="BH2293">
        <v>1</v>
      </c>
      <c r="BK2293">
        <v>1</v>
      </c>
      <c r="BM2293">
        <v>1</v>
      </c>
      <c r="BP2293">
        <v>1</v>
      </c>
      <c r="BS2293">
        <v>1</v>
      </c>
      <c r="BX2293">
        <v>1</v>
      </c>
      <c r="CB2293">
        <v>1</v>
      </c>
      <c r="CF2293">
        <v>1</v>
      </c>
      <c r="CS2293">
        <v>1</v>
      </c>
      <c r="DG2293">
        <v>1</v>
      </c>
      <c r="EE2293">
        <v>1</v>
      </c>
      <c r="EY2293">
        <v>1</v>
      </c>
      <c r="FK2293">
        <v>1</v>
      </c>
      <c r="FN2293">
        <v>1</v>
      </c>
    </row>
    <row r="2294" spans="1:178" x14ac:dyDescent="0.35">
      <c r="A2294" t="s">
        <v>11467</v>
      </c>
      <c r="B2294" t="s">
        <v>269</v>
      </c>
      <c r="C2294" t="s">
        <v>270</v>
      </c>
      <c r="D2294" t="s">
        <v>746</v>
      </c>
      <c r="F2294" t="s">
        <v>5140</v>
      </c>
      <c r="G2294" t="s">
        <v>11468</v>
      </c>
      <c r="I2294" t="s">
        <v>6801</v>
      </c>
      <c r="J2294" t="s">
        <v>2063</v>
      </c>
      <c r="K2294" t="s">
        <v>295</v>
      </c>
      <c r="L2294">
        <v>40</v>
      </c>
      <c r="M2294" t="s">
        <v>1812</v>
      </c>
      <c r="O2294">
        <v>6</v>
      </c>
      <c r="P2294" t="s">
        <v>11469</v>
      </c>
      <c r="Q2294" t="s">
        <v>11470</v>
      </c>
      <c r="V2294" t="s">
        <v>3272</v>
      </c>
      <c r="W2294" t="s">
        <v>11471</v>
      </c>
      <c r="X2294" t="s">
        <v>3274</v>
      </c>
      <c r="Y2294" t="s">
        <v>3275</v>
      </c>
      <c r="AB2294" s="9">
        <v>41181</v>
      </c>
      <c r="AF2294" t="s">
        <v>4051</v>
      </c>
      <c r="AG2294">
        <v>2</v>
      </c>
      <c r="AH2294">
        <v>3</v>
      </c>
      <c r="AL2294" s="6">
        <v>35.494</v>
      </c>
      <c r="AM2294" s="1">
        <v>35.825000000000003</v>
      </c>
      <c r="AN2294" s="3">
        <v>23.475999999999999</v>
      </c>
      <c r="AO2294" s="8">
        <f t="shared" si="210"/>
        <v>94.795000000000002</v>
      </c>
      <c r="AP2294" s="8">
        <f t="shared" si="211"/>
        <v>0.99076064200976965</v>
      </c>
      <c r="AQ2294" s="8">
        <f t="shared" si="212"/>
        <v>2</v>
      </c>
      <c r="AR2294" s="6">
        <v>30.077999999999999</v>
      </c>
      <c r="AS2294" s="1">
        <v>37.064</v>
      </c>
      <c r="AT2294" s="3">
        <v>27.474</v>
      </c>
      <c r="AU2294" s="8">
        <f t="shared" si="213"/>
        <v>5.4160000000000004</v>
      </c>
      <c r="AV2294" s="8">
        <f t="shared" si="215"/>
        <v>0.81151521692208073</v>
      </c>
      <c r="AW2294" s="8">
        <f t="shared" si="214"/>
        <v>2</v>
      </c>
      <c r="AX2294">
        <v>1</v>
      </c>
      <c r="BD2294">
        <v>1</v>
      </c>
      <c r="BH2294">
        <v>1</v>
      </c>
      <c r="BI2294">
        <v>1</v>
      </c>
      <c r="BM2294">
        <v>1</v>
      </c>
      <c r="BS2294">
        <v>1</v>
      </c>
      <c r="CC2294">
        <v>1</v>
      </c>
      <c r="CF2294">
        <v>1</v>
      </c>
      <c r="CS2294">
        <v>1</v>
      </c>
      <c r="CY2294">
        <v>1</v>
      </c>
      <c r="DD2294">
        <v>1</v>
      </c>
      <c r="DP2294">
        <v>1</v>
      </c>
      <c r="DU2294">
        <v>1</v>
      </c>
      <c r="DZ2294">
        <v>1</v>
      </c>
      <c r="ED2294">
        <v>1</v>
      </c>
      <c r="EY2294">
        <v>1</v>
      </c>
      <c r="FB2294">
        <v>1</v>
      </c>
      <c r="FT2294">
        <v>1</v>
      </c>
    </row>
    <row r="2295" spans="1:178" x14ac:dyDescent="0.35">
      <c r="A2295" t="s">
        <v>4029</v>
      </c>
      <c r="B2295" t="s">
        <v>269</v>
      </c>
      <c r="C2295" t="s">
        <v>270</v>
      </c>
      <c r="D2295" t="s">
        <v>271</v>
      </c>
      <c r="F2295" t="s">
        <v>272</v>
      </c>
      <c r="I2295" t="s">
        <v>4030</v>
      </c>
      <c r="J2295" t="s">
        <v>175</v>
      </c>
      <c r="K2295" t="s">
        <v>275</v>
      </c>
      <c r="L2295">
        <v>150</v>
      </c>
      <c r="M2295" t="s">
        <v>276</v>
      </c>
      <c r="N2295" t="s">
        <v>276</v>
      </c>
      <c r="O2295">
        <v>300</v>
      </c>
      <c r="P2295">
        <v>28</v>
      </c>
      <c r="Q2295">
        <v>-16</v>
      </c>
      <c r="V2295" t="s">
        <v>619</v>
      </c>
      <c r="W2295" t="s">
        <v>2105</v>
      </c>
      <c r="X2295" t="s">
        <v>2105</v>
      </c>
      <c r="Y2295" t="s">
        <v>641</v>
      </c>
      <c r="Z2295" t="s">
        <v>642</v>
      </c>
      <c r="AB2295" s="8"/>
      <c r="AC2295">
        <v>1</v>
      </c>
      <c r="AF2295" t="s">
        <v>4051</v>
      </c>
      <c r="AG2295">
        <v>2</v>
      </c>
      <c r="AH2295">
        <v>0.7</v>
      </c>
      <c r="AL2295" s="6">
        <v>28.498000000000001</v>
      </c>
      <c r="AM2295" s="1">
        <v>29.504000000000001</v>
      </c>
      <c r="AN2295" s="3">
        <v>27.890999999999998</v>
      </c>
      <c r="AO2295" s="8">
        <f t="shared" si="210"/>
        <v>85.893000000000001</v>
      </c>
      <c r="AP2295" s="8">
        <f t="shared" si="211"/>
        <v>0.96590292841648584</v>
      </c>
      <c r="AQ2295" s="8">
        <f t="shared" si="212"/>
        <v>2</v>
      </c>
      <c r="AR2295" s="6">
        <v>28.655999999999999</v>
      </c>
      <c r="AS2295" s="1">
        <v>33.125</v>
      </c>
      <c r="AT2295" s="3">
        <v>23.341999999999999</v>
      </c>
      <c r="AU2295" s="8">
        <f t="shared" si="213"/>
        <v>-0.1579999999999977</v>
      </c>
      <c r="AV2295" s="8">
        <f t="shared" si="215"/>
        <v>0.86508679245283016</v>
      </c>
      <c r="AW2295" s="8">
        <f t="shared" si="214"/>
        <v>2</v>
      </c>
      <c r="AZ2295">
        <v>1</v>
      </c>
      <c r="BH2295">
        <v>1</v>
      </c>
      <c r="BJ2295">
        <v>1</v>
      </c>
      <c r="BM2295">
        <v>1</v>
      </c>
      <c r="BS2295">
        <v>1</v>
      </c>
      <c r="CB2295">
        <v>1</v>
      </c>
      <c r="CF2295">
        <v>1</v>
      </c>
      <c r="CT2295">
        <v>1</v>
      </c>
      <c r="CY2295">
        <v>1</v>
      </c>
      <c r="DE2295">
        <v>1</v>
      </c>
      <c r="DF2295">
        <v>1</v>
      </c>
      <c r="DN2295">
        <v>1</v>
      </c>
      <c r="DO2295">
        <v>1</v>
      </c>
      <c r="DZ2295">
        <v>1</v>
      </c>
      <c r="EY2295">
        <v>1</v>
      </c>
      <c r="FM2295">
        <v>1</v>
      </c>
      <c r="FT2295">
        <v>1</v>
      </c>
    </row>
    <row r="2296" spans="1:178" x14ac:dyDescent="0.35">
      <c r="A2296" t="s">
        <v>12449</v>
      </c>
      <c r="B2296" t="s">
        <v>269</v>
      </c>
      <c r="C2296" t="s">
        <v>290</v>
      </c>
      <c r="D2296" t="s">
        <v>1504</v>
      </c>
      <c r="F2296" t="s">
        <v>12450</v>
      </c>
      <c r="G2296" t="s">
        <v>12451</v>
      </c>
      <c r="I2296" t="s">
        <v>12452</v>
      </c>
      <c r="J2296" t="s">
        <v>507</v>
      </c>
      <c r="K2296" t="s">
        <v>1417</v>
      </c>
      <c r="L2296">
        <v>10</v>
      </c>
      <c r="M2296" t="s">
        <v>2147</v>
      </c>
      <c r="N2296" t="s">
        <v>2147</v>
      </c>
      <c r="O2296">
        <v>4290</v>
      </c>
      <c r="X2296" t="s">
        <v>11640</v>
      </c>
      <c r="Y2296" t="s">
        <v>11641</v>
      </c>
      <c r="AB2296" s="9">
        <v>41501</v>
      </c>
      <c r="AF2296" t="s">
        <v>6416</v>
      </c>
      <c r="AG2296">
        <v>1</v>
      </c>
      <c r="AH2296">
        <v>0.3</v>
      </c>
      <c r="AK2296" t="s">
        <v>12453</v>
      </c>
      <c r="AL2296" s="6">
        <v>10.044</v>
      </c>
      <c r="AM2296" s="1">
        <v>10.351000000000001</v>
      </c>
      <c r="AN2296" s="3">
        <v>40.929000000000002</v>
      </c>
      <c r="AO2296" s="8">
        <f t="shared" si="210"/>
        <v>61.324000000000005</v>
      </c>
      <c r="AP2296" s="8">
        <f t="shared" si="211"/>
        <v>0.97034102985218817</v>
      </c>
      <c r="AQ2296" s="8">
        <f t="shared" si="212"/>
        <v>2</v>
      </c>
      <c r="AR2296" s="6">
        <v>9.8729999999999993</v>
      </c>
      <c r="AS2296" s="1">
        <v>7.9569999999999999</v>
      </c>
      <c r="AT2296" s="3">
        <v>42.395000000000003</v>
      </c>
      <c r="AU2296" s="8">
        <f t="shared" si="213"/>
        <v>0.17100000000000115</v>
      </c>
      <c r="AV2296" s="8">
        <f t="shared" si="215"/>
        <v>1.2407942691969334</v>
      </c>
      <c r="AW2296" s="8">
        <f t="shared" si="214"/>
        <v>3</v>
      </c>
      <c r="AZ2296">
        <v>1</v>
      </c>
      <c r="BH2296">
        <v>1</v>
      </c>
      <c r="BM2296">
        <v>1</v>
      </c>
      <c r="BP2296">
        <v>1</v>
      </c>
      <c r="BS2296">
        <v>1</v>
      </c>
      <c r="BZ2296">
        <v>1</v>
      </c>
      <c r="CG2296">
        <v>1</v>
      </c>
      <c r="CJ2296">
        <v>1</v>
      </c>
      <c r="CR2296">
        <v>1</v>
      </c>
      <c r="CY2296">
        <v>1</v>
      </c>
      <c r="DB2296">
        <v>1</v>
      </c>
      <c r="DD2296">
        <v>1</v>
      </c>
      <c r="DG2296">
        <v>1</v>
      </c>
      <c r="EE2296">
        <v>1</v>
      </c>
      <c r="EY2296">
        <v>1</v>
      </c>
    </row>
    <row r="2297" spans="1:178" x14ac:dyDescent="0.35">
      <c r="A2297" t="s">
        <v>13893</v>
      </c>
      <c r="D2297" t="s">
        <v>1433</v>
      </c>
      <c r="F2297" t="s">
        <v>13894</v>
      </c>
      <c r="G2297" t="s">
        <v>12150</v>
      </c>
      <c r="I2297" t="s">
        <v>13895</v>
      </c>
      <c r="J2297" t="s">
        <v>507</v>
      </c>
      <c r="K2297" t="s">
        <v>1417</v>
      </c>
      <c r="L2297">
        <v>44</v>
      </c>
      <c r="M2297" t="s">
        <v>2147</v>
      </c>
      <c r="N2297" t="s">
        <v>2147</v>
      </c>
      <c r="O2297">
        <v>3415</v>
      </c>
      <c r="W2297" t="s">
        <v>13778</v>
      </c>
      <c r="X2297" t="s">
        <v>11640</v>
      </c>
      <c r="Y2297" t="s">
        <v>11641</v>
      </c>
      <c r="AB2297" s="9">
        <v>41881</v>
      </c>
      <c r="AF2297" t="s">
        <v>6416</v>
      </c>
      <c r="AG2297">
        <v>1</v>
      </c>
      <c r="AH2297">
        <v>1.1000000000000001</v>
      </c>
      <c r="AK2297" t="s">
        <v>13896</v>
      </c>
      <c r="AL2297" s="6">
        <v>33.582000000000001</v>
      </c>
      <c r="AM2297" s="1">
        <v>34.161000000000001</v>
      </c>
      <c r="AN2297" s="3">
        <v>4.8949999999999996</v>
      </c>
      <c r="AO2297" s="8">
        <f t="shared" si="210"/>
        <v>72.637999999999991</v>
      </c>
      <c r="AP2297" s="8">
        <f t="shared" si="211"/>
        <v>0.98305084745762705</v>
      </c>
      <c r="AQ2297" s="8">
        <f t="shared" si="212"/>
        <v>2</v>
      </c>
      <c r="AR2297" s="6">
        <v>33.746000000000002</v>
      </c>
      <c r="AS2297" s="1">
        <v>34.337000000000003</v>
      </c>
      <c r="AT2297" s="3">
        <v>4.5890000000000004</v>
      </c>
      <c r="AU2297" s="8">
        <f t="shared" si="213"/>
        <v>-0.16400000000000148</v>
      </c>
      <c r="AV2297" s="8">
        <f t="shared" si="215"/>
        <v>0.98278824591548475</v>
      </c>
      <c r="AW2297" s="8">
        <f t="shared" si="214"/>
        <v>2</v>
      </c>
      <c r="AZ2297">
        <v>1</v>
      </c>
      <c r="BI2297">
        <v>1</v>
      </c>
      <c r="BJ2297">
        <v>1</v>
      </c>
      <c r="BM2297">
        <v>1</v>
      </c>
      <c r="BS2297">
        <v>1</v>
      </c>
      <c r="CA2297">
        <v>1</v>
      </c>
      <c r="CG2297">
        <v>1</v>
      </c>
      <c r="CJ2297">
        <v>1</v>
      </c>
      <c r="CS2297">
        <v>1</v>
      </c>
      <c r="CY2297">
        <v>1</v>
      </c>
      <c r="DF2297">
        <v>1</v>
      </c>
      <c r="DO2297">
        <v>1</v>
      </c>
      <c r="DZ2297">
        <v>1</v>
      </c>
    </row>
    <row r="2298" spans="1:178" x14ac:dyDescent="0.35">
      <c r="A2298" t="s">
        <v>13963</v>
      </c>
      <c r="D2298" t="s">
        <v>1170</v>
      </c>
      <c r="F2298" t="s">
        <v>4674</v>
      </c>
      <c r="G2298" t="s">
        <v>13964</v>
      </c>
      <c r="I2298" t="s">
        <v>13965</v>
      </c>
      <c r="J2298" t="s">
        <v>507</v>
      </c>
      <c r="K2298" t="s">
        <v>1417</v>
      </c>
      <c r="L2298">
        <v>35</v>
      </c>
      <c r="M2298" t="s">
        <v>2147</v>
      </c>
      <c r="N2298" t="s">
        <v>2147</v>
      </c>
      <c r="O2298">
        <v>3480</v>
      </c>
      <c r="W2298" t="s">
        <v>13951</v>
      </c>
      <c r="X2298" t="s">
        <v>11640</v>
      </c>
      <c r="Y2298" t="s">
        <v>11641</v>
      </c>
      <c r="AB2298" s="9">
        <v>41890</v>
      </c>
      <c r="AF2298" t="s">
        <v>6416</v>
      </c>
      <c r="AG2298">
        <v>1</v>
      </c>
      <c r="AH2298">
        <v>1.5</v>
      </c>
      <c r="AK2298" t="s">
        <v>13966</v>
      </c>
      <c r="AL2298" s="6">
        <v>29.41</v>
      </c>
      <c r="AM2298" s="1">
        <v>42.451000000000001</v>
      </c>
      <c r="AN2298" s="3">
        <v>8.1839999999999993</v>
      </c>
      <c r="AO2298" s="8">
        <f t="shared" si="210"/>
        <v>80.045000000000002</v>
      </c>
      <c r="AP2298" s="8">
        <f t="shared" si="211"/>
        <v>0.69279875621304565</v>
      </c>
      <c r="AQ2298" s="8">
        <f t="shared" si="212"/>
        <v>2</v>
      </c>
      <c r="AR2298" s="6">
        <v>30.385000000000002</v>
      </c>
      <c r="AS2298" s="1">
        <v>42.348999999999997</v>
      </c>
      <c r="AT2298" s="3">
        <v>8.5950000000000006</v>
      </c>
      <c r="AU2298" s="8">
        <f t="shared" si="213"/>
        <v>-0.97500000000000142</v>
      </c>
      <c r="AV2298" s="8">
        <f t="shared" si="215"/>
        <v>0.71749037757680234</v>
      </c>
      <c r="AW2298" s="8">
        <f t="shared" si="214"/>
        <v>2</v>
      </c>
      <c r="AZ2298">
        <v>1</v>
      </c>
      <c r="BI2298">
        <v>1</v>
      </c>
      <c r="BJ2298">
        <v>1</v>
      </c>
      <c r="BM2298">
        <v>1</v>
      </c>
      <c r="BS2298">
        <v>1</v>
      </c>
      <c r="CA2298">
        <v>1</v>
      </c>
      <c r="CG2298">
        <v>1</v>
      </c>
      <c r="CJ2298">
        <v>1</v>
      </c>
      <c r="CS2298">
        <v>1</v>
      </c>
      <c r="CV2298">
        <v>1</v>
      </c>
      <c r="CY2298">
        <v>1</v>
      </c>
      <c r="DF2298">
        <v>1</v>
      </c>
      <c r="DP2298">
        <v>1</v>
      </c>
      <c r="DZ2298">
        <v>1</v>
      </c>
      <c r="EE2298">
        <v>1</v>
      </c>
      <c r="EP2298">
        <v>1</v>
      </c>
    </row>
    <row r="2299" spans="1:178" x14ac:dyDescent="0.35">
      <c r="A2299" t="s">
        <v>13967</v>
      </c>
      <c r="D2299" t="s">
        <v>634</v>
      </c>
      <c r="F2299" t="s">
        <v>7721</v>
      </c>
      <c r="G2299" t="s">
        <v>9981</v>
      </c>
      <c r="I2299" t="s">
        <v>13968</v>
      </c>
      <c r="J2299" t="s">
        <v>507</v>
      </c>
      <c r="K2299" t="s">
        <v>1417</v>
      </c>
      <c r="L2299">
        <v>80</v>
      </c>
      <c r="M2299" t="s">
        <v>2147</v>
      </c>
      <c r="N2299" t="s">
        <v>2147</v>
      </c>
      <c r="O2299">
        <v>3480</v>
      </c>
      <c r="W2299" t="s">
        <v>13951</v>
      </c>
      <c r="X2299" t="s">
        <v>11640</v>
      </c>
      <c r="Y2299" t="s">
        <v>11641</v>
      </c>
      <c r="AB2299" s="9">
        <v>41890</v>
      </c>
      <c r="AF2299" t="s">
        <v>6416</v>
      </c>
      <c r="AG2299">
        <v>1</v>
      </c>
      <c r="AH2299">
        <v>6</v>
      </c>
      <c r="AK2299" t="s">
        <v>13969</v>
      </c>
      <c r="AL2299" s="6">
        <v>29.882000000000001</v>
      </c>
      <c r="AM2299" s="1">
        <v>42.366</v>
      </c>
      <c r="AN2299" s="3">
        <v>8.6859999999999999</v>
      </c>
      <c r="AO2299" s="8">
        <f t="shared" si="210"/>
        <v>80.933999999999997</v>
      </c>
      <c r="AP2299" s="8">
        <f t="shared" si="211"/>
        <v>0.70532974555067751</v>
      </c>
      <c r="AQ2299" s="8">
        <f t="shared" si="212"/>
        <v>2</v>
      </c>
      <c r="AR2299" s="6">
        <v>31.248000000000001</v>
      </c>
      <c r="AS2299" s="1">
        <v>40.915999999999997</v>
      </c>
      <c r="AT2299" s="3">
        <v>8.641</v>
      </c>
      <c r="AU2299" s="8">
        <f t="shared" si="213"/>
        <v>-1.3659999999999997</v>
      </c>
      <c r="AV2299" s="8">
        <f t="shared" si="215"/>
        <v>0.76371101769478944</v>
      </c>
      <c r="AW2299" s="8">
        <f t="shared" si="214"/>
        <v>2</v>
      </c>
      <c r="AZ2299">
        <v>1</v>
      </c>
      <c r="BE2299">
        <v>1</v>
      </c>
      <c r="BH2299">
        <v>1</v>
      </c>
      <c r="BI2299">
        <v>1</v>
      </c>
      <c r="BM2299">
        <v>1</v>
      </c>
      <c r="BS2299">
        <v>1</v>
      </c>
      <c r="CB2299">
        <v>1</v>
      </c>
      <c r="CF2299">
        <v>1</v>
      </c>
      <c r="CJ2299">
        <v>1</v>
      </c>
      <c r="CS2299">
        <v>1</v>
      </c>
      <c r="CY2299">
        <v>1</v>
      </c>
      <c r="DD2299">
        <v>1</v>
      </c>
      <c r="DF2299">
        <v>1</v>
      </c>
      <c r="DP2299">
        <v>1</v>
      </c>
      <c r="DY2299">
        <v>1</v>
      </c>
      <c r="ED2299">
        <v>1</v>
      </c>
    </row>
    <row r="2300" spans="1:178" hidden="1" x14ac:dyDescent="0.35">
      <c r="A2300" t="s">
        <v>7062</v>
      </c>
      <c r="B2300" t="s">
        <v>465</v>
      </c>
      <c r="C2300" t="s">
        <v>633</v>
      </c>
      <c r="D2300" t="s">
        <v>634</v>
      </c>
      <c r="E2300" t="s">
        <v>2344</v>
      </c>
      <c r="F2300" t="s">
        <v>2345</v>
      </c>
      <c r="I2300" t="s">
        <v>7063</v>
      </c>
      <c r="J2300" t="s">
        <v>2063</v>
      </c>
      <c r="K2300" t="s">
        <v>295</v>
      </c>
      <c r="L2300">
        <v>40</v>
      </c>
      <c r="M2300" t="s">
        <v>276</v>
      </c>
      <c r="N2300" t="s">
        <v>3240</v>
      </c>
      <c r="O2300">
        <v>2300</v>
      </c>
      <c r="P2300">
        <v>35</v>
      </c>
      <c r="Q2300">
        <v>-113</v>
      </c>
      <c r="R2300">
        <v>550</v>
      </c>
      <c r="S2300">
        <v>0</v>
      </c>
      <c r="T2300">
        <v>20</v>
      </c>
      <c r="U2300">
        <v>9</v>
      </c>
      <c r="V2300" t="s">
        <v>368</v>
      </c>
      <c r="W2300" t="s">
        <v>6949</v>
      </c>
      <c r="Y2300" t="s">
        <v>407</v>
      </c>
      <c r="Z2300" t="s">
        <v>408</v>
      </c>
      <c r="AB2300" s="8"/>
      <c r="AD2300">
        <v>1</v>
      </c>
      <c r="AF2300" t="s">
        <v>3276</v>
      </c>
      <c r="AG2300">
        <v>3</v>
      </c>
      <c r="AH2300">
        <v>1</v>
      </c>
      <c r="AL2300" s="6" t="s">
        <v>14292</v>
      </c>
      <c r="AM2300" s="1" t="s">
        <v>14292</v>
      </c>
      <c r="AN2300" s="3" t="s">
        <v>14292</v>
      </c>
      <c r="AO2300" s="8">
        <f t="shared" si="210"/>
        <v>0</v>
      </c>
      <c r="AP2300" s="8" t="e">
        <f t="shared" si="211"/>
        <v>#VALUE!</v>
      </c>
      <c r="AQ2300" s="8" t="e">
        <f t="shared" si="212"/>
        <v>#VALUE!</v>
      </c>
      <c r="AU2300" s="8" t="e">
        <f t="shared" si="213"/>
        <v>#VALUE!</v>
      </c>
      <c r="AV2300" s="8" t="e">
        <f t="shared" si="215"/>
        <v>#VALUE!</v>
      </c>
      <c r="AW2300" s="8" t="e">
        <f t="shared" si="214"/>
        <v>#VALUE!</v>
      </c>
      <c r="AX2300">
        <v>1</v>
      </c>
      <c r="BD2300">
        <v>1</v>
      </c>
      <c r="BH2300">
        <v>1</v>
      </c>
      <c r="BI2300">
        <v>1</v>
      </c>
      <c r="BM2300">
        <v>1</v>
      </c>
      <c r="BS2300">
        <v>1</v>
      </c>
      <c r="BX2300">
        <v>1</v>
      </c>
      <c r="CA2300">
        <v>1</v>
      </c>
      <c r="CF2300">
        <v>1</v>
      </c>
      <c r="CY2300">
        <v>1</v>
      </c>
      <c r="DF2300">
        <v>1</v>
      </c>
      <c r="DP2300">
        <v>1</v>
      </c>
      <c r="DZ2300">
        <v>1</v>
      </c>
      <c r="ED2300">
        <v>1</v>
      </c>
      <c r="EY2300">
        <v>1</v>
      </c>
      <c r="FB2300">
        <v>1</v>
      </c>
      <c r="FC2300">
        <v>1</v>
      </c>
    </row>
    <row r="2301" spans="1:178" hidden="1" x14ac:dyDescent="0.35">
      <c r="A2301" t="s">
        <v>7066</v>
      </c>
      <c r="B2301" t="s">
        <v>269</v>
      </c>
      <c r="C2301" t="s">
        <v>319</v>
      </c>
      <c r="D2301" t="s">
        <v>320</v>
      </c>
      <c r="E2301" t="s">
        <v>321</v>
      </c>
      <c r="F2301" t="s">
        <v>7067</v>
      </c>
      <c r="I2301" t="s">
        <v>7068</v>
      </c>
      <c r="J2301" t="s">
        <v>294</v>
      </c>
      <c r="K2301" t="s">
        <v>295</v>
      </c>
      <c r="L2301">
        <v>20</v>
      </c>
      <c r="M2301" t="s">
        <v>1478</v>
      </c>
      <c r="N2301" t="s">
        <v>3240</v>
      </c>
      <c r="O2301">
        <v>2600</v>
      </c>
      <c r="P2301">
        <v>35</v>
      </c>
      <c r="Q2301">
        <v>-113</v>
      </c>
      <c r="R2301">
        <v>550</v>
      </c>
      <c r="S2301">
        <v>0</v>
      </c>
      <c r="T2301">
        <v>20</v>
      </c>
      <c r="U2301">
        <v>9</v>
      </c>
      <c r="V2301" t="s">
        <v>368</v>
      </c>
      <c r="W2301" t="s">
        <v>1623</v>
      </c>
      <c r="Y2301" t="s">
        <v>407</v>
      </c>
      <c r="Z2301" t="s">
        <v>408</v>
      </c>
      <c r="AB2301" s="8"/>
      <c r="AC2301">
        <v>1</v>
      </c>
      <c r="AF2301" t="s">
        <v>3276</v>
      </c>
      <c r="AG2301">
        <v>6</v>
      </c>
      <c r="AH2301">
        <v>0.3</v>
      </c>
      <c r="AL2301" s="6" t="s">
        <v>14292</v>
      </c>
      <c r="AM2301" s="1" t="s">
        <v>14292</v>
      </c>
      <c r="AN2301" s="3" t="s">
        <v>14292</v>
      </c>
      <c r="AO2301" s="8">
        <f t="shared" si="210"/>
        <v>0</v>
      </c>
      <c r="AP2301" s="8" t="e">
        <f t="shared" si="211"/>
        <v>#VALUE!</v>
      </c>
      <c r="AQ2301" s="8" t="e">
        <f t="shared" si="212"/>
        <v>#VALUE!</v>
      </c>
      <c r="AU2301" s="8" t="e">
        <f t="shared" si="213"/>
        <v>#VALUE!</v>
      </c>
      <c r="AV2301" s="8" t="e">
        <f t="shared" si="215"/>
        <v>#VALUE!</v>
      </c>
      <c r="AW2301" s="8" t="e">
        <f t="shared" si="214"/>
        <v>#VALUE!</v>
      </c>
      <c r="AX2301">
        <v>1</v>
      </c>
      <c r="BD2301">
        <v>1</v>
      </c>
      <c r="BH2301">
        <v>1</v>
      </c>
      <c r="BI2301">
        <v>1</v>
      </c>
      <c r="BM2301">
        <v>1</v>
      </c>
      <c r="BS2301">
        <v>1</v>
      </c>
      <c r="BX2301">
        <v>1</v>
      </c>
      <c r="BZ2301">
        <v>1</v>
      </c>
      <c r="CA2301">
        <v>1</v>
      </c>
      <c r="CG2301">
        <v>1</v>
      </c>
      <c r="CR2301">
        <v>1</v>
      </c>
      <c r="DG2301">
        <v>1</v>
      </c>
      <c r="EE2301">
        <v>1</v>
      </c>
      <c r="FK2301">
        <v>1</v>
      </c>
    </row>
    <row r="2302" spans="1:178" x14ac:dyDescent="0.35">
      <c r="A2302" t="s">
        <v>11708</v>
      </c>
      <c r="B2302" t="s">
        <v>465</v>
      </c>
      <c r="C2302" t="s">
        <v>633</v>
      </c>
      <c r="D2302" t="s">
        <v>634</v>
      </c>
      <c r="F2302" t="s">
        <v>2245</v>
      </c>
      <c r="G2302" t="s">
        <v>9938</v>
      </c>
      <c r="I2302" t="s">
        <v>11709</v>
      </c>
      <c r="J2302" t="s">
        <v>507</v>
      </c>
      <c r="K2302" t="s">
        <v>295</v>
      </c>
      <c r="L2302">
        <v>20</v>
      </c>
      <c r="M2302" t="s">
        <v>2147</v>
      </c>
      <c r="N2302" t="s">
        <v>2147</v>
      </c>
      <c r="O2302">
        <v>3400</v>
      </c>
      <c r="W2302" t="s">
        <v>11686</v>
      </c>
      <c r="X2302" t="s">
        <v>11640</v>
      </c>
      <c r="Y2302" t="s">
        <v>11641</v>
      </c>
      <c r="AB2302" s="9">
        <v>41121</v>
      </c>
      <c r="AF2302" t="s">
        <v>3724</v>
      </c>
      <c r="AG2302">
        <v>2</v>
      </c>
      <c r="AH2302">
        <v>1.1000000000000001</v>
      </c>
      <c r="AK2302">
        <v>7</v>
      </c>
      <c r="AL2302" s="6">
        <v>43.353999999999999</v>
      </c>
      <c r="AM2302" s="1">
        <v>44.893999999999998</v>
      </c>
      <c r="AN2302" s="3">
        <v>2.1579999999999999</v>
      </c>
      <c r="AO2302" s="8">
        <f t="shared" si="210"/>
        <v>90.405999999999992</v>
      </c>
      <c r="AP2302" s="8">
        <f t="shared" si="211"/>
        <v>0.96569697509689489</v>
      </c>
      <c r="AQ2302" s="8">
        <f t="shared" si="212"/>
        <v>2</v>
      </c>
      <c r="AR2302" s="6">
        <v>48.756</v>
      </c>
      <c r="AS2302" s="1">
        <v>40.360999999999997</v>
      </c>
      <c r="AT2302" s="3">
        <v>2.202</v>
      </c>
      <c r="AU2302" s="8">
        <f t="shared" si="213"/>
        <v>-5.402000000000001</v>
      </c>
      <c r="AV2302" s="8">
        <f t="shared" si="215"/>
        <v>1.2079978196774115</v>
      </c>
      <c r="AW2302" s="8">
        <f t="shared" si="214"/>
        <v>3</v>
      </c>
      <c r="AX2302">
        <v>1</v>
      </c>
      <c r="BD2302">
        <v>1</v>
      </c>
      <c r="BH2302">
        <v>1</v>
      </c>
      <c r="BM2302">
        <v>1</v>
      </c>
      <c r="BS2302">
        <v>1</v>
      </c>
      <c r="CB2302">
        <v>1</v>
      </c>
      <c r="CF2302">
        <v>1</v>
      </c>
      <c r="CI2302">
        <v>1</v>
      </c>
      <c r="CJ2302">
        <v>1</v>
      </c>
      <c r="CS2302">
        <v>1</v>
      </c>
      <c r="CY2302">
        <v>1</v>
      </c>
      <c r="DF2302">
        <v>1</v>
      </c>
      <c r="DG2302">
        <v>1</v>
      </c>
      <c r="DK2302">
        <v>1</v>
      </c>
      <c r="DP2302">
        <v>1</v>
      </c>
      <c r="DU2302">
        <v>1</v>
      </c>
      <c r="DZ2302">
        <v>1</v>
      </c>
      <c r="EY2302">
        <v>1</v>
      </c>
      <c r="EZ2302">
        <v>1</v>
      </c>
      <c r="FA2302">
        <v>1</v>
      </c>
      <c r="FB2302">
        <v>1</v>
      </c>
    </row>
    <row r="2303" spans="1:178" x14ac:dyDescent="0.35">
      <c r="A2303" t="s">
        <v>11768</v>
      </c>
      <c r="B2303" t="s">
        <v>170</v>
      </c>
      <c r="C2303" t="s">
        <v>472</v>
      </c>
      <c r="D2303" t="s">
        <v>473</v>
      </c>
      <c r="F2303" t="s">
        <v>2142</v>
      </c>
      <c r="G2303" t="s">
        <v>11769</v>
      </c>
      <c r="I2303" t="s">
        <v>11770</v>
      </c>
      <c r="J2303" t="s">
        <v>507</v>
      </c>
      <c r="K2303" t="s">
        <v>295</v>
      </c>
      <c r="L2303">
        <v>8</v>
      </c>
      <c r="M2303" t="s">
        <v>2147</v>
      </c>
      <c r="N2303" t="s">
        <v>2147</v>
      </c>
      <c r="O2303">
        <v>5500</v>
      </c>
      <c r="Q2303" s="8"/>
      <c r="W2303" t="s">
        <v>11639</v>
      </c>
      <c r="X2303" t="s">
        <v>11640</v>
      </c>
      <c r="Y2303" t="s">
        <v>11641</v>
      </c>
      <c r="AB2303" s="9">
        <v>41139</v>
      </c>
      <c r="AF2303" t="s">
        <v>3276</v>
      </c>
      <c r="AG2303">
        <v>10</v>
      </c>
      <c r="AH2303">
        <v>0.4</v>
      </c>
      <c r="AK2303">
        <v>187</v>
      </c>
      <c r="AL2303" s="6">
        <v>38.462000000000003</v>
      </c>
      <c r="AM2303" s="1">
        <v>43.832999999999998</v>
      </c>
      <c r="AN2303" s="3">
        <v>4.2850000000000001</v>
      </c>
      <c r="AO2303" s="8">
        <f t="shared" si="210"/>
        <v>86.58</v>
      </c>
      <c r="AP2303" s="8">
        <f t="shared" si="211"/>
        <v>0.87746674879656894</v>
      </c>
      <c r="AQ2303" s="8">
        <f t="shared" si="212"/>
        <v>2</v>
      </c>
      <c r="AR2303" s="6">
        <v>34.613999999999997</v>
      </c>
      <c r="AS2303" s="1">
        <v>46.332000000000001</v>
      </c>
      <c r="AT2303" s="3">
        <v>6.4589999999999996</v>
      </c>
      <c r="AU2303" s="8">
        <f t="shared" si="213"/>
        <v>3.8480000000000061</v>
      </c>
      <c r="AV2303" s="8">
        <f t="shared" si="215"/>
        <v>0.74708624708624705</v>
      </c>
      <c r="AW2303" s="8">
        <f t="shared" si="214"/>
        <v>2</v>
      </c>
      <c r="AX2303">
        <v>1</v>
      </c>
      <c r="BC2303">
        <v>1</v>
      </c>
      <c r="BI2303">
        <v>1</v>
      </c>
      <c r="BM2303">
        <v>1</v>
      </c>
      <c r="BP2303">
        <v>1</v>
      </c>
      <c r="BX2303">
        <v>1</v>
      </c>
      <c r="CA2303">
        <v>1</v>
      </c>
      <c r="CI2303">
        <v>1</v>
      </c>
      <c r="CS2303">
        <v>1</v>
      </c>
      <c r="CX2303">
        <v>1</v>
      </c>
      <c r="DF2303">
        <v>1</v>
      </c>
      <c r="DG2303">
        <v>1</v>
      </c>
      <c r="DP2303">
        <v>1</v>
      </c>
      <c r="DU2303">
        <v>1</v>
      </c>
      <c r="DZ2303">
        <v>1</v>
      </c>
      <c r="ER2303">
        <v>1</v>
      </c>
      <c r="EY2303">
        <v>1</v>
      </c>
      <c r="EZ2303">
        <v>1</v>
      </c>
      <c r="FB2303">
        <v>1</v>
      </c>
      <c r="FC2303">
        <v>1</v>
      </c>
      <c r="FR2303">
        <v>1</v>
      </c>
    </row>
    <row r="2304" spans="1:178" x14ac:dyDescent="0.35">
      <c r="A2304" t="s">
        <v>12431</v>
      </c>
      <c r="B2304" t="s">
        <v>213</v>
      </c>
      <c r="C2304" t="s">
        <v>343</v>
      </c>
      <c r="D2304" t="s">
        <v>2172</v>
      </c>
      <c r="F2304" t="s">
        <v>2173</v>
      </c>
      <c r="G2304" t="s">
        <v>11808</v>
      </c>
      <c r="I2304" t="s">
        <v>12432</v>
      </c>
      <c r="J2304" t="s">
        <v>175</v>
      </c>
      <c r="K2304" t="s">
        <v>295</v>
      </c>
      <c r="L2304">
        <v>14</v>
      </c>
      <c r="M2304" t="s">
        <v>2147</v>
      </c>
      <c r="N2304" t="s">
        <v>2147</v>
      </c>
      <c r="O2304">
        <v>4285</v>
      </c>
      <c r="X2304" t="s">
        <v>11640</v>
      </c>
      <c r="Y2304" t="s">
        <v>11641</v>
      </c>
      <c r="AB2304" s="9">
        <v>41499</v>
      </c>
      <c r="AF2304" t="s">
        <v>3276</v>
      </c>
      <c r="AG2304">
        <v>7</v>
      </c>
      <c r="AH2304">
        <v>0.2</v>
      </c>
      <c r="AK2304" t="s">
        <v>12433</v>
      </c>
      <c r="AL2304" s="6">
        <v>15.066000000000001</v>
      </c>
      <c r="AM2304" s="1">
        <v>29.937999999999999</v>
      </c>
      <c r="AN2304" s="3">
        <v>17.167000000000002</v>
      </c>
      <c r="AO2304" s="8">
        <f t="shared" si="210"/>
        <v>62.170999999999999</v>
      </c>
      <c r="AP2304" s="8">
        <f t="shared" si="211"/>
        <v>0.50324002939408119</v>
      </c>
      <c r="AQ2304" s="8">
        <f t="shared" si="212"/>
        <v>2</v>
      </c>
      <c r="AR2304" s="6">
        <v>13.824999999999999</v>
      </c>
      <c r="AS2304" s="1">
        <v>29.709</v>
      </c>
      <c r="AT2304" s="3">
        <v>17.279</v>
      </c>
      <c r="AU2304" s="8">
        <f t="shared" si="213"/>
        <v>1.2410000000000014</v>
      </c>
      <c r="AV2304" s="8">
        <f t="shared" si="215"/>
        <v>0.46534720118482614</v>
      </c>
      <c r="AW2304" s="8">
        <f t="shared" si="214"/>
        <v>1</v>
      </c>
      <c r="AX2304">
        <v>1</v>
      </c>
      <c r="BC2304">
        <v>1</v>
      </c>
      <c r="BD2304">
        <v>1</v>
      </c>
      <c r="BH2304">
        <v>1</v>
      </c>
      <c r="BK2304">
        <v>1</v>
      </c>
      <c r="BM2304">
        <v>1</v>
      </c>
      <c r="BP2304">
        <v>1</v>
      </c>
      <c r="CA2304">
        <v>1</v>
      </c>
      <c r="CG2304">
        <v>1</v>
      </c>
      <c r="CI2304">
        <v>1</v>
      </c>
      <c r="CR2304">
        <v>1</v>
      </c>
      <c r="DG2304">
        <v>1</v>
      </c>
      <c r="DQ2304">
        <v>1</v>
      </c>
      <c r="DZ2304">
        <v>1</v>
      </c>
      <c r="ED2304">
        <v>1</v>
      </c>
      <c r="EY2304">
        <v>1</v>
      </c>
      <c r="FA2304">
        <v>1</v>
      </c>
      <c r="FB2304">
        <v>1</v>
      </c>
      <c r="FC2304">
        <v>1</v>
      </c>
    </row>
    <row r="2305" spans="1:179" x14ac:dyDescent="0.35">
      <c r="A2305" t="s">
        <v>12619</v>
      </c>
      <c r="B2305" t="s">
        <v>213</v>
      </c>
      <c r="C2305" t="s">
        <v>621</v>
      </c>
      <c r="D2305" t="s">
        <v>622</v>
      </c>
      <c r="F2305" t="s">
        <v>3043</v>
      </c>
      <c r="G2305" t="s">
        <v>12620</v>
      </c>
      <c r="I2305" t="s">
        <v>12621</v>
      </c>
      <c r="J2305" t="s">
        <v>507</v>
      </c>
      <c r="K2305" t="s">
        <v>295</v>
      </c>
      <c r="L2305">
        <v>23</v>
      </c>
      <c r="M2305" t="s">
        <v>2147</v>
      </c>
      <c r="N2305" t="s">
        <v>2147</v>
      </c>
      <c r="O2305">
        <v>5174</v>
      </c>
      <c r="Q2305" s="8"/>
      <c r="X2305" t="s">
        <v>11640</v>
      </c>
      <c r="Y2305" t="s">
        <v>11641</v>
      </c>
      <c r="AB2305" s="9">
        <v>41524</v>
      </c>
      <c r="AF2305" t="s">
        <v>7444</v>
      </c>
      <c r="AK2305" t="s">
        <v>12622</v>
      </c>
      <c r="AL2305" s="6">
        <v>30.006</v>
      </c>
      <c r="AM2305" s="1">
        <v>31.132000000000001</v>
      </c>
      <c r="AN2305" s="3">
        <v>19.722000000000001</v>
      </c>
      <c r="AO2305" s="8">
        <f t="shared" si="210"/>
        <v>80.860000000000014</v>
      </c>
      <c r="AP2305" s="8">
        <f t="shared" si="211"/>
        <v>0.96383142747012718</v>
      </c>
      <c r="AQ2305" s="8">
        <f t="shared" si="212"/>
        <v>2</v>
      </c>
      <c r="AR2305" s="6">
        <v>30.998000000000001</v>
      </c>
      <c r="AS2305" s="1">
        <v>30.443000000000001</v>
      </c>
      <c r="AT2305" s="3">
        <v>19.661000000000001</v>
      </c>
      <c r="AU2305" s="8">
        <f t="shared" si="213"/>
        <v>-0.99200000000000088</v>
      </c>
      <c r="AV2305" s="8">
        <f t="shared" si="215"/>
        <v>1.0182307919718818</v>
      </c>
      <c r="AW2305" s="8">
        <f t="shared" si="214"/>
        <v>3</v>
      </c>
      <c r="AZ2305">
        <v>1</v>
      </c>
      <c r="BH2305">
        <v>1</v>
      </c>
      <c r="BM2305">
        <v>1</v>
      </c>
      <c r="BS2305">
        <v>1</v>
      </c>
      <c r="CA2305">
        <v>1</v>
      </c>
      <c r="CG2305">
        <v>1</v>
      </c>
      <c r="CI2305">
        <v>1</v>
      </c>
      <c r="CJ2305">
        <v>1</v>
      </c>
      <c r="CS2305">
        <v>1</v>
      </c>
      <c r="CY2305">
        <v>1</v>
      </c>
      <c r="DF2305">
        <v>1</v>
      </c>
      <c r="EE2305">
        <v>1</v>
      </c>
      <c r="EM2305">
        <v>1</v>
      </c>
      <c r="EO2305">
        <v>1</v>
      </c>
      <c r="EX2305">
        <v>1</v>
      </c>
      <c r="FG2305">
        <v>1</v>
      </c>
      <c r="FK2305">
        <v>1</v>
      </c>
    </row>
    <row r="2306" spans="1:179" x14ac:dyDescent="0.35">
      <c r="A2306" t="s">
        <v>12692</v>
      </c>
      <c r="B2306" t="s">
        <v>465</v>
      </c>
      <c r="C2306" t="s">
        <v>633</v>
      </c>
      <c r="D2306" t="s">
        <v>634</v>
      </c>
      <c r="F2306" t="s">
        <v>12693</v>
      </c>
      <c r="G2306" t="s">
        <v>11724</v>
      </c>
      <c r="I2306" t="s">
        <v>12694</v>
      </c>
      <c r="J2306" t="s">
        <v>507</v>
      </c>
      <c r="K2306" t="s">
        <v>295</v>
      </c>
      <c r="L2306">
        <v>20</v>
      </c>
      <c r="M2306" t="s">
        <v>2147</v>
      </c>
      <c r="N2306" t="s">
        <v>2147</v>
      </c>
      <c r="O2306">
        <v>3848</v>
      </c>
      <c r="Q2306" s="8"/>
      <c r="X2306" t="s">
        <v>11640</v>
      </c>
      <c r="Y2306" t="s">
        <v>11641</v>
      </c>
      <c r="AB2306" s="9">
        <v>41511</v>
      </c>
      <c r="AF2306" t="s">
        <v>7444</v>
      </c>
      <c r="AK2306" t="s">
        <v>12695</v>
      </c>
      <c r="AL2306" s="6">
        <v>22.632999999999999</v>
      </c>
      <c r="AM2306" s="1">
        <v>39.215000000000003</v>
      </c>
      <c r="AN2306" s="3">
        <v>14.84</v>
      </c>
      <c r="AO2306" s="8">
        <f t="shared" ref="AO2306:AO2369" si="216">IF(OR((AL2306&gt;0),(AM2306&gt;0)),SUM(AL2306:AN2306),"")</f>
        <v>76.688000000000002</v>
      </c>
      <c r="AP2306" s="8">
        <f t="shared" ref="AP2306:AP2369" si="217">IF(OR((AL2306&gt;0),(AM2306&gt;0)),AL2306/AM2306,"")</f>
        <v>0.5771516001530026</v>
      </c>
      <c r="AQ2306" s="8">
        <f t="shared" ref="AQ2306:AQ2369" si="218">IF(AP2306&lt;0.5,1,IF(AP2306&lt;1,2,IF(AP2306&lt;2,3,IF(AP2306&lt;10,4,5))))</f>
        <v>2</v>
      </c>
      <c r="AR2306" s="6">
        <v>23.992000000000001</v>
      </c>
      <c r="AS2306" s="1">
        <v>39.851999999999997</v>
      </c>
      <c r="AT2306" s="3">
        <v>12.622999999999999</v>
      </c>
      <c r="AU2306" s="8">
        <f t="shared" ref="AU2306:AU2369" si="219">AL2306-AR2306</f>
        <v>-1.3590000000000018</v>
      </c>
      <c r="AV2306" s="8">
        <f t="shared" si="215"/>
        <v>0.60202750175649911</v>
      </c>
      <c r="AW2306" s="8">
        <f t="shared" ref="AW2306:AW2369" si="220">IF(AV2306&lt;0.5,1,IF(AV2306&lt;1,2,IF(AV2306&lt;2,3,IF(AV2306&lt;10,4,5))))</f>
        <v>2</v>
      </c>
      <c r="AX2306">
        <v>1</v>
      </c>
      <c r="BB2306">
        <v>1</v>
      </c>
      <c r="BC2306">
        <v>1</v>
      </c>
      <c r="BK2306">
        <v>1</v>
      </c>
      <c r="BM2306">
        <v>1</v>
      </c>
      <c r="BP2306">
        <v>1</v>
      </c>
      <c r="BS2306">
        <v>1</v>
      </c>
      <c r="CB2306">
        <v>1</v>
      </c>
      <c r="CF2306">
        <v>1</v>
      </c>
      <c r="CI2306">
        <v>1</v>
      </c>
      <c r="CJ2306">
        <v>1</v>
      </c>
      <c r="CS2306">
        <v>1</v>
      </c>
      <c r="CY2306">
        <v>1</v>
      </c>
      <c r="DG2306">
        <v>1</v>
      </c>
      <c r="DP2306">
        <v>1</v>
      </c>
      <c r="DT2306">
        <v>1</v>
      </c>
      <c r="DU2306">
        <v>1</v>
      </c>
      <c r="DZ2306">
        <v>1</v>
      </c>
      <c r="EY2306">
        <v>1</v>
      </c>
      <c r="FC2306">
        <v>1</v>
      </c>
      <c r="FE2306">
        <v>1</v>
      </c>
    </row>
    <row r="2307" spans="1:179" x14ac:dyDescent="0.35">
      <c r="A2307" t="s">
        <v>4983</v>
      </c>
      <c r="B2307" t="s">
        <v>300</v>
      </c>
      <c r="C2307" t="s">
        <v>301</v>
      </c>
      <c r="D2307" t="s">
        <v>302</v>
      </c>
      <c r="F2307" t="s">
        <v>303</v>
      </c>
      <c r="I2307" t="s">
        <v>4984</v>
      </c>
      <c r="J2307" t="s">
        <v>175</v>
      </c>
      <c r="K2307" t="s">
        <v>176</v>
      </c>
      <c r="L2307">
        <v>1000</v>
      </c>
      <c r="M2307" t="s">
        <v>1013</v>
      </c>
      <c r="N2307" t="s">
        <v>1028</v>
      </c>
      <c r="O2307">
        <v>900</v>
      </c>
      <c r="P2307">
        <v>28</v>
      </c>
      <c r="Q2307" s="8">
        <v>-16</v>
      </c>
      <c r="R2307">
        <v>700</v>
      </c>
      <c r="S2307">
        <v>17</v>
      </c>
      <c r="T2307">
        <v>22</v>
      </c>
      <c r="U2307">
        <v>20</v>
      </c>
      <c r="V2307" t="s">
        <v>1029</v>
      </c>
      <c r="W2307" t="s">
        <v>1030</v>
      </c>
      <c r="X2307" t="s">
        <v>1031</v>
      </c>
      <c r="Y2307" t="s">
        <v>641</v>
      </c>
      <c r="Z2307" t="s">
        <v>642</v>
      </c>
      <c r="AB2307" s="8"/>
      <c r="AD2307">
        <v>1</v>
      </c>
      <c r="AF2307" t="s">
        <v>3724</v>
      </c>
      <c r="AL2307" s="6">
        <v>28.225000000000001</v>
      </c>
      <c r="AM2307" s="1">
        <v>29.29</v>
      </c>
      <c r="AN2307" s="3">
        <v>19.077999999999999</v>
      </c>
      <c r="AO2307" s="8">
        <f t="shared" si="216"/>
        <v>76.593000000000004</v>
      </c>
      <c r="AP2307" s="8">
        <f t="shared" si="217"/>
        <v>0.96363946739501549</v>
      </c>
      <c r="AQ2307" s="8">
        <f t="shared" si="218"/>
        <v>2</v>
      </c>
      <c r="AR2307" s="6">
        <v>26.084</v>
      </c>
      <c r="AS2307" s="1">
        <v>29.73</v>
      </c>
      <c r="AT2307" s="3">
        <v>21.181999999999999</v>
      </c>
      <c r="AU2307" s="8">
        <f t="shared" si="219"/>
        <v>2.1410000000000018</v>
      </c>
      <c r="AV2307" s="8">
        <f t="shared" ref="AV2307:AV2370" si="221">IF(OR((AR2307&gt;0),(AS2307&gt;0)),AR2307/AS2307,#VALUE!)</f>
        <v>0.87736293306424484</v>
      </c>
      <c r="AW2307" s="8">
        <f t="shared" si="220"/>
        <v>2</v>
      </c>
      <c r="AX2307">
        <v>1</v>
      </c>
      <c r="BD2307">
        <v>1</v>
      </c>
      <c r="BI2307">
        <v>1</v>
      </c>
      <c r="BM2307">
        <v>1</v>
      </c>
      <c r="BU2307">
        <v>1</v>
      </c>
      <c r="CB2307">
        <v>1</v>
      </c>
      <c r="CC2307">
        <v>1</v>
      </c>
      <c r="CE2307">
        <v>1</v>
      </c>
      <c r="CN2307">
        <v>1</v>
      </c>
      <c r="CS2307">
        <v>1</v>
      </c>
      <c r="CU2307">
        <v>1</v>
      </c>
      <c r="CY2307">
        <v>1</v>
      </c>
      <c r="DE2307">
        <v>1</v>
      </c>
      <c r="DF2307">
        <v>1</v>
      </c>
      <c r="DO2307">
        <v>1</v>
      </c>
      <c r="DP2307">
        <v>1</v>
      </c>
      <c r="EA2307">
        <v>1</v>
      </c>
      <c r="EB2307">
        <v>1</v>
      </c>
      <c r="EG2307">
        <v>1</v>
      </c>
      <c r="FB2307">
        <v>1</v>
      </c>
      <c r="FC2307">
        <v>1</v>
      </c>
      <c r="FJ2307">
        <v>1</v>
      </c>
    </row>
    <row r="2308" spans="1:179" hidden="1" x14ac:dyDescent="0.35">
      <c r="A2308" t="s">
        <v>7087</v>
      </c>
      <c r="B2308" t="s">
        <v>328</v>
      </c>
      <c r="C2308" t="s">
        <v>2414</v>
      </c>
      <c r="D2308" t="s">
        <v>2415</v>
      </c>
      <c r="F2308" t="s">
        <v>7088</v>
      </c>
      <c r="I2308" t="s">
        <v>7089</v>
      </c>
      <c r="J2308" t="s">
        <v>507</v>
      </c>
      <c r="K2308" t="s">
        <v>1417</v>
      </c>
      <c r="L2308">
        <v>40</v>
      </c>
      <c r="M2308" t="s">
        <v>218</v>
      </c>
      <c r="N2308" t="s">
        <v>249</v>
      </c>
      <c r="O2308">
        <v>700</v>
      </c>
      <c r="P2308">
        <v>46</v>
      </c>
      <c r="Q2308">
        <v>10</v>
      </c>
      <c r="R2308">
        <v>800</v>
      </c>
      <c r="S2308">
        <v>4</v>
      </c>
      <c r="T2308">
        <v>23</v>
      </c>
      <c r="U2308">
        <v>12</v>
      </c>
      <c r="V2308" t="s">
        <v>348</v>
      </c>
      <c r="W2308" t="s">
        <v>7090</v>
      </c>
      <c r="Y2308" t="s">
        <v>407</v>
      </c>
      <c r="Z2308" t="s">
        <v>408</v>
      </c>
      <c r="AB2308" s="8"/>
      <c r="AC2308">
        <v>1</v>
      </c>
      <c r="AF2308" t="s">
        <v>6416</v>
      </c>
      <c r="AG2308">
        <v>1</v>
      </c>
      <c r="AH2308">
        <v>2.5</v>
      </c>
      <c r="AL2308" s="6" t="s">
        <v>14292</v>
      </c>
      <c r="AM2308" s="1" t="s">
        <v>14292</v>
      </c>
      <c r="AN2308" s="3" t="s">
        <v>14292</v>
      </c>
      <c r="AO2308" s="8">
        <f t="shared" si="216"/>
        <v>0</v>
      </c>
      <c r="AP2308" s="8" t="e">
        <f t="shared" si="217"/>
        <v>#VALUE!</v>
      </c>
      <c r="AQ2308" s="8" t="e">
        <f t="shared" si="218"/>
        <v>#VALUE!</v>
      </c>
      <c r="AU2308" s="8" t="e">
        <f t="shared" si="219"/>
        <v>#VALUE!</v>
      </c>
      <c r="AV2308" s="8" t="e">
        <f t="shared" si="221"/>
        <v>#VALUE!</v>
      </c>
      <c r="AW2308" s="8" t="e">
        <f t="shared" si="220"/>
        <v>#VALUE!</v>
      </c>
      <c r="AZ2308">
        <v>1</v>
      </c>
      <c r="BI2308">
        <v>1</v>
      </c>
      <c r="BJ2308">
        <v>1</v>
      </c>
      <c r="BM2308">
        <v>1</v>
      </c>
      <c r="BS2308">
        <v>1</v>
      </c>
      <c r="BW2308">
        <v>1</v>
      </c>
      <c r="CA2308">
        <v>1</v>
      </c>
      <c r="CE2308">
        <v>1</v>
      </c>
      <c r="CS2308">
        <v>1</v>
      </c>
      <c r="CW2308">
        <v>1</v>
      </c>
      <c r="DA2308">
        <v>1</v>
      </c>
      <c r="DF2308">
        <v>1</v>
      </c>
      <c r="DN2308">
        <v>1</v>
      </c>
      <c r="DZ2308">
        <v>1</v>
      </c>
      <c r="ES2308">
        <v>1</v>
      </c>
      <c r="FH2308">
        <v>1</v>
      </c>
      <c r="FK2308">
        <v>1</v>
      </c>
      <c r="FL2308">
        <v>1</v>
      </c>
      <c r="FM2308">
        <v>1</v>
      </c>
    </row>
    <row r="2309" spans="1:179" x14ac:dyDescent="0.35">
      <c r="A2309" t="s">
        <v>9426</v>
      </c>
      <c r="B2309" t="s">
        <v>269</v>
      </c>
      <c r="C2309" t="s">
        <v>270</v>
      </c>
      <c r="D2309" t="s">
        <v>271</v>
      </c>
      <c r="F2309" t="s">
        <v>4187</v>
      </c>
      <c r="I2309" t="s">
        <v>9411</v>
      </c>
      <c r="J2309" t="s">
        <v>175</v>
      </c>
      <c r="K2309" t="s">
        <v>176</v>
      </c>
      <c r="L2309">
        <v>1000</v>
      </c>
      <c r="M2309" t="s">
        <v>1013</v>
      </c>
      <c r="N2309" t="s">
        <v>1013</v>
      </c>
      <c r="O2309">
        <v>500</v>
      </c>
      <c r="P2309">
        <v>-20</v>
      </c>
      <c r="Q2309">
        <v>-103</v>
      </c>
      <c r="R2309">
        <v>-20</v>
      </c>
      <c r="S2309">
        <v>-102</v>
      </c>
      <c r="V2309" t="s">
        <v>9427</v>
      </c>
      <c r="W2309" t="s">
        <v>9428</v>
      </c>
      <c r="Y2309" t="s">
        <v>9122</v>
      </c>
      <c r="Z2309" t="s">
        <v>2369</v>
      </c>
      <c r="AB2309" s="8"/>
      <c r="AC2309">
        <v>1</v>
      </c>
      <c r="AF2309" t="s">
        <v>7444</v>
      </c>
      <c r="AL2309" s="6">
        <v>28.306999999999999</v>
      </c>
      <c r="AM2309" s="1">
        <v>53.13</v>
      </c>
      <c r="AN2309" s="3">
        <v>4.952</v>
      </c>
      <c r="AO2309" s="8">
        <f t="shared" si="216"/>
        <v>86.388999999999996</v>
      </c>
      <c r="AP2309" s="8">
        <f t="shared" si="217"/>
        <v>0.53278750235271966</v>
      </c>
      <c r="AQ2309" s="8">
        <f t="shared" si="218"/>
        <v>2</v>
      </c>
      <c r="AR2309" s="6">
        <v>29.395</v>
      </c>
      <c r="AS2309" s="1">
        <v>51.639000000000003</v>
      </c>
      <c r="AT2309" s="3">
        <v>5.3250000000000002</v>
      </c>
      <c r="AU2309" s="8">
        <f t="shared" si="219"/>
        <v>-1.088000000000001</v>
      </c>
      <c r="AV2309" s="8">
        <f t="shared" si="221"/>
        <v>0.56924030287186034</v>
      </c>
      <c r="AW2309" s="8">
        <f t="shared" si="220"/>
        <v>2</v>
      </c>
      <c r="BH2309">
        <v>1</v>
      </c>
      <c r="BM2309">
        <v>1</v>
      </c>
      <c r="BS2309">
        <v>1</v>
      </c>
      <c r="CC2309">
        <v>1</v>
      </c>
      <c r="CE2309">
        <v>1</v>
      </c>
      <c r="CN2309">
        <v>1</v>
      </c>
      <c r="CY2309">
        <v>1</v>
      </c>
      <c r="DD2309">
        <v>1</v>
      </c>
      <c r="DQ2309">
        <v>1</v>
      </c>
      <c r="DR2309">
        <v>1</v>
      </c>
      <c r="DU2309">
        <v>1</v>
      </c>
      <c r="EB2309">
        <v>1</v>
      </c>
      <c r="EK2309">
        <v>1</v>
      </c>
      <c r="EL2309">
        <v>1</v>
      </c>
      <c r="EU2309">
        <v>1</v>
      </c>
      <c r="FC2309">
        <v>1</v>
      </c>
      <c r="FI2309">
        <v>1</v>
      </c>
      <c r="FR2309">
        <v>1</v>
      </c>
      <c r="FV2309" t="s">
        <v>9429</v>
      </c>
    </row>
    <row r="2310" spans="1:179" x14ac:dyDescent="0.35">
      <c r="A2310" t="s">
        <v>13067</v>
      </c>
      <c r="B2310" t="s">
        <v>213</v>
      </c>
      <c r="C2310" t="s">
        <v>214</v>
      </c>
      <c r="D2310" t="s">
        <v>3823</v>
      </c>
      <c r="I2310" t="s">
        <v>13068</v>
      </c>
      <c r="M2310" t="s">
        <v>405</v>
      </c>
      <c r="N2310" t="s">
        <v>4247</v>
      </c>
      <c r="O2310">
        <v>650</v>
      </c>
      <c r="W2310" t="s">
        <v>13062</v>
      </c>
      <c r="Y2310" t="s">
        <v>11587</v>
      </c>
      <c r="Z2310" t="s">
        <v>1884</v>
      </c>
      <c r="AB2310" s="8" t="s">
        <v>13063</v>
      </c>
      <c r="AF2310" t="s">
        <v>6416</v>
      </c>
      <c r="AG2310">
        <v>1</v>
      </c>
      <c r="AH2310">
        <v>0.5</v>
      </c>
      <c r="AK2310">
        <v>14</v>
      </c>
      <c r="AL2310" s="6">
        <v>37.158000000000001</v>
      </c>
      <c r="AM2310" s="1">
        <v>40.436</v>
      </c>
      <c r="AN2310" s="3">
        <v>4.8410000000000002</v>
      </c>
      <c r="AO2310" s="8">
        <f t="shared" si="216"/>
        <v>82.434999999999988</v>
      </c>
      <c r="AP2310" s="8">
        <f t="shared" si="217"/>
        <v>0.91893362350380847</v>
      </c>
      <c r="AQ2310" s="8">
        <f t="shared" si="218"/>
        <v>2</v>
      </c>
      <c r="AR2310" s="6">
        <v>35.798999999999999</v>
      </c>
      <c r="AS2310" s="1">
        <v>41.923000000000002</v>
      </c>
      <c r="AT2310" s="3">
        <v>4.8170000000000002</v>
      </c>
      <c r="AU2310" s="8">
        <f t="shared" si="219"/>
        <v>1.3590000000000018</v>
      </c>
      <c r="AV2310" s="8">
        <f t="shared" si="221"/>
        <v>0.85392266774801417</v>
      </c>
      <c r="AW2310" s="8">
        <f t="shared" si="220"/>
        <v>2</v>
      </c>
      <c r="AZ2310">
        <v>1</v>
      </c>
      <c r="BH2310">
        <v>1</v>
      </c>
      <c r="BM2310">
        <v>1</v>
      </c>
      <c r="BP2310">
        <v>1</v>
      </c>
      <c r="CA2310">
        <v>1</v>
      </c>
      <c r="CF2310">
        <v>1</v>
      </c>
      <c r="CI2310">
        <v>1</v>
      </c>
      <c r="CN2310">
        <v>1</v>
      </c>
      <c r="CT2310">
        <v>1</v>
      </c>
      <c r="CY2310">
        <v>1</v>
      </c>
      <c r="DF2310">
        <v>1</v>
      </c>
      <c r="DQ2310">
        <v>1</v>
      </c>
      <c r="DR2310">
        <v>1</v>
      </c>
      <c r="EY2310">
        <v>1</v>
      </c>
      <c r="FL2310">
        <v>1</v>
      </c>
      <c r="FW2310" t="s">
        <v>13064</v>
      </c>
    </row>
    <row r="2311" spans="1:179" x14ac:dyDescent="0.35">
      <c r="A2311" t="s">
        <v>13083</v>
      </c>
      <c r="B2311" t="s">
        <v>213</v>
      </c>
      <c r="C2311" t="s">
        <v>214</v>
      </c>
      <c r="D2311" t="s">
        <v>1524</v>
      </c>
      <c r="I2311" t="s">
        <v>13084</v>
      </c>
      <c r="J2311" t="s">
        <v>175</v>
      </c>
      <c r="K2311" t="s">
        <v>176</v>
      </c>
      <c r="M2311" t="s">
        <v>405</v>
      </c>
      <c r="N2311" t="s">
        <v>13085</v>
      </c>
      <c r="O2311">
        <v>2200</v>
      </c>
      <c r="W2311" t="s">
        <v>13062</v>
      </c>
      <c r="Y2311" t="s">
        <v>11587</v>
      </c>
      <c r="Z2311" t="s">
        <v>1884</v>
      </c>
      <c r="AB2311" s="10">
        <v>40544</v>
      </c>
      <c r="AF2311" t="s">
        <v>7444</v>
      </c>
      <c r="AK2311">
        <v>87</v>
      </c>
      <c r="AL2311" s="6">
        <v>37.994</v>
      </c>
      <c r="AM2311" s="1">
        <v>41.587000000000003</v>
      </c>
      <c r="AN2311" s="3">
        <v>13.765000000000001</v>
      </c>
      <c r="AO2311" s="8">
        <f t="shared" si="216"/>
        <v>93.346000000000004</v>
      </c>
      <c r="AP2311" s="8">
        <f t="shared" si="217"/>
        <v>0.91360280856998577</v>
      </c>
      <c r="AQ2311" s="8">
        <f t="shared" si="218"/>
        <v>2</v>
      </c>
      <c r="AR2311" s="6">
        <v>35.542999999999999</v>
      </c>
      <c r="AS2311" s="1">
        <v>40.265000000000001</v>
      </c>
      <c r="AT2311" s="3">
        <v>17.655000000000001</v>
      </c>
      <c r="AU2311" s="8">
        <f t="shared" si="219"/>
        <v>2.4510000000000005</v>
      </c>
      <c r="AV2311" s="8">
        <f t="shared" si="221"/>
        <v>0.88272693406184033</v>
      </c>
      <c r="AW2311" s="8">
        <f t="shared" si="220"/>
        <v>2</v>
      </c>
      <c r="AY2311">
        <v>1</v>
      </c>
      <c r="BI2311">
        <v>1</v>
      </c>
      <c r="BM2311">
        <v>1</v>
      </c>
      <c r="BP2311" t="s">
        <v>1131</v>
      </c>
      <c r="BQ2311" t="s">
        <v>1131</v>
      </c>
      <c r="BR2311" t="s">
        <v>1131</v>
      </c>
      <c r="BS2311" t="s">
        <v>1131</v>
      </c>
      <c r="BT2311" t="s">
        <v>1131</v>
      </c>
      <c r="BU2311" t="s">
        <v>1131</v>
      </c>
      <c r="BV2311" t="s">
        <v>1131</v>
      </c>
      <c r="BW2311" t="s">
        <v>1131</v>
      </c>
      <c r="CB2311">
        <v>1</v>
      </c>
      <c r="CF2311">
        <v>1</v>
      </c>
      <c r="CH2311" t="s">
        <v>1131</v>
      </c>
      <c r="CI2311" t="s">
        <v>1131</v>
      </c>
      <c r="CJ2311" t="s">
        <v>1131</v>
      </c>
      <c r="CK2311" t="s">
        <v>1131</v>
      </c>
      <c r="CL2311" t="s">
        <v>1131</v>
      </c>
      <c r="CM2311" t="s">
        <v>1131</v>
      </c>
      <c r="CS2311" t="s">
        <v>1131</v>
      </c>
      <c r="CT2311" t="s">
        <v>1131</v>
      </c>
      <c r="CY2311">
        <v>1</v>
      </c>
      <c r="DF2311">
        <v>1</v>
      </c>
      <c r="DP2311">
        <v>1</v>
      </c>
      <c r="DW2311" t="s">
        <v>1131</v>
      </c>
      <c r="DX2311" t="s">
        <v>1131</v>
      </c>
      <c r="DY2311" t="s">
        <v>1131</v>
      </c>
      <c r="DZ2311" t="s">
        <v>1131</v>
      </c>
      <c r="EA2311" t="s">
        <v>1131</v>
      </c>
      <c r="EB2311" t="s">
        <v>1131</v>
      </c>
      <c r="EC2311" t="s">
        <v>1131</v>
      </c>
      <c r="ED2311" t="s">
        <v>1131</v>
      </c>
      <c r="EE2311" t="s">
        <v>1131</v>
      </c>
      <c r="EF2311" t="s">
        <v>1131</v>
      </c>
      <c r="EY2311" t="s">
        <v>1131</v>
      </c>
      <c r="EZ2311" t="s">
        <v>1131</v>
      </c>
      <c r="FA2311" t="s">
        <v>1131</v>
      </c>
      <c r="FB2311" t="s">
        <v>1131</v>
      </c>
      <c r="FC2311" t="s">
        <v>1131</v>
      </c>
      <c r="FD2311" t="s">
        <v>1131</v>
      </c>
      <c r="FE2311" t="s">
        <v>1131</v>
      </c>
      <c r="FF2311" t="s">
        <v>1131</v>
      </c>
      <c r="FG2311" t="s">
        <v>1131</v>
      </c>
      <c r="FH2311" t="s">
        <v>1131</v>
      </c>
      <c r="FI2311" t="s">
        <v>1131</v>
      </c>
      <c r="FJ2311" t="s">
        <v>1131</v>
      </c>
      <c r="FK2311" t="s">
        <v>1131</v>
      </c>
      <c r="FL2311" t="s">
        <v>1131</v>
      </c>
      <c r="FM2311" t="s">
        <v>1131</v>
      </c>
      <c r="FN2311" t="s">
        <v>1131</v>
      </c>
      <c r="FO2311" t="s">
        <v>1131</v>
      </c>
      <c r="FP2311" t="s">
        <v>1131</v>
      </c>
      <c r="FQ2311" t="s">
        <v>1131</v>
      </c>
      <c r="FR2311" t="s">
        <v>1131</v>
      </c>
      <c r="FS2311" t="s">
        <v>1131</v>
      </c>
      <c r="FT2311" t="s">
        <v>1131</v>
      </c>
      <c r="FU2311" t="s">
        <v>1131</v>
      </c>
      <c r="FW2311" t="s">
        <v>13086</v>
      </c>
    </row>
    <row r="2312" spans="1:179" x14ac:dyDescent="0.35">
      <c r="A2312" t="s">
        <v>13092</v>
      </c>
      <c r="B2312" t="s">
        <v>465</v>
      </c>
      <c r="C2312" t="s">
        <v>1212</v>
      </c>
      <c r="D2312" t="s">
        <v>13094</v>
      </c>
      <c r="I2312" t="s">
        <v>13095</v>
      </c>
      <c r="M2312" t="s">
        <v>405</v>
      </c>
      <c r="N2312" t="s">
        <v>13085</v>
      </c>
      <c r="O2312">
        <v>2200</v>
      </c>
      <c r="W2312" t="s">
        <v>13062</v>
      </c>
      <c r="Y2312" t="s">
        <v>11587</v>
      </c>
      <c r="Z2312" t="s">
        <v>1884</v>
      </c>
      <c r="AB2312" s="10">
        <v>40544</v>
      </c>
      <c r="AF2312" t="s">
        <v>7444</v>
      </c>
      <c r="AK2312">
        <v>27</v>
      </c>
      <c r="AL2312" s="6">
        <v>24.678000000000001</v>
      </c>
      <c r="AM2312" s="1">
        <v>40.703000000000003</v>
      </c>
      <c r="AN2312" s="3">
        <v>21.532</v>
      </c>
      <c r="AO2312" s="8">
        <f t="shared" si="216"/>
        <v>86.912999999999997</v>
      </c>
      <c r="AP2312" s="8">
        <f t="shared" si="217"/>
        <v>0.60629437633589656</v>
      </c>
      <c r="AQ2312" s="8">
        <f t="shared" si="218"/>
        <v>2</v>
      </c>
      <c r="AR2312" s="6">
        <v>21.786000000000001</v>
      </c>
      <c r="AS2312" s="1">
        <v>43.036999999999999</v>
      </c>
      <c r="AT2312" s="3">
        <v>21.76</v>
      </c>
      <c r="AU2312" s="8">
        <f t="shared" si="219"/>
        <v>2.8919999999999995</v>
      </c>
      <c r="AV2312" s="8">
        <f t="shared" si="221"/>
        <v>0.50621558194112048</v>
      </c>
      <c r="AW2312" s="8">
        <f t="shared" si="220"/>
        <v>2</v>
      </c>
      <c r="AY2312">
        <v>1</v>
      </c>
      <c r="BH2312">
        <v>1</v>
      </c>
      <c r="BI2312">
        <v>1</v>
      </c>
      <c r="BM2312">
        <v>1</v>
      </c>
      <c r="BP2312" t="s">
        <v>1131</v>
      </c>
      <c r="BQ2312" t="s">
        <v>1131</v>
      </c>
      <c r="BR2312" t="s">
        <v>1131</v>
      </c>
      <c r="BS2312" t="s">
        <v>1131</v>
      </c>
      <c r="BT2312" t="s">
        <v>1131</v>
      </c>
      <c r="BU2312" t="s">
        <v>1131</v>
      </c>
      <c r="BV2312" t="s">
        <v>1131</v>
      </c>
      <c r="BW2312" t="s">
        <v>1131</v>
      </c>
      <c r="CB2312">
        <v>1</v>
      </c>
      <c r="CF2312">
        <v>1</v>
      </c>
      <c r="CH2312" t="s">
        <v>1131</v>
      </c>
      <c r="CI2312" t="s">
        <v>1131</v>
      </c>
      <c r="CJ2312" t="s">
        <v>1131</v>
      </c>
      <c r="CK2312" t="s">
        <v>1131</v>
      </c>
      <c r="CL2312" t="s">
        <v>1131</v>
      </c>
      <c r="CM2312" t="s">
        <v>1131</v>
      </c>
      <c r="CO2312">
        <v>1</v>
      </c>
      <c r="CS2312" t="s">
        <v>1131</v>
      </c>
      <c r="CT2312" t="s">
        <v>1131</v>
      </c>
      <c r="CY2312">
        <v>1</v>
      </c>
      <c r="DE2312">
        <v>1</v>
      </c>
      <c r="DP2312">
        <v>1</v>
      </c>
      <c r="DW2312" t="s">
        <v>1131</v>
      </c>
      <c r="DX2312" t="s">
        <v>1131</v>
      </c>
      <c r="DY2312" t="s">
        <v>1131</v>
      </c>
      <c r="DZ2312" t="s">
        <v>1131</v>
      </c>
      <c r="EA2312" t="s">
        <v>1131</v>
      </c>
      <c r="EB2312" t="s">
        <v>1131</v>
      </c>
      <c r="EC2312" t="s">
        <v>1131</v>
      </c>
      <c r="ED2312" t="s">
        <v>1131</v>
      </c>
      <c r="EE2312" t="s">
        <v>1131</v>
      </c>
      <c r="EF2312" t="s">
        <v>1131</v>
      </c>
      <c r="EY2312" t="s">
        <v>1131</v>
      </c>
      <c r="EZ2312" t="s">
        <v>1131</v>
      </c>
      <c r="FA2312" t="s">
        <v>1131</v>
      </c>
      <c r="FB2312" t="s">
        <v>1131</v>
      </c>
      <c r="FC2312" t="s">
        <v>1131</v>
      </c>
      <c r="FD2312" t="s">
        <v>1131</v>
      </c>
      <c r="FE2312" t="s">
        <v>1131</v>
      </c>
      <c r="FF2312" t="s">
        <v>1131</v>
      </c>
      <c r="FG2312" t="s">
        <v>1131</v>
      </c>
      <c r="FH2312" t="s">
        <v>1131</v>
      </c>
      <c r="FI2312" t="s">
        <v>1131</v>
      </c>
      <c r="FJ2312" t="s">
        <v>1131</v>
      </c>
      <c r="FK2312" t="s">
        <v>1131</v>
      </c>
      <c r="FL2312" t="s">
        <v>1131</v>
      </c>
      <c r="FM2312" t="s">
        <v>1131</v>
      </c>
      <c r="FN2312" t="s">
        <v>1131</v>
      </c>
      <c r="FO2312" t="s">
        <v>1131</v>
      </c>
      <c r="FP2312" t="s">
        <v>1131</v>
      </c>
      <c r="FQ2312" t="s">
        <v>1131</v>
      </c>
      <c r="FR2312" t="s">
        <v>1131</v>
      </c>
      <c r="FS2312" t="s">
        <v>1131</v>
      </c>
      <c r="FT2312" t="s">
        <v>1131</v>
      </c>
      <c r="FU2312" t="s">
        <v>1131</v>
      </c>
      <c r="FW2312" t="s">
        <v>13086</v>
      </c>
    </row>
    <row r="2313" spans="1:179" x14ac:dyDescent="0.35">
      <c r="A2313" t="s">
        <v>13096</v>
      </c>
      <c r="D2313" t="s">
        <v>1131</v>
      </c>
      <c r="I2313" t="s">
        <v>13097</v>
      </c>
      <c r="M2313" t="s">
        <v>405</v>
      </c>
      <c r="N2313" t="s">
        <v>13085</v>
      </c>
      <c r="O2313">
        <v>2200</v>
      </c>
      <c r="W2313" t="s">
        <v>13062</v>
      </c>
      <c r="Y2313" t="s">
        <v>11587</v>
      </c>
      <c r="Z2313" t="s">
        <v>1884</v>
      </c>
      <c r="AB2313" s="10">
        <v>40544</v>
      </c>
      <c r="AF2313" t="s">
        <v>7444</v>
      </c>
      <c r="AJ2313" t="s">
        <v>13098</v>
      </c>
      <c r="AK2313">
        <v>4</v>
      </c>
      <c r="AL2313" s="6">
        <v>20.273</v>
      </c>
      <c r="AM2313" s="1">
        <v>24.318999999999999</v>
      </c>
      <c r="AN2313" s="3">
        <v>42.253</v>
      </c>
      <c r="AO2313" s="8">
        <f t="shared" si="216"/>
        <v>86.844999999999999</v>
      </c>
      <c r="AP2313" s="8">
        <f t="shared" si="217"/>
        <v>0.83362802746823472</v>
      </c>
      <c r="AQ2313" s="8">
        <f t="shared" si="218"/>
        <v>2</v>
      </c>
      <c r="AR2313" s="6">
        <v>19.300999999999998</v>
      </c>
      <c r="AS2313" s="1">
        <v>23.431000000000001</v>
      </c>
      <c r="AT2313" s="3">
        <v>44.183</v>
      </c>
      <c r="AU2313" s="8">
        <f t="shared" si="219"/>
        <v>0.97200000000000131</v>
      </c>
      <c r="AV2313" s="8">
        <f t="shared" si="221"/>
        <v>0.82373778327856251</v>
      </c>
      <c r="AW2313" s="8">
        <f t="shared" si="220"/>
        <v>2</v>
      </c>
      <c r="AY2313">
        <v>1</v>
      </c>
      <c r="BI2313">
        <v>1</v>
      </c>
      <c r="BM2313">
        <v>1</v>
      </c>
      <c r="BP2313" t="s">
        <v>1131</v>
      </c>
      <c r="BQ2313" t="s">
        <v>1131</v>
      </c>
      <c r="BR2313" t="s">
        <v>1131</v>
      </c>
      <c r="BS2313" t="s">
        <v>1131</v>
      </c>
      <c r="BT2313" t="s">
        <v>1131</v>
      </c>
      <c r="BU2313" t="s">
        <v>1131</v>
      </c>
      <c r="BV2313" t="s">
        <v>1131</v>
      </c>
      <c r="BW2313" t="s">
        <v>1131</v>
      </c>
      <c r="CC2313">
        <v>1</v>
      </c>
      <c r="CE2313">
        <v>1</v>
      </c>
      <c r="CH2313" t="s">
        <v>1131</v>
      </c>
      <c r="CI2313" t="s">
        <v>1131</v>
      </c>
      <c r="CJ2313" t="s">
        <v>1131</v>
      </c>
      <c r="CK2313" t="s">
        <v>1131</v>
      </c>
      <c r="CL2313" t="s">
        <v>1131</v>
      </c>
      <c r="CM2313" t="s">
        <v>1131</v>
      </c>
      <c r="CO2313">
        <v>1</v>
      </c>
      <c r="CS2313" t="s">
        <v>1131</v>
      </c>
      <c r="CT2313" t="s">
        <v>1131</v>
      </c>
      <c r="CX2313">
        <v>1</v>
      </c>
      <c r="DF2313">
        <v>1</v>
      </c>
      <c r="DI2313">
        <v>1</v>
      </c>
      <c r="DP2313">
        <v>1</v>
      </c>
      <c r="DW2313" t="s">
        <v>1131</v>
      </c>
      <c r="DX2313" t="s">
        <v>1131</v>
      </c>
      <c r="DY2313" t="s">
        <v>1131</v>
      </c>
      <c r="DZ2313" t="s">
        <v>1131</v>
      </c>
      <c r="EA2313" t="s">
        <v>1131</v>
      </c>
      <c r="EB2313" t="s">
        <v>1131</v>
      </c>
      <c r="EC2313" t="s">
        <v>1131</v>
      </c>
      <c r="ED2313" t="s">
        <v>1131</v>
      </c>
      <c r="EE2313" t="s">
        <v>1131</v>
      </c>
      <c r="EF2313" t="s">
        <v>1131</v>
      </c>
      <c r="EY2313" t="s">
        <v>1131</v>
      </c>
      <c r="EZ2313" t="s">
        <v>1131</v>
      </c>
      <c r="FA2313" t="s">
        <v>1131</v>
      </c>
      <c r="FB2313" t="s">
        <v>1131</v>
      </c>
      <c r="FC2313" t="s">
        <v>1131</v>
      </c>
      <c r="FD2313" t="s">
        <v>1131</v>
      </c>
      <c r="FE2313" t="s">
        <v>1131</v>
      </c>
      <c r="FF2313" t="s">
        <v>1131</v>
      </c>
      <c r="FG2313" t="s">
        <v>1131</v>
      </c>
      <c r="FH2313" t="s">
        <v>1131</v>
      </c>
      <c r="FI2313" t="s">
        <v>1131</v>
      </c>
      <c r="FJ2313" t="s">
        <v>1131</v>
      </c>
      <c r="FK2313" t="s">
        <v>1131</v>
      </c>
      <c r="FL2313" t="s">
        <v>1131</v>
      </c>
      <c r="FM2313" t="s">
        <v>1131</v>
      </c>
      <c r="FN2313" t="s">
        <v>1131</v>
      </c>
      <c r="FO2313" t="s">
        <v>1131</v>
      </c>
      <c r="FP2313" t="s">
        <v>1131</v>
      </c>
      <c r="FQ2313" t="s">
        <v>1131</v>
      </c>
      <c r="FR2313" t="s">
        <v>1131</v>
      </c>
      <c r="FS2313" t="s">
        <v>1131</v>
      </c>
      <c r="FT2313" t="s">
        <v>1131</v>
      </c>
      <c r="FU2313" t="s">
        <v>1131</v>
      </c>
      <c r="FW2313" t="s">
        <v>13086</v>
      </c>
    </row>
    <row r="2314" spans="1:179" x14ac:dyDescent="0.35">
      <c r="A2314" t="s">
        <v>13100</v>
      </c>
      <c r="B2314" t="s">
        <v>465</v>
      </c>
      <c r="C2314" t="s">
        <v>1860</v>
      </c>
      <c r="D2314" t="s">
        <v>1861</v>
      </c>
      <c r="I2314" t="s">
        <v>13101</v>
      </c>
      <c r="J2314" t="s">
        <v>175</v>
      </c>
      <c r="K2314" t="s">
        <v>176</v>
      </c>
      <c r="M2314" t="s">
        <v>405</v>
      </c>
      <c r="N2314" t="s">
        <v>13085</v>
      </c>
      <c r="O2314">
        <v>2200</v>
      </c>
      <c r="W2314" t="s">
        <v>13062</v>
      </c>
      <c r="Y2314" t="s">
        <v>11587</v>
      </c>
      <c r="Z2314" t="s">
        <v>1884</v>
      </c>
      <c r="AB2314" s="10">
        <v>40544</v>
      </c>
      <c r="AF2314" t="s">
        <v>7444</v>
      </c>
      <c r="AK2314">
        <v>60</v>
      </c>
      <c r="AL2314" s="6">
        <v>29.224</v>
      </c>
      <c r="AM2314" s="1">
        <v>48.014000000000003</v>
      </c>
      <c r="AN2314" s="3">
        <v>13.285</v>
      </c>
      <c r="AO2314" s="8">
        <f t="shared" si="216"/>
        <v>90.522999999999996</v>
      </c>
      <c r="AP2314" s="8">
        <f t="shared" si="217"/>
        <v>0.60865580872245595</v>
      </c>
      <c r="AQ2314" s="8">
        <f t="shared" si="218"/>
        <v>2</v>
      </c>
      <c r="AR2314" s="6">
        <v>24.611999999999998</v>
      </c>
      <c r="AS2314" s="1">
        <v>50.581000000000003</v>
      </c>
      <c r="AT2314" s="3">
        <v>15.026</v>
      </c>
      <c r="AU2314" s="8">
        <f t="shared" si="219"/>
        <v>4.6120000000000019</v>
      </c>
      <c r="AV2314" s="8">
        <f t="shared" si="221"/>
        <v>0.48658587216543753</v>
      </c>
      <c r="AW2314" s="8">
        <f t="shared" si="220"/>
        <v>1</v>
      </c>
      <c r="AY2314">
        <v>1</v>
      </c>
      <c r="BI2314">
        <v>1</v>
      </c>
      <c r="BM2314">
        <v>1</v>
      </c>
      <c r="BP2314" t="s">
        <v>1131</v>
      </c>
      <c r="BQ2314" t="s">
        <v>1131</v>
      </c>
      <c r="BR2314" t="s">
        <v>1131</v>
      </c>
      <c r="BS2314" t="s">
        <v>1131</v>
      </c>
      <c r="BT2314" t="s">
        <v>1131</v>
      </c>
      <c r="BU2314" t="s">
        <v>1131</v>
      </c>
      <c r="BV2314" t="s">
        <v>1131</v>
      </c>
      <c r="BW2314" t="s">
        <v>1131</v>
      </c>
      <c r="CB2314">
        <v>1</v>
      </c>
      <c r="CF2314">
        <v>1</v>
      </c>
      <c r="CH2314" t="s">
        <v>1131</v>
      </c>
      <c r="CI2314" t="s">
        <v>1131</v>
      </c>
      <c r="CJ2314" t="s">
        <v>1131</v>
      </c>
      <c r="CK2314" t="s">
        <v>1131</v>
      </c>
      <c r="CL2314" t="s">
        <v>1131</v>
      </c>
      <c r="CM2314" t="s">
        <v>1131</v>
      </c>
      <c r="CS2314" t="s">
        <v>1131</v>
      </c>
      <c r="CT2314" t="s">
        <v>1131</v>
      </c>
      <c r="CY2314">
        <v>1</v>
      </c>
      <c r="DF2314">
        <v>1</v>
      </c>
      <c r="DQ2314">
        <v>1</v>
      </c>
      <c r="DW2314" t="s">
        <v>1131</v>
      </c>
      <c r="DX2314" t="s">
        <v>1131</v>
      </c>
      <c r="DY2314" t="s">
        <v>1131</v>
      </c>
      <c r="DZ2314" t="s">
        <v>1131</v>
      </c>
      <c r="EA2314" t="s">
        <v>1131</v>
      </c>
      <c r="EB2314" t="s">
        <v>1131</v>
      </c>
      <c r="EC2314" t="s">
        <v>1131</v>
      </c>
      <c r="ED2314" t="s">
        <v>1131</v>
      </c>
      <c r="EE2314" t="s">
        <v>1131</v>
      </c>
      <c r="EF2314" t="s">
        <v>1131</v>
      </c>
      <c r="EU2314">
        <v>1</v>
      </c>
      <c r="EY2314" t="s">
        <v>1131</v>
      </c>
      <c r="EZ2314" t="s">
        <v>1131</v>
      </c>
      <c r="FA2314" t="s">
        <v>1131</v>
      </c>
      <c r="FB2314" t="s">
        <v>1131</v>
      </c>
      <c r="FC2314" t="s">
        <v>1131</v>
      </c>
      <c r="FD2314" t="s">
        <v>1131</v>
      </c>
      <c r="FE2314" t="s">
        <v>1131</v>
      </c>
      <c r="FF2314" t="s">
        <v>1131</v>
      </c>
      <c r="FG2314" t="s">
        <v>1131</v>
      </c>
      <c r="FH2314" t="s">
        <v>1131</v>
      </c>
      <c r="FI2314" t="s">
        <v>1131</v>
      </c>
      <c r="FJ2314" t="s">
        <v>1131</v>
      </c>
      <c r="FK2314" t="s">
        <v>1131</v>
      </c>
      <c r="FL2314" t="s">
        <v>1131</v>
      </c>
      <c r="FM2314" t="s">
        <v>1131</v>
      </c>
      <c r="FN2314" t="s">
        <v>1131</v>
      </c>
      <c r="FO2314" t="s">
        <v>1131</v>
      </c>
      <c r="FP2314" t="s">
        <v>1131</v>
      </c>
      <c r="FQ2314" t="s">
        <v>1131</v>
      </c>
      <c r="FR2314" t="s">
        <v>1131</v>
      </c>
      <c r="FS2314" t="s">
        <v>1131</v>
      </c>
      <c r="FT2314" t="s">
        <v>1131</v>
      </c>
      <c r="FU2314" t="s">
        <v>1131</v>
      </c>
      <c r="FW2314" t="s">
        <v>13086</v>
      </c>
    </row>
    <row r="2315" spans="1:179" x14ac:dyDescent="0.35">
      <c r="A2315" t="s">
        <v>13106</v>
      </c>
      <c r="B2315" t="s">
        <v>465</v>
      </c>
      <c r="C2315" t="s">
        <v>1212</v>
      </c>
      <c r="D2315" t="s">
        <v>1725</v>
      </c>
      <c r="I2315" t="s">
        <v>13107</v>
      </c>
      <c r="J2315" t="s">
        <v>175</v>
      </c>
      <c r="K2315" t="s">
        <v>176</v>
      </c>
      <c r="M2315" t="s">
        <v>405</v>
      </c>
      <c r="N2315" t="s">
        <v>13085</v>
      </c>
      <c r="O2315">
        <v>2200</v>
      </c>
      <c r="W2315" t="s">
        <v>13062</v>
      </c>
      <c r="Y2315" t="s">
        <v>11587</v>
      </c>
      <c r="Z2315" t="s">
        <v>1884</v>
      </c>
      <c r="AB2315" s="10">
        <v>40544</v>
      </c>
      <c r="AF2315" t="s">
        <v>7444</v>
      </c>
      <c r="AJ2315" t="s">
        <v>13098</v>
      </c>
      <c r="AK2315">
        <v>279</v>
      </c>
      <c r="AL2315" s="6">
        <v>34.036000000000001</v>
      </c>
      <c r="AM2315" s="1">
        <v>42.86</v>
      </c>
      <c r="AN2315" s="3">
        <v>16.016999999999999</v>
      </c>
      <c r="AO2315" s="8">
        <f t="shared" si="216"/>
        <v>92.912999999999997</v>
      </c>
      <c r="AP2315" s="8">
        <f t="shared" si="217"/>
        <v>0.79412039197386841</v>
      </c>
      <c r="AQ2315" s="8">
        <f t="shared" si="218"/>
        <v>2</v>
      </c>
      <c r="AR2315" s="6">
        <v>35.573</v>
      </c>
      <c r="AS2315" s="1">
        <v>42.064999999999998</v>
      </c>
      <c r="AT2315" s="3">
        <v>15.324</v>
      </c>
      <c r="AU2315" s="8">
        <f t="shared" si="219"/>
        <v>-1.536999999999999</v>
      </c>
      <c r="AV2315" s="8">
        <f t="shared" si="221"/>
        <v>0.84566741946986812</v>
      </c>
      <c r="AW2315" s="8">
        <f t="shared" si="220"/>
        <v>2</v>
      </c>
      <c r="AY2315">
        <v>1</v>
      </c>
      <c r="BI2315">
        <v>1</v>
      </c>
      <c r="BM2315">
        <v>1</v>
      </c>
      <c r="BP2315" t="s">
        <v>1131</v>
      </c>
      <c r="BQ2315" t="s">
        <v>1131</v>
      </c>
      <c r="BR2315" t="s">
        <v>1131</v>
      </c>
      <c r="BS2315" t="s">
        <v>1131</v>
      </c>
      <c r="BT2315" t="s">
        <v>1131</v>
      </c>
      <c r="BU2315" t="s">
        <v>1131</v>
      </c>
      <c r="BV2315" t="s">
        <v>1131</v>
      </c>
      <c r="BW2315" t="s">
        <v>1131</v>
      </c>
      <c r="CC2315">
        <v>1</v>
      </c>
      <c r="CH2315" t="s">
        <v>1131</v>
      </c>
      <c r="CI2315" t="s">
        <v>1131</v>
      </c>
      <c r="CJ2315" t="s">
        <v>1131</v>
      </c>
      <c r="CK2315" t="s">
        <v>1131</v>
      </c>
      <c r="CL2315" t="s">
        <v>1131</v>
      </c>
      <c r="CM2315" t="s">
        <v>1131</v>
      </c>
      <c r="CS2315" t="s">
        <v>1131</v>
      </c>
      <c r="CT2315" t="s">
        <v>1131</v>
      </c>
      <c r="CY2315">
        <v>1</v>
      </c>
      <c r="DE2315">
        <v>1</v>
      </c>
      <c r="DF2315">
        <v>1</v>
      </c>
      <c r="DP2315">
        <v>1</v>
      </c>
      <c r="DW2315" t="s">
        <v>1131</v>
      </c>
      <c r="DX2315" t="s">
        <v>1131</v>
      </c>
      <c r="DY2315" t="s">
        <v>1131</v>
      </c>
      <c r="DZ2315" t="s">
        <v>1131</v>
      </c>
      <c r="EA2315" t="s">
        <v>1131</v>
      </c>
      <c r="EB2315" t="s">
        <v>1131</v>
      </c>
      <c r="EC2315" t="s">
        <v>1131</v>
      </c>
      <c r="ED2315" t="s">
        <v>1131</v>
      </c>
      <c r="EE2315" t="s">
        <v>1131</v>
      </c>
      <c r="EF2315" t="s">
        <v>1131</v>
      </c>
      <c r="EY2315" t="s">
        <v>1131</v>
      </c>
      <c r="EZ2315" t="s">
        <v>1131</v>
      </c>
      <c r="FA2315" t="s">
        <v>1131</v>
      </c>
      <c r="FB2315" t="s">
        <v>1131</v>
      </c>
      <c r="FC2315" t="s">
        <v>1131</v>
      </c>
      <c r="FD2315" t="s">
        <v>1131</v>
      </c>
      <c r="FE2315" t="s">
        <v>1131</v>
      </c>
      <c r="FF2315" t="s">
        <v>1131</v>
      </c>
      <c r="FG2315" t="s">
        <v>1131</v>
      </c>
      <c r="FH2315" t="s">
        <v>1131</v>
      </c>
      <c r="FI2315" t="s">
        <v>1131</v>
      </c>
      <c r="FJ2315" t="s">
        <v>1131</v>
      </c>
      <c r="FK2315" t="s">
        <v>1131</v>
      </c>
      <c r="FL2315" t="s">
        <v>1131</v>
      </c>
      <c r="FM2315" t="s">
        <v>1131</v>
      </c>
      <c r="FN2315" t="s">
        <v>1131</v>
      </c>
      <c r="FO2315" t="s">
        <v>1131</v>
      </c>
      <c r="FP2315" t="s">
        <v>1131</v>
      </c>
      <c r="FQ2315" t="s">
        <v>1131</v>
      </c>
      <c r="FR2315" t="s">
        <v>1131</v>
      </c>
      <c r="FS2315" t="s">
        <v>1131</v>
      </c>
      <c r="FT2315" t="s">
        <v>1131</v>
      </c>
      <c r="FU2315" t="s">
        <v>1131</v>
      </c>
      <c r="FW2315" t="s">
        <v>13086</v>
      </c>
    </row>
    <row r="2316" spans="1:179" hidden="1" x14ac:dyDescent="0.35">
      <c r="A2316" t="s">
        <v>8321</v>
      </c>
      <c r="B2316" t="s">
        <v>465</v>
      </c>
      <c r="C2316" t="s">
        <v>633</v>
      </c>
      <c r="D2316" t="s">
        <v>634</v>
      </c>
      <c r="E2316" t="s">
        <v>1186</v>
      </c>
      <c r="F2316" t="s">
        <v>8324</v>
      </c>
      <c r="I2316" t="s">
        <v>8325</v>
      </c>
      <c r="J2316" t="s">
        <v>2063</v>
      </c>
      <c r="K2316" t="s">
        <v>295</v>
      </c>
      <c r="L2316">
        <v>20</v>
      </c>
      <c r="M2316" t="s">
        <v>2147</v>
      </c>
      <c r="N2316" t="s">
        <v>2147</v>
      </c>
      <c r="O2316">
        <v>2400</v>
      </c>
      <c r="P2316">
        <v>46</v>
      </c>
      <c r="Q2316">
        <v>10</v>
      </c>
      <c r="R2316">
        <v>1400</v>
      </c>
      <c r="S2316">
        <v>-5</v>
      </c>
      <c r="T2316">
        <v>9</v>
      </c>
      <c r="U2316">
        <v>1</v>
      </c>
      <c r="V2316" t="s">
        <v>368</v>
      </c>
      <c r="W2316" t="s">
        <v>4540</v>
      </c>
      <c r="Y2316" t="s">
        <v>180</v>
      </c>
      <c r="Z2316" t="s">
        <v>181</v>
      </c>
      <c r="AB2316" s="8"/>
      <c r="AD2316">
        <v>1</v>
      </c>
      <c r="AF2316" t="s">
        <v>3276</v>
      </c>
      <c r="AG2316">
        <v>4</v>
      </c>
      <c r="AH2316">
        <v>1.2</v>
      </c>
      <c r="AL2316" s="6" t="s">
        <v>14292</v>
      </c>
      <c r="AM2316" s="1" t="s">
        <v>14292</v>
      </c>
      <c r="AN2316" s="3" t="s">
        <v>14292</v>
      </c>
      <c r="AO2316" s="8">
        <f t="shared" si="216"/>
        <v>0</v>
      </c>
      <c r="AP2316" s="8" t="e">
        <f t="shared" si="217"/>
        <v>#VALUE!</v>
      </c>
      <c r="AQ2316" s="8" t="e">
        <f t="shared" si="218"/>
        <v>#VALUE!</v>
      </c>
      <c r="AU2316" s="8" t="e">
        <f t="shared" si="219"/>
        <v>#VALUE!</v>
      </c>
      <c r="AV2316" s="8" t="e">
        <f t="shared" si="221"/>
        <v>#VALUE!</v>
      </c>
      <c r="AW2316" s="8" t="e">
        <f t="shared" si="220"/>
        <v>#VALUE!</v>
      </c>
      <c r="AX2316">
        <v>1</v>
      </c>
      <c r="BC2316">
        <v>1</v>
      </c>
      <c r="BH2316">
        <v>1</v>
      </c>
      <c r="BK2316">
        <v>1</v>
      </c>
      <c r="BM2316">
        <v>1</v>
      </c>
      <c r="BP2316">
        <v>1</v>
      </c>
      <c r="BX2316">
        <v>1</v>
      </c>
      <c r="CA2316">
        <v>1</v>
      </c>
      <c r="CF2316">
        <v>1</v>
      </c>
      <c r="CR2316">
        <v>1</v>
      </c>
      <c r="DF2316">
        <v>1</v>
      </c>
      <c r="DQ2316">
        <v>1</v>
      </c>
      <c r="DR2316">
        <v>1</v>
      </c>
      <c r="DU2316">
        <v>1</v>
      </c>
      <c r="DZ2316">
        <v>1</v>
      </c>
      <c r="EY2316">
        <v>1</v>
      </c>
      <c r="EZ2316">
        <v>1</v>
      </c>
      <c r="FN2316">
        <v>1</v>
      </c>
      <c r="FV2316" t="s">
        <v>2516</v>
      </c>
    </row>
    <row r="2317" spans="1:179" hidden="1" x14ac:dyDescent="0.35">
      <c r="A2317" t="s">
        <v>8321</v>
      </c>
      <c r="B2317" t="s">
        <v>465</v>
      </c>
      <c r="C2317" t="s">
        <v>1212</v>
      </c>
      <c r="D2317" t="s">
        <v>1213</v>
      </c>
      <c r="E2317" t="s">
        <v>1257</v>
      </c>
      <c r="F2317" t="s">
        <v>8322</v>
      </c>
      <c r="I2317" t="s">
        <v>8323</v>
      </c>
      <c r="J2317" t="s">
        <v>507</v>
      </c>
      <c r="K2317" t="s">
        <v>295</v>
      </c>
      <c r="L2317">
        <v>5</v>
      </c>
      <c r="M2317" t="s">
        <v>2147</v>
      </c>
      <c r="N2317" t="s">
        <v>324</v>
      </c>
      <c r="O2317">
        <v>500</v>
      </c>
      <c r="P2317">
        <v>48</v>
      </c>
      <c r="Q2317">
        <v>11</v>
      </c>
      <c r="R2317">
        <v>850</v>
      </c>
      <c r="S2317">
        <v>-1</v>
      </c>
      <c r="T2317">
        <v>19</v>
      </c>
      <c r="U2317">
        <v>8</v>
      </c>
      <c r="V2317" t="s">
        <v>219</v>
      </c>
      <c r="W2317" t="s">
        <v>6609</v>
      </c>
      <c r="Y2317" t="s">
        <v>221</v>
      </c>
      <c r="Z2317" t="s">
        <v>181</v>
      </c>
      <c r="AB2317" s="8"/>
      <c r="AC2317">
        <v>1</v>
      </c>
      <c r="AF2317" t="s">
        <v>4051</v>
      </c>
      <c r="AG2317">
        <v>4</v>
      </c>
      <c r="AH2317">
        <v>0.5</v>
      </c>
      <c r="AL2317" s="6" t="s">
        <v>14292</v>
      </c>
      <c r="AM2317" s="1" t="s">
        <v>14292</v>
      </c>
      <c r="AN2317" s="3" t="s">
        <v>14292</v>
      </c>
      <c r="AO2317" s="8">
        <f t="shared" si="216"/>
        <v>0</v>
      </c>
      <c r="AP2317" s="8" t="e">
        <f t="shared" si="217"/>
        <v>#VALUE!</v>
      </c>
      <c r="AQ2317" s="8" t="e">
        <f t="shared" si="218"/>
        <v>#VALUE!</v>
      </c>
      <c r="AU2317" s="8" t="e">
        <f t="shared" si="219"/>
        <v>#VALUE!</v>
      </c>
      <c r="AV2317" s="8" t="e">
        <f t="shared" si="221"/>
        <v>#VALUE!</v>
      </c>
      <c r="AW2317" s="8" t="e">
        <f t="shared" si="220"/>
        <v>#VALUE!</v>
      </c>
      <c r="AX2317">
        <v>1</v>
      </c>
      <c r="BC2317">
        <v>1</v>
      </c>
      <c r="BH2317">
        <v>1</v>
      </c>
      <c r="BM2317">
        <v>1</v>
      </c>
      <c r="BP2317">
        <v>1</v>
      </c>
      <c r="BX2317">
        <v>1</v>
      </c>
      <c r="CA2317">
        <v>1</v>
      </c>
      <c r="CF2317">
        <v>1</v>
      </c>
      <c r="CR2317">
        <v>1</v>
      </c>
      <c r="DG2317">
        <v>1</v>
      </c>
      <c r="DP2317">
        <v>1</v>
      </c>
      <c r="DU2317">
        <v>1</v>
      </c>
      <c r="EC2317">
        <v>1</v>
      </c>
      <c r="EY2317">
        <v>1</v>
      </c>
      <c r="FM2317">
        <v>1</v>
      </c>
      <c r="FR2317">
        <v>1</v>
      </c>
      <c r="FV2317" t="s">
        <v>7346</v>
      </c>
    </row>
    <row r="2318" spans="1:179" x14ac:dyDescent="0.35">
      <c r="A2318" t="s">
        <v>13472</v>
      </c>
      <c r="B2318" t="s">
        <v>269</v>
      </c>
      <c r="C2318" t="s">
        <v>319</v>
      </c>
      <c r="D2318" t="s">
        <v>1433</v>
      </c>
      <c r="F2318" t="s">
        <v>2707</v>
      </c>
      <c r="G2318" t="s">
        <v>13475</v>
      </c>
      <c r="I2318" t="s">
        <v>13476</v>
      </c>
      <c r="J2318" t="s">
        <v>507</v>
      </c>
      <c r="K2318" t="s">
        <v>295</v>
      </c>
      <c r="L2318">
        <v>50</v>
      </c>
      <c r="M2318" t="s">
        <v>2147</v>
      </c>
      <c r="N2318" t="s">
        <v>210</v>
      </c>
      <c r="O2318">
        <v>3600</v>
      </c>
      <c r="P2318">
        <v>28</v>
      </c>
      <c r="Q2318">
        <v>83</v>
      </c>
      <c r="V2318" t="s">
        <v>13458</v>
      </c>
      <c r="W2318" t="s">
        <v>13459</v>
      </c>
      <c r="X2318" t="s">
        <v>13460</v>
      </c>
      <c r="Y2318" t="s">
        <v>12279</v>
      </c>
      <c r="AB2318" s="9">
        <v>370593</v>
      </c>
      <c r="AF2318" t="s">
        <v>6416</v>
      </c>
      <c r="AG2318">
        <v>1</v>
      </c>
      <c r="AH2318">
        <v>2</v>
      </c>
      <c r="AK2318" t="s">
        <v>13461</v>
      </c>
      <c r="AL2318" s="6">
        <v>31.574999999999999</v>
      </c>
      <c r="AM2318" s="1">
        <v>36.363</v>
      </c>
      <c r="AN2318" s="3">
        <v>16.611999999999998</v>
      </c>
      <c r="AO2318" s="8">
        <f t="shared" si="216"/>
        <v>84.55</v>
      </c>
      <c r="AP2318" s="8">
        <f t="shared" si="217"/>
        <v>0.86832769573467539</v>
      </c>
      <c r="AQ2318" s="8">
        <f t="shared" si="218"/>
        <v>2</v>
      </c>
      <c r="AR2318" s="6">
        <v>31.888000000000002</v>
      </c>
      <c r="AS2318" s="1">
        <v>38.174999999999997</v>
      </c>
      <c r="AT2318" s="3">
        <v>14.805999999999999</v>
      </c>
      <c r="AU2318" s="8">
        <f t="shared" si="219"/>
        <v>-0.31300000000000239</v>
      </c>
      <c r="AV2318" s="8">
        <f t="shared" si="221"/>
        <v>0.83531106745252137</v>
      </c>
      <c r="AW2318" s="8">
        <f t="shared" si="220"/>
        <v>2</v>
      </c>
      <c r="AZ2318">
        <v>1</v>
      </c>
      <c r="BH2318">
        <v>1</v>
      </c>
      <c r="BI2318">
        <v>1</v>
      </c>
      <c r="BM2318">
        <v>1</v>
      </c>
      <c r="BS2318">
        <v>1</v>
      </c>
      <c r="CA2318">
        <v>1</v>
      </c>
      <c r="CG2318">
        <v>1</v>
      </c>
      <c r="CI2318">
        <v>1</v>
      </c>
      <c r="CJ2318">
        <v>1</v>
      </c>
      <c r="CS2318">
        <v>1</v>
      </c>
      <c r="CY2318">
        <v>1</v>
      </c>
      <c r="DF2318">
        <v>1</v>
      </c>
      <c r="DP2318">
        <v>1</v>
      </c>
      <c r="DR2318">
        <v>1</v>
      </c>
      <c r="DZ2318">
        <v>1</v>
      </c>
      <c r="EY2318">
        <v>1</v>
      </c>
    </row>
    <row r="2319" spans="1:179" x14ac:dyDescent="0.35">
      <c r="A2319" t="s">
        <v>13477</v>
      </c>
      <c r="B2319" t="s">
        <v>269</v>
      </c>
      <c r="C2319" t="s">
        <v>319</v>
      </c>
      <c r="D2319" t="s">
        <v>1433</v>
      </c>
      <c r="F2319" t="s">
        <v>2707</v>
      </c>
      <c r="G2319" t="s">
        <v>13478</v>
      </c>
      <c r="I2319" t="s">
        <v>13479</v>
      </c>
      <c r="J2319" t="s">
        <v>507</v>
      </c>
      <c r="K2319" t="s">
        <v>295</v>
      </c>
      <c r="L2319">
        <v>30</v>
      </c>
      <c r="M2319" t="s">
        <v>1478</v>
      </c>
      <c r="N2319" t="s">
        <v>1478</v>
      </c>
      <c r="O2319">
        <v>2590</v>
      </c>
      <c r="P2319">
        <v>28</v>
      </c>
      <c r="Q2319">
        <v>83</v>
      </c>
      <c r="V2319" t="s">
        <v>13480</v>
      </c>
      <c r="W2319" t="s">
        <v>13481</v>
      </c>
      <c r="X2319" t="s">
        <v>13482</v>
      </c>
      <c r="Y2319" t="s">
        <v>12279</v>
      </c>
      <c r="AB2319" s="9">
        <v>41873</v>
      </c>
      <c r="AF2319" t="s">
        <v>7444</v>
      </c>
      <c r="AK2319" t="s">
        <v>13461</v>
      </c>
      <c r="AL2319" s="6">
        <v>20.04</v>
      </c>
      <c r="AM2319" s="1">
        <v>24.01</v>
      </c>
      <c r="AN2319" s="3">
        <v>19.212</v>
      </c>
      <c r="AO2319" s="8">
        <f t="shared" si="216"/>
        <v>63.262</v>
      </c>
      <c r="AP2319" s="8">
        <f t="shared" si="217"/>
        <v>0.83465222823823393</v>
      </c>
      <c r="AQ2319" s="8">
        <f t="shared" si="218"/>
        <v>2</v>
      </c>
      <c r="AR2319" s="6">
        <v>23.507000000000001</v>
      </c>
      <c r="AS2319" s="1">
        <v>21.324999999999999</v>
      </c>
      <c r="AT2319" s="3">
        <v>18.035</v>
      </c>
      <c r="AU2319" s="8">
        <f t="shared" si="219"/>
        <v>-3.4670000000000023</v>
      </c>
      <c r="AV2319" s="8">
        <f t="shared" si="221"/>
        <v>1.1023212192262604</v>
      </c>
      <c r="AW2319" s="8">
        <f t="shared" si="220"/>
        <v>3</v>
      </c>
      <c r="AY2319">
        <v>1</v>
      </c>
      <c r="BH2319">
        <v>1</v>
      </c>
      <c r="BM2319">
        <v>1</v>
      </c>
      <c r="BP2319">
        <v>1</v>
      </c>
      <c r="BQ2319">
        <v>1</v>
      </c>
      <c r="BX2319">
        <v>1</v>
      </c>
      <c r="CA2319">
        <v>1</v>
      </c>
      <c r="CF2319">
        <v>1</v>
      </c>
      <c r="CI2319">
        <v>1</v>
      </c>
      <c r="CR2319">
        <v>1</v>
      </c>
      <c r="DG2319">
        <v>1</v>
      </c>
      <c r="DQ2319">
        <v>1</v>
      </c>
      <c r="DR2319">
        <v>1</v>
      </c>
      <c r="DT2319">
        <v>1</v>
      </c>
      <c r="DU2319">
        <v>1</v>
      </c>
      <c r="DZ2319">
        <v>1</v>
      </c>
      <c r="EY2319">
        <v>1</v>
      </c>
    </row>
    <row r="2320" spans="1:179" x14ac:dyDescent="0.35">
      <c r="A2320" t="s">
        <v>12707</v>
      </c>
      <c r="B2320" t="s">
        <v>465</v>
      </c>
      <c r="C2320" t="s">
        <v>633</v>
      </c>
      <c r="D2320" t="s">
        <v>634</v>
      </c>
      <c r="F2320" t="s">
        <v>12708</v>
      </c>
      <c r="G2320" t="s">
        <v>12709</v>
      </c>
      <c r="I2320" t="s">
        <v>12710</v>
      </c>
      <c r="J2320" t="s">
        <v>507</v>
      </c>
      <c r="K2320" t="s">
        <v>295</v>
      </c>
      <c r="L2320">
        <v>5</v>
      </c>
      <c r="M2320" t="s">
        <v>2147</v>
      </c>
      <c r="N2320" t="s">
        <v>2147</v>
      </c>
      <c r="O2320">
        <v>4049</v>
      </c>
      <c r="X2320" t="s">
        <v>11640</v>
      </c>
      <c r="Y2320" t="s">
        <v>11641</v>
      </c>
      <c r="AB2320" s="9">
        <v>41510</v>
      </c>
      <c r="AF2320" t="s">
        <v>3724</v>
      </c>
      <c r="AG2320">
        <v>10</v>
      </c>
      <c r="AH2320">
        <v>0.15</v>
      </c>
      <c r="AK2320" t="s">
        <v>12711</v>
      </c>
      <c r="AL2320" s="6">
        <v>27.859000000000002</v>
      </c>
      <c r="AM2320" s="1">
        <v>44.651000000000003</v>
      </c>
      <c r="AN2320" s="3">
        <v>8.3010000000000002</v>
      </c>
      <c r="AO2320" s="8">
        <f t="shared" si="216"/>
        <v>80.811000000000007</v>
      </c>
      <c r="AP2320" s="8">
        <f t="shared" si="217"/>
        <v>0.62392779557008804</v>
      </c>
      <c r="AQ2320" s="8">
        <f t="shared" si="218"/>
        <v>2</v>
      </c>
      <c r="AR2320" s="6">
        <v>28.433</v>
      </c>
      <c r="AS2320" s="1">
        <v>43.274000000000001</v>
      </c>
      <c r="AT2320" s="3">
        <v>7.5919999999999996</v>
      </c>
      <c r="AU2320" s="8">
        <f t="shared" si="219"/>
        <v>-0.57399999999999807</v>
      </c>
      <c r="AV2320" s="8">
        <f t="shared" si="221"/>
        <v>0.65704580117391509</v>
      </c>
      <c r="AW2320" s="8">
        <f t="shared" si="220"/>
        <v>2</v>
      </c>
      <c r="AX2320">
        <v>1</v>
      </c>
      <c r="BC2320">
        <v>1</v>
      </c>
      <c r="BH2320">
        <v>1</v>
      </c>
      <c r="BK2320">
        <v>1</v>
      </c>
      <c r="BM2320">
        <v>1</v>
      </c>
      <c r="BS2320">
        <v>1</v>
      </c>
      <c r="CA2320">
        <v>1</v>
      </c>
      <c r="CG2320">
        <v>1</v>
      </c>
      <c r="CJ2320">
        <v>1</v>
      </c>
      <c r="CO2320">
        <v>1</v>
      </c>
      <c r="CS2320">
        <v>1</v>
      </c>
      <c r="CU2320">
        <v>1</v>
      </c>
      <c r="CY2320">
        <v>1</v>
      </c>
      <c r="DF2320">
        <v>1</v>
      </c>
      <c r="DQ2320">
        <v>1</v>
      </c>
      <c r="DR2320">
        <v>1</v>
      </c>
      <c r="DU2320">
        <v>1</v>
      </c>
      <c r="DZ2320">
        <v>1</v>
      </c>
      <c r="EY2320">
        <v>1</v>
      </c>
      <c r="FB2320">
        <v>1</v>
      </c>
    </row>
    <row r="2321" spans="1:178" hidden="1" x14ac:dyDescent="0.35">
      <c r="A2321" t="s">
        <v>8736</v>
      </c>
      <c r="B2321" t="s">
        <v>170</v>
      </c>
      <c r="C2321" t="s">
        <v>394</v>
      </c>
      <c r="D2321" t="s">
        <v>8740</v>
      </c>
      <c r="F2321" t="s">
        <v>8741</v>
      </c>
      <c r="I2321" t="s">
        <v>8742</v>
      </c>
      <c r="J2321" t="s">
        <v>507</v>
      </c>
      <c r="K2321" t="s">
        <v>295</v>
      </c>
      <c r="L2321">
        <v>20</v>
      </c>
      <c r="M2321" t="s">
        <v>2147</v>
      </c>
      <c r="N2321" t="s">
        <v>210</v>
      </c>
      <c r="O2321">
        <v>1700</v>
      </c>
      <c r="V2321" t="s">
        <v>188</v>
      </c>
      <c r="W2321" t="s">
        <v>8743</v>
      </c>
      <c r="X2321" t="s">
        <v>8744</v>
      </c>
      <c r="Y2321" t="s">
        <v>180</v>
      </c>
      <c r="Z2321" t="s">
        <v>181</v>
      </c>
      <c r="AB2321" s="8"/>
      <c r="AF2321" t="s">
        <v>6416</v>
      </c>
      <c r="AG2321">
        <v>1</v>
      </c>
      <c r="AH2321">
        <v>0.2</v>
      </c>
      <c r="AL2321" s="6" t="s">
        <v>14292</v>
      </c>
      <c r="AM2321" s="1" t="s">
        <v>14292</v>
      </c>
      <c r="AN2321" s="3" t="s">
        <v>14292</v>
      </c>
      <c r="AO2321" s="8">
        <f t="shared" si="216"/>
        <v>0</v>
      </c>
      <c r="AP2321" s="8" t="e">
        <f t="shared" si="217"/>
        <v>#VALUE!</v>
      </c>
      <c r="AQ2321" s="8" t="e">
        <f t="shared" si="218"/>
        <v>#VALUE!</v>
      </c>
      <c r="AU2321" s="8" t="e">
        <f t="shared" si="219"/>
        <v>#VALUE!</v>
      </c>
      <c r="AV2321" s="8" t="e">
        <f t="shared" si="221"/>
        <v>#VALUE!</v>
      </c>
      <c r="AW2321" s="8" t="e">
        <f t="shared" si="220"/>
        <v>#VALUE!</v>
      </c>
      <c r="AY2321">
        <v>1</v>
      </c>
      <c r="BH2321">
        <v>1</v>
      </c>
      <c r="BM2321">
        <v>1</v>
      </c>
      <c r="BQ2321">
        <v>1</v>
      </c>
      <c r="BZ2321">
        <v>1</v>
      </c>
      <c r="CG2321">
        <v>1</v>
      </c>
      <c r="CS2321">
        <v>1</v>
      </c>
      <c r="DG2321">
        <v>1</v>
      </c>
      <c r="DR2321">
        <v>1</v>
      </c>
      <c r="EE2321">
        <v>1</v>
      </c>
      <c r="EY2321">
        <v>1</v>
      </c>
      <c r="FK2321">
        <v>1</v>
      </c>
    </row>
    <row r="2322" spans="1:178" hidden="1" x14ac:dyDescent="0.35">
      <c r="A2322" t="s">
        <v>8855</v>
      </c>
      <c r="B2322" t="s">
        <v>465</v>
      </c>
      <c r="C2322" t="s">
        <v>633</v>
      </c>
      <c r="D2322" t="s">
        <v>2135</v>
      </c>
      <c r="E2322" t="s">
        <v>2136</v>
      </c>
      <c r="F2322" t="s">
        <v>2645</v>
      </c>
      <c r="I2322" t="s">
        <v>8856</v>
      </c>
      <c r="J2322" t="s">
        <v>507</v>
      </c>
      <c r="K2322" t="s">
        <v>295</v>
      </c>
      <c r="L2322">
        <v>40</v>
      </c>
      <c r="M2322" t="s">
        <v>2147</v>
      </c>
      <c r="N2322" t="s">
        <v>210</v>
      </c>
      <c r="O2322">
        <v>1700</v>
      </c>
      <c r="P2322">
        <v>46</v>
      </c>
      <c r="Q2322">
        <v>11</v>
      </c>
      <c r="V2322" t="s">
        <v>2041</v>
      </c>
      <c r="W2322" t="s">
        <v>8857</v>
      </c>
      <c r="Y2322" t="s">
        <v>207</v>
      </c>
      <c r="Z2322" t="s">
        <v>181</v>
      </c>
      <c r="AB2322" s="8"/>
      <c r="AD2322">
        <v>1</v>
      </c>
      <c r="AF2322" t="s">
        <v>4051</v>
      </c>
      <c r="AG2322">
        <v>10</v>
      </c>
      <c r="AH2322">
        <v>1</v>
      </c>
      <c r="AL2322" s="6" t="s">
        <v>14292</v>
      </c>
      <c r="AM2322" s="1" t="s">
        <v>14292</v>
      </c>
      <c r="AN2322" s="3" t="s">
        <v>14292</v>
      </c>
      <c r="AO2322" s="8">
        <f t="shared" si="216"/>
        <v>0</v>
      </c>
      <c r="AP2322" s="8" t="e">
        <f t="shared" si="217"/>
        <v>#VALUE!</v>
      </c>
      <c r="AQ2322" s="8" t="e">
        <f t="shared" si="218"/>
        <v>#VALUE!</v>
      </c>
      <c r="AU2322" s="8" t="e">
        <f t="shared" si="219"/>
        <v>#VALUE!</v>
      </c>
      <c r="AV2322" s="8" t="e">
        <f t="shared" si="221"/>
        <v>#VALUE!</v>
      </c>
      <c r="AW2322" s="8" t="e">
        <f t="shared" si="220"/>
        <v>#VALUE!</v>
      </c>
      <c r="AX2322">
        <v>1</v>
      </c>
      <c r="AY2322">
        <v>1</v>
      </c>
      <c r="BC2322">
        <v>1</v>
      </c>
      <c r="BH2322">
        <v>1</v>
      </c>
      <c r="BK2322">
        <v>1</v>
      </c>
      <c r="BM2322">
        <v>1</v>
      </c>
      <c r="BP2322">
        <v>1</v>
      </c>
      <c r="CA2322">
        <v>1</v>
      </c>
      <c r="CE2322">
        <v>1</v>
      </c>
      <c r="CQ2322">
        <v>1</v>
      </c>
      <c r="CR2322">
        <v>1</v>
      </c>
      <c r="DG2322">
        <v>1</v>
      </c>
      <c r="DQ2322">
        <v>1</v>
      </c>
      <c r="DR2322">
        <v>1</v>
      </c>
      <c r="DT2322">
        <v>1</v>
      </c>
      <c r="DU2322">
        <v>1</v>
      </c>
      <c r="DZ2322">
        <v>1</v>
      </c>
      <c r="EE2322">
        <v>1</v>
      </c>
      <c r="EY2322">
        <v>1</v>
      </c>
      <c r="FR2322">
        <v>1</v>
      </c>
      <c r="FV2322" t="s">
        <v>2140</v>
      </c>
    </row>
    <row r="2323" spans="1:178" hidden="1" x14ac:dyDescent="0.35">
      <c r="A2323" t="s">
        <v>8885</v>
      </c>
      <c r="B2323" t="s">
        <v>465</v>
      </c>
      <c r="C2323" t="s">
        <v>633</v>
      </c>
      <c r="D2323" t="s">
        <v>2135</v>
      </c>
      <c r="E2323" t="s">
        <v>2136</v>
      </c>
      <c r="F2323" t="s">
        <v>2645</v>
      </c>
      <c r="I2323" t="s">
        <v>8887</v>
      </c>
      <c r="J2323" t="s">
        <v>507</v>
      </c>
      <c r="K2323" t="s">
        <v>295</v>
      </c>
      <c r="L2323">
        <v>5</v>
      </c>
      <c r="M2323" t="s">
        <v>2147</v>
      </c>
      <c r="N2323" t="s">
        <v>210</v>
      </c>
      <c r="O2323">
        <v>2200</v>
      </c>
      <c r="P2323">
        <v>46</v>
      </c>
      <c r="Q2323">
        <v>12</v>
      </c>
      <c r="V2323" t="s">
        <v>555</v>
      </c>
      <c r="W2323" t="s">
        <v>8879</v>
      </c>
      <c r="Y2323" t="s">
        <v>463</v>
      </c>
      <c r="Z2323" t="s">
        <v>181</v>
      </c>
      <c r="AB2323" s="8"/>
      <c r="AC2323">
        <v>1</v>
      </c>
      <c r="AF2323" t="s">
        <v>4051</v>
      </c>
      <c r="AG2323">
        <v>5</v>
      </c>
      <c r="AH2323">
        <v>0.15</v>
      </c>
      <c r="AL2323" s="6" t="s">
        <v>14292</v>
      </c>
      <c r="AM2323" s="1" t="s">
        <v>14292</v>
      </c>
      <c r="AN2323" s="3" t="s">
        <v>14292</v>
      </c>
      <c r="AO2323" s="8">
        <f t="shared" si="216"/>
        <v>0</v>
      </c>
      <c r="AP2323" s="8" t="e">
        <f t="shared" si="217"/>
        <v>#VALUE!</v>
      </c>
      <c r="AQ2323" s="8" t="e">
        <f t="shared" si="218"/>
        <v>#VALUE!</v>
      </c>
      <c r="AU2323" s="8" t="e">
        <f t="shared" si="219"/>
        <v>#VALUE!</v>
      </c>
      <c r="AV2323" s="8" t="e">
        <f t="shared" si="221"/>
        <v>#VALUE!</v>
      </c>
      <c r="AW2323" s="8" t="e">
        <f t="shared" si="220"/>
        <v>#VALUE!</v>
      </c>
      <c r="AX2323">
        <v>1</v>
      </c>
      <c r="BD2323">
        <v>1</v>
      </c>
      <c r="BH2323">
        <v>1</v>
      </c>
      <c r="BM2323">
        <v>1</v>
      </c>
      <c r="BP2323">
        <v>1</v>
      </c>
      <c r="BX2323">
        <v>1</v>
      </c>
      <c r="BZ2323">
        <v>1</v>
      </c>
      <c r="CF2323">
        <v>1</v>
      </c>
      <c r="CS2323">
        <v>1</v>
      </c>
      <c r="DG2323">
        <v>1</v>
      </c>
      <c r="DQ2323">
        <v>1</v>
      </c>
      <c r="DR2323">
        <v>1</v>
      </c>
      <c r="DT2323">
        <v>1</v>
      </c>
      <c r="DU2323">
        <v>1</v>
      </c>
      <c r="DZ2323">
        <v>1</v>
      </c>
      <c r="EE2323">
        <v>1</v>
      </c>
      <c r="FK2323">
        <v>1</v>
      </c>
      <c r="FR2323">
        <v>1</v>
      </c>
      <c r="FV2323" t="s">
        <v>2761</v>
      </c>
    </row>
    <row r="2324" spans="1:178" hidden="1" x14ac:dyDescent="0.35">
      <c r="A2324" t="s">
        <v>8888</v>
      </c>
      <c r="B2324" t="s">
        <v>465</v>
      </c>
      <c r="C2324" t="s">
        <v>633</v>
      </c>
      <c r="D2324" t="s">
        <v>634</v>
      </c>
      <c r="E2324" t="s">
        <v>2060</v>
      </c>
      <c r="F2324" t="s">
        <v>8891</v>
      </c>
      <c r="I2324" t="s">
        <v>8892</v>
      </c>
      <c r="J2324" t="s">
        <v>2063</v>
      </c>
      <c r="K2324" t="s">
        <v>295</v>
      </c>
      <c r="L2324">
        <v>5</v>
      </c>
      <c r="M2324" t="s">
        <v>2147</v>
      </c>
      <c r="N2324" t="s">
        <v>210</v>
      </c>
      <c r="O2324">
        <v>2200</v>
      </c>
      <c r="P2324">
        <v>46</v>
      </c>
      <c r="Q2324">
        <v>12</v>
      </c>
      <c r="V2324" t="s">
        <v>8893</v>
      </c>
      <c r="W2324" t="s">
        <v>8894</v>
      </c>
      <c r="Y2324" t="s">
        <v>463</v>
      </c>
      <c r="Z2324" t="s">
        <v>181</v>
      </c>
      <c r="AB2324" s="8"/>
      <c r="AD2324">
        <v>1</v>
      </c>
      <c r="AF2324" t="s">
        <v>7444</v>
      </c>
      <c r="AL2324" s="6" t="s">
        <v>14292</v>
      </c>
      <c r="AM2324" s="1" t="s">
        <v>14292</v>
      </c>
      <c r="AN2324" s="3" t="s">
        <v>14292</v>
      </c>
      <c r="AO2324" s="8">
        <f t="shared" si="216"/>
        <v>0</v>
      </c>
      <c r="AP2324" s="8" t="e">
        <f t="shared" si="217"/>
        <v>#VALUE!</v>
      </c>
      <c r="AQ2324" s="8" t="e">
        <f t="shared" si="218"/>
        <v>#VALUE!</v>
      </c>
      <c r="AU2324" s="8" t="e">
        <f t="shared" si="219"/>
        <v>#VALUE!</v>
      </c>
      <c r="AV2324" s="8" t="e">
        <f t="shared" si="221"/>
        <v>#VALUE!</v>
      </c>
      <c r="AW2324" s="8" t="e">
        <f t="shared" si="220"/>
        <v>#VALUE!</v>
      </c>
      <c r="AY2324">
        <v>1</v>
      </c>
      <c r="BH2324">
        <v>1</v>
      </c>
      <c r="BI2324">
        <v>1</v>
      </c>
      <c r="BM2324">
        <v>1</v>
      </c>
      <c r="BS2324">
        <v>1</v>
      </c>
      <c r="BZ2324">
        <v>1</v>
      </c>
      <c r="CG2324">
        <v>1</v>
      </c>
      <c r="CR2324">
        <v>1</v>
      </c>
      <c r="DG2324">
        <v>1</v>
      </c>
      <c r="DQ2324">
        <v>1</v>
      </c>
      <c r="DR2324">
        <v>1</v>
      </c>
      <c r="DU2324">
        <v>1</v>
      </c>
      <c r="DZ2324">
        <v>1</v>
      </c>
      <c r="EY2324">
        <v>1</v>
      </c>
      <c r="FV2324" t="s">
        <v>2249</v>
      </c>
    </row>
    <row r="2325" spans="1:178" x14ac:dyDescent="0.35">
      <c r="A2325" t="s">
        <v>12790</v>
      </c>
      <c r="D2325" t="s">
        <v>634</v>
      </c>
      <c r="F2325" t="s">
        <v>1561</v>
      </c>
      <c r="G2325" t="s">
        <v>12791</v>
      </c>
      <c r="I2325" t="s">
        <v>12792</v>
      </c>
      <c r="J2325" t="s">
        <v>11847</v>
      </c>
      <c r="K2325" t="s">
        <v>295</v>
      </c>
      <c r="L2325">
        <v>13</v>
      </c>
      <c r="M2325" t="s">
        <v>2147</v>
      </c>
      <c r="N2325" t="s">
        <v>2147</v>
      </c>
      <c r="O2325">
        <v>4360</v>
      </c>
      <c r="X2325" t="s">
        <v>11640</v>
      </c>
      <c r="Y2325" t="s">
        <v>11641</v>
      </c>
      <c r="AB2325" s="9">
        <v>41510</v>
      </c>
      <c r="AF2325" t="s">
        <v>3276</v>
      </c>
      <c r="AG2325">
        <v>5</v>
      </c>
      <c r="AH2325">
        <v>0.1</v>
      </c>
      <c r="AK2325" t="s">
        <v>12793</v>
      </c>
      <c r="AL2325" s="6">
        <v>32.029000000000003</v>
      </c>
      <c r="AM2325" s="1">
        <v>43.161999999999999</v>
      </c>
      <c r="AN2325" s="3">
        <v>5.5730000000000004</v>
      </c>
      <c r="AO2325" s="8">
        <f t="shared" si="216"/>
        <v>80.76400000000001</v>
      </c>
      <c r="AP2325" s="8">
        <f t="shared" si="217"/>
        <v>0.74206477920392944</v>
      </c>
      <c r="AQ2325" s="8">
        <f t="shared" si="218"/>
        <v>2</v>
      </c>
      <c r="AR2325" s="6">
        <v>31.768000000000001</v>
      </c>
      <c r="AS2325" s="1">
        <v>41.167999999999999</v>
      </c>
      <c r="AT2325" s="3">
        <v>6.0389999999999997</v>
      </c>
      <c r="AU2325" s="8">
        <f t="shared" si="219"/>
        <v>0.26100000000000279</v>
      </c>
      <c r="AV2325" s="8">
        <f t="shared" si="221"/>
        <v>0.77166731441896619</v>
      </c>
      <c r="AW2325" s="8">
        <f t="shared" si="220"/>
        <v>2</v>
      </c>
      <c r="AX2325">
        <v>1</v>
      </c>
      <c r="BC2325">
        <v>1</v>
      </c>
      <c r="BH2325">
        <v>1</v>
      </c>
      <c r="BL2325">
        <v>1</v>
      </c>
      <c r="BM2325">
        <v>1</v>
      </c>
      <c r="BP2325">
        <v>1</v>
      </c>
      <c r="BS2325">
        <v>1</v>
      </c>
      <c r="CA2325">
        <v>1</v>
      </c>
      <c r="CG2325">
        <v>1</v>
      </c>
      <c r="CI2325">
        <v>1</v>
      </c>
      <c r="CS2325">
        <v>1</v>
      </c>
      <c r="CX2325">
        <v>1</v>
      </c>
      <c r="DF2325">
        <v>1</v>
      </c>
      <c r="DP2325">
        <v>1</v>
      </c>
      <c r="DQ2325">
        <v>1</v>
      </c>
      <c r="DT2325">
        <v>1</v>
      </c>
      <c r="DU2325">
        <v>1</v>
      </c>
      <c r="DZ2325">
        <v>1</v>
      </c>
    </row>
    <row r="2326" spans="1:178" hidden="1" x14ac:dyDescent="0.35">
      <c r="A2326" t="s">
        <v>7133</v>
      </c>
      <c r="B2326" t="s">
        <v>269</v>
      </c>
      <c r="C2326" t="s">
        <v>319</v>
      </c>
      <c r="D2326" t="s">
        <v>2314</v>
      </c>
      <c r="F2326" t="s">
        <v>2315</v>
      </c>
      <c r="I2326" t="s">
        <v>7134</v>
      </c>
      <c r="J2326" t="s">
        <v>577</v>
      </c>
      <c r="K2326" t="s">
        <v>295</v>
      </c>
      <c r="L2326">
        <v>20</v>
      </c>
      <c r="M2326" t="s">
        <v>1812</v>
      </c>
      <c r="N2326" t="s">
        <v>1845</v>
      </c>
      <c r="O2326">
        <v>1300</v>
      </c>
      <c r="P2326">
        <v>33</v>
      </c>
      <c r="Q2326">
        <v>-112</v>
      </c>
      <c r="R2326">
        <v>300</v>
      </c>
      <c r="S2326">
        <v>10</v>
      </c>
      <c r="T2326">
        <v>30</v>
      </c>
      <c r="U2326">
        <v>20</v>
      </c>
      <c r="V2326" t="s">
        <v>830</v>
      </c>
      <c r="W2326" t="s">
        <v>6964</v>
      </c>
      <c r="Y2326" t="s">
        <v>407</v>
      </c>
      <c r="Z2326" t="s">
        <v>408</v>
      </c>
      <c r="AB2326" s="8"/>
      <c r="AF2326" t="s">
        <v>4051</v>
      </c>
      <c r="AG2326">
        <v>2</v>
      </c>
      <c r="AH2326">
        <v>2</v>
      </c>
      <c r="AL2326" s="6" t="s">
        <v>14292</v>
      </c>
      <c r="AM2326" s="1" t="s">
        <v>14292</v>
      </c>
      <c r="AN2326" s="3" t="s">
        <v>14292</v>
      </c>
      <c r="AO2326" s="8">
        <f t="shared" si="216"/>
        <v>0</v>
      </c>
      <c r="AP2326" s="8" t="e">
        <f t="shared" si="217"/>
        <v>#VALUE!</v>
      </c>
      <c r="AQ2326" s="8" t="e">
        <f t="shared" si="218"/>
        <v>#VALUE!</v>
      </c>
      <c r="AU2326" s="8" t="e">
        <f t="shared" si="219"/>
        <v>#VALUE!</v>
      </c>
      <c r="AV2326" s="8" t="e">
        <f t="shared" si="221"/>
        <v>#VALUE!</v>
      </c>
      <c r="AW2326" s="8" t="e">
        <f t="shared" si="220"/>
        <v>#VALUE!</v>
      </c>
      <c r="AX2326">
        <v>1</v>
      </c>
      <c r="BD2326">
        <v>1</v>
      </c>
      <c r="BH2326">
        <v>1</v>
      </c>
      <c r="BI2326">
        <v>1</v>
      </c>
      <c r="BM2326">
        <v>1</v>
      </c>
      <c r="BS2326">
        <v>1</v>
      </c>
      <c r="CA2326">
        <v>1</v>
      </c>
      <c r="CG2326">
        <v>1</v>
      </c>
      <c r="CT2326">
        <v>1</v>
      </c>
      <c r="CY2326">
        <v>1</v>
      </c>
      <c r="DD2326">
        <v>1</v>
      </c>
      <c r="DO2326">
        <v>1</v>
      </c>
      <c r="EB2326">
        <v>1</v>
      </c>
      <c r="EY2326">
        <v>1</v>
      </c>
      <c r="FC2326">
        <v>1</v>
      </c>
    </row>
    <row r="2327" spans="1:178" x14ac:dyDescent="0.35">
      <c r="A2327" t="s">
        <v>13521</v>
      </c>
      <c r="D2327" t="s">
        <v>755</v>
      </c>
      <c r="F2327" t="s">
        <v>13522</v>
      </c>
      <c r="G2327" t="s">
        <v>13523</v>
      </c>
      <c r="I2327" t="s">
        <v>13524</v>
      </c>
      <c r="J2327" t="s">
        <v>507</v>
      </c>
      <c r="K2327" t="s">
        <v>295</v>
      </c>
      <c r="L2327">
        <v>6</v>
      </c>
      <c r="N2327" t="s">
        <v>2147</v>
      </c>
      <c r="O2327">
        <v>3810</v>
      </c>
      <c r="W2327" t="s">
        <v>13525</v>
      </c>
      <c r="X2327" t="s">
        <v>11640</v>
      </c>
      <c r="Y2327" t="s">
        <v>11641</v>
      </c>
      <c r="AB2327" s="9">
        <v>41870</v>
      </c>
      <c r="AF2327" t="s">
        <v>3276</v>
      </c>
      <c r="AG2327">
        <v>4</v>
      </c>
      <c r="AH2327">
        <v>0.35</v>
      </c>
      <c r="AK2327" t="s">
        <v>13526</v>
      </c>
      <c r="AL2327" s="6">
        <v>31.03</v>
      </c>
      <c r="AM2327" s="1">
        <v>41.628</v>
      </c>
      <c r="AN2327" s="3">
        <v>7.492</v>
      </c>
      <c r="AO2327" s="8">
        <f t="shared" si="216"/>
        <v>80.150000000000006</v>
      </c>
      <c r="AP2327" s="8">
        <f t="shared" si="217"/>
        <v>0.74541174209666572</v>
      </c>
      <c r="AQ2327" s="8">
        <f t="shared" si="218"/>
        <v>2</v>
      </c>
      <c r="AR2327" s="6">
        <v>29.841000000000001</v>
      </c>
      <c r="AS2327" s="1">
        <v>44.557000000000002</v>
      </c>
      <c r="AT2327" s="3">
        <v>6.8940000000000001</v>
      </c>
      <c r="AU2327" s="8">
        <f t="shared" si="219"/>
        <v>1.1890000000000001</v>
      </c>
      <c r="AV2327" s="8">
        <f t="shared" si="221"/>
        <v>0.66972641784680298</v>
      </c>
      <c r="AW2327" s="8">
        <f t="shared" si="220"/>
        <v>2</v>
      </c>
      <c r="AX2327">
        <v>1</v>
      </c>
      <c r="BC2327">
        <v>1</v>
      </c>
      <c r="BH2327">
        <v>1</v>
      </c>
      <c r="BM2327">
        <v>1</v>
      </c>
      <c r="BS2327">
        <v>1</v>
      </c>
      <c r="BX2327">
        <v>1</v>
      </c>
      <c r="CA2327">
        <v>1</v>
      </c>
      <c r="CG2327">
        <v>1</v>
      </c>
      <c r="CI2327">
        <v>1</v>
      </c>
      <c r="CR2327">
        <v>1</v>
      </c>
      <c r="DF2327">
        <v>1</v>
      </c>
      <c r="DK2327">
        <v>1</v>
      </c>
      <c r="EE2327">
        <v>1</v>
      </c>
      <c r="EY2327">
        <v>1</v>
      </c>
      <c r="FA2327">
        <v>1</v>
      </c>
      <c r="FB2327">
        <v>1</v>
      </c>
    </row>
    <row r="2328" spans="1:178" x14ac:dyDescent="0.35">
      <c r="A2328" t="s">
        <v>13534</v>
      </c>
      <c r="D2328" t="s">
        <v>1213</v>
      </c>
      <c r="F2328" t="s">
        <v>6270</v>
      </c>
      <c r="G2328" t="s">
        <v>13535</v>
      </c>
      <c r="I2328" t="s">
        <v>13536</v>
      </c>
      <c r="J2328" t="s">
        <v>507</v>
      </c>
      <c r="K2328" t="s">
        <v>295</v>
      </c>
      <c r="L2328">
        <v>17</v>
      </c>
      <c r="N2328" t="s">
        <v>2147</v>
      </c>
      <c r="O2328">
        <v>4900</v>
      </c>
      <c r="W2328" t="s">
        <v>13537</v>
      </c>
      <c r="X2328" t="s">
        <v>11640</v>
      </c>
      <c r="Y2328" t="s">
        <v>11641</v>
      </c>
      <c r="AB2328" s="9">
        <v>41871</v>
      </c>
      <c r="AF2328" t="s">
        <v>7444</v>
      </c>
      <c r="AK2328" t="s">
        <v>13538</v>
      </c>
      <c r="AL2328" s="6">
        <v>21.96</v>
      </c>
      <c r="AM2328" s="1">
        <v>43.106000000000002</v>
      </c>
      <c r="AN2328" s="3">
        <v>6.9690000000000003</v>
      </c>
      <c r="AO2328" s="8">
        <f t="shared" si="216"/>
        <v>72.034999999999997</v>
      </c>
      <c r="AP2328" s="8">
        <f t="shared" si="217"/>
        <v>0.50944184104301027</v>
      </c>
      <c r="AQ2328" s="8">
        <f t="shared" si="218"/>
        <v>2</v>
      </c>
      <c r="AR2328" s="6">
        <v>21.547999999999998</v>
      </c>
      <c r="AS2328" s="1">
        <v>41.588000000000001</v>
      </c>
      <c r="AT2328" s="3">
        <v>8.0399999999999991</v>
      </c>
      <c r="AU2328" s="8">
        <f t="shared" si="219"/>
        <v>0.41200000000000259</v>
      </c>
      <c r="AV2328" s="8">
        <f t="shared" si="221"/>
        <v>0.51813022987400204</v>
      </c>
      <c r="AW2328" s="8">
        <f t="shared" si="220"/>
        <v>2</v>
      </c>
      <c r="AX2328">
        <v>1</v>
      </c>
      <c r="BC2328">
        <v>1</v>
      </c>
      <c r="BH2328">
        <v>1</v>
      </c>
      <c r="BI2328">
        <v>1</v>
      </c>
      <c r="BM2328">
        <v>1</v>
      </c>
      <c r="BP2328">
        <v>1</v>
      </c>
      <c r="CA2328">
        <v>1</v>
      </c>
      <c r="CF2328">
        <v>1</v>
      </c>
      <c r="CJ2328">
        <v>1</v>
      </c>
      <c r="CR2328">
        <v>1</v>
      </c>
      <c r="CY2328">
        <v>1</v>
      </c>
      <c r="DF2328">
        <v>1</v>
      </c>
      <c r="DG2328">
        <v>1</v>
      </c>
      <c r="DQ2328">
        <v>1</v>
      </c>
      <c r="DR2328">
        <v>1</v>
      </c>
      <c r="DT2328">
        <v>1</v>
      </c>
      <c r="DU2328">
        <v>1</v>
      </c>
      <c r="DZ2328">
        <v>1</v>
      </c>
      <c r="EY2328">
        <v>1</v>
      </c>
      <c r="FB2328">
        <v>1</v>
      </c>
      <c r="FM2328">
        <v>1</v>
      </c>
      <c r="FN2328">
        <v>1</v>
      </c>
    </row>
    <row r="2329" spans="1:178" x14ac:dyDescent="0.35">
      <c r="A2329" t="s">
        <v>13604</v>
      </c>
      <c r="D2329" t="s">
        <v>634</v>
      </c>
      <c r="F2329" t="s">
        <v>4794</v>
      </c>
      <c r="G2329" t="s">
        <v>12435</v>
      </c>
      <c r="I2329" t="s">
        <v>12436</v>
      </c>
      <c r="J2329" t="s">
        <v>507</v>
      </c>
      <c r="K2329" t="s">
        <v>295</v>
      </c>
      <c r="L2329">
        <v>15</v>
      </c>
      <c r="M2329" t="s">
        <v>2147</v>
      </c>
      <c r="N2329" t="s">
        <v>2147</v>
      </c>
      <c r="O2329">
        <v>4021</v>
      </c>
      <c r="V2329" t="s">
        <v>13591</v>
      </c>
      <c r="W2329" t="s">
        <v>13592</v>
      </c>
      <c r="X2329" t="s">
        <v>11640</v>
      </c>
      <c r="Y2329" t="s">
        <v>13582</v>
      </c>
      <c r="AB2329" s="9">
        <v>41872</v>
      </c>
      <c r="AF2329" t="s">
        <v>3276</v>
      </c>
      <c r="AG2329">
        <v>18</v>
      </c>
      <c r="AH2329">
        <v>0.08</v>
      </c>
      <c r="AK2329" t="s">
        <v>13605</v>
      </c>
      <c r="AL2329" s="6">
        <v>20.222999999999999</v>
      </c>
      <c r="AM2329" s="1">
        <v>38.853000000000002</v>
      </c>
      <c r="AN2329" s="3">
        <v>6.976</v>
      </c>
      <c r="AO2329" s="8">
        <f t="shared" si="216"/>
        <v>66.052000000000007</v>
      </c>
      <c r="AP2329" s="8">
        <f t="shared" si="217"/>
        <v>0.52050034746351626</v>
      </c>
      <c r="AQ2329" s="8">
        <f t="shared" si="218"/>
        <v>2</v>
      </c>
      <c r="AR2329" s="6">
        <v>22.984999999999999</v>
      </c>
      <c r="AS2329" s="1">
        <v>37.627000000000002</v>
      </c>
      <c r="AT2329" s="3">
        <v>7.2930000000000001</v>
      </c>
      <c r="AU2329" s="8">
        <f t="shared" si="219"/>
        <v>-2.7620000000000005</v>
      </c>
      <c r="AV2329" s="8">
        <f t="shared" si="221"/>
        <v>0.61086453876205915</v>
      </c>
      <c r="AW2329" s="8">
        <f t="shared" si="220"/>
        <v>2</v>
      </c>
      <c r="AX2329">
        <v>1</v>
      </c>
      <c r="BD2329">
        <v>1</v>
      </c>
      <c r="BH2329">
        <v>1</v>
      </c>
      <c r="BL2329">
        <v>1</v>
      </c>
      <c r="BM2329">
        <v>1</v>
      </c>
      <c r="BS2329">
        <v>1</v>
      </c>
      <c r="BZ2329">
        <v>1</v>
      </c>
      <c r="CG2329">
        <v>1</v>
      </c>
      <c r="CI2329">
        <v>1</v>
      </c>
      <c r="CS2329">
        <v>1</v>
      </c>
      <c r="CZ2329">
        <v>1</v>
      </c>
      <c r="DD2329">
        <v>1</v>
      </c>
      <c r="DP2329">
        <v>1</v>
      </c>
      <c r="DT2329">
        <v>1</v>
      </c>
      <c r="DZ2329">
        <v>1</v>
      </c>
    </row>
    <row r="2330" spans="1:178" x14ac:dyDescent="0.35">
      <c r="A2330" t="s">
        <v>13695</v>
      </c>
      <c r="D2330" t="s">
        <v>634</v>
      </c>
      <c r="F2330" t="s">
        <v>2286</v>
      </c>
      <c r="G2330" t="s">
        <v>9907</v>
      </c>
      <c r="I2330" t="s">
        <v>13696</v>
      </c>
      <c r="J2330" t="s">
        <v>507</v>
      </c>
      <c r="K2330" t="s">
        <v>295</v>
      </c>
      <c r="L2330" t="s">
        <v>1131</v>
      </c>
      <c r="M2330" t="s">
        <v>2147</v>
      </c>
      <c r="N2330" t="s">
        <v>2147</v>
      </c>
      <c r="O2330">
        <v>3120</v>
      </c>
      <c r="W2330" t="s">
        <v>13689</v>
      </c>
      <c r="X2330" t="s">
        <v>11640</v>
      </c>
      <c r="Y2330" t="s">
        <v>13582</v>
      </c>
      <c r="AB2330" s="9">
        <v>41898</v>
      </c>
      <c r="AF2330" t="s">
        <v>4051</v>
      </c>
      <c r="AG2330" t="s">
        <v>12461</v>
      </c>
      <c r="AH2330">
        <v>0.3</v>
      </c>
      <c r="AK2330" t="s">
        <v>13697</v>
      </c>
      <c r="AL2330" s="6">
        <v>22.376000000000001</v>
      </c>
      <c r="AM2330" s="1">
        <v>26.39</v>
      </c>
      <c r="AN2330" s="3">
        <v>17.158000000000001</v>
      </c>
      <c r="AO2330" s="8">
        <f t="shared" si="216"/>
        <v>65.924000000000007</v>
      </c>
      <c r="AP2330" s="8">
        <f t="shared" si="217"/>
        <v>0.84789693065555138</v>
      </c>
      <c r="AQ2330" s="8">
        <f t="shared" si="218"/>
        <v>2</v>
      </c>
      <c r="AR2330" s="6">
        <v>23.48</v>
      </c>
      <c r="AS2330" s="1">
        <v>26.298999999999999</v>
      </c>
      <c r="AT2330" s="3">
        <v>18.481999999999999</v>
      </c>
      <c r="AU2330" s="8">
        <f t="shared" si="219"/>
        <v>-1.1039999999999992</v>
      </c>
      <c r="AV2330" s="8">
        <f t="shared" si="221"/>
        <v>0.892809612532796</v>
      </c>
      <c r="AW2330" s="8">
        <f t="shared" si="220"/>
        <v>2</v>
      </c>
      <c r="AX2330">
        <v>1</v>
      </c>
      <c r="BC2330">
        <v>1</v>
      </c>
      <c r="BD2330">
        <v>1</v>
      </c>
      <c r="BH2330">
        <v>1</v>
      </c>
      <c r="BM2330">
        <v>1</v>
      </c>
      <c r="BS2330">
        <v>1</v>
      </c>
      <c r="CB2330">
        <v>1</v>
      </c>
      <c r="CG2330">
        <v>1</v>
      </c>
      <c r="CI2330">
        <v>1</v>
      </c>
      <c r="CS2330">
        <v>1</v>
      </c>
      <c r="CX2330">
        <v>1</v>
      </c>
      <c r="DG2330">
        <v>1</v>
      </c>
      <c r="DQ2330">
        <v>1</v>
      </c>
      <c r="DT2330">
        <v>1</v>
      </c>
      <c r="DZ2330">
        <v>1</v>
      </c>
      <c r="EQ2330">
        <v>1</v>
      </c>
      <c r="FT2330">
        <v>1</v>
      </c>
    </row>
    <row r="2331" spans="1:178" x14ac:dyDescent="0.35">
      <c r="A2331" t="s">
        <v>13780</v>
      </c>
      <c r="D2331" t="s">
        <v>1213</v>
      </c>
      <c r="F2331" t="s">
        <v>1258</v>
      </c>
      <c r="G2331" t="s">
        <v>13781</v>
      </c>
      <c r="I2331" t="s">
        <v>13782</v>
      </c>
      <c r="J2331" t="s">
        <v>507</v>
      </c>
      <c r="K2331" t="s">
        <v>295</v>
      </c>
      <c r="L2331">
        <v>65</v>
      </c>
      <c r="M2331" t="s">
        <v>2147</v>
      </c>
      <c r="N2331" t="s">
        <v>2147</v>
      </c>
      <c r="O2331">
        <v>3450</v>
      </c>
      <c r="W2331" t="s">
        <v>13778</v>
      </c>
      <c r="X2331" t="s">
        <v>11640</v>
      </c>
      <c r="Y2331" t="s">
        <v>11641</v>
      </c>
      <c r="AB2331" s="9">
        <v>41882</v>
      </c>
      <c r="AF2331" t="s">
        <v>3276</v>
      </c>
      <c r="AG2331">
        <v>4</v>
      </c>
      <c r="AH2331">
        <v>0.2</v>
      </c>
      <c r="AK2331" t="s">
        <v>13783</v>
      </c>
      <c r="AL2331" s="6">
        <v>21.901</v>
      </c>
      <c r="AM2331" s="1">
        <v>37.631999999999998</v>
      </c>
      <c r="AN2331" s="3">
        <v>13.037000000000001</v>
      </c>
      <c r="AO2331" s="8">
        <f t="shared" si="216"/>
        <v>72.570000000000007</v>
      </c>
      <c r="AP2331" s="8">
        <f t="shared" si="217"/>
        <v>0.58197810374149661</v>
      </c>
      <c r="AQ2331" s="8">
        <f t="shared" si="218"/>
        <v>2</v>
      </c>
      <c r="AR2331" s="6">
        <v>18.481000000000002</v>
      </c>
      <c r="AS2331" s="1">
        <v>37.609000000000002</v>
      </c>
      <c r="AT2331" s="3">
        <v>14.452999999999999</v>
      </c>
      <c r="AU2331" s="8">
        <f t="shared" si="219"/>
        <v>3.4199999999999982</v>
      </c>
      <c r="AV2331" s="8">
        <f t="shared" si="221"/>
        <v>0.49139833550479939</v>
      </c>
      <c r="AW2331" s="8">
        <f t="shared" si="220"/>
        <v>1</v>
      </c>
      <c r="AX2331">
        <v>1</v>
      </c>
      <c r="BC2331">
        <v>1</v>
      </c>
      <c r="BH2331">
        <v>1</v>
      </c>
      <c r="BM2331">
        <v>1</v>
      </c>
      <c r="BS2331">
        <v>1</v>
      </c>
      <c r="CA2331">
        <v>1</v>
      </c>
      <c r="CG2331">
        <v>1</v>
      </c>
      <c r="CJ2331">
        <v>1</v>
      </c>
      <c r="CS2331">
        <v>1</v>
      </c>
      <c r="CY2331">
        <v>1</v>
      </c>
      <c r="DB2331">
        <v>1</v>
      </c>
      <c r="DC2331">
        <v>1</v>
      </c>
      <c r="DD2331">
        <v>1</v>
      </c>
      <c r="DG2331">
        <v>1</v>
      </c>
      <c r="DP2331">
        <v>1</v>
      </c>
      <c r="DU2331">
        <v>1</v>
      </c>
      <c r="DY2331">
        <v>1</v>
      </c>
      <c r="EC2331">
        <v>1</v>
      </c>
      <c r="EX2331">
        <v>1</v>
      </c>
    </row>
    <row r="2332" spans="1:178" x14ac:dyDescent="0.35">
      <c r="A2332" t="s">
        <v>13829</v>
      </c>
      <c r="D2332" t="s">
        <v>634</v>
      </c>
      <c r="F2332" t="s">
        <v>2061</v>
      </c>
      <c r="G2332" t="s">
        <v>13830</v>
      </c>
      <c r="I2332" t="s">
        <v>13831</v>
      </c>
      <c r="J2332" t="s">
        <v>507</v>
      </c>
      <c r="K2332" t="s">
        <v>295</v>
      </c>
      <c r="L2332" t="s">
        <v>1131</v>
      </c>
      <c r="M2332" t="s">
        <v>2147</v>
      </c>
      <c r="N2332" t="s">
        <v>2147</v>
      </c>
      <c r="O2332">
        <v>4053</v>
      </c>
      <c r="W2332" t="s">
        <v>13825</v>
      </c>
      <c r="X2332" t="s">
        <v>11640</v>
      </c>
      <c r="Y2332" t="s">
        <v>11641</v>
      </c>
      <c r="AB2332" s="9">
        <v>41878</v>
      </c>
      <c r="AF2332" t="s">
        <v>3276</v>
      </c>
      <c r="AG2332">
        <v>6</v>
      </c>
      <c r="AH2332">
        <v>0.2</v>
      </c>
      <c r="AK2332" t="s">
        <v>13832</v>
      </c>
      <c r="AL2332" s="6">
        <v>20.597000000000001</v>
      </c>
      <c r="AM2332" s="1">
        <v>35.5</v>
      </c>
      <c r="AN2332" s="3">
        <v>5.8869999999999996</v>
      </c>
      <c r="AO2332" s="8">
        <f t="shared" si="216"/>
        <v>61.984000000000002</v>
      </c>
      <c r="AP2332" s="8">
        <f t="shared" si="217"/>
        <v>0.58019718309859158</v>
      </c>
      <c r="AQ2332" s="8">
        <f t="shared" si="218"/>
        <v>2</v>
      </c>
      <c r="AR2332" s="6">
        <v>25.46</v>
      </c>
      <c r="AS2332" s="1">
        <v>30.994</v>
      </c>
      <c r="AT2332" s="3">
        <v>6.0039999999999996</v>
      </c>
      <c r="AU2332" s="8">
        <f t="shared" si="219"/>
        <v>-4.8629999999999995</v>
      </c>
      <c r="AV2332" s="8">
        <f t="shared" si="221"/>
        <v>0.8214493127702136</v>
      </c>
      <c r="AW2332" s="8">
        <f t="shared" si="220"/>
        <v>2</v>
      </c>
      <c r="AX2332">
        <v>1</v>
      </c>
      <c r="BC2332">
        <v>1</v>
      </c>
      <c r="BH2332">
        <v>1</v>
      </c>
      <c r="BK2332">
        <v>1</v>
      </c>
      <c r="BL2332">
        <v>1</v>
      </c>
      <c r="BM2332">
        <v>1</v>
      </c>
      <c r="BS2332">
        <v>1</v>
      </c>
      <c r="BZ2332">
        <v>1</v>
      </c>
      <c r="CA2332">
        <v>1</v>
      </c>
      <c r="CG2332">
        <v>1</v>
      </c>
      <c r="CL2332">
        <v>1</v>
      </c>
      <c r="CS2332">
        <v>1</v>
      </c>
      <c r="CY2332">
        <v>1</v>
      </c>
      <c r="DE2332">
        <v>1</v>
      </c>
      <c r="DG2332">
        <v>1</v>
      </c>
      <c r="DQ2332">
        <v>1</v>
      </c>
      <c r="DR2332">
        <v>1</v>
      </c>
      <c r="DU2332">
        <v>1</v>
      </c>
      <c r="DZ2332">
        <v>1</v>
      </c>
    </row>
    <row r="2333" spans="1:178" x14ac:dyDescent="0.35">
      <c r="A2333" t="s">
        <v>12329</v>
      </c>
      <c r="B2333" t="s">
        <v>465</v>
      </c>
      <c r="C2333" t="s">
        <v>633</v>
      </c>
      <c r="D2333" t="s">
        <v>634</v>
      </c>
      <c r="F2333" t="s">
        <v>961</v>
      </c>
      <c r="G2333" t="s">
        <v>12330</v>
      </c>
      <c r="I2333" t="s">
        <v>12331</v>
      </c>
      <c r="J2333" t="s">
        <v>12332</v>
      </c>
      <c r="K2333" t="s">
        <v>14294</v>
      </c>
      <c r="L2333">
        <v>60</v>
      </c>
      <c r="M2333" t="s">
        <v>2147</v>
      </c>
      <c r="N2333" t="s">
        <v>2147</v>
      </c>
      <c r="O2333">
        <v>4700</v>
      </c>
      <c r="Q2333" s="8"/>
      <c r="X2333" t="s">
        <v>11640</v>
      </c>
      <c r="Y2333" t="s">
        <v>11641</v>
      </c>
      <c r="AB2333" s="9">
        <v>41525</v>
      </c>
      <c r="AF2333" t="s">
        <v>7444</v>
      </c>
      <c r="AK2333" t="s">
        <v>12333</v>
      </c>
      <c r="AL2333" s="6">
        <v>34.084000000000003</v>
      </c>
      <c r="AM2333" s="1">
        <v>45.195</v>
      </c>
      <c r="AN2333" s="3">
        <v>6.4640000000000004</v>
      </c>
      <c r="AO2333" s="8">
        <f t="shared" si="216"/>
        <v>85.742999999999995</v>
      </c>
      <c r="AP2333" s="8">
        <f t="shared" si="217"/>
        <v>0.75415422059962389</v>
      </c>
      <c r="AQ2333" s="8">
        <f t="shared" si="218"/>
        <v>2</v>
      </c>
      <c r="AR2333" s="6">
        <v>39.811</v>
      </c>
      <c r="AS2333" s="1">
        <v>39.563000000000002</v>
      </c>
      <c r="AT2333" s="3">
        <v>6.5919999999999996</v>
      </c>
      <c r="AU2333" s="8">
        <f t="shared" si="219"/>
        <v>-5.7269999999999968</v>
      </c>
      <c r="AV2333" s="8">
        <f t="shared" si="221"/>
        <v>1.0062684831787276</v>
      </c>
      <c r="AW2333" s="8">
        <f t="shared" si="220"/>
        <v>3</v>
      </c>
      <c r="AX2333">
        <v>1</v>
      </c>
      <c r="BC2333">
        <v>1</v>
      </c>
      <c r="BK2333">
        <v>1</v>
      </c>
      <c r="BM2333">
        <v>1</v>
      </c>
      <c r="BS2333">
        <v>1</v>
      </c>
      <c r="CA2333">
        <v>1</v>
      </c>
      <c r="CG2333">
        <v>1</v>
      </c>
      <c r="CI2333">
        <v>1</v>
      </c>
      <c r="CJ2333">
        <v>1</v>
      </c>
      <c r="CS2333">
        <v>1</v>
      </c>
      <c r="CY2333">
        <v>1</v>
      </c>
      <c r="DG2333">
        <v>1</v>
      </c>
      <c r="DK2333">
        <v>1</v>
      </c>
      <c r="DQ2333">
        <v>1</v>
      </c>
      <c r="DT2333">
        <v>1</v>
      </c>
      <c r="DU2333">
        <v>1</v>
      </c>
      <c r="DZ2333">
        <v>1</v>
      </c>
      <c r="EY2333">
        <v>1</v>
      </c>
      <c r="FB2333">
        <v>1</v>
      </c>
      <c r="FD2333">
        <v>1</v>
      </c>
    </row>
    <row r="2334" spans="1:178" x14ac:dyDescent="0.35">
      <c r="A2334" t="s">
        <v>12079</v>
      </c>
      <c r="B2334" t="s">
        <v>269</v>
      </c>
      <c r="C2334" t="s">
        <v>319</v>
      </c>
      <c r="D2334" t="s">
        <v>320</v>
      </c>
      <c r="F2334" t="s">
        <v>2458</v>
      </c>
      <c r="G2334" t="s">
        <v>12080</v>
      </c>
      <c r="I2334" t="s">
        <v>12081</v>
      </c>
      <c r="J2334" t="s">
        <v>12082</v>
      </c>
      <c r="K2334" t="s">
        <v>3821</v>
      </c>
      <c r="L2334">
        <v>40</v>
      </c>
      <c r="M2334" t="s">
        <v>788</v>
      </c>
      <c r="N2334" t="s">
        <v>324</v>
      </c>
      <c r="O2334">
        <v>430</v>
      </c>
      <c r="X2334" t="s">
        <v>11640</v>
      </c>
      <c r="Y2334" t="s">
        <v>11641</v>
      </c>
      <c r="AB2334" s="9">
        <v>41514</v>
      </c>
      <c r="AE2334">
        <v>1</v>
      </c>
      <c r="AF2334" t="s">
        <v>3276</v>
      </c>
      <c r="AG2334">
        <v>6</v>
      </c>
      <c r="AH2334">
        <v>0.3</v>
      </c>
      <c r="AK2334" t="s">
        <v>12083</v>
      </c>
      <c r="AL2334" s="6">
        <v>25.745000000000001</v>
      </c>
      <c r="AM2334" s="1">
        <v>27.614999999999998</v>
      </c>
      <c r="AN2334" s="3">
        <v>12.814</v>
      </c>
      <c r="AO2334" s="8">
        <f t="shared" si="216"/>
        <v>66.174000000000007</v>
      </c>
      <c r="AP2334" s="8">
        <f t="shared" si="217"/>
        <v>0.93228317943146854</v>
      </c>
      <c r="AQ2334" s="8">
        <f t="shared" si="218"/>
        <v>2</v>
      </c>
      <c r="AR2334" s="6">
        <v>28.524000000000001</v>
      </c>
      <c r="AS2334" s="1">
        <v>25.091999999999999</v>
      </c>
      <c r="AT2334" s="3">
        <v>15.259</v>
      </c>
      <c r="AU2334" s="8">
        <f t="shared" si="219"/>
        <v>-2.7789999999999999</v>
      </c>
      <c r="AV2334" s="8">
        <f t="shared" si="221"/>
        <v>1.1367766618842661</v>
      </c>
      <c r="AW2334" s="8">
        <f t="shared" si="220"/>
        <v>3</v>
      </c>
      <c r="AZ2334">
        <v>1</v>
      </c>
      <c r="BI2334">
        <v>1</v>
      </c>
      <c r="BL2334">
        <v>1</v>
      </c>
      <c r="BM2334">
        <v>1</v>
      </c>
      <c r="BP2334">
        <v>1</v>
      </c>
      <c r="BZ2334">
        <v>1</v>
      </c>
      <c r="CA2334">
        <v>1</v>
      </c>
      <c r="CG2334">
        <v>1</v>
      </c>
      <c r="CR2334">
        <v>1</v>
      </c>
      <c r="DF2334">
        <v>1</v>
      </c>
      <c r="DG2334">
        <v>1</v>
      </c>
      <c r="EE2334">
        <v>1</v>
      </c>
      <c r="EY2334">
        <v>1</v>
      </c>
      <c r="FK2334">
        <v>1</v>
      </c>
      <c r="FP2334">
        <v>1</v>
      </c>
    </row>
    <row r="2335" spans="1:178" hidden="1" x14ac:dyDescent="0.35">
      <c r="A2335" t="s">
        <v>7156</v>
      </c>
      <c r="B2335" t="s">
        <v>465</v>
      </c>
      <c r="C2335" t="s">
        <v>633</v>
      </c>
      <c r="D2335" t="s">
        <v>634</v>
      </c>
      <c r="E2335" t="s">
        <v>1001</v>
      </c>
      <c r="F2335" t="s">
        <v>2275</v>
      </c>
      <c r="I2335" t="s">
        <v>7157</v>
      </c>
      <c r="J2335" t="s">
        <v>2063</v>
      </c>
      <c r="K2335" t="s">
        <v>295</v>
      </c>
      <c r="L2335">
        <v>40</v>
      </c>
      <c r="M2335" t="s">
        <v>788</v>
      </c>
      <c r="N2335" t="s">
        <v>6946</v>
      </c>
      <c r="O2335">
        <v>600</v>
      </c>
      <c r="P2335">
        <v>42</v>
      </c>
      <c r="Q2335">
        <v>44</v>
      </c>
      <c r="V2335" t="s">
        <v>2191</v>
      </c>
      <c r="W2335" t="s">
        <v>7158</v>
      </c>
      <c r="Y2335" t="s">
        <v>2969</v>
      </c>
      <c r="Z2335" t="s">
        <v>181</v>
      </c>
      <c r="AB2335" s="8"/>
      <c r="AD2335">
        <v>1</v>
      </c>
      <c r="AF2335" t="s">
        <v>3276</v>
      </c>
      <c r="AG2335">
        <v>4</v>
      </c>
      <c r="AH2335">
        <v>0.4</v>
      </c>
      <c r="AL2335" s="6" t="s">
        <v>14292</v>
      </c>
      <c r="AM2335" s="1" t="s">
        <v>14292</v>
      </c>
      <c r="AN2335" s="3" t="s">
        <v>14292</v>
      </c>
      <c r="AO2335" s="8">
        <f t="shared" si="216"/>
        <v>0</v>
      </c>
      <c r="AP2335" s="8" t="e">
        <f t="shared" si="217"/>
        <v>#VALUE!</v>
      </c>
      <c r="AQ2335" s="8" t="e">
        <f t="shared" si="218"/>
        <v>#VALUE!</v>
      </c>
      <c r="AU2335" s="8" t="e">
        <f t="shared" si="219"/>
        <v>#VALUE!</v>
      </c>
      <c r="AV2335" s="8" t="e">
        <f t="shared" si="221"/>
        <v>#VALUE!</v>
      </c>
      <c r="AW2335" s="8" t="e">
        <f t="shared" si="220"/>
        <v>#VALUE!</v>
      </c>
      <c r="AX2335">
        <v>1</v>
      </c>
      <c r="BC2335">
        <v>1</v>
      </c>
      <c r="BK2335">
        <v>1</v>
      </c>
      <c r="BM2335">
        <v>1</v>
      </c>
      <c r="BS2335">
        <v>1</v>
      </c>
      <c r="BX2335">
        <v>1</v>
      </c>
      <c r="CA2335">
        <v>1</v>
      </c>
      <c r="CF2335">
        <v>1</v>
      </c>
      <c r="CS2335">
        <v>1</v>
      </c>
      <c r="CX2335">
        <v>1</v>
      </c>
      <c r="DF2335">
        <v>1</v>
      </c>
      <c r="DK2335">
        <v>1</v>
      </c>
      <c r="DQ2335">
        <v>1</v>
      </c>
      <c r="DR2335">
        <v>1</v>
      </c>
      <c r="DW2335">
        <v>1</v>
      </c>
      <c r="DZ2335">
        <v>1</v>
      </c>
      <c r="EY2335">
        <v>1</v>
      </c>
      <c r="EZ2335">
        <v>1</v>
      </c>
      <c r="FB2335">
        <v>1</v>
      </c>
      <c r="FC2335">
        <v>1</v>
      </c>
      <c r="FM2335">
        <v>1</v>
      </c>
      <c r="FV2335" t="s">
        <v>7159</v>
      </c>
    </row>
    <row r="2336" spans="1:178" x14ac:dyDescent="0.35">
      <c r="A2336" t="s">
        <v>14016</v>
      </c>
      <c r="D2336" t="s">
        <v>291</v>
      </c>
      <c r="F2336" t="s">
        <v>880</v>
      </c>
      <c r="G2336" t="s">
        <v>12662</v>
      </c>
      <c r="I2336" t="s">
        <v>14017</v>
      </c>
      <c r="J2336" t="s">
        <v>507</v>
      </c>
      <c r="K2336" t="s">
        <v>1417</v>
      </c>
      <c r="L2336">
        <v>30</v>
      </c>
      <c r="M2336" t="s">
        <v>974</v>
      </c>
      <c r="N2336" t="s">
        <v>368</v>
      </c>
      <c r="O2336">
        <v>230</v>
      </c>
      <c r="P2336" t="s">
        <v>14007</v>
      </c>
      <c r="Q2336" t="s">
        <v>14008</v>
      </c>
      <c r="V2336" t="s">
        <v>368</v>
      </c>
      <c r="W2336" t="s">
        <v>14009</v>
      </c>
      <c r="X2336" t="s">
        <v>14010</v>
      </c>
      <c r="Y2336" t="s">
        <v>400</v>
      </c>
      <c r="AB2336" s="8" t="s">
        <v>14001</v>
      </c>
      <c r="AF2336" t="s">
        <v>3276</v>
      </c>
      <c r="AG2336">
        <v>3</v>
      </c>
      <c r="AH2336">
        <v>0.5</v>
      </c>
      <c r="AK2336" t="s">
        <v>14002</v>
      </c>
      <c r="AL2336" s="6">
        <v>22.797000000000001</v>
      </c>
      <c r="AM2336" s="1">
        <v>35.924999999999997</v>
      </c>
      <c r="AN2336" s="3">
        <v>17.736999999999998</v>
      </c>
      <c r="AO2336" s="8">
        <f t="shared" si="216"/>
        <v>76.458999999999989</v>
      </c>
      <c r="AP2336" s="8">
        <f t="shared" si="217"/>
        <v>0.63457202505219212</v>
      </c>
      <c r="AQ2336" s="8">
        <f t="shared" si="218"/>
        <v>2</v>
      </c>
      <c r="AR2336" s="6">
        <v>20.890999999999998</v>
      </c>
      <c r="AS2336" s="1">
        <v>38.468000000000004</v>
      </c>
      <c r="AT2336" s="3">
        <v>17.890999999999998</v>
      </c>
      <c r="AU2336" s="8">
        <f t="shared" si="219"/>
        <v>1.9060000000000024</v>
      </c>
      <c r="AV2336" s="8">
        <f t="shared" si="221"/>
        <v>0.54307476343974204</v>
      </c>
      <c r="AW2336" s="8">
        <f t="shared" si="220"/>
        <v>2</v>
      </c>
      <c r="AX2336">
        <v>1</v>
      </c>
      <c r="BC2336">
        <v>1</v>
      </c>
      <c r="BH2336">
        <v>1</v>
      </c>
      <c r="BL2336">
        <v>1</v>
      </c>
      <c r="BM2336">
        <v>1</v>
      </c>
      <c r="BS2336">
        <v>1</v>
      </c>
      <c r="CA2336">
        <v>1</v>
      </c>
      <c r="CG2336">
        <v>1</v>
      </c>
      <c r="CI2336">
        <v>1</v>
      </c>
      <c r="CT2336">
        <v>1</v>
      </c>
      <c r="CY2336">
        <v>1</v>
      </c>
      <c r="DF2336">
        <v>1</v>
      </c>
      <c r="DK2336">
        <v>1</v>
      </c>
      <c r="EE2336">
        <v>1</v>
      </c>
      <c r="EV2336">
        <v>1</v>
      </c>
      <c r="EY2336">
        <v>1</v>
      </c>
      <c r="FL2336">
        <v>1</v>
      </c>
    </row>
    <row r="2337" spans="1:178" hidden="1" x14ac:dyDescent="0.35">
      <c r="A2337" t="s">
        <v>7163</v>
      </c>
      <c r="B2337" t="s">
        <v>170</v>
      </c>
      <c r="C2337" t="s">
        <v>237</v>
      </c>
      <c r="D2337" t="s">
        <v>483</v>
      </c>
      <c r="F2337" t="s">
        <v>484</v>
      </c>
      <c r="I2337" t="s">
        <v>7164</v>
      </c>
      <c r="J2337" t="s">
        <v>175</v>
      </c>
      <c r="K2337" t="s">
        <v>176</v>
      </c>
      <c r="L2337">
        <v>1000</v>
      </c>
      <c r="M2337" t="s">
        <v>276</v>
      </c>
      <c r="N2337" t="s">
        <v>276</v>
      </c>
      <c r="O2337">
        <v>100</v>
      </c>
      <c r="P2337">
        <v>41</v>
      </c>
      <c r="Q2337">
        <v>43</v>
      </c>
      <c r="R2337">
        <v>2400</v>
      </c>
      <c r="S2337">
        <v>8</v>
      </c>
      <c r="T2337">
        <v>22</v>
      </c>
      <c r="U2337">
        <v>14</v>
      </c>
      <c r="V2337" t="s">
        <v>219</v>
      </c>
      <c r="W2337" t="s">
        <v>2968</v>
      </c>
      <c r="Y2337" t="s">
        <v>2969</v>
      </c>
      <c r="Z2337" t="s">
        <v>181</v>
      </c>
      <c r="AB2337" s="8"/>
      <c r="AD2337">
        <v>1</v>
      </c>
      <c r="AF2337" t="s">
        <v>3724</v>
      </c>
      <c r="AL2337" s="6" t="s">
        <v>14292</v>
      </c>
      <c r="AM2337" s="1" t="s">
        <v>14292</v>
      </c>
      <c r="AN2337" s="3" t="s">
        <v>14292</v>
      </c>
      <c r="AO2337" s="8">
        <f t="shared" si="216"/>
        <v>0</v>
      </c>
      <c r="AP2337" s="8" t="e">
        <f t="shared" si="217"/>
        <v>#VALUE!</v>
      </c>
      <c r="AQ2337" s="8" t="e">
        <f t="shared" si="218"/>
        <v>#VALUE!</v>
      </c>
      <c r="AU2337" s="8" t="e">
        <f t="shared" si="219"/>
        <v>#VALUE!</v>
      </c>
      <c r="AV2337" s="8" t="e">
        <f t="shared" si="221"/>
        <v>#VALUE!</v>
      </c>
      <c r="AW2337" s="8" t="e">
        <f t="shared" si="220"/>
        <v>#VALUE!</v>
      </c>
      <c r="AX2337">
        <v>1</v>
      </c>
      <c r="BB2337">
        <v>1</v>
      </c>
      <c r="BF2337">
        <v>1</v>
      </c>
      <c r="BG2337">
        <v>1</v>
      </c>
      <c r="BM2337">
        <v>1</v>
      </c>
      <c r="BS2337">
        <v>1</v>
      </c>
      <c r="BU2337">
        <v>1</v>
      </c>
      <c r="CC2337">
        <v>1</v>
      </c>
      <c r="CF2337">
        <v>1</v>
      </c>
      <c r="CN2337">
        <v>1</v>
      </c>
      <c r="CS2337">
        <v>1</v>
      </c>
      <c r="CT2337">
        <v>1</v>
      </c>
      <c r="CX2337">
        <v>1</v>
      </c>
      <c r="DA2337">
        <v>1</v>
      </c>
      <c r="DE2337">
        <v>1</v>
      </c>
      <c r="DF2337">
        <v>1</v>
      </c>
      <c r="DJ2337">
        <v>1</v>
      </c>
      <c r="DN2337">
        <v>1</v>
      </c>
      <c r="DQ2337">
        <v>1</v>
      </c>
      <c r="DW2337">
        <v>1</v>
      </c>
      <c r="DX2337">
        <v>1</v>
      </c>
      <c r="DY2337">
        <v>1</v>
      </c>
      <c r="ES2337">
        <v>1</v>
      </c>
      <c r="EY2337">
        <v>1</v>
      </c>
      <c r="FB2337">
        <v>1</v>
      </c>
      <c r="FE2337">
        <v>1</v>
      </c>
      <c r="FQ2337">
        <v>1</v>
      </c>
    </row>
    <row r="2338" spans="1:178" x14ac:dyDescent="0.35">
      <c r="A2338" t="s">
        <v>13262</v>
      </c>
      <c r="B2338" t="s">
        <v>300</v>
      </c>
      <c r="C2338" t="s">
        <v>1735</v>
      </c>
      <c r="D2338" t="s">
        <v>1736</v>
      </c>
      <c r="F2338" t="s">
        <v>1737</v>
      </c>
      <c r="G2338" t="s">
        <v>13265</v>
      </c>
      <c r="I2338" t="s">
        <v>13266</v>
      </c>
      <c r="J2338" t="s">
        <v>175</v>
      </c>
      <c r="K2338" t="s">
        <v>275</v>
      </c>
      <c r="L2338">
        <v>1000</v>
      </c>
      <c r="M2338" t="s">
        <v>788</v>
      </c>
      <c r="N2338" t="s">
        <v>1131</v>
      </c>
      <c r="O2338" t="s">
        <v>1131</v>
      </c>
      <c r="V2338" t="s">
        <v>13171</v>
      </c>
      <c r="W2338" t="s">
        <v>1131</v>
      </c>
      <c r="X2338" t="s">
        <v>1131</v>
      </c>
      <c r="Y2338" t="s">
        <v>221</v>
      </c>
      <c r="AB2338" s="8" t="s">
        <v>1131</v>
      </c>
      <c r="AF2338" t="s">
        <v>3276</v>
      </c>
      <c r="AG2338">
        <v>37</v>
      </c>
      <c r="AH2338">
        <v>0.5</v>
      </c>
      <c r="AK2338" t="s">
        <v>13173</v>
      </c>
      <c r="AL2338" s="6">
        <v>16.509</v>
      </c>
      <c r="AM2338" s="1">
        <v>27.808</v>
      </c>
      <c r="AN2338" s="3">
        <v>27.858000000000001</v>
      </c>
      <c r="AO2338" s="8">
        <f t="shared" si="216"/>
        <v>72.174999999999997</v>
      </c>
      <c r="AP2338" s="8">
        <f t="shared" si="217"/>
        <v>0.59367807825086305</v>
      </c>
      <c r="AQ2338" s="8">
        <f t="shared" si="218"/>
        <v>2</v>
      </c>
      <c r="AR2338" s="6">
        <v>14.384</v>
      </c>
      <c r="AS2338" s="1">
        <v>27.152999999999999</v>
      </c>
      <c r="AT2338" s="3">
        <v>35.207999999999998</v>
      </c>
      <c r="AU2338" s="8">
        <f t="shared" si="219"/>
        <v>2.125</v>
      </c>
      <c r="AV2338" s="8">
        <f t="shared" si="221"/>
        <v>0.52973888704747174</v>
      </c>
      <c r="AW2338" s="8">
        <f t="shared" si="220"/>
        <v>2</v>
      </c>
      <c r="AX2338">
        <v>1</v>
      </c>
      <c r="BB2338">
        <v>1</v>
      </c>
      <c r="BK2338">
        <v>1</v>
      </c>
      <c r="BM2338">
        <v>1</v>
      </c>
      <c r="BS2338">
        <v>1</v>
      </c>
      <c r="CC2338">
        <v>1</v>
      </c>
      <c r="CD2338">
        <v>1</v>
      </c>
      <c r="CG2338">
        <v>1</v>
      </c>
      <c r="CI2338">
        <v>1</v>
      </c>
      <c r="CJ2338">
        <v>1</v>
      </c>
      <c r="CS2338">
        <v>1</v>
      </c>
      <c r="CY2338">
        <v>1</v>
      </c>
      <c r="DF2338">
        <v>1</v>
      </c>
      <c r="DQ2338">
        <v>1</v>
      </c>
      <c r="DU2338">
        <v>1</v>
      </c>
      <c r="DZ2338">
        <v>1</v>
      </c>
      <c r="ED2338">
        <v>1</v>
      </c>
      <c r="EU2338">
        <v>1</v>
      </c>
      <c r="EY2338">
        <v>1</v>
      </c>
      <c r="EZ2338">
        <v>1</v>
      </c>
    </row>
    <row r="2339" spans="1:178" hidden="1" x14ac:dyDescent="0.35">
      <c r="A2339" t="s">
        <v>7165</v>
      </c>
      <c r="B2339" t="s">
        <v>213</v>
      </c>
      <c r="C2339" t="s">
        <v>621</v>
      </c>
      <c r="D2339" t="s">
        <v>875</v>
      </c>
      <c r="F2339" t="s">
        <v>876</v>
      </c>
      <c r="I2339" t="s">
        <v>4544</v>
      </c>
      <c r="J2339" t="s">
        <v>507</v>
      </c>
      <c r="K2339" t="s">
        <v>1417</v>
      </c>
      <c r="L2339">
        <v>40</v>
      </c>
      <c r="M2339" t="s">
        <v>218</v>
      </c>
      <c r="N2339" t="s">
        <v>788</v>
      </c>
      <c r="O2339">
        <v>500</v>
      </c>
      <c r="P2339">
        <v>47</v>
      </c>
      <c r="Q2339">
        <v>8</v>
      </c>
      <c r="R2339">
        <v>1100</v>
      </c>
      <c r="S2339">
        <v>-1</v>
      </c>
      <c r="T2339">
        <v>16</v>
      </c>
      <c r="U2339">
        <v>8</v>
      </c>
      <c r="V2339" t="s">
        <v>830</v>
      </c>
      <c r="W2339" t="s">
        <v>423</v>
      </c>
      <c r="Y2339" t="s">
        <v>180</v>
      </c>
      <c r="Z2339" t="s">
        <v>181</v>
      </c>
      <c r="AB2339" s="8"/>
      <c r="AE2339">
        <v>1</v>
      </c>
      <c r="AF2339" t="s">
        <v>6416</v>
      </c>
      <c r="AG2339">
        <v>1</v>
      </c>
      <c r="AH2339">
        <v>2.5</v>
      </c>
      <c r="AL2339" s="6" t="s">
        <v>14292</v>
      </c>
      <c r="AM2339" s="1" t="s">
        <v>14292</v>
      </c>
      <c r="AN2339" s="3" t="s">
        <v>14292</v>
      </c>
      <c r="AO2339" s="8">
        <f t="shared" si="216"/>
        <v>0</v>
      </c>
      <c r="AP2339" s="8" t="e">
        <f t="shared" si="217"/>
        <v>#VALUE!</v>
      </c>
      <c r="AQ2339" s="8" t="e">
        <f t="shared" si="218"/>
        <v>#VALUE!</v>
      </c>
      <c r="AU2339" s="8" t="e">
        <f t="shared" si="219"/>
        <v>#VALUE!</v>
      </c>
      <c r="AV2339" s="8" t="e">
        <f t="shared" si="221"/>
        <v>#VALUE!</v>
      </c>
      <c r="AW2339" s="8" t="e">
        <f t="shared" si="220"/>
        <v>#VALUE!</v>
      </c>
      <c r="AZ2339">
        <v>1</v>
      </c>
      <c r="BI2339">
        <v>1</v>
      </c>
      <c r="BK2339">
        <v>1</v>
      </c>
      <c r="BM2339">
        <v>1</v>
      </c>
      <c r="BS2339">
        <v>1</v>
      </c>
      <c r="CB2339">
        <v>1</v>
      </c>
      <c r="CS2339">
        <v>1</v>
      </c>
      <c r="CX2339">
        <v>1</v>
      </c>
      <c r="DD2339">
        <v>1</v>
      </c>
      <c r="DO2339">
        <v>1</v>
      </c>
      <c r="DZ2339">
        <v>1</v>
      </c>
      <c r="EY2339">
        <v>1</v>
      </c>
      <c r="FC2339">
        <v>1</v>
      </c>
      <c r="FJ2339">
        <v>1</v>
      </c>
    </row>
    <row r="2340" spans="1:178" hidden="1" x14ac:dyDescent="0.35">
      <c r="A2340" t="s">
        <v>7167</v>
      </c>
      <c r="B2340" t="s">
        <v>170</v>
      </c>
      <c r="C2340" t="s">
        <v>472</v>
      </c>
      <c r="D2340" t="s">
        <v>473</v>
      </c>
      <c r="F2340" t="s">
        <v>768</v>
      </c>
      <c r="I2340" t="s">
        <v>7168</v>
      </c>
      <c r="J2340" t="s">
        <v>175</v>
      </c>
      <c r="K2340" t="s">
        <v>200</v>
      </c>
      <c r="L2340">
        <v>20</v>
      </c>
      <c r="M2340" t="s">
        <v>1478</v>
      </c>
      <c r="N2340" t="s">
        <v>249</v>
      </c>
      <c r="O2340">
        <v>1000</v>
      </c>
      <c r="P2340">
        <v>43</v>
      </c>
      <c r="Q2340">
        <v>44</v>
      </c>
      <c r="R2340">
        <v>900</v>
      </c>
      <c r="S2340">
        <v>0</v>
      </c>
      <c r="T2340">
        <v>20</v>
      </c>
      <c r="U2340">
        <v>8</v>
      </c>
      <c r="V2340" t="s">
        <v>297</v>
      </c>
      <c r="W2340" t="s">
        <v>7143</v>
      </c>
      <c r="Y2340" t="s">
        <v>2969</v>
      </c>
      <c r="Z2340" t="s">
        <v>181</v>
      </c>
      <c r="AB2340" s="8"/>
      <c r="AC2340">
        <v>1</v>
      </c>
      <c r="AF2340" t="s">
        <v>3724</v>
      </c>
      <c r="AG2340">
        <v>6</v>
      </c>
      <c r="AH2340">
        <v>0.6</v>
      </c>
      <c r="AL2340" s="6" t="s">
        <v>14292</v>
      </c>
      <c r="AM2340" s="1" t="s">
        <v>14292</v>
      </c>
      <c r="AN2340" s="3" t="s">
        <v>14292</v>
      </c>
      <c r="AO2340" s="8">
        <f t="shared" si="216"/>
        <v>0</v>
      </c>
      <c r="AP2340" s="8" t="e">
        <f t="shared" si="217"/>
        <v>#VALUE!</v>
      </c>
      <c r="AQ2340" s="8" t="e">
        <f t="shared" si="218"/>
        <v>#VALUE!</v>
      </c>
      <c r="AU2340" s="8" t="e">
        <f t="shared" si="219"/>
        <v>#VALUE!</v>
      </c>
      <c r="AV2340" s="8" t="e">
        <f t="shared" si="221"/>
        <v>#VALUE!</v>
      </c>
      <c r="AW2340" s="8" t="e">
        <f t="shared" si="220"/>
        <v>#VALUE!</v>
      </c>
      <c r="AX2340">
        <v>1</v>
      </c>
      <c r="BC2340">
        <v>1</v>
      </c>
      <c r="BF2340">
        <v>1</v>
      </c>
      <c r="BK2340">
        <v>1</v>
      </c>
      <c r="BM2340">
        <v>1</v>
      </c>
      <c r="BS2340">
        <v>1</v>
      </c>
      <c r="BT2340">
        <v>1</v>
      </c>
      <c r="CB2340">
        <v>1</v>
      </c>
      <c r="CF2340">
        <v>1</v>
      </c>
      <c r="CS2340">
        <v>1</v>
      </c>
      <c r="CX2340">
        <v>1</v>
      </c>
      <c r="DF2340">
        <v>1</v>
      </c>
      <c r="DK2340">
        <v>1</v>
      </c>
      <c r="DO2340">
        <v>1</v>
      </c>
      <c r="DP2340">
        <v>1</v>
      </c>
      <c r="EC2340">
        <v>1</v>
      </c>
      <c r="ES2340">
        <v>1</v>
      </c>
      <c r="FA2340">
        <v>1</v>
      </c>
      <c r="FB2340">
        <v>1</v>
      </c>
      <c r="FC2340">
        <v>1</v>
      </c>
      <c r="FG2340">
        <v>1</v>
      </c>
    </row>
    <row r="2341" spans="1:178" x14ac:dyDescent="0.35">
      <c r="A2341" t="s">
        <v>12086</v>
      </c>
      <c r="B2341" t="s">
        <v>328</v>
      </c>
      <c r="C2341" t="s">
        <v>2414</v>
      </c>
      <c r="D2341" t="s">
        <v>3691</v>
      </c>
      <c r="F2341" t="s">
        <v>9183</v>
      </c>
      <c r="G2341" t="s">
        <v>10765</v>
      </c>
      <c r="I2341" t="s">
        <v>12087</v>
      </c>
      <c r="J2341" t="s">
        <v>294</v>
      </c>
      <c r="K2341" t="s">
        <v>3821</v>
      </c>
      <c r="L2341">
        <v>80</v>
      </c>
      <c r="M2341" t="s">
        <v>788</v>
      </c>
      <c r="N2341" t="s">
        <v>324</v>
      </c>
      <c r="O2341">
        <v>430</v>
      </c>
      <c r="V2341" t="s">
        <v>11918</v>
      </c>
      <c r="W2341" t="s">
        <v>11919</v>
      </c>
      <c r="X2341" t="s">
        <v>11920</v>
      </c>
      <c r="Y2341" t="s">
        <v>11921</v>
      </c>
      <c r="AB2341" s="9">
        <v>41425</v>
      </c>
      <c r="AE2341">
        <v>1</v>
      </c>
      <c r="AF2341" t="s">
        <v>6416</v>
      </c>
      <c r="AG2341">
        <v>1</v>
      </c>
      <c r="AH2341">
        <v>0.7</v>
      </c>
      <c r="AL2341" s="6">
        <v>21.001999999999999</v>
      </c>
      <c r="AM2341" s="1">
        <v>39.207000000000001</v>
      </c>
      <c r="AN2341" s="3">
        <v>12.207000000000001</v>
      </c>
      <c r="AO2341" s="8">
        <f t="shared" si="216"/>
        <v>72.415999999999997</v>
      </c>
      <c r="AP2341" s="8">
        <f t="shared" si="217"/>
        <v>0.53566965082765827</v>
      </c>
      <c r="AQ2341" s="8">
        <f t="shared" si="218"/>
        <v>2</v>
      </c>
      <c r="AR2341" s="6">
        <v>23.314</v>
      </c>
      <c r="AS2341" s="1">
        <v>39.558</v>
      </c>
      <c r="AT2341" s="3">
        <v>9.0220000000000002</v>
      </c>
      <c r="AU2341" s="8">
        <f t="shared" si="219"/>
        <v>-2.3120000000000012</v>
      </c>
      <c r="AV2341" s="8">
        <f t="shared" si="221"/>
        <v>0.5893624551291774</v>
      </c>
      <c r="AW2341" s="8">
        <f t="shared" si="220"/>
        <v>2</v>
      </c>
      <c r="AZ2341">
        <v>1</v>
      </c>
      <c r="BI2341">
        <v>1</v>
      </c>
      <c r="BM2341">
        <v>1</v>
      </c>
      <c r="BS2341">
        <v>1</v>
      </c>
      <c r="BZ2341">
        <v>1</v>
      </c>
      <c r="CB2341">
        <v>1</v>
      </c>
      <c r="CF2341">
        <v>1</v>
      </c>
      <c r="CO2341">
        <v>1</v>
      </c>
      <c r="CS2341">
        <v>1</v>
      </c>
      <c r="CU2341">
        <v>1</v>
      </c>
      <c r="CY2341">
        <v>1</v>
      </c>
      <c r="DA2341">
        <v>1</v>
      </c>
      <c r="DF2341">
        <v>1</v>
      </c>
      <c r="DN2341">
        <v>1</v>
      </c>
      <c r="DZ2341">
        <v>1</v>
      </c>
      <c r="EB2341">
        <v>1</v>
      </c>
      <c r="FI2341">
        <v>1</v>
      </c>
      <c r="FK2341">
        <v>1</v>
      </c>
      <c r="FP2341">
        <v>1</v>
      </c>
      <c r="FR2341">
        <v>1</v>
      </c>
    </row>
    <row r="2342" spans="1:178" hidden="1" x14ac:dyDescent="0.35">
      <c r="A2342" t="s">
        <v>7171</v>
      </c>
      <c r="B2342" t="s">
        <v>300</v>
      </c>
      <c r="C2342" t="s">
        <v>309</v>
      </c>
      <c r="D2342" t="s">
        <v>310</v>
      </c>
      <c r="F2342" t="s">
        <v>311</v>
      </c>
      <c r="I2342" t="s">
        <v>7172</v>
      </c>
      <c r="J2342" t="s">
        <v>175</v>
      </c>
      <c r="K2342" t="s">
        <v>176</v>
      </c>
      <c r="L2342">
        <v>1000</v>
      </c>
      <c r="M2342" t="s">
        <v>1812</v>
      </c>
      <c r="N2342" t="s">
        <v>1834</v>
      </c>
      <c r="O2342">
        <v>400</v>
      </c>
      <c r="P2342">
        <v>34</v>
      </c>
      <c r="Q2342">
        <v>-118</v>
      </c>
      <c r="R2342">
        <v>200</v>
      </c>
      <c r="S2342">
        <v>10</v>
      </c>
      <c r="T2342">
        <v>31</v>
      </c>
      <c r="U2342">
        <v>20</v>
      </c>
      <c r="V2342" t="s">
        <v>671</v>
      </c>
      <c r="W2342" t="s">
        <v>7173</v>
      </c>
      <c r="Y2342" t="s">
        <v>407</v>
      </c>
      <c r="Z2342" t="s">
        <v>408</v>
      </c>
      <c r="AB2342" s="8"/>
      <c r="AD2342">
        <v>1</v>
      </c>
      <c r="AF2342" t="s">
        <v>3724</v>
      </c>
      <c r="AL2342" s="6" t="s">
        <v>14292</v>
      </c>
      <c r="AM2342" s="1" t="s">
        <v>14292</v>
      </c>
      <c r="AN2342" s="3" t="s">
        <v>14292</v>
      </c>
      <c r="AO2342" s="8">
        <f t="shared" si="216"/>
        <v>0</v>
      </c>
      <c r="AP2342" s="8" t="e">
        <f t="shared" si="217"/>
        <v>#VALUE!</v>
      </c>
      <c r="AQ2342" s="8" t="e">
        <f t="shared" si="218"/>
        <v>#VALUE!</v>
      </c>
      <c r="AU2342" s="8" t="e">
        <f t="shared" si="219"/>
        <v>#VALUE!</v>
      </c>
      <c r="AV2342" s="8" t="e">
        <f t="shared" si="221"/>
        <v>#VALUE!</v>
      </c>
      <c r="AW2342" s="8" t="e">
        <f t="shared" si="220"/>
        <v>#VALUE!</v>
      </c>
      <c r="AX2342">
        <v>1</v>
      </c>
      <c r="BD2342">
        <v>1</v>
      </c>
      <c r="BH2342">
        <v>1</v>
      </c>
      <c r="BI2342">
        <v>1</v>
      </c>
      <c r="BN2342">
        <v>1</v>
      </c>
      <c r="BV2342">
        <v>1</v>
      </c>
      <c r="BW2342">
        <v>1</v>
      </c>
      <c r="CA2342">
        <v>1</v>
      </c>
      <c r="CF2342">
        <v>1</v>
      </c>
      <c r="CS2342">
        <v>1</v>
      </c>
      <c r="CY2342">
        <v>1</v>
      </c>
      <c r="DD2342">
        <v>1</v>
      </c>
      <c r="DK2342">
        <v>1</v>
      </c>
      <c r="DO2342">
        <v>1</v>
      </c>
      <c r="DY2342">
        <v>1</v>
      </c>
      <c r="EB2342">
        <v>1</v>
      </c>
      <c r="EY2342">
        <v>1</v>
      </c>
      <c r="FB2342">
        <v>1</v>
      </c>
      <c r="FC2342">
        <v>1</v>
      </c>
      <c r="FE2342">
        <v>1</v>
      </c>
      <c r="FM2342">
        <v>1</v>
      </c>
      <c r="FU2342">
        <v>1</v>
      </c>
    </row>
    <row r="2343" spans="1:178" x14ac:dyDescent="0.35">
      <c r="A2343" t="s">
        <v>13321</v>
      </c>
      <c r="B2343" t="s">
        <v>465</v>
      </c>
      <c r="C2343" t="s">
        <v>633</v>
      </c>
      <c r="D2343" t="s">
        <v>634</v>
      </c>
      <c r="F2343" t="s">
        <v>636</v>
      </c>
      <c r="G2343" t="s">
        <v>13322</v>
      </c>
      <c r="I2343" t="s">
        <v>13323</v>
      </c>
      <c r="J2343" t="s">
        <v>11530</v>
      </c>
      <c r="K2343" t="s">
        <v>3821</v>
      </c>
      <c r="L2343">
        <v>110</v>
      </c>
      <c r="M2343" t="s">
        <v>788</v>
      </c>
      <c r="N2343" t="s">
        <v>324</v>
      </c>
      <c r="O2343">
        <v>220</v>
      </c>
      <c r="V2343" t="s">
        <v>6471</v>
      </c>
      <c r="W2343" t="s">
        <v>13324</v>
      </c>
      <c r="X2343" t="s">
        <v>12291</v>
      </c>
      <c r="Y2343" t="s">
        <v>11921</v>
      </c>
      <c r="AB2343" s="9">
        <v>41907</v>
      </c>
      <c r="AE2343">
        <v>1</v>
      </c>
      <c r="AF2343" t="s">
        <v>6416</v>
      </c>
      <c r="AG2343">
        <v>1</v>
      </c>
      <c r="AH2343">
        <v>3</v>
      </c>
      <c r="AK2343" t="s">
        <v>12891</v>
      </c>
      <c r="AL2343" s="6">
        <v>33.371000000000002</v>
      </c>
      <c r="AM2343" s="1">
        <v>59.040999999999997</v>
      </c>
      <c r="AN2343" s="3">
        <v>3.9860000000000002</v>
      </c>
      <c r="AO2343" s="8">
        <f t="shared" si="216"/>
        <v>96.39800000000001</v>
      </c>
      <c r="AP2343" s="8">
        <f t="shared" si="217"/>
        <v>0.56521739130434789</v>
      </c>
      <c r="AQ2343" s="8">
        <f t="shared" si="218"/>
        <v>2</v>
      </c>
      <c r="AR2343" s="6">
        <v>33.817999999999998</v>
      </c>
      <c r="AS2343" s="1">
        <v>58.585999999999999</v>
      </c>
      <c r="AT2343" s="3">
        <v>4.1100000000000003</v>
      </c>
      <c r="AU2343" s="8">
        <f t="shared" si="219"/>
        <v>-0.44699999999999562</v>
      </c>
      <c r="AV2343" s="8">
        <f t="shared" si="221"/>
        <v>0.57723688253166283</v>
      </c>
      <c r="AW2343" s="8">
        <f t="shared" si="220"/>
        <v>2</v>
      </c>
      <c r="AX2343">
        <v>1</v>
      </c>
      <c r="BH2343">
        <v>1</v>
      </c>
      <c r="BI2343">
        <v>1</v>
      </c>
      <c r="BM2343">
        <v>1</v>
      </c>
      <c r="BO2343">
        <v>1</v>
      </c>
      <c r="BS2343">
        <v>1</v>
      </c>
      <c r="CB2343">
        <v>1</v>
      </c>
      <c r="CG2343">
        <v>1</v>
      </c>
      <c r="CJ2343">
        <v>1</v>
      </c>
      <c r="CS2343">
        <v>1</v>
      </c>
      <c r="CY2343">
        <v>1</v>
      </c>
      <c r="DF2343">
        <v>1</v>
      </c>
      <c r="DQ2343">
        <v>1</v>
      </c>
      <c r="DR2343">
        <v>1</v>
      </c>
      <c r="DZ2343">
        <v>1</v>
      </c>
      <c r="EY2343">
        <v>1</v>
      </c>
      <c r="EZ2343">
        <v>1</v>
      </c>
      <c r="FB2343">
        <v>1</v>
      </c>
      <c r="FC2343">
        <v>1</v>
      </c>
      <c r="FM2343">
        <v>1</v>
      </c>
    </row>
    <row r="2344" spans="1:178" hidden="1" x14ac:dyDescent="0.35">
      <c r="A2344" t="s">
        <v>7174</v>
      </c>
      <c r="B2344" t="s">
        <v>465</v>
      </c>
      <c r="C2344" t="s">
        <v>1212</v>
      </c>
      <c r="D2344" t="s">
        <v>1213</v>
      </c>
      <c r="E2344" t="s">
        <v>1257</v>
      </c>
      <c r="F2344" t="s">
        <v>7175</v>
      </c>
      <c r="I2344" t="s">
        <v>7176</v>
      </c>
      <c r="J2344" t="s">
        <v>507</v>
      </c>
      <c r="K2344" t="s">
        <v>1417</v>
      </c>
      <c r="L2344">
        <v>40</v>
      </c>
      <c r="M2344" t="s">
        <v>218</v>
      </c>
      <c r="N2344" t="s">
        <v>324</v>
      </c>
      <c r="O2344">
        <v>450</v>
      </c>
      <c r="P2344">
        <v>47</v>
      </c>
      <c r="Q2344">
        <v>8</v>
      </c>
      <c r="R2344">
        <v>1100</v>
      </c>
      <c r="S2344">
        <v>-1</v>
      </c>
      <c r="T2344">
        <v>16</v>
      </c>
      <c r="U2344">
        <v>8</v>
      </c>
      <c r="V2344" t="s">
        <v>684</v>
      </c>
      <c r="W2344" t="s">
        <v>7177</v>
      </c>
      <c r="Y2344" t="s">
        <v>180</v>
      </c>
      <c r="Z2344" t="s">
        <v>181</v>
      </c>
      <c r="AB2344" s="8"/>
      <c r="AD2344">
        <v>1</v>
      </c>
      <c r="AF2344" t="s">
        <v>6416</v>
      </c>
      <c r="AG2344">
        <v>1</v>
      </c>
      <c r="AH2344">
        <v>2</v>
      </c>
      <c r="AL2344" s="6" t="s">
        <v>14292</v>
      </c>
      <c r="AM2344" s="1" t="s">
        <v>14292</v>
      </c>
      <c r="AN2344" s="3" t="s">
        <v>14292</v>
      </c>
      <c r="AO2344" s="8">
        <f t="shared" si="216"/>
        <v>0</v>
      </c>
      <c r="AP2344" s="8" t="e">
        <f t="shared" si="217"/>
        <v>#VALUE!</v>
      </c>
      <c r="AQ2344" s="8" t="e">
        <f t="shared" si="218"/>
        <v>#VALUE!</v>
      </c>
      <c r="AU2344" s="8" t="e">
        <f t="shared" si="219"/>
        <v>#VALUE!</v>
      </c>
      <c r="AV2344" s="8" t="e">
        <f t="shared" si="221"/>
        <v>#VALUE!</v>
      </c>
      <c r="AW2344" s="8" t="e">
        <f t="shared" si="220"/>
        <v>#VALUE!</v>
      </c>
      <c r="AZ2344">
        <v>1</v>
      </c>
      <c r="BH2344">
        <v>1</v>
      </c>
      <c r="BM2344">
        <v>1</v>
      </c>
      <c r="BP2344">
        <v>1</v>
      </c>
      <c r="BS2344">
        <v>1</v>
      </c>
      <c r="BX2344">
        <v>1</v>
      </c>
      <c r="BZ2344">
        <v>1</v>
      </c>
      <c r="CA2344">
        <v>1</v>
      </c>
      <c r="CF2344">
        <v>1</v>
      </c>
      <c r="CR2344">
        <v>1</v>
      </c>
      <c r="DB2344">
        <v>1</v>
      </c>
      <c r="DG2344">
        <v>1</v>
      </c>
      <c r="DO2344">
        <v>1</v>
      </c>
      <c r="DP2344">
        <v>1</v>
      </c>
      <c r="DT2344">
        <v>1</v>
      </c>
      <c r="DU2344">
        <v>1</v>
      </c>
      <c r="EC2344">
        <v>1</v>
      </c>
      <c r="EY2344">
        <v>1</v>
      </c>
      <c r="EZ2344">
        <v>1</v>
      </c>
      <c r="FA2344">
        <v>1</v>
      </c>
      <c r="FB2344">
        <v>1</v>
      </c>
      <c r="FM2344">
        <v>1</v>
      </c>
      <c r="FV2344" t="s">
        <v>2193</v>
      </c>
    </row>
    <row r="2345" spans="1:178" x14ac:dyDescent="0.35">
      <c r="A2345" t="s">
        <v>13332</v>
      </c>
      <c r="B2345" t="s">
        <v>213</v>
      </c>
      <c r="C2345" t="s">
        <v>621</v>
      </c>
      <c r="D2345" t="s">
        <v>13333</v>
      </c>
      <c r="F2345" t="s">
        <v>6605</v>
      </c>
      <c r="G2345" t="s">
        <v>12815</v>
      </c>
      <c r="I2345" t="s">
        <v>13334</v>
      </c>
      <c r="J2345" t="s">
        <v>11530</v>
      </c>
      <c r="K2345" t="s">
        <v>3821</v>
      </c>
      <c r="L2345">
        <v>7</v>
      </c>
      <c r="M2345" t="s">
        <v>788</v>
      </c>
      <c r="N2345" t="s">
        <v>324</v>
      </c>
      <c r="O2345">
        <v>420</v>
      </c>
      <c r="V2345" t="s">
        <v>13302</v>
      </c>
      <c r="W2345" t="s">
        <v>13303</v>
      </c>
      <c r="X2345" t="s">
        <v>12291</v>
      </c>
      <c r="Y2345" t="s">
        <v>11921</v>
      </c>
      <c r="AB2345" s="9">
        <v>41853</v>
      </c>
      <c r="AE2345">
        <v>1</v>
      </c>
      <c r="AF2345" t="s">
        <v>7444</v>
      </c>
      <c r="AK2345" t="s">
        <v>12891</v>
      </c>
      <c r="AL2345" s="6">
        <v>25.963000000000001</v>
      </c>
      <c r="AM2345" s="1">
        <v>45.582999999999998</v>
      </c>
      <c r="AN2345" s="3">
        <v>11.772</v>
      </c>
      <c r="AO2345" s="8">
        <f t="shared" si="216"/>
        <v>83.317999999999998</v>
      </c>
      <c r="AP2345" s="8">
        <f t="shared" si="217"/>
        <v>0.56957637715815113</v>
      </c>
      <c r="AQ2345" s="8">
        <f t="shared" si="218"/>
        <v>2</v>
      </c>
      <c r="AR2345" s="6">
        <v>32.56</v>
      </c>
      <c r="AS2345" s="1">
        <v>39.491</v>
      </c>
      <c r="AT2345" s="3">
        <v>12.61</v>
      </c>
      <c r="AU2345" s="8">
        <f t="shared" si="219"/>
        <v>-6.5970000000000013</v>
      </c>
      <c r="AV2345" s="8">
        <f t="shared" si="221"/>
        <v>0.82449165632675803</v>
      </c>
      <c r="AW2345" s="8">
        <f t="shared" si="220"/>
        <v>2</v>
      </c>
      <c r="AY2345">
        <v>1</v>
      </c>
      <c r="BA2345">
        <v>1</v>
      </c>
      <c r="BK2345">
        <v>1</v>
      </c>
      <c r="BM2345">
        <v>1</v>
      </c>
      <c r="BP2345">
        <v>1</v>
      </c>
      <c r="BS2345">
        <v>1</v>
      </c>
      <c r="BZ2345">
        <v>1</v>
      </c>
      <c r="CG2345">
        <v>1</v>
      </c>
      <c r="CI2345">
        <v>1</v>
      </c>
      <c r="CR2345">
        <v>1</v>
      </c>
      <c r="DG2345">
        <v>1</v>
      </c>
      <c r="DR2345">
        <v>1</v>
      </c>
      <c r="EE2345">
        <v>1</v>
      </c>
      <c r="EY2345">
        <v>1</v>
      </c>
      <c r="FK2345">
        <v>1</v>
      </c>
    </row>
    <row r="2346" spans="1:178" x14ac:dyDescent="0.35">
      <c r="A2346" t="s">
        <v>13344</v>
      </c>
      <c r="B2346" t="s">
        <v>170</v>
      </c>
      <c r="C2346" t="s">
        <v>245</v>
      </c>
      <c r="D2346" t="s">
        <v>261</v>
      </c>
      <c r="F2346" t="s">
        <v>13345</v>
      </c>
      <c r="G2346" t="s">
        <v>13346</v>
      </c>
      <c r="I2346" t="s">
        <v>13347</v>
      </c>
      <c r="J2346" t="s">
        <v>507</v>
      </c>
      <c r="K2346" t="s">
        <v>3821</v>
      </c>
      <c r="L2346">
        <v>20</v>
      </c>
      <c r="M2346" t="s">
        <v>788</v>
      </c>
      <c r="N2346" t="s">
        <v>324</v>
      </c>
      <c r="O2346">
        <v>420</v>
      </c>
      <c r="V2346" t="s">
        <v>6471</v>
      </c>
      <c r="W2346" t="s">
        <v>13303</v>
      </c>
      <c r="X2346" t="s">
        <v>12291</v>
      </c>
      <c r="Y2346" t="s">
        <v>11921</v>
      </c>
      <c r="AB2346" s="9">
        <v>41864</v>
      </c>
      <c r="AE2346">
        <v>1</v>
      </c>
      <c r="AF2346" t="s">
        <v>3276</v>
      </c>
      <c r="AG2346">
        <v>2</v>
      </c>
      <c r="AH2346">
        <v>1</v>
      </c>
      <c r="AK2346" t="s">
        <v>12891</v>
      </c>
      <c r="AL2346" s="6">
        <v>26.402000000000001</v>
      </c>
      <c r="AM2346" s="1">
        <v>51.173000000000002</v>
      </c>
      <c r="AN2346" s="3">
        <v>13.568</v>
      </c>
      <c r="AO2346" s="8">
        <f t="shared" si="216"/>
        <v>91.143000000000001</v>
      </c>
      <c r="AP2346" s="8">
        <f t="shared" si="217"/>
        <v>0.51593613819787776</v>
      </c>
      <c r="AQ2346" s="8">
        <f t="shared" si="218"/>
        <v>2</v>
      </c>
      <c r="AR2346" s="6">
        <v>27.289000000000001</v>
      </c>
      <c r="AS2346" s="1">
        <v>51.302999999999997</v>
      </c>
      <c r="AT2346" s="3">
        <v>12.641999999999999</v>
      </c>
      <c r="AU2346" s="8">
        <f t="shared" si="219"/>
        <v>-0.88700000000000045</v>
      </c>
      <c r="AV2346" s="8">
        <f t="shared" si="221"/>
        <v>0.53191821141063877</v>
      </c>
      <c r="AW2346" s="8">
        <f t="shared" si="220"/>
        <v>2</v>
      </c>
      <c r="AX2346">
        <v>1</v>
      </c>
      <c r="BC2346">
        <v>1</v>
      </c>
      <c r="BI2346">
        <v>1</v>
      </c>
      <c r="BJ2346">
        <v>1</v>
      </c>
      <c r="BN2346">
        <v>1</v>
      </c>
      <c r="BP2346">
        <v>1</v>
      </c>
      <c r="BS2346">
        <v>1</v>
      </c>
      <c r="CF2346">
        <v>1</v>
      </c>
      <c r="CJ2346">
        <v>1</v>
      </c>
      <c r="CS2346">
        <v>1</v>
      </c>
      <c r="CY2346">
        <v>1</v>
      </c>
      <c r="DB2346">
        <v>1</v>
      </c>
      <c r="DD2346">
        <v>1</v>
      </c>
      <c r="DP2346">
        <v>1</v>
      </c>
      <c r="DZ2346">
        <v>1</v>
      </c>
      <c r="EY2346">
        <v>1</v>
      </c>
    </row>
    <row r="2347" spans="1:178" x14ac:dyDescent="0.35">
      <c r="A2347" t="s">
        <v>13409</v>
      </c>
      <c r="D2347" t="s">
        <v>473</v>
      </c>
      <c r="F2347" t="s">
        <v>13410</v>
      </c>
      <c r="G2347" t="s">
        <v>13411</v>
      </c>
      <c r="I2347" t="s">
        <v>13412</v>
      </c>
      <c r="J2347" t="s">
        <v>6413</v>
      </c>
      <c r="K2347" t="s">
        <v>3821</v>
      </c>
      <c r="L2347">
        <v>20</v>
      </c>
      <c r="M2347" t="s">
        <v>788</v>
      </c>
      <c r="N2347" t="s">
        <v>324</v>
      </c>
      <c r="O2347">
        <v>430</v>
      </c>
      <c r="V2347" t="s">
        <v>11918</v>
      </c>
      <c r="W2347" t="s">
        <v>11919</v>
      </c>
      <c r="X2347" t="s">
        <v>12291</v>
      </c>
      <c r="Y2347" t="s">
        <v>11921</v>
      </c>
      <c r="AB2347" s="9">
        <v>42185</v>
      </c>
      <c r="AE2347">
        <v>1</v>
      </c>
      <c r="AF2347" t="s">
        <v>6416</v>
      </c>
      <c r="AG2347">
        <v>110.2</v>
      </c>
      <c r="AL2347" s="6">
        <v>32.262999999999998</v>
      </c>
      <c r="AM2347" s="1">
        <v>42.143000000000001</v>
      </c>
      <c r="AN2347" s="3">
        <v>5.6459999999999999</v>
      </c>
      <c r="AO2347" s="8">
        <f t="shared" si="216"/>
        <v>80.052000000000007</v>
      </c>
      <c r="AP2347" s="8">
        <f t="shared" si="217"/>
        <v>0.76556011674536695</v>
      </c>
      <c r="AQ2347" s="8">
        <f t="shared" si="218"/>
        <v>2</v>
      </c>
      <c r="AR2347" s="6">
        <v>33.048000000000002</v>
      </c>
      <c r="AS2347" s="1">
        <v>42.593000000000004</v>
      </c>
      <c r="AT2347" s="3">
        <v>5.2770000000000001</v>
      </c>
      <c r="AU2347" s="8">
        <f t="shared" si="219"/>
        <v>-0.78500000000000369</v>
      </c>
      <c r="AV2347" s="8">
        <f t="shared" si="221"/>
        <v>0.77590214354471387</v>
      </c>
      <c r="AW2347" s="8">
        <f t="shared" si="220"/>
        <v>2</v>
      </c>
      <c r="AX2347">
        <v>1</v>
      </c>
      <c r="BC2347">
        <v>1</v>
      </c>
      <c r="BH2347">
        <v>1</v>
      </c>
      <c r="BL2347">
        <v>1</v>
      </c>
      <c r="BM2347">
        <v>1</v>
      </c>
      <c r="BS2347">
        <v>1</v>
      </c>
      <c r="CA2347">
        <v>1</v>
      </c>
      <c r="CH2347">
        <v>1</v>
      </c>
      <c r="CJ2347">
        <v>1</v>
      </c>
      <c r="CS2347">
        <v>1</v>
      </c>
      <c r="CW2347">
        <v>1</v>
      </c>
      <c r="DB2347">
        <v>1</v>
      </c>
      <c r="DF2347">
        <v>1</v>
      </c>
      <c r="DG2347">
        <v>1</v>
      </c>
      <c r="DP2347">
        <v>1</v>
      </c>
      <c r="DR2347">
        <v>1</v>
      </c>
      <c r="DU2347">
        <v>1</v>
      </c>
      <c r="DZ2347">
        <v>1</v>
      </c>
      <c r="FK2347">
        <v>1</v>
      </c>
      <c r="FM2347">
        <v>1</v>
      </c>
      <c r="FP2347">
        <v>1</v>
      </c>
    </row>
    <row r="2348" spans="1:178" x14ac:dyDescent="0.35">
      <c r="A2348" t="s">
        <v>3988</v>
      </c>
      <c r="B2348" t="s">
        <v>213</v>
      </c>
      <c r="C2348" t="s">
        <v>621</v>
      </c>
      <c r="D2348" t="s">
        <v>622</v>
      </c>
      <c r="F2348" t="s">
        <v>3989</v>
      </c>
      <c r="I2348" t="s">
        <v>3990</v>
      </c>
      <c r="J2348" t="s">
        <v>507</v>
      </c>
      <c r="K2348" t="s">
        <v>1417</v>
      </c>
      <c r="L2348">
        <v>40</v>
      </c>
      <c r="M2348" t="s">
        <v>1013</v>
      </c>
      <c r="N2348" t="s">
        <v>1555</v>
      </c>
      <c r="O2348">
        <v>1200</v>
      </c>
      <c r="P2348">
        <v>28</v>
      </c>
      <c r="Q2348">
        <v>-16</v>
      </c>
      <c r="R2348">
        <v>500</v>
      </c>
      <c r="S2348">
        <v>15</v>
      </c>
      <c r="T2348">
        <v>21</v>
      </c>
      <c r="U2348">
        <v>20</v>
      </c>
      <c r="V2348" t="s">
        <v>348</v>
      </c>
      <c r="W2348" t="s">
        <v>3991</v>
      </c>
      <c r="X2348" t="s">
        <v>2106</v>
      </c>
      <c r="Y2348" t="s">
        <v>641</v>
      </c>
      <c r="Z2348" t="s">
        <v>642</v>
      </c>
      <c r="AB2348" s="8"/>
      <c r="AC2348">
        <v>1</v>
      </c>
      <c r="AF2348" t="s">
        <v>6416</v>
      </c>
      <c r="AG2348">
        <v>1</v>
      </c>
      <c r="AL2348" s="6">
        <v>49.517000000000003</v>
      </c>
      <c r="AM2348" s="1">
        <v>39.72</v>
      </c>
      <c r="AN2348" s="3">
        <v>5.8719999999999999</v>
      </c>
      <c r="AO2348" s="8">
        <f t="shared" si="216"/>
        <v>95.108999999999995</v>
      </c>
      <c r="AP2348" s="8">
        <f t="shared" si="217"/>
        <v>1.2466515609264854</v>
      </c>
      <c r="AQ2348" s="8">
        <f t="shared" si="218"/>
        <v>3</v>
      </c>
      <c r="AR2348" s="6">
        <v>45.718000000000004</v>
      </c>
      <c r="AS2348" s="1">
        <v>45.393000000000001</v>
      </c>
      <c r="AT2348" s="3">
        <v>4.4379999999999997</v>
      </c>
      <c r="AU2348" s="8">
        <f t="shared" si="219"/>
        <v>3.7989999999999995</v>
      </c>
      <c r="AV2348" s="8">
        <f t="shared" si="221"/>
        <v>1.0071596942259819</v>
      </c>
      <c r="AW2348" s="8">
        <f t="shared" si="220"/>
        <v>3</v>
      </c>
      <c r="AY2348">
        <v>1</v>
      </c>
      <c r="BH2348">
        <v>1</v>
      </c>
      <c r="BI2348">
        <v>1</v>
      </c>
      <c r="BM2348">
        <v>1</v>
      </c>
      <c r="CB2348">
        <v>1</v>
      </c>
      <c r="CF2348">
        <v>1</v>
      </c>
      <c r="CN2348">
        <v>1</v>
      </c>
      <c r="CS2348">
        <v>1</v>
      </c>
      <c r="CY2348">
        <v>1</v>
      </c>
      <c r="DF2348">
        <v>1</v>
      </c>
      <c r="DP2348">
        <v>1</v>
      </c>
      <c r="DT2348">
        <v>1</v>
      </c>
      <c r="DZ2348">
        <v>1</v>
      </c>
      <c r="EM2348">
        <v>1</v>
      </c>
      <c r="EX2348">
        <v>1</v>
      </c>
      <c r="FJ2348">
        <v>1</v>
      </c>
      <c r="FK2348">
        <v>1</v>
      </c>
    </row>
    <row r="2349" spans="1:178" hidden="1" x14ac:dyDescent="0.35">
      <c r="A2349" t="s">
        <v>7186</v>
      </c>
      <c r="B2349" t="s">
        <v>465</v>
      </c>
      <c r="C2349" t="s">
        <v>1212</v>
      </c>
      <c r="D2349" t="s">
        <v>1213</v>
      </c>
      <c r="E2349" t="s">
        <v>2649</v>
      </c>
      <c r="F2349" t="s">
        <v>3854</v>
      </c>
      <c r="I2349" t="s">
        <v>7187</v>
      </c>
      <c r="J2349" t="s">
        <v>507</v>
      </c>
      <c r="K2349" t="s">
        <v>295</v>
      </c>
      <c r="L2349">
        <v>80</v>
      </c>
      <c r="M2349" t="s">
        <v>1478</v>
      </c>
      <c r="N2349" t="s">
        <v>210</v>
      </c>
      <c r="O2349">
        <v>1900</v>
      </c>
      <c r="P2349">
        <v>42</v>
      </c>
      <c r="Q2349">
        <v>44</v>
      </c>
      <c r="R2349">
        <v>1200</v>
      </c>
      <c r="S2349">
        <v>-3</v>
      </c>
      <c r="T2349">
        <v>15</v>
      </c>
      <c r="U2349">
        <v>8</v>
      </c>
      <c r="V2349" t="s">
        <v>368</v>
      </c>
      <c r="W2349" t="s">
        <v>7188</v>
      </c>
      <c r="Y2349" t="s">
        <v>2969</v>
      </c>
      <c r="Z2349" t="s">
        <v>181</v>
      </c>
      <c r="AB2349" s="8"/>
      <c r="AD2349">
        <v>1</v>
      </c>
      <c r="AF2349" t="s">
        <v>4051</v>
      </c>
      <c r="AG2349">
        <v>10</v>
      </c>
      <c r="AH2349">
        <v>0.5</v>
      </c>
      <c r="AL2349" s="6" t="s">
        <v>14292</v>
      </c>
      <c r="AM2349" s="1" t="s">
        <v>14292</v>
      </c>
      <c r="AN2349" s="3" t="s">
        <v>14292</v>
      </c>
      <c r="AO2349" s="8">
        <f t="shared" si="216"/>
        <v>0</v>
      </c>
      <c r="AP2349" s="8" t="e">
        <f t="shared" si="217"/>
        <v>#VALUE!</v>
      </c>
      <c r="AQ2349" s="8" t="e">
        <f t="shared" si="218"/>
        <v>#VALUE!</v>
      </c>
      <c r="AU2349" s="8" t="e">
        <f t="shared" si="219"/>
        <v>#VALUE!</v>
      </c>
      <c r="AV2349" s="8" t="e">
        <f t="shared" si="221"/>
        <v>#VALUE!</v>
      </c>
      <c r="AW2349" s="8" t="e">
        <f t="shared" si="220"/>
        <v>#VALUE!</v>
      </c>
      <c r="AX2349">
        <v>1</v>
      </c>
      <c r="BC2349">
        <v>1</v>
      </c>
      <c r="BI2349">
        <v>1</v>
      </c>
      <c r="BM2349">
        <v>1</v>
      </c>
      <c r="BS2349">
        <v>1</v>
      </c>
      <c r="BX2349">
        <v>1</v>
      </c>
      <c r="CA2349">
        <v>1</v>
      </c>
      <c r="CB2349">
        <v>1</v>
      </c>
      <c r="CF2349">
        <v>1</v>
      </c>
      <c r="CR2349">
        <v>1</v>
      </c>
      <c r="DB2349">
        <v>1</v>
      </c>
      <c r="DF2349">
        <v>1</v>
      </c>
      <c r="DG2349">
        <v>1</v>
      </c>
      <c r="DP2349">
        <v>1</v>
      </c>
      <c r="DR2349">
        <v>1</v>
      </c>
      <c r="DW2349">
        <v>1</v>
      </c>
      <c r="DZ2349">
        <v>1</v>
      </c>
      <c r="EU2349">
        <v>1</v>
      </c>
      <c r="EY2349">
        <v>1</v>
      </c>
      <c r="FM2349">
        <v>1</v>
      </c>
      <c r="FV2349" t="s">
        <v>7189</v>
      </c>
    </row>
    <row r="2350" spans="1:178" x14ac:dyDescent="0.35">
      <c r="A2350" t="s">
        <v>3948</v>
      </c>
      <c r="B2350" t="s">
        <v>213</v>
      </c>
      <c r="C2350" t="s">
        <v>621</v>
      </c>
      <c r="D2350" t="s">
        <v>622</v>
      </c>
      <c r="F2350" t="s">
        <v>939</v>
      </c>
      <c r="I2350" t="s">
        <v>3952</v>
      </c>
      <c r="J2350" t="s">
        <v>175</v>
      </c>
      <c r="K2350" t="s">
        <v>200</v>
      </c>
      <c r="L2350">
        <v>40</v>
      </c>
      <c r="M2350" t="s">
        <v>1812</v>
      </c>
      <c r="N2350" t="s">
        <v>1533</v>
      </c>
      <c r="O2350">
        <v>1</v>
      </c>
      <c r="P2350">
        <v>28</v>
      </c>
      <c r="Q2350">
        <v>-16</v>
      </c>
      <c r="R2350">
        <v>100</v>
      </c>
      <c r="S2350">
        <v>18</v>
      </c>
      <c r="T2350">
        <v>23</v>
      </c>
      <c r="U2350">
        <v>22</v>
      </c>
      <c r="V2350" t="s">
        <v>625</v>
      </c>
      <c r="W2350" t="s">
        <v>3953</v>
      </c>
      <c r="X2350" t="s">
        <v>2106</v>
      </c>
      <c r="Y2350" t="s">
        <v>641</v>
      </c>
      <c r="Z2350" t="s">
        <v>642</v>
      </c>
      <c r="AB2350" s="8"/>
      <c r="AE2350">
        <v>1</v>
      </c>
      <c r="AF2350" t="s">
        <v>7444</v>
      </c>
      <c r="AL2350" s="6">
        <v>47.003999999999998</v>
      </c>
      <c r="AM2350" s="1">
        <v>32.031999999999996</v>
      </c>
      <c r="AN2350" s="3">
        <v>7.7779999999999996</v>
      </c>
      <c r="AO2350" s="8">
        <f t="shared" si="216"/>
        <v>86.814000000000007</v>
      </c>
      <c r="AP2350" s="8">
        <f t="shared" si="217"/>
        <v>1.4674075924075924</v>
      </c>
      <c r="AQ2350" s="8">
        <f t="shared" si="218"/>
        <v>3</v>
      </c>
      <c r="AR2350" s="6">
        <v>46.957000000000001</v>
      </c>
      <c r="AS2350" s="1">
        <v>28.734000000000002</v>
      </c>
      <c r="AT2350" s="3">
        <v>8.891</v>
      </c>
      <c r="AU2350" s="8">
        <f t="shared" si="219"/>
        <v>4.6999999999997044E-2</v>
      </c>
      <c r="AV2350" s="8">
        <f t="shared" si="221"/>
        <v>1.6341964223567897</v>
      </c>
      <c r="AW2350" s="8">
        <f t="shared" si="220"/>
        <v>3</v>
      </c>
      <c r="AY2350">
        <v>1</v>
      </c>
      <c r="BH2350">
        <v>1</v>
      </c>
      <c r="BI2350">
        <v>1</v>
      </c>
      <c r="BM2350">
        <v>1</v>
      </c>
      <c r="BX2350">
        <v>1</v>
      </c>
      <c r="CA2350">
        <v>1</v>
      </c>
      <c r="CF2350">
        <v>1</v>
      </c>
      <c r="CS2350">
        <v>1</v>
      </c>
      <c r="CX2350">
        <v>1</v>
      </c>
      <c r="DF2350">
        <v>1</v>
      </c>
      <c r="DZ2350">
        <v>1</v>
      </c>
      <c r="EE2350">
        <v>1</v>
      </c>
      <c r="EM2350">
        <v>1</v>
      </c>
      <c r="EO2350">
        <v>1</v>
      </c>
      <c r="ES2350">
        <v>1</v>
      </c>
      <c r="ET2350">
        <v>1</v>
      </c>
      <c r="FG2350">
        <v>1</v>
      </c>
      <c r="FK2350">
        <v>1</v>
      </c>
    </row>
    <row r="2351" spans="1:178" x14ac:dyDescent="0.35">
      <c r="A2351" t="s">
        <v>4987</v>
      </c>
      <c r="B2351" t="s">
        <v>213</v>
      </c>
      <c r="C2351" t="s">
        <v>621</v>
      </c>
      <c r="D2351" t="s">
        <v>2053</v>
      </c>
      <c r="F2351" t="s">
        <v>4988</v>
      </c>
      <c r="I2351" t="s">
        <v>4989</v>
      </c>
      <c r="J2351" t="s">
        <v>507</v>
      </c>
      <c r="K2351" t="s">
        <v>1417</v>
      </c>
      <c r="L2351">
        <v>20</v>
      </c>
      <c r="M2351" t="s">
        <v>1013</v>
      </c>
      <c r="N2351" t="s">
        <v>1555</v>
      </c>
      <c r="O2351">
        <v>600</v>
      </c>
      <c r="P2351">
        <v>28</v>
      </c>
      <c r="Q2351">
        <v>-16</v>
      </c>
      <c r="R2351">
        <v>300</v>
      </c>
      <c r="S2351">
        <v>17</v>
      </c>
      <c r="T2351">
        <v>22</v>
      </c>
      <c r="U2351">
        <v>20</v>
      </c>
      <c r="V2351" t="s">
        <v>830</v>
      </c>
      <c r="W2351" t="s">
        <v>4119</v>
      </c>
      <c r="X2351" t="s">
        <v>1031</v>
      </c>
      <c r="Y2351" t="s">
        <v>641</v>
      </c>
      <c r="Z2351" t="s">
        <v>642</v>
      </c>
      <c r="AB2351" s="8"/>
      <c r="AD2351">
        <v>1</v>
      </c>
      <c r="AF2351" t="s">
        <v>6416</v>
      </c>
      <c r="AG2351">
        <v>1</v>
      </c>
      <c r="AH2351">
        <v>2</v>
      </c>
      <c r="AL2351" s="6">
        <v>33.874000000000002</v>
      </c>
      <c r="AM2351" s="1">
        <v>23.489000000000001</v>
      </c>
      <c r="AN2351" s="3">
        <v>17.399000000000001</v>
      </c>
      <c r="AO2351" s="8">
        <f t="shared" si="216"/>
        <v>74.762</v>
      </c>
      <c r="AP2351" s="8">
        <f t="shared" si="217"/>
        <v>1.4421218442675294</v>
      </c>
      <c r="AQ2351" s="8">
        <f t="shared" si="218"/>
        <v>3</v>
      </c>
      <c r="AR2351" s="6">
        <v>37.902000000000001</v>
      </c>
      <c r="AS2351" s="1">
        <v>19.454999999999998</v>
      </c>
      <c r="AT2351" s="3">
        <v>20.422999999999998</v>
      </c>
      <c r="AU2351" s="8">
        <f t="shared" si="219"/>
        <v>-4.0279999999999987</v>
      </c>
      <c r="AV2351" s="8">
        <f t="shared" si="221"/>
        <v>1.948188126445644</v>
      </c>
      <c r="AW2351" s="8">
        <f t="shared" si="220"/>
        <v>3</v>
      </c>
      <c r="AY2351">
        <v>1</v>
      </c>
      <c r="BD2351">
        <v>1</v>
      </c>
      <c r="BJ2351">
        <v>1</v>
      </c>
      <c r="BM2351">
        <v>1</v>
      </c>
      <c r="CA2351">
        <v>1</v>
      </c>
      <c r="CG2351">
        <v>1</v>
      </c>
      <c r="CS2351">
        <v>1</v>
      </c>
      <c r="CY2351">
        <v>1</v>
      </c>
      <c r="DD2351">
        <v>1</v>
      </c>
      <c r="DO2351">
        <v>1</v>
      </c>
      <c r="DP2351">
        <v>1</v>
      </c>
      <c r="EK2351">
        <v>1</v>
      </c>
      <c r="EM2351">
        <v>1</v>
      </c>
      <c r="EO2351">
        <v>1</v>
      </c>
      <c r="FK2351">
        <v>1</v>
      </c>
      <c r="FL2351">
        <v>1</v>
      </c>
    </row>
    <row r="2352" spans="1:178" x14ac:dyDescent="0.35">
      <c r="A2352" t="s">
        <v>5059</v>
      </c>
      <c r="B2352" t="s">
        <v>252</v>
      </c>
      <c r="C2352" t="s">
        <v>381</v>
      </c>
      <c r="D2352" t="s">
        <v>2181</v>
      </c>
      <c r="F2352" t="s">
        <v>2182</v>
      </c>
      <c r="I2352" t="s">
        <v>5060</v>
      </c>
      <c r="J2352" t="s">
        <v>507</v>
      </c>
      <c r="K2352" t="s">
        <v>1417</v>
      </c>
      <c r="L2352">
        <v>80</v>
      </c>
      <c r="M2352" t="s">
        <v>1013</v>
      </c>
      <c r="N2352" t="s">
        <v>1555</v>
      </c>
      <c r="O2352">
        <v>950</v>
      </c>
      <c r="P2352">
        <v>28</v>
      </c>
      <c r="Q2352">
        <v>-16</v>
      </c>
      <c r="R2352">
        <v>500</v>
      </c>
      <c r="S2352">
        <v>17</v>
      </c>
      <c r="T2352">
        <v>22</v>
      </c>
      <c r="U2352">
        <v>20</v>
      </c>
      <c r="V2352" t="s">
        <v>830</v>
      </c>
      <c r="W2352" t="s">
        <v>5061</v>
      </c>
      <c r="X2352" t="s">
        <v>1031</v>
      </c>
      <c r="Y2352" t="s">
        <v>641</v>
      </c>
      <c r="Z2352" t="s">
        <v>642</v>
      </c>
      <c r="AB2352" s="8"/>
      <c r="AD2352">
        <v>1</v>
      </c>
      <c r="AF2352" t="s">
        <v>6416</v>
      </c>
      <c r="AG2352">
        <v>1</v>
      </c>
      <c r="AH2352">
        <v>2.4</v>
      </c>
      <c r="AL2352" s="6">
        <v>31.541</v>
      </c>
      <c r="AM2352" s="1">
        <v>21.03</v>
      </c>
      <c r="AN2352" s="3">
        <v>19.765000000000001</v>
      </c>
      <c r="AO2352" s="8">
        <f t="shared" si="216"/>
        <v>72.335999999999999</v>
      </c>
      <c r="AP2352" s="8">
        <f t="shared" si="217"/>
        <v>1.499809795530195</v>
      </c>
      <c r="AQ2352" s="8">
        <f t="shared" si="218"/>
        <v>3</v>
      </c>
      <c r="AR2352" s="6">
        <v>30.372</v>
      </c>
      <c r="AS2352" s="1">
        <v>20.713999999999999</v>
      </c>
      <c r="AT2352" s="3">
        <v>19.45</v>
      </c>
      <c r="AU2352" s="8">
        <f t="shared" si="219"/>
        <v>1.1690000000000005</v>
      </c>
      <c r="AV2352" s="8">
        <f t="shared" si="221"/>
        <v>1.4662547069614755</v>
      </c>
      <c r="AW2352" s="8">
        <f t="shared" si="220"/>
        <v>3</v>
      </c>
      <c r="AZ2352">
        <v>1</v>
      </c>
      <c r="BE2352">
        <v>1</v>
      </c>
      <c r="BH2352">
        <v>1</v>
      </c>
      <c r="BI2352">
        <v>1</v>
      </c>
      <c r="BM2352">
        <v>1</v>
      </c>
      <c r="BW2352">
        <v>1</v>
      </c>
      <c r="CB2352">
        <v>1</v>
      </c>
      <c r="CG2352">
        <v>1</v>
      </c>
      <c r="CS2352">
        <v>1</v>
      </c>
      <c r="CW2352">
        <v>1</v>
      </c>
      <c r="DB2352">
        <v>1</v>
      </c>
      <c r="DF2352">
        <v>1</v>
      </c>
      <c r="DP2352">
        <v>1</v>
      </c>
      <c r="DZ2352">
        <v>1</v>
      </c>
      <c r="EY2352">
        <v>1</v>
      </c>
      <c r="FB2352">
        <v>1</v>
      </c>
    </row>
    <row r="2353" spans="1:178" x14ac:dyDescent="0.35">
      <c r="A2353" t="s">
        <v>5093</v>
      </c>
      <c r="B2353" t="s">
        <v>213</v>
      </c>
      <c r="C2353" t="s">
        <v>621</v>
      </c>
      <c r="D2353" t="s">
        <v>622</v>
      </c>
      <c r="F2353" t="s">
        <v>3955</v>
      </c>
      <c r="I2353" t="s">
        <v>5095</v>
      </c>
      <c r="J2353" t="s">
        <v>507</v>
      </c>
      <c r="K2353" t="s">
        <v>1417</v>
      </c>
      <c r="L2353">
        <v>80</v>
      </c>
      <c r="M2353" t="s">
        <v>1013</v>
      </c>
      <c r="N2353" t="s">
        <v>930</v>
      </c>
      <c r="O2353">
        <v>450</v>
      </c>
      <c r="P2353">
        <v>28</v>
      </c>
      <c r="Q2353">
        <v>-16</v>
      </c>
      <c r="R2353">
        <v>300</v>
      </c>
      <c r="S2353">
        <v>17</v>
      </c>
      <c r="T2353">
        <v>22</v>
      </c>
      <c r="U2353">
        <v>20</v>
      </c>
      <c r="V2353" t="s">
        <v>830</v>
      </c>
      <c r="W2353" t="s">
        <v>5096</v>
      </c>
      <c r="X2353" t="s">
        <v>1031</v>
      </c>
      <c r="Y2353" t="s">
        <v>641</v>
      </c>
      <c r="Z2353" t="s">
        <v>642</v>
      </c>
      <c r="AB2353" s="8"/>
      <c r="AD2353">
        <v>1</v>
      </c>
      <c r="AF2353" t="s">
        <v>6416</v>
      </c>
      <c r="AG2353">
        <v>1</v>
      </c>
      <c r="AH2353">
        <v>1</v>
      </c>
      <c r="AL2353" s="6">
        <v>33.402999999999999</v>
      </c>
      <c r="AM2353" s="1">
        <v>18.943000000000001</v>
      </c>
      <c r="AN2353" s="3">
        <v>20.765000000000001</v>
      </c>
      <c r="AO2353" s="8">
        <f t="shared" si="216"/>
        <v>73.111000000000004</v>
      </c>
      <c r="AP2353" s="8">
        <f t="shared" si="217"/>
        <v>1.76334265955762</v>
      </c>
      <c r="AQ2353" s="8">
        <f t="shared" si="218"/>
        <v>3</v>
      </c>
      <c r="AR2353" s="6">
        <v>35.371000000000002</v>
      </c>
      <c r="AS2353" s="1">
        <v>18.66</v>
      </c>
      <c r="AT2353" s="3">
        <v>21.977</v>
      </c>
      <c r="AU2353" s="8">
        <f t="shared" si="219"/>
        <v>-1.9680000000000035</v>
      </c>
      <c r="AV2353" s="8">
        <f t="shared" si="221"/>
        <v>1.8955519828510183</v>
      </c>
      <c r="AW2353" s="8">
        <f t="shared" si="220"/>
        <v>3</v>
      </c>
      <c r="AY2353">
        <v>1</v>
      </c>
      <c r="BH2353">
        <v>1</v>
      </c>
      <c r="BI2353">
        <v>1</v>
      </c>
      <c r="BM2353">
        <v>1</v>
      </c>
      <c r="CA2353">
        <v>1</v>
      </c>
      <c r="CG2353">
        <v>1</v>
      </c>
      <c r="CS2353">
        <v>1</v>
      </c>
      <c r="CY2353">
        <v>1</v>
      </c>
      <c r="DF2353">
        <v>1</v>
      </c>
      <c r="DP2353">
        <v>1</v>
      </c>
      <c r="DZ2353">
        <v>1</v>
      </c>
      <c r="EM2353">
        <v>1</v>
      </c>
      <c r="EO2353">
        <v>1</v>
      </c>
      <c r="EX2353">
        <v>1</v>
      </c>
      <c r="FC2353">
        <v>1</v>
      </c>
      <c r="FJ2353">
        <v>1</v>
      </c>
      <c r="FK2353">
        <v>1</v>
      </c>
    </row>
    <row r="2354" spans="1:178" x14ac:dyDescent="0.35">
      <c r="A2354" t="s">
        <v>5971</v>
      </c>
      <c r="B2354" t="s">
        <v>170</v>
      </c>
      <c r="C2354" t="s">
        <v>171</v>
      </c>
      <c r="D2354" t="s">
        <v>2546</v>
      </c>
      <c r="F2354" t="s">
        <v>2547</v>
      </c>
      <c r="I2354" t="s">
        <v>5972</v>
      </c>
      <c r="J2354" t="s">
        <v>577</v>
      </c>
      <c r="K2354" t="s">
        <v>1417</v>
      </c>
      <c r="L2354">
        <v>20</v>
      </c>
      <c r="M2354" t="s">
        <v>1013</v>
      </c>
      <c r="N2354" t="s">
        <v>1533</v>
      </c>
      <c r="O2354">
        <v>500</v>
      </c>
      <c r="P2354">
        <v>28</v>
      </c>
      <c r="Q2354">
        <v>-16</v>
      </c>
      <c r="R2354">
        <v>500</v>
      </c>
      <c r="S2354">
        <v>17</v>
      </c>
      <c r="T2354">
        <v>22</v>
      </c>
      <c r="U2354">
        <v>20</v>
      </c>
      <c r="V2354" t="s">
        <v>368</v>
      </c>
      <c r="W2354" t="s">
        <v>5973</v>
      </c>
      <c r="X2354" t="s">
        <v>933</v>
      </c>
      <c r="Y2354" t="s">
        <v>641</v>
      </c>
      <c r="Z2354" t="s">
        <v>642</v>
      </c>
      <c r="AB2354" s="8"/>
      <c r="AC2354">
        <v>1</v>
      </c>
      <c r="AF2354" t="s">
        <v>6416</v>
      </c>
      <c r="AG2354">
        <v>1</v>
      </c>
      <c r="AH2354">
        <v>0.5</v>
      </c>
      <c r="AL2354" s="6">
        <v>27.484000000000002</v>
      </c>
      <c r="AM2354" s="1">
        <v>21.713000000000001</v>
      </c>
      <c r="AN2354" s="3">
        <v>15.789</v>
      </c>
      <c r="AO2354" s="8">
        <f t="shared" si="216"/>
        <v>64.986000000000004</v>
      </c>
      <c r="AP2354" s="8">
        <f t="shared" si="217"/>
        <v>1.2657854741399162</v>
      </c>
      <c r="AQ2354" s="8">
        <f t="shared" si="218"/>
        <v>3</v>
      </c>
      <c r="AR2354" s="6">
        <v>29.457000000000001</v>
      </c>
      <c r="AS2354" s="1">
        <v>22.308</v>
      </c>
      <c r="AT2354" s="3">
        <v>13.728999999999999</v>
      </c>
      <c r="AU2354" s="8">
        <f t="shared" si="219"/>
        <v>-1.972999999999999</v>
      </c>
      <c r="AV2354" s="8">
        <f t="shared" si="221"/>
        <v>1.3204679935449166</v>
      </c>
      <c r="AW2354" s="8">
        <f t="shared" si="220"/>
        <v>3</v>
      </c>
      <c r="AZ2354">
        <v>1</v>
      </c>
      <c r="BC2354">
        <v>1</v>
      </c>
      <c r="BH2354">
        <v>1</v>
      </c>
      <c r="BM2354">
        <v>1</v>
      </c>
      <c r="BS2354">
        <v>1</v>
      </c>
      <c r="BZ2354">
        <v>1</v>
      </c>
      <c r="CG2354">
        <v>1</v>
      </c>
      <c r="CT2354">
        <v>1</v>
      </c>
      <c r="CY2354">
        <v>1</v>
      </c>
      <c r="DA2354">
        <v>1</v>
      </c>
      <c r="DE2354">
        <v>1</v>
      </c>
      <c r="DN2354">
        <v>1</v>
      </c>
      <c r="DZ2354">
        <v>1</v>
      </c>
      <c r="EY2354">
        <v>1</v>
      </c>
    </row>
    <row r="2355" spans="1:178" hidden="1" x14ac:dyDescent="0.35">
      <c r="A2355" t="s">
        <v>7204</v>
      </c>
      <c r="D2355" t="s">
        <v>1377</v>
      </c>
      <c r="F2355" t="s">
        <v>2896</v>
      </c>
      <c r="G2355" t="s">
        <v>7205</v>
      </c>
      <c r="H2355" t="s">
        <v>7206</v>
      </c>
      <c r="I2355" t="s">
        <v>7207</v>
      </c>
      <c r="J2355" t="s">
        <v>507</v>
      </c>
      <c r="K2355" t="s">
        <v>295</v>
      </c>
      <c r="N2355" t="s">
        <v>210</v>
      </c>
      <c r="O2355">
        <v>2200</v>
      </c>
      <c r="V2355" t="s">
        <v>1931</v>
      </c>
      <c r="W2355" t="s">
        <v>7195</v>
      </c>
      <c r="X2355" t="s">
        <v>7208</v>
      </c>
      <c r="Y2355" t="s">
        <v>2969</v>
      </c>
      <c r="AB2355" s="9">
        <v>39308</v>
      </c>
      <c r="AF2355" t="s">
        <v>4051</v>
      </c>
      <c r="AG2355">
        <v>25</v>
      </c>
      <c r="AH2355">
        <v>7.0000000000000007E-2</v>
      </c>
      <c r="AL2355" s="6" t="s">
        <v>14292</v>
      </c>
      <c r="AM2355" s="1" t="s">
        <v>14292</v>
      </c>
      <c r="AN2355" s="3" t="s">
        <v>14292</v>
      </c>
      <c r="AO2355" s="8">
        <f t="shared" si="216"/>
        <v>0</v>
      </c>
      <c r="AP2355" s="8" t="e">
        <f t="shared" si="217"/>
        <v>#VALUE!</v>
      </c>
      <c r="AQ2355" s="8" t="e">
        <f t="shared" si="218"/>
        <v>#VALUE!</v>
      </c>
      <c r="AU2355" s="8" t="e">
        <f t="shared" si="219"/>
        <v>#VALUE!</v>
      </c>
      <c r="AV2355" s="8" t="e">
        <f t="shared" si="221"/>
        <v>#VALUE!</v>
      </c>
      <c r="AW2355" s="8" t="e">
        <f t="shared" si="220"/>
        <v>#VALUE!</v>
      </c>
      <c r="AY2355">
        <v>1</v>
      </c>
      <c r="BD2355">
        <v>1</v>
      </c>
      <c r="BH2355">
        <v>1</v>
      </c>
      <c r="BM2355">
        <v>1</v>
      </c>
      <c r="BP2355">
        <v>1</v>
      </c>
      <c r="BQ2355">
        <v>1</v>
      </c>
      <c r="BX2355">
        <v>1</v>
      </c>
      <c r="BZ2355">
        <v>1</v>
      </c>
      <c r="CG2355">
        <v>1</v>
      </c>
      <c r="CL2355">
        <v>1</v>
      </c>
      <c r="CR2355">
        <v>1</v>
      </c>
      <c r="DG2355">
        <v>1</v>
      </c>
      <c r="EE2355">
        <v>1</v>
      </c>
      <c r="FK2355">
        <v>1</v>
      </c>
      <c r="FR2355">
        <v>1</v>
      </c>
    </row>
    <row r="2356" spans="1:178" x14ac:dyDescent="0.35">
      <c r="A2356" t="s">
        <v>5987</v>
      </c>
      <c r="B2356" t="s">
        <v>213</v>
      </c>
      <c r="C2356" t="s">
        <v>621</v>
      </c>
      <c r="D2356" t="s">
        <v>1377</v>
      </c>
      <c r="E2356" t="s">
        <v>1378</v>
      </c>
      <c r="F2356" t="s">
        <v>2177</v>
      </c>
      <c r="I2356" t="s">
        <v>5991</v>
      </c>
      <c r="J2356" t="s">
        <v>507</v>
      </c>
      <c r="K2356" t="s">
        <v>1417</v>
      </c>
      <c r="L2356">
        <v>20</v>
      </c>
      <c r="M2356" t="s">
        <v>1013</v>
      </c>
      <c r="N2356" t="s">
        <v>930</v>
      </c>
      <c r="O2356">
        <v>500</v>
      </c>
      <c r="P2356">
        <v>28</v>
      </c>
      <c r="Q2356">
        <v>-16</v>
      </c>
      <c r="R2356">
        <v>500</v>
      </c>
      <c r="S2356">
        <v>17</v>
      </c>
      <c r="T2356">
        <v>22</v>
      </c>
      <c r="U2356">
        <v>20</v>
      </c>
      <c r="V2356" t="s">
        <v>368</v>
      </c>
      <c r="W2356" t="s">
        <v>5973</v>
      </c>
      <c r="X2356" t="s">
        <v>933</v>
      </c>
      <c r="Y2356" t="s">
        <v>641</v>
      </c>
      <c r="Z2356" t="s">
        <v>642</v>
      </c>
      <c r="AB2356" s="8"/>
      <c r="AD2356">
        <v>1</v>
      </c>
      <c r="AF2356" t="s">
        <v>6416</v>
      </c>
      <c r="AG2356">
        <v>1</v>
      </c>
      <c r="AH2356">
        <v>0.3</v>
      </c>
      <c r="AL2356" s="6">
        <v>36.137999999999998</v>
      </c>
      <c r="AM2356" s="1">
        <v>32.716000000000001</v>
      </c>
      <c r="AN2356" s="3">
        <v>13.864000000000001</v>
      </c>
      <c r="AO2356" s="8">
        <f t="shared" si="216"/>
        <v>82.718000000000004</v>
      </c>
      <c r="AP2356" s="8">
        <f t="shared" si="217"/>
        <v>1.1045971390145493</v>
      </c>
      <c r="AQ2356" s="8">
        <f t="shared" si="218"/>
        <v>3</v>
      </c>
      <c r="AR2356" s="6">
        <v>36.493000000000002</v>
      </c>
      <c r="AS2356" s="1">
        <v>32.697000000000003</v>
      </c>
      <c r="AT2356" s="3">
        <v>15.000999999999999</v>
      </c>
      <c r="AU2356" s="8">
        <f t="shared" si="219"/>
        <v>-0.35500000000000398</v>
      </c>
      <c r="AV2356" s="8">
        <f t="shared" si="221"/>
        <v>1.1160962779459889</v>
      </c>
      <c r="AW2356" s="8">
        <f t="shared" si="220"/>
        <v>3</v>
      </c>
      <c r="AZ2356">
        <v>1</v>
      </c>
      <c r="BH2356">
        <v>1</v>
      </c>
      <c r="BM2356">
        <v>1</v>
      </c>
      <c r="BX2356">
        <v>1</v>
      </c>
      <c r="BZ2356">
        <v>1</v>
      </c>
      <c r="CG2356">
        <v>1</v>
      </c>
      <c r="CS2356">
        <v>1</v>
      </c>
      <c r="CT2356">
        <v>1</v>
      </c>
      <c r="CX2356">
        <v>1</v>
      </c>
      <c r="DD2356">
        <v>1</v>
      </c>
      <c r="EE2356">
        <v>1</v>
      </c>
      <c r="EY2356">
        <v>0</v>
      </c>
      <c r="EZ2356">
        <v>0</v>
      </c>
      <c r="FA2356">
        <v>0</v>
      </c>
      <c r="FB2356">
        <v>0</v>
      </c>
      <c r="FC2356">
        <v>0</v>
      </c>
      <c r="FD2356">
        <v>0</v>
      </c>
      <c r="FE2356">
        <v>0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0</v>
      </c>
      <c r="FM2356">
        <v>0</v>
      </c>
      <c r="FO2356">
        <v>0</v>
      </c>
      <c r="FP2356">
        <v>0</v>
      </c>
      <c r="FQ2356">
        <v>0</v>
      </c>
      <c r="FR2356">
        <v>0</v>
      </c>
    </row>
    <row r="2357" spans="1:178" x14ac:dyDescent="0.35">
      <c r="A2357" t="s">
        <v>5993</v>
      </c>
      <c r="B2357" t="s">
        <v>269</v>
      </c>
      <c r="C2357" t="s">
        <v>319</v>
      </c>
      <c r="D2357" t="s">
        <v>363</v>
      </c>
      <c r="E2357" t="s">
        <v>843</v>
      </c>
      <c r="F2357" t="s">
        <v>3006</v>
      </c>
      <c r="I2357" t="s">
        <v>5994</v>
      </c>
      <c r="J2357" t="s">
        <v>507</v>
      </c>
      <c r="K2357" t="s">
        <v>1417</v>
      </c>
      <c r="L2357">
        <v>20</v>
      </c>
      <c r="M2357" t="s">
        <v>1013</v>
      </c>
      <c r="N2357" t="s">
        <v>1013</v>
      </c>
      <c r="O2357">
        <v>200</v>
      </c>
      <c r="P2357">
        <v>28</v>
      </c>
      <c r="Q2357">
        <v>-16</v>
      </c>
      <c r="V2357" t="s">
        <v>830</v>
      </c>
      <c r="W2357" t="s">
        <v>5995</v>
      </c>
      <c r="X2357" t="s">
        <v>5996</v>
      </c>
      <c r="Y2357" t="s">
        <v>641</v>
      </c>
      <c r="Z2357" t="s">
        <v>642</v>
      </c>
      <c r="AB2357" s="8"/>
      <c r="AD2357">
        <v>1</v>
      </c>
      <c r="AF2357" t="s">
        <v>6416</v>
      </c>
      <c r="AG2357">
        <v>1</v>
      </c>
      <c r="AH2357">
        <v>0.9</v>
      </c>
      <c r="AL2357" s="6">
        <v>22.335000000000001</v>
      </c>
      <c r="AM2357" s="1">
        <v>20.641999999999999</v>
      </c>
      <c r="AN2357" s="3">
        <v>25.84</v>
      </c>
      <c r="AO2357" s="8">
        <f t="shared" si="216"/>
        <v>68.817000000000007</v>
      </c>
      <c r="AP2357" s="8">
        <f t="shared" si="217"/>
        <v>1.0820172463908537</v>
      </c>
      <c r="AQ2357" s="8">
        <f t="shared" si="218"/>
        <v>3</v>
      </c>
      <c r="AR2357" s="6">
        <v>24.664999999999999</v>
      </c>
      <c r="AS2357" s="1">
        <v>19.576000000000001</v>
      </c>
      <c r="AT2357" s="3">
        <v>25.550999999999998</v>
      </c>
      <c r="AU2357" s="8">
        <f t="shared" si="219"/>
        <v>-2.3299999999999983</v>
      </c>
      <c r="AV2357" s="8">
        <f t="shared" si="221"/>
        <v>1.259961176951369</v>
      </c>
      <c r="AW2357" s="8">
        <f t="shared" si="220"/>
        <v>3</v>
      </c>
      <c r="AZ2357">
        <v>1</v>
      </c>
      <c r="BI2357">
        <v>1</v>
      </c>
      <c r="BJ2357">
        <v>1</v>
      </c>
      <c r="BM2357">
        <v>1</v>
      </c>
      <c r="BS2357">
        <v>1</v>
      </c>
      <c r="CA2357">
        <v>1</v>
      </c>
      <c r="CF2357">
        <v>1</v>
      </c>
      <c r="CY2357">
        <v>1</v>
      </c>
      <c r="DF2357">
        <v>1</v>
      </c>
      <c r="DN2357">
        <v>1</v>
      </c>
      <c r="DZ2357">
        <v>1</v>
      </c>
      <c r="EY2357">
        <v>1</v>
      </c>
    </row>
    <row r="2358" spans="1:178" x14ac:dyDescent="0.35">
      <c r="A2358" t="s">
        <v>4074</v>
      </c>
      <c r="B2358" t="s">
        <v>170</v>
      </c>
      <c r="C2358" t="s">
        <v>3322</v>
      </c>
      <c r="D2358" t="s">
        <v>3323</v>
      </c>
      <c r="F2358" t="s">
        <v>4075</v>
      </c>
      <c r="I2358" t="s">
        <v>4076</v>
      </c>
      <c r="J2358" t="s">
        <v>577</v>
      </c>
      <c r="K2358" t="s">
        <v>14294</v>
      </c>
      <c r="L2358">
        <v>20</v>
      </c>
      <c r="M2358" t="s">
        <v>1812</v>
      </c>
      <c r="N2358" t="s">
        <v>1533</v>
      </c>
      <c r="O2358">
        <v>30</v>
      </c>
      <c r="P2358">
        <v>28</v>
      </c>
      <c r="Q2358">
        <v>-16</v>
      </c>
      <c r="R2358">
        <v>100</v>
      </c>
      <c r="S2358">
        <v>18</v>
      </c>
      <c r="T2358">
        <v>23</v>
      </c>
      <c r="U2358">
        <v>22</v>
      </c>
      <c r="V2358" t="s">
        <v>953</v>
      </c>
      <c r="W2358" t="s">
        <v>4077</v>
      </c>
      <c r="X2358" t="s">
        <v>2106</v>
      </c>
      <c r="Y2358" t="s">
        <v>641</v>
      </c>
      <c r="Z2358" t="s">
        <v>642</v>
      </c>
      <c r="AB2358" s="8"/>
      <c r="AC2358">
        <v>1</v>
      </c>
      <c r="AF2358" t="s">
        <v>7444</v>
      </c>
      <c r="AL2358" s="6">
        <v>55.128999999999998</v>
      </c>
      <c r="AM2358" s="1">
        <v>35.959000000000003</v>
      </c>
      <c r="AN2358" s="3">
        <v>4.8449999999999998</v>
      </c>
      <c r="AO2358" s="8">
        <f t="shared" si="216"/>
        <v>95.932999999999993</v>
      </c>
      <c r="AP2358" s="8">
        <f t="shared" si="217"/>
        <v>1.533107149809505</v>
      </c>
      <c r="AQ2358" s="8">
        <f t="shared" si="218"/>
        <v>3</v>
      </c>
      <c r="AR2358" s="6">
        <v>55.884</v>
      </c>
      <c r="AS2358" s="1">
        <v>35.488</v>
      </c>
      <c r="AT2358" s="3">
        <v>4.4219999999999997</v>
      </c>
      <c r="AU2358" s="8">
        <f t="shared" si="219"/>
        <v>-0.75500000000000256</v>
      </c>
      <c r="AV2358" s="8">
        <f t="shared" si="221"/>
        <v>1.5747294860234446</v>
      </c>
      <c r="AW2358" s="8">
        <f t="shared" si="220"/>
        <v>3</v>
      </c>
      <c r="AY2358">
        <v>1</v>
      </c>
      <c r="BE2358">
        <v>1</v>
      </c>
      <c r="BH2358">
        <v>1</v>
      </c>
      <c r="BM2358">
        <v>1</v>
      </c>
      <c r="BS2358">
        <v>1</v>
      </c>
      <c r="BX2358">
        <v>1</v>
      </c>
      <c r="CF2358">
        <v>1</v>
      </c>
      <c r="CT2358">
        <v>1</v>
      </c>
      <c r="CX2358">
        <v>1</v>
      </c>
      <c r="DE2358">
        <v>1</v>
      </c>
      <c r="DO2358">
        <v>1</v>
      </c>
      <c r="DZ2358">
        <v>1</v>
      </c>
      <c r="EY2358">
        <v>1</v>
      </c>
      <c r="FB2358">
        <v>1</v>
      </c>
      <c r="FC2358">
        <v>1</v>
      </c>
      <c r="FD2358">
        <v>1</v>
      </c>
      <c r="FI2358">
        <v>1</v>
      </c>
    </row>
    <row r="2359" spans="1:178" x14ac:dyDescent="0.35">
      <c r="A2359" t="s">
        <v>10817</v>
      </c>
      <c r="B2359" t="s">
        <v>269</v>
      </c>
      <c r="C2359" t="s">
        <v>815</v>
      </c>
      <c r="D2359" t="s">
        <v>816</v>
      </c>
      <c r="F2359" t="s">
        <v>4293</v>
      </c>
      <c r="G2359" t="s">
        <v>10818</v>
      </c>
      <c r="I2359" t="s">
        <v>10819</v>
      </c>
      <c r="J2359" t="s">
        <v>2063</v>
      </c>
      <c r="K2359" t="s">
        <v>1417</v>
      </c>
      <c r="L2359">
        <v>20</v>
      </c>
      <c r="M2359" t="s">
        <v>1013</v>
      </c>
      <c r="N2359" t="s">
        <v>10776</v>
      </c>
      <c r="O2359">
        <v>500</v>
      </c>
      <c r="P2359">
        <v>33</v>
      </c>
      <c r="Q2359">
        <v>-18</v>
      </c>
      <c r="R2359">
        <v>500</v>
      </c>
      <c r="S2359">
        <v>18</v>
      </c>
      <c r="T2359">
        <v>16</v>
      </c>
      <c r="U2359">
        <v>10</v>
      </c>
      <c r="V2359" t="s">
        <v>10777</v>
      </c>
      <c r="W2359" t="s">
        <v>10778</v>
      </c>
      <c r="X2359" t="s">
        <v>1015</v>
      </c>
      <c r="Y2359" t="s">
        <v>1016</v>
      </c>
      <c r="Z2359" t="s">
        <v>642</v>
      </c>
      <c r="AB2359" s="8">
        <v>40978</v>
      </c>
      <c r="AE2359">
        <v>1</v>
      </c>
      <c r="AF2359" t="s">
        <v>6416</v>
      </c>
      <c r="AG2359">
        <v>1</v>
      </c>
      <c r="AH2359">
        <v>0.2</v>
      </c>
      <c r="AL2359" s="6">
        <v>40.936999999999998</v>
      </c>
      <c r="AM2359" s="1">
        <v>32.006999999999998</v>
      </c>
      <c r="AN2359" s="3">
        <v>16.442</v>
      </c>
      <c r="AO2359" s="8">
        <f t="shared" si="216"/>
        <v>89.385999999999996</v>
      </c>
      <c r="AP2359" s="8">
        <f t="shared" si="217"/>
        <v>1.2790014684287812</v>
      </c>
      <c r="AQ2359" s="8">
        <f t="shared" si="218"/>
        <v>3</v>
      </c>
      <c r="AR2359" s="6">
        <v>35.783000000000001</v>
      </c>
      <c r="AS2359" s="1">
        <v>30.736000000000001</v>
      </c>
      <c r="AT2359" s="3">
        <v>23.013999999999999</v>
      </c>
      <c r="AU2359" s="8">
        <f t="shared" si="219"/>
        <v>5.1539999999999964</v>
      </c>
      <c r="AV2359" s="8">
        <f t="shared" si="221"/>
        <v>1.1642048412285269</v>
      </c>
      <c r="AW2359" s="8">
        <f t="shared" si="220"/>
        <v>3</v>
      </c>
      <c r="AZ2359">
        <v>1</v>
      </c>
      <c r="BK2359">
        <v>1</v>
      </c>
      <c r="BM2359">
        <v>1</v>
      </c>
      <c r="BS2359">
        <v>1</v>
      </c>
      <c r="BZ2359">
        <v>1</v>
      </c>
      <c r="CG2359">
        <v>1</v>
      </c>
      <c r="CY2359">
        <v>1</v>
      </c>
      <c r="DF2359">
        <v>1</v>
      </c>
      <c r="EE2359">
        <v>1</v>
      </c>
      <c r="EY2359">
        <v>1</v>
      </c>
    </row>
    <row r="2360" spans="1:178" x14ac:dyDescent="0.35">
      <c r="A2360" t="s">
        <v>12981</v>
      </c>
      <c r="B2360" t="s">
        <v>213</v>
      </c>
      <c r="C2360" t="s">
        <v>621</v>
      </c>
      <c r="D2360" t="s">
        <v>1377</v>
      </c>
      <c r="F2360" t="s">
        <v>8599</v>
      </c>
      <c r="G2360" t="s">
        <v>12985</v>
      </c>
      <c r="I2360" t="s">
        <v>12986</v>
      </c>
      <c r="J2360" t="s">
        <v>507</v>
      </c>
      <c r="K2360" t="s">
        <v>1417</v>
      </c>
      <c r="L2360">
        <v>10</v>
      </c>
      <c r="M2360" t="s">
        <v>1013</v>
      </c>
      <c r="N2360" t="s">
        <v>12924</v>
      </c>
      <c r="O2360">
        <v>30</v>
      </c>
      <c r="V2360" t="s">
        <v>12925</v>
      </c>
      <c r="W2360" t="s">
        <v>12926</v>
      </c>
      <c r="X2360" t="s">
        <v>12920</v>
      </c>
      <c r="Y2360" t="s">
        <v>1016</v>
      </c>
      <c r="Z2360" t="s">
        <v>642</v>
      </c>
      <c r="AB2360" s="9">
        <v>41876</v>
      </c>
      <c r="AF2360" t="s">
        <v>6416</v>
      </c>
      <c r="AG2360">
        <v>1</v>
      </c>
      <c r="AH2360">
        <v>0.6</v>
      </c>
      <c r="AL2360" s="6">
        <v>33.741</v>
      </c>
      <c r="AM2360" s="1">
        <v>27.052</v>
      </c>
      <c r="AN2360" s="3">
        <v>14.428000000000001</v>
      </c>
      <c r="AO2360" s="8">
        <f t="shared" si="216"/>
        <v>75.221000000000004</v>
      </c>
      <c r="AP2360" s="8">
        <f t="shared" si="217"/>
        <v>1.2472645275765193</v>
      </c>
      <c r="AQ2360" s="8">
        <f t="shared" si="218"/>
        <v>3</v>
      </c>
      <c r="AR2360" s="6">
        <v>32.4</v>
      </c>
      <c r="AS2360" s="1">
        <v>28.236000000000001</v>
      </c>
      <c r="AT2360" s="3">
        <v>14.843</v>
      </c>
      <c r="AU2360" s="8">
        <f t="shared" si="219"/>
        <v>1.3410000000000011</v>
      </c>
      <c r="AV2360" s="8">
        <f t="shared" si="221"/>
        <v>1.1474713132171694</v>
      </c>
      <c r="AW2360" s="8">
        <f t="shared" si="220"/>
        <v>3</v>
      </c>
      <c r="AZ2360">
        <v>1</v>
      </c>
      <c r="BH2360">
        <v>1</v>
      </c>
      <c r="BM2360">
        <v>1</v>
      </c>
      <c r="BS2360">
        <v>1</v>
      </c>
      <c r="BZ2360">
        <v>1</v>
      </c>
      <c r="CG2360">
        <v>1</v>
      </c>
      <c r="CK2360">
        <v>1</v>
      </c>
      <c r="CS2360">
        <v>1</v>
      </c>
      <c r="CY2360">
        <v>1</v>
      </c>
      <c r="DD2360">
        <v>1</v>
      </c>
      <c r="EE2360">
        <v>1</v>
      </c>
      <c r="EY2360">
        <v>1</v>
      </c>
    </row>
    <row r="2361" spans="1:178" x14ac:dyDescent="0.35">
      <c r="A2361" t="s">
        <v>4151</v>
      </c>
      <c r="B2361" t="s">
        <v>213</v>
      </c>
      <c r="C2361" t="s">
        <v>621</v>
      </c>
      <c r="D2361" t="s">
        <v>875</v>
      </c>
      <c r="F2361" t="s">
        <v>3131</v>
      </c>
      <c r="I2361" t="s">
        <v>4152</v>
      </c>
      <c r="J2361" t="s">
        <v>175</v>
      </c>
      <c r="K2361" t="s">
        <v>186</v>
      </c>
      <c r="L2361">
        <v>80</v>
      </c>
      <c r="M2361" t="s">
        <v>1812</v>
      </c>
      <c r="N2361" t="s">
        <v>1834</v>
      </c>
      <c r="O2361">
        <v>200</v>
      </c>
      <c r="P2361">
        <v>23</v>
      </c>
      <c r="Q2361">
        <v>57</v>
      </c>
      <c r="R2361">
        <v>90</v>
      </c>
      <c r="S2361">
        <v>20</v>
      </c>
      <c r="T2361">
        <v>30</v>
      </c>
      <c r="U2361">
        <v>28</v>
      </c>
      <c r="V2361" t="s">
        <v>348</v>
      </c>
      <c r="W2361" t="s">
        <v>3133</v>
      </c>
      <c r="Y2361" t="s">
        <v>351</v>
      </c>
      <c r="Z2361" t="s">
        <v>336</v>
      </c>
      <c r="AB2361" s="8"/>
      <c r="AC2361">
        <v>1</v>
      </c>
      <c r="AF2361" t="s">
        <v>3724</v>
      </c>
      <c r="AG2361">
        <v>5</v>
      </c>
      <c r="AH2361">
        <v>1.5</v>
      </c>
      <c r="AL2361" s="6">
        <v>22.923999999999999</v>
      </c>
      <c r="AM2361" s="1">
        <v>19.550999999999998</v>
      </c>
      <c r="AN2361" s="3">
        <v>33.200000000000003</v>
      </c>
      <c r="AO2361" s="8">
        <f t="shared" si="216"/>
        <v>75.674999999999997</v>
      </c>
      <c r="AP2361" s="8">
        <f t="shared" si="217"/>
        <v>1.1725231445961843</v>
      </c>
      <c r="AQ2361" s="8">
        <f t="shared" si="218"/>
        <v>3</v>
      </c>
      <c r="AR2361" s="6">
        <v>21.745000000000001</v>
      </c>
      <c r="AS2361" s="1">
        <v>19.513000000000002</v>
      </c>
      <c r="AT2361" s="3">
        <v>34.786999999999999</v>
      </c>
      <c r="AU2361" s="8">
        <f t="shared" si="219"/>
        <v>1.1789999999999985</v>
      </c>
      <c r="AV2361" s="8">
        <f t="shared" si="221"/>
        <v>1.1143852816071336</v>
      </c>
      <c r="AW2361" s="8">
        <f t="shared" si="220"/>
        <v>3</v>
      </c>
      <c r="AX2361">
        <v>1</v>
      </c>
      <c r="BB2361">
        <v>1</v>
      </c>
      <c r="BC2361">
        <v>1</v>
      </c>
      <c r="BH2361">
        <v>1</v>
      </c>
      <c r="BM2361">
        <v>1</v>
      </c>
      <c r="CC2361">
        <v>1</v>
      </c>
      <c r="CF2361">
        <v>1</v>
      </c>
      <c r="CS2361">
        <v>1</v>
      </c>
      <c r="CX2361">
        <v>1</v>
      </c>
      <c r="DE2361">
        <v>1</v>
      </c>
      <c r="DF2361">
        <v>1</v>
      </c>
      <c r="DO2361">
        <v>1</v>
      </c>
      <c r="DY2361">
        <v>1</v>
      </c>
      <c r="EF2361">
        <v>1</v>
      </c>
      <c r="FC2361">
        <v>1</v>
      </c>
      <c r="FI2361">
        <v>1</v>
      </c>
    </row>
    <row r="2362" spans="1:178" x14ac:dyDescent="0.35">
      <c r="A2362" t="s">
        <v>4177</v>
      </c>
      <c r="B2362" t="s">
        <v>213</v>
      </c>
      <c r="C2362" t="s">
        <v>621</v>
      </c>
      <c r="D2362" t="s">
        <v>622</v>
      </c>
      <c r="F2362" t="s">
        <v>1606</v>
      </c>
      <c r="I2362" t="s">
        <v>4178</v>
      </c>
      <c r="J2362" t="s">
        <v>507</v>
      </c>
      <c r="K2362" t="s">
        <v>200</v>
      </c>
      <c r="L2362">
        <v>80</v>
      </c>
      <c r="M2362" t="s">
        <v>1812</v>
      </c>
      <c r="N2362" t="s">
        <v>347</v>
      </c>
      <c r="O2362">
        <v>10</v>
      </c>
      <c r="P2362">
        <v>17</v>
      </c>
      <c r="Q2362">
        <v>55</v>
      </c>
      <c r="R2362">
        <v>90</v>
      </c>
      <c r="S2362">
        <v>22</v>
      </c>
      <c r="T2362">
        <v>24</v>
      </c>
      <c r="U2362">
        <v>25</v>
      </c>
      <c r="V2362" t="s">
        <v>348</v>
      </c>
      <c r="W2362" t="s">
        <v>1608</v>
      </c>
      <c r="X2362" t="s">
        <v>350</v>
      </c>
      <c r="Y2362" t="s">
        <v>351</v>
      </c>
      <c r="Z2362" t="s">
        <v>336</v>
      </c>
      <c r="AB2362" s="8"/>
      <c r="AC2362">
        <v>1</v>
      </c>
      <c r="AF2362" t="s">
        <v>7444</v>
      </c>
      <c r="AL2362" s="6">
        <v>37.838999999999999</v>
      </c>
      <c r="AM2362" s="1">
        <v>34.656999999999996</v>
      </c>
      <c r="AN2362" s="3">
        <v>16.863</v>
      </c>
      <c r="AO2362" s="8">
        <f t="shared" si="216"/>
        <v>89.358999999999995</v>
      </c>
      <c r="AP2362" s="8">
        <f t="shared" si="217"/>
        <v>1.0918140635369478</v>
      </c>
      <c r="AQ2362" s="8">
        <f t="shared" si="218"/>
        <v>3</v>
      </c>
      <c r="AR2362" s="6">
        <v>40.383000000000003</v>
      </c>
      <c r="AS2362" s="1">
        <v>34.509</v>
      </c>
      <c r="AT2362" s="3">
        <v>15.587999999999999</v>
      </c>
      <c r="AU2362" s="8">
        <f t="shared" si="219"/>
        <v>-2.544000000000004</v>
      </c>
      <c r="AV2362" s="8">
        <f t="shared" si="221"/>
        <v>1.1702164652699296</v>
      </c>
      <c r="AW2362" s="8">
        <f t="shared" si="220"/>
        <v>3</v>
      </c>
      <c r="AY2362">
        <v>1</v>
      </c>
      <c r="BI2362">
        <v>1</v>
      </c>
      <c r="BM2362">
        <v>1</v>
      </c>
      <c r="BX2362">
        <v>1</v>
      </c>
      <c r="CA2362">
        <v>1</v>
      </c>
      <c r="CF2362">
        <v>1</v>
      </c>
      <c r="CS2362">
        <v>1</v>
      </c>
      <c r="CX2362">
        <v>1</v>
      </c>
      <c r="DF2362">
        <v>1</v>
      </c>
      <c r="DP2362">
        <v>1</v>
      </c>
      <c r="DT2362">
        <v>1</v>
      </c>
      <c r="DZ2362">
        <v>1</v>
      </c>
      <c r="EM2362">
        <v>1</v>
      </c>
      <c r="EO2362">
        <v>1</v>
      </c>
      <c r="ES2362">
        <v>1</v>
      </c>
      <c r="EU2362">
        <v>1</v>
      </c>
      <c r="FC2362">
        <v>1</v>
      </c>
      <c r="FK2362">
        <v>1</v>
      </c>
    </row>
    <row r="2363" spans="1:178" x14ac:dyDescent="0.35">
      <c r="A2363" t="s">
        <v>13009</v>
      </c>
      <c r="B2363" t="s">
        <v>465</v>
      </c>
      <c r="C2363" t="s">
        <v>633</v>
      </c>
      <c r="D2363" t="s">
        <v>634</v>
      </c>
      <c r="F2363" t="s">
        <v>2883</v>
      </c>
      <c r="G2363" t="s">
        <v>12939</v>
      </c>
      <c r="I2363" t="s">
        <v>12940</v>
      </c>
      <c r="J2363" t="s">
        <v>507</v>
      </c>
      <c r="K2363" t="s">
        <v>1417</v>
      </c>
      <c r="L2363">
        <v>40</v>
      </c>
      <c r="M2363" t="s">
        <v>1013</v>
      </c>
      <c r="N2363" t="s">
        <v>12924</v>
      </c>
      <c r="O2363">
        <v>350</v>
      </c>
      <c r="V2363" t="s">
        <v>830</v>
      </c>
      <c r="W2363" t="s">
        <v>12951</v>
      </c>
      <c r="X2363" t="s">
        <v>12920</v>
      </c>
      <c r="Y2363" t="s">
        <v>1016</v>
      </c>
      <c r="Z2363" t="s">
        <v>642</v>
      </c>
      <c r="AB2363" s="9">
        <v>41816</v>
      </c>
      <c r="AF2363" t="s">
        <v>7444</v>
      </c>
      <c r="AL2363" s="6">
        <v>48.222000000000001</v>
      </c>
      <c r="AM2363" s="1">
        <v>24.524000000000001</v>
      </c>
      <c r="AN2363" s="3">
        <v>11.241</v>
      </c>
      <c r="AO2363" s="8">
        <f t="shared" si="216"/>
        <v>83.987000000000009</v>
      </c>
      <c r="AP2363" s="8">
        <f t="shared" si="217"/>
        <v>1.9663187082042082</v>
      </c>
      <c r="AQ2363" s="8">
        <f t="shared" si="218"/>
        <v>3</v>
      </c>
      <c r="AR2363" s="6">
        <v>47.701999999999998</v>
      </c>
      <c r="AS2363" s="1">
        <v>24.055</v>
      </c>
      <c r="AT2363" s="3">
        <v>10.125999999999999</v>
      </c>
      <c r="AU2363" s="8">
        <f t="shared" si="219"/>
        <v>0.52000000000000313</v>
      </c>
      <c r="AV2363" s="8">
        <f t="shared" si="221"/>
        <v>1.9830388692579506</v>
      </c>
      <c r="AW2363" s="8">
        <f t="shared" si="220"/>
        <v>3</v>
      </c>
      <c r="AZ2363">
        <v>1</v>
      </c>
      <c r="BM2363">
        <v>1</v>
      </c>
      <c r="BS2363">
        <v>1</v>
      </c>
      <c r="BZ2363">
        <v>1</v>
      </c>
      <c r="CA2363">
        <v>1</v>
      </c>
      <c r="CF2363">
        <v>1</v>
      </c>
      <c r="CH2363">
        <v>1</v>
      </c>
      <c r="CI2363">
        <v>1</v>
      </c>
      <c r="CY2363">
        <v>1</v>
      </c>
      <c r="DF2363">
        <v>1</v>
      </c>
      <c r="EE2363">
        <v>1</v>
      </c>
      <c r="EK2363">
        <v>1</v>
      </c>
      <c r="EY2363">
        <v>1</v>
      </c>
    </row>
    <row r="2364" spans="1:178" x14ac:dyDescent="0.35">
      <c r="A2364" t="s">
        <v>13009</v>
      </c>
      <c r="D2364" t="s">
        <v>634</v>
      </c>
      <c r="F2364" t="s">
        <v>2883</v>
      </c>
      <c r="G2364" t="s">
        <v>12939</v>
      </c>
      <c r="I2364" t="s">
        <v>12940</v>
      </c>
      <c r="J2364" t="s">
        <v>507</v>
      </c>
      <c r="K2364" t="s">
        <v>1417</v>
      </c>
      <c r="L2364">
        <v>40</v>
      </c>
      <c r="M2364" t="s">
        <v>1013</v>
      </c>
      <c r="N2364" t="s">
        <v>12924</v>
      </c>
      <c r="O2364">
        <v>350</v>
      </c>
      <c r="V2364" t="s">
        <v>830</v>
      </c>
      <c r="W2364" t="s">
        <v>12951</v>
      </c>
      <c r="X2364" t="s">
        <v>12920</v>
      </c>
      <c r="Y2364" t="s">
        <v>13010</v>
      </c>
      <c r="AB2364" s="9">
        <v>41816</v>
      </c>
      <c r="AF2364" t="s">
        <v>7444</v>
      </c>
      <c r="AK2364" s="8"/>
      <c r="AL2364" s="6">
        <v>48.222000000000001</v>
      </c>
      <c r="AM2364" s="1">
        <v>24.524000000000001</v>
      </c>
      <c r="AN2364" s="3">
        <v>11.241</v>
      </c>
      <c r="AO2364" s="8">
        <f t="shared" si="216"/>
        <v>83.987000000000009</v>
      </c>
      <c r="AP2364" s="8">
        <f t="shared" si="217"/>
        <v>1.9663187082042082</v>
      </c>
      <c r="AQ2364" s="8">
        <f t="shared" si="218"/>
        <v>3</v>
      </c>
      <c r="AR2364" s="6">
        <v>47.701999999999998</v>
      </c>
      <c r="AS2364" s="1">
        <v>24.055</v>
      </c>
      <c r="AT2364" s="3">
        <v>10.125999999999999</v>
      </c>
      <c r="AU2364" s="8">
        <f t="shared" si="219"/>
        <v>0.52000000000000313</v>
      </c>
      <c r="AV2364" s="8">
        <f t="shared" si="221"/>
        <v>1.9830388692579506</v>
      </c>
      <c r="AW2364" s="8">
        <f t="shared" si="220"/>
        <v>3</v>
      </c>
      <c r="AX2364">
        <v>1</v>
      </c>
      <c r="BI2364">
        <v>1</v>
      </c>
      <c r="BJ2364">
        <v>1</v>
      </c>
      <c r="BK2364">
        <v>1</v>
      </c>
      <c r="BM2364">
        <v>1</v>
      </c>
      <c r="BS2364">
        <v>1</v>
      </c>
      <c r="CA2364">
        <v>1</v>
      </c>
      <c r="CG2364">
        <v>1</v>
      </c>
      <c r="CI2364">
        <v>1</v>
      </c>
      <c r="CS2364">
        <v>1</v>
      </c>
      <c r="CY2364">
        <v>1</v>
      </c>
      <c r="DF2364">
        <v>1</v>
      </c>
      <c r="EE2364">
        <v>1</v>
      </c>
      <c r="EY2364">
        <v>1</v>
      </c>
    </row>
    <row r="2365" spans="1:178" x14ac:dyDescent="0.35">
      <c r="A2365" t="s">
        <v>4183</v>
      </c>
      <c r="B2365" t="s">
        <v>213</v>
      </c>
      <c r="C2365" t="s">
        <v>621</v>
      </c>
      <c r="D2365" t="s">
        <v>755</v>
      </c>
      <c r="E2365" t="s">
        <v>756</v>
      </c>
      <c r="F2365" t="s">
        <v>4184</v>
      </c>
      <c r="I2365" t="s">
        <v>4185</v>
      </c>
      <c r="J2365" t="s">
        <v>294</v>
      </c>
      <c r="K2365" t="s">
        <v>186</v>
      </c>
      <c r="L2365">
        <v>80</v>
      </c>
      <c r="M2365" t="s">
        <v>1812</v>
      </c>
      <c r="N2365" t="s">
        <v>347</v>
      </c>
      <c r="O2365">
        <v>10</v>
      </c>
      <c r="P2365">
        <v>17</v>
      </c>
      <c r="Q2365">
        <v>55</v>
      </c>
      <c r="R2365">
        <v>90</v>
      </c>
      <c r="S2365">
        <v>22</v>
      </c>
      <c r="T2365">
        <v>24</v>
      </c>
      <c r="U2365">
        <v>25</v>
      </c>
      <c r="V2365" t="s">
        <v>348</v>
      </c>
      <c r="W2365" t="s">
        <v>349</v>
      </c>
      <c r="X2365" t="s">
        <v>350</v>
      </c>
      <c r="Y2365" t="s">
        <v>351</v>
      </c>
      <c r="Z2365" t="s">
        <v>336</v>
      </c>
      <c r="AB2365" s="8"/>
      <c r="AC2365">
        <v>1</v>
      </c>
      <c r="AF2365" t="s">
        <v>4051</v>
      </c>
      <c r="AG2365">
        <v>3</v>
      </c>
      <c r="AH2365">
        <v>1</v>
      </c>
      <c r="AL2365" s="6">
        <v>38.396999999999998</v>
      </c>
      <c r="AM2365" s="1">
        <v>30.349</v>
      </c>
      <c r="AN2365" s="3">
        <v>15.375999999999999</v>
      </c>
      <c r="AO2365" s="8">
        <f t="shared" si="216"/>
        <v>84.122</v>
      </c>
      <c r="AP2365" s="8">
        <f t="shared" si="217"/>
        <v>1.2651817193317736</v>
      </c>
      <c r="AQ2365" s="8">
        <f t="shared" si="218"/>
        <v>3</v>
      </c>
      <c r="AR2365" s="6">
        <v>37.159999999999997</v>
      </c>
      <c r="AS2365" s="1">
        <v>28.966000000000001</v>
      </c>
      <c r="AT2365" s="3">
        <v>17.225000000000001</v>
      </c>
      <c r="AU2365" s="8">
        <f t="shared" si="219"/>
        <v>1.2370000000000019</v>
      </c>
      <c r="AV2365" s="8">
        <f t="shared" si="221"/>
        <v>1.2828833805150865</v>
      </c>
      <c r="AW2365" s="8">
        <f t="shared" si="220"/>
        <v>3</v>
      </c>
      <c r="AX2365">
        <v>1</v>
      </c>
      <c r="BD2365">
        <v>1</v>
      </c>
      <c r="BI2365">
        <v>1</v>
      </c>
      <c r="BJ2365">
        <v>1</v>
      </c>
      <c r="BM2365">
        <v>1</v>
      </c>
      <c r="CA2365">
        <v>1</v>
      </c>
      <c r="CG2365">
        <v>1</v>
      </c>
      <c r="CS2365">
        <v>1</v>
      </c>
      <c r="CU2365">
        <v>1</v>
      </c>
      <c r="CY2365">
        <v>1</v>
      </c>
      <c r="DF2365">
        <v>1</v>
      </c>
      <c r="DP2365">
        <v>1</v>
      </c>
      <c r="DZ2365">
        <v>1</v>
      </c>
      <c r="EP2365">
        <v>1</v>
      </c>
      <c r="FK2365">
        <v>1</v>
      </c>
    </row>
    <row r="2366" spans="1:178" x14ac:dyDescent="0.35">
      <c r="A2366" t="s">
        <v>3799</v>
      </c>
      <c r="B2366" t="s">
        <v>465</v>
      </c>
      <c r="C2366" t="s">
        <v>633</v>
      </c>
      <c r="D2366" t="s">
        <v>634</v>
      </c>
      <c r="E2366" t="s">
        <v>1186</v>
      </c>
      <c r="F2366" t="s">
        <v>2982</v>
      </c>
      <c r="I2366" t="s">
        <v>3803</v>
      </c>
      <c r="J2366" t="s">
        <v>2063</v>
      </c>
      <c r="K2366" t="s">
        <v>295</v>
      </c>
      <c r="L2366">
        <v>40</v>
      </c>
      <c r="M2366" t="s">
        <v>1013</v>
      </c>
      <c r="N2366" t="s">
        <v>1143</v>
      </c>
      <c r="O2366">
        <v>1200</v>
      </c>
      <c r="P2366">
        <v>28</v>
      </c>
      <c r="Q2366">
        <v>-16</v>
      </c>
      <c r="V2366" t="s">
        <v>1202</v>
      </c>
      <c r="W2366" t="s">
        <v>3804</v>
      </c>
      <c r="X2366" t="s">
        <v>2105</v>
      </c>
      <c r="Y2366" t="s">
        <v>641</v>
      </c>
      <c r="Z2366" t="s">
        <v>642</v>
      </c>
      <c r="AB2366" s="8"/>
      <c r="AC2366">
        <v>1</v>
      </c>
      <c r="AD2366">
        <v>1</v>
      </c>
      <c r="AF2366" t="s">
        <v>6416</v>
      </c>
      <c r="AG2366">
        <v>1</v>
      </c>
      <c r="AH2366">
        <v>1.2</v>
      </c>
      <c r="AL2366" s="6">
        <v>50.079000000000001</v>
      </c>
      <c r="AM2366" s="1">
        <v>37.542000000000002</v>
      </c>
      <c r="AN2366" s="3">
        <v>7.1360000000000001</v>
      </c>
      <c r="AO2366" s="8">
        <f t="shared" si="216"/>
        <v>94.757000000000005</v>
      </c>
      <c r="AP2366" s="8">
        <f t="shared" si="217"/>
        <v>1.3339459805018379</v>
      </c>
      <c r="AQ2366" s="8">
        <f t="shared" si="218"/>
        <v>3</v>
      </c>
      <c r="AR2366" s="6">
        <v>54.621000000000002</v>
      </c>
      <c r="AS2366" s="1">
        <v>33.545999999999999</v>
      </c>
      <c r="AT2366" s="3">
        <v>7.375</v>
      </c>
      <c r="AU2366" s="8">
        <f t="shared" si="219"/>
        <v>-4.5420000000000016</v>
      </c>
      <c r="AV2366" s="8">
        <f t="shared" si="221"/>
        <v>1.6282418172062243</v>
      </c>
      <c r="AW2366" s="8">
        <f t="shared" si="220"/>
        <v>3</v>
      </c>
      <c r="AZ2366">
        <v>1</v>
      </c>
      <c r="BH2366">
        <v>1</v>
      </c>
      <c r="BM2366">
        <v>1</v>
      </c>
      <c r="BP2366">
        <v>1</v>
      </c>
      <c r="BS2366">
        <v>1</v>
      </c>
      <c r="BX2366">
        <v>1</v>
      </c>
      <c r="CA2366">
        <v>1</v>
      </c>
      <c r="CF2366">
        <v>1</v>
      </c>
      <c r="CS2366">
        <v>1</v>
      </c>
      <c r="CY2366">
        <v>1</v>
      </c>
      <c r="DB2366">
        <v>1</v>
      </c>
      <c r="DF2366">
        <v>1</v>
      </c>
      <c r="DG2366">
        <v>1</v>
      </c>
      <c r="DQ2366">
        <v>1</v>
      </c>
      <c r="DR2366">
        <v>1</v>
      </c>
      <c r="DU2366">
        <v>1</v>
      </c>
      <c r="DZ2366">
        <v>1</v>
      </c>
      <c r="EY2366">
        <v>1</v>
      </c>
      <c r="FA2366">
        <v>1</v>
      </c>
      <c r="FB2366">
        <v>1</v>
      </c>
      <c r="FN2366">
        <v>1</v>
      </c>
      <c r="FV2366" t="s">
        <v>857</v>
      </c>
    </row>
    <row r="2367" spans="1:178" hidden="1" x14ac:dyDescent="0.35">
      <c r="A2367" t="s">
        <v>8897</v>
      </c>
      <c r="B2367" t="s">
        <v>213</v>
      </c>
      <c r="C2367" t="s">
        <v>621</v>
      </c>
      <c r="D2367" t="s">
        <v>1377</v>
      </c>
      <c r="E2367" t="s">
        <v>3135</v>
      </c>
      <c r="F2367" t="s">
        <v>5453</v>
      </c>
      <c r="I2367" t="s">
        <v>8898</v>
      </c>
      <c r="J2367" t="s">
        <v>507</v>
      </c>
      <c r="K2367" t="s">
        <v>295</v>
      </c>
      <c r="L2367">
        <v>5</v>
      </c>
      <c r="M2367" t="s">
        <v>2147</v>
      </c>
      <c r="N2367" t="s">
        <v>2147</v>
      </c>
      <c r="O2367">
        <v>2500</v>
      </c>
      <c r="P2367">
        <v>46</v>
      </c>
      <c r="Q2367">
        <v>6</v>
      </c>
      <c r="R2367">
        <v>2100</v>
      </c>
      <c r="S2367">
        <v>5</v>
      </c>
      <c r="T2367">
        <v>6</v>
      </c>
      <c r="U2367">
        <v>0</v>
      </c>
      <c r="V2367" t="s">
        <v>989</v>
      </c>
      <c r="W2367" t="s">
        <v>5636</v>
      </c>
      <c r="Y2367" t="s">
        <v>307</v>
      </c>
      <c r="Z2367" t="s">
        <v>181</v>
      </c>
      <c r="AB2367" s="8"/>
      <c r="AD2367">
        <v>1</v>
      </c>
      <c r="AF2367" t="s">
        <v>3724</v>
      </c>
      <c r="AG2367">
        <v>13</v>
      </c>
      <c r="AH2367">
        <v>0.14000000000000001</v>
      </c>
      <c r="AL2367" s="6" t="s">
        <v>14292</v>
      </c>
      <c r="AM2367" s="1" t="s">
        <v>14292</v>
      </c>
      <c r="AN2367" s="3" t="s">
        <v>14292</v>
      </c>
      <c r="AO2367" s="8">
        <f t="shared" si="216"/>
        <v>0</v>
      </c>
      <c r="AP2367" s="8" t="e">
        <f t="shared" si="217"/>
        <v>#VALUE!</v>
      </c>
      <c r="AQ2367" s="8" t="e">
        <f t="shared" si="218"/>
        <v>#VALUE!</v>
      </c>
      <c r="AU2367" s="8" t="e">
        <f t="shared" si="219"/>
        <v>#VALUE!</v>
      </c>
      <c r="AV2367" s="8" t="e">
        <f t="shared" si="221"/>
        <v>#VALUE!</v>
      </c>
      <c r="AW2367" s="8" t="e">
        <f t="shared" si="220"/>
        <v>#VALUE!</v>
      </c>
      <c r="AX2367">
        <v>1</v>
      </c>
      <c r="BC2367">
        <v>1</v>
      </c>
      <c r="BH2367">
        <v>1</v>
      </c>
      <c r="BM2367">
        <v>1</v>
      </c>
      <c r="BP2367">
        <v>1</v>
      </c>
      <c r="BQ2367">
        <v>1</v>
      </c>
      <c r="BX2367">
        <v>1</v>
      </c>
      <c r="BZ2367">
        <v>1</v>
      </c>
      <c r="CA2367">
        <v>1</v>
      </c>
      <c r="CG2367">
        <v>1</v>
      </c>
      <c r="CR2367">
        <v>1</v>
      </c>
      <c r="DG2367">
        <v>1</v>
      </c>
      <c r="EE2367">
        <v>1</v>
      </c>
      <c r="FI2367">
        <v>1</v>
      </c>
      <c r="FK2367">
        <v>1</v>
      </c>
    </row>
    <row r="2368" spans="1:178" x14ac:dyDescent="0.35">
      <c r="A2368" t="s">
        <v>4209</v>
      </c>
      <c r="B2368" t="s">
        <v>269</v>
      </c>
      <c r="C2368" t="s">
        <v>815</v>
      </c>
      <c r="D2368" t="s">
        <v>816</v>
      </c>
      <c r="F2368" t="s">
        <v>4210</v>
      </c>
      <c r="I2368" t="s">
        <v>4211</v>
      </c>
      <c r="J2368" t="s">
        <v>294</v>
      </c>
      <c r="K2368" t="s">
        <v>295</v>
      </c>
      <c r="L2368">
        <v>40</v>
      </c>
      <c r="M2368" t="s">
        <v>218</v>
      </c>
      <c r="N2368" t="s">
        <v>249</v>
      </c>
      <c r="O2368">
        <v>300</v>
      </c>
      <c r="P2368">
        <v>28</v>
      </c>
      <c r="Q2368">
        <v>-16</v>
      </c>
      <c r="V2368" t="s">
        <v>830</v>
      </c>
      <c r="W2368" t="s">
        <v>1479</v>
      </c>
      <c r="X2368" t="s">
        <v>1471</v>
      </c>
      <c r="Y2368" t="s">
        <v>641</v>
      </c>
      <c r="Z2368" t="s">
        <v>642</v>
      </c>
      <c r="AB2368" s="8"/>
      <c r="AF2368" t="s">
        <v>3724</v>
      </c>
      <c r="AG2368">
        <v>7</v>
      </c>
      <c r="AH2368">
        <v>0.9</v>
      </c>
      <c r="AL2368" s="6">
        <v>35.911000000000001</v>
      </c>
      <c r="AM2368" s="1">
        <v>30.698</v>
      </c>
      <c r="AN2368" s="3">
        <v>23.873000000000001</v>
      </c>
      <c r="AO2368" s="8">
        <f t="shared" si="216"/>
        <v>90.482000000000014</v>
      </c>
      <c r="AP2368" s="8">
        <f t="shared" si="217"/>
        <v>1.1698156231676331</v>
      </c>
      <c r="AQ2368" s="8">
        <f t="shared" si="218"/>
        <v>3</v>
      </c>
      <c r="AR2368" s="6">
        <v>38.978999999999999</v>
      </c>
      <c r="AS2368" s="1">
        <v>28.544</v>
      </c>
      <c r="AT2368" s="3">
        <v>23.998000000000001</v>
      </c>
      <c r="AU2368" s="8">
        <f t="shared" si="219"/>
        <v>-3.0679999999999978</v>
      </c>
      <c r="AV2368" s="8">
        <f t="shared" si="221"/>
        <v>1.3655759529147982</v>
      </c>
      <c r="AW2368" s="8">
        <f t="shared" si="220"/>
        <v>3</v>
      </c>
      <c r="AX2368">
        <v>1</v>
      </c>
      <c r="BC2368">
        <v>1</v>
      </c>
      <c r="BH2368">
        <v>1</v>
      </c>
      <c r="BM2368">
        <v>1</v>
      </c>
      <c r="BS2368">
        <v>1</v>
      </c>
      <c r="CB2368">
        <v>1</v>
      </c>
      <c r="CF2368">
        <v>1</v>
      </c>
      <c r="CS2368">
        <v>1</v>
      </c>
      <c r="CY2368">
        <v>1</v>
      </c>
      <c r="DE2368">
        <v>1</v>
      </c>
      <c r="DF2368">
        <v>1</v>
      </c>
      <c r="DO2368">
        <v>1</v>
      </c>
      <c r="DV2368">
        <v>1</v>
      </c>
      <c r="DZ2368">
        <v>1</v>
      </c>
      <c r="FB2368">
        <v>1</v>
      </c>
      <c r="FK2368">
        <v>1</v>
      </c>
    </row>
    <row r="2369" spans="1:178" x14ac:dyDescent="0.35">
      <c r="A2369" t="s">
        <v>4589</v>
      </c>
      <c r="B2369" t="s">
        <v>328</v>
      </c>
      <c r="C2369" t="s">
        <v>1169</v>
      </c>
      <c r="D2369" t="s">
        <v>1170</v>
      </c>
      <c r="F2369" t="s">
        <v>4593</v>
      </c>
      <c r="I2369" t="s">
        <v>4594</v>
      </c>
      <c r="J2369" t="s">
        <v>507</v>
      </c>
      <c r="K2369" t="s">
        <v>295</v>
      </c>
      <c r="L2369">
        <v>40</v>
      </c>
      <c r="M2369" t="s">
        <v>1478</v>
      </c>
      <c r="N2369" t="s">
        <v>2407</v>
      </c>
      <c r="O2369">
        <v>2700</v>
      </c>
      <c r="P2369">
        <v>35</v>
      </c>
      <c r="Q2369">
        <v>-113</v>
      </c>
      <c r="R2369">
        <v>250</v>
      </c>
      <c r="S2369">
        <v>-8</v>
      </c>
      <c r="T2369">
        <v>13</v>
      </c>
      <c r="U2369">
        <v>5</v>
      </c>
      <c r="V2369" t="s">
        <v>4565</v>
      </c>
      <c r="W2369" t="s">
        <v>4560</v>
      </c>
      <c r="X2369" t="s">
        <v>4566</v>
      </c>
      <c r="Y2369" t="s">
        <v>407</v>
      </c>
      <c r="Z2369" t="s">
        <v>408</v>
      </c>
      <c r="AB2369" s="8"/>
      <c r="AC2369">
        <v>1</v>
      </c>
      <c r="AF2369" t="s">
        <v>3276</v>
      </c>
      <c r="AG2369">
        <v>2</v>
      </c>
      <c r="AH2369">
        <v>1</v>
      </c>
      <c r="AL2369" s="6">
        <v>44.168999999999997</v>
      </c>
      <c r="AM2369" s="1">
        <v>29.408999999999999</v>
      </c>
      <c r="AN2369" s="3">
        <v>6.4619999999999997</v>
      </c>
      <c r="AO2369" s="8">
        <f t="shared" si="216"/>
        <v>80.040000000000006</v>
      </c>
      <c r="AP2369" s="8">
        <f t="shared" si="217"/>
        <v>1.5018871773946751</v>
      </c>
      <c r="AQ2369" s="8">
        <f t="shared" si="218"/>
        <v>3</v>
      </c>
      <c r="AR2369" s="6">
        <v>41.798000000000002</v>
      </c>
      <c r="AS2369" s="1">
        <v>30.991</v>
      </c>
      <c r="AT2369" s="3">
        <v>5.5940000000000003</v>
      </c>
      <c r="AU2369" s="8">
        <f t="shared" si="219"/>
        <v>2.3709999999999951</v>
      </c>
      <c r="AV2369" s="8">
        <f t="shared" si="221"/>
        <v>1.3487141428156562</v>
      </c>
      <c r="AW2369" s="8">
        <f t="shared" si="220"/>
        <v>3</v>
      </c>
      <c r="AX2369">
        <v>1</v>
      </c>
      <c r="BC2369">
        <v>1</v>
      </c>
      <c r="BE2369">
        <v>1</v>
      </c>
      <c r="BJ2369">
        <v>1</v>
      </c>
      <c r="BK2369">
        <v>1</v>
      </c>
      <c r="BM2369">
        <v>1</v>
      </c>
      <c r="BP2369">
        <v>1</v>
      </c>
      <c r="BS2369">
        <v>1</v>
      </c>
      <c r="BX2369">
        <v>1</v>
      </c>
      <c r="CA2369">
        <v>1</v>
      </c>
      <c r="CG2369">
        <v>1</v>
      </c>
      <c r="CS2369">
        <v>1</v>
      </c>
      <c r="CY2369">
        <v>1</v>
      </c>
      <c r="DB2369">
        <v>1</v>
      </c>
      <c r="DF2369">
        <v>1</v>
      </c>
      <c r="DK2369">
        <v>1</v>
      </c>
      <c r="DQ2369">
        <v>1</v>
      </c>
      <c r="DU2369">
        <v>1</v>
      </c>
      <c r="DZ2369">
        <v>1</v>
      </c>
      <c r="EY2369">
        <v>1</v>
      </c>
      <c r="EZ2369">
        <v>1</v>
      </c>
      <c r="FC2369">
        <v>1</v>
      </c>
      <c r="FE2369">
        <v>1</v>
      </c>
    </row>
    <row r="2370" spans="1:178" x14ac:dyDescent="0.35">
      <c r="A2370" t="s">
        <v>4618</v>
      </c>
      <c r="B2370" t="s">
        <v>170</v>
      </c>
      <c r="C2370" t="s">
        <v>472</v>
      </c>
      <c r="D2370" t="s">
        <v>473</v>
      </c>
      <c r="F2370" t="s">
        <v>4619</v>
      </c>
      <c r="I2370" t="s">
        <v>4620</v>
      </c>
      <c r="J2370" t="s">
        <v>294</v>
      </c>
      <c r="K2370" t="s">
        <v>295</v>
      </c>
      <c r="L2370">
        <v>40</v>
      </c>
      <c r="M2370" t="s">
        <v>1478</v>
      </c>
      <c r="N2370" t="s">
        <v>392</v>
      </c>
      <c r="O2370">
        <v>2700</v>
      </c>
      <c r="P2370">
        <v>35</v>
      </c>
      <c r="Q2370">
        <v>-113</v>
      </c>
      <c r="R2370">
        <v>250</v>
      </c>
      <c r="S2370">
        <v>-8</v>
      </c>
      <c r="T2370">
        <v>13</v>
      </c>
      <c r="U2370">
        <v>5</v>
      </c>
      <c r="V2370" t="s">
        <v>1588</v>
      </c>
      <c r="W2370" t="s">
        <v>4560</v>
      </c>
      <c r="Y2370" t="s">
        <v>407</v>
      </c>
      <c r="Z2370" t="s">
        <v>408</v>
      </c>
      <c r="AB2370" s="8"/>
      <c r="AC2370">
        <v>1</v>
      </c>
      <c r="AF2370" t="s">
        <v>3276</v>
      </c>
      <c r="AG2370">
        <v>6</v>
      </c>
      <c r="AH2370">
        <v>0.5</v>
      </c>
      <c r="AL2370" s="6">
        <v>29.91</v>
      </c>
      <c r="AM2370" s="1">
        <v>19.690999999999999</v>
      </c>
      <c r="AN2370" s="3">
        <v>19.959</v>
      </c>
      <c r="AO2370" s="8">
        <f t="shared" ref="AO2370:AO2433" si="222">IF(OR((AL2370&gt;0),(AM2370&gt;0)),SUM(AL2370:AN2370),"")</f>
        <v>69.56</v>
      </c>
      <c r="AP2370" s="8">
        <f t="shared" ref="AP2370:AP2433" si="223">IF(OR((AL2370&gt;0),(AM2370&gt;0)),AL2370/AM2370,"")</f>
        <v>1.5189680564725001</v>
      </c>
      <c r="AQ2370" s="8">
        <f t="shared" ref="AQ2370:AQ2433" si="224">IF(AP2370&lt;0.5,1,IF(AP2370&lt;1,2,IF(AP2370&lt;2,3,IF(AP2370&lt;10,4,5))))</f>
        <v>3</v>
      </c>
      <c r="AR2370" s="6">
        <v>26.72</v>
      </c>
      <c r="AS2370" s="1">
        <v>19.914000000000001</v>
      </c>
      <c r="AT2370" s="3">
        <v>22.757999999999999</v>
      </c>
      <c r="AU2370" s="8">
        <f t="shared" ref="AU2370:AU2433" si="225">AL2370-AR2370</f>
        <v>3.1900000000000013</v>
      </c>
      <c r="AV2370" s="8">
        <f t="shared" si="221"/>
        <v>1.3417696093200762</v>
      </c>
      <c r="AW2370" s="8">
        <f t="shared" ref="AW2370:AW2433" si="226">IF(AV2370&lt;0.5,1,IF(AV2370&lt;1,2,IF(AV2370&lt;2,3,IF(AV2370&lt;10,4,5))))</f>
        <v>3</v>
      </c>
      <c r="AX2370">
        <v>1</v>
      </c>
      <c r="BC2370">
        <v>1</v>
      </c>
      <c r="BK2370">
        <v>1</v>
      </c>
      <c r="BM2370">
        <v>1</v>
      </c>
      <c r="BS2370">
        <v>1</v>
      </c>
      <c r="BX2370">
        <v>1</v>
      </c>
      <c r="CA2370">
        <v>1</v>
      </c>
      <c r="CF2370">
        <v>1</v>
      </c>
      <c r="CS2370">
        <v>1</v>
      </c>
      <c r="CX2370">
        <v>1</v>
      </c>
      <c r="DF2370">
        <v>1</v>
      </c>
      <c r="DK2370">
        <v>1</v>
      </c>
      <c r="DP2370">
        <v>1</v>
      </c>
      <c r="DU2370">
        <v>1</v>
      </c>
      <c r="DZ2370">
        <v>1</v>
      </c>
      <c r="ED2370">
        <v>1</v>
      </c>
      <c r="FC2370">
        <v>1</v>
      </c>
      <c r="FE2370">
        <v>1</v>
      </c>
    </row>
    <row r="2371" spans="1:178" x14ac:dyDescent="0.35">
      <c r="A2371" t="s">
        <v>4633</v>
      </c>
      <c r="B2371" t="s">
        <v>269</v>
      </c>
      <c r="C2371" t="s">
        <v>319</v>
      </c>
      <c r="D2371" t="s">
        <v>2314</v>
      </c>
      <c r="F2371" t="s">
        <v>2315</v>
      </c>
      <c r="I2371" t="s">
        <v>4634</v>
      </c>
      <c r="J2371" t="s">
        <v>577</v>
      </c>
      <c r="K2371" t="s">
        <v>295</v>
      </c>
      <c r="L2371">
        <v>40</v>
      </c>
      <c r="M2371" t="s">
        <v>1812</v>
      </c>
      <c r="N2371" t="s">
        <v>1845</v>
      </c>
      <c r="O2371">
        <v>2600</v>
      </c>
      <c r="P2371">
        <v>35</v>
      </c>
      <c r="Q2371">
        <v>-113</v>
      </c>
      <c r="R2371">
        <v>250</v>
      </c>
      <c r="S2371">
        <v>-8</v>
      </c>
      <c r="T2371">
        <v>13</v>
      </c>
      <c r="U2371">
        <v>5</v>
      </c>
      <c r="V2371" t="s">
        <v>3296</v>
      </c>
      <c r="W2371" t="s">
        <v>4560</v>
      </c>
      <c r="Y2371" t="s">
        <v>407</v>
      </c>
      <c r="Z2371" t="s">
        <v>408</v>
      </c>
      <c r="AB2371" s="8"/>
      <c r="AF2371" t="s">
        <v>3276</v>
      </c>
      <c r="AG2371">
        <v>9</v>
      </c>
      <c r="AH2371">
        <v>0.6</v>
      </c>
      <c r="AL2371" s="6">
        <v>44.902000000000001</v>
      </c>
      <c r="AM2371" s="1">
        <v>36.622</v>
      </c>
      <c r="AN2371" s="3">
        <v>8.2129999999999992</v>
      </c>
      <c r="AO2371" s="8">
        <f t="shared" si="222"/>
        <v>89.736999999999995</v>
      </c>
      <c r="AP2371" s="8">
        <f t="shared" si="223"/>
        <v>1.2260936049369231</v>
      </c>
      <c r="AQ2371" s="8">
        <f t="shared" si="224"/>
        <v>3</v>
      </c>
      <c r="AR2371" s="6">
        <v>44.098999999999997</v>
      </c>
      <c r="AS2371" s="1">
        <v>35.201999999999998</v>
      </c>
      <c r="AT2371" s="3">
        <v>9.9030000000000005</v>
      </c>
      <c r="AU2371" s="8">
        <f t="shared" si="225"/>
        <v>0.80300000000000438</v>
      </c>
      <c r="AV2371" s="8">
        <f t="shared" ref="AV2371:AV2434" si="227">IF(OR((AR2371&gt;0),(AS2371&gt;0)),AR2371/AS2371,#VALUE!)</f>
        <v>1.252741321515823</v>
      </c>
      <c r="AW2371" s="8">
        <f t="shared" si="226"/>
        <v>3</v>
      </c>
      <c r="AX2371">
        <v>1</v>
      </c>
      <c r="BC2371">
        <v>1</v>
      </c>
      <c r="BH2371">
        <v>1</v>
      </c>
      <c r="BI2371">
        <v>1</v>
      </c>
      <c r="BM2371">
        <v>1</v>
      </c>
      <c r="BS2371">
        <v>1</v>
      </c>
      <c r="CA2371">
        <v>1</v>
      </c>
      <c r="CF2371">
        <v>1</v>
      </c>
      <c r="CS2371">
        <v>1</v>
      </c>
      <c r="CY2371">
        <v>1</v>
      </c>
      <c r="DD2371">
        <v>1</v>
      </c>
      <c r="DP2371">
        <v>1</v>
      </c>
      <c r="DZ2371">
        <v>1</v>
      </c>
      <c r="EB2371">
        <v>1</v>
      </c>
      <c r="ED2371">
        <v>1</v>
      </c>
      <c r="EY2371">
        <v>1</v>
      </c>
    </row>
    <row r="2372" spans="1:178" x14ac:dyDescent="0.35">
      <c r="A2372" t="s">
        <v>4643</v>
      </c>
      <c r="B2372" t="s">
        <v>213</v>
      </c>
      <c r="C2372" t="s">
        <v>214</v>
      </c>
      <c r="D2372" t="s">
        <v>4221</v>
      </c>
      <c r="F2372" t="s">
        <v>4644</v>
      </c>
      <c r="I2372" t="s">
        <v>4645</v>
      </c>
      <c r="J2372" t="s">
        <v>577</v>
      </c>
      <c r="K2372" t="s">
        <v>295</v>
      </c>
      <c r="L2372">
        <v>20</v>
      </c>
      <c r="M2372" t="s">
        <v>1812</v>
      </c>
      <c r="N2372" t="s">
        <v>1812</v>
      </c>
      <c r="O2372">
        <v>2500</v>
      </c>
      <c r="P2372">
        <v>35</v>
      </c>
      <c r="Q2372">
        <v>-113</v>
      </c>
      <c r="R2372">
        <v>250</v>
      </c>
      <c r="S2372">
        <v>-8</v>
      </c>
      <c r="T2372">
        <v>13</v>
      </c>
      <c r="U2372">
        <v>5</v>
      </c>
      <c r="V2372" t="s">
        <v>4646</v>
      </c>
      <c r="W2372" t="s">
        <v>4560</v>
      </c>
      <c r="Y2372" t="s">
        <v>407</v>
      </c>
      <c r="Z2372" t="s">
        <v>408</v>
      </c>
      <c r="AB2372" s="8"/>
      <c r="AC2372">
        <v>1</v>
      </c>
      <c r="AF2372" t="s">
        <v>3276</v>
      </c>
      <c r="AG2372">
        <v>2</v>
      </c>
      <c r="AH2372">
        <v>1</v>
      </c>
      <c r="AL2372" s="6">
        <v>33.206000000000003</v>
      </c>
      <c r="AM2372" s="1">
        <v>26.562999999999999</v>
      </c>
      <c r="AN2372" s="3">
        <v>15.492000000000001</v>
      </c>
      <c r="AO2372" s="8">
        <f t="shared" si="222"/>
        <v>75.26100000000001</v>
      </c>
      <c r="AP2372" s="8">
        <f t="shared" si="223"/>
        <v>1.2500847042879195</v>
      </c>
      <c r="AQ2372" s="8">
        <f t="shared" si="224"/>
        <v>3</v>
      </c>
      <c r="AR2372" s="6">
        <v>32.11</v>
      </c>
      <c r="AS2372" s="1">
        <v>28.082000000000001</v>
      </c>
      <c r="AT2372" s="3">
        <v>14.824999999999999</v>
      </c>
      <c r="AU2372" s="8">
        <f t="shared" si="225"/>
        <v>1.0960000000000036</v>
      </c>
      <c r="AV2372" s="8">
        <f t="shared" si="227"/>
        <v>1.1434370771312583</v>
      </c>
      <c r="AW2372" s="8">
        <f t="shared" si="226"/>
        <v>3</v>
      </c>
      <c r="AZ2372">
        <v>1</v>
      </c>
      <c r="BJ2372">
        <v>1</v>
      </c>
      <c r="BM2372">
        <v>1</v>
      </c>
      <c r="BS2372">
        <v>1</v>
      </c>
      <c r="CA2372">
        <v>1</v>
      </c>
      <c r="CF2372">
        <v>1</v>
      </c>
      <c r="CS2372">
        <v>1</v>
      </c>
      <c r="CY2372">
        <v>1</v>
      </c>
      <c r="DB2372">
        <v>1</v>
      </c>
      <c r="DD2372">
        <v>1</v>
      </c>
      <c r="DN2372">
        <v>1</v>
      </c>
      <c r="DT2372">
        <v>1</v>
      </c>
      <c r="DZ2372">
        <v>1</v>
      </c>
      <c r="EY2372">
        <v>1</v>
      </c>
    </row>
    <row r="2373" spans="1:178" x14ac:dyDescent="0.35">
      <c r="A2373" t="s">
        <v>4663</v>
      </c>
      <c r="B2373" t="s">
        <v>213</v>
      </c>
      <c r="C2373" t="s">
        <v>621</v>
      </c>
      <c r="D2373" t="s">
        <v>927</v>
      </c>
      <c r="F2373" t="s">
        <v>4664</v>
      </c>
      <c r="I2373" t="s">
        <v>4665</v>
      </c>
      <c r="J2373" t="s">
        <v>507</v>
      </c>
      <c r="K2373" t="s">
        <v>295</v>
      </c>
      <c r="L2373">
        <v>40</v>
      </c>
      <c r="M2373" t="s">
        <v>218</v>
      </c>
      <c r="N2373" t="s">
        <v>257</v>
      </c>
      <c r="O2373">
        <v>2200</v>
      </c>
      <c r="P2373">
        <v>35</v>
      </c>
      <c r="Q2373">
        <v>-113</v>
      </c>
      <c r="R2373">
        <v>150</v>
      </c>
      <c r="S2373">
        <v>-7</v>
      </c>
      <c r="T2373">
        <v>14</v>
      </c>
      <c r="U2373">
        <v>10</v>
      </c>
      <c r="V2373" t="s">
        <v>348</v>
      </c>
      <c r="W2373" t="s">
        <v>4666</v>
      </c>
      <c r="Y2373" t="s">
        <v>407</v>
      </c>
      <c r="Z2373" t="s">
        <v>408</v>
      </c>
      <c r="AB2373" s="8"/>
      <c r="AC2373">
        <v>1</v>
      </c>
      <c r="AF2373" t="s">
        <v>7444</v>
      </c>
      <c r="AL2373" s="6">
        <v>36.183</v>
      </c>
      <c r="AM2373" s="1">
        <v>24.495999999999999</v>
      </c>
      <c r="AN2373" s="3">
        <v>21.509</v>
      </c>
      <c r="AO2373" s="8">
        <f t="shared" si="222"/>
        <v>82.188000000000002</v>
      </c>
      <c r="AP2373" s="8">
        <f t="shared" si="223"/>
        <v>1.4770983017635533</v>
      </c>
      <c r="AQ2373" s="8">
        <f t="shared" si="224"/>
        <v>3</v>
      </c>
      <c r="AR2373" s="6">
        <v>36.281999999999996</v>
      </c>
      <c r="AS2373" s="1">
        <v>24.097000000000001</v>
      </c>
      <c r="AT2373" s="3">
        <v>23.018999999999998</v>
      </c>
      <c r="AU2373" s="8">
        <f t="shared" si="225"/>
        <v>-9.8999999999996646E-2</v>
      </c>
      <c r="AV2373" s="8">
        <f t="shared" si="227"/>
        <v>1.5056646055525582</v>
      </c>
      <c r="AW2373" s="8">
        <f t="shared" si="226"/>
        <v>3</v>
      </c>
      <c r="AY2373">
        <v>1</v>
      </c>
      <c r="BH2373">
        <v>1</v>
      </c>
      <c r="BK2373">
        <v>1</v>
      </c>
      <c r="BM2373">
        <v>1</v>
      </c>
      <c r="BW2373">
        <v>1</v>
      </c>
      <c r="CA2373">
        <v>1</v>
      </c>
      <c r="CF2373">
        <v>1</v>
      </c>
      <c r="CS2373">
        <v>1</v>
      </c>
      <c r="CW2373">
        <v>1</v>
      </c>
      <c r="DB2373">
        <v>1</v>
      </c>
      <c r="DF2373">
        <v>1</v>
      </c>
      <c r="DP2373">
        <v>1</v>
      </c>
      <c r="DZ2373">
        <v>1</v>
      </c>
      <c r="EM2373">
        <v>1</v>
      </c>
      <c r="EO2373">
        <v>1</v>
      </c>
      <c r="EV2373">
        <v>1</v>
      </c>
      <c r="FK2373">
        <v>1</v>
      </c>
      <c r="FL2373">
        <v>1</v>
      </c>
      <c r="FT2373">
        <v>1</v>
      </c>
    </row>
    <row r="2374" spans="1:178" x14ac:dyDescent="0.35">
      <c r="A2374" t="s">
        <v>4728</v>
      </c>
      <c r="B2374" t="s">
        <v>328</v>
      </c>
      <c r="C2374" t="s">
        <v>1169</v>
      </c>
      <c r="D2374" t="s">
        <v>1170</v>
      </c>
      <c r="F2374" t="s">
        <v>4729</v>
      </c>
      <c r="I2374" t="s">
        <v>4730</v>
      </c>
      <c r="J2374" t="s">
        <v>507</v>
      </c>
      <c r="K2374" t="s">
        <v>295</v>
      </c>
      <c r="L2374">
        <v>5</v>
      </c>
      <c r="M2374" t="s">
        <v>2147</v>
      </c>
      <c r="N2374" t="s">
        <v>2358</v>
      </c>
      <c r="O2374">
        <v>3500</v>
      </c>
      <c r="P2374">
        <v>35</v>
      </c>
      <c r="Q2374">
        <v>-113</v>
      </c>
      <c r="R2374">
        <v>450</v>
      </c>
      <c r="S2374">
        <v>-10</v>
      </c>
      <c r="T2374">
        <v>11</v>
      </c>
      <c r="U2374">
        <v>4</v>
      </c>
      <c r="V2374" t="s">
        <v>1626</v>
      </c>
      <c r="W2374" t="s">
        <v>4731</v>
      </c>
      <c r="X2374" t="s">
        <v>4566</v>
      </c>
      <c r="Y2374" t="s">
        <v>407</v>
      </c>
      <c r="Z2374" t="s">
        <v>408</v>
      </c>
      <c r="AB2374" s="8"/>
      <c r="AD2374">
        <v>1</v>
      </c>
      <c r="AF2374" t="s">
        <v>3724</v>
      </c>
      <c r="AG2374">
        <v>5</v>
      </c>
      <c r="AH2374">
        <v>0.1</v>
      </c>
      <c r="AL2374" s="6">
        <v>52.258000000000003</v>
      </c>
      <c r="AM2374" s="1">
        <v>26.297999999999998</v>
      </c>
      <c r="AN2374" s="3">
        <v>5.8659999999999997</v>
      </c>
      <c r="AO2374" s="8">
        <f t="shared" si="222"/>
        <v>84.421999999999997</v>
      </c>
      <c r="AP2374" s="8">
        <f t="shared" si="223"/>
        <v>1.9871473115826301</v>
      </c>
      <c r="AQ2374" s="8">
        <f t="shared" si="224"/>
        <v>3</v>
      </c>
      <c r="AR2374" s="6">
        <v>54.539000000000001</v>
      </c>
      <c r="AS2374" s="1">
        <v>24.827000000000002</v>
      </c>
      <c r="AT2374" s="3">
        <v>6.13</v>
      </c>
      <c r="AU2374" s="8">
        <f t="shared" si="225"/>
        <v>-2.2809999999999988</v>
      </c>
      <c r="AV2374" s="8">
        <f t="shared" si="227"/>
        <v>2.196761590204213</v>
      </c>
      <c r="AW2374" s="8">
        <f t="shared" si="226"/>
        <v>4</v>
      </c>
      <c r="AX2374">
        <v>1</v>
      </c>
      <c r="BC2374">
        <v>1</v>
      </c>
      <c r="BK2374">
        <v>1</v>
      </c>
      <c r="BM2374">
        <v>1</v>
      </c>
      <c r="BP2374">
        <v>1</v>
      </c>
      <c r="BS2374">
        <v>1</v>
      </c>
      <c r="BZ2374">
        <v>1</v>
      </c>
      <c r="CF2374">
        <v>1</v>
      </c>
      <c r="CS2374">
        <v>1</v>
      </c>
      <c r="CY2374">
        <v>1</v>
      </c>
      <c r="CZ2374">
        <v>1</v>
      </c>
      <c r="DF2374">
        <v>1</v>
      </c>
      <c r="DG2374">
        <v>1</v>
      </c>
      <c r="DK2374">
        <v>1</v>
      </c>
      <c r="EE2374">
        <v>1</v>
      </c>
      <c r="EY2374">
        <v>1</v>
      </c>
      <c r="EZ2374">
        <v>1</v>
      </c>
    </row>
    <row r="2375" spans="1:178" x14ac:dyDescent="0.35">
      <c r="A2375" t="s">
        <v>4759</v>
      </c>
      <c r="B2375" t="s">
        <v>328</v>
      </c>
      <c r="C2375" t="s">
        <v>1169</v>
      </c>
      <c r="D2375" t="s">
        <v>1170</v>
      </c>
      <c r="F2375" t="s">
        <v>4760</v>
      </c>
      <c r="I2375" t="s">
        <v>4761</v>
      </c>
      <c r="J2375" t="s">
        <v>507</v>
      </c>
      <c r="K2375" t="s">
        <v>295</v>
      </c>
      <c r="L2375">
        <v>40</v>
      </c>
      <c r="M2375" t="s">
        <v>218</v>
      </c>
      <c r="N2375" t="s">
        <v>1478</v>
      </c>
      <c r="O2375">
        <v>2200</v>
      </c>
      <c r="P2375">
        <v>34</v>
      </c>
      <c r="Q2375">
        <v>-112</v>
      </c>
      <c r="R2375">
        <v>200</v>
      </c>
      <c r="S2375">
        <v>10</v>
      </c>
      <c r="T2375">
        <v>31</v>
      </c>
      <c r="U2375">
        <v>20</v>
      </c>
      <c r="V2375" t="s">
        <v>1773</v>
      </c>
      <c r="W2375" t="s">
        <v>4762</v>
      </c>
      <c r="Y2375" t="s">
        <v>407</v>
      </c>
      <c r="Z2375" t="s">
        <v>408</v>
      </c>
      <c r="AB2375" s="8"/>
      <c r="AC2375">
        <v>1</v>
      </c>
      <c r="AF2375" t="s">
        <v>3276</v>
      </c>
      <c r="AG2375">
        <v>2</v>
      </c>
      <c r="AH2375">
        <v>1</v>
      </c>
      <c r="AL2375" s="6">
        <v>47.332000000000001</v>
      </c>
      <c r="AM2375" s="1">
        <v>26.126999999999999</v>
      </c>
      <c r="AN2375" s="3">
        <v>10.634</v>
      </c>
      <c r="AO2375" s="8">
        <f t="shared" si="222"/>
        <v>84.093000000000004</v>
      </c>
      <c r="AP2375" s="8">
        <f t="shared" si="223"/>
        <v>1.8116125081333487</v>
      </c>
      <c r="AQ2375" s="8">
        <f t="shared" si="224"/>
        <v>3</v>
      </c>
      <c r="AR2375" s="6">
        <v>46.868000000000002</v>
      </c>
      <c r="AS2375" s="1">
        <v>24.757999999999999</v>
      </c>
      <c r="AT2375" s="3">
        <v>12.686</v>
      </c>
      <c r="AU2375" s="8">
        <f t="shared" si="225"/>
        <v>0.46399999999999864</v>
      </c>
      <c r="AV2375" s="8">
        <f t="shared" si="227"/>
        <v>1.8930446724291139</v>
      </c>
      <c r="AW2375" s="8">
        <f t="shared" si="226"/>
        <v>3</v>
      </c>
      <c r="AX2375">
        <v>1</v>
      </c>
      <c r="BC2375">
        <v>1</v>
      </c>
      <c r="BE2375">
        <v>1</v>
      </c>
      <c r="BI2375">
        <v>1</v>
      </c>
      <c r="BM2375">
        <v>1</v>
      </c>
      <c r="BP2375">
        <v>1</v>
      </c>
      <c r="BS2375">
        <v>1</v>
      </c>
      <c r="BZ2375">
        <v>1</v>
      </c>
      <c r="CA2375">
        <v>1</v>
      </c>
      <c r="CF2375">
        <v>1</v>
      </c>
      <c r="CG2375">
        <v>1</v>
      </c>
      <c r="CS2375">
        <v>1</v>
      </c>
      <c r="CY2375">
        <v>1</v>
      </c>
      <c r="CZ2375">
        <v>1</v>
      </c>
      <c r="DB2375">
        <v>1</v>
      </c>
      <c r="DF2375">
        <v>1</v>
      </c>
      <c r="DG2375">
        <v>1</v>
      </c>
      <c r="DK2375">
        <v>1</v>
      </c>
      <c r="EE2375">
        <v>1</v>
      </c>
      <c r="EY2375">
        <v>1</v>
      </c>
      <c r="EZ2375">
        <v>1</v>
      </c>
      <c r="FC2375">
        <v>1</v>
      </c>
    </row>
    <row r="2376" spans="1:178" x14ac:dyDescent="0.35">
      <c r="A2376" t="s">
        <v>4770</v>
      </c>
      <c r="B2376" t="s">
        <v>465</v>
      </c>
      <c r="C2376" t="s">
        <v>633</v>
      </c>
      <c r="D2376" t="s">
        <v>634</v>
      </c>
      <c r="E2376" t="s">
        <v>2060</v>
      </c>
      <c r="F2376" t="s">
        <v>4771</v>
      </c>
      <c r="I2376" t="s">
        <v>4772</v>
      </c>
      <c r="J2376" t="s">
        <v>2063</v>
      </c>
      <c r="K2376" t="s">
        <v>295</v>
      </c>
      <c r="L2376">
        <v>20</v>
      </c>
      <c r="M2376" t="s">
        <v>2147</v>
      </c>
      <c r="N2376" t="s">
        <v>2147</v>
      </c>
      <c r="O2376">
        <v>3700</v>
      </c>
      <c r="P2376">
        <v>35</v>
      </c>
      <c r="Q2376">
        <v>-113</v>
      </c>
      <c r="R2376">
        <v>450</v>
      </c>
      <c r="S2376">
        <v>-10</v>
      </c>
      <c r="T2376">
        <v>11</v>
      </c>
      <c r="U2376">
        <v>4</v>
      </c>
      <c r="V2376" t="s">
        <v>368</v>
      </c>
      <c r="W2376" t="s">
        <v>4773</v>
      </c>
      <c r="Y2376" t="s">
        <v>407</v>
      </c>
      <c r="Z2376" t="s">
        <v>408</v>
      </c>
      <c r="AB2376" s="8"/>
      <c r="AF2376" t="s">
        <v>3276</v>
      </c>
      <c r="AG2376">
        <v>14</v>
      </c>
      <c r="AH2376">
        <v>0.2</v>
      </c>
      <c r="AL2376" s="6">
        <v>36.707999999999998</v>
      </c>
      <c r="AM2376" s="1">
        <v>26.646000000000001</v>
      </c>
      <c r="AN2376" s="3">
        <v>13.103</v>
      </c>
      <c r="AO2376" s="8">
        <f t="shared" si="222"/>
        <v>76.456999999999994</v>
      </c>
      <c r="AP2376" s="8">
        <f t="shared" si="223"/>
        <v>1.3776176536816032</v>
      </c>
      <c r="AQ2376" s="8">
        <f t="shared" si="224"/>
        <v>3</v>
      </c>
      <c r="AR2376" s="6">
        <v>36.744</v>
      </c>
      <c r="AS2376" s="1">
        <v>26.998999999999999</v>
      </c>
      <c r="AT2376" s="3">
        <v>12.116</v>
      </c>
      <c r="AU2376" s="8">
        <f t="shared" si="225"/>
        <v>-3.6000000000001364E-2</v>
      </c>
      <c r="AV2376" s="8">
        <f t="shared" si="227"/>
        <v>1.3609392940479277</v>
      </c>
      <c r="AW2376" s="8">
        <f t="shared" si="226"/>
        <v>3</v>
      </c>
      <c r="AX2376">
        <v>1</v>
      </c>
      <c r="BC2376">
        <v>1</v>
      </c>
      <c r="BH2376">
        <v>1</v>
      </c>
      <c r="BK2376">
        <v>1</v>
      </c>
      <c r="BM2376">
        <v>1</v>
      </c>
      <c r="BP2376">
        <v>1</v>
      </c>
      <c r="BS2376">
        <v>1</v>
      </c>
      <c r="BX2376">
        <v>1</v>
      </c>
      <c r="BZ2376">
        <v>1</v>
      </c>
      <c r="CA2376">
        <v>1</v>
      </c>
      <c r="CG2376">
        <v>1</v>
      </c>
      <c r="CR2376">
        <v>1</v>
      </c>
      <c r="CS2376">
        <v>1</v>
      </c>
      <c r="CY2376">
        <v>1</v>
      </c>
      <c r="CZ2376">
        <v>1</v>
      </c>
      <c r="DB2376">
        <v>1</v>
      </c>
      <c r="DF2376">
        <v>1</v>
      </c>
      <c r="DQ2376">
        <v>1</v>
      </c>
      <c r="DR2376">
        <v>1</v>
      </c>
      <c r="DU2376">
        <v>1</v>
      </c>
      <c r="DZ2376">
        <v>1</v>
      </c>
      <c r="EY2376">
        <v>1</v>
      </c>
      <c r="FA2376">
        <v>1</v>
      </c>
      <c r="FB2376">
        <v>1</v>
      </c>
      <c r="FV2376" t="s">
        <v>3332</v>
      </c>
    </row>
    <row r="2377" spans="1:178" x14ac:dyDescent="0.35">
      <c r="A2377" t="s">
        <v>4788</v>
      </c>
      <c r="B2377" t="s">
        <v>269</v>
      </c>
      <c r="C2377" t="s">
        <v>319</v>
      </c>
      <c r="D2377" t="s">
        <v>1433</v>
      </c>
      <c r="F2377" t="s">
        <v>4622</v>
      </c>
      <c r="I2377" t="s">
        <v>4789</v>
      </c>
      <c r="J2377" t="s">
        <v>577</v>
      </c>
      <c r="K2377" t="s">
        <v>295</v>
      </c>
      <c r="L2377">
        <v>20</v>
      </c>
      <c r="M2377" t="s">
        <v>1478</v>
      </c>
      <c r="N2377" t="s">
        <v>3240</v>
      </c>
      <c r="O2377">
        <v>1100</v>
      </c>
      <c r="P2377">
        <v>47</v>
      </c>
      <c r="Q2377">
        <v>-117</v>
      </c>
      <c r="R2377">
        <v>1200</v>
      </c>
      <c r="S2377">
        <v>0</v>
      </c>
      <c r="T2377">
        <v>18</v>
      </c>
      <c r="U2377">
        <v>8</v>
      </c>
      <c r="V2377" t="s">
        <v>4790</v>
      </c>
      <c r="W2377" t="s">
        <v>4791</v>
      </c>
      <c r="Y2377" t="s">
        <v>407</v>
      </c>
      <c r="Z2377" t="s">
        <v>408</v>
      </c>
      <c r="AB2377" s="8"/>
      <c r="AD2377">
        <v>1</v>
      </c>
      <c r="AF2377" t="s">
        <v>3276</v>
      </c>
      <c r="AG2377">
        <v>3</v>
      </c>
      <c r="AH2377">
        <v>0.5</v>
      </c>
      <c r="AL2377" s="6">
        <v>41.86</v>
      </c>
      <c r="AM2377" s="1">
        <v>23.300999999999998</v>
      </c>
      <c r="AN2377" s="3">
        <v>19.907</v>
      </c>
      <c r="AO2377" s="8">
        <f t="shared" si="222"/>
        <v>85.067999999999998</v>
      </c>
      <c r="AP2377" s="8">
        <f t="shared" si="223"/>
        <v>1.7964894210548905</v>
      </c>
      <c r="AQ2377" s="8">
        <f t="shared" si="224"/>
        <v>3</v>
      </c>
      <c r="AR2377" s="6">
        <v>38.877000000000002</v>
      </c>
      <c r="AS2377" s="1">
        <v>24.814</v>
      </c>
      <c r="AT2377" s="3">
        <v>21.724</v>
      </c>
      <c r="AU2377" s="8">
        <f t="shared" si="225"/>
        <v>2.982999999999997</v>
      </c>
      <c r="AV2377" s="8">
        <f t="shared" si="227"/>
        <v>1.5667365197066174</v>
      </c>
      <c r="AW2377" s="8">
        <f t="shared" si="226"/>
        <v>3</v>
      </c>
      <c r="AX2377">
        <v>1</v>
      </c>
      <c r="BC2377">
        <v>1</v>
      </c>
      <c r="BH2377">
        <v>1</v>
      </c>
      <c r="BI2377">
        <v>1</v>
      </c>
      <c r="BM2377">
        <v>1</v>
      </c>
      <c r="BP2377">
        <v>1</v>
      </c>
      <c r="BS2377">
        <v>1</v>
      </c>
      <c r="BZ2377">
        <v>1</v>
      </c>
      <c r="CA2377">
        <v>1</v>
      </c>
      <c r="CF2377">
        <v>1</v>
      </c>
      <c r="CJ2377">
        <v>1</v>
      </c>
      <c r="CS2377">
        <v>1</v>
      </c>
      <c r="CY2377">
        <v>1</v>
      </c>
      <c r="DD2377">
        <v>1</v>
      </c>
      <c r="DK2377">
        <v>1</v>
      </c>
      <c r="EE2377">
        <v>1</v>
      </c>
      <c r="EY2377">
        <v>1</v>
      </c>
      <c r="FC2377">
        <v>1</v>
      </c>
    </row>
    <row r="2378" spans="1:178" x14ac:dyDescent="0.35">
      <c r="A2378" t="s">
        <v>4799</v>
      </c>
      <c r="B2378" t="s">
        <v>213</v>
      </c>
      <c r="C2378" t="s">
        <v>454</v>
      </c>
      <c r="D2378" t="s">
        <v>455</v>
      </c>
      <c r="F2378" t="s">
        <v>456</v>
      </c>
      <c r="I2378" t="s">
        <v>4801</v>
      </c>
      <c r="J2378" t="s">
        <v>294</v>
      </c>
      <c r="K2378" t="s">
        <v>14294</v>
      </c>
      <c r="L2378">
        <v>20</v>
      </c>
      <c r="M2378" t="s">
        <v>974</v>
      </c>
      <c r="N2378" t="s">
        <v>974</v>
      </c>
      <c r="O2378">
        <v>100</v>
      </c>
      <c r="P2378">
        <v>47</v>
      </c>
      <c r="Q2378">
        <v>-117</v>
      </c>
      <c r="R2378">
        <v>1200</v>
      </c>
      <c r="S2378">
        <v>0</v>
      </c>
      <c r="T2378">
        <v>18</v>
      </c>
      <c r="U2378">
        <v>8</v>
      </c>
      <c r="W2378" t="s">
        <v>4777</v>
      </c>
      <c r="Y2378" t="s">
        <v>407</v>
      </c>
      <c r="Z2378" t="s">
        <v>408</v>
      </c>
      <c r="AB2378" s="8"/>
      <c r="AD2378">
        <v>1</v>
      </c>
      <c r="AE2378">
        <v>1</v>
      </c>
      <c r="AF2378" t="s">
        <v>3276</v>
      </c>
      <c r="AG2378">
        <v>12</v>
      </c>
      <c r="AH2378">
        <v>0.1</v>
      </c>
      <c r="AL2378" s="6">
        <v>18.911000000000001</v>
      </c>
      <c r="AM2378" s="1">
        <v>16.806999999999999</v>
      </c>
      <c r="AN2378" s="3">
        <v>30.655000000000001</v>
      </c>
      <c r="AO2378" s="8">
        <f t="shared" si="222"/>
        <v>66.373000000000005</v>
      </c>
      <c r="AP2378" s="8">
        <f t="shared" si="223"/>
        <v>1.125185934432082</v>
      </c>
      <c r="AQ2378" s="8">
        <f t="shared" si="224"/>
        <v>3</v>
      </c>
      <c r="AR2378" s="6">
        <v>20.148</v>
      </c>
      <c r="AS2378" s="1">
        <v>16.916</v>
      </c>
      <c r="AT2378" s="3">
        <v>29.821000000000002</v>
      </c>
      <c r="AU2378" s="8">
        <f t="shared" si="225"/>
        <v>-1.2369999999999983</v>
      </c>
      <c r="AV2378" s="8">
        <f t="shared" si="227"/>
        <v>1.1910617167179001</v>
      </c>
      <c r="AW2378" s="8">
        <f t="shared" si="226"/>
        <v>3</v>
      </c>
      <c r="AX2378">
        <v>1</v>
      </c>
      <c r="BD2378">
        <v>1</v>
      </c>
      <c r="BH2378">
        <v>1</v>
      </c>
      <c r="BN2378">
        <v>1</v>
      </c>
      <c r="BP2378">
        <v>1</v>
      </c>
      <c r="BR2378">
        <v>1</v>
      </c>
      <c r="BS2378">
        <v>1</v>
      </c>
      <c r="CA2378">
        <v>1</v>
      </c>
      <c r="CG2378">
        <v>1</v>
      </c>
      <c r="CT2378">
        <v>1</v>
      </c>
      <c r="CW2378">
        <v>1</v>
      </c>
      <c r="DE2378">
        <v>1</v>
      </c>
      <c r="DN2378">
        <v>1</v>
      </c>
      <c r="DZ2378">
        <v>1</v>
      </c>
      <c r="FK2378">
        <v>1</v>
      </c>
    </row>
    <row r="2379" spans="1:178" x14ac:dyDescent="0.35">
      <c r="A2379" t="s">
        <v>4827</v>
      </c>
      <c r="B2379" t="s">
        <v>170</v>
      </c>
      <c r="C2379" t="s">
        <v>171</v>
      </c>
      <c r="D2379" t="s">
        <v>2546</v>
      </c>
      <c r="F2379" t="s">
        <v>4828</v>
      </c>
      <c r="I2379" t="s">
        <v>4829</v>
      </c>
      <c r="J2379" t="s">
        <v>577</v>
      </c>
      <c r="K2379" t="s">
        <v>295</v>
      </c>
      <c r="L2379">
        <v>40</v>
      </c>
      <c r="M2379" t="s">
        <v>1812</v>
      </c>
      <c r="N2379" t="s">
        <v>1812</v>
      </c>
      <c r="O2379">
        <v>2500</v>
      </c>
      <c r="P2379">
        <v>35</v>
      </c>
      <c r="Q2379">
        <v>-114</v>
      </c>
      <c r="R2379">
        <v>500</v>
      </c>
      <c r="S2379">
        <v>-7</v>
      </c>
      <c r="T2379">
        <v>15</v>
      </c>
      <c r="U2379">
        <v>11</v>
      </c>
      <c r="V2379" t="s">
        <v>368</v>
      </c>
      <c r="W2379" t="s">
        <v>4820</v>
      </c>
      <c r="Y2379" t="s">
        <v>407</v>
      </c>
      <c r="Z2379" t="s">
        <v>408</v>
      </c>
      <c r="AB2379" s="8"/>
      <c r="AC2379">
        <v>1</v>
      </c>
      <c r="AF2379" t="s">
        <v>3724</v>
      </c>
      <c r="AG2379">
        <v>6</v>
      </c>
      <c r="AH2379">
        <v>0.5</v>
      </c>
      <c r="AL2379" s="6">
        <v>45.619</v>
      </c>
      <c r="AM2379" s="1">
        <v>27.126000000000001</v>
      </c>
      <c r="AN2379" s="3">
        <v>12.605</v>
      </c>
      <c r="AO2379" s="8">
        <f t="shared" si="222"/>
        <v>85.350000000000009</v>
      </c>
      <c r="AP2379" s="8">
        <f t="shared" si="223"/>
        <v>1.6817444518174445</v>
      </c>
      <c r="AQ2379" s="8">
        <f t="shared" si="224"/>
        <v>3</v>
      </c>
      <c r="AR2379" s="6">
        <v>46.887</v>
      </c>
      <c r="AS2379" s="1">
        <v>25.747</v>
      </c>
      <c r="AT2379" s="3">
        <v>13.512</v>
      </c>
      <c r="AU2379" s="8">
        <f t="shared" si="225"/>
        <v>-1.2680000000000007</v>
      </c>
      <c r="AV2379" s="8">
        <f t="shared" si="227"/>
        <v>1.8210665320231483</v>
      </c>
      <c r="AW2379" s="8">
        <f t="shared" si="226"/>
        <v>3</v>
      </c>
      <c r="AX2379">
        <v>1</v>
      </c>
      <c r="BC2379">
        <v>1</v>
      </c>
      <c r="BH2379">
        <v>1</v>
      </c>
      <c r="BM2379">
        <v>1</v>
      </c>
      <c r="BS2379">
        <v>1</v>
      </c>
      <c r="CA2379">
        <v>1</v>
      </c>
      <c r="CG2379">
        <v>1</v>
      </c>
      <c r="CT2379">
        <v>1</v>
      </c>
      <c r="CY2379">
        <v>1</v>
      </c>
      <c r="DE2379">
        <v>1</v>
      </c>
      <c r="DO2379">
        <v>1</v>
      </c>
      <c r="DU2379">
        <v>1</v>
      </c>
      <c r="DZ2379">
        <v>1</v>
      </c>
      <c r="EY2379">
        <v>1</v>
      </c>
    </row>
    <row r="2380" spans="1:178" x14ac:dyDescent="0.35">
      <c r="A2380" t="s">
        <v>4830</v>
      </c>
      <c r="B2380" t="s">
        <v>170</v>
      </c>
      <c r="C2380" t="s">
        <v>394</v>
      </c>
      <c r="D2380" t="s">
        <v>395</v>
      </c>
      <c r="F2380" t="s">
        <v>4834</v>
      </c>
      <c r="I2380" t="s">
        <v>4835</v>
      </c>
      <c r="J2380" t="s">
        <v>175</v>
      </c>
      <c r="K2380" t="s">
        <v>200</v>
      </c>
      <c r="L2380">
        <v>40</v>
      </c>
      <c r="M2380" t="s">
        <v>2147</v>
      </c>
      <c r="N2380" t="s">
        <v>210</v>
      </c>
      <c r="O2380">
        <v>2600</v>
      </c>
      <c r="P2380">
        <v>35</v>
      </c>
      <c r="Q2380">
        <v>-114</v>
      </c>
      <c r="R2380">
        <v>500</v>
      </c>
      <c r="S2380">
        <v>-7</v>
      </c>
      <c r="T2380">
        <v>15</v>
      </c>
      <c r="U2380">
        <v>11</v>
      </c>
      <c r="V2380" t="s">
        <v>4836</v>
      </c>
      <c r="W2380" t="s">
        <v>4820</v>
      </c>
      <c r="Y2380" t="s">
        <v>407</v>
      </c>
      <c r="Z2380" t="s">
        <v>408</v>
      </c>
      <c r="AB2380" s="8"/>
      <c r="AD2380">
        <v>1</v>
      </c>
      <c r="AF2380" t="s">
        <v>3276</v>
      </c>
      <c r="AG2380">
        <v>33</v>
      </c>
      <c r="AH2380">
        <v>0.08</v>
      </c>
      <c r="AL2380" s="6">
        <v>42.685000000000002</v>
      </c>
      <c r="AM2380" s="1">
        <v>21.603999999999999</v>
      </c>
      <c r="AN2380" s="3">
        <v>17.488</v>
      </c>
      <c r="AO2380" s="8">
        <f t="shared" si="222"/>
        <v>81.777000000000001</v>
      </c>
      <c r="AP2380" s="8">
        <f t="shared" si="223"/>
        <v>1.9757915200888727</v>
      </c>
      <c r="AQ2380" s="8">
        <f t="shared" si="224"/>
        <v>3</v>
      </c>
      <c r="AR2380" s="6">
        <v>42.058</v>
      </c>
      <c r="AS2380" s="1">
        <v>22.195</v>
      </c>
      <c r="AT2380" s="3">
        <v>18.184999999999999</v>
      </c>
      <c r="AU2380" s="8">
        <f t="shared" si="225"/>
        <v>0.62700000000000244</v>
      </c>
      <c r="AV2380" s="8">
        <f t="shared" si="227"/>
        <v>1.8949312908312683</v>
      </c>
      <c r="AW2380" s="8">
        <f t="shared" si="226"/>
        <v>3</v>
      </c>
      <c r="AX2380">
        <v>1</v>
      </c>
      <c r="BC2380">
        <v>1</v>
      </c>
      <c r="BH2380">
        <v>1</v>
      </c>
      <c r="BM2380">
        <v>1</v>
      </c>
      <c r="BS2380">
        <v>1</v>
      </c>
      <c r="BW2380">
        <v>1</v>
      </c>
      <c r="CA2380">
        <v>1</v>
      </c>
      <c r="CG2380">
        <v>1</v>
      </c>
      <c r="CO2380">
        <v>1</v>
      </c>
      <c r="CS2380">
        <v>1</v>
      </c>
      <c r="CT2380">
        <v>1</v>
      </c>
      <c r="CY2380">
        <v>1</v>
      </c>
      <c r="DE2380">
        <v>1</v>
      </c>
      <c r="DO2380">
        <v>1</v>
      </c>
      <c r="EB2380">
        <v>1</v>
      </c>
      <c r="EZ2380">
        <v>1</v>
      </c>
      <c r="FJ2380">
        <v>1</v>
      </c>
      <c r="FL2380">
        <v>1</v>
      </c>
    </row>
    <row r="2381" spans="1:178" x14ac:dyDescent="0.35">
      <c r="A2381" t="s">
        <v>4896</v>
      </c>
      <c r="B2381" t="s">
        <v>170</v>
      </c>
      <c r="C2381" t="s">
        <v>245</v>
      </c>
      <c r="D2381" t="s">
        <v>359</v>
      </c>
      <c r="F2381" t="s">
        <v>4889</v>
      </c>
      <c r="I2381" t="s">
        <v>4901</v>
      </c>
      <c r="J2381" t="s">
        <v>175</v>
      </c>
      <c r="K2381" t="s">
        <v>186</v>
      </c>
      <c r="L2381">
        <v>150</v>
      </c>
      <c r="M2381" t="s">
        <v>1812</v>
      </c>
      <c r="N2381" t="s">
        <v>3261</v>
      </c>
      <c r="O2381">
        <v>1300</v>
      </c>
      <c r="P2381">
        <v>42</v>
      </c>
      <c r="Q2381">
        <v>-111</v>
      </c>
      <c r="R2381">
        <v>250</v>
      </c>
      <c r="S2381">
        <v>-2</v>
      </c>
      <c r="T2381">
        <v>21</v>
      </c>
      <c r="U2381">
        <v>8</v>
      </c>
      <c r="V2381" t="s">
        <v>1388</v>
      </c>
      <c r="W2381" t="s">
        <v>4893</v>
      </c>
      <c r="Y2381" t="s">
        <v>407</v>
      </c>
      <c r="Z2381" t="s">
        <v>408</v>
      </c>
      <c r="AB2381" s="8"/>
      <c r="AD2381">
        <v>1</v>
      </c>
      <c r="AF2381" t="s">
        <v>3276</v>
      </c>
      <c r="AG2381">
        <v>6</v>
      </c>
      <c r="AH2381">
        <v>0.6</v>
      </c>
      <c r="AL2381" s="6">
        <v>42.923000000000002</v>
      </c>
      <c r="AM2381" s="1">
        <v>29.2</v>
      </c>
      <c r="AN2381" s="3">
        <v>13.728999999999999</v>
      </c>
      <c r="AO2381" s="8">
        <f t="shared" si="222"/>
        <v>85.852000000000004</v>
      </c>
      <c r="AP2381" s="8">
        <f t="shared" si="223"/>
        <v>1.4699657534246577</v>
      </c>
      <c r="AQ2381" s="8">
        <f t="shared" si="224"/>
        <v>3</v>
      </c>
      <c r="AR2381" s="6">
        <v>46.26</v>
      </c>
      <c r="AS2381" s="1">
        <v>25.262</v>
      </c>
      <c r="AT2381" s="3">
        <v>14.282</v>
      </c>
      <c r="AU2381" s="8">
        <f t="shared" si="225"/>
        <v>-3.3369999999999962</v>
      </c>
      <c r="AV2381" s="8">
        <f t="shared" si="227"/>
        <v>1.8312089304093102</v>
      </c>
      <c r="AW2381" s="8">
        <f t="shared" si="226"/>
        <v>3</v>
      </c>
      <c r="AX2381">
        <v>1</v>
      </c>
      <c r="BC2381">
        <v>1</v>
      </c>
      <c r="BG2381">
        <v>1</v>
      </c>
      <c r="BK2381">
        <v>1</v>
      </c>
      <c r="BM2381">
        <v>1</v>
      </c>
      <c r="BS2381">
        <v>1</v>
      </c>
      <c r="CA2381">
        <v>1</v>
      </c>
      <c r="CF2381">
        <v>1</v>
      </c>
      <c r="CQ2381">
        <v>1</v>
      </c>
      <c r="CS2381">
        <v>1</v>
      </c>
      <c r="CX2381">
        <v>1</v>
      </c>
      <c r="DF2381">
        <v>1</v>
      </c>
      <c r="DP2381">
        <v>1</v>
      </c>
      <c r="DU2381">
        <v>1</v>
      </c>
      <c r="DW2381">
        <v>1</v>
      </c>
      <c r="EA2381">
        <v>1</v>
      </c>
      <c r="ED2381">
        <v>1</v>
      </c>
      <c r="FC2381">
        <v>1</v>
      </c>
      <c r="FE2381">
        <v>1</v>
      </c>
    </row>
    <row r="2382" spans="1:178" hidden="1" x14ac:dyDescent="0.35">
      <c r="A2382" t="s">
        <v>7267</v>
      </c>
      <c r="B2382" t="s">
        <v>465</v>
      </c>
      <c r="C2382" t="s">
        <v>1212</v>
      </c>
      <c r="D2382" t="s">
        <v>1213</v>
      </c>
      <c r="E2382" t="s">
        <v>1257</v>
      </c>
      <c r="F2382" t="s">
        <v>3077</v>
      </c>
      <c r="I2382" t="s">
        <v>7268</v>
      </c>
      <c r="J2382" t="s">
        <v>507</v>
      </c>
      <c r="K2382" t="s">
        <v>295</v>
      </c>
      <c r="L2382">
        <v>80</v>
      </c>
      <c r="M2382" t="s">
        <v>218</v>
      </c>
      <c r="N2382" t="s">
        <v>6946</v>
      </c>
      <c r="O2382">
        <v>700</v>
      </c>
      <c r="P2382">
        <v>43</v>
      </c>
      <c r="Q2382">
        <v>45</v>
      </c>
      <c r="V2382" t="s">
        <v>219</v>
      </c>
      <c r="W2382" t="s">
        <v>7158</v>
      </c>
      <c r="Y2382" t="s">
        <v>2969</v>
      </c>
      <c r="Z2382" t="s">
        <v>181</v>
      </c>
      <c r="AB2382" s="8"/>
      <c r="AC2382">
        <v>1</v>
      </c>
      <c r="AF2382" t="s">
        <v>3276</v>
      </c>
      <c r="AG2382">
        <v>4</v>
      </c>
      <c r="AH2382">
        <v>1.25</v>
      </c>
      <c r="AL2382" s="6" t="s">
        <v>14292</v>
      </c>
      <c r="AM2382" s="1" t="s">
        <v>14292</v>
      </c>
      <c r="AN2382" s="3" t="s">
        <v>14292</v>
      </c>
      <c r="AO2382" s="8">
        <f t="shared" si="222"/>
        <v>0</v>
      </c>
      <c r="AP2382" s="8" t="e">
        <f t="shared" si="223"/>
        <v>#VALUE!</v>
      </c>
      <c r="AQ2382" s="8" t="e">
        <f t="shared" si="224"/>
        <v>#VALUE!</v>
      </c>
      <c r="AU2382" s="8" t="e">
        <f t="shared" si="225"/>
        <v>#VALUE!</v>
      </c>
      <c r="AV2382" s="8" t="e">
        <f t="shared" si="227"/>
        <v>#VALUE!</v>
      </c>
      <c r="AW2382" s="8" t="e">
        <f t="shared" si="226"/>
        <v>#VALUE!</v>
      </c>
      <c r="AX2382">
        <v>1</v>
      </c>
      <c r="BD2382">
        <v>1</v>
      </c>
      <c r="BH2382">
        <v>1</v>
      </c>
      <c r="BI2382">
        <v>1</v>
      </c>
      <c r="BK2382">
        <v>1</v>
      </c>
      <c r="BM2382">
        <v>1</v>
      </c>
      <c r="BP2382">
        <v>1</v>
      </c>
      <c r="BS2382">
        <v>1</v>
      </c>
      <c r="BX2382">
        <v>1</v>
      </c>
      <c r="CB2382">
        <v>1</v>
      </c>
      <c r="CF2382">
        <v>1</v>
      </c>
      <c r="CS2382">
        <v>1</v>
      </c>
      <c r="CY2382">
        <v>1</v>
      </c>
      <c r="DB2382">
        <v>1</v>
      </c>
      <c r="DF2382">
        <v>1</v>
      </c>
      <c r="DK2382">
        <v>1</v>
      </c>
      <c r="DO2382">
        <v>1</v>
      </c>
      <c r="EA2382">
        <v>1</v>
      </c>
      <c r="EY2382">
        <v>1</v>
      </c>
      <c r="FM2382">
        <v>1</v>
      </c>
      <c r="FR2382">
        <v>1</v>
      </c>
      <c r="FV2382" t="s">
        <v>7189</v>
      </c>
    </row>
    <row r="2383" spans="1:178" hidden="1" x14ac:dyDescent="0.35">
      <c r="A2383" t="s">
        <v>8941</v>
      </c>
      <c r="B2383" t="s">
        <v>465</v>
      </c>
      <c r="C2383" t="s">
        <v>633</v>
      </c>
      <c r="D2383" t="s">
        <v>634</v>
      </c>
      <c r="E2383" t="s">
        <v>960</v>
      </c>
      <c r="F2383" t="s">
        <v>2513</v>
      </c>
      <c r="I2383" t="s">
        <v>8942</v>
      </c>
      <c r="J2383" t="s">
        <v>294</v>
      </c>
      <c r="K2383" t="s">
        <v>295</v>
      </c>
      <c r="L2383">
        <v>5</v>
      </c>
      <c r="M2383" t="s">
        <v>2147</v>
      </c>
      <c r="N2383" t="s">
        <v>210</v>
      </c>
      <c r="O2383">
        <v>2200</v>
      </c>
      <c r="P2383">
        <v>46</v>
      </c>
      <c r="Q2383">
        <v>12</v>
      </c>
      <c r="V2383" t="s">
        <v>8943</v>
      </c>
      <c r="W2383" t="s">
        <v>8894</v>
      </c>
      <c r="Y2383" t="s">
        <v>463</v>
      </c>
      <c r="Z2383" t="s">
        <v>181</v>
      </c>
      <c r="AB2383" s="8"/>
      <c r="AC2383">
        <v>1</v>
      </c>
      <c r="AF2383" t="s">
        <v>3276</v>
      </c>
      <c r="AG2383">
        <v>7</v>
      </c>
      <c r="AH2383">
        <v>0.13</v>
      </c>
      <c r="AL2383" s="6" t="s">
        <v>14292</v>
      </c>
      <c r="AM2383" s="1" t="s">
        <v>14292</v>
      </c>
      <c r="AN2383" s="3" t="s">
        <v>14292</v>
      </c>
      <c r="AO2383" s="8">
        <f t="shared" si="222"/>
        <v>0</v>
      </c>
      <c r="AP2383" s="8" t="e">
        <f t="shared" si="223"/>
        <v>#VALUE!</v>
      </c>
      <c r="AQ2383" s="8" t="e">
        <f t="shared" si="224"/>
        <v>#VALUE!</v>
      </c>
      <c r="AU2383" s="8" t="e">
        <f t="shared" si="225"/>
        <v>#VALUE!</v>
      </c>
      <c r="AV2383" s="8" t="e">
        <f t="shared" si="227"/>
        <v>#VALUE!</v>
      </c>
      <c r="AW2383" s="8" t="e">
        <f t="shared" si="226"/>
        <v>#VALUE!</v>
      </c>
      <c r="AX2383">
        <v>1</v>
      </c>
      <c r="BC2383">
        <v>1</v>
      </c>
      <c r="BH2383">
        <v>1</v>
      </c>
      <c r="BK2383">
        <v>1</v>
      </c>
      <c r="BM2383">
        <v>1</v>
      </c>
      <c r="BS2383">
        <v>1</v>
      </c>
      <c r="BZ2383">
        <v>1</v>
      </c>
      <c r="CF2383">
        <v>1</v>
      </c>
      <c r="CO2383">
        <v>1</v>
      </c>
      <c r="CR2383">
        <v>1</v>
      </c>
      <c r="CX2383">
        <v>1</v>
      </c>
      <c r="DF2383">
        <v>1</v>
      </c>
      <c r="DK2383">
        <v>1</v>
      </c>
      <c r="DQ2383">
        <v>1</v>
      </c>
      <c r="DU2383">
        <v>1</v>
      </c>
      <c r="DZ2383">
        <v>1</v>
      </c>
      <c r="EE2383">
        <v>1</v>
      </c>
      <c r="EY2383">
        <v>1</v>
      </c>
      <c r="FC2383">
        <v>1</v>
      </c>
      <c r="FM2383">
        <v>1</v>
      </c>
      <c r="FV2383" t="s">
        <v>2761</v>
      </c>
    </row>
    <row r="2384" spans="1:178" hidden="1" x14ac:dyDescent="0.35">
      <c r="A2384" t="s">
        <v>7272</v>
      </c>
      <c r="B2384" t="s">
        <v>252</v>
      </c>
      <c r="C2384" t="s">
        <v>381</v>
      </c>
      <c r="D2384" t="s">
        <v>2181</v>
      </c>
      <c r="F2384" t="s">
        <v>2182</v>
      </c>
      <c r="I2384" t="s">
        <v>7274</v>
      </c>
      <c r="J2384" t="s">
        <v>507</v>
      </c>
      <c r="K2384" t="s">
        <v>295</v>
      </c>
      <c r="L2384">
        <v>40</v>
      </c>
      <c r="M2384" t="s">
        <v>218</v>
      </c>
      <c r="N2384" t="s">
        <v>788</v>
      </c>
      <c r="O2384">
        <v>700</v>
      </c>
      <c r="P2384">
        <v>43</v>
      </c>
      <c r="Q2384">
        <v>45</v>
      </c>
      <c r="R2384">
        <v>500</v>
      </c>
      <c r="S2384">
        <v>1</v>
      </c>
      <c r="T2384">
        <v>23</v>
      </c>
      <c r="U2384">
        <v>12</v>
      </c>
      <c r="V2384" t="s">
        <v>219</v>
      </c>
      <c r="W2384" t="s">
        <v>7153</v>
      </c>
      <c r="Y2384" t="s">
        <v>2969</v>
      </c>
      <c r="Z2384" t="s">
        <v>181</v>
      </c>
      <c r="AB2384" s="8"/>
      <c r="AC2384">
        <v>1</v>
      </c>
      <c r="AF2384" t="s">
        <v>4051</v>
      </c>
      <c r="AG2384">
        <v>2</v>
      </c>
      <c r="AH2384">
        <v>0.5</v>
      </c>
      <c r="AL2384" s="6" t="s">
        <v>14292</v>
      </c>
      <c r="AM2384" s="1" t="s">
        <v>14292</v>
      </c>
      <c r="AN2384" s="3" t="s">
        <v>14292</v>
      </c>
      <c r="AO2384" s="8">
        <f t="shared" si="222"/>
        <v>0</v>
      </c>
      <c r="AP2384" s="8" t="e">
        <f t="shared" si="223"/>
        <v>#VALUE!</v>
      </c>
      <c r="AQ2384" s="8" t="e">
        <f t="shared" si="224"/>
        <v>#VALUE!</v>
      </c>
      <c r="AU2384" s="8" t="e">
        <f t="shared" si="225"/>
        <v>#VALUE!</v>
      </c>
      <c r="AV2384" s="8" t="e">
        <f t="shared" si="227"/>
        <v>#VALUE!</v>
      </c>
      <c r="AW2384" s="8" t="e">
        <f t="shared" si="226"/>
        <v>#VALUE!</v>
      </c>
      <c r="AX2384">
        <v>1</v>
      </c>
      <c r="BD2384">
        <v>1</v>
      </c>
      <c r="BH2384">
        <v>1</v>
      </c>
      <c r="BK2384">
        <v>1</v>
      </c>
      <c r="BM2384">
        <v>1</v>
      </c>
      <c r="BQ2384">
        <v>1</v>
      </c>
      <c r="BX2384">
        <v>1</v>
      </c>
      <c r="CA2384">
        <v>1</v>
      </c>
      <c r="CE2384">
        <v>1</v>
      </c>
      <c r="CR2384">
        <v>1</v>
      </c>
      <c r="DG2384">
        <v>1</v>
      </c>
      <c r="DQ2384">
        <v>1</v>
      </c>
      <c r="DZ2384">
        <v>1</v>
      </c>
      <c r="EY2384">
        <v>1</v>
      </c>
      <c r="EZ2384">
        <v>1</v>
      </c>
    </row>
    <row r="2385" spans="1:178" x14ac:dyDescent="0.35">
      <c r="A2385" t="s">
        <v>4896</v>
      </c>
      <c r="B2385" t="s">
        <v>465</v>
      </c>
      <c r="C2385" t="s">
        <v>633</v>
      </c>
      <c r="D2385" t="s">
        <v>634</v>
      </c>
      <c r="E2385" t="s">
        <v>2060</v>
      </c>
      <c r="F2385" t="s">
        <v>4889</v>
      </c>
      <c r="I2385" t="s">
        <v>4899</v>
      </c>
      <c r="J2385" t="s">
        <v>175</v>
      </c>
      <c r="K2385" t="s">
        <v>200</v>
      </c>
      <c r="L2385">
        <v>40</v>
      </c>
      <c r="M2385" t="s">
        <v>1478</v>
      </c>
      <c r="N2385" t="s">
        <v>3240</v>
      </c>
      <c r="O2385">
        <v>1300</v>
      </c>
      <c r="P2385">
        <v>42</v>
      </c>
      <c r="Q2385">
        <v>-111</v>
      </c>
      <c r="R2385">
        <v>250</v>
      </c>
      <c r="S2385">
        <v>-2</v>
      </c>
      <c r="T2385">
        <v>21</v>
      </c>
      <c r="U2385">
        <v>8</v>
      </c>
      <c r="V2385" t="s">
        <v>3296</v>
      </c>
      <c r="W2385" t="s">
        <v>4900</v>
      </c>
      <c r="Y2385" t="s">
        <v>407</v>
      </c>
      <c r="Z2385" t="s">
        <v>408</v>
      </c>
      <c r="AB2385" s="8"/>
      <c r="AC2385">
        <v>1</v>
      </c>
      <c r="AF2385" t="s">
        <v>3276</v>
      </c>
      <c r="AG2385">
        <v>6</v>
      </c>
      <c r="AH2385">
        <v>0.6</v>
      </c>
      <c r="AL2385" s="6">
        <v>42.923000000000002</v>
      </c>
      <c r="AM2385" s="1">
        <v>29.2</v>
      </c>
      <c r="AN2385" s="3">
        <v>13.728999999999999</v>
      </c>
      <c r="AO2385" s="8">
        <f t="shared" si="222"/>
        <v>85.852000000000004</v>
      </c>
      <c r="AP2385" s="8">
        <f t="shared" si="223"/>
        <v>1.4699657534246577</v>
      </c>
      <c r="AQ2385" s="8">
        <f t="shared" si="224"/>
        <v>3</v>
      </c>
      <c r="AR2385" s="6">
        <v>46.26</v>
      </c>
      <c r="AS2385" s="1">
        <v>25.262</v>
      </c>
      <c r="AT2385" s="3">
        <v>14.282</v>
      </c>
      <c r="AU2385" s="8">
        <f t="shared" si="225"/>
        <v>-3.3369999999999962</v>
      </c>
      <c r="AV2385" s="8">
        <f t="shared" si="227"/>
        <v>1.8312089304093102</v>
      </c>
      <c r="AW2385" s="8">
        <f t="shared" si="226"/>
        <v>3</v>
      </c>
      <c r="AX2385">
        <v>1</v>
      </c>
      <c r="BC2385">
        <v>1</v>
      </c>
      <c r="BE2385">
        <v>1</v>
      </c>
      <c r="BF2385">
        <v>1</v>
      </c>
      <c r="BK2385">
        <v>1</v>
      </c>
      <c r="BM2385">
        <v>1</v>
      </c>
      <c r="BS2385">
        <v>1</v>
      </c>
      <c r="BW2385">
        <v>1</v>
      </c>
      <c r="CA2385">
        <v>1</v>
      </c>
      <c r="CF2385">
        <v>1</v>
      </c>
      <c r="CS2385">
        <v>1</v>
      </c>
      <c r="CX2385">
        <v>1</v>
      </c>
      <c r="DF2385">
        <v>1</v>
      </c>
      <c r="DK2385">
        <v>1</v>
      </c>
      <c r="DN2385">
        <v>1</v>
      </c>
      <c r="DQ2385">
        <v>1</v>
      </c>
      <c r="DU2385">
        <v>1</v>
      </c>
      <c r="DX2385">
        <v>1</v>
      </c>
      <c r="DZ2385">
        <v>1</v>
      </c>
      <c r="ED2385">
        <v>1</v>
      </c>
      <c r="EY2385">
        <v>1</v>
      </c>
      <c r="FB2385">
        <v>1</v>
      </c>
      <c r="FC2385">
        <v>1</v>
      </c>
      <c r="FE2385">
        <v>1</v>
      </c>
      <c r="FS2385">
        <v>1</v>
      </c>
      <c r="FV2385" t="s">
        <v>4758</v>
      </c>
    </row>
    <row r="2386" spans="1:178" x14ac:dyDescent="0.35">
      <c r="A2386" t="s">
        <v>3968</v>
      </c>
      <c r="B2386" t="s">
        <v>170</v>
      </c>
      <c r="C2386" t="s">
        <v>245</v>
      </c>
      <c r="D2386" t="s">
        <v>3969</v>
      </c>
      <c r="F2386" t="s">
        <v>3970</v>
      </c>
      <c r="I2386" t="s">
        <v>3971</v>
      </c>
      <c r="J2386" t="s">
        <v>294</v>
      </c>
      <c r="K2386" t="s">
        <v>295</v>
      </c>
      <c r="L2386">
        <v>40</v>
      </c>
      <c r="M2386" t="s">
        <v>1013</v>
      </c>
      <c r="N2386" t="s">
        <v>1157</v>
      </c>
      <c r="O2386">
        <v>1200</v>
      </c>
      <c r="P2386">
        <v>28</v>
      </c>
      <c r="Q2386">
        <v>-16</v>
      </c>
      <c r="R2386">
        <v>500</v>
      </c>
      <c r="S2386">
        <v>15</v>
      </c>
      <c r="T2386">
        <v>21</v>
      </c>
      <c r="U2386">
        <v>20</v>
      </c>
      <c r="V2386" t="s">
        <v>830</v>
      </c>
      <c r="W2386" t="s">
        <v>3972</v>
      </c>
      <c r="X2386" t="s">
        <v>2106</v>
      </c>
      <c r="Y2386" t="s">
        <v>641</v>
      </c>
      <c r="Z2386" t="s">
        <v>642</v>
      </c>
      <c r="AB2386" s="8"/>
      <c r="AE2386">
        <v>1</v>
      </c>
      <c r="AF2386" t="s">
        <v>4051</v>
      </c>
      <c r="AG2386">
        <v>4</v>
      </c>
      <c r="AH2386">
        <v>1</v>
      </c>
      <c r="AL2386" s="6">
        <v>49.462000000000003</v>
      </c>
      <c r="AM2386" s="1">
        <v>35.83</v>
      </c>
      <c r="AN2386" s="3">
        <v>3.548</v>
      </c>
      <c r="AO2386" s="8">
        <f t="shared" si="222"/>
        <v>88.84</v>
      </c>
      <c r="AP2386" s="8">
        <f t="shared" si="223"/>
        <v>1.3804632989115269</v>
      </c>
      <c r="AQ2386" s="8">
        <f t="shared" si="224"/>
        <v>3</v>
      </c>
      <c r="AR2386" s="6">
        <v>46.533000000000001</v>
      </c>
      <c r="AS2386" s="1">
        <v>40.9</v>
      </c>
      <c r="AT2386" s="3">
        <v>3.0489999999999999</v>
      </c>
      <c r="AU2386" s="8">
        <f t="shared" si="225"/>
        <v>2.929000000000002</v>
      </c>
      <c r="AV2386" s="8">
        <f t="shared" si="227"/>
        <v>1.1377261613691931</v>
      </c>
      <c r="AW2386" s="8">
        <f t="shared" si="226"/>
        <v>3</v>
      </c>
      <c r="AY2386">
        <v>1</v>
      </c>
      <c r="BD2386">
        <v>1</v>
      </c>
      <c r="BI2386">
        <v>1</v>
      </c>
      <c r="BM2386">
        <v>1</v>
      </c>
      <c r="BP2386">
        <v>1</v>
      </c>
      <c r="BS2386">
        <v>1</v>
      </c>
      <c r="CB2386">
        <v>1</v>
      </c>
      <c r="CE2386">
        <v>1</v>
      </c>
      <c r="CN2386">
        <v>1</v>
      </c>
      <c r="CS2386">
        <v>1</v>
      </c>
      <c r="CY2386">
        <v>1</v>
      </c>
      <c r="DF2386">
        <v>1</v>
      </c>
      <c r="DI2386">
        <v>1</v>
      </c>
      <c r="DQ2386">
        <v>1</v>
      </c>
      <c r="DR2386">
        <v>1</v>
      </c>
      <c r="DZ2386">
        <v>1</v>
      </c>
      <c r="EE2386">
        <v>1</v>
      </c>
      <c r="EU2386">
        <v>1</v>
      </c>
      <c r="EY2386">
        <v>1</v>
      </c>
      <c r="FC2386">
        <v>1</v>
      </c>
      <c r="FI2386">
        <v>1</v>
      </c>
    </row>
    <row r="2387" spans="1:178" x14ac:dyDescent="0.35">
      <c r="A2387" t="s">
        <v>3984</v>
      </c>
      <c r="B2387" t="s">
        <v>465</v>
      </c>
      <c r="C2387" t="s">
        <v>633</v>
      </c>
      <c r="D2387" t="s">
        <v>634</v>
      </c>
      <c r="E2387" t="s">
        <v>635</v>
      </c>
      <c r="F2387" t="s">
        <v>3985</v>
      </c>
      <c r="I2387" t="s">
        <v>3986</v>
      </c>
      <c r="J2387" t="s">
        <v>2063</v>
      </c>
      <c r="K2387" t="s">
        <v>295</v>
      </c>
      <c r="L2387">
        <v>80</v>
      </c>
      <c r="M2387" t="s">
        <v>1013</v>
      </c>
      <c r="N2387" t="s">
        <v>1143</v>
      </c>
      <c r="O2387">
        <v>20</v>
      </c>
      <c r="P2387">
        <v>28</v>
      </c>
      <c r="Q2387">
        <v>-16</v>
      </c>
      <c r="V2387" t="s">
        <v>1190</v>
      </c>
      <c r="W2387" t="s">
        <v>3987</v>
      </c>
      <c r="X2387" t="s">
        <v>1519</v>
      </c>
      <c r="Y2387" t="s">
        <v>641</v>
      </c>
      <c r="Z2387" t="s">
        <v>642</v>
      </c>
      <c r="AB2387" s="8"/>
      <c r="AD2387">
        <v>1</v>
      </c>
      <c r="AE2387">
        <v>1</v>
      </c>
      <c r="AF2387" t="s">
        <v>6416</v>
      </c>
      <c r="AG2387">
        <v>1</v>
      </c>
      <c r="AH2387">
        <v>5</v>
      </c>
      <c r="AL2387" s="6">
        <v>51.784999999999997</v>
      </c>
      <c r="AM2387" s="1">
        <v>36.073</v>
      </c>
      <c r="AN2387" s="3">
        <v>5.48</v>
      </c>
      <c r="AO2387" s="8">
        <f t="shared" si="222"/>
        <v>93.338000000000008</v>
      </c>
      <c r="AP2387" s="8">
        <f t="shared" si="223"/>
        <v>1.4355612230754302</v>
      </c>
      <c r="AQ2387" s="8">
        <f t="shared" si="224"/>
        <v>3</v>
      </c>
      <c r="AR2387" s="6">
        <v>56.829000000000001</v>
      </c>
      <c r="AS2387" s="1">
        <v>29.029</v>
      </c>
      <c r="AT2387" s="3">
        <v>6.7930000000000001</v>
      </c>
      <c r="AU2387" s="8">
        <f t="shared" si="225"/>
        <v>-5.044000000000004</v>
      </c>
      <c r="AV2387" s="8">
        <f t="shared" si="227"/>
        <v>1.957663026628544</v>
      </c>
      <c r="AW2387" s="8">
        <f t="shared" si="226"/>
        <v>3</v>
      </c>
      <c r="AZ2387">
        <v>1</v>
      </c>
      <c r="BH2387">
        <v>1</v>
      </c>
      <c r="BI2387">
        <v>1</v>
      </c>
      <c r="BM2387">
        <v>1</v>
      </c>
      <c r="BN2387">
        <v>1</v>
      </c>
      <c r="BS2387">
        <v>1</v>
      </c>
      <c r="CA2387">
        <v>1</v>
      </c>
      <c r="CE2387">
        <v>1</v>
      </c>
      <c r="CS2387">
        <v>1</v>
      </c>
      <c r="CY2387">
        <v>1</v>
      </c>
      <c r="DF2387">
        <v>1</v>
      </c>
      <c r="DK2387">
        <v>1</v>
      </c>
      <c r="DQ2387">
        <v>1</v>
      </c>
      <c r="DR2387">
        <v>1</v>
      </c>
      <c r="DU2387">
        <v>1</v>
      </c>
      <c r="DZ2387">
        <v>1</v>
      </c>
      <c r="EC2387">
        <v>1</v>
      </c>
      <c r="EY2387">
        <v>1</v>
      </c>
      <c r="FB2387">
        <v>1</v>
      </c>
      <c r="FV2387" t="s">
        <v>1150</v>
      </c>
    </row>
    <row r="2388" spans="1:178" x14ac:dyDescent="0.35">
      <c r="A2388" t="s">
        <v>4052</v>
      </c>
      <c r="B2388" t="s">
        <v>170</v>
      </c>
      <c r="C2388" t="s">
        <v>472</v>
      </c>
      <c r="D2388" t="s">
        <v>473</v>
      </c>
      <c r="F2388" t="s">
        <v>1301</v>
      </c>
      <c r="I2388" t="s">
        <v>4053</v>
      </c>
      <c r="J2388" t="s">
        <v>577</v>
      </c>
      <c r="K2388" t="s">
        <v>295</v>
      </c>
      <c r="L2388">
        <v>20</v>
      </c>
      <c r="M2388" t="s">
        <v>1013</v>
      </c>
      <c r="N2388" t="s">
        <v>1533</v>
      </c>
      <c r="O2388">
        <v>300</v>
      </c>
      <c r="P2388">
        <v>28</v>
      </c>
      <c r="Q2388">
        <v>-16</v>
      </c>
      <c r="R2388">
        <v>100</v>
      </c>
      <c r="S2388">
        <v>18</v>
      </c>
      <c r="T2388">
        <v>23</v>
      </c>
      <c r="U2388">
        <v>22</v>
      </c>
      <c r="V2388" t="s">
        <v>368</v>
      </c>
      <c r="W2388" t="s">
        <v>4054</v>
      </c>
      <c r="X2388" t="s">
        <v>2106</v>
      </c>
      <c r="Y2388" t="s">
        <v>641</v>
      </c>
      <c r="Z2388" t="s">
        <v>642</v>
      </c>
      <c r="AB2388" s="8"/>
      <c r="AD2388">
        <v>1</v>
      </c>
      <c r="AF2388" t="s">
        <v>3276</v>
      </c>
      <c r="AG2388">
        <v>4</v>
      </c>
      <c r="AH2388">
        <v>2</v>
      </c>
      <c r="AL2388" s="6">
        <v>56.372</v>
      </c>
      <c r="AM2388" s="1">
        <v>30.379000000000001</v>
      </c>
      <c r="AN2388" s="3">
        <v>5.5640000000000001</v>
      </c>
      <c r="AO2388" s="8">
        <f t="shared" si="222"/>
        <v>92.314999999999998</v>
      </c>
      <c r="AP2388" s="8">
        <f t="shared" si="223"/>
        <v>1.8556239507554559</v>
      </c>
      <c r="AQ2388" s="8">
        <f t="shared" si="224"/>
        <v>3</v>
      </c>
      <c r="AR2388" s="6">
        <v>57.591999999999999</v>
      </c>
      <c r="AS2388" s="1">
        <v>27.419</v>
      </c>
      <c r="AT2388" s="3">
        <v>7.45</v>
      </c>
      <c r="AU2388" s="8">
        <f t="shared" si="225"/>
        <v>-1.2199999999999989</v>
      </c>
      <c r="AV2388" s="8">
        <f t="shared" si="227"/>
        <v>2.100441299828586</v>
      </c>
      <c r="AW2388" s="8">
        <f t="shared" si="226"/>
        <v>4</v>
      </c>
      <c r="AX2388">
        <v>1</v>
      </c>
      <c r="BD2388">
        <v>1</v>
      </c>
      <c r="BE2388">
        <v>1</v>
      </c>
      <c r="BI2388">
        <v>1</v>
      </c>
      <c r="BM2388">
        <v>1</v>
      </c>
      <c r="BS2388">
        <v>1</v>
      </c>
      <c r="BT2388">
        <v>1</v>
      </c>
      <c r="CA2388">
        <v>1</v>
      </c>
      <c r="CF2388">
        <v>1</v>
      </c>
      <c r="CO2388">
        <v>1</v>
      </c>
      <c r="CS2388">
        <v>1</v>
      </c>
      <c r="CX2388">
        <v>1</v>
      </c>
      <c r="DE2388">
        <v>1</v>
      </c>
      <c r="DF2388">
        <v>1</v>
      </c>
      <c r="DG2388">
        <v>1</v>
      </c>
      <c r="DK2388">
        <v>1</v>
      </c>
      <c r="DP2388">
        <v>1</v>
      </c>
      <c r="EC2388">
        <v>1</v>
      </c>
      <c r="ES2388">
        <v>1</v>
      </c>
      <c r="ET2388">
        <v>1</v>
      </c>
      <c r="FB2388">
        <v>1</v>
      </c>
      <c r="FC2388">
        <v>1</v>
      </c>
      <c r="FD2388">
        <v>1</v>
      </c>
      <c r="FG2388">
        <v>1</v>
      </c>
    </row>
    <row r="2389" spans="1:178" x14ac:dyDescent="0.35">
      <c r="A2389" t="s">
        <v>4926</v>
      </c>
      <c r="B2389" t="s">
        <v>213</v>
      </c>
      <c r="C2389" t="s">
        <v>621</v>
      </c>
      <c r="D2389" t="s">
        <v>1377</v>
      </c>
      <c r="E2389" t="s">
        <v>3135</v>
      </c>
      <c r="F2389" t="s">
        <v>4927</v>
      </c>
      <c r="I2389" t="s">
        <v>4928</v>
      </c>
      <c r="J2389" t="s">
        <v>507</v>
      </c>
      <c r="K2389" t="s">
        <v>295</v>
      </c>
      <c r="L2389">
        <v>5</v>
      </c>
      <c r="M2389" t="s">
        <v>1013</v>
      </c>
      <c r="N2389" t="s">
        <v>930</v>
      </c>
      <c r="O2389">
        <v>500</v>
      </c>
      <c r="P2389">
        <v>28</v>
      </c>
      <c r="Q2389">
        <v>-16</v>
      </c>
      <c r="R2389">
        <v>300</v>
      </c>
      <c r="S2389">
        <v>17</v>
      </c>
      <c r="T2389">
        <v>22</v>
      </c>
      <c r="U2389">
        <v>20</v>
      </c>
      <c r="V2389" t="s">
        <v>953</v>
      </c>
      <c r="W2389" t="s">
        <v>1158</v>
      </c>
      <c r="X2389" t="s">
        <v>1031</v>
      </c>
      <c r="Y2389" t="s">
        <v>641</v>
      </c>
      <c r="Z2389" t="s">
        <v>642</v>
      </c>
      <c r="AB2389" s="8"/>
      <c r="AC2389">
        <v>1</v>
      </c>
      <c r="AF2389" t="s">
        <v>3276</v>
      </c>
      <c r="AG2389">
        <v>7</v>
      </c>
      <c r="AH2389">
        <v>0.6</v>
      </c>
      <c r="AL2389" s="6">
        <v>49.843000000000004</v>
      </c>
      <c r="AM2389" s="1">
        <v>27.411999999999999</v>
      </c>
      <c r="AN2389" s="3">
        <v>10.76</v>
      </c>
      <c r="AO2389" s="8">
        <f t="shared" si="222"/>
        <v>88.015000000000001</v>
      </c>
      <c r="AP2389" s="8">
        <f t="shared" si="223"/>
        <v>1.8182912593024954</v>
      </c>
      <c r="AQ2389" s="8">
        <f t="shared" si="224"/>
        <v>3</v>
      </c>
      <c r="AR2389" s="6">
        <v>46.231999999999999</v>
      </c>
      <c r="AS2389" s="1">
        <v>25.613</v>
      </c>
      <c r="AT2389" s="3">
        <v>15.856</v>
      </c>
      <c r="AU2389" s="8">
        <f t="shared" si="225"/>
        <v>3.6110000000000042</v>
      </c>
      <c r="AV2389" s="8">
        <f t="shared" si="227"/>
        <v>1.8050208878303986</v>
      </c>
      <c r="AW2389" s="8">
        <f t="shared" si="226"/>
        <v>3</v>
      </c>
      <c r="AX2389">
        <v>1</v>
      </c>
      <c r="BC2389">
        <v>1</v>
      </c>
      <c r="BH2389">
        <v>1</v>
      </c>
      <c r="BM2389">
        <v>1</v>
      </c>
      <c r="CA2389">
        <v>1</v>
      </c>
      <c r="CF2389">
        <v>1</v>
      </c>
      <c r="CS2389">
        <v>1</v>
      </c>
      <c r="DO2389">
        <v>1</v>
      </c>
      <c r="DP2389">
        <v>1</v>
      </c>
      <c r="DU2389">
        <v>1</v>
      </c>
      <c r="DZ2389">
        <v>1</v>
      </c>
      <c r="EK2389">
        <v>1</v>
      </c>
      <c r="EY2389">
        <v>1</v>
      </c>
      <c r="EZ2389">
        <v>1</v>
      </c>
      <c r="FB2389">
        <v>1</v>
      </c>
      <c r="FG2389">
        <v>1</v>
      </c>
    </row>
    <row r="2390" spans="1:178" x14ac:dyDescent="0.35">
      <c r="A2390" t="s">
        <v>5001</v>
      </c>
      <c r="B2390" t="s">
        <v>213</v>
      </c>
      <c r="C2390" t="s">
        <v>621</v>
      </c>
      <c r="D2390" t="s">
        <v>622</v>
      </c>
      <c r="F2390" t="s">
        <v>3989</v>
      </c>
      <c r="I2390" t="s">
        <v>5002</v>
      </c>
      <c r="J2390" t="s">
        <v>507</v>
      </c>
      <c r="K2390" t="s">
        <v>295</v>
      </c>
      <c r="L2390">
        <v>40</v>
      </c>
      <c r="M2390" t="s">
        <v>1013</v>
      </c>
      <c r="N2390" t="s">
        <v>1555</v>
      </c>
      <c r="O2390">
        <v>500</v>
      </c>
      <c r="P2390">
        <v>28</v>
      </c>
      <c r="Q2390">
        <v>-16</v>
      </c>
      <c r="R2390">
        <v>500</v>
      </c>
      <c r="S2390">
        <v>17</v>
      </c>
      <c r="T2390">
        <v>22</v>
      </c>
      <c r="U2390">
        <v>20</v>
      </c>
      <c r="V2390" t="s">
        <v>936</v>
      </c>
      <c r="W2390" t="s">
        <v>5003</v>
      </c>
      <c r="X2390" t="s">
        <v>1031</v>
      </c>
      <c r="Y2390" t="s">
        <v>641</v>
      </c>
      <c r="Z2390" t="s">
        <v>642</v>
      </c>
      <c r="AB2390" s="8"/>
      <c r="AD2390">
        <v>1</v>
      </c>
      <c r="AF2390" t="s">
        <v>4051</v>
      </c>
      <c r="AG2390">
        <v>3</v>
      </c>
      <c r="AH2390">
        <v>1.5</v>
      </c>
      <c r="AL2390" s="6">
        <v>35.939</v>
      </c>
      <c r="AM2390" s="1">
        <v>24.116</v>
      </c>
      <c r="AN2390" s="3">
        <v>15.308999999999999</v>
      </c>
      <c r="AO2390" s="8">
        <f t="shared" si="222"/>
        <v>75.364000000000004</v>
      </c>
      <c r="AP2390" s="8">
        <f t="shared" si="223"/>
        <v>1.4902554320782884</v>
      </c>
      <c r="AQ2390" s="8">
        <f t="shared" si="224"/>
        <v>3</v>
      </c>
      <c r="AR2390" s="6">
        <v>34.304000000000002</v>
      </c>
      <c r="AS2390" s="1">
        <v>23.609000000000002</v>
      </c>
      <c r="AT2390" s="3">
        <v>18.989000000000001</v>
      </c>
      <c r="AU2390" s="8">
        <f t="shared" si="225"/>
        <v>1.634999999999998</v>
      </c>
      <c r="AV2390" s="8">
        <f t="shared" si="227"/>
        <v>1.453005209877589</v>
      </c>
      <c r="AW2390" s="8">
        <f t="shared" si="226"/>
        <v>3</v>
      </c>
      <c r="AX2390">
        <v>1</v>
      </c>
      <c r="BH2390">
        <v>1</v>
      </c>
      <c r="BI2390">
        <v>1</v>
      </c>
      <c r="BM2390">
        <v>1</v>
      </c>
      <c r="CB2390">
        <v>1</v>
      </c>
      <c r="CF2390">
        <v>1</v>
      </c>
      <c r="CN2390">
        <v>1</v>
      </c>
      <c r="CS2390">
        <v>1</v>
      </c>
      <c r="CY2390">
        <v>1</v>
      </c>
      <c r="DF2390">
        <v>1</v>
      </c>
      <c r="DP2390">
        <v>1</v>
      </c>
      <c r="DT2390">
        <v>1</v>
      </c>
      <c r="DZ2390">
        <v>1</v>
      </c>
      <c r="EM2390">
        <v>1</v>
      </c>
      <c r="EX2390">
        <v>1</v>
      </c>
      <c r="FJ2390">
        <v>1</v>
      </c>
      <c r="FK2390">
        <v>1</v>
      </c>
    </row>
    <row r="2391" spans="1:178" x14ac:dyDescent="0.35">
      <c r="A2391" t="s">
        <v>5034</v>
      </c>
      <c r="B2391" t="s">
        <v>465</v>
      </c>
      <c r="C2391" t="s">
        <v>1212</v>
      </c>
      <c r="D2391" t="s">
        <v>1213</v>
      </c>
      <c r="E2391" t="s">
        <v>1257</v>
      </c>
      <c r="F2391" t="s">
        <v>5035</v>
      </c>
      <c r="I2391" t="s">
        <v>5036</v>
      </c>
      <c r="J2391" t="s">
        <v>507</v>
      </c>
      <c r="K2391" t="s">
        <v>295</v>
      </c>
      <c r="L2391">
        <v>80</v>
      </c>
      <c r="M2391" t="s">
        <v>1013</v>
      </c>
      <c r="N2391" t="s">
        <v>1179</v>
      </c>
      <c r="O2391">
        <v>700</v>
      </c>
      <c r="P2391">
        <v>28</v>
      </c>
      <c r="Q2391">
        <v>-16</v>
      </c>
      <c r="V2391" t="s">
        <v>2497</v>
      </c>
      <c r="W2391" t="s">
        <v>5037</v>
      </c>
      <c r="X2391" t="s">
        <v>933</v>
      </c>
      <c r="Y2391" t="s">
        <v>641</v>
      </c>
      <c r="Z2391" t="s">
        <v>642</v>
      </c>
      <c r="AB2391" s="8"/>
      <c r="AD2391">
        <v>1</v>
      </c>
      <c r="AF2391" t="s">
        <v>3724</v>
      </c>
      <c r="AG2391">
        <v>4</v>
      </c>
      <c r="AH2391">
        <v>1.5</v>
      </c>
      <c r="AL2391" s="6">
        <v>38.941000000000003</v>
      </c>
      <c r="AM2391" s="1">
        <v>20.728999999999999</v>
      </c>
      <c r="AN2391" s="3">
        <v>25.67</v>
      </c>
      <c r="AO2391" s="8">
        <f t="shared" si="222"/>
        <v>85.34</v>
      </c>
      <c r="AP2391" s="8">
        <f t="shared" si="223"/>
        <v>1.8785759081480053</v>
      </c>
      <c r="AQ2391" s="8">
        <f t="shared" si="224"/>
        <v>3</v>
      </c>
      <c r="AR2391" s="6">
        <v>42.143999999999998</v>
      </c>
      <c r="AS2391" s="1">
        <v>20.768999999999998</v>
      </c>
      <c r="AT2391" s="3">
        <v>23.093</v>
      </c>
      <c r="AU2391" s="8">
        <f t="shared" si="225"/>
        <v>-3.2029999999999959</v>
      </c>
      <c r="AV2391" s="8">
        <f t="shared" si="227"/>
        <v>2.029178101978911</v>
      </c>
      <c r="AW2391" s="8">
        <f t="shared" si="226"/>
        <v>4</v>
      </c>
      <c r="AX2391">
        <v>1</v>
      </c>
      <c r="BC2391">
        <v>1</v>
      </c>
      <c r="BD2391">
        <v>1</v>
      </c>
      <c r="BH2391">
        <v>1</v>
      </c>
      <c r="BI2391">
        <v>1</v>
      </c>
      <c r="BM2391">
        <v>1</v>
      </c>
      <c r="BP2391">
        <v>1</v>
      </c>
      <c r="BS2391">
        <v>1</v>
      </c>
      <c r="BV2391">
        <v>1</v>
      </c>
      <c r="BX2391">
        <v>1</v>
      </c>
      <c r="CC2391">
        <v>1</v>
      </c>
      <c r="CE2391">
        <v>1</v>
      </c>
      <c r="CS2391">
        <v>1</v>
      </c>
      <c r="CY2391">
        <v>1</v>
      </c>
      <c r="DF2391">
        <v>1</v>
      </c>
      <c r="DO2391">
        <v>1</v>
      </c>
      <c r="DP2391">
        <v>1</v>
      </c>
      <c r="DW2391">
        <v>1</v>
      </c>
      <c r="DY2391">
        <v>1</v>
      </c>
      <c r="EX2391">
        <v>1</v>
      </c>
      <c r="EY2391">
        <v>1</v>
      </c>
      <c r="EZ2391">
        <v>1</v>
      </c>
      <c r="FA2391">
        <v>1</v>
      </c>
      <c r="FJ2391">
        <v>1</v>
      </c>
      <c r="FM2391">
        <v>1</v>
      </c>
      <c r="FV2391" t="s">
        <v>1216</v>
      </c>
    </row>
    <row r="2392" spans="1:178" x14ac:dyDescent="0.35">
      <c r="A2392" t="s">
        <v>5133</v>
      </c>
      <c r="B2392" t="s">
        <v>170</v>
      </c>
      <c r="C2392" t="s">
        <v>472</v>
      </c>
      <c r="D2392" t="s">
        <v>473</v>
      </c>
      <c r="F2392" t="s">
        <v>3670</v>
      </c>
      <c r="I2392" t="s">
        <v>5134</v>
      </c>
      <c r="J2392" t="s">
        <v>577</v>
      </c>
      <c r="K2392" t="s">
        <v>295</v>
      </c>
      <c r="L2392">
        <v>20</v>
      </c>
      <c r="M2392" t="s">
        <v>1013</v>
      </c>
      <c r="N2392" t="s">
        <v>1533</v>
      </c>
      <c r="O2392">
        <v>5</v>
      </c>
      <c r="P2392">
        <v>28</v>
      </c>
      <c r="Q2392">
        <v>-16</v>
      </c>
      <c r="R2392">
        <v>100</v>
      </c>
      <c r="S2392">
        <v>18</v>
      </c>
      <c r="T2392">
        <v>23</v>
      </c>
      <c r="U2392">
        <v>22</v>
      </c>
      <c r="V2392" t="s">
        <v>780</v>
      </c>
      <c r="W2392" t="s">
        <v>5135</v>
      </c>
      <c r="X2392" t="s">
        <v>1031</v>
      </c>
      <c r="Y2392" t="s">
        <v>641</v>
      </c>
      <c r="Z2392" t="s">
        <v>642</v>
      </c>
      <c r="AB2392" s="8"/>
      <c r="AC2392">
        <v>1</v>
      </c>
      <c r="AF2392" t="s">
        <v>4051</v>
      </c>
      <c r="AG2392">
        <v>3</v>
      </c>
      <c r="AH2392">
        <v>1</v>
      </c>
      <c r="AL2392" s="6">
        <v>41.281999999999996</v>
      </c>
      <c r="AM2392" s="1">
        <v>24.015000000000001</v>
      </c>
      <c r="AN2392" s="3">
        <v>10.927</v>
      </c>
      <c r="AO2392" s="8">
        <f t="shared" si="222"/>
        <v>76.22399999999999</v>
      </c>
      <c r="AP2392" s="8">
        <f t="shared" si="223"/>
        <v>1.719008952737872</v>
      </c>
      <c r="AQ2392" s="8">
        <f t="shared" si="224"/>
        <v>3</v>
      </c>
      <c r="AR2392" s="6">
        <v>40.466000000000001</v>
      </c>
      <c r="AS2392" s="1">
        <v>22.815000000000001</v>
      </c>
      <c r="AT2392" s="3">
        <v>11.494999999999999</v>
      </c>
      <c r="AU2392" s="8">
        <f t="shared" si="225"/>
        <v>0.8159999999999954</v>
      </c>
      <c r="AV2392" s="8">
        <f t="shared" si="227"/>
        <v>1.7736576813499889</v>
      </c>
      <c r="AW2392" s="8">
        <f t="shared" si="226"/>
        <v>3</v>
      </c>
      <c r="AX2392">
        <v>1</v>
      </c>
      <c r="BC2392">
        <v>1</v>
      </c>
      <c r="BE2392">
        <v>1</v>
      </c>
      <c r="BH2392">
        <v>1</v>
      </c>
      <c r="BK2392">
        <v>1</v>
      </c>
      <c r="BM2392">
        <v>1</v>
      </c>
      <c r="BS2392">
        <v>1</v>
      </c>
      <c r="BT2392">
        <v>1</v>
      </c>
      <c r="BX2392">
        <v>1</v>
      </c>
      <c r="CA2392">
        <v>1</v>
      </c>
      <c r="CF2392">
        <v>1</v>
      </c>
      <c r="CS2392">
        <v>1</v>
      </c>
      <c r="CX2392">
        <v>1</v>
      </c>
      <c r="DF2392">
        <v>1</v>
      </c>
      <c r="DP2392">
        <v>1</v>
      </c>
      <c r="DU2392">
        <v>1</v>
      </c>
      <c r="EB2392">
        <v>1</v>
      </c>
      <c r="FB2392">
        <v>1</v>
      </c>
      <c r="FC2392">
        <v>1</v>
      </c>
      <c r="FD2392">
        <v>1</v>
      </c>
      <c r="FG2392">
        <v>1</v>
      </c>
    </row>
    <row r="2393" spans="1:178" x14ac:dyDescent="0.35">
      <c r="A2393" t="s">
        <v>5139</v>
      </c>
      <c r="B2393" t="s">
        <v>269</v>
      </c>
      <c r="C2393" t="s">
        <v>270</v>
      </c>
      <c r="D2393" t="s">
        <v>746</v>
      </c>
      <c r="F2393" t="s">
        <v>5140</v>
      </c>
      <c r="I2393" t="s">
        <v>5141</v>
      </c>
      <c r="J2393" t="s">
        <v>577</v>
      </c>
      <c r="K2393" t="s">
        <v>295</v>
      </c>
      <c r="L2393">
        <v>80</v>
      </c>
      <c r="M2393" t="s">
        <v>1013</v>
      </c>
      <c r="N2393" t="s">
        <v>276</v>
      </c>
      <c r="O2393">
        <v>10</v>
      </c>
      <c r="P2393">
        <v>28</v>
      </c>
      <c r="Q2393">
        <v>-16</v>
      </c>
      <c r="V2393" t="s">
        <v>830</v>
      </c>
      <c r="W2393" t="s">
        <v>5135</v>
      </c>
      <c r="X2393" t="s">
        <v>1471</v>
      </c>
      <c r="Y2393" t="s">
        <v>641</v>
      </c>
      <c r="Z2393" t="s">
        <v>642</v>
      </c>
      <c r="AB2393" s="8"/>
      <c r="AD2393">
        <v>1</v>
      </c>
      <c r="AF2393" t="s">
        <v>3276</v>
      </c>
      <c r="AG2393">
        <v>3</v>
      </c>
      <c r="AH2393">
        <v>3</v>
      </c>
      <c r="AL2393" s="6">
        <v>36.81</v>
      </c>
      <c r="AM2393" s="1">
        <v>30.706</v>
      </c>
      <c r="AN2393" s="3">
        <v>21.690999999999999</v>
      </c>
      <c r="AO2393" s="8">
        <f t="shared" si="222"/>
        <v>89.207000000000008</v>
      </c>
      <c r="AP2393" s="8">
        <f t="shared" si="223"/>
        <v>1.1987885103888491</v>
      </c>
      <c r="AQ2393" s="8">
        <f t="shared" si="224"/>
        <v>3</v>
      </c>
      <c r="AR2393" s="6">
        <v>32.991999999999997</v>
      </c>
      <c r="AS2393" s="1">
        <v>31.231999999999999</v>
      </c>
      <c r="AT2393" s="3">
        <v>25.344000000000001</v>
      </c>
      <c r="AU2393" s="8">
        <f t="shared" si="225"/>
        <v>3.8180000000000049</v>
      </c>
      <c r="AV2393" s="8">
        <f t="shared" si="227"/>
        <v>1.0563524590163933</v>
      </c>
      <c r="AW2393" s="8">
        <f t="shared" si="226"/>
        <v>3</v>
      </c>
      <c r="AX2393">
        <v>1</v>
      </c>
      <c r="BC2393">
        <v>1</v>
      </c>
      <c r="BD2393">
        <v>1</v>
      </c>
      <c r="BH2393">
        <v>1</v>
      </c>
      <c r="BI2393">
        <v>1</v>
      </c>
      <c r="BM2393">
        <v>1</v>
      </c>
      <c r="BS2393">
        <v>1</v>
      </c>
      <c r="CB2393">
        <v>1</v>
      </c>
      <c r="CF2393">
        <v>1</v>
      </c>
      <c r="CS2393">
        <v>1</v>
      </c>
      <c r="CY2393">
        <v>1</v>
      </c>
      <c r="DB2393">
        <v>1</v>
      </c>
      <c r="DD2393">
        <v>1</v>
      </c>
      <c r="DP2393">
        <v>1</v>
      </c>
      <c r="DX2393">
        <v>1</v>
      </c>
      <c r="EB2393">
        <v>1</v>
      </c>
      <c r="EX2393">
        <v>1</v>
      </c>
      <c r="EY2393">
        <v>1</v>
      </c>
      <c r="FB2393">
        <v>1</v>
      </c>
      <c r="FJ2393">
        <v>1</v>
      </c>
      <c r="FT2393">
        <v>1</v>
      </c>
    </row>
    <row r="2394" spans="1:178" x14ac:dyDescent="0.35">
      <c r="A2394" t="s">
        <v>5993</v>
      </c>
      <c r="B2394" t="s">
        <v>213</v>
      </c>
      <c r="C2394" t="s">
        <v>343</v>
      </c>
      <c r="D2394" t="s">
        <v>2172</v>
      </c>
      <c r="F2394" t="s">
        <v>2173</v>
      </c>
      <c r="I2394" t="s">
        <v>5997</v>
      </c>
      <c r="J2394" t="s">
        <v>507</v>
      </c>
      <c r="K2394" t="s">
        <v>295</v>
      </c>
      <c r="L2394">
        <v>20</v>
      </c>
      <c r="M2394" t="s">
        <v>1013</v>
      </c>
      <c r="N2394" t="s">
        <v>930</v>
      </c>
      <c r="O2394">
        <v>700</v>
      </c>
      <c r="P2394">
        <v>28</v>
      </c>
      <c r="Q2394">
        <v>-16</v>
      </c>
      <c r="R2394">
        <v>500</v>
      </c>
      <c r="S2394">
        <v>17</v>
      </c>
      <c r="T2394">
        <v>22</v>
      </c>
      <c r="U2394">
        <v>20</v>
      </c>
      <c r="V2394" t="s">
        <v>368</v>
      </c>
      <c r="W2394" t="s">
        <v>1551</v>
      </c>
      <c r="X2394" t="s">
        <v>933</v>
      </c>
      <c r="Y2394" t="s">
        <v>641</v>
      </c>
      <c r="Z2394" t="s">
        <v>642</v>
      </c>
      <c r="AB2394" s="8"/>
      <c r="AD2394">
        <v>1</v>
      </c>
      <c r="AF2394" t="s">
        <v>3276</v>
      </c>
      <c r="AG2394">
        <v>2</v>
      </c>
      <c r="AH2394">
        <v>0.3</v>
      </c>
      <c r="AL2394" s="6">
        <v>29.183</v>
      </c>
      <c r="AM2394" s="1">
        <v>23.562000000000001</v>
      </c>
      <c r="AN2394" s="3">
        <v>12.952</v>
      </c>
      <c r="AO2394" s="8">
        <f t="shared" si="222"/>
        <v>65.697000000000003</v>
      </c>
      <c r="AP2394" s="8">
        <f t="shared" si="223"/>
        <v>1.238562091503268</v>
      </c>
      <c r="AQ2394" s="8">
        <f t="shared" si="224"/>
        <v>3</v>
      </c>
      <c r="AR2394" s="6">
        <v>28.997</v>
      </c>
      <c r="AS2394" s="1">
        <v>23.876000000000001</v>
      </c>
      <c r="AT2394" s="3">
        <v>13.624000000000001</v>
      </c>
      <c r="AU2394" s="8">
        <f t="shared" si="225"/>
        <v>0.18599999999999994</v>
      </c>
      <c r="AV2394" s="8">
        <f t="shared" si="227"/>
        <v>1.214483163008879</v>
      </c>
      <c r="AW2394" s="8">
        <f t="shared" si="226"/>
        <v>3</v>
      </c>
      <c r="AX2394">
        <v>1</v>
      </c>
      <c r="BC2394">
        <v>1</v>
      </c>
      <c r="BH2394">
        <v>1</v>
      </c>
      <c r="BK2394">
        <v>1</v>
      </c>
      <c r="BM2394">
        <v>1</v>
      </c>
      <c r="CA2394">
        <v>1</v>
      </c>
      <c r="CG2394">
        <v>1</v>
      </c>
      <c r="CS2394">
        <v>1</v>
      </c>
      <c r="CT2394">
        <v>1</v>
      </c>
      <c r="CY2394">
        <v>1</v>
      </c>
      <c r="DE2394">
        <v>1</v>
      </c>
      <c r="DN2394">
        <v>1</v>
      </c>
      <c r="DO2394">
        <v>1</v>
      </c>
      <c r="DZ2394">
        <v>1</v>
      </c>
      <c r="EY2394">
        <v>1</v>
      </c>
    </row>
    <row r="2395" spans="1:178" x14ac:dyDescent="0.35">
      <c r="A2395" t="s">
        <v>6013</v>
      </c>
      <c r="B2395" t="s">
        <v>269</v>
      </c>
      <c r="C2395" t="s">
        <v>319</v>
      </c>
      <c r="D2395" t="s">
        <v>363</v>
      </c>
      <c r="E2395" t="s">
        <v>843</v>
      </c>
      <c r="F2395" t="s">
        <v>3006</v>
      </c>
      <c r="I2395" t="s">
        <v>6014</v>
      </c>
      <c r="J2395" t="s">
        <v>294</v>
      </c>
      <c r="K2395" t="s">
        <v>295</v>
      </c>
      <c r="L2395">
        <v>40</v>
      </c>
      <c r="M2395" t="s">
        <v>1013</v>
      </c>
      <c r="N2395" t="s">
        <v>1013</v>
      </c>
      <c r="O2395">
        <v>300</v>
      </c>
      <c r="P2395">
        <v>28</v>
      </c>
      <c r="Q2395">
        <v>-16</v>
      </c>
      <c r="R2395">
        <v>700</v>
      </c>
      <c r="S2395">
        <v>16</v>
      </c>
      <c r="T2395">
        <v>21</v>
      </c>
      <c r="U2395">
        <v>20</v>
      </c>
      <c r="V2395" t="s">
        <v>830</v>
      </c>
      <c r="W2395" t="s">
        <v>6015</v>
      </c>
      <c r="X2395" t="s">
        <v>933</v>
      </c>
      <c r="Y2395" t="s">
        <v>641</v>
      </c>
      <c r="Z2395" t="s">
        <v>642</v>
      </c>
      <c r="AB2395" s="8"/>
      <c r="AD2395">
        <v>1</v>
      </c>
      <c r="AF2395" t="s">
        <v>3276</v>
      </c>
      <c r="AG2395">
        <v>2</v>
      </c>
      <c r="AH2395">
        <v>1</v>
      </c>
      <c r="AL2395" s="6">
        <v>31.658999999999999</v>
      </c>
      <c r="AM2395" s="1">
        <v>21.254999999999999</v>
      </c>
      <c r="AN2395" s="3">
        <v>25.533999999999999</v>
      </c>
      <c r="AO2395" s="8">
        <f t="shared" si="222"/>
        <v>78.448000000000008</v>
      </c>
      <c r="AP2395" s="8">
        <f t="shared" si="223"/>
        <v>1.489484827099506</v>
      </c>
      <c r="AQ2395" s="8">
        <f t="shared" si="224"/>
        <v>3</v>
      </c>
      <c r="AR2395" s="6">
        <v>30.59</v>
      </c>
      <c r="AS2395" s="1">
        <v>21.664000000000001</v>
      </c>
      <c r="AT2395" s="3">
        <v>25.488</v>
      </c>
      <c r="AU2395" s="8">
        <f t="shared" si="225"/>
        <v>1.0689999999999991</v>
      </c>
      <c r="AV2395" s="8">
        <f t="shared" si="227"/>
        <v>1.412019940915805</v>
      </c>
      <c r="AW2395" s="8">
        <f t="shared" si="226"/>
        <v>3</v>
      </c>
      <c r="AX2395">
        <v>1</v>
      </c>
      <c r="AY2395">
        <v>1</v>
      </c>
      <c r="BC2395">
        <v>1</v>
      </c>
      <c r="BH2395">
        <v>1</v>
      </c>
      <c r="BI2395">
        <v>1</v>
      </c>
      <c r="BM2395">
        <v>1</v>
      </c>
      <c r="BS2395">
        <v>1</v>
      </c>
      <c r="CA2395">
        <v>1</v>
      </c>
      <c r="CB2395">
        <v>1</v>
      </c>
      <c r="CF2395">
        <v>1</v>
      </c>
      <c r="CS2395">
        <v>1</v>
      </c>
      <c r="CY2395">
        <v>1</v>
      </c>
      <c r="DD2395">
        <v>1</v>
      </c>
      <c r="DF2395">
        <v>1</v>
      </c>
      <c r="DN2395">
        <v>1</v>
      </c>
      <c r="DO2395">
        <v>1</v>
      </c>
      <c r="DZ2395">
        <v>1</v>
      </c>
      <c r="EY2395">
        <v>1</v>
      </c>
    </row>
    <row r="2396" spans="1:178" x14ac:dyDescent="0.35">
      <c r="A2396" t="s">
        <v>5129</v>
      </c>
      <c r="B2396" t="s">
        <v>328</v>
      </c>
      <c r="C2396" t="s">
        <v>371</v>
      </c>
      <c r="D2396" t="s">
        <v>504</v>
      </c>
      <c r="F2396" t="s">
        <v>653</v>
      </c>
      <c r="I2396" t="s">
        <v>5130</v>
      </c>
      <c r="J2396" t="s">
        <v>507</v>
      </c>
      <c r="K2396" t="s">
        <v>200</v>
      </c>
      <c r="L2396">
        <v>20</v>
      </c>
      <c r="M2396" t="s">
        <v>1812</v>
      </c>
      <c r="N2396" t="s">
        <v>1533</v>
      </c>
      <c r="O2396">
        <v>50</v>
      </c>
      <c r="P2396">
        <v>28</v>
      </c>
      <c r="Q2396">
        <v>-16</v>
      </c>
      <c r="R2396">
        <v>300</v>
      </c>
      <c r="S2396">
        <v>17</v>
      </c>
      <c r="T2396">
        <v>22</v>
      </c>
      <c r="U2396">
        <v>20</v>
      </c>
      <c r="V2396" t="s">
        <v>1529</v>
      </c>
      <c r="W2396" t="s">
        <v>5120</v>
      </c>
      <c r="X2396" t="s">
        <v>1031</v>
      </c>
      <c r="Y2396" t="s">
        <v>641</v>
      </c>
      <c r="Z2396" t="s">
        <v>642</v>
      </c>
      <c r="AB2396" s="8"/>
      <c r="AC2396">
        <v>1</v>
      </c>
      <c r="AF2396" t="s">
        <v>3276</v>
      </c>
      <c r="AG2396">
        <v>5</v>
      </c>
      <c r="AH2396">
        <v>0.5</v>
      </c>
      <c r="AL2396" s="6">
        <v>41.344999999999999</v>
      </c>
      <c r="AM2396" s="1">
        <v>21.594999999999999</v>
      </c>
      <c r="AN2396" s="3">
        <v>13.138</v>
      </c>
      <c r="AO2396" s="8">
        <f t="shared" si="222"/>
        <v>76.078000000000003</v>
      </c>
      <c r="AP2396" s="8">
        <f t="shared" si="223"/>
        <v>1.9145635563787915</v>
      </c>
      <c r="AQ2396" s="8">
        <f t="shared" si="224"/>
        <v>3</v>
      </c>
      <c r="AR2396" s="6">
        <v>39.892000000000003</v>
      </c>
      <c r="AS2396" s="1">
        <v>23.196999999999999</v>
      </c>
      <c r="AT2396" s="3">
        <v>12.683</v>
      </c>
      <c r="AU2396" s="8">
        <f t="shared" si="225"/>
        <v>1.4529999999999959</v>
      </c>
      <c r="AV2396" s="8">
        <f t="shared" si="227"/>
        <v>1.7197051342846059</v>
      </c>
      <c r="AW2396" s="8">
        <f t="shared" si="226"/>
        <v>3</v>
      </c>
      <c r="AX2396">
        <v>1</v>
      </c>
      <c r="BC2396">
        <v>1</v>
      </c>
      <c r="BD2396">
        <v>1</v>
      </c>
      <c r="BH2396">
        <v>1</v>
      </c>
      <c r="BM2396">
        <v>1</v>
      </c>
      <c r="BR2396">
        <v>1</v>
      </c>
      <c r="BZ2396">
        <v>1</v>
      </c>
      <c r="CA2396">
        <v>1</v>
      </c>
      <c r="CF2396">
        <v>1</v>
      </c>
      <c r="CS2396">
        <v>1</v>
      </c>
      <c r="CT2396">
        <v>1</v>
      </c>
      <c r="CX2396">
        <v>1</v>
      </c>
      <c r="DE2396">
        <v>1</v>
      </c>
      <c r="DF2396">
        <v>1</v>
      </c>
      <c r="DN2396">
        <v>1</v>
      </c>
      <c r="DZ2396">
        <v>1</v>
      </c>
      <c r="FC2396">
        <v>1</v>
      </c>
      <c r="FF2396">
        <v>1</v>
      </c>
      <c r="FG2396">
        <v>1</v>
      </c>
    </row>
    <row r="2397" spans="1:178" x14ac:dyDescent="0.35">
      <c r="A2397" t="s">
        <v>5900</v>
      </c>
      <c r="B2397" t="s">
        <v>328</v>
      </c>
      <c r="C2397" t="s">
        <v>2414</v>
      </c>
      <c r="D2397" t="s">
        <v>2415</v>
      </c>
      <c r="F2397" t="s">
        <v>2416</v>
      </c>
      <c r="I2397" t="s">
        <v>5901</v>
      </c>
      <c r="J2397" t="s">
        <v>507</v>
      </c>
      <c r="K2397" t="s">
        <v>295</v>
      </c>
      <c r="L2397">
        <v>40</v>
      </c>
      <c r="M2397" t="s">
        <v>974</v>
      </c>
      <c r="N2397" t="s">
        <v>1682</v>
      </c>
      <c r="O2397">
        <v>300</v>
      </c>
      <c r="P2397">
        <v>69</v>
      </c>
      <c r="Q2397">
        <v>95</v>
      </c>
      <c r="R2397">
        <v>150</v>
      </c>
      <c r="S2397">
        <v>-18</v>
      </c>
      <c r="T2397">
        <v>13</v>
      </c>
      <c r="U2397">
        <v>-1</v>
      </c>
      <c r="V2397" t="s">
        <v>242</v>
      </c>
      <c r="W2397" t="s">
        <v>5858</v>
      </c>
      <c r="Y2397" t="s">
        <v>400</v>
      </c>
      <c r="Z2397" t="s">
        <v>181</v>
      </c>
      <c r="AB2397" s="8"/>
      <c r="AE2397">
        <v>1</v>
      </c>
      <c r="AF2397" t="s">
        <v>3276</v>
      </c>
      <c r="AG2397">
        <v>10</v>
      </c>
      <c r="AH2397">
        <v>0.5</v>
      </c>
      <c r="AL2397" s="6">
        <v>33.939</v>
      </c>
      <c r="AM2397" s="1">
        <v>18.18</v>
      </c>
      <c r="AN2397" s="3">
        <v>15.717000000000001</v>
      </c>
      <c r="AO2397" s="8">
        <f t="shared" si="222"/>
        <v>67.835999999999999</v>
      </c>
      <c r="AP2397" s="8">
        <f t="shared" si="223"/>
        <v>1.8668316831683169</v>
      </c>
      <c r="AQ2397" s="8">
        <f t="shared" si="224"/>
        <v>3</v>
      </c>
      <c r="AR2397" s="6">
        <v>34.497999999999998</v>
      </c>
      <c r="AS2397" s="1">
        <v>18.116</v>
      </c>
      <c r="AT2397" s="3">
        <v>14.512</v>
      </c>
      <c r="AU2397" s="8">
        <f t="shared" si="225"/>
        <v>-0.5589999999999975</v>
      </c>
      <c r="AV2397" s="8">
        <f t="shared" si="227"/>
        <v>1.9042835062927799</v>
      </c>
      <c r="AW2397" s="8">
        <f t="shared" si="226"/>
        <v>3</v>
      </c>
      <c r="AX2397">
        <v>1</v>
      </c>
      <c r="BH2397">
        <v>1</v>
      </c>
      <c r="BM2397">
        <v>1</v>
      </c>
      <c r="BS2397">
        <v>1</v>
      </c>
      <c r="BX2397">
        <v>1</v>
      </c>
      <c r="CB2397">
        <v>1</v>
      </c>
      <c r="CE2397">
        <v>1</v>
      </c>
      <c r="CS2397">
        <v>1</v>
      </c>
      <c r="DG2397">
        <v>1</v>
      </c>
      <c r="EE2397">
        <v>1</v>
      </c>
      <c r="EG2397">
        <v>1</v>
      </c>
      <c r="EQ2397">
        <v>1</v>
      </c>
      <c r="EV2397">
        <v>1</v>
      </c>
      <c r="FK2397">
        <v>1</v>
      </c>
      <c r="FL2397">
        <v>1</v>
      </c>
      <c r="FM2397">
        <v>1</v>
      </c>
      <c r="FR2397">
        <v>1</v>
      </c>
    </row>
    <row r="2398" spans="1:178" x14ac:dyDescent="0.35">
      <c r="A2398" t="s">
        <v>5916</v>
      </c>
      <c r="B2398" t="s">
        <v>252</v>
      </c>
      <c r="C2398" t="s">
        <v>381</v>
      </c>
      <c r="D2398" t="s">
        <v>2181</v>
      </c>
      <c r="F2398" t="s">
        <v>2182</v>
      </c>
      <c r="I2398" t="s">
        <v>5917</v>
      </c>
      <c r="J2398" t="s">
        <v>507</v>
      </c>
      <c r="K2398" t="s">
        <v>295</v>
      </c>
      <c r="L2398">
        <v>20</v>
      </c>
      <c r="M2398" t="s">
        <v>974</v>
      </c>
      <c r="N2398" t="s">
        <v>974</v>
      </c>
      <c r="O2398">
        <v>150</v>
      </c>
      <c r="P2398">
        <v>69</v>
      </c>
      <c r="Q2398">
        <v>95</v>
      </c>
      <c r="R2398">
        <v>150</v>
      </c>
      <c r="S2398">
        <v>-18</v>
      </c>
      <c r="T2398">
        <v>13</v>
      </c>
      <c r="U2398">
        <v>-1</v>
      </c>
      <c r="V2398" t="s">
        <v>989</v>
      </c>
      <c r="W2398" t="s">
        <v>5918</v>
      </c>
      <c r="Y2398" t="s">
        <v>400</v>
      </c>
      <c r="Z2398" t="s">
        <v>181</v>
      </c>
      <c r="AB2398" s="8"/>
      <c r="AD2398">
        <v>1</v>
      </c>
      <c r="AF2398" t="s">
        <v>3276</v>
      </c>
      <c r="AG2398">
        <v>6</v>
      </c>
      <c r="AH2398">
        <v>0.5</v>
      </c>
      <c r="AL2398" s="6">
        <v>51.856999999999999</v>
      </c>
      <c r="AM2398" s="1">
        <v>25.956</v>
      </c>
      <c r="AN2398" s="3">
        <v>10.121</v>
      </c>
      <c r="AO2398" s="8">
        <f t="shared" si="222"/>
        <v>87.933999999999997</v>
      </c>
      <c r="AP2398" s="8">
        <f t="shared" si="223"/>
        <v>1.9978810294344276</v>
      </c>
      <c r="AQ2398" s="8">
        <f t="shared" si="224"/>
        <v>3</v>
      </c>
      <c r="AR2398" s="6">
        <v>51.369</v>
      </c>
      <c r="AS2398" s="1">
        <v>23.196000000000002</v>
      </c>
      <c r="AT2398" s="3">
        <v>10.375</v>
      </c>
      <c r="AU2398" s="8">
        <f t="shared" si="225"/>
        <v>0.48799999999999955</v>
      </c>
      <c r="AV2398" s="8">
        <f t="shared" si="227"/>
        <v>2.2145628556647696</v>
      </c>
      <c r="AW2398" s="8">
        <f t="shared" si="226"/>
        <v>4</v>
      </c>
      <c r="AX2398">
        <v>1</v>
      </c>
      <c r="BD2398">
        <v>1</v>
      </c>
      <c r="BI2398">
        <v>1</v>
      </c>
      <c r="BK2398">
        <v>1</v>
      </c>
      <c r="BM2398">
        <v>1</v>
      </c>
      <c r="CA2398">
        <v>1</v>
      </c>
      <c r="CG2398">
        <v>1</v>
      </c>
      <c r="CN2398">
        <v>1</v>
      </c>
      <c r="CS2398">
        <v>1</v>
      </c>
      <c r="DF2398">
        <v>1</v>
      </c>
      <c r="DK2398">
        <v>1</v>
      </c>
      <c r="DL2398">
        <v>1</v>
      </c>
      <c r="DP2398">
        <v>1</v>
      </c>
      <c r="DZ2398">
        <v>1</v>
      </c>
      <c r="FB2398">
        <v>1</v>
      </c>
      <c r="FC2398">
        <v>1</v>
      </c>
      <c r="FG2398">
        <v>1</v>
      </c>
    </row>
    <row r="2399" spans="1:178" x14ac:dyDescent="0.35">
      <c r="A2399" t="s">
        <v>4091</v>
      </c>
      <c r="B2399" t="s">
        <v>465</v>
      </c>
      <c r="C2399" t="s">
        <v>633</v>
      </c>
      <c r="D2399" t="s">
        <v>634</v>
      </c>
      <c r="E2399" t="s">
        <v>1001</v>
      </c>
      <c r="F2399" t="s">
        <v>4093</v>
      </c>
      <c r="I2399" t="s">
        <v>4094</v>
      </c>
      <c r="J2399" t="s">
        <v>175</v>
      </c>
      <c r="K2399" t="s">
        <v>14294</v>
      </c>
      <c r="L2399">
        <v>40</v>
      </c>
      <c r="M2399" t="s">
        <v>1013</v>
      </c>
      <c r="N2399" t="s">
        <v>4095</v>
      </c>
      <c r="O2399">
        <v>300</v>
      </c>
      <c r="P2399">
        <v>28</v>
      </c>
      <c r="Q2399">
        <v>-16</v>
      </c>
      <c r="V2399" t="s">
        <v>1202</v>
      </c>
      <c r="W2399" t="s">
        <v>4096</v>
      </c>
      <c r="X2399" t="s">
        <v>2105</v>
      </c>
      <c r="Y2399" t="s">
        <v>641</v>
      </c>
      <c r="Z2399" t="s">
        <v>642</v>
      </c>
      <c r="AB2399" s="8"/>
      <c r="AC2399">
        <v>1</v>
      </c>
      <c r="AF2399" t="s">
        <v>3276</v>
      </c>
      <c r="AG2399">
        <v>3</v>
      </c>
      <c r="AH2399">
        <v>1.3</v>
      </c>
      <c r="AL2399" s="6">
        <v>47.529000000000003</v>
      </c>
      <c r="AM2399" s="1">
        <v>28.81</v>
      </c>
      <c r="AN2399" s="3">
        <v>8.9719999999999995</v>
      </c>
      <c r="AO2399" s="8">
        <f t="shared" si="222"/>
        <v>85.310999999999993</v>
      </c>
      <c r="AP2399" s="8">
        <f t="shared" si="223"/>
        <v>1.6497396737244014</v>
      </c>
      <c r="AQ2399" s="8">
        <f t="shared" si="224"/>
        <v>3</v>
      </c>
      <c r="AR2399" s="6">
        <v>45.701999999999998</v>
      </c>
      <c r="AS2399" s="1">
        <v>29.571999999999999</v>
      </c>
      <c r="AT2399" s="3">
        <v>9.9060000000000006</v>
      </c>
      <c r="AU2399" s="8">
        <f t="shared" si="225"/>
        <v>1.8270000000000053</v>
      </c>
      <c r="AV2399" s="8">
        <f t="shared" si="227"/>
        <v>1.5454483971324224</v>
      </c>
      <c r="AW2399" s="8">
        <f t="shared" si="226"/>
        <v>3</v>
      </c>
      <c r="AX2399">
        <v>1</v>
      </c>
      <c r="BC2399">
        <v>1</v>
      </c>
      <c r="BI2399">
        <v>1</v>
      </c>
      <c r="BK2399">
        <v>1</v>
      </c>
      <c r="BM2399">
        <v>1</v>
      </c>
      <c r="BS2399">
        <v>1</v>
      </c>
      <c r="CA2399">
        <v>1</v>
      </c>
      <c r="CE2399">
        <v>1</v>
      </c>
      <c r="CO2399">
        <v>1</v>
      </c>
      <c r="CS2399">
        <v>1</v>
      </c>
      <c r="CX2399">
        <v>1</v>
      </c>
      <c r="DF2399">
        <v>1</v>
      </c>
      <c r="DO2399">
        <v>1</v>
      </c>
      <c r="DZ2399">
        <v>1</v>
      </c>
      <c r="ED2399">
        <v>1</v>
      </c>
      <c r="EY2399">
        <v>0</v>
      </c>
      <c r="EZ2399">
        <v>0</v>
      </c>
      <c r="FA2399">
        <v>0</v>
      </c>
      <c r="FB2399">
        <v>0</v>
      </c>
      <c r="FC2399">
        <v>0</v>
      </c>
      <c r="FD2399">
        <v>0</v>
      </c>
      <c r="FE2399">
        <v>0</v>
      </c>
      <c r="FF2399">
        <v>0</v>
      </c>
      <c r="FG2399">
        <v>0</v>
      </c>
      <c r="FH2399">
        <v>0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0</v>
      </c>
      <c r="FR2399">
        <v>0</v>
      </c>
      <c r="FS2399">
        <v>0</v>
      </c>
      <c r="FT2399">
        <v>0</v>
      </c>
      <c r="FU2399">
        <v>0</v>
      </c>
      <c r="FV2399" t="s">
        <v>642</v>
      </c>
    </row>
    <row r="2400" spans="1:178" x14ac:dyDescent="0.35">
      <c r="A2400" t="s">
        <v>12965</v>
      </c>
      <c r="B2400" t="s">
        <v>269</v>
      </c>
      <c r="C2400" t="s">
        <v>815</v>
      </c>
      <c r="D2400" t="s">
        <v>816</v>
      </c>
      <c r="F2400" t="s">
        <v>4140</v>
      </c>
      <c r="G2400" t="s">
        <v>12966</v>
      </c>
      <c r="I2400" t="s">
        <v>12967</v>
      </c>
      <c r="J2400" t="s">
        <v>175</v>
      </c>
      <c r="K2400" t="s">
        <v>14294</v>
      </c>
      <c r="L2400">
        <v>30</v>
      </c>
      <c r="M2400" t="s">
        <v>1013</v>
      </c>
      <c r="N2400" t="s">
        <v>12924</v>
      </c>
      <c r="O2400">
        <v>10</v>
      </c>
      <c r="V2400" t="s">
        <v>830</v>
      </c>
      <c r="W2400" t="s">
        <v>12968</v>
      </c>
      <c r="X2400" t="s">
        <v>12920</v>
      </c>
      <c r="Y2400" t="s">
        <v>1016</v>
      </c>
      <c r="Z2400" t="s">
        <v>642</v>
      </c>
      <c r="AB2400" s="9">
        <v>41816</v>
      </c>
      <c r="AF2400" t="s">
        <v>3276</v>
      </c>
      <c r="AG2400">
        <v>3</v>
      </c>
      <c r="AH2400">
        <v>1</v>
      </c>
      <c r="AL2400" s="6">
        <v>35.85</v>
      </c>
      <c r="AM2400" s="1">
        <v>31.757000000000001</v>
      </c>
      <c r="AN2400" s="3">
        <v>21.943999999999999</v>
      </c>
      <c r="AO2400" s="8">
        <f t="shared" si="222"/>
        <v>89.551000000000002</v>
      </c>
      <c r="AP2400" s="8">
        <f t="shared" si="223"/>
        <v>1.128884970242781</v>
      </c>
      <c r="AQ2400" s="8">
        <f t="shared" si="224"/>
        <v>3</v>
      </c>
      <c r="AR2400" s="6">
        <v>37.92</v>
      </c>
      <c r="AS2400" s="1">
        <v>27.233000000000001</v>
      </c>
      <c r="AT2400" s="3">
        <v>24.273</v>
      </c>
      <c r="AU2400" s="8">
        <f t="shared" si="225"/>
        <v>-2.0700000000000003</v>
      </c>
      <c r="AV2400" s="8">
        <f t="shared" si="227"/>
        <v>1.3924283038960086</v>
      </c>
      <c r="AW2400" s="8">
        <f t="shared" si="226"/>
        <v>3</v>
      </c>
      <c r="AY2400">
        <v>1</v>
      </c>
      <c r="BH2400">
        <v>1</v>
      </c>
      <c r="BK2400">
        <v>1</v>
      </c>
      <c r="BM2400">
        <v>1</v>
      </c>
      <c r="BS2400">
        <v>1</v>
      </c>
      <c r="CB2400">
        <v>1</v>
      </c>
      <c r="CG2400">
        <v>1</v>
      </c>
      <c r="CI2400">
        <v>1</v>
      </c>
      <c r="CS2400">
        <v>1</v>
      </c>
      <c r="CY2400">
        <v>1</v>
      </c>
      <c r="DF2400">
        <v>1</v>
      </c>
      <c r="DP2400">
        <v>1</v>
      </c>
      <c r="DR2400">
        <v>1</v>
      </c>
      <c r="EY2400">
        <v>1</v>
      </c>
      <c r="FB2400">
        <v>1</v>
      </c>
    </row>
    <row r="2401" spans="1:178" x14ac:dyDescent="0.35">
      <c r="A2401" t="s">
        <v>4039</v>
      </c>
      <c r="B2401" t="s">
        <v>170</v>
      </c>
      <c r="C2401" t="s">
        <v>666</v>
      </c>
      <c r="D2401" t="s">
        <v>1221</v>
      </c>
      <c r="F2401" t="s">
        <v>1222</v>
      </c>
      <c r="I2401" t="s">
        <v>4040</v>
      </c>
      <c r="J2401" t="s">
        <v>175</v>
      </c>
      <c r="K2401" t="s">
        <v>200</v>
      </c>
      <c r="L2401">
        <v>20</v>
      </c>
      <c r="M2401" t="s">
        <v>1013</v>
      </c>
      <c r="N2401" t="s">
        <v>1536</v>
      </c>
      <c r="O2401">
        <v>1400</v>
      </c>
      <c r="P2401">
        <v>28</v>
      </c>
      <c r="Q2401">
        <v>-16</v>
      </c>
      <c r="R2401">
        <v>500</v>
      </c>
      <c r="S2401">
        <v>15</v>
      </c>
      <c r="T2401">
        <v>20</v>
      </c>
      <c r="U2401">
        <v>20</v>
      </c>
      <c r="V2401" t="s">
        <v>953</v>
      </c>
      <c r="W2401" t="s">
        <v>4041</v>
      </c>
      <c r="X2401" t="s">
        <v>2106</v>
      </c>
      <c r="Y2401" t="s">
        <v>641</v>
      </c>
      <c r="Z2401" t="s">
        <v>642</v>
      </c>
      <c r="AB2401" s="8"/>
      <c r="AC2401">
        <v>1</v>
      </c>
      <c r="AF2401" t="s">
        <v>7444</v>
      </c>
      <c r="AL2401" s="6">
        <v>54.743000000000002</v>
      </c>
      <c r="AM2401" s="1">
        <v>40.923999999999999</v>
      </c>
      <c r="AN2401" s="3">
        <v>0.20699999999999999</v>
      </c>
      <c r="AO2401" s="8">
        <f t="shared" si="222"/>
        <v>95.873999999999995</v>
      </c>
      <c r="AP2401" s="8">
        <f t="shared" si="223"/>
        <v>1.3376747141041931</v>
      </c>
      <c r="AQ2401" s="8">
        <f t="shared" si="224"/>
        <v>3</v>
      </c>
      <c r="AR2401" s="6">
        <v>59.875</v>
      </c>
      <c r="AS2401" s="1">
        <v>37.197000000000003</v>
      </c>
      <c r="AT2401" s="3">
        <v>2E-3</v>
      </c>
      <c r="AU2401" s="8">
        <f t="shared" si="225"/>
        <v>-5.1319999999999979</v>
      </c>
      <c r="AV2401" s="8">
        <f t="shared" si="227"/>
        <v>1.6096728230771298</v>
      </c>
      <c r="AW2401" s="8">
        <f t="shared" si="226"/>
        <v>3</v>
      </c>
      <c r="AY2401">
        <v>1</v>
      </c>
      <c r="BH2401">
        <v>1</v>
      </c>
      <c r="BK2401">
        <v>1</v>
      </c>
      <c r="BM2401">
        <v>1</v>
      </c>
      <c r="BQ2401">
        <v>1</v>
      </c>
      <c r="CA2401">
        <v>1</v>
      </c>
      <c r="CG2401">
        <v>1</v>
      </c>
      <c r="CS2401">
        <v>1</v>
      </c>
      <c r="CY2401">
        <v>1</v>
      </c>
      <c r="DH2401">
        <v>1</v>
      </c>
      <c r="EB2401">
        <v>1</v>
      </c>
      <c r="EE2401">
        <v>1</v>
      </c>
      <c r="ES2401">
        <v>1</v>
      </c>
      <c r="FC2401">
        <v>1</v>
      </c>
      <c r="FD2401">
        <v>1</v>
      </c>
      <c r="FI2401">
        <v>1</v>
      </c>
    </row>
    <row r="2402" spans="1:178" x14ac:dyDescent="0.35">
      <c r="A2402" t="s">
        <v>6048</v>
      </c>
      <c r="B2402" t="s">
        <v>269</v>
      </c>
      <c r="C2402" t="s">
        <v>290</v>
      </c>
      <c r="D2402" t="s">
        <v>1053</v>
      </c>
      <c r="E2402" t="s">
        <v>2289</v>
      </c>
      <c r="F2402" t="s">
        <v>4125</v>
      </c>
      <c r="I2402" t="s">
        <v>6049</v>
      </c>
      <c r="J2402" t="s">
        <v>175</v>
      </c>
      <c r="K2402" t="s">
        <v>186</v>
      </c>
      <c r="L2402">
        <v>300</v>
      </c>
      <c r="M2402" t="s">
        <v>1812</v>
      </c>
      <c r="N2402" t="s">
        <v>1533</v>
      </c>
      <c r="O2402">
        <v>300</v>
      </c>
      <c r="P2402">
        <v>28</v>
      </c>
      <c r="Q2402">
        <v>-16</v>
      </c>
      <c r="R2402">
        <v>200</v>
      </c>
      <c r="S2402">
        <v>17</v>
      </c>
      <c r="T2402">
        <v>22</v>
      </c>
      <c r="U2402">
        <v>20</v>
      </c>
      <c r="V2402" t="s">
        <v>178</v>
      </c>
      <c r="W2402" t="s">
        <v>6050</v>
      </c>
      <c r="X2402" t="s">
        <v>933</v>
      </c>
      <c r="Y2402" t="s">
        <v>641</v>
      </c>
      <c r="Z2402" t="s">
        <v>642</v>
      </c>
      <c r="AB2402" s="8"/>
      <c r="AD2402">
        <v>1</v>
      </c>
      <c r="AF2402" t="s">
        <v>3276</v>
      </c>
      <c r="AL2402" s="6">
        <v>10.067</v>
      </c>
      <c r="AM2402" s="1">
        <v>9.5869999999999997</v>
      </c>
      <c r="AN2402" s="3">
        <v>24.858000000000001</v>
      </c>
      <c r="AO2402" s="8">
        <f t="shared" si="222"/>
        <v>44.512</v>
      </c>
      <c r="AP2402" s="8">
        <f t="shared" si="223"/>
        <v>1.0500678001460311</v>
      </c>
      <c r="AQ2402" s="8">
        <f t="shared" si="224"/>
        <v>3</v>
      </c>
      <c r="AR2402" s="6">
        <v>10.27</v>
      </c>
      <c r="AS2402" s="1">
        <v>7.9390000000000001</v>
      </c>
      <c r="AT2402" s="3">
        <v>26.780999999999999</v>
      </c>
      <c r="AU2402" s="8">
        <f t="shared" si="225"/>
        <v>-0.2029999999999994</v>
      </c>
      <c r="AV2402" s="8">
        <f t="shared" si="227"/>
        <v>1.2936138052651467</v>
      </c>
      <c r="AW2402" s="8">
        <f t="shared" si="226"/>
        <v>3</v>
      </c>
      <c r="AY2402">
        <v>1</v>
      </c>
      <c r="BD2402">
        <v>1</v>
      </c>
      <c r="BJ2402">
        <v>1</v>
      </c>
      <c r="BM2402">
        <v>1</v>
      </c>
      <c r="CA2402">
        <v>1</v>
      </c>
      <c r="CF2402">
        <v>1</v>
      </c>
      <c r="CS2402">
        <v>1</v>
      </c>
      <c r="CW2402">
        <v>1</v>
      </c>
      <c r="DO2402">
        <v>1</v>
      </c>
      <c r="EB2402">
        <v>1</v>
      </c>
      <c r="ES2402">
        <v>1</v>
      </c>
      <c r="FC2402">
        <v>1</v>
      </c>
      <c r="FG2402">
        <v>1</v>
      </c>
      <c r="FT2402">
        <v>1</v>
      </c>
    </row>
    <row r="2403" spans="1:178" x14ac:dyDescent="0.35">
      <c r="A2403" t="s">
        <v>3976</v>
      </c>
      <c r="B2403" t="s">
        <v>465</v>
      </c>
      <c r="C2403" t="s">
        <v>633</v>
      </c>
      <c r="D2403" t="s">
        <v>634</v>
      </c>
      <c r="E2403" t="s">
        <v>854</v>
      </c>
      <c r="F2403" t="s">
        <v>3977</v>
      </c>
      <c r="I2403" t="s">
        <v>3978</v>
      </c>
      <c r="J2403" t="s">
        <v>175</v>
      </c>
      <c r="K2403" t="s">
        <v>186</v>
      </c>
      <c r="L2403">
        <v>80</v>
      </c>
      <c r="M2403" t="s">
        <v>1013</v>
      </c>
      <c r="N2403" t="s">
        <v>3979</v>
      </c>
      <c r="O2403">
        <v>1000</v>
      </c>
      <c r="P2403">
        <v>28</v>
      </c>
      <c r="Q2403">
        <v>-16</v>
      </c>
      <c r="V2403" t="s">
        <v>1190</v>
      </c>
      <c r="W2403" t="s">
        <v>3804</v>
      </c>
      <c r="X2403" t="s">
        <v>2105</v>
      </c>
      <c r="Y2403" t="s">
        <v>641</v>
      </c>
      <c r="Z2403" t="s">
        <v>642</v>
      </c>
      <c r="AB2403" s="8"/>
      <c r="AC2403">
        <v>1</v>
      </c>
      <c r="AF2403" t="s">
        <v>4051</v>
      </c>
      <c r="AG2403">
        <v>5</v>
      </c>
      <c r="AH2403">
        <v>1.6</v>
      </c>
      <c r="AL2403" s="6">
        <v>56.249000000000002</v>
      </c>
      <c r="AM2403" s="1">
        <v>34.768000000000001</v>
      </c>
      <c r="AN2403" s="3">
        <v>2.536</v>
      </c>
      <c r="AO2403" s="8">
        <f t="shared" si="222"/>
        <v>93.552999999999997</v>
      </c>
      <c r="AP2403" s="8">
        <f t="shared" si="223"/>
        <v>1.6178382420616659</v>
      </c>
      <c r="AQ2403" s="8">
        <f t="shared" si="224"/>
        <v>3</v>
      </c>
      <c r="AR2403" s="6">
        <v>58.661000000000001</v>
      </c>
      <c r="AS2403" s="1">
        <v>33.335999999999999</v>
      </c>
      <c r="AT2403" s="3">
        <v>2.024</v>
      </c>
      <c r="AU2403" s="8">
        <f t="shared" si="225"/>
        <v>-2.411999999999999</v>
      </c>
      <c r="AV2403" s="8">
        <f t="shared" si="227"/>
        <v>1.7596892248620111</v>
      </c>
      <c r="AW2403" s="8">
        <f t="shared" si="226"/>
        <v>3</v>
      </c>
      <c r="AX2403">
        <v>1</v>
      </c>
      <c r="BD2403">
        <v>1</v>
      </c>
      <c r="BI2403">
        <v>1</v>
      </c>
      <c r="BM2403">
        <v>1</v>
      </c>
      <c r="BS2403">
        <v>1</v>
      </c>
      <c r="BX2403">
        <v>1</v>
      </c>
      <c r="CA2403">
        <v>1</v>
      </c>
      <c r="CE2403">
        <v>1</v>
      </c>
      <c r="CO2403">
        <v>1</v>
      </c>
      <c r="CS2403">
        <v>1</v>
      </c>
      <c r="CX2403">
        <v>1</v>
      </c>
      <c r="DF2403">
        <v>1</v>
      </c>
      <c r="DK2403">
        <v>1</v>
      </c>
      <c r="DO2403">
        <v>1</v>
      </c>
      <c r="DP2403">
        <v>1</v>
      </c>
      <c r="DZ2403">
        <v>1</v>
      </c>
      <c r="EB2403">
        <v>1</v>
      </c>
      <c r="EY2403">
        <v>1</v>
      </c>
      <c r="FB2403">
        <v>1</v>
      </c>
      <c r="FC2403">
        <v>1</v>
      </c>
      <c r="FJ2403">
        <v>1</v>
      </c>
      <c r="FM2403">
        <v>1</v>
      </c>
      <c r="FV2403" t="s">
        <v>642</v>
      </c>
    </row>
    <row r="2404" spans="1:178" x14ac:dyDescent="0.35">
      <c r="A2404" t="s">
        <v>4031</v>
      </c>
      <c r="B2404" t="s">
        <v>465</v>
      </c>
      <c r="C2404" t="s">
        <v>633</v>
      </c>
      <c r="D2404" t="s">
        <v>634</v>
      </c>
      <c r="E2404" t="s">
        <v>1186</v>
      </c>
      <c r="F2404" t="s">
        <v>1192</v>
      </c>
      <c r="I2404" t="s">
        <v>4032</v>
      </c>
      <c r="J2404" t="s">
        <v>2063</v>
      </c>
      <c r="K2404" t="s">
        <v>186</v>
      </c>
      <c r="L2404">
        <v>150</v>
      </c>
      <c r="M2404" t="s">
        <v>1013</v>
      </c>
      <c r="N2404" t="s">
        <v>3979</v>
      </c>
      <c r="O2404">
        <v>1200</v>
      </c>
      <c r="P2404">
        <v>37</v>
      </c>
      <c r="Q2404">
        <v>-3</v>
      </c>
      <c r="V2404" t="s">
        <v>1190</v>
      </c>
      <c r="W2404" t="s">
        <v>4033</v>
      </c>
      <c r="X2404" t="s">
        <v>1519</v>
      </c>
      <c r="Y2404" t="s">
        <v>641</v>
      </c>
      <c r="Z2404" t="s">
        <v>642</v>
      </c>
      <c r="AB2404" s="8"/>
      <c r="AC2404">
        <v>1</v>
      </c>
      <c r="AF2404" t="s">
        <v>4051</v>
      </c>
      <c r="AG2404">
        <v>4</v>
      </c>
      <c r="AH2404">
        <v>1.1000000000000001</v>
      </c>
      <c r="AL2404" s="6">
        <v>41.343000000000004</v>
      </c>
      <c r="AM2404" s="1">
        <v>35.72</v>
      </c>
      <c r="AN2404" s="3">
        <v>9.5150000000000006</v>
      </c>
      <c r="AO2404" s="8">
        <f t="shared" si="222"/>
        <v>86.578000000000003</v>
      </c>
      <c r="AP2404" s="8">
        <f t="shared" si="223"/>
        <v>1.1574188129899217</v>
      </c>
      <c r="AQ2404" s="8">
        <f t="shared" si="224"/>
        <v>3</v>
      </c>
      <c r="AR2404" s="6">
        <v>40.237000000000002</v>
      </c>
      <c r="AS2404" s="1">
        <v>34.573</v>
      </c>
      <c r="AT2404" s="3">
        <v>11.167</v>
      </c>
      <c r="AU2404" s="8">
        <f t="shared" si="225"/>
        <v>1.1060000000000016</v>
      </c>
      <c r="AV2404" s="8">
        <f t="shared" si="227"/>
        <v>1.1638272640499812</v>
      </c>
      <c r="AW2404" s="8">
        <f t="shared" si="226"/>
        <v>3</v>
      </c>
      <c r="AX2404">
        <v>1</v>
      </c>
      <c r="BC2404">
        <v>1</v>
      </c>
      <c r="BI2404">
        <v>1</v>
      </c>
      <c r="BM2404">
        <v>1</v>
      </c>
      <c r="BP2404">
        <v>1</v>
      </c>
      <c r="BS2404">
        <v>1</v>
      </c>
      <c r="BU2404">
        <v>1</v>
      </c>
      <c r="CB2404">
        <v>1</v>
      </c>
      <c r="CE2404">
        <v>1</v>
      </c>
      <c r="CO2404">
        <v>1</v>
      </c>
      <c r="CS2404">
        <v>1</v>
      </c>
      <c r="CY2404">
        <v>1</v>
      </c>
      <c r="DF2404">
        <v>1</v>
      </c>
      <c r="DP2404">
        <v>1</v>
      </c>
      <c r="EC2404">
        <v>1</v>
      </c>
      <c r="ED2404">
        <v>1</v>
      </c>
      <c r="EY2404">
        <v>1</v>
      </c>
      <c r="FA2404">
        <v>1</v>
      </c>
      <c r="FN2404">
        <v>1</v>
      </c>
      <c r="FR2404">
        <v>1</v>
      </c>
      <c r="FT2404">
        <v>1</v>
      </c>
      <c r="FV2404" t="s">
        <v>642</v>
      </c>
    </row>
    <row r="2405" spans="1:178" x14ac:dyDescent="0.35">
      <c r="A2405" t="s">
        <v>13029</v>
      </c>
      <c r="B2405" t="s">
        <v>213</v>
      </c>
      <c r="C2405" t="s">
        <v>621</v>
      </c>
      <c r="D2405" t="s">
        <v>13030</v>
      </c>
      <c r="F2405" t="s">
        <v>4933</v>
      </c>
      <c r="G2405" t="s">
        <v>10294</v>
      </c>
      <c r="I2405" t="s">
        <v>13031</v>
      </c>
      <c r="J2405" t="s">
        <v>507</v>
      </c>
      <c r="K2405" t="s">
        <v>1417</v>
      </c>
      <c r="L2405">
        <v>5</v>
      </c>
      <c r="M2405" t="s">
        <v>788</v>
      </c>
      <c r="N2405" t="s">
        <v>324</v>
      </c>
      <c r="O2405">
        <v>450</v>
      </c>
      <c r="V2405" t="s">
        <v>830</v>
      </c>
      <c r="W2405" t="s">
        <v>12876</v>
      </c>
      <c r="X2405" t="s">
        <v>2558</v>
      </c>
      <c r="Y2405" t="s">
        <v>180</v>
      </c>
      <c r="AB2405" s="9">
        <v>41850</v>
      </c>
      <c r="AF2405" t="s">
        <v>6416</v>
      </c>
      <c r="AG2405">
        <v>1</v>
      </c>
      <c r="AH2405">
        <v>0.3</v>
      </c>
      <c r="AL2405" s="6">
        <v>35.67</v>
      </c>
      <c r="AM2405" s="1">
        <v>26.981000000000002</v>
      </c>
      <c r="AN2405" s="3">
        <v>12.134</v>
      </c>
      <c r="AO2405" s="8">
        <f t="shared" si="222"/>
        <v>74.784999999999997</v>
      </c>
      <c r="AP2405" s="8">
        <f t="shared" si="223"/>
        <v>1.3220414365664728</v>
      </c>
      <c r="AQ2405" s="8">
        <f t="shared" si="224"/>
        <v>3</v>
      </c>
      <c r="AR2405" s="6">
        <v>36.567999999999998</v>
      </c>
      <c r="AS2405" s="1">
        <v>27.204000000000001</v>
      </c>
      <c r="AT2405" s="3">
        <v>12.038</v>
      </c>
      <c r="AU2405" s="8">
        <f t="shared" si="225"/>
        <v>-0.89799999999999613</v>
      </c>
      <c r="AV2405" s="8">
        <f t="shared" si="227"/>
        <v>1.3442140861637992</v>
      </c>
      <c r="AW2405" s="8">
        <f t="shared" si="226"/>
        <v>3</v>
      </c>
      <c r="AZ2405">
        <v>1</v>
      </c>
      <c r="BH2405">
        <v>1</v>
      </c>
      <c r="BM2405">
        <v>1</v>
      </c>
      <c r="BQ2405">
        <v>1</v>
      </c>
      <c r="BZ2405">
        <v>1</v>
      </c>
      <c r="CG2405">
        <v>1</v>
      </c>
      <c r="CR2405">
        <v>1</v>
      </c>
      <c r="DB2405">
        <v>1</v>
      </c>
      <c r="EE2405">
        <v>1</v>
      </c>
      <c r="EY2405">
        <v>1</v>
      </c>
    </row>
    <row r="2406" spans="1:178" x14ac:dyDescent="0.35">
      <c r="A2406" t="s">
        <v>14117</v>
      </c>
      <c r="D2406" t="s">
        <v>746</v>
      </c>
      <c r="F2406" t="s">
        <v>14119</v>
      </c>
      <c r="G2406" t="s">
        <v>14120</v>
      </c>
      <c r="I2406" t="s">
        <v>14121</v>
      </c>
      <c r="J2406" t="s">
        <v>13982</v>
      </c>
      <c r="K2406" t="s">
        <v>1417</v>
      </c>
      <c r="L2406">
        <v>100</v>
      </c>
      <c r="M2406" t="s">
        <v>788</v>
      </c>
      <c r="N2406" t="s">
        <v>296</v>
      </c>
      <c r="O2406">
        <v>450</v>
      </c>
      <c r="V2406" t="s">
        <v>325</v>
      </c>
      <c r="W2406" t="s">
        <v>470</v>
      </c>
      <c r="X2406" t="s">
        <v>2558</v>
      </c>
      <c r="Y2406" t="s">
        <v>180</v>
      </c>
      <c r="AB2406" s="9">
        <v>42204</v>
      </c>
      <c r="AF2406" t="s">
        <v>6416</v>
      </c>
      <c r="AG2406">
        <v>1</v>
      </c>
      <c r="AH2406">
        <v>2</v>
      </c>
      <c r="AL2406" s="6">
        <v>37.335000000000001</v>
      </c>
      <c r="AM2406" s="1">
        <v>34.295999999999999</v>
      </c>
      <c r="AN2406" s="3">
        <v>13.301</v>
      </c>
      <c r="AO2406" s="8">
        <f t="shared" si="222"/>
        <v>84.932000000000002</v>
      </c>
      <c r="AP2406" s="8">
        <f t="shared" si="223"/>
        <v>1.0886109167249824</v>
      </c>
      <c r="AQ2406" s="8">
        <f t="shared" si="224"/>
        <v>3</v>
      </c>
      <c r="AR2406" s="6">
        <v>40.101999999999997</v>
      </c>
      <c r="AS2406" s="1">
        <v>32.917999999999999</v>
      </c>
      <c r="AT2406" s="3">
        <v>13.558</v>
      </c>
      <c r="AU2406" s="8">
        <f t="shared" si="225"/>
        <v>-2.7669999999999959</v>
      </c>
      <c r="AV2406" s="8">
        <f t="shared" si="227"/>
        <v>1.2182392611944832</v>
      </c>
      <c r="AW2406" s="8">
        <f t="shared" si="226"/>
        <v>3</v>
      </c>
      <c r="AZ2406">
        <v>1</v>
      </c>
      <c r="BI2406">
        <v>1</v>
      </c>
      <c r="BM2406">
        <v>1</v>
      </c>
      <c r="BS2406">
        <v>1</v>
      </c>
      <c r="CC2406">
        <v>1</v>
      </c>
      <c r="CF2406">
        <v>1</v>
      </c>
      <c r="CJ2406">
        <v>1</v>
      </c>
      <c r="CS2406">
        <v>1</v>
      </c>
      <c r="CY2406">
        <v>1</v>
      </c>
      <c r="DF2406">
        <v>1</v>
      </c>
      <c r="DO2406">
        <v>1</v>
      </c>
      <c r="DP2406">
        <v>1</v>
      </c>
      <c r="DZ2406">
        <v>1</v>
      </c>
      <c r="EY2406">
        <v>1</v>
      </c>
      <c r="FJ2406">
        <v>1</v>
      </c>
      <c r="FT2406">
        <v>1</v>
      </c>
    </row>
    <row r="2407" spans="1:178" x14ac:dyDescent="0.35">
      <c r="A2407" t="s">
        <v>14212</v>
      </c>
      <c r="D2407" t="s">
        <v>321</v>
      </c>
      <c r="F2407" t="s">
        <v>2458</v>
      </c>
      <c r="G2407" t="s">
        <v>14215</v>
      </c>
      <c r="I2407" t="s">
        <v>14216</v>
      </c>
      <c r="J2407" t="s">
        <v>507</v>
      </c>
      <c r="K2407" t="s">
        <v>1417</v>
      </c>
      <c r="L2407">
        <v>20</v>
      </c>
      <c r="M2407" t="s">
        <v>788</v>
      </c>
      <c r="O2407">
        <v>300</v>
      </c>
      <c r="V2407" t="s">
        <v>830</v>
      </c>
      <c r="W2407" t="s">
        <v>14214</v>
      </c>
      <c r="X2407" t="s">
        <v>14106</v>
      </c>
      <c r="Y2407" t="s">
        <v>1041</v>
      </c>
      <c r="AB2407" s="9">
        <v>42161</v>
      </c>
      <c r="AF2407" t="s">
        <v>6416</v>
      </c>
      <c r="AG2407">
        <v>1</v>
      </c>
      <c r="AH2407">
        <v>0.2</v>
      </c>
      <c r="AL2407" s="6">
        <v>34.182000000000002</v>
      </c>
      <c r="AM2407" s="1">
        <v>32.384999999999998</v>
      </c>
      <c r="AN2407" s="3">
        <v>6.1390000000000002</v>
      </c>
      <c r="AO2407" s="8">
        <f t="shared" si="222"/>
        <v>72.706000000000003</v>
      </c>
      <c r="AP2407" s="8">
        <f t="shared" si="223"/>
        <v>1.055488652153775</v>
      </c>
      <c r="AQ2407" s="8">
        <f t="shared" si="224"/>
        <v>3</v>
      </c>
      <c r="AR2407" s="6">
        <v>33.195</v>
      </c>
      <c r="AS2407" s="1">
        <v>31.501000000000001</v>
      </c>
      <c r="AT2407" s="3">
        <v>7.867</v>
      </c>
      <c r="AU2407" s="8">
        <f t="shared" si="225"/>
        <v>0.98700000000000188</v>
      </c>
      <c r="AV2407" s="8">
        <f t="shared" si="227"/>
        <v>1.0537760706009334</v>
      </c>
      <c r="AW2407" s="8">
        <f t="shared" si="226"/>
        <v>3</v>
      </c>
      <c r="AZ2407">
        <v>1</v>
      </c>
      <c r="BH2407">
        <v>1</v>
      </c>
      <c r="BM2407">
        <v>1</v>
      </c>
      <c r="BR2407">
        <v>1</v>
      </c>
      <c r="BZ2407">
        <v>1</v>
      </c>
      <c r="CG2407">
        <v>1</v>
      </c>
      <c r="CJ2407">
        <v>1</v>
      </c>
      <c r="CS2407">
        <v>1</v>
      </c>
      <c r="CY2407">
        <v>1</v>
      </c>
      <c r="DD2407">
        <v>1</v>
      </c>
      <c r="EE2407">
        <v>1</v>
      </c>
      <c r="FK2407">
        <v>1</v>
      </c>
    </row>
    <row r="2408" spans="1:178" x14ac:dyDescent="0.35">
      <c r="A2408" t="s">
        <v>6623</v>
      </c>
      <c r="B2408" t="s">
        <v>213</v>
      </c>
      <c r="C2408" t="s">
        <v>621</v>
      </c>
      <c r="D2408" t="s">
        <v>1377</v>
      </c>
      <c r="E2408" t="s">
        <v>1378</v>
      </c>
      <c r="F2408" t="s">
        <v>1386</v>
      </c>
      <c r="I2408" t="s">
        <v>6624</v>
      </c>
      <c r="J2408" t="s">
        <v>507</v>
      </c>
      <c r="K2408" t="s">
        <v>295</v>
      </c>
      <c r="L2408">
        <v>20</v>
      </c>
      <c r="M2408" t="s">
        <v>974</v>
      </c>
      <c r="N2408" t="s">
        <v>974</v>
      </c>
      <c r="O2408">
        <v>220</v>
      </c>
      <c r="P2408">
        <v>57</v>
      </c>
      <c r="Q2408">
        <v>60</v>
      </c>
      <c r="R2408">
        <v>400</v>
      </c>
      <c r="S2408">
        <v>-15</v>
      </c>
      <c r="T2408">
        <v>18</v>
      </c>
      <c r="U2408">
        <v>2</v>
      </c>
      <c r="V2408" t="s">
        <v>368</v>
      </c>
      <c r="W2408" t="s">
        <v>6625</v>
      </c>
      <c r="Y2408" t="s">
        <v>400</v>
      </c>
      <c r="Z2408" t="s">
        <v>181</v>
      </c>
      <c r="AB2408" s="8"/>
      <c r="AC2408">
        <v>1</v>
      </c>
      <c r="AF2408" t="s">
        <v>3276</v>
      </c>
      <c r="AG2408">
        <v>8</v>
      </c>
      <c r="AH2408">
        <v>0.2</v>
      </c>
      <c r="AL2408" s="6">
        <v>32.564</v>
      </c>
      <c r="AM2408" s="1">
        <v>20.885999999999999</v>
      </c>
      <c r="AN2408" s="3">
        <v>16.526</v>
      </c>
      <c r="AO2408" s="8">
        <f t="shared" si="222"/>
        <v>69.975999999999999</v>
      </c>
      <c r="AP2408" s="8">
        <f t="shared" si="223"/>
        <v>1.5591305180503687</v>
      </c>
      <c r="AQ2408" s="8">
        <f t="shared" si="224"/>
        <v>3</v>
      </c>
      <c r="AR2408" s="6">
        <v>32.000999999999998</v>
      </c>
      <c r="AS2408" s="1">
        <v>21.029</v>
      </c>
      <c r="AT2408" s="3">
        <v>17.312999999999999</v>
      </c>
      <c r="AU2408" s="8">
        <f t="shared" si="225"/>
        <v>0.56300000000000239</v>
      </c>
      <c r="AV2408" s="8">
        <f t="shared" si="227"/>
        <v>1.5217556707404061</v>
      </c>
      <c r="AW2408" s="8">
        <f t="shared" si="226"/>
        <v>3</v>
      </c>
      <c r="AX2408">
        <v>1</v>
      </c>
      <c r="BD2408">
        <v>1</v>
      </c>
      <c r="BH2408">
        <v>1</v>
      </c>
      <c r="BM2408">
        <v>1</v>
      </c>
      <c r="BP2408">
        <v>1</v>
      </c>
      <c r="BQ2408">
        <v>1</v>
      </c>
      <c r="BX2408">
        <v>1</v>
      </c>
      <c r="BZ2408">
        <v>1</v>
      </c>
      <c r="CF2408">
        <v>1</v>
      </c>
      <c r="CR2408">
        <v>1</v>
      </c>
      <c r="DB2408">
        <v>1</v>
      </c>
      <c r="DG2408">
        <v>1</v>
      </c>
      <c r="EE2408">
        <v>1</v>
      </c>
      <c r="EY2408">
        <v>1</v>
      </c>
      <c r="FR2408">
        <v>1</v>
      </c>
    </row>
    <row r="2409" spans="1:178" x14ac:dyDescent="0.35">
      <c r="A2409" t="s">
        <v>6630</v>
      </c>
      <c r="B2409" t="s">
        <v>465</v>
      </c>
      <c r="C2409" t="s">
        <v>633</v>
      </c>
      <c r="D2409" t="s">
        <v>634</v>
      </c>
      <c r="E2409" t="s">
        <v>2060</v>
      </c>
      <c r="F2409" t="s">
        <v>4596</v>
      </c>
      <c r="I2409" t="s">
        <v>6633</v>
      </c>
      <c r="J2409" t="s">
        <v>2063</v>
      </c>
      <c r="K2409" t="s">
        <v>295</v>
      </c>
      <c r="L2409">
        <v>80</v>
      </c>
      <c r="M2409" t="s">
        <v>974</v>
      </c>
      <c r="N2409" t="s">
        <v>1751</v>
      </c>
      <c r="O2409">
        <v>200</v>
      </c>
      <c r="P2409">
        <v>56</v>
      </c>
      <c r="Q2409">
        <v>60</v>
      </c>
      <c r="V2409" t="s">
        <v>5367</v>
      </c>
      <c r="W2409" t="s">
        <v>6359</v>
      </c>
      <c r="Y2409" t="s">
        <v>400</v>
      </c>
      <c r="Z2409" t="s">
        <v>181</v>
      </c>
      <c r="AB2409" s="8"/>
      <c r="AD2409">
        <v>1</v>
      </c>
      <c r="AF2409" t="s">
        <v>3276</v>
      </c>
      <c r="AG2409">
        <v>2</v>
      </c>
      <c r="AH2409">
        <v>0.5</v>
      </c>
      <c r="AL2409" s="6">
        <v>18.593</v>
      </c>
      <c r="AM2409" s="1">
        <v>18.372</v>
      </c>
      <c r="AN2409" s="3">
        <v>26.391999999999999</v>
      </c>
      <c r="AO2409" s="8">
        <f t="shared" si="222"/>
        <v>63.356999999999999</v>
      </c>
      <c r="AP2409" s="8">
        <f t="shared" si="223"/>
        <v>1.0120291748312649</v>
      </c>
      <c r="AQ2409" s="8">
        <f t="shared" si="224"/>
        <v>3</v>
      </c>
      <c r="AR2409" s="6">
        <v>18.152000000000001</v>
      </c>
      <c r="AS2409" s="1">
        <v>17.363</v>
      </c>
      <c r="AT2409" s="3">
        <v>28.806000000000001</v>
      </c>
      <c r="AU2409" s="8">
        <f t="shared" si="225"/>
        <v>0.44099999999999895</v>
      </c>
      <c r="AV2409" s="8">
        <f t="shared" si="227"/>
        <v>1.0454414559695906</v>
      </c>
      <c r="AW2409" s="8">
        <f t="shared" si="226"/>
        <v>3</v>
      </c>
      <c r="AX2409">
        <v>1</v>
      </c>
      <c r="BD2409">
        <v>1</v>
      </c>
      <c r="BH2409">
        <v>1</v>
      </c>
      <c r="BK2409">
        <v>1</v>
      </c>
      <c r="BM2409">
        <v>1</v>
      </c>
      <c r="BP2409">
        <v>1</v>
      </c>
      <c r="BS2409">
        <v>1</v>
      </c>
      <c r="CB2409">
        <v>1</v>
      </c>
      <c r="CE2409">
        <v>1</v>
      </c>
      <c r="CS2409">
        <v>1</v>
      </c>
      <c r="CW2409">
        <v>1</v>
      </c>
      <c r="DF2409">
        <v>1</v>
      </c>
      <c r="DP2409">
        <v>1</v>
      </c>
      <c r="DT2409">
        <v>1</v>
      </c>
      <c r="DZ2409">
        <v>1</v>
      </c>
      <c r="EY2409">
        <v>1</v>
      </c>
      <c r="FC2409">
        <v>1</v>
      </c>
      <c r="FH2409">
        <v>1</v>
      </c>
      <c r="FM2409">
        <v>1</v>
      </c>
      <c r="FV2409" t="s">
        <v>408</v>
      </c>
    </row>
    <row r="2410" spans="1:178" x14ac:dyDescent="0.35">
      <c r="A2410" t="s">
        <v>6651</v>
      </c>
      <c r="B2410" t="s">
        <v>465</v>
      </c>
      <c r="C2410" t="s">
        <v>633</v>
      </c>
      <c r="D2410" t="s">
        <v>634</v>
      </c>
      <c r="E2410" t="s">
        <v>854</v>
      </c>
      <c r="F2410" t="s">
        <v>855</v>
      </c>
      <c r="I2410" t="s">
        <v>6652</v>
      </c>
      <c r="J2410" t="s">
        <v>294</v>
      </c>
      <c r="K2410" t="s">
        <v>295</v>
      </c>
      <c r="L2410">
        <v>40</v>
      </c>
      <c r="M2410" t="s">
        <v>974</v>
      </c>
      <c r="N2410" t="s">
        <v>1751</v>
      </c>
      <c r="O2410">
        <v>200</v>
      </c>
      <c r="P2410">
        <v>55</v>
      </c>
      <c r="Q2410">
        <v>60</v>
      </c>
      <c r="V2410" t="s">
        <v>368</v>
      </c>
      <c r="W2410" t="s">
        <v>6644</v>
      </c>
      <c r="Y2410" t="s">
        <v>400</v>
      </c>
      <c r="Z2410" t="s">
        <v>181</v>
      </c>
      <c r="AB2410" s="8"/>
      <c r="AC2410">
        <v>1</v>
      </c>
      <c r="AF2410" t="s">
        <v>3276</v>
      </c>
      <c r="AG2410">
        <v>7</v>
      </c>
      <c r="AH2410">
        <v>0.25</v>
      </c>
      <c r="AL2410" s="6">
        <v>31.411999999999999</v>
      </c>
      <c r="AM2410" s="1">
        <v>20.977</v>
      </c>
      <c r="AN2410" s="3">
        <v>15.696999999999999</v>
      </c>
      <c r="AO2410" s="8">
        <f t="shared" si="222"/>
        <v>68.085999999999999</v>
      </c>
      <c r="AP2410" s="8">
        <f t="shared" si="223"/>
        <v>1.4974495876436096</v>
      </c>
      <c r="AQ2410" s="8">
        <f t="shared" si="224"/>
        <v>3</v>
      </c>
      <c r="AR2410" s="6">
        <v>32.329000000000001</v>
      </c>
      <c r="AS2410" s="1">
        <v>21.355</v>
      </c>
      <c r="AT2410" s="3">
        <v>15.301</v>
      </c>
      <c r="AU2410" s="8">
        <f t="shared" si="225"/>
        <v>-0.91700000000000159</v>
      </c>
      <c r="AV2410" s="8">
        <f t="shared" si="227"/>
        <v>1.5138843362210255</v>
      </c>
      <c r="AW2410" s="8">
        <f t="shared" si="226"/>
        <v>3</v>
      </c>
      <c r="AX2410">
        <v>1</v>
      </c>
      <c r="BC2410">
        <v>1</v>
      </c>
      <c r="BH2410">
        <v>1</v>
      </c>
      <c r="BK2410">
        <v>1</v>
      </c>
      <c r="BM2410">
        <v>1</v>
      </c>
      <c r="BS2410">
        <v>1</v>
      </c>
      <c r="BX2410">
        <v>1</v>
      </c>
      <c r="CA2410">
        <v>1</v>
      </c>
      <c r="CG2410">
        <v>1</v>
      </c>
      <c r="CS2410">
        <v>1</v>
      </c>
      <c r="CY2410">
        <v>1</v>
      </c>
      <c r="DF2410">
        <v>1</v>
      </c>
      <c r="DO2410">
        <v>1</v>
      </c>
      <c r="DQ2410">
        <v>1</v>
      </c>
      <c r="DR2410">
        <v>1</v>
      </c>
      <c r="DU2410">
        <v>1</v>
      </c>
      <c r="DX2410">
        <v>1</v>
      </c>
      <c r="DZ2410">
        <v>1</v>
      </c>
      <c r="EY2410">
        <v>1</v>
      </c>
      <c r="FC2410">
        <v>1</v>
      </c>
      <c r="FS2410">
        <v>1</v>
      </c>
      <c r="FV2410" t="s">
        <v>6653</v>
      </c>
    </row>
    <row r="2411" spans="1:178" x14ac:dyDescent="0.35">
      <c r="A2411" t="s">
        <v>3206</v>
      </c>
      <c r="B2411" t="s">
        <v>170</v>
      </c>
      <c r="C2411" t="s">
        <v>666</v>
      </c>
      <c r="D2411" t="s">
        <v>1221</v>
      </c>
      <c r="F2411" t="s">
        <v>1694</v>
      </c>
      <c r="I2411" t="s">
        <v>3207</v>
      </c>
      <c r="J2411" t="s">
        <v>507</v>
      </c>
      <c r="K2411" t="s">
        <v>1417</v>
      </c>
      <c r="L2411">
        <v>5</v>
      </c>
      <c r="M2411" t="s">
        <v>1478</v>
      </c>
      <c r="N2411" t="s">
        <v>392</v>
      </c>
      <c r="O2411">
        <v>2250</v>
      </c>
      <c r="P2411">
        <v>46</v>
      </c>
      <c r="Q2411">
        <v>9</v>
      </c>
      <c r="R2411">
        <v>1400</v>
      </c>
      <c r="S2411">
        <v>-5</v>
      </c>
      <c r="T2411">
        <v>9</v>
      </c>
      <c r="U2411">
        <v>1</v>
      </c>
      <c r="V2411" t="s">
        <v>657</v>
      </c>
      <c r="W2411" t="s">
        <v>2545</v>
      </c>
      <c r="Y2411" t="s">
        <v>180</v>
      </c>
      <c r="Z2411" t="s">
        <v>181</v>
      </c>
      <c r="AB2411" s="8"/>
      <c r="AC2411">
        <v>1</v>
      </c>
      <c r="AF2411" t="s">
        <v>6416</v>
      </c>
      <c r="AG2411">
        <v>1</v>
      </c>
      <c r="AH2411">
        <v>1</v>
      </c>
      <c r="AL2411" s="6">
        <v>52.624000000000002</v>
      </c>
      <c r="AM2411" s="1">
        <v>35.375999999999998</v>
      </c>
      <c r="AN2411" s="3">
        <v>2.2029999999999998</v>
      </c>
      <c r="AO2411" s="8">
        <f t="shared" si="222"/>
        <v>90.203000000000003</v>
      </c>
      <c r="AP2411" s="8">
        <f t="shared" si="223"/>
        <v>1.4875621890547266</v>
      </c>
      <c r="AQ2411" s="8">
        <f t="shared" si="224"/>
        <v>3</v>
      </c>
      <c r="AR2411" s="6">
        <v>50.133000000000003</v>
      </c>
      <c r="AS2411" s="1">
        <v>38.029000000000003</v>
      </c>
      <c r="AT2411" s="3">
        <v>2.12</v>
      </c>
      <c r="AU2411" s="8">
        <f t="shared" si="225"/>
        <v>2.4909999999999997</v>
      </c>
      <c r="AV2411" s="8">
        <f t="shared" si="227"/>
        <v>1.3182834152883325</v>
      </c>
      <c r="AW2411" s="8">
        <f t="shared" si="226"/>
        <v>3</v>
      </c>
      <c r="BH2411">
        <v>1</v>
      </c>
      <c r="BK2411">
        <v>1</v>
      </c>
      <c r="BM2411">
        <v>1</v>
      </c>
      <c r="BQ2411">
        <v>1</v>
      </c>
      <c r="BZ2411">
        <v>1</v>
      </c>
      <c r="CG2411">
        <v>1</v>
      </c>
      <c r="CS2411">
        <v>1</v>
      </c>
      <c r="CY2411">
        <v>1</v>
      </c>
      <c r="CZ2411">
        <v>1</v>
      </c>
      <c r="DB2411">
        <v>1</v>
      </c>
      <c r="DG2411">
        <v>1</v>
      </c>
      <c r="DU2411">
        <v>1</v>
      </c>
      <c r="EB2411">
        <v>1</v>
      </c>
      <c r="ES2411">
        <v>1</v>
      </c>
      <c r="FI2411">
        <v>1</v>
      </c>
    </row>
    <row r="2412" spans="1:178" x14ac:dyDescent="0.35">
      <c r="A2412" t="s">
        <v>6441</v>
      </c>
      <c r="B2412" t="s">
        <v>269</v>
      </c>
      <c r="C2412" t="s">
        <v>290</v>
      </c>
      <c r="D2412" t="s">
        <v>1504</v>
      </c>
      <c r="E2412" t="s">
        <v>2164</v>
      </c>
      <c r="F2412" t="s">
        <v>2165</v>
      </c>
      <c r="I2412" t="s">
        <v>6442</v>
      </c>
      <c r="J2412" t="s">
        <v>507</v>
      </c>
      <c r="K2412" t="s">
        <v>1417</v>
      </c>
      <c r="L2412">
        <v>5</v>
      </c>
      <c r="M2412" t="s">
        <v>2147</v>
      </c>
      <c r="N2412" t="s">
        <v>210</v>
      </c>
      <c r="O2412">
        <v>1900</v>
      </c>
      <c r="P2412">
        <v>46</v>
      </c>
      <c r="Q2412">
        <v>8</v>
      </c>
      <c r="R2412">
        <v>1900</v>
      </c>
      <c r="S2412">
        <v>-4</v>
      </c>
      <c r="T2412">
        <v>11</v>
      </c>
      <c r="U2412">
        <v>8</v>
      </c>
      <c r="V2412" t="s">
        <v>368</v>
      </c>
      <c r="W2412" t="s">
        <v>6443</v>
      </c>
      <c r="Y2412" t="s">
        <v>180</v>
      </c>
      <c r="Z2412" t="s">
        <v>181</v>
      </c>
      <c r="AB2412" s="8"/>
      <c r="AD2412">
        <v>1</v>
      </c>
      <c r="AF2412" t="s">
        <v>6416</v>
      </c>
      <c r="AG2412">
        <v>1</v>
      </c>
      <c r="AH2412">
        <v>0.5</v>
      </c>
      <c r="AL2412" s="6">
        <v>23.754999999999999</v>
      </c>
      <c r="AM2412" s="1">
        <v>12.411</v>
      </c>
      <c r="AN2412" s="3">
        <v>22.213999999999999</v>
      </c>
      <c r="AO2412" s="8">
        <f t="shared" si="222"/>
        <v>58.379999999999995</v>
      </c>
      <c r="AP2412" s="8">
        <f t="shared" si="223"/>
        <v>1.9140278784948836</v>
      </c>
      <c r="AQ2412" s="8">
        <f t="shared" si="224"/>
        <v>3</v>
      </c>
      <c r="AR2412" s="6">
        <v>25.094000000000001</v>
      </c>
      <c r="AS2412" s="1">
        <v>12.756</v>
      </c>
      <c r="AT2412" s="3">
        <v>19.995000000000001</v>
      </c>
      <c r="AU2412" s="8">
        <f t="shared" si="225"/>
        <v>-1.3390000000000022</v>
      </c>
      <c r="AV2412" s="8">
        <f t="shared" si="227"/>
        <v>1.9672311069300721</v>
      </c>
      <c r="AW2412" s="8">
        <f t="shared" si="226"/>
        <v>3</v>
      </c>
      <c r="AY2412">
        <v>1</v>
      </c>
      <c r="AZ2412">
        <v>1</v>
      </c>
      <c r="BH2412">
        <v>1</v>
      </c>
      <c r="BM2412">
        <v>1</v>
      </c>
      <c r="BZ2412">
        <v>1</v>
      </c>
      <c r="CG2412">
        <v>1</v>
      </c>
      <c r="CY2412">
        <v>1</v>
      </c>
      <c r="DB2412">
        <v>1</v>
      </c>
      <c r="DD2412">
        <v>1</v>
      </c>
      <c r="EE2412">
        <v>1</v>
      </c>
      <c r="EY2412">
        <v>1</v>
      </c>
      <c r="FT2412">
        <v>1</v>
      </c>
    </row>
    <row r="2413" spans="1:178" x14ac:dyDescent="0.35">
      <c r="A2413" t="s">
        <v>7220</v>
      </c>
      <c r="B2413" t="s">
        <v>269</v>
      </c>
      <c r="C2413" t="s">
        <v>319</v>
      </c>
      <c r="D2413" t="s">
        <v>1433</v>
      </c>
      <c r="F2413" t="s">
        <v>7221</v>
      </c>
      <c r="I2413" t="s">
        <v>7222</v>
      </c>
      <c r="J2413" t="s">
        <v>577</v>
      </c>
      <c r="K2413" t="s">
        <v>1417</v>
      </c>
      <c r="L2413">
        <v>20</v>
      </c>
      <c r="M2413" t="s">
        <v>2147</v>
      </c>
      <c r="N2413" t="s">
        <v>210</v>
      </c>
      <c r="O2413">
        <v>2150</v>
      </c>
      <c r="P2413">
        <v>42</v>
      </c>
      <c r="Q2413">
        <v>44</v>
      </c>
      <c r="R2413">
        <v>1200</v>
      </c>
      <c r="S2413">
        <v>-3</v>
      </c>
      <c r="T2413">
        <v>15</v>
      </c>
      <c r="U2413">
        <v>8</v>
      </c>
      <c r="V2413" t="s">
        <v>368</v>
      </c>
      <c r="W2413" t="s">
        <v>7195</v>
      </c>
      <c r="Y2413" t="s">
        <v>2969</v>
      </c>
      <c r="Z2413" t="s">
        <v>181</v>
      </c>
      <c r="AB2413" s="8"/>
      <c r="AD2413">
        <v>1</v>
      </c>
      <c r="AF2413" t="s">
        <v>6416</v>
      </c>
      <c r="AG2413">
        <v>1</v>
      </c>
      <c r="AH2413">
        <v>2</v>
      </c>
      <c r="AL2413" s="6">
        <v>33.634</v>
      </c>
      <c r="AM2413" s="1">
        <v>26.751000000000001</v>
      </c>
      <c r="AN2413" s="3">
        <v>17.363</v>
      </c>
      <c r="AO2413" s="8">
        <f t="shared" si="222"/>
        <v>77.748000000000005</v>
      </c>
      <c r="AP2413" s="8">
        <f t="shared" si="223"/>
        <v>1.257298792568502</v>
      </c>
      <c r="AQ2413" s="8">
        <f t="shared" si="224"/>
        <v>3</v>
      </c>
      <c r="AR2413" s="6">
        <v>31.568000000000001</v>
      </c>
      <c r="AS2413" s="1">
        <v>26.555</v>
      </c>
      <c r="AT2413" s="3">
        <v>19.091999999999999</v>
      </c>
      <c r="AU2413" s="8">
        <f t="shared" si="225"/>
        <v>2.0659999999999989</v>
      </c>
      <c r="AV2413" s="8">
        <f t="shared" si="227"/>
        <v>1.1887780079081154</v>
      </c>
      <c r="AW2413" s="8">
        <f t="shared" si="226"/>
        <v>3</v>
      </c>
      <c r="AZ2413">
        <v>1</v>
      </c>
      <c r="BI2413">
        <v>1</v>
      </c>
      <c r="BJ2413">
        <v>1</v>
      </c>
      <c r="BM2413">
        <v>1</v>
      </c>
      <c r="BS2413">
        <v>1</v>
      </c>
      <c r="CA2413">
        <v>1</v>
      </c>
      <c r="CF2413">
        <v>1</v>
      </c>
      <c r="CJ2413">
        <v>1</v>
      </c>
      <c r="CS2413">
        <v>1</v>
      </c>
      <c r="CY2413">
        <v>1</v>
      </c>
      <c r="DD2413">
        <v>1</v>
      </c>
      <c r="EE2413">
        <v>1</v>
      </c>
      <c r="EY2413">
        <v>1</v>
      </c>
    </row>
    <row r="2414" spans="1:178" x14ac:dyDescent="0.35">
      <c r="A2414" t="s">
        <v>7334</v>
      </c>
      <c r="B2414" t="s">
        <v>213</v>
      </c>
      <c r="C2414" t="s">
        <v>621</v>
      </c>
      <c r="D2414" t="s">
        <v>1377</v>
      </c>
      <c r="E2414" t="s">
        <v>1378</v>
      </c>
      <c r="F2414" t="s">
        <v>2269</v>
      </c>
      <c r="I2414" t="s">
        <v>7335</v>
      </c>
      <c r="J2414" t="s">
        <v>507</v>
      </c>
      <c r="K2414" t="s">
        <v>1417</v>
      </c>
      <c r="L2414">
        <v>40</v>
      </c>
      <c r="M2414" t="s">
        <v>2147</v>
      </c>
      <c r="N2414" t="s">
        <v>210</v>
      </c>
      <c r="O2414">
        <v>2000</v>
      </c>
      <c r="P2414">
        <v>42</v>
      </c>
      <c r="Q2414">
        <v>43</v>
      </c>
      <c r="V2414" t="s">
        <v>368</v>
      </c>
      <c r="W2414" t="s">
        <v>7336</v>
      </c>
      <c r="Y2414" t="s">
        <v>2969</v>
      </c>
      <c r="Z2414" t="s">
        <v>181</v>
      </c>
      <c r="AB2414" s="8"/>
      <c r="AD2414">
        <v>1</v>
      </c>
      <c r="AF2414" t="s">
        <v>6416</v>
      </c>
      <c r="AG2414">
        <v>1</v>
      </c>
      <c r="AH2414">
        <v>2.5</v>
      </c>
      <c r="AL2414" s="6">
        <v>30.436</v>
      </c>
      <c r="AM2414" s="1">
        <v>19.815999999999999</v>
      </c>
      <c r="AN2414" s="3">
        <v>23.81</v>
      </c>
      <c r="AO2414" s="8">
        <f t="shared" si="222"/>
        <v>74.061999999999998</v>
      </c>
      <c r="AP2414" s="8">
        <f t="shared" si="223"/>
        <v>1.535930561162697</v>
      </c>
      <c r="AQ2414" s="8">
        <f t="shared" si="224"/>
        <v>3</v>
      </c>
      <c r="AR2414" s="6">
        <v>29.739000000000001</v>
      </c>
      <c r="AS2414" s="1">
        <v>20.664000000000001</v>
      </c>
      <c r="AT2414" s="3">
        <v>23.585000000000001</v>
      </c>
      <c r="AU2414" s="8">
        <f t="shared" si="225"/>
        <v>0.69699999999999918</v>
      </c>
      <c r="AV2414" s="8">
        <f t="shared" si="227"/>
        <v>1.4391695702671312</v>
      </c>
      <c r="AW2414" s="8">
        <f t="shared" si="226"/>
        <v>3</v>
      </c>
      <c r="AZ2414">
        <v>1</v>
      </c>
      <c r="BE2414">
        <v>1</v>
      </c>
      <c r="BI2414">
        <v>1</v>
      </c>
      <c r="BM2414">
        <v>1</v>
      </c>
      <c r="CA2414">
        <v>1</v>
      </c>
      <c r="CF2414">
        <v>1</v>
      </c>
      <c r="CR2414">
        <v>1</v>
      </c>
      <c r="CY2414">
        <v>1</v>
      </c>
      <c r="DB2414">
        <v>1</v>
      </c>
      <c r="DO2414">
        <v>1</v>
      </c>
      <c r="DZ2414">
        <v>1</v>
      </c>
      <c r="ES2414">
        <v>1</v>
      </c>
      <c r="EY2414">
        <v>1</v>
      </c>
      <c r="FA2414">
        <v>1</v>
      </c>
      <c r="FB2414">
        <v>1</v>
      </c>
      <c r="FV2414" t="s">
        <v>7189</v>
      </c>
    </row>
    <row r="2415" spans="1:178" hidden="1" x14ac:dyDescent="0.35">
      <c r="A2415" t="s">
        <v>7334</v>
      </c>
      <c r="B2415" t="s">
        <v>465</v>
      </c>
      <c r="C2415" t="s">
        <v>633</v>
      </c>
      <c r="D2415" t="s">
        <v>2135</v>
      </c>
      <c r="E2415" t="s">
        <v>2136</v>
      </c>
      <c r="F2415" t="s">
        <v>2137</v>
      </c>
      <c r="I2415" t="s">
        <v>7337</v>
      </c>
      <c r="J2415" t="s">
        <v>507</v>
      </c>
      <c r="K2415" t="s">
        <v>295</v>
      </c>
      <c r="L2415">
        <v>5</v>
      </c>
      <c r="M2415" t="s">
        <v>1478</v>
      </c>
      <c r="N2415" t="s">
        <v>1478</v>
      </c>
      <c r="O2415">
        <v>800</v>
      </c>
      <c r="P2415">
        <v>43</v>
      </c>
      <c r="Q2415">
        <v>45</v>
      </c>
      <c r="V2415" t="s">
        <v>555</v>
      </c>
      <c r="W2415" t="s">
        <v>7338</v>
      </c>
      <c r="Y2415" t="s">
        <v>2969</v>
      </c>
      <c r="Z2415" t="s">
        <v>181</v>
      </c>
      <c r="AB2415" s="8"/>
      <c r="AC2415">
        <v>1</v>
      </c>
      <c r="AF2415" t="s">
        <v>7444</v>
      </c>
      <c r="AL2415" s="6" t="s">
        <v>14292</v>
      </c>
      <c r="AM2415" s="1" t="s">
        <v>14292</v>
      </c>
      <c r="AN2415" s="3" t="s">
        <v>14292</v>
      </c>
      <c r="AO2415" s="8">
        <f t="shared" si="222"/>
        <v>0</v>
      </c>
      <c r="AP2415" s="8" t="e">
        <f t="shared" si="223"/>
        <v>#VALUE!</v>
      </c>
      <c r="AQ2415" s="8" t="e">
        <f t="shared" si="224"/>
        <v>#VALUE!</v>
      </c>
      <c r="AU2415" s="8" t="e">
        <f t="shared" si="225"/>
        <v>#VALUE!</v>
      </c>
      <c r="AV2415" s="8" t="e">
        <f t="shared" si="227"/>
        <v>#VALUE!</v>
      </c>
      <c r="AW2415" s="8" t="e">
        <f t="shared" si="226"/>
        <v>#VALUE!</v>
      </c>
      <c r="AY2415">
        <v>1</v>
      </c>
      <c r="BH2415">
        <v>1</v>
      </c>
      <c r="BM2415">
        <v>1</v>
      </c>
      <c r="BP2415">
        <v>1</v>
      </c>
      <c r="BX2415">
        <v>1</v>
      </c>
      <c r="BZ2415">
        <v>1</v>
      </c>
      <c r="CA2415">
        <v>1</v>
      </c>
      <c r="CF2415">
        <v>1</v>
      </c>
      <c r="CS2415">
        <v>1</v>
      </c>
      <c r="DB2415">
        <v>1</v>
      </c>
      <c r="DG2415">
        <v>1</v>
      </c>
      <c r="DR2415">
        <v>1</v>
      </c>
      <c r="DU2415">
        <v>1</v>
      </c>
      <c r="DZ2415">
        <v>1</v>
      </c>
      <c r="EE2415">
        <v>1</v>
      </c>
      <c r="FK2415">
        <v>1</v>
      </c>
      <c r="FR2415">
        <v>1</v>
      </c>
      <c r="FV2415" t="s">
        <v>7189</v>
      </c>
    </row>
    <row r="2416" spans="1:178" x14ac:dyDescent="0.35">
      <c r="A2416" t="s">
        <v>3917</v>
      </c>
      <c r="B2416" t="s">
        <v>213</v>
      </c>
      <c r="C2416" t="s">
        <v>621</v>
      </c>
      <c r="D2416" t="s">
        <v>875</v>
      </c>
      <c r="F2416" t="s">
        <v>876</v>
      </c>
      <c r="I2416" t="s">
        <v>3918</v>
      </c>
      <c r="J2416" t="s">
        <v>507</v>
      </c>
      <c r="K2416" t="s">
        <v>1417</v>
      </c>
      <c r="L2416">
        <v>40</v>
      </c>
      <c r="M2416" t="s">
        <v>218</v>
      </c>
      <c r="N2416" t="s">
        <v>385</v>
      </c>
      <c r="O2416">
        <v>500</v>
      </c>
      <c r="P2416">
        <v>47</v>
      </c>
      <c r="Q2416">
        <v>8</v>
      </c>
      <c r="R2416">
        <v>1100</v>
      </c>
      <c r="S2416">
        <v>-1</v>
      </c>
      <c r="T2416">
        <v>16</v>
      </c>
      <c r="U2416">
        <v>8</v>
      </c>
      <c r="V2416" t="s">
        <v>830</v>
      </c>
      <c r="W2416" t="s">
        <v>423</v>
      </c>
      <c r="Y2416" t="s">
        <v>180</v>
      </c>
      <c r="Z2416" t="s">
        <v>181</v>
      </c>
      <c r="AB2416" s="8"/>
      <c r="AD2416">
        <v>1</v>
      </c>
      <c r="AF2416" t="s">
        <v>6416</v>
      </c>
      <c r="AG2416">
        <v>1</v>
      </c>
      <c r="AH2416">
        <v>1</v>
      </c>
      <c r="AL2416" s="6">
        <v>29.077000000000002</v>
      </c>
      <c r="AM2416" s="1">
        <v>27.774000000000001</v>
      </c>
      <c r="AN2416" s="3">
        <v>17.018000000000001</v>
      </c>
      <c r="AO2416" s="8">
        <f t="shared" si="222"/>
        <v>73.869</v>
      </c>
      <c r="AP2416" s="8">
        <f t="shared" si="223"/>
        <v>1.0469143803557284</v>
      </c>
      <c r="AQ2416" s="8">
        <f t="shared" si="224"/>
        <v>3</v>
      </c>
      <c r="AR2416" s="6">
        <v>30.236000000000001</v>
      </c>
      <c r="AS2416" s="1">
        <v>28.192</v>
      </c>
      <c r="AT2416" s="3">
        <v>15.478</v>
      </c>
      <c r="AU2416" s="8">
        <f t="shared" si="225"/>
        <v>-1.1589999999999989</v>
      </c>
      <c r="AV2416" s="8">
        <f t="shared" si="227"/>
        <v>1.0725028376844494</v>
      </c>
      <c r="AW2416" s="8">
        <f t="shared" si="226"/>
        <v>3</v>
      </c>
      <c r="AZ2416">
        <v>1</v>
      </c>
      <c r="BE2416">
        <v>1</v>
      </c>
      <c r="BI2416">
        <v>1</v>
      </c>
      <c r="BM2416">
        <v>1</v>
      </c>
      <c r="CA2416">
        <v>1</v>
      </c>
      <c r="CB2416">
        <v>1</v>
      </c>
      <c r="CG2416">
        <v>1</v>
      </c>
      <c r="CS2416">
        <v>1</v>
      </c>
      <c r="CW2416">
        <v>1</v>
      </c>
      <c r="DF2416">
        <v>1</v>
      </c>
      <c r="EE2416">
        <v>1</v>
      </c>
      <c r="EY2416">
        <v>1</v>
      </c>
      <c r="FB2416">
        <v>1</v>
      </c>
      <c r="FC2416">
        <v>1</v>
      </c>
      <c r="FI2416">
        <v>1</v>
      </c>
    </row>
    <row r="2417" spans="1:178" hidden="1" x14ac:dyDescent="0.35">
      <c r="A2417" t="s">
        <v>7339</v>
      </c>
      <c r="B2417" t="s">
        <v>465</v>
      </c>
      <c r="C2417" t="s">
        <v>1212</v>
      </c>
      <c r="D2417" t="s">
        <v>1213</v>
      </c>
      <c r="E2417" t="s">
        <v>1257</v>
      </c>
      <c r="F2417" t="s">
        <v>1258</v>
      </c>
      <c r="I2417" t="s">
        <v>7344</v>
      </c>
      <c r="J2417" t="s">
        <v>294</v>
      </c>
      <c r="K2417" t="s">
        <v>14294</v>
      </c>
      <c r="L2417">
        <v>40</v>
      </c>
      <c r="M2417" t="s">
        <v>1478</v>
      </c>
      <c r="N2417" t="s">
        <v>210</v>
      </c>
      <c r="O2417">
        <v>2050</v>
      </c>
      <c r="P2417">
        <v>42</v>
      </c>
      <c r="Q2417">
        <v>44</v>
      </c>
      <c r="R2417">
        <v>1200</v>
      </c>
      <c r="S2417">
        <v>-3</v>
      </c>
      <c r="T2417">
        <v>15</v>
      </c>
      <c r="U2417">
        <v>8</v>
      </c>
      <c r="V2417" t="s">
        <v>7345</v>
      </c>
      <c r="W2417" t="s">
        <v>7188</v>
      </c>
      <c r="Y2417" t="s">
        <v>2969</v>
      </c>
      <c r="Z2417" t="s">
        <v>181</v>
      </c>
      <c r="AB2417" s="8"/>
      <c r="AD2417">
        <v>1</v>
      </c>
      <c r="AF2417" t="s">
        <v>3724</v>
      </c>
      <c r="AG2417">
        <v>16</v>
      </c>
      <c r="AH2417">
        <v>0.3</v>
      </c>
      <c r="AL2417" s="6" t="s">
        <v>14292</v>
      </c>
      <c r="AM2417" s="1" t="s">
        <v>14292</v>
      </c>
      <c r="AN2417" s="3" t="s">
        <v>14292</v>
      </c>
      <c r="AO2417" s="8">
        <f t="shared" si="222"/>
        <v>0</v>
      </c>
      <c r="AP2417" s="8" t="e">
        <f t="shared" si="223"/>
        <v>#VALUE!</v>
      </c>
      <c r="AQ2417" s="8" t="e">
        <f t="shared" si="224"/>
        <v>#VALUE!</v>
      </c>
      <c r="AU2417" s="8" t="e">
        <f t="shared" si="225"/>
        <v>#VALUE!</v>
      </c>
      <c r="AV2417" s="8" t="e">
        <f t="shared" si="227"/>
        <v>#VALUE!</v>
      </c>
      <c r="AW2417" s="8" t="e">
        <f t="shared" si="226"/>
        <v>#VALUE!</v>
      </c>
      <c r="AX2417">
        <v>1</v>
      </c>
      <c r="BC2417">
        <v>1</v>
      </c>
      <c r="BH2417">
        <v>1</v>
      </c>
      <c r="BI2417">
        <v>1</v>
      </c>
      <c r="BM2417">
        <v>1</v>
      </c>
      <c r="BP2417">
        <v>1</v>
      </c>
      <c r="BW2417">
        <v>1</v>
      </c>
      <c r="BX2417">
        <v>1</v>
      </c>
      <c r="CA2417">
        <v>1</v>
      </c>
      <c r="CF2417">
        <v>1</v>
      </c>
      <c r="CS2417">
        <v>1</v>
      </c>
      <c r="CX2417">
        <v>1</v>
      </c>
      <c r="CY2417">
        <v>1</v>
      </c>
      <c r="DF2417">
        <v>1</v>
      </c>
      <c r="DG2417">
        <v>1</v>
      </c>
      <c r="DK2417">
        <v>1</v>
      </c>
      <c r="DN2417">
        <v>1</v>
      </c>
      <c r="DZ2417">
        <v>1</v>
      </c>
      <c r="EY2417">
        <v>1</v>
      </c>
      <c r="EZ2417">
        <v>1</v>
      </c>
      <c r="FR2417">
        <v>1</v>
      </c>
      <c r="FV2417" t="s">
        <v>7346</v>
      </c>
    </row>
    <row r="2418" spans="1:178" hidden="1" x14ac:dyDescent="0.35">
      <c r="A2418" t="s">
        <v>7339</v>
      </c>
      <c r="B2418" t="s">
        <v>213</v>
      </c>
      <c r="C2418" t="s">
        <v>621</v>
      </c>
      <c r="D2418" t="s">
        <v>1377</v>
      </c>
      <c r="E2418" t="s">
        <v>1378</v>
      </c>
      <c r="F2418" t="s">
        <v>1379</v>
      </c>
      <c r="I2418" t="s">
        <v>7340</v>
      </c>
      <c r="J2418" t="s">
        <v>507</v>
      </c>
      <c r="K2418" t="s">
        <v>295</v>
      </c>
      <c r="L2418">
        <v>40</v>
      </c>
      <c r="M2418" t="s">
        <v>218</v>
      </c>
      <c r="N2418" t="s">
        <v>788</v>
      </c>
      <c r="O2418">
        <v>700</v>
      </c>
      <c r="P2418">
        <v>43</v>
      </c>
      <c r="Q2418">
        <v>45</v>
      </c>
      <c r="R2418">
        <v>500</v>
      </c>
      <c r="S2418">
        <v>1</v>
      </c>
      <c r="T2418">
        <v>23</v>
      </c>
      <c r="U2418">
        <v>12</v>
      </c>
      <c r="V2418" t="s">
        <v>219</v>
      </c>
      <c r="W2418" t="s">
        <v>7303</v>
      </c>
      <c r="Y2418" t="s">
        <v>2969</v>
      </c>
      <c r="Z2418" t="s">
        <v>181</v>
      </c>
      <c r="AB2418" s="8"/>
      <c r="AC2418">
        <v>1</v>
      </c>
      <c r="AF2418" t="s">
        <v>4051</v>
      </c>
      <c r="AG2418">
        <v>6</v>
      </c>
      <c r="AH2418">
        <v>0.5</v>
      </c>
      <c r="AL2418" s="6" t="s">
        <v>14292</v>
      </c>
      <c r="AM2418" s="1" t="s">
        <v>14292</v>
      </c>
      <c r="AN2418" s="3" t="s">
        <v>14292</v>
      </c>
      <c r="AO2418" s="8">
        <f t="shared" si="222"/>
        <v>0</v>
      </c>
      <c r="AP2418" s="8" t="e">
        <f t="shared" si="223"/>
        <v>#VALUE!</v>
      </c>
      <c r="AQ2418" s="8" t="e">
        <f t="shared" si="224"/>
        <v>#VALUE!</v>
      </c>
      <c r="AU2418" s="8" t="e">
        <f t="shared" si="225"/>
        <v>#VALUE!</v>
      </c>
      <c r="AV2418" s="8" t="e">
        <f t="shared" si="227"/>
        <v>#VALUE!</v>
      </c>
      <c r="AW2418" s="8" t="e">
        <f t="shared" si="226"/>
        <v>#VALUE!</v>
      </c>
      <c r="AX2418">
        <v>1</v>
      </c>
      <c r="BH2418">
        <v>1</v>
      </c>
      <c r="BI2418">
        <v>1</v>
      </c>
      <c r="BM2418">
        <v>1</v>
      </c>
      <c r="BP2418">
        <v>1</v>
      </c>
      <c r="BQ2418">
        <v>1</v>
      </c>
      <c r="BS2418">
        <v>1</v>
      </c>
      <c r="CA2418">
        <v>1</v>
      </c>
      <c r="CF2418">
        <v>1</v>
      </c>
      <c r="CS2418">
        <v>1</v>
      </c>
      <c r="CY2418">
        <v>1</v>
      </c>
      <c r="DB2418">
        <v>1</v>
      </c>
      <c r="DG2418">
        <v>1</v>
      </c>
      <c r="DM2418">
        <v>1</v>
      </c>
      <c r="EE2418">
        <v>1</v>
      </c>
      <c r="EY2418">
        <v>1</v>
      </c>
    </row>
    <row r="2419" spans="1:178" hidden="1" x14ac:dyDescent="0.35">
      <c r="A2419" t="s">
        <v>7339</v>
      </c>
      <c r="B2419" t="s">
        <v>170</v>
      </c>
      <c r="C2419" t="s">
        <v>472</v>
      </c>
      <c r="D2419" t="s">
        <v>473</v>
      </c>
      <c r="F2419" t="s">
        <v>2150</v>
      </c>
      <c r="G2419" t="s">
        <v>7341</v>
      </c>
      <c r="I2419" t="s">
        <v>7342</v>
      </c>
      <c r="J2419" t="s">
        <v>2063</v>
      </c>
      <c r="K2419" t="s">
        <v>295</v>
      </c>
      <c r="L2419">
        <v>20</v>
      </c>
      <c r="M2419" t="s">
        <v>2147</v>
      </c>
      <c r="N2419" t="s">
        <v>210</v>
      </c>
      <c r="O2419">
        <v>2200</v>
      </c>
      <c r="V2419" t="s">
        <v>7343</v>
      </c>
      <c r="W2419" t="s">
        <v>7325</v>
      </c>
      <c r="Y2419" t="s">
        <v>2969</v>
      </c>
      <c r="AB2419" s="8"/>
      <c r="AE2419">
        <v>1</v>
      </c>
      <c r="AF2419" t="s">
        <v>3724</v>
      </c>
      <c r="AG2419">
        <v>5</v>
      </c>
      <c r="AH2419">
        <v>0.3</v>
      </c>
      <c r="AL2419" s="6" t="s">
        <v>14292</v>
      </c>
      <c r="AM2419" s="1" t="s">
        <v>14292</v>
      </c>
      <c r="AN2419" s="3" t="s">
        <v>14292</v>
      </c>
      <c r="AO2419" s="8">
        <f t="shared" si="222"/>
        <v>0</v>
      </c>
      <c r="AP2419" s="8" t="e">
        <f t="shared" si="223"/>
        <v>#VALUE!</v>
      </c>
      <c r="AQ2419" s="8" t="e">
        <f t="shared" si="224"/>
        <v>#VALUE!</v>
      </c>
      <c r="AU2419" s="8" t="e">
        <f t="shared" si="225"/>
        <v>#VALUE!</v>
      </c>
      <c r="AV2419" s="8" t="e">
        <f t="shared" si="227"/>
        <v>#VALUE!</v>
      </c>
      <c r="AW2419" s="8" t="e">
        <f t="shared" si="226"/>
        <v>#VALUE!</v>
      </c>
      <c r="AX2419">
        <v>1</v>
      </c>
      <c r="BC2419">
        <v>1</v>
      </c>
      <c r="BH2419">
        <v>1</v>
      </c>
      <c r="BM2419">
        <v>1</v>
      </c>
      <c r="BP2419">
        <v>1</v>
      </c>
      <c r="BX2419">
        <v>1</v>
      </c>
      <c r="CA2419">
        <v>1</v>
      </c>
      <c r="CF2419">
        <v>1</v>
      </c>
      <c r="CS2419">
        <v>1</v>
      </c>
      <c r="CX2419">
        <v>1</v>
      </c>
      <c r="DE2419">
        <v>1</v>
      </c>
      <c r="DF2419">
        <v>1</v>
      </c>
      <c r="DQ2419">
        <v>1</v>
      </c>
      <c r="DU2419">
        <v>1</v>
      </c>
      <c r="DZ2419">
        <v>1</v>
      </c>
      <c r="ED2419">
        <v>1</v>
      </c>
      <c r="EF2419">
        <v>1</v>
      </c>
      <c r="ET2419">
        <v>1</v>
      </c>
      <c r="EY2419">
        <v>1</v>
      </c>
      <c r="EZ2419">
        <v>1</v>
      </c>
      <c r="FA2419">
        <v>1</v>
      </c>
      <c r="FB2419">
        <v>1</v>
      </c>
      <c r="FD2419">
        <v>1</v>
      </c>
      <c r="FG2419">
        <v>1</v>
      </c>
      <c r="FR2419">
        <v>1</v>
      </c>
    </row>
    <row r="2420" spans="1:178" x14ac:dyDescent="0.35">
      <c r="A2420" t="s">
        <v>3895</v>
      </c>
      <c r="B2420" t="s">
        <v>170</v>
      </c>
      <c r="C2420" t="s">
        <v>171</v>
      </c>
      <c r="D2420" t="s">
        <v>574</v>
      </c>
      <c r="F2420" t="s">
        <v>575</v>
      </c>
      <c r="I2420" t="s">
        <v>3896</v>
      </c>
      <c r="J2420" t="s">
        <v>507</v>
      </c>
      <c r="K2420" t="s">
        <v>1417</v>
      </c>
      <c r="L2420">
        <v>40</v>
      </c>
      <c r="M2420" t="s">
        <v>788</v>
      </c>
      <c r="N2420" t="s">
        <v>249</v>
      </c>
      <c r="O2420">
        <v>600</v>
      </c>
      <c r="P2420">
        <v>44</v>
      </c>
      <c r="Q2420">
        <v>4</v>
      </c>
      <c r="R2420">
        <v>800</v>
      </c>
      <c r="S2420">
        <v>7</v>
      </c>
      <c r="T2420">
        <v>21</v>
      </c>
      <c r="U2420">
        <v>13</v>
      </c>
      <c r="V2420" t="s">
        <v>3897</v>
      </c>
      <c r="W2420" t="s">
        <v>3756</v>
      </c>
      <c r="Y2420" t="s">
        <v>307</v>
      </c>
      <c r="Z2420" t="s">
        <v>181</v>
      </c>
      <c r="AB2420" s="8"/>
      <c r="AC2420">
        <v>1</v>
      </c>
      <c r="AF2420" t="s">
        <v>6416</v>
      </c>
      <c r="AG2420">
        <v>1</v>
      </c>
      <c r="AH2420">
        <v>1.5</v>
      </c>
      <c r="AL2420" s="6">
        <v>49.414000000000001</v>
      </c>
      <c r="AM2420" s="1">
        <v>26.759</v>
      </c>
      <c r="AN2420" s="3">
        <v>11.183</v>
      </c>
      <c r="AO2420" s="8">
        <f t="shared" si="222"/>
        <v>87.355999999999995</v>
      </c>
      <c r="AP2420" s="8">
        <f t="shared" si="223"/>
        <v>1.8466310400239172</v>
      </c>
      <c r="AQ2420" s="8">
        <f t="shared" si="224"/>
        <v>3</v>
      </c>
      <c r="AR2420" s="6">
        <v>53.69</v>
      </c>
      <c r="AS2420" s="1">
        <v>24.138999999999999</v>
      </c>
      <c r="AT2420" s="3">
        <v>10.050000000000001</v>
      </c>
      <c r="AU2420" s="8">
        <f t="shared" si="225"/>
        <v>-4.2759999999999962</v>
      </c>
      <c r="AV2420" s="8">
        <f t="shared" si="227"/>
        <v>2.2242014996478727</v>
      </c>
      <c r="AW2420" s="8">
        <f t="shared" si="226"/>
        <v>4</v>
      </c>
      <c r="AZ2420">
        <v>1</v>
      </c>
      <c r="BJ2420">
        <v>1</v>
      </c>
      <c r="BM2420">
        <v>1</v>
      </c>
      <c r="BS2420">
        <v>1</v>
      </c>
      <c r="CA2420">
        <v>1</v>
      </c>
      <c r="CF2420">
        <v>1</v>
      </c>
      <c r="CS2420">
        <v>1</v>
      </c>
      <c r="CW2420">
        <v>1</v>
      </c>
      <c r="DA2420">
        <v>1</v>
      </c>
      <c r="DD2420">
        <v>1</v>
      </c>
      <c r="DO2420">
        <v>1</v>
      </c>
      <c r="DZ2420">
        <v>1</v>
      </c>
      <c r="EY2420">
        <v>1</v>
      </c>
      <c r="FB2420">
        <v>1</v>
      </c>
    </row>
    <row r="2421" spans="1:178" x14ac:dyDescent="0.35">
      <c r="A2421" t="s">
        <v>4543</v>
      </c>
      <c r="B2421" t="s">
        <v>213</v>
      </c>
      <c r="C2421" t="s">
        <v>621</v>
      </c>
      <c r="D2421" t="s">
        <v>875</v>
      </c>
      <c r="F2421" t="s">
        <v>876</v>
      </c>
      <c r="I2421" t="s">
        <v>4544</v>
      </c>
      <c r="J2421" t="s">
        <v>507</v>
      </c>
      <c r="K2421" t="s">
        <v>1417</v>
      </c>
      <c r="L2421">
        <v>40</v>
      </c>
      <c r="M2421" t="s">
        <v>218</v>
      </c>
      <c r="N2421" t="s">
        <v>385</v>
      </c>
      <c r="O2421">
        <v>501</v>
      </c>
      <c r="P2421">
        <v>47</v>
      </c>
      <c r="Q2421">
        <v>8</v>
      </c>
      <c r="R2421">
        <v>1100</v>
      </c>
      <c r="S2421">
        <v>-1</v>
      </c>
      <c r="T2421">
        <v>16</v>
      </c>
      <c r="U2421">
        <v>8</v>
      </c>
      <c r="V2421" t="s">
        <v>830</v>
      </c>
      <c r="W2421" t="s">
        <v>423</v>
      </c>
      <c r="Y2421" t="s">
        <v>180</v>
      </c>
      <c r="Z2421" t="s">
        <v>181</v>
      </c>
      <c r="AB2421" s="8"/>
      <c r="AD2421">
        <v>1</v>
      </c>
      <c r="AF2421" t="s">
        <v>6416</v>
      </c>
      <c r="AG2421">
        <v>1</v>
      </c>
      <c r="AH2421">
        <v>2.5</v>
      </c>
      <c r="AL2421" s="6">
        <v>31.395</v>
      </c>
      <c r="AM2421" s="1">
        <v>25.931999999999999</v>
      </c>
      <c r="AN2421" s="3">
        <v>19.655999999999999</v>
      </c>
      <c r="AO2421" s="8">
        <f t="shared" si="222"/>
        <v>76.983000000000004</v>
      </c>
      <c r="AP2421" s="8">
        <f t="shared" si="223"/>
        <v>1.210666358167515</v>
      </c>
      <c r="AQ2421" s="8">
        <f t="shared" si="224"/>
        <v>3</v>
      </c>
      <c r="AR2421" s="6">
        <v>32.499000000000002</v>
      </c>
      <c r="AS2421" s="1">
        <v>25.294</v>
      </c>
      <c r="AT2421" s="3">
        <v>20.702999999999999</v>
      </c>
      <c r="AU2421" s="8">
        <f t="shared" si="225"/>
        <v>-1.1040000000000028</v>
      </c>
      <c r="AV2421" s="8">
        <f t="shared" si="227"/>
        <v>1.2848501620937773</v>
      </c>
      <c r="AW2421" s="8">
        <f t="shared" si="226"/>
        <v>3</v>
      </c>
      <c r="AZ2421">
        <v>1</v>
      </c>
      <c r="BE2421">
        <v>1</v>
      </c>
      <c r="BI2421">
        <v>1</v>
      </c>
      <c r="BM2421">
        <v>1</v>
      </c>
      <c r="CA2421">
        <v>1</v>
      </c>
      <c r="CB2421">
        <v>1</v>
      </c>
      <c r="CG2421">
        <v>1</v>
      </c>
      <c r="CS2421">
        <v>1</v>
      </c>
      <c r="CW2421">
        <v>1</v>
      </c>
      <c r="DF2421">
        <v>1</v>
      </c>
      <c r="EE2421">
        <v>1</v>
      </c>
      <c r="EY2421">
        <v>1</v>
      </c>
      <c r="FB2421">
        <v>1</v>
      </c>
      <c r="FC2421">
        <v>1</v>
      </c>
      <c r="FI2421">
        <v>1</v>
      </c>
    </row>
    <row r="2422" spans="1:178" x14ac:dyDescent="0.35">
      <c r="A2422" t="s">
        <v>5582</v>
      </c>
      <c r="B2422" t="s">
        <v>465</v>
      </c>
      <c r="C2422" t="s">
        <v>633</v>
      </c>
      <c r="D2422" t="s">
        <v>634</v>
      </c>
      <c r="E2422" t="s">
        <v>1001</v>
      </c>
      <c r="F2422" t="s">
        <v>2750</v>
      </c>
      <c r="I2422" t="s">
        <v>5583</v>
      </c>
      <c r="J2422" t="s">
        <v>2063</v>
      </c>
      <c r="K2422" t="s">
        <v>1417</v>
      </c>
      <c r="L2422">
        <v>80</v>
      </c>
      <c r="M2422" t="s">
        <v>788</v>
      </c>
      <c r="N2422" t="s">
        <v>324</v>
      </c>
      <c r="O2422">
        <v>1000</v>
      </c>
      <c r="P2422">
        <v>44</v>
      </c>
      <c r="Q2422">
        <v>6</v>
      </c>
      <c r="R2422">
        <v>700</v>
      </c>
      <c r="S2422">
        <v>0</v>
      </c>
      <c r="T2422">
        <v>18</v>
      </c>
      <c r="U2422">
        <v>7</v>
      </c>
      <c r="V2422" t="s">
        <v>5473</v>
      </c>
      <c r="W2422" t="s">
        <v>5584</v>
      </c>
      <c r="Y2422" t="s">
        <v>307</v>
      </c>
      <c r="Z2422" t="s">
        <v>181</v>
      </c>
      <c r="AB2422" s="8"/>
      <c r="AC2422">
        <v>1</v>
      </c>
      <c r="AD2422">
        <v>1</v>
      </c>
      <c r="AF2422" t="s">
        <v>6416</v>
      </c>
      <c r="AG2422">
        <v>1</v>
      </c>
      <c r="AH2422">
        <v>2</v>
      </c>
      <c r="AL2422" s="6">
        <v>37.856999999999999</v>
      </c>
      <c r="AM2422" s="1">
        <v>21.712</v>
      </c>
      <c r="AN2422" s="3">
        <v>17.244</v>
      </c>
      <c r="AO2422" s="8">
        <f t="shared" si="222"/>
        <v>76.813000000000002</v>
      </c>
      <c r="AP2422" s="8">
        <f t="shared" si="223"/>
        <v>1.7435980103168756</v>
      </c>
      <c r="AQ2422" s="8">
        <f t="shared" si="224"/>
        <v>3</v>
      </c>
      <c r="AR2422" s="6">
        <v>37.673000000000002</v>
      </c>
      <c r="AS2422" s="1">
        <v>21.119</v>
      </c>
      <c r="AT2422" s="3">
        <v>18.581</v>
      </c>
      <c r="AU2422" s="8">
        <f t="shared" si="225"/>
        <v>0.1839999999999975</v>
      </c>
      <c r="AV2422" s="8">
        <f t="shared" si="227"/>
        <v>1.7838439320043564</v>
      </c>
      <c r="AW2422" s="8">
        <f t="shared" si="226"/>
        <v>3</v>
      </c>
      <c r="AZ2422">
        <v>1</v>
      </c>
      <c r="BH2422">
        <v>1</v>
      </c>
      <c r="BI2422">
        <v>1</v>
      </c>
      <c r="BM2422">
        <v>1</v>
      </c>
      <c r="BS2422">
        <v>1</v>
      </c>
      <c r="CB2422">
        <v>1</v>
      </c>
      <c r="CF2422">
        <v>1</v>
      </c>
      <c r="CS2422">
        <v>1</v>
      </c>
      <c r="CY2422">
        <v>1</v>
      </c>
      <c r="DF2422">
        <v>1</v>
      </c>
      <c r="DQ2422">
        <v>1</v>
      </c>
      <c r="DR2422">
        <v>1</v>
      </c>
      <c r="DZ2422">
        <v>1</v>
      </c>
      <c r="EY2422">
        <v>1</v>
      </c>
      <c r="EZ2422">
        <v>1</v>
      </c>
      <c r="FB2422">
        <v>1</v>
      </c>
      <c r="FC2422">
        <v>1</v>
      </c>
      <c r="FU2422">
        <v>1</v>
      </c>
      <c r="FV2422" t="s">
        <v>5585</v>
      </c>
    </row>
    <row r="2423" spans="1:178" x14ac:dyDescent="0.35">
      <c r="A2423" t="s">
        <v>9880</v>
      </c>
      <c r="B2423" t="s">
        <v>269</v>
      </c>
      <c r="C2423" t="s">
        <v>319</v>
      </c>
      <c r="D2423" t="s">
        <v>1433</v>
      </c>
      <c r="F2423" t="s">
        <v>3844</v>
      </c>
      <c r="G2423" t="s">
        <v>9881</v>
      </c>
      <c r="H2423" t="s">
        <v>3721</v>
      </c>
      <c r="I2423" t="s">
        <v>9882</v>
      </c>
      <c r="J2423" t="s">
        <v>507</v>
      </c>
      <c r="K2423" t="s">
        <v>1417</v>
      </c>
      <c r="L2423">
        <v>20</v>
      </c>
      <c r="M2423" t="s">
        <v>1478</v>
      </c>
      <c r="N2423" t="s">
        <v>2253</v>
      </c>
      <c r="O2423">
        <v>1150</v>
      </c>
      <c r="P2423">
        <v>46</v>
      </c>
      <c r="Q2423">
        <v>10</v>
      </c>
      <c r="R2423">
        <v>750</v>
      </c>
      <c r="S2423">
        <v>-5</v>
      </c>
      <c r="T2423">
        <v>11</v>
      </c>
      <c r="U2423">
        <v>5</v>
      </c>
      <c r="V2423" t="s">
        <v>297</v>
      </c>
      <c r="W2423" t="s">
        <v>9883</v>
      </c>
      <c r="X2423" t="s">
        <v>2360</v>
      </c>
      <c r="Y2423" t="s">
        <v>180</v>
      </c>
      <c r="Z2423" t="s">
        <v>181</v>
      </c>
      <c r="AB2423" s="8">
        <v>40687</v>
      </c>
      <c r="AD2423">
        <v>1</v>
      </c>
      <c r="AF2423" t="s">
        <v>6416</v>
      </c>
      <c r="AG2423">
        <v>1</v>
      </c>
      <c r="AH2423">
        <v>1.2</v>
      </c>
      <c r="AL2423" s="6">
        <v>34.496000000000002</v>
      </c>
      <c r="AM2423" s="1">
        <v>34.078000000000003</v>
      </c>
      <c r="AN2423" s="3">
        <v>22.103999999999999</v>
      </c>
      <c r="AO2423" s="8">
        <f t="shared" si="222"/>
        <v>90.678000000000011</v>
      </c>
      <c r="AP2423" s="8">
        <f t="shared" si="223"/>
        <v>1.0122659780503551</v>
      </c>
      <c r="AQ2423" s="8">
        <f t="shared" si="224"/>
        <v>3</v>
      </c>
      <c r="AR2423" s="6">
        <v>36.139000000000003</v>
      </c>
      <c r="AS2423" s="1">
        <v>29.936</v>
      </c>
      <c r="AT2423" s="3">
        <v>25.042000000000002</v>
      </c>
      <c r="AU2423" s="8">
        <f t="shared" si="225"/>
        <v>-1.6430000000000007</v>
      </c>
      <c r="AV2423" s="8">
        <f t="shared" si="227"/>
        <v>1.2072087119187602</v>
      </c>
      <c r="AW2423" s="8">
        <f t="shared" si="226"/>
        <v>3</v>
      </c>
      <c r="AZ2423">
        <v>1</v>
      </c>
      <c r="BI2423">
        <v>1</v>
      </c>
      <c r="BJ2423">
        <v>1</v>
      </c>
      <c r="BM2423">
        <v>1</v>
      </c>
      <c r="BS2423">
        <v>1</v>
      </c>
      <c r="CA2423">
        <v>1</v>
      </c>
      <c r="CG2423">
        <v>1</v>
      </c>
      <c r="CJ2423">
        <v>1</v>
      </c>
      <c r="CS2423">
        <v>1</v>
      </c>
      <c r="CY2423">
        <v>1</v>
      </c>
      <c r="DD2423">
        <v>1</v>
      </c>
      <c r="EE2423">
        <v>1</v>
      </c>
      <c r="EY2423">
        <v>1</v>
      </c>
    </row>
    <row r="2424" spans="1:178" hidden="1" x14ac:dyDescent="0.35">
      <c r="A2424" t="s">
        <v>7356</v>
      </c>
      <c r="B2424" t="s">
        <v>252</v>
      </c>
      <c r="C2424" t="s">
        <v>381</v>
      </c>
      <c r="D2424" t="s">
        <v>382</v>
      </c>
      <c r="F2424" t="s">
        <v>2827</v>
      </c>
      <c r="I2424" t="s">
        <v>7357</v>
      </c>
      <c r="J2424" t="s">
        <v>294</v>
      </c>
      <c r="K2424" t="s">
        <v>295</v>
      </c>
      <c r="L2424">
        <v>40</v>
      </c>
      <c r="M2424" t="s">
        <v>1478</v>
      </c>
      <c r="N2424" t="s">
        <v>1478</v>
      </c>
      <c r="O2424">
        <v>1500</v>
      </c>
      <c r="P2424">
        <v>42</v>
      </c>
      <c r="Q2424">
        <v>44</v>
      </c>
      <c r="R2424">
        <v>900</v>
      </c>
      <c r="S2424">
        <v>0</v>
      </c>
      <c r="T2424">
        <v>20</v>
      </c>
      <c r="U2424">
        <v>8</v>
      </c>
      <c r="V2424" t="s">
        <v>219</v>
      </c>
      <c r="W2424" t="s">
        <v>7358</v>
      </c>
      <c r="Y2424" t="s">
        <v>2969</v>
      </c>
      <c r="Z2424" t="s">
        <v>181</v>
      </c>
      <c r="AB2424" s="8"/>
      <c r="AD2424">
        <v>1</v>
      </c>
      <c r="AF2424" t="s">
        <v>3276</v>
      </c>
      <c r="AG2424">
        <v>10</v>
      </c>
      <c r="AH2424">
        <v>0.5</v>
      </c>
      <c r="AL2424" s="6" t="s">
        <v>14292</v>
      </c>
      <c r="AM2424" s="1" t="s">
        <v>14292</v>
      </c>
      <c r="AN2424" s="3" t="s">
        <v>14292</v>
      </c>
      <c r="AO2424" s="8">
        <f t="shared" si="222"/>
        <v>0</v>
      </c>
      <c r="AP2424" s="8" t="e">
        <f t="shared" si="223"/>
        <v>#VALUE!</v>
      </c>
      <c r="AQ2424" s="8" t="e">
        <f t="shared" si="224"/>
        <v>#VALUE!</v>
      </c>
      <c r="AU2424" s="8" t="e">
        <f t="shared" si="225"/>
        <v>#VALUE!</v>
      </c>
      <c r="AV2424" s="8" t="e">
        <f t="shared" si="227"/>
        <v>#VALUE!</v>
      </c>
      <c r="AW2424" s="8" t="e">
        <f t="shared" si="226"/>
        <v>#VALUE!</v>
      </c>
      <c r="AX2424">
        <v>1</v>
      </c>
      <c r="BC2424">
        <v>1</v>
      </c>
      <c r="BH2424">
        <v>1</v>
      </c>
      <c r="BI2424">
        <v>1</v>
      </c>
      <c r="BJ2424">
        <v>1</v>
      </c>
      <c r="BM2424">
        <v>1</v>
      </c>
      <c r="BP2424">
        <v>1</v>
      </c>
      <c r="BS2424">
        <v>1</v>
      </c>
      <c r="CA2424">
        <v>1</v>
      </c>
      <c r="CF2424">
        <v>1</v>
      </c>
      <c r="CS2424">
        <v>1</v>
      </c>
      <c r="DF2424">
        <v>1</v>
      </c>
      <c r="DG2424">
        <v>1</v>
      </c>
      <c r="DQ2424">
        <v>1</v>
      </c>
      <c r="DR2424">
        <v>1</v>
      </c>
      <c r="DT2424">
        <v>1</v>
      </c>
      <c r="DZ2424">
        <v>1</v>
      </c>
      <c r="EY2424">
        <v>1</v>
      </c>
      <c r="EZ2424">
        <v>1</v>
      </c>
      <c r="FR2424">
        <v>1</v>
      </c>
    </row>
    <row r="2425" spans="1:178" x14ac:dyDescent="0.35">
      <c r="A2425" t="s">
        <v>5435</v>
      </c>
      <c r="B2425" t="s">
        <v>328</v>
      </c>
      <c r="C2425" t="s">
        <v>1169</v>
      </c>
      <c r="D2425" t="s">
        <v>1170</v>
      </c>
      <c r="F2425" t="s">
        <v>5436</v>
      </c>
      <c r="I2425" t="s">
        <v>5437</v>
      </c>
      <c r="J2425" t="s">
        <v>507</v>
      </c>
      <c r="K2425" t="s">
        <v>1417</v>
      </c>
      <c r="L2425">
        <v>40</v>
      </c>
      <c r="M2425" t="s">
        <v>276</v>
      </c>
      <c r="N2425" t="s">
        <v>276</v>
      </c>
      <c r="O2425">
        <v>150</v>
      </c>
      <c r="P2425">
        <v>44</v>
      </c>
      <c r="Q2425">
        <v>5</v>
      </c>
      <c r="R2425">
        <v>600</v>
      </c>
      <c r="S2425">
        <v>5</v>
      </c>
      <c r="T2425">
        <v>22</v>
      </c>
      <c r="U2425">
        <v>14</v>
      </c>
      <c r="V2425" t="s">
        <v>3606</v>
      </c>
      <c r="W2425" t="s">
        <v>5438</v>
      </c>
      <c r="Y2425" t="s">
        <v>307</v>
      </c>
      <c r="Z2425" t="s">
        <v>181</v>
      </c>
      <c r="AB2425" s="8"/>
      <c r="AC2425">
        <v>1</v>
      </c>
      <c r="AF2425" t="s">
        <v>6416</v>
      </c>
      <c r="AG2425">
        <v>1</v>
      </c>
      <c r="AH2425">
        <v>0.12</v>
      </c>
      <c r="AL2425" s="6">
        <v>55.026000000000003</v>
      </c>
      <c r="AM2425" s="1">
        <v>27.574999999999999</v>
      </c>
      <c r="AN2425" s="3">
        <v>9.0630000000000006</v>
      </c>
      <c r="AO2425" s="8">
        <f t="shared" si="222"/>
        <v>91.664000000000001</v>
      </c>
      <c r="AP2425" s="8">
        <f t="shared" si="223"/>
        <v>1.9955031731640982</v>
      </c>
      <c r="AQ2425" s="8">
        <f t="shared" si="224"/>
        <v>3</v>
      </c>
      <c r="AR2425" s="6">
        <v>61.287999999999997</v>
      </c>
      <c r="AS2425" s="1">
        <v>24.917000000000002</v>
      </c>
      <c r="AT2425" s="3">
        <v>6.532</v>
      </c>
      <c r="AU2425" s="8">
        <f t="shared" si="225"/>
        <v>-6.2619999999999933</v>
      </c>
      <c r="AV2425" s="8">
        <f t="shared" si="227"/>
        <v>2.459686158044708</v>
      </c>
      <c r="AW2425" s="8">
        <f t="shared" si="226"/>
        <v>4</v>
      </c>
      <c r="AY2425">
        <v>1</v>
      </c>
      <c r="BC2425">
        <v>1</v>
      </c>
      <c r="BJ2425">
        <v>1</v>
      </c>
      <c r="BM2425">
        <v>1</v>
      </c>
      <c r="BP2425">
        <v>1</v>
      </c>
      <c r="BS2425">
        <v>1</v>
      </c>
      <c r="CA2425">
        <v>1</v>
      </c>
      <c r="CG2425">
        <v>1</v>
      </c>
      <c r="CS2425">
        <v>1</v>
      </c>
      <c r="CY2425">
        <v>1</v>
      </c>
      <c r="DF2425">
        <v>1</v>
      </c>
      <c r="DO2425">
        <v>1</v>
      </c>
      <c r="DP2425" t="s">
        <v>5439</v>
      </c>
      <c r="DZ2425">
        <v>1</v>
      </c>
      <c r="FB2425">
        <v>1</v>
      </c>
      <c r="FC2425">
        <v>1</v>
      </c>
      <c r="FD2425">
        <v>1</v>
      </c>
    </row>
    <row r="2426" spans="1:178" x14ac:dyDescent="0.35">
      <c r="A2426" t="s">
        <v>5538</v>
      </c>
      <c r="B2426" t="s">
        <v>170</v>
      </c>
      <c r="C2426" t="s">
        <v>472</v>
      </c>
      <c r="D2426" t="s">
        <v>473</v>
      </c>
      <c r="E2426" t="s">
        <v>474</v>
      </c>
      <c r="F2426" t="s">
        <v>2150</v>
      </c>
      <c r="I2426" t="s">
        <v>5539</v>
      </c>
      <c r="J2426" t="s">
        <v>577</v>
      </c>
      <c r="K2426" t="s">
        <v>1417</v>
      </c>
      <c r="L2426">
        <v>20</v>
      </c>
      <c r="M2426" t="s">
        <v>276</v>
      </c>
      <c r="N2426" t="s">
        <v>276</v>
      </c>
      <c r="O2426">
        <v>1000</v>
      </c>
      <c r="P2426">
        <v>44</v>
      </c>
      <c r="Q2426">
        <v>6</v>
      </c>
      <c r="R2426">
        <v>1000</v>
      </c>
      <c r="S2426">
        <v>9</v>
      </c>
      <c r="T2426">
        <v>20</v>
      </c>
      <c r="U2426">
        <v>14</v>
      </c>
      <c r="V2426" t="s">
        <v>2191</v>
      </c>
      <c r="W2426" t="s">
        <v>5455</v>
      </c>
      <c r="Y2426" t="s">
        <v>307</v>
      </c>
      <c r="Z2426" t="s">
        <v>181</v>
      </c>
      <c r="AB2426" s="8"/>
      <c r="AF2426" t="s">
        <v>6416</v>
      </c>
      <c r="AG2426">
        <v>1</v>
      </c>
      <c r="AH2426">
        <v>1</v>
      </c>
      <c r="AL2426" s="6">
        <v>41.935000000000002</v>
      </c>
      <c r="AM2426" s="1">
        <v>23.515000000000001</v>
      </c>
      <c r="AN2426" s="3">
        <v>12.157</v>
      </c>
      <c r="AO2426" s="8">
        <f t="shared" si="222"/>
        <v>77.606999999999999</v>
      </c>
      <c r="AP2426" s="8">
        <f t="shared" si="223"/>
        <v>1.7833297894960665</v>
      </c>
      <c r="AQ2426" s="8">
        <f t="shared" si="224"/>
        <v>3</v>
      </c>
      <c r="AR2426" s="6">
        <v>42.203000000000003</v>
      </c>
      <c r="AS2426" s="1">
        <v>23.312999999999999</v>
      </c>
      <c r="AT2426" s="3">
        <v>11.807</v>
      </c>
      <c r="AU2426" s="8">
        <f t="shared" si="225"/>
        <v>-0.26800000000000068</v>
      </c>
      <c r="AV2426" s="8">
        <f t="shared" si="227"/>
        <v>1.8102775275597309</v>
      </c>
      <c r="AW2426" s="8">
        <f t="shared" si="226"/>
        <v>3</v>
      </c>
      <c r="AZ2426">
        <v>1</v>
      </c>
      <c r="BI2426">
        <v>1</v>
      </c>
      <c r="BK2426">
        <v>1</v>
      </c>
      <c r="BM2426">
        <v>1</v>
      </c>
      <c r="BS2426">
        <v>1</v>
      </c>
      <c r="BX2426">
        <v>1</v>
      </c>
      <c r="BZ2426">
        <v>1</v>
      </c>
      <c r="CF2426">
        <v>1</v>
      </c>
      <c r="CR2426">
        <v>1</v>
      </c>
      <c r="CY2426">
        <v>1</v>
      </c>
      <c r="DB2426">
        <v>1</v>
      </c>
      <c r="DF2426">
        <v>1</v>
      </c>
      <c r="DM2426">
        <v>1</v>
      </c>
      <c r="DP2426">
        <v>1</v>
      </c>
      <c r="DU2426">
        <v>1</v>
      </c>
      <c r="DZ2426">
        <v>1</v>
      </c>
      <c r="EY2426">
        <v>1</v>
      </c>
      <c r="FB2426">
        <v>1</v>
      </c>
      <c r="FC2426">
        <v>1</v>
      </c>
      <c r="FE2426">
        <v>1</v>
      </c>
    </row>
    <row r="2427" spans="1:178" hidden="1" x14ac:dyDescent="0.35">
      <c r="A2427" t="s">
        <v>8957</v>
      </c>
      <c r="B2427" t="s">
        <v>269</v>
      </c>
      <c r="C2427" t="s">
        <v>319</v>
      </c>
      <c r="D2427" t="s">
        <v>320</v>
      </c>
      <c r="E2427" t="s">
        <v>321</v>
      </c>
      <c r="F2427" t="s">
        <v>2458</v>
      </c>
      <c r="I2427" t="s">
        <v>8958</v>
      </c>
      <c r="J2427" t="s">
        <v>294</v>
      </c>
      <c r="K2427" t="s">
        <v>295</v>
      </c>
      <c r="L2427">
        <v>5</v>
      </c>
      <c r="M2427" t="s">
        <v>2147</v>
      </c>
      <c r="N2427" t="s">
        <v>2147</v>
      </c>
      <c r="O2427">
        <v>2300</v>
      </c>
      <c r="P2427">
        <v>47</v>
      </c>
      <c r="Q2427">
        <v>14</v>
      </c>
      <c r="V2427" t="s">
        <v>801</v>
      </c>
      <c r="W2427" t="s">
        <v>8939</v>
      </c>
      <c r="Y2427" t="s">
        <v>207</v>
      </c>
      <c r="Z2427" t="s">
        <v>181</v>
      </c>
      <c r="AB2427" s="8"/>
      <c r="AD2427">
        <v>1</v>
      </c>
      <c r="AF2427" t="s">
        <v>3276</v>
      </c>
      <c r="AG2427">
        <v>2</v>
      </c>
      <c r="AH2427">
        <v>0.1</v>
      </c>
      <c r="AL2427" s="6" t="s">
        <v>14292</v>
      </c>
      <c r="AM2427" s="1" t="s">
        <v>14292</v>
      </c>
      <c r="AN2427" s="3" t="s">
        <v>14292</v>
      </c>
      <c r="AO2427" s="8">
        <f t="shared" si="222"/>
        <v>0</v>
      </c>
      <c r="AP2427" s="8" t="e">
        <f t="shared" si="223"/>
        <v>#VALUE!</v>
      </c>
      <c r="AQ2427" s="8" t="e">
        <f t="shared" si="224"/>
        <v>#VALUE!</v>
      </c>
      <c r="AU2427" s="8" t="e">
        <f t="shared" si="225"/>
        <v>#VALUE!</v>
      </c>
      <c r="AV2427" s="8" t="e">
        <f t="shared" si="227"/>
        <v>#VALUE!</v>
      </c>
      <c r="AW2427" s="8" t="e">
        <f t="shared" si="226"/>
        <v>#VALUE!</v>
      </c>
      <c r="AX2427">
        <v>1</v>
      </c>
      <c r="BC2427">
        <v>1</v>
      </c>
      <c r="BH2427">
        <v>1</v>
      </c>
      <c r="BI2427">
        <v>1</v>
      </c>
      <c r="BM2427">
        <v>1</v>
      </c>
      <c r="BS2427">
        <v>1</v>
      </c>
      <c r="BX2427">
        <v>1</v>
      </c>
      <c r="BZ2427">
        <v>1</v>
      </c>
      <c r="CG2427">
        <v>1</v>
      </c>
      <c r="CS2427">
        <v>1</v>
      </c>
      <c r="CX2427">
        <v>1</v>
      </c>
      <c r="CY2427">
        <v>1</v>
      </c>
      <c r="CZ2427">
        <v>1</v>
      </c>
      <c r="DF2427">
        <v>1</v>
      </c>
      <c r="DK2427">
        <v>1</v>
      </c>
      <c r="EE2427">
        <v>1</v>
      </c>
      <c r="EY2427">
        <v>1</v>
      </c>
    </row>
    <row r="2428" spans="1:178" hidden="1" x14ac:dyDescent="0.35">
      <c r="A2428" t="s">
        <v>8959</v>
      </c>
      <c r="B2428" t="s">
        <v>465</v>
      </c>
      <c r="C2428" t="s">
        <v>1212</v>
      </c>
      <c r="D2428" t="s">
        <v>1213</v>
      </c>
      <c r="E2428" t="s">
        <v>1257</v>
      </c>
      <c r="F2428" t="s">
        <v>2661</v>
      </c>
      <c r="I2428" t="s">
        <v>8961</v>
      </c>
      <c r="J2428" t="s">
        <v>507</v>
      </c>
      <c r="K2428" t="s">
        <v>295</v>
      </c>
      <c r="L2428">
        <v>40</v>
      </c>
      <c r="M2428" t="s">
        <v>2147</v>
      </c>
      <c r="N2428" t="s">
        <v>210</v>
      </c>
      <c r="O2428">
        <v>2200</v>
      </c>
      <c r="P2428">
        <v>46</v>
      </c>
      <c r="Q2428">
        <v>12</v>
      </c>
      <c r="V2428" t="s">
        <v>2191</v>
      </c>
      <c r="W2428" t="s">
        <v>8879</v>
      </c>
      <c r="Y2428" t="s">
        <v>463</v>
      </c>
      <c r="Z2428" t="s">
        <v>181</v>
      </c>
      <c r="AB2428" s="8"/>
      <c r="AC2428">
        <v>1</v>
      </c>
      <c r="AF2428" t="s">
        <v>7444</v>
      </c>
      <c r="AL2428" s="6" t="s">
        <v>14292</v>
      </c>
      <c r="AM2428" s="1" t="s">
        <v>14292</v>
      </c>
      <c r="AN2428" s="3" t="s">
        <v>14292</v>
      </c>
      <c r="AO2428" s="8">
        <f t="shared" si="222"/>
        <v>0</v>
      </c>
      <c r="AP2428" s="8" t="e">
        <f t="shared" si="223"/>
        <v>#VALUE!</v>
      </c>
      <c r="AQ2428" s="8" t="e">
        <f t="shared" si="224"/>
        <v>#VALUE!</v>
      </c>
      <c r="AU2428" s="8" t="e">
        <f t="shared" si="225"/>
        <v>#VALUE!</v>
      </c>
      <c r="AV2428" s="8" t="e">
        <f t="shared" si="227"/>
        <v>#VALUE!</v>
      </c>
      <c r="AW2428" s="8" t="e">
        <f t="shared" si="226"/>
        <v>#VALUE!</v>
      </c>
      <c r="AY2428">
        <v>1</v>
      </c>
      <c r="BH2428">
        <v>1</v>
      </c>
      <c r="BM2428">
        <v>1</v>
      </c>
      <c r="BP2428">
        <v>1</v>
      </c>
      <c r="BX2428">
        <v>1</v>
      </c>
      <c r="CB2428">
        <v>1</v>
      </c>
      <c r="CF2428">
        <v>1</v>
      </c>
      <c r="CR2428">
        <v>1</v>
      </c>
      <c r="DB2428">
        <v>1</v>
      </c>
      <c r="DG2428">
        <v>1</v>
      </c>
      <c r="DO2428">
        <v>1</v>
      </c>
      <c r="DU2428">
        <v>1</v>
      </c>
      <c r="EC2428">
        <v>1</v>
      </c>
      <c r="EY2428">
        <v>1</v>
      </c>
      <c r="FA2428">
        <v>1</v>
      </c>
      <c r="FM2428">
        <v>1</v>
      </c>
      <c r="FR2428">
        <v>1</v>
      </c>
      <c r="FV2428" t="s">
        <v>2761</v>
      </c>
    </row>
    <row r="2429" spans="1:178" x14ac:dyDescent="0.35">
      <c r="A2429" t="s">
        <v>5532</v>
      </c>
      <c r="B2429" t="s">
        <v>328</v>
      </c>
      <c r="C2429" t="s">
        <v>2263</v>
      </c>
      <c r="D2429" t="s">
        <v>2264</v>
      </c>
      <c r="F2429" t="s">
        <v>4023</v>
      </c>
      <c r="I2429" t="s">
        <v>5533</v>
      </c>
      <c r="J2429" t="s">
        <v>507</v>
      </c>
      <c r="K2429" t="s">
        <v>1417</v>
      </c>
      <c r="L2429">
        <v>20</v>
      </c>
      <c r="M2429" t="s">
        <v>218</v>
      </c>
      <c r="N2429" t="s">
        <v>296</v>
      </c>
      <c r="O2429">
        <v>1000</v>
      </c>
      <c r="P2429">
        <v>44</v>
      </c>
      <c r="Q2429">
        <v>6</v>
      </c>
      <c r="R2429">
        <v>1000</v>
      </c>
      <c r="S2429">
        <v>9</v>
      </c>
      <c r="T2429">
        <v>20</v>
      </c>
      <c r="U2429">
        <v>14</v>
      </c>
      <c r="V2429" t="s">
        <v>348</v>
      </c>
      <c r="W2429" t="s">
        <v>5455</v>
      </c>
      <c r="Y2429" t="s">
        <v>307</v>
      </c>
      <c r="Z2429" t="s">
        <v>181</v>
      </c>
      <c r="AB2429" s="8"/>
      <c r="AC2429">
        <v>1</v>
      </c>
      <c r="AF2429" t="s">
        <v>6416</v>
      </c>
      <c r="AG2429">
        <v>1</v>
      </c>
      <c r="AH2429">
        <v>1.2</v>
      </c>
      <c r="AL2429" s="6">
        <v>51.627000000000002</v>
      </c>
      <c r="AM2429" s="1">
        <v>25.831</v>
      </c>
      <c r="AN2429" s="3">
        <v>11.891</v>
      </c>
      <c r="AO2429" s="8">
        <f t="shared" si="222"/>
        <v>89.349000000000004</v>
      </c>
      <c r="AP2429" s="8">
        <f t="shared" si="223"/>
        <v>1.9986450389067401</v>
      </c>
      <c r="AQ2429" s="8">
        <f t="shared" si="224"/>
        <v>3</v>
      </c>
      <c r="AR2429" s="6">
        <v>50.478999999999999</v>
      </c>
      <c r="AS2429" s="1">
        <v>28.585999999999999</v>
      </c>
      <c r="AT2429" s="3">
        <v>9.4450000000000003</v>
      </c>
      <c r="AU2429" s="8">
        <f t="shared" si="225"/>
        <v>1.1480000000000032</v>
      </c>
      <c r="AV2429" s="8">
        <f t="shared" si="227"/>
        <v>1.7658644091513329</v>
      </c>
      <c r="AW2429" s="8">
        <f t="shared" si="226"/>
        <v>3</v>
      </c>
      <c r="AZ2429">
        <v>1</v>
      </c>
      <c r="BJ2429">
        <v>1</v>
      </c>
      <c r="BM2429">
        <v>1</v>
      </c>
      <c r="BV2429">
        <v>1</v>
      </c>
      <c r="CA2429">
        <v>1</v>
      </c>
      <c r="CG2429">
        <v>1</v>
      </c>
      <c r="CS2429">
        <v>1</v>
      </c>
      <c r="CY2429">
        <v>1</v>
      </c>
      <c r="DB2429">
        <v>1</v>
      </c>
      <c r="DF2429">
        <v>1</v>
      </c>
      <c r="DP2429">
        <v>1</v>
      </c>
      <c r="DT2429">
        <v>1</v>
      </c>
      <c r="DU2429">
        <v>1</v>
      </c>
      <c r="DZ2429">
        <v>1</v>
      </c>
      <c r="EU2429">
        <v>1</v>
      </c>
      <c r="EY2429">
        <v>1</v>
      </c>
      <c r="EZ2429">
        <v>1</v>
      </c>
      <c r="FB2429">
        <v>1</v>
      </c>
      <c r="FI2429">
        <v>1</v>
      </c>
    </row>
    <row r="2430" spans="1:178" x14ac:dyDescent="0.35">
      <c r="A2430" t="s">
        <v>6775</v>
      </c>
      <c r="B2430" t="s">
        <v>465</v>
      </c>
      <c r="C2430" t="s">
        <v>633</v>
      </c>
      <c r="D2430" t="s">
        <v>634</v>
      </c>
      <c r="E2430" t="s">
        <v>854</v>
      </c>
      <c r="F2430" t="s">
        <v>6776</v>
      </c>
      <c r="I2430" t="s">
        <v>6777</v>
      </c>
      <c r="J2430" t="s">
        <v>2063</v>
      </c>
      <c r="K2430" t="s">
        <v>295</v>
      </c>
      <c r="L2430">
        <v>5</v>
      </c>
      <c r="M2430" t="s">
        <v>1812</v>
      </c>
      <c r="N2430" t="s">
        <v>1592</v>
      </c>
      <c r="O2430">
        <v>500</v>
      </c>
      <c r="P2430">
        <v>25</v>
      </c>
      <c r="Q2430">
        <v>13</v>
      </c>
      <c r="R2430">
        <v>20</v>
      </c>
      <c r="S2430">
        <v>12</v>
      </c>
      <c r="T2430">
        <v>32</v>
      </c>
      <c r="U2430">
        <v>23</v>
      </c>
      <c r="V2430" t="s">
        <v>2597</v>
      </c>
      <c r="W2430" t="s">
        <v>6778</v>
      </c>
      <c r="Y2430" t="s">
        <v>3563</v>
      </c>
      <c r="Z2430" t="s">
        <v>336</v>
      </c>
      <c r="AB2430" s="8"/>
      <c r="AC2430">
        <v>1</v>
      </c>
      <c r="AF2430" t="s">
        <v>7444</v>
      </c>
      <c r="AL2430" s="6">
        <v>34.228999999999999</v>
      </c>
      <c r="AM2430" s="1">
        <v>21.914999999999999</v>
      </c>
      <c r="AN2430" s="3">
        <v>24.266999999999999</v>
      </c>
      <c r="AO2430" s="8">
        <f t="shared" si="222"/>
        <v>80.411000000000001</v>
      </c>
      <c r="AP2430" s="8">
        <f t="shared" si="223"/>
        <v>1.5618982432124116</v>
      </c>
      <c r="AQ2430" s="8">
        <f t="shared" si="224"/>
        <v>3</v>
      </c>
      <c r="AR2430" s="6">
        <v>33.228999999999999</v>
      </c>
      <c r="AS2430" s="1">
        <v>21.533000000000001</v>
      </c>
      <c r="AT2430" s="3">
        <v>24.94</v>
      </c>
      <c r="AU2430" s="8">
        <f t="shared" si="225"/>
        <v>1</v>
      </c>
      <c r="AV2430" s="8">
        <f t="shared" si="227"/>
        <v>1.5431663028839455</v>
      </c>
      <c r="AW2430" s="8">
        <f t="shared" si="226"/>
        <v>3</v>
      </c>
      <c r="AY2430">
        <v>1</v>
      </c>
      <c r="BJ2430">
        <v>1</v>
      </c>
      <c r="BM2430">
        <v>1</v>
      </c>
      <c r="BP2430">
        <v>1</v>
      </c>
      <c r="BS2430">
        <v>1</v>
      </c>
      <c r="CA2430">
        <v>1</v>
      </c>
      <c r="CE2430">
        <v>1</v>
      </c>
      <c r="CS2430">
        <v>1</v>
      </c>
      <c r="CY2430">
        <v>1</v>
      </c>
      <c r="DB2430">
        <v>1</v>
      </c>
      <c r="DF2430">
        <v>1</v>
      </c>
      <c r="DG2430">
        <v>1</v>
      </c>
      <c r="DP2430">
        <v>1</v>
      </c>
      <c r="DQ2430">
        <v>1</v>
      </c>
      <c r="DR2430">
        <v>1</v>
      </c>
      <c r="DU2430">
        <v>1</v>
      </c>
      <c r="DZ2430">
        <v>1</v>
      </c>
      <c r="ED2430">
        <v>1</v>
      </c>
      <c r="EY2430">
        <v>1</v>
      </c>
      <c r="FA2430">
        <v>1</v>
      </c>
      <c r="FV2430" t="s">
        <v>1467</v>
      </c>
    </row>
    <row r="2431" spans="1:178" x14ac:dyDescent="0.35">
      <c r="A2431" t="s">
        <v>6803</v>
      </c>
      <c r="B2431" t="s">
        <v>269</v>
      </c>
      <c r="C2431" t="s">
        <v>815</v>
      </c>
      <c r="D2431" t="s">
        <v>816</v>
      </c>
      <c r="F2431" t="s">
        <v>6807</v>
      </c>
      <c r="I2431" t="s">
        <v>6808</v>
      </c>
      <c r="J2431" t="s">
        <v>507</v>
      </c>
      <c r="K2431" t="s">
        <v>295</v>
      </c>
      <c r="L2431">
        <v>40</v>
      </c>
      <c r="M2431" t="s">
        <v>1812</v>
      </c>
      <c r="N2431" t="s">
        <v>1812</v>
      </c>
      <c r="O2431">
        <v>700</v>
      </c>
      <c r="P2431">
        <v>25</v>
      </c>
      <c r="Q2431">
        <v>13</v>
      </c>
      <c r="R2431">
        <v>20</v>
      </c>
      <c r="S2431">
        <v>12</v>
      </c>
      <c r="T2431">
        <v>32</v>
      </c>
      <c r="U2431">
        <v>23</v>
      </c>
      <c r="V2431" t="s">
        <v>3264</v>
      </c>
      <c r="W2431" t="s">
        <v>6790</v>
      </c>
      <c r="Y2431" t="s">
        <v>3563</v>
      </c>
      <c r="Z2431" t="s">
        <v>336</v>
      </c>
      <c r="AB2431" s="8"/>
      <c r="AC2431">
        <v>1</v>
      </c>
      <c r="AF2431" t="s">
        <v>7444</v>
      </c>
      <c r="AL2431" s="6">
        <v>21.757999999999999</v>
      </c>
      <c r="AM2431" s="1">
        <v>17.225999999999999</v>
      </c>
      <c r="AN2431" s="3">
        <v>23.777000000000001</v>
      </c>
      <c r="AO2431" s="8">
        <f t="shared" si="222"/>
        <v>62.760999999999996</v>
      </c>
      <c r="AP2431" s="8">
        <f t="shared" si="223"/>
        <v>1.2630906768837804</v>
      </c>
      <c r="AQ2431" s="8">
        <f t="shared" si="224"/>
        <v>3</v>
      </c>
      <c r="AR2431" s="6">
        <v>22.11</v>
      </c>
      <c r="AS2431" s="1">
        <v>17.832000000000001</v>
      </c>
      <c r="AT2431" s="3">
        <v>23.678999999999998</v>
      </c>
      <c r="AU2431" s="8">
        <f t="shared" si="225"/>
        <v>-0.35200000000000031</v>
      </c>
      <c r="AV2431" s="8">
        <f t="shared" si="227"/>
        <v>1.2399057873485868</v>
      </c>
      <c r="AW2431" s="8">
        <f t="shared" si="226"/>
        <v>3</v>
      </c>
      <c r="AX2431">
        <v>1</v>
      </c>
      <c r="AY2431">
        <v>1</v>
      </c>
      <c r="BD2431">
        <v>1</v>
      </c>
      <c r="BI2431">
        <v>1</v>
      </c>
      <c r="BJ2431">
        <v>1</v>
      </c>
      <c r="BM2431">
        <v>1</v>
      </c>
      <c r="BS2431">
        <v>1</v>
      </c>
      <c r="BX2431">
        <v>1</v>
      </c>
      <c r="CB2431">
        <v>1</v>
      </c>
      <c r="CC2431">
        <v>1</v>
      </c>
      <c r="CF2431">
        <v>1</v>
      </c>
      <c r="CS2431">
        <v>1</v>
      </c>
      <c r="CW2431">
        <v>1</v>
      </c>
      <c r="CY2431">
        <v>1</v>
      </c>
      <c r="DK2431">
        <v>1</v>
      </c>
      <c r="DP2431">
        <v>1</v>
      </c>
      <c r="DZ2431">
        <v>1</v>
      </c>
      <c r="ED2431">
        <v>1</v>
      </c>
      <c r="EX2431">
        <v>1</v>
      </c>
      <c r="EY2431">
        <v>1</v>
      </c>
      <c r="FJ2431">
        <v>1</v>
      </c>
      <c r="FN2431">
        <v>1</v>
      </c>
    </row>
    <row r="2432" spans="1:178" x14ac:dyDescent="0.35">
      <c r="A2432" t="s">
        <v>5707</v>
      </c>
      <c r="B2432" t="s">
        <v>252</v>
      </c>
      <c r="C2432" t="s">
        <v>381</v>
      </c>
      <c r="D2432" t="s">
        <v>382</v>
      </c>
      <c r="F2432" t="s">
        <v>5708</v>
      </c>
      <c r="I2432" t="s">
        <v>5709</v>
      </c>
      <c r="J2432" t="s">
        <v>507</v>
      </c>
      <c r="K2432" t="s">
        <v>1417</v>
      </c>
      <c r="L2432">
        <v>20</v>
      </c>
      <c r="M2432" t="s">
        <v>218</v>
      </c>
      <c r="N2432" t="s">
        <v>296</v>
      </c>
      <c r="O2432">
        <v>900</v>
      </c>
      <c r="P2432">
        <v>44</v>
      </c>
      <c r="Q2432">
        <v>6</v>
      </c>
      <c r="R2432">
        <v>1000</v>
      </c>
      <c r="S2432">
        <v>9</v>
      </c>
      <c r="T2432">
        <v>20</v>
      </c>
      <c r="U2432">
        <v>14</v>
      </c>
      <c r="V2432" t="s">
        <v>277</v>
      </c>
      <c r="W2432" t="s">
        <v>5506</v>
      </c>
      <c r="Y2432" t="s">
        <v>307</v>
      </c>
      <c r="Z2432" t="s">
        <v>181</v>
      </c>
      <c r="AB2432" s="8"/>
      <c r="AD2432">
        <v>1</v>
      </c>
      <c r="AF2432" t="s">
        <v>6416</v>
      </c>
      <c r="AG2432">
        <v>1</v>
      </c>
      <c r="AH2432">
        <v>0.8</v>
      </c>
      <c r="AL2432" s="6">
        <v>20.571999999999999</v>
      </c>
      <c r="AM2432" s="1">
        <v>19.047999999999998</v>
      </c>
      <c r="AN2432" s="3">
        <v>29.753</v>
      </c>
      <c r="AO2432" s="8">
        <f t="shared" si="222"/>
        <v>69.37299999999999</v>
      </c>
      <c r="AP2432" s="8">
        <f t="shared" si="223"/>
        <v>1.0800083998320034</v>
      </c>
      <c r="AQ2432" s="8">
        <f t="shared" si="224"/>
        <v>3</v>
      </c>
      <c r="AR2432" s="6">
        <v>18.600000000000001</v>
      </c>
      <c r="AS2432" s="1">
        <v>20.468</v>
      </c>
      <c r="AT2432" s="3">
        <v>29.681999999999999</v>
      </c>
      <c r="AU2432" s="8">
        <f t="shared" si="225"/>
        <v>1.9719999999999978</v>
      </c>
      <c r="AV2432" s="8">
        <f t="shared" si="227"/>
        <v>0.90873558725815917</v>
      </c>
      <c r="AW2432" s="8">
        <f t="shared" si="226"/>
        <v>2</v>
      </c>
      <c r="AZ2432">
        <v>1</v>
      </c>
      <c r="BM2432">
        <v>1</v>
      </c>
      <c r="BZ2432">
        <v>1</v>
      </c>
      <c r="CF2432">
        <v>1</v>
      </c>
      <c r="CS2432">
        <v>1</v>
      </c>
      <c r="CW2432">
        <v>1</v>
      </c>
      <c r="DB2432">
        <v>1</v>
      </c>
      <c r="DD2432">
        <v>1</v>
      </c>
      <c r="DO2432">
        <v>1</v>
      </c>
      <c r="DT2432">
        <v>1</v>
      </c>
      <c r="DZ2432">
        <v>1</v>
      </c>
      <c r="EY2432">
        <v>1</v>
      </c>
    </row>
    <row r="2433" spans="1:178" x14ac:dyDescent="0.35">
      <c r="A2433" t="s">
        <v>6867</v>
      </c>
      <c r="B2433" t="s">
        <v>170</v>
      </c>
      <c r="C2433" t="s">
        <v>472</v>
      </c>
      <c r="D2433" t="s">
        <v>473</v>
      </c>
      <c r="F2433" t="s">
        <v>4619</v>
      </c>
      <c r="I2433" t="s">
        <v>6869</v>
      </c>
      <c r="J2433" t="s">
        <v>577</v>
      </c>
      <c r="K2433" t="s">
        <v>295</v>
      </c>
      <c r="L2433">
        <v>20</v>
      </c>
      <c r="M2433" t="s">
        <v>1812</v>
      </c>
      <c r="N2433" t="s">
        <v>1446</v>
      </c>
      <c r="O2433">
        <v>800</v>
      </c>
      <c r="P2433">
        <v>25</v>
      </c>
      <c r="Q2433">
        <v>13</v>
      </c>
      <c r="R2433">
        <v>20</v>
      </c>
      <c r="S2433">
        <v>12</v>
      </c>
      <c r="T2433">
        <v>32</v>
      </c>
      <c r="U2433">
        <v>23</v>
      </c>
      <c r="V2433" t="s">
        <v>1588</v>
      </c>
      <c r="W2433" t="s">
        <v>6799</v>
      </c>
      <c r="Y2433" t="s">
        <v>3563</v>
      </c>
      <c r="Z2433" t="s">
        <v>336</v>
      </c>
      <c r="AB2433" s="8"/>
      <c r="AC2433">
        <v>1</v>
      </c>
      <c r="AF2433" t="s">
        <v>7444</v>
      </c>
      <c r="AL2433" s="6">
        <v>36.320999999999998</v>
      </c>
      <c r="AM2433" s="1">
        <v>20.140999999999998</v>
      </c>
      <c r="AN2433" s="3">
        <v>15.042999999999999</v>
      </c>
      <c r="AO2433" s="8">
        <f t="shared" si="222"/>
        <v>71.504999999999995</v>
      </c>
      <c r="AP2433" s="8">
        <f t="shared" si="223"/>
        <v>1.8033364778312895</v>
      </c>
      <c r="AQ2433" s="8">
        <f t="shared" si="224"/>
        <v>3</v>
      </c>
      <c r="AR2433" s="6">
        <v>39.637</v>
      </c>
      <c r="AS2433" s="1">
        <v>20.015999999999998</v>
      </c>
      <c r="AT2433" s="3">
        <v>15.27</v>
      </c>
      <c r="AU2433" s="8">
        <f t="shared" si="225"/>
        <v>-3.3160000000000025</v>
      </c>
      <c r="AV2433" s="8">
        <f t="shared" si="227"/>
        <v>1.9802657873701042</v>
      </c>
      <c r="AW2433" s="8">
        <f t="shared" si="226"/>
        <v>3</v>
      </c>
      <c r="AY2433">
        <v>1</v>
      </c>
      <c r="BE2433">
        <v>1</v>
      </c>
      <c r="BJ2433">
        <v>1</v>
      </c>
      <c r="BM2433">
        <v>1</v>
      </c>
      <c r="BS2433">
        <v>1</v>
      </c>
      <c r="BT2433">
        <v>1</v>
      </c>
      <c r="CB2433">
        <v>1</v>
      </c>
      <c r="CF2433">
        <v>1</v>
      </c>
      <c r="CS2433">
        <v>1</v>
      </c>
      <c r="CW2433">
        <v>1</v>
      </c>
      <c r="DA2433">
        <v>1</v>
      </c>
      <c r="DF2433">
        <v>1</v>
      </c>
      <c r="DO2433">
        <v>1</v>
      </c>
      <c r="DU2433">
        <v>1</v>
      </c>
      <c r="DY2433">
        <v>1</v>
      </c>
      <c r="FB2433">
        <v>1</v>
      </c>
      <c r="FC2433">
        <v>1</v>
      </c>
    </row>
    <row r="2434" spans="1:178" x14ac:dyDescent="0.35">
      <c r="A2434" t="s">
        <v>6585</v>
      </c>
      <c r="B2434" t="s">
        <v>465</v>
      </c>
      <c r="C2434" t="s">
        <v>633</v>
      </c>
      <c r="D2434" t="s">
        <v>634</v>
      </c>
      <c r="E2434" t="s">
        <v>1001</v>
      </c>
      <c r="F2434" t="s">
        <v>2539</v>
      </c>
      <c r="I2434" t="s">
        <v>6586</v>
      </c>
      <c r="J2434" t="s">
        <v>2063</v>
      </c>
      <c r="K2434" t="s">
        <v>1417</v>
      </c>
      <c r="L2434">
        <v>80</v>
      </c>
      <c r="M2434" t="s">
        <v>788</v>
      </c>
      <c r="N2434" t="s">
        <v>324</v>
      </c>
      <c r="O2434">
        <v>500</v>
      </c>
      <c r="P2434">
        <v>49</v>
      </c>
      <c r="Q2434">
        <v>20</v>
      </c>
      <c r="V2434" t="s">
        <v>368</v>
      </c>
      <c r="W2434" t="s">
        <v>6587</v>
      </c>
      <c r="Y2434" t="s">
        <v>6391</v>
      </c>
      <c r="Z2434" t="s">
        <v>181</v>
      </c>
      <c r="AB2434" s="8"/>
      <c r="AD2434">
        <v>1</v>
      </c>
      <c r="AF2434" t="s">
        <v>6416</v>
      </c>
      <c r="AG2434">
        <v>1</v>
      </c>
      <c r="AH2434">
        <v>5</v>
      </c>
      <c r="AL2434" s="6">
        <v>33.796999999999997</v>
      </c>
      <c r="AM2434" s="1">
        <v>25.902000000000001</v>
      </c>
      <c r="AN2434" s="3">
        <v>17.78</v>
      </c>
      <c r="AO2434" s="8">
        <f t="shared" ref="AO2434:AO2497" si="228">IF(OR((AL2434&gt;0),(AM2434&gt;0)),SUM(AL2434:AN2434),"")</f>
        <v>77.478999999999999</v>
      </c>
      <c r="AP2434" s="8">
        <f t="shared" ref="AP2434:AP2497" si="229">IF(OR((AL2434&gt;0),(AM2434&gt;0)),AL2434/AM2434,"")</f>
        <v>1.3048027179368387</v>
      </c>
      <c r="AQ2434" s="8">
        <f t="shared" ref="AQ2434:AQ2497" si="230">IF(AP2434&lt;0.5,1,IF(AP2434&lt;1,2,IF(AP2434&lt;2,3,IF(AP2434&lt;10,4,5))))</f>
        <v>3</v>
      </c>
      <c r="AR2434" s="6">
        <v>32.478999999999999</v>
      </c>
      <c r="AS2434" s="1">
        <v>26.047999999999998</v>
      </c>
      <c r="AT2434" s="3">
        <v>19.446000000000002</v>
      </c>
      <c r="AU2434" s="8">
        <f t="shared" ref="AU2434:AU2497" si="231">AL2434-AR2434</f>
        <v>1.3179999999999978</v>
      </c>
      <c r="AV2434" s="8">
        <f t="shared" si="227"/>
        <v>1.2468903562653564</v>
      </c>
      <c r="AW2434" s="8">
        <f t="shared" ref="AW2434:AW2497" si="232">IF(AV2434&lt;0.5,1,IF(AV2434&lt;1,2,IF(AV2434&lt;2,3,IF(AV2434&lt;10,4,5))))</f>
        <v>3</v>
      </c>
      <c r="AZ2434">
        <v>1</v>
      </c>
      <c r="BE2434">
        <v>1</v>
      </c>
      <c r="BI2434">
        <v>1</v>
      </c>
      <c r="BJ2434">
        <v>1</v>
      </c>
      <c r="BM2434">
        <v>1</v>
      </c>
      <c r="BS2434">
        <v>1</v>
      </c>
      <c r="CB2434">
        <v>1</v>
      </c>
      <c r="CE2434">
        <v>1</v>
      </c>
      <c r="CS2434">
        <v>1</v>
      </c>
      <c r="CY2434">
        <v>1</v>
      </c>
      <c r="DF2434">
        <v>1</v>
      </c>
      <c r="DP2434">
        <v>1</v>
      </c>
      <c r="EC2434">
        <v>1</v>
      </c>
      <c r="EY2434">
        <v>1</v>
      </c>
      <c r="FA2434">
        <v>1</v>
      </c>
      <c r="FC2434">
        <v>1</v>
      </c>
      <c r="FV2434" t="s">
        <v>2554</v>
      </c>
    </row>
    <row r="2435" spans="1:178" x14ac:dyDescent="0.35">
      <c r="A2435" t="s">
        <v>5791</v>
      </c>
      <c r="B2435" t="s">
        <v>328</v>
      </c>
      <c r="C2435" t="s">
        <v>1169</v>
      </c>
      <c r="D2435" t="s">
        <v>1170</v>
      </c>
      <c r="F2435" t="s">
        <v>5643</v>
      </c>
      <c r="I2435" t="s">
        <v>5792</v>
      </c>
      <c r="J2435" t="s">
        <v>507</v>
      </c>
      <c r="K2435" t="s">
        <v>1417</v>
      </c>
      <c r="L2435">
        <v>80</v>
      </c>
      <c r="M2435" t="s">
        <v>218</v>
      </c>
      <c r="N2435" t="s">
        <v>296</v>
      </c>
      <c r="O2435">
        <v>450</v>
      </c>
      <c r="P2435">
        <v>47</v>
      </c>
      <c r="Q2435">
        <v>8</v>
      </c>
      <c r="R2435">
        <v>1100</v>
      </c>
      <c r="S2435">
        <v>-1</v>
      </c>
      <c r="T2435">
        <v>16</v>
      </c>
      <c r="U2435">
        <v>8</v>
      </c>
      <c r="V2435" t="s">
        <v>277</v>
      </c>
      <c r="W2435" t="s">
        <v>423</v>
      </c>
      <c r="X2435" t="s">
        <v>2558</v>
      </c>
      <c r="Y2435" t="s">
        <v>180</v>
      </c>
      <c r="Z2435" t="s">
        <v>181</v>
      </c>
      <c r="AB2435" s="8"/>
      <c r="AD2435">
        <v>1</v>
      </c>
      <c r="AF2435" t="s">
        <v>6416</v>
      </c>
      <c r="AG2435">
        <v>1</v>
      </c>
      <c r="AH2435">
        <v>3</v>
      </c>
      <c r="AL2435" s="6">
        <v>33.694000000000003</v>
      </c>
      <c r="AM2435" s="1">
        <v>23.683</v>
      </c>
      <c r="AN2435" s="3">
        <v>15.786</v>
      </c>
      <c r="AO2435" s="8">
        <f t="shared" si="228"/>
        <v>73.162999999999997</v>
      </c>
      <c r="AP2435" s="8">
        <f t="shared" si="229"/>
        <v>1.4227082717561121</v>
      </c>
      <c r="AQ2435" s="8">
        <f t="shared" si="230"/>
        <v>3</v>
      </c>
      <c r="AR2435" s="6">
        <v>33.197000000000003</v>
      </c>
      <c r="AS2435" s="1">
        <v>23.524999999999999</v>
      </c>
      <c r="AT2435" s="3">
        <v>16.97</v>
      </c>
      <c r="AU2435" s="8">
        <f t="shared" si="231"/>
        <v>0.49699999999999989</v>
      </c>
      <c r="AV2435" s="8">
        <f t="shared" ref="AV2435:AV2498" si="233">IF(OR((AR2435&gt;0),(AS2435&gt;0)),AR2435/AS2435,#VALUE!)</f>
        <v>1.4111370882040384</v>
      </c>
      <c r="AW2435" s="8">
        <f t="shared" si="232"/>
        <v>3</v>
      </c>
      <c r="AZ2435">
        <v>1</v>
      </c>
      <c r="BE2435">
        <v>1</v>
      </c>
      <c r="BI2435">
        <v>1</v>
      </c>
      <c r="BJ2435">
        <v>1</v>
      </c>
      <c r="BM2435">
        <v>1</v>
      </c>
      <c r="BS2435">
        <v>1</v>
      </c>
      <c r="BT2435">
        <v>1</v>
      </c>
      <c r="CA2435">
        <v>1</v>
      </c>
      <c r="CF2435">
        <v>1</v>
      </c>
      <c r="CS2435">
        <v>1</v>
      </c>
      <c r="CY2435">
        <v>1</v>
      </c>
      <c r="DB2435">
        <v>1</v>
      </c>
      <c r="DF2435">
        <v>1</v>
      </c>
      <c r="DQ2435">
        <v>1</v>
      </c>
      <c r="DU2435">
        <v>1</v>
      </c>
      <c r="EC2435">
        <v>1</v>
      </c>
      <c r="ED2435">
        <v>1</v>
      </c>
      <c r="EY2435">
        <v>1</v>
      </c>
      <c r="FA2435">
        <v>1</v>
      </c>
      <c r="FB2435">
        <v>1</v>
      </c>
      <c r="FC2435">
        <v>1</v>
      </c>
      <c r="FT2435">
        <v>1</v>
      </c>
    </row>
    <row r="2436" spans="1:178" x14ac:dyDescent="0.35">
      <c r="A2436" t="s">
        <v>7524</v>
      </c>
      <c r="B2436" t="s">
        <v>269</v>
      </c>
      <c r="C2436" t="s">
        <v>319</v>
      </c>
      <c r="D2436" t="s">
        <v>1433</v>
      </c>
      <c r="F2436" t="s">
        <v>7525</v>
      </c>
      <c r="I2436" t="s">
        <v>7526</v>
      </c>
      <c r="J2436" t="s">
        <v>577</v>
      </c>
      <c r="K2436" t="s">
        <v>1417</v>
      </c>
      <c r="L2436">
        <v>20</v>
      </c>
      <c r="M2436" t="s">
        <v>788</v>
      </c>
      <c r="N2436" t="s">
        <v>2253</v>
      </c>
      <c r="O2436">
        <v>1100</v>
      </c>
      <c r="P2436">
        <v>46</v>
      </c>
      <c r="Q2436">
        <v>7</v>
      </c>
      <c r="V2436" t="s">
        <v>368</v>
      </c>
      <c r="W2436" t="s">
        <v>7527</v>
      </c>
      <c r="Y2436" t="s">
        <v>180</v>
      </c>
      <c r="Z2436" t="s">
        <v>181</v>
      </c>
      <c r="AB2436" s="8"/>
      <c r="AC2436">
        <v>1</v>
      </c>
      <c r="AF2436" t="s">
        <v>6416</v>
      </c>
      <c r="AG2436">
        <v>1</v>
      </c>
      <c r="AH2436">
        <v>3</v>
      </c>
      <c r="AL2436" s="6">
        <v>36.975999999999999</v>
      </c>
      <c r="AM2436" s="1">
        <v>19.629000000000001</v>
      </c>
      <c r="AN2436" s="3">
        <v>20.748999999999999</v>
      </c>
      <c r="AO2436" s="8">
        <f t="shared" si="228"/>
        <v>77.353999999999999</v>
      </c>
      <c r="AP2436" s="8">
        <f t="shared" si="229"/>
        <v>1.883743440827347</v>
      </c>
      <c r="AQ2436" s="8">
        <f t="shared" si="230"/>
        <v>3</v>
      </c>
      <c r="AR2436" s="6">
        <v>36.564999999999998</v>
      </c>
      <c r="AS2436" s="1">
        <v>19.352</v>
      </c>
      <c r="AT2436" s="3">
        <v>20.73</v>
      </c>
      <c r="AU2436" s="8">
        <f t="shared" si="231"/>
        <v>0.41100000000000136</v>
      </c>
      <c r="AV2436" s="8">
        <f t="shared" si="233"/>
        <v>1.889468788755684</v>
      </c>
      <c r="AW2436" s="8">
        <f t="shared" si="232"/>
        <v>3</v>
      </c>
      <c r="AZ2436">
        <v>1</v>
      </c>
      <c r="BH2436">
        <v>1</v>
      </c>
      <c r="BI2436">
        <v>1</v>
      </c>
      <c r="BM2436">
        <v>1</v>
      </c>
      <c r="BS2436">
        <v>1</v>
      </c>
      <c r="CA2436">
        <v>1</v>
      </c>
      <c r="CF2436">
        <v>1</v>
      </c>
      <c r="CJ2436">
        <v>1</v>
      </c>
      <c r="CS2436">
        <v>1</v>
      </c>
      <c r="CY2436">
        <v>1</v>
      </c>
      <c r="DD2436">
        <v>1</v>
      </c>
      <c r="DF2436">
        <v>1</v>
      </c>
      <c r="DO2436">
        <v>1</v>
      </c>
      <c r="DP2436">
        <v>1</v>
      </c>
      <c r="DZ2436">
        <v>1</v>
      </c>
      <c r="ED2436">
        <v>1</v>
      </c>
      <c r="EY2436">
        <v>1</v>
      </c>
    </row>
    <row r="2437" spans="1:178" x14ac:dyDescent="0.35">
      <c r="A2437" t="s">
        <v>7933</v>
      </c>
      <c r="B2437" t="s">
        <v>269</v>
      </c>
      <c r="C2437" t="s">
        <v>319</v>
      </c>
      <c r="D2437" t="s">
        <v>1433</v>
      </c>
      <c r="F2437" t="s">
        <v>7525</v>
      </c>
      <c r="I2437" t="s">
        <v>7934</v>
      </c>
      <c r="J2437" t="s">
        <v>577</v>
      </c>
      <c r="K2437" t="s">
        <v>1417</v>
      </c>
      <c r="L2437">
        <v>20</v>
      </c>
      <c r="M2437" t="s">
        <v>788</v>
      </c>
      <c r="N2437" t="s">
        <v>2247</v>
      </c>
      <c r="O2437">
        <v>1100</v>
      </c>
      <c r="P2437">
        <v>46</v>
      </c>
      <c r="Q2437">
        <v>8</v>
      </c>
      <c r="V2437" t="s">
        <v>437</v>
      </c>
      <c r="W2437" t="s">
        <v>7935</v>
      </c>
      <c r="Y2437" t="s">
        <v>180</v>
      </c>
      <c r="Z2437" t="s">
        <v>181</v>
      </c>
      <c r="AB2437" s="8"/>
      <c r="AC2437">
        <v>1</v>
      </c>
      <c r="AF2437" t="s">
        <v>6416</v>
      </c>
      <c r="AG2437">
        <v>1</v>
      </c>
      <c r="AH2437">
        <v>1.5</v>
      </c>
      <c r="AL2437" s="6">
        <v>41.494999999999997</v>
      </c>
      <c r="AM2437" s="1">
        <v>31.122</v>
      </c>
      <c r="AN2437" s="3">
        <v>20.033999999999999</v>
      </c>
      <c r="AO2437" s="8">
        <f t="shared" si="228"/>
        <v>92.650999999999982</v>
      </c>
      <c r="AP2437" s="8">
        <f t="shared" si="229"/>
        <v>1.3333012017222543</v>
      </c>
      <c r="AQ2437" s="8">
        <f t="shared" si="230"/>
        <v>3</v>
      </c>
      <c r="AR2437" s="6">
        <v>41.5</v>
      </c>
      <c r="AS2437" s="1">
        <v>31.67</v>
      </c>
      <c r="AT2437" s="3">
        <v>19.817</v>
      </c>
      <c r="AU2437" s="8">
        <f t="shared" si="231"/>
        <v>-5.000000000002558E-3</v>
      </c>
      <c r="AV2437" s="8">
        <f t="shared" si="233"/>
        <v>1.3103883801705083</v>
      </c>
      <c r="AW2437" s="8">
        <f t="shared" si="232"/>
        <v>3</v>
      </c>
      <c r="AZ2437">
        <v>1</v>
      </c>
      <c r="BH2437">
        <v>1</v>
      </c>
      <c r="BI2437">
        <v>1</v>
      </c>
      <c r="BM2437">
        <v>1</v>
      </c>
      <c r="BS2437">
        <v>1</v>
      </c>
      <c r="CA2437">
        <v>1</v>
      </c>
      <c r="CF2437">
        <v>1</v>
      </c>
      <c r="CJ2437">
        <v>1</v>
      </c>
      <c r="CS2437">
        <v>1</v>
      </c>
      <c r="CY2437">
        <v>1</v>
      </c>
      <c r="DD2437">
        <v>1</v>
      </c>
      <c r="DF2437">
        <v>1</v>
      </c>
      <c r="DN2437">
        <v>1</v>
      </c>
      <c r="DO2437">
        <v>1</v>
      </c>
      <c r="DZ2437">
        <v>1</v>
      </c>
      <c r="ED2437">
        <v>1</v>
      </c>
      <c r="EY2437">
        <v>1</v>
      </c>
    </row>
    <row r="2438" spans="1:178" hidden="1" x14ac:dyDescent="0.35">
      <c r="A2438" t="s">
        <v>8959</v>
      </c>
      <c r="B2438" t="s">
        <v>213</v>
      </c>
      <c r="C2438" t="s">
        <v>214</v>
      </c>
      <c r="D2438" t="s">
        <v>2433</v>
      </c>
      <c r="F2438" t="s">
        <v>3173</v>
      </c>
      <c r="I2438" t="s">
        <v>8960</v>
      </c>
      <c r="J2438" t="s">
        <v>294</v>
      </c>
      <c r="K2438" t="s">
        <v>295</v>
      </c>
      <c r="L2438">
        <v>5</v>
      </c>
      <c r="M2438" t="s">
        <v>2147</v>
      </c>
      <c r="N2438" t="s">
        <v>2147</v>
      </c>
      <c r="O2438">
        <v>2300</v>
      </c>
      <c r="P2438">
        <v>46</v>
      </c>
      <c r="Q2438">
        <v>12</v>
      </c>
      <c r="V2438" t="s">
        <v>801</v>
      </c>
      <c r="W2438" t="s">
        <v>8936</v>
      </c>
      <c r="Y2438" t="s">
        <v>207</v>
      </c>
      <c r="Z2438" t="s">
        <v>181</v>
      </c>
      <c r="AB2438" s="8"/>
      <c r="AC2438">
        <v>1</v>
      </c>
      <c r="AF2438" t="s">
        <v>7444</v>
      </c>
      <c r="AG2438">
        <v>2</v>
      </c>
      <c r="AH2438">
        <v>4</v>
      </c>
      <c r="AL2438" s="6" t="s">
        <v>14292</v>
      </c>
      <c r="AM2438" s="1" t="s">
        <v>14292</v>
      </c>
      <c r="AN2438" s="3" t="s">
        <v>14292</v>
      </c>
      <c r="AO2438" s="8">
        <f t="shared" si="228"/>
        <v>0</v>
      </c>
      <c r="AP2438" s="8" t="e">
        <f t="shared" si="229"/>
        <v>#VALUE!</v>
      </c>
      <c r="AQ2438" s="8" t="e">
        <f t="shared" si="230"/>
        <v>#VALUE!</v>
      </c>
      <c r="AU2438" s="8" t="e">
        <f t="shared" si="231"/>
        <v>#VALUE!</v>
      </c>
      <c r="AV2438" s="8" t="e">
        <f t="shared" si="233"/>
        <v>#VALUE!</v>
      </c>
      <c r="AW2438" s="8" t="e">
        <f t="shared" si="232"/>
        <v>#VALUE!</v>
      </c>
      <c r="BA2438">
        <v>1</v>
      </c>
      <c r="BH2438">
        <v>1</v>
      </c>
      <c r="BM2438">
        <v>1</v>
      </c>
      <c r="BQ2438">
        <v>1</v>
      </c>
      <c r="BZ2438">
        <v>1</v>
      </c>
      <c r="CF2438">
        <v>1</v>
      </c>
      <c r="CS2438">
        <v>1</v>
      </c>
      <c r="DG2438">
        <v>1</v>
      </c>
      <c r="DR2438">
        <v>1</v>
      </c>
      <c r="EE2438">
        <v>1</v>
      </c>
      <c r="FK2438">
        <v>1</v>
      </c>
    </row>
    <row r="2439" spans="1:178" hidden="1" x14ac:dyDescent="0.35">
      <c r="A2439" t="s">
        <v>7390</v>
      </c>
      <c r="B2439" t="s">
        <v>465</v>
      </c>
      <c r="C2439" t="s">
        <v>633</v>
      </c>
      <c r="D2439" t="s">
        <v>634</v>
      </c>
      <c r="E2439" t="s">
        <v>854</v>
      </c>
      <c r="F2439" t="s">
        <v>855</v>
      </c>
      <c r="I2439" t="s">
        <v>7391</v>
      </c>
      <c r="J2439" t="s">
        <v>294</v>
      </c>
      <c r="K2439" t="s">
        <v>295</v>
      </c>
      <c r="L2439">
        <v>80</v>
      </c>
      <c r="M2439" t="s">
        <v>1478</v>
      </c>
      <c r="N2439" t="s">
        <v>7252</v>
      </c>
      <c r="O2439">
        <v>1500</v>
      </c>
      <c r="P2439">
        <v>42</v>
      </c>
      <c r="Q2439">
        <v>44</v>
      </c>
      <c r="R2439">
        <v>900</v>
      </c>
      <c r="S2439">
        <v>0</v>
      </c>
      <c r="T2439">
        <v>20</v>
      </c>
      <c r="U2439">
        <v>8</v>
      </c>
      <c r="V2439" t="s">
        <v>219</v>
      </c>
      <c r="W2439" t="s">
        <v>7376</v>
      </c>
      <c r="Y2439" t="s">
        <v>2969</v>
      </c>
      <c r="Z2439" t="s">
        <v>181</v>
      </c>
      <c r="AB2439" s="8"/>
      <c r="AD2439">
        <v>1</v>
      </c>
      <c r="AF2439" t="s">
        <v>4051</v>
      </c>
      <c r="AG2439">
        <v>5</v>
      </c>
      <c r="AH2439">
        <v>1.5</v>
      </c>
      <c r="AL2439" s="6" t="s">
        <v>14292</v>
      </c>
      <c r="AM2439" s="1" t="s">
        <v>14292</v>
      </c>
      <c r="AN2439" s="3" t="s">
        <v>14292</v>
      </c>
      <c r="AO2439" s="8">
        <f t="shared" si="228"/>
        <v>0</v>
      </c>
      <c r="AP2439" s="8" t="e">
        <f t="shared" si="229"/>
        <v>#VALUE!</v>
      </c>
      <c r="AQ2439" s="8" t="e">
        <f t="shared" si="230"/>
        <v>#VALUE!</v>
      </c>
      <c r="AU2439" s="8" t="e">
        <f t="shared" si="231"/>
        <v>#VALUE!</v>
      </c>
      <c r="AV2439" s="8" t="e">
        <f t="shared" si="233"/>
        <v>#VALUE!</v>
      </c>
      <c r="AW2439" s="8" t="e">
        <f t="shared" si="232"/>
        <v>#VALUE!</v>
      </c>
      <c r="AX2439">
        <v>1</v>
      </c>
      <c r="BC2439">
        <v>1</v>
      </c>
      <c r="BH2439">
        <v>1</v>
      </c>
      <c r="BM2439">
        <v>1</v>
      </c>
      <c r="BP2439">
        <v>1</v>
      </c>
      <c r="BX2439">
        <v>1</v>
      </c>
      <c r="CA2439">
        <v>1</v>
      </c>
      <c r="CE2439">
        <v>1</v>
      </c>
      <c r="CS2439">
        <v>1</v>
      </c>
      <c r="CY2439">
        <v>1</v>
      </c>
      <c r="DB2439">
        <v>1</v>
      </c>
      <c r="DF2439">
        <v>1</v>
      </c>
      <c r="DQ2439">
        <v>1</v>
      </c>
      <c r="DR2439">
        <v>1</v>
      </c>
      <c r="DT2439">
        <v>1</v>
      </c>
      <c r="DU2439">
        <v>1</v>
      </c>
      <c r="DZ2439">
        <v>1</v>
      </c>
      <c r="EI2439">
        <v>1</v>
      </c>
      <c r="FC2439">
        <v>1</v>
      </c>
      <c r="FM2439">
        <v>1</v>
      </c>
      <c r="FP2439">
        <v>1</v>
      </c>
      <c r="FV2439" t="s">
        <v>7392</v>
      </c>
    </row>
    <row r="2440" spans="1:178" hidden="1" x14ac:dyDescent="0.35">
      <c r="A2440" t="s">
        <v>7393</v>
      </c>
      <c r="B2440" t="s">
        <v>213</v>
      </c>
      <c r="C2440" t="s">
        <v>621</v>
      </c>
      <c r="D2440" t="s">
        <v>875</v>
      </c>
      <c r="F2440" t="s">
        <v>876</v>
      </c>
      <c r="I2440" t="s">
        <v>7394</v>
      </c>
      <c r="J2440" t="s">
        <v>294</v>
      </c>
      <c r="K2440" t="s">
        <v>295</v>
      </c>
      <c r="L2440">
        <v>80</v>
      </c>
      <c r="M2440" t="s">
        <v>1478</v>
      </c>
      <c r="N2440" t="s">
        <v>1478</v>
      </c>
      <c r="O2440">
        <v>1500</v>
      </c>
      <c r="P2440">
        <v>42</v>
      </c>
      <c r="Q2440">
        <v>44</v>
      </c>
      <c r="R2440">
        <v>900</v>
      </c>
      <c r="S2440">
        <v>0</v>
      </c>
      <c r="T2440">
        <v>20</v>
      </c>
      <c r="U2440">
        <v>8</v>
      </c>
      <c r="V2440" t="s">
        <v>7395</v>
      </c>
      <c r="W2440" t="s">
        <v>7358</v>
      </c>
      <c r="Y2440" t="s">
        <v>2969</v>
      </c>
      <c r="Z2440" t="s">
        <v>181</v>
      </c>
      <c r="AB2440" s="8"/>
      <c r="AE2440">
        <v>1</v>
      </c>
      <c r="AF2440" t="s">
        <v>3276</v>
      </c>
      <c r="AG2440">
        <v>3</v>
      </c>
      <c r="AH2440">
        <v>0.15</v>
      </c>
      <c r="AL2440" s="6" t="s">
        <v>14292</v>
      </c>
      <c r="AM2440" s="1" t="s">
        <v>14292</v>
      </c>
      <c r="AN2440" s="3" t="s">
        <v>14292</v>
      </c>
      <c r="AO2440" s="8">
        <f t="shared" si="228"/>
        <v>0</v>
      </c>
      <c r="AP2440" s="8" t="e">
        <f t="shared" si="229"/>
        <v>#VALUE!</v>
      </c>
      <c r="AQ2440" s="8" t="e">
        <f t="shared" si="230"/>
        <v>#VALUE!</v>
      </c>
      <c r="AU2440" s="8" t="e">
        <f t="shared" si="231"/>
        <v>#VALUE!</v>
      </c>
      <c r="AV2440" s="8" t="e">
        <f t="shared" si="233"/>
        <v>#VALUE!</v>
      </c>
      <c r="AW2440" s="8" t="e">
        <f t="shared" si="232"/>
        <v>#VALUE!</v>
      </c>
      <c r="AX2440">
        <v>1</v>
      </c>
      <c r="BC2440">
        <v>1</v>
      </c>
      <c r="BM2440">
        <v>1</v>
      </c>
      <c r="BS2440">
        <v>1</v>
      </c>
      <c r="BX2440">
        <v>1</v>
      </c>
      <c r="CA2440">
        <v>1</v>
      </c>
      <c r="CF2440">
        <v>1</v>
      </c>
      <c r="CS2440">
        <v>1</v>
      </c>
      <c r="CY2440">
        <v>1</v>
      </c>
      <c r="DD2440">
        <v>1</v>
      </c>
      <c r="DQ2440">
        <v>1</v>
      </c>
      <c r="DR2440">
        <v>1</v>
      </c>
      <c r="DU2440">
        <v>1</v>
      </c>
      <c r="DZ2440">
        <v>1</v>
      </c>
      <c r="EU2440">
        <v>1</v>
      </c>
      <c r="FI2440">
        <v>1</v>
      </c>
    </row>
    <row r="2441" spans="1:178" x14ac:dyDescent="0.35">
      <c r="A2441" t="s">
        <v>6464</v>
      </c>
      <c r="B2441" t="s">
        <v>213</v>
      </c>
      <c r="C2441" t="s">
        <v>621</v>
      </c>
      <c r="D2441" t="s">
        <v>622</v>
      </c>
      <c r="F2441" t="s">
        <v>939</v>
      </c>
      <c r="I2441" t="s">
        <v>6465</v>
      </c>
      <c r="J2441" t="s">
        <v>507</v>
      </c>
      <c r="K2441" t="s">
        <v>1417</v>
      </c>
      <c r="L2441">
        <v>40</v>
      </c>
      <c r="M2441" t="s">
        <v>218</v>
      </c>
      <c r="N2441" t="s">
        <v>296</v>
      </c>
      <c r="O2441">
        <v>900</v>
      </c>
      <c r="P2441">
        <v>49</v>
      </c>
      <c r="Q2441">
        <v>20</v>
      </c>
      <c r="R2441">
        <v>800</v>
      </c>
      <c r="S2441">
        <v>-2</v>
      </c>
      <c r="T2441">
        <v>18</v>
      </c>
      <c r="U2441">
        <v>7</v>
      </c>
      <c r="V2441" t="s">
        <v>188</v>
      </c>
      <c r="W2441" t="s">
        <v>6460</v>
      </c>
      <c r="Y2441" t="s">
        <v>6391</v>
      </c>
      <c r="Z2441" t="s">
        <v>181</v>
      </c>
      <c r="AB2441" s="8"/>
      <c r="AE2441">
        <v>1</v>
      </c>
      <c r="AF2441" t="s">
        <v>6416</v>
      </c>
      <c r="AG2441">
        <v>1</v>
      </c>
      <c r="AL2441" s="6">
        <v>42.722999999999999</v>
      </c>
      <c r="AM2441" s="1">
        <v>32.715000000000003</v>
      </c>
      <c r="AN2441" s="3">
        <v>9.4269999999999996</v>
      </c>
      <c r="AO2441" s="8">
        <f t="shared" si="228"/>
        <v>84.865000000000009</v>
      </c>
      <c r="AP2441" s="8">
        <f t="shared" si="229"/>
        <v>1.305914718019257</v>
      </c>
      <c r="AQ2441" s="8">
        <f t="shared" si="230"/>
        <v>3</v>
      </c>
      <c r="AR2441" s="6">
        <v>41.780999999999999</v>
      </c>
      <c r="AS2441" s="1">
        <v>35.386000000000003</v>
      </c>
      <c r="AT2441" s="3">
        <v>8.0090000000000003</v>
      </c>
      <c r="AU2441" s="8">
        <f t="shared" si="231"/>
        <v>0.94200000000000017</v>
      </c>
      <c r="AV2441" s="8">
        <f t="shared" si="233"/>
        <v>1.1807211891708584</v>
      </c>
      <c r="AW2441" s="8">
        <f t="shared" si="232"/>
        <v>3</v>
      </c>
      <c r="AY2441">
        <v>1</v>
      </c>
      <c r="BH2441">
        <v>1</v>
      </c>
      <c r="BI2441">
        <v>1</v>
      </c>
      <c r="BM2441">
        <v>1</v>
      </c>
      <c r="CA2441">
        <v>1</v>
      </c>
      <c r="CF2441">
        <v>1</v>
      </c>
      <c r="CS2441">
        <v>1</v>
      </c>
      <c r="CX2441">
        <v>1</v>
      </c>
      <c r="DF2441">
        <v>1</v>
      </c>
      <c r="DO2441">
        <v>1</v>
      </c>
      <c r="DP2441">
        <v>1</v>
      </c>
      <c r="DZ2441">
        <v>1</v>
      </c>
      <c r="EM2441">
        <v>1</v>
      </c>
      <c r="EN2441">
        <v>1</v>
      </c>
      <c r="EX2441">
        <v>1</v>
      </c>
      <c r="FI2441">
        <v>1</v>
      </c>
      <c r="FK2441">
        <v>1</v>
      </c>
    </row>
    <row r="2442" spans="1:178" hidden="1" x14ac:dyDescent="0.35">
      <c r="A2442" t="s">
        <v>8964</v>
      </c>
      <c r="B2442" t="s">
        <v>465</v>
      </c>
      <c r="C2442" t="s">
        <v>633</v>
      </c>
      <c r="D2442" t="s">
        <v>2135</v>
      </c>
      <c r="E2442" t="s">
        <v>2136</v>
      </c>
      <c r="F2442" t="s">
        <v>2645</v>
      </c>
      <c r="I2442" t="s">
        <v>8487</v>
      </c>
      <c r="J2442" t="s">
        <v>507</v>
      </c>
      <c r="K2442" t="s">
        <v>295</v>
      </c>
      <c r="L2442">
        <v>5</v>
      </c>
      <c r="M2442" t="s">
        <v>2147</v>
      </c>
      <c r="N2442" t="s">
        <v>2147</v>
      </c>
      <c r="O2442">
        <v>2300</v>
      </c>
      <c r="P2442">
        <v>46</v>
      </c>
      <c r="Q2442">
        <v>12</v>
      </c>
      <c r="V2442" t="s">
        <v>801</v>
      </c>
      <c r="W2442" t="s">
        <v>8965</v>
      </c>
      <c r="Y2442" t="s">
        <v>207</v>
      </c>
      <c r="Z2442" t="s">
        <v>181</v>
      </c>
      <c r="AB2442" s="8"/>
      <c r="AC2442">
        <v>1</v>
      </c>
      <c r="AF2442" t="s">
        <v>4051</v>
      </c>
      <c r="AG2442">
        <v>6</v>
      </c>
      <c r="AH2442">
        <v>0.15</v>
      </c>
      <c r="AL2442" s="6" t="s">
        <v>14292</v>
      </c>
      <c r="AM2442" s="1" t="s">
        <v>14292</v>
      </c>
      <c r="AN2442" s="3" t="s">
        <v>14292</v>
      </c>
      <c r="AO2442" s="8">
        <f t="shared" si="228"/>
        <v>0</v>
      </c>
      <c r="AP2442" s="8" t="e">
        <f t="shared" si="229"/>
        <v>#VALUE!</v>
      </c>
      <c r="AQ2442" s="8" t="e">
        <f t="shared" si="230"/>
        <v>#VALUE!</v>
      </c>
      <c r="AU2442" s="8" t="e">
        <f t="shared" si="231"/>
        <v>#VALUE!</v>
      </c>
      <c r="AV2442" s="8" t="e">
        <f t="shared" si="233"/>
        <v>#VALUE!</v>
      </c>
      <c r="AW2442" s="8" t="e">
        <f t="shared" si="232"/>
        <v>#VALUE!</v>
      </c>
      <c r="AX2442">
        <v>1</v>
      </c>
      <c r="BD2442">
        <v>1</v>
      </c>
      <c r="BH2442">
        <v>1</v>
      </c>
      <c r="BK2442">
        <v>1</v>
      </c>
      <c r="BM2442">
        <v>1</v>
      </c>
      <c r="BP2442">
        <v>1</v>
      </c>
      <c r="BX2442">
        <v>1</v>
      </c>
      <c r="BZ2442">
        <v>1</v>
      </c>
      <c r="CF2442">
        <v>1</v>
      </c>
      <c r="CR2442">
        <v>1</v>
      </c>
      <c r="DG2442">
        <v>1</v>
      </c>
      <c r="DQ2442">
        <v>1</v>
      </c>
      <c r="DR2442">
        <v>1</v>
      </c>
      <c r="DT2442">
        <v>1</v>
      </c>
      <c r="DU2442">
        <v>1</v>
      </c>
      <c r="DZ2442">
        <v>1</v>
      </c>
      <c r="EE2442">
        <v>1</v>
      </c>
      <c r="EY2442">
        <v>1</v>
      </c>
      <c r="FR2442">
        <v>1</v>
      </c>
      <c r="FV2442" t="s">
        <v>2761</v>
      </c>
    </row>
    <row r="2443" spans="1:178" x14ac:dyDescent="0.35">
      <c r="A2443" t="s">
        <v>6926</v>
      </c>
      <c r="B2443" t="s">
        <v>328</v>
      </c>
      <c r="C2443" t="s">
        <v>1169</v>
      </c>
      <c r="D2443" t="s">
        <v>1170</v>
      </c>
      <c r="F2443" t="s">
        <v>2454</v>
      </c>
      <c r="I2443" t="s">
        <v>6927</v>
      </c>
      <c r="J2443" t="s">
        <v>507</v>
      </c>
      <c r="K2443" t="s">
        <v>1417</v>
      </c>
      <c r="L2443">
        <v>20</v>
      </c>
      <c r="M2443" t="s">
        <v>218</v>
      </c>
      <c r="N2443" t="s">
        <v>296</v>
      </c>
      <c r="O2443">
        <v>450</v>
      </c>
      <c r="P2443">
        <v>47</v>
      </c>
      <c r="Q2443">
        <v>8</v>
      </c>
      <c r="R2443">
        <v>1100</v>
      </c>
      <c r="S2443">
        <v>-1</v>
      </c>
      <c r="T2443">
        <v>16</v>
      </c>
      <c r="U2443">
        <v>8</v>
      </c>
      <c r="V2443" t="s">
        <v>3212</v>
      </c>
      <c r="W2443" t="s">
        <v>423</v>
      </c>
      <c r="X2443" t="s">
        <v>2558</v>
      </c>
      <c r="Y2443" t="s">
        <v>180</v>
      </c>
      <c r="Z2443" t="s">
        <v>181</v>
      </c>
      <c r="AB2443" s="8"/>
      <c r="AE2443">
        <v>1</v>
      </c>
      <c r="AF2443" t="s">
        <v>6416</v>
      </c>
      <c r="AG2443">
        <v>1</v>
      </c>
      <c r="AH2443">
        <v>0.2</v>
      </c>
      <c r="AL2443" s="6">
        <v>35.856999999999999</v>
      </c>
      <c r="AM2443" s="1">
        <v>31.443999999999999</v>
      </c>
      <c r="AN2443" s="3">
        <v>9.6229999999999993</v>
      </c>
      <c r="AO2443" s="8">
        <f t="shared" si="228"/>
        <v>76.924000000000007</v>
      </c>
      <c r="AP2443" s="8">
        <f t="shared" si="229"/>
        <v>1.1403447398549802</v>
      </c>
      <c r="AQ2443" s="8">
        <f t="shared" si="230"/>
        <v>3</v>
      </c>
      <c r="AR2443" s="6">
        <v>34.929000000000002</v>
      </c>
      <c r="AS2443" s="1">
        <v>29.013000000000002</v>
      </c>
      <c r="AT2443" s="3">
        <v>12.487</v>
      </c>
      <c r="AU2443" s="8">
        <f t="shared" si="231"/>
        <v>0.92799999999999727</v>
      </c>
      <c r="AV2443" s="8">
        <f t="shared" si="233"/>
        <v>1.2039085926998243</v>
      </c>
      <c r="AW2443" s="8">
        <f t="shared" si="232"/>
        <v>3</v>
      </c>
      <c r="AZ2443">
        <v>1</v>
      </c>
      <c r="BH2443">
        <v>1</v>
      </c>
      <c r="BM2443">
        <v>1</v>
      </c>
      <c r="BP2443">
        <v>1</v>
      </c>
      <c r="BS2443">
        <v>1</v>
      </c>
      <c r="BZ2443">
        <v>1</v>
      </c>
      <c r="CA2443">
        <v>1</v>
      </c>
      <c r="CF2443">
        <v>1</v>
      </c>
      <c r="CL2443">
        <v>1</v>
      </c>
      <c r="CS2443">
        <v>1</v>
      </c>
      <c r="CY2443">
        <v>1</v>
      </c>
      <c r="DB2443">
        <v>1</v>
      </c>
      <c r="DF2443">
        <v>1</v>
      </c>
      <c r="DK2443">
        <v>1</v>
      </c>
      <c r="DQ2443">
        <v>1</v>
      </c>
      <c r="DR2443">
        <v>1</v>
      </c>
      <c r="DZ2443">
        <v>1</v>
      </c>
      <c r="EY2443">
        <v>1</v>
      </c>
      <c r="FC2443">
        <v>1</v>
      </c>
      <c r="FP2443">
        <v>1</v>
      </c>
    </row>
    <row r="2444" spans="1:178" x14ac:dyDescent="0.35">
      <c r="A2444" t="s">
        <v>7939</v>
      </c>
      <c r="B2444" t="s">
        <v>465</v>
      </c>
      <c r="C2444" t="s">
        <v>633</v>
      </c>
      <c r="D2444" t="s">
        <v>634</v>
      </c>
      <c r="E2444" t="s">
        <v>1186</v>
      </c>
      <c r="F2444" t="s">
        <v>2286</v>
      </c>
      <c r="I2444" t="s">
        <v>7940</v>
      </c>
      <c r="J2444" t="s">
        <v>2063</v>
      </c>
      <c r="K2444" t="s">
        <v>1417</v>
      </c>
      <c r="L2444">
        <v>80</v>
      </c>
      <c r="M2444" t="s">
        <v>788</v>
      </c>
      <c r="N2444" t="s">
        <v>324</v>
      </c>
      <c r="O2444">
        <v>450</v>
      </c>
      <c r="P2444">
        <v>47</v>
      </c>
      <c r="Q2444">
        <v>8</v>
      </c>
      <c r="R2444">
        <v>1100</v>
      </c>
      <c r="S2444">
        <v>-1</v>
      </c>
      <c r="T2444">
        <v>16</v>
      </c>
      <c r="U2444">
        <v>8</v>
      </c>
      <c r="V2444" t="s">
        <v>830</v>
      </c>
      <c r="W2444" t="s">
        <v>470</v>
      </c>
      <c r="Y2444" t="s">
        <v>180</v>
      </c>
      <c r="Z2444" t="s">
        <v>181</v>
      </c>
      <c r="AB2444" s="8"/>
      <c r="AD2444">
        <v>1</v>
      </c>
      <c r="AF2444" t="s">
        <v>6416</v>
      </c>
      <c r="AG2444">
        <v>1</v>
      </c>
      <c r="AH2444">
        <v>1</v>
      </c>
      <c r="AL2444" s="6">
        <v>46.262999999999998</v>
      </c>
      <c r="AM2444" s="1">
        <v>26.41</v>
      </c>
      <c r="AN2444" s="3">
        <v>19.917999999999999</v>
      </c>
      <c r="AO2444" s="8">
        <f t="shared" si="228"/>
        <v>92.591000000000008</v>
      </c>
      <c r="AP2444" s="8">
        <f t="shared" si="229"/>
        <v>1.7517228322605074</v>
      </c>
      <c r="AQ2444" s="8">
        <f t="shared" si="230"/>
        <v>3</v>
      </c>
      <c r="AR2444" s="6">
        <v>46.707000000000001</v>
      </c>
      <c r="AS2444" s="1">
        <v>26.995000000000001</v>
      </c>
      <c r="AT2444" s="3">
        <v>18.824999999999999</v>
      </c>
      <c r="AU2444" s="8">
        <f t="shared" si="231"/>
        <v>-0.44400000000000261</v>
      </c>
      <c r="AV2444" s="8">
        <f t="shared" si="233"/>
        <v>1.7302092980181514</v>
      </c>
      <c r="AW2444" s="8">
        <f t="shared" si="232"/>
        <v>3</v>
      </c>
      <c r="AZ2444">
        <v>1</v>
      </c>
      <c r="BE2444">
        <v>1</v>
      </c>
      <c r="BI2444">
        <v>1</v>
      </c>
      <c r="BM2444">
        <v>1</v>
      </c>
      <c r="BS2444">
        <v>1</v>
      </c>
      <c r="CB2444">
        <v>1</v>
      </c>
      <c r="CF2444">
        <v>1</v>
      </c>
      <c r="CR2444">
        <v>1</v>
      </c>
      <c r="CY2444">
        <v>1</v>
      </c>
      <c r="DF2444">
        <v>1</v>
      </c>
      <c r="DO2444">
        <v>1</v>
      </c>
      <c r="DZ2444">
        <v>1</v>
      </c>
      <c r="EY2444">
        <v>1</v>
      </c>
      <c r="FA2444">
        <v>1</v>
      </c>
      <c r="FB2444">
        <v>1</v>
      </c>
      <c r="FN2444">
        <v>1</v>
      </c>
      <c r="FV2444" t="s">
        <v>2626</v>
      </c>
    </row>
    <row r="2445" spans="1:178" x14ac:dyDescent="0.35">
      <c r="A2445" t="s">
        <v>3929</v>
      </c>
      <c r="B2445" t="s">
        <v>269</v>
      </c>
      <c r="C2445" t="s">
        <v>319</v>
      </c>
      <c r="D2445" t="s">
        <v>320</v>
      </c>
      <c r="E2445" t="s">
        <v>321</v>
      </c>
      <c r="F2445" t="s">
        <v>2458</v>
      </c>
      <c r="I2445" t="s">
        <v>3930</v>
      </c>
      <c r="J2445" t="s">
        <v>577</v>
      </c>
      <c r="K2445" t="s">
        <v>295</v>
      </c>
      <c r="L2445">
        <v>5</v>
      </c>
      <c r="M2445" t="s">
        <v>1478</v>
      </c>
      <c r="N2445" t="s">
        <v>324</v>
      </c>
      <c r="O2445">
        <v>450</v>
      </c>
      <c r="P2445">
        <v>50</v>
      </c>
      <c r="Q2445">
        <v>12</v>
      </c>
      <c r="R2445">
        <v>650</v>
      </c>
      <c r="S2445">
        <v>-1</v>
      </c>
      <c r="T2445">
        <v>20</v>
      </c>
      <c r="U2445">
        <v>8</v>
      </c>
      <c r="V2445" t="s">
        <v>3931</v>
      </c>
      <c r="W2445" t="s">
        <v>3932</v>
      </c>
      <c r="Y2445" t="s">
        <v>221</v>
      </c>
      <c r="Z2445" t="s">
        <v>181</v>
      </c>
      <c r="AB2445" s="8"/>
      <c r="AD2445">
        <v>1</v>
      </c>
      <c r="AF2445" t="s">
        <v>3724</v>
      </c>
      <c r="AG2445">
        <v>2</v>
      </c>
      <c r="AH2445">
        <v>0.3</v>
      </c>
      <c r="AL2445" s="6">
        <v>35.79</v>
      </c>
      <c r="AM2445" s="1">
        <v>34.26</v>
      </c>
      <c r="AN2445" s="3">
        <v>7.7690000000000001</v>
      </c>
      <c r="AO2445" s="8">
        <f t="shared" si="228"/>
        <v>77.819000000000003</v>
      </c>
      <c r="AP2445" s="8">
        <f t="shared" si="229"/>
        <v>1.0446584938704029</v>
      </c>
      <c r="AQ2445" s="8">
        <f t="shared" si="230"/>
        <v>3</v>
      </c>
      <c r="AR2445" s="6">
        <v>37.031999999999996</v>
      </c>
      <c r="AS2445" s="1">
        <v>32.307000000000002</v>
      </c>
      <c r="AT2445" s="3">
        <v>9.1880000000000006</v>
      </c>
      <c r="AU2445" s="8">
        <f t="shared" si="231"/>
        <v>-1.2419999999999973</v>
      </c>
      <c r="AV2445" s="8">
        <f t="shared" si="233"/>
        <v>1.1462531339957283</v>
      </c>
      <c r="AW2445" s="8">
        <f t="shared" si="232"/>
        <v>3</v>
      </c>
      <c r="AX2445">
        <v>1</v>
      </c>
      <c r="BC2445">
        <v>1</v>
      </c>
      <c r="BH2445">
        <v>1</v>
      </c>
      <c r="BI2445">
        <v>1</v>
      </c>
      <c r="BM2445">
        <v>1</v>
      </c>
      <c r="BS2445">
        <v>1</v>
      </c>
      <c r="BX2445">
        <v>1</v>
      </c>
      <c r="BZ2445">
        <v>1</v>
      </c>
      <c r="CG2445">
        <v>1</v>
      </c>
      <c r="CS2445">
        <v>1</v>
      </c>
      <c r="CY2445">
        <v>1</v>
      </c>
      <c r="CZ2445">
        <v>1</v>
      </c>
      <c r="DD2445">
        <v>1</v>
      </c>
      <c r="DG2445">
        <v>1</v>
      </c>
      <c r="DK2445">
        <v>1</v>
      </c>
      <c r="EE2445">
        <v>1</v>
      </c>
      <c r="EY2445">
        <v>1</v>
      </c>
    </row>
    <row r="2446" spans="1:178" x14ac:dyDescent="0.35">
      <c r="A2446" t="s">
        <v>3805</v>
      </c>
      <c r="B2446" t="s">
        <v>465</v>
      </c>
      <c r="C2446" t="s">
        <v>633</v>
      </c>
      <c r="D2446" t="s">
        <v>2135</v>
      </c>
      <c r="E2446" t="s">
        <v>2136</v>
      </c>
      <c r="F2446" t="s">
        <v>2137</v>
      </c>
      <c r="I2446" t="s">
        <v>3809</v>
      </c>
      <c r="J2446" t="s">
        <v>507</v>
      </c>
      <c r="K2446" t="s">
        <v>295</v>
      </c>
      <c r="L2446">
        <v>20</v>
      </c>
      <c r="M2446" t="s">
        <v>2147</v>
      </c>
      <c r="N2446" t="s">
        <v>1478</v>
      </c>
      <c r="O2446">
        <v>1800</v>
      </c>
      <c r="P2446">
        <v>46</v>
      </c>
      <c r="Q2446">
        <v>6</v>
      </c>
      <c r="R2446">
        <v>1200</v>
      </c>
      <c r="S2446">
        <v>-1</v>
      </c>
      <c r="T2446">
        <v>13</v>
      </c>
      <c r="U2446">
        <v>5</v>
      </c>
      <c r="V2446" t="s">
        <v>368</v>
      </c>
      <c r="W2446" t="s">
        <v>3810</v>
      </c>
      <c r="Y2446" t="s">
        <v>180</v>
      </c>
      <c r="Z2446" t="s">
        <v>181</v>
      </c>
      <c r="AB2446" s="8"/>
      <c r="AD2446">
        <v>1</v>
      </c>
      <c r="AF2446" t="s">
        <v>4051</v>
      </c>
      <c r="AG2446">
        <v>8</v>
      </c>
      <c r="AH2446">
        <v>0.6</v>
      </c>
      <c r="AL2446" s="6">
        <v>33.930999999999997</v>
      </c>
      <c r="AM2446" s="1">
        <v>31.391999999999999</v>
      </c>
      <c r="AN2446" s="3">
        <v>14.218999999999999</v>
      </c>
      <c r="AO2446" s="8">
        <f t="shared" si="228"/>
        <v>79.541999999999987</v>
      </c>
      <c r="AP2446" s="8">
        <f t="shared" si="229"/>
        <v>1.080880479102956</v>
      </c>
      <c r="AQ2446" s="8">
        <f t="shared" si="230"/>
        <v>3</v>
      </c>
      <c r="AR2446" s="6">
        <v>30.280999999999999</v>
      </c>
      <c r="AS2446" s="1">
        <v>35.125</v>
      </c>
      <c r="AT2446" s="3">
        <v>14.471</v>
      </c>
      <c r="AU2446" s="8">
        <f t="shared" si="231"/>
        <v>3.6499999999999986</v>
      </c>
      <c r="AV2446" s="8">
        <f t="shared" si="233"/>
        <v>0.86209252669039138</v>
      </c>
      <c r="AW2446" s="8">
        <f t="shared" si="232"/>
        <v>2</v>
      </c>
      <c r="AX2446">
        <v>1</v>
      </c>
      <c r="BC2446">
        <v>1</v>
      </c>
      <c r="BH2446">
        <v>1</v>
      </c>
      <c r="BM2446">
        <v>1</v>
      </c>
      <c r="BS2446">
        <v>1</v>
      </c>
      <c r="CA2446">
        <v>1</v>
      </c>
      <c r="CF2446">
        <v>1</v>
      </c>
      <c r="CS2446">
        <v>1</v>
      </c>
      <c r="CW2446">
        <v>1</v>
      </c>
      <c r="DB2446">
        <v>1</v>
      </c>
      <c r="DD2446">
        <v>1</v>
      </c>
      <c r="DQ2446">
        <v>1</v>
      </c>
      <c r="DR2446">
        <v>1</v>
      </c>
      <c r="DT2446">
        <v>1</v>
      </c>
      <c r="DZ2446">
        <v>1</v>
      </c>
      <c r="EE2446">
        <v>1</v>
      </c>
      <c r="EY2446">
        <v>1</v>
      </c>
      <c r="FR2446">
        <v>1</v>
      </c>
      <c r="FV2446" t="s">
        <v>2618</v>
      </c>
    </row>
    <row r="2447" spans="1:178" x14ac:dyDescent="0.35">
      <c r="A2447" t="s">
        <v>4266</v>
      </c>
      <c r="B2447" t="s">
        <v>465</v>
      </c>
      <c r="C2447" t="s">
        <v>633</v>
      </c>
      <c r="D2447" t="s">
        <v>634</v>
      </c>
      <c r="E2447" t="s">
        <v>1001</v>
      </c>
      <c r="F2447" t="s">
        <v>2275</v>
      </c>
      <c r="I2447" t="s">
        <v>4269</v>
      </c>
      <c r="J2447" t="s">
        <v>2063</v>
      </c>
      <c r="K2447" t="s">
        <v>295</v>
      </c>
      <c r="L2447">
        <v>40</v>
      </c>
      <c r="M2447" t="s">
        <v>1478</v>
      </c>
      <c r="N2447" t="s">
        <v>2247</v>
      </c>
      <c r="O2447">
        <v>1800</v>
      </c>
      <c r="P2447">
        <v>46</v>
      </c>
      <c r="Q2447">
        <v>8</v>
      </c>
      <c r="R2447">
        <v>1900</v>
      </c>
      <c r="S2447">
        <v>-4</v>
      </c>
      <c r="T2447">
        <v>11</v>
      </c>
      <c r="U2447">
        <v>8</v>
      </c>
      <c r="V2447" t="s">
        <v>4270</v>
      </c>
      <c r="W2447" t="s">
        <v>4271</v>
      </c>
      <c r="Y2447" t="s">
        <v>180</v>
      </c>
      <c r="Z2447" t="s">
        <v>181</v>
      </c>
      <c r="AB2447" s="8"/>
      <c r="AD2447">
        <v>1</v>
      </c>
      <c r="AE2447">
        <v>1</v>
      </c>
      <c r="AF2447" t="s">
        <v>3724</v>
      </c>
      <c r="AG2447">
        <v>6</v>
      </c>
      <c r="AH2447">
        <v>1.2</v>
      </c>
      <c r="AL2447" s="6">
        <v>39.543999999999997</v>
      </c>
      <c r="AM2447" s="1">
        <v>25.785</v>
      </c>
      <c r="AN2447" s="3">
        <v>9.9190000000000005</v>
      </c>
      <c r="AO2447" s="8">
        <f t="shared" si="228"/>
        <v>75.24799999999999</v>
      </c>
      <c r="AP2447" s="8">
        <f t="shared" si="229"/>
        <v>1.533604808997479</v>
      </c>
      <c r="AQ2447" s="8">
        <f t="shared" si="230"/>
        <v>3</v>
      </c>
      <c r="AR2447" s="6">
        <v>33.228000000000002</v>
      </c>
      <c r="AS2447" s="1">
        <v>28.033000000000001</v>
      </c>
      <c r="AT2447" s="3">
        <v>10.553000000000001</v>
      </c>
      <c r="AU2447" s="8">
        <f t="shared" si="231"/>
        <v>6.3159999999999954</v>
      </c>
      <c r="AV2447" s="8">
        <f t="shared" si="233"/>
        <v>1.1853173046052867</v>
      </c>
      <c r="AW2447" s="8">
        <f t="shared" si="232"/>
        <v>3</v>
      </c>
      <c r="AX2447">
        <v>1</v>
      </c>
      <c r="BC2447">
        <v>1</v>
      </c>
      <c r="BH2447">
        <v>1</v>
      </c>
      <c r="BK2447">
        <v>1</v>
      </c>
      <c r="BM2447">
        <v>1</v>
      </c>
      <c r="BS2447">
        <v>1</v>
      </c>
      <c r="CA2447">
        <v>1</v>
      </c>
      <c r="CF2447">
        <v>1</v>
      </c>
      <c r="CS2447">
        <v>1</v>
      </c>
      <c r="CX2447">
        <v>1</v>
      </c>
      <c r="DF2447">
        <v>1</v>
      </c>
      <c r="DK2447">
        <v>1</v>
      </c>
      <c r="DQ2447">
        <v>1</v>
      </c>
      <c r="DR2447">
        <v>1</v>
      </c>
      <c r="DU2447">
        <v>1</v>
      </c>
      <c r="DZ2447">
        <v>1</v>
      </c>
      <c r="EY2447">
        <v>1</v>
      </c>
      <c r="FB2447">
        <v>1</v>
      </c>
      <c r="FC2447">
        <v>1</v>
      </c>
      <c r="FM2447">
        <v>1</v>
      </c>
      <c r="FV2447" t="s">
        <v>3551</v>
      </c>
    </row>
    <row r="2448" spans="1:178" x14ac:dyDescent="0.35">
      <c r="A2448" t="s">
        <v>8787</v>
      </c>
      <c r="B2448" t="s">
        <v>465</v>
      </c>
      <c r="C2448" t="s">
        <v>633</v>
      </c>
      <c r="D2448" t="s">
        <v>634</v>
      </c>
      <c r="E2448" t="s">
        <v>2344</v>
      </c>
      <c r="F2448" t="s">
        <v>8788</v>
      </c>
      <c r="I2448" t="s">
        <v>8789</v>
      </c>
      <c r="J2448" t="s">
        <v>2063</v>
      </c>
      <c r="K2448" t="s">
        <v>1417</v>
      </c>
      <c r="L2448">
        <v>40</v>
      </c>
      <c r="M2448" t="s">
        <v>788</v>
      </c>
      <c r="O2448">
        <v>500</v>
      </c>
      <c r="P2448">
        <v>47</v>
      </c>
      <c r="Q2448">
        <v>8</v>
      </c>
      <c r="R2448">
        <v>1100</v>
      </c>
      <c r="S2448">
        <v>-1</v>
      </c>
      <c r="T2448">
        <v>16</v>
      </c>
      <c r="U2448">
        <v>8</v>
      </c>
      <c r="V2448" t="s">
        <v>258</v>
      </c>
      <c r="W2448" t="s">
        <v>2392</v>
      </c>
      <c r="X2448" t="s">
        <v>2558</v>
      </c>
      <c r="Y2448" t="s">
        <v>180</v>
      </c>
      <c r="Z2448" t="s">
        <v>181</v>
      </c>
      <c r="AB2448" s="8"/>
      <c r="AD2448">
        <v>1</v>
      </c>
      <c r="AF2448" t="s">
        <v>6416</v>
      </c>
      <c r="AG2448">
        <v>1</v>
      </c>
      <c r="AH2448">
        <v>3</v>
      </c>
      <c r="AL2448" s="6">
        <v>50.052</v>
      </c>
      <c r="AM2448" s="1">
        <v>31.326000000000001</v>
      </c>
      <c r="AN2448" s="3">
        <v>7.5970000000000004</v>
      </c>
      <c r="AO2448" s="8">
        <f t="shared" si="228"/>
        <v>88.974999999999994</v>
      </c>
      <c r="AP2448" s="8">
        <f t="shared" si="229"/>
        <v>1.5977782034093084</v>
      </c>
      <c r="AQ2448" s="8">
        <f t="shared" si="230"/>
        <v>3</v>
      </c>
      <c r="AR2448" s="6">
        <v>54.491</v>
      </c>
      <c r="AS2448" s="1">
        <v>30.12</v>
      </c>
      <c r="AT2448" s="3">
        <v>6.1980000000000004</v>
      </c>
      <c r="AU2448" s="8">
        <f t="shared" si="231"/>
        <v>-4.4390000000000001</v>
      </c>
      <c r="AV2448" s="8">
        <f t="shared" si="233"/>
        <v>1.8091301460823372</v>
      </c>
      <c r="AW2448" s="8">
        <f t="shared" si="232"/>
        <v>3</v>
      </c>
      <c r="AZ2448">
        <v>1</v>
      </c>
      <c r="BE2448">
        <v>1</v>
      </c>
      <c r="BI2448">
        <v>1</v>
      </c>
      <c r="BJ2448">
        <v>1</v>
      </c>
      <c r="BK2448">
        <v>1</v>
      </c>
      <c r="BM2448">
        <v>1</v>
      </c>
      <c r="BS2448">
        <v>1</v>
      </c>
      <c r="CA2448">
        <v>1</v>
      </c>
      <c r="CF2448">
        <v>1</v>
      </c>
      <c r="CS2448">
        <v>1</v>
      </c>
      <c r="CY2448">
        <v>1</v>
      </c>
      <c r="DF2448">
        <v>1</v>
      </c>
      <c r="DO2448">
        <v>1</v>
      </c>
      <c r="DZ2448">
        <v>1</v>
      </c>
      <c r="ED2448">
        <v>1</v>
      </c>
      <c r="EY2448">
        <v>1</v>
      </c>
      <c r="EZ2448">
        <v>1</v>
      </c>
      <c r="FB2448">
        <v>1</v>
      </c>
      <c r="FC2448">
        <v>1</v>
      </c>
      <c r="FH2448">
        <v>1</v>
      </c>
    </row>
    <row r="2449" spans="1:178" x14ac:dyDescent="0.35">
      <c r="A2449" t="s">
        <v>8290</v>
      </c>
      <c r="B2449" t="s">
        <v>328</v>
      </c>
      <c r="C2449" t="s">
        <v>1169</v>
      </c>
      <c r="D2449" t="s">
        <v>1170</v>
      </c>
      <c r="F2449" t="s">
        <v>6205</v>
      </c>
      <c r="I2449" t="s">
        <v>8291</v>
      </c>
      <c r="J2449" t="s">
        <v>507</v>
      </c>
      <c r="K2449" t="s">
        <v>1417</v>
      </c>
      <c r="L2449">
        <v>40</v>
      </c>
      <c r="M2449" t="s">
        <v>218</v>
      </c>
      <c r="N2449" t="s">
        <v>218</v>
      </c>
      <c r="O2449">
        <v>40</v>
      </c>
      <c r="P2449">
        <v>48</v>
      </c>
      <c r="Q2449">
        <v>11</v>
      </c>
      <c r="R2449">
        <v>850</v>
      </c>
      <c r="S2449">
        <v>-1</v>
      </c>
      <c r="T2449">
        <v>19</v>
      </c>
      <c r="U2449">
        <v>8</v>
      </c>
      <c r="V2449" t="s">
        <v>219</v>
      </c>
      <c r="W2449" t="s">
        <v>6609</v>
      </c>
      <c r="Y2449" t="s">
        <v>221</v>
      </c>
      <c r="Z2449" t="s">
        <v>181</v>
      </c>
      <c r="AB2449" s="8"/>
      <c r="AD2449">
        <v>1</v>
      </c>
      <c r="AF2449" t="s">
        <v>6416</v>
      </c>
      <c r="AG2449">
        <v>1</v>
      </c>
      <c r="AH2449">
        <v>2</v>
      </c>
      <c r="AL2449" s="6">
        <v>28.422999999999998</v>
      </c>
      <c r="AM2449" s="1">
        <v>18.486999999999998</v>
      </c>
      <c r="AN2449" s="3">
        <v>38.545000000000002</v>
      </c>
      <c r="AO2449" s="8">
        <f t="shared" si="228"/>
        <v>85.454999999999998</v>
      </c>
      <c r="AP2449" s="8">
        <f t="shared" si="229"/>
        <v>1.5374587548006708</v>
      </c>
      <c r="AQ2449" s="8">
        <f t="shared" si="230"/>
        <v>3</v>
      </c>
      <c r="AR2449" s="6">
        <v>27.446000000000002</v>
      </c>
      <c r="AS2449" s="1">
        <v>18.338000000000001</v>
      </c>
      <c r="AT2449" s="3">
        <v>40.261000000000003</v>
      </c>
      <c r="AU2449" s="8">
        <f t="shared" si="231"/>
        <v>0.97699999999999676</v>
      </c>
      <c r="AV2449" s="8">
        <f t="shared" si="233"/>
        <v>1.4966735739993455</v>
      </c>
      <c r="AW2449" s="8">
        <f t="shared" si="232"/>
        <v>3</v>
      </c>
      <c r="AZ2449">
        <v>1</v>
      </c>
      <c r="BJ2449">
        <v>1</v>
      </c>
      <c r="BM2449">
        <v>1</v>
      </c>
      <c r="BP2449">
        <v>1</v>
      </c>
      <c r="BS2449">
        <v>1</v>
      </c>
      <c r="CA2449">
        <v>1</v>
      </c>
      <c r="CF2449">
        <v>1</v>
      </c>
      <c r="CN2449">
        <v>1</v>
      </c>
      <c r="CS2449">
        <v>1</v>
      </c>
      <c r="CY2449">
        <v>1</v>
      </c>
      <c r="DF2449">
        <v>1</v>
      </c>
      <c r="DP2449">
        <v>1</v>
      </c>
      <c r="DT2449">
        <v>1</v>
      </c>
      <c r="DZ2449">
        <v>1</v>
      </c>
      <c r="EY2449">
        <v>1</v>
      </c>
      <c r="FB2449">
        <v>1</v>
      </c>
    </row>
    <row r="2450" spans="1:178" x14ac:dyDescent="0.35">
      <c r="A2450" t="s">
        <v>4288</v>
      </c>
      <c r="B2450" t="s">
        <v>269</v>
      </c>
      <c r="C2450" t="s">
        <v>319</v>
      </c>
      <c r="D2450" t="s">
        <v>363</v>
      </c>
      <c r="E2450" t="s">
        <v>843</v>
      </c>
      <c r="F2450" t="s">
        <v>3674</v>
      </c>
      <c r="I2450" t="s">
        <v>4289</v>
      </c>
      <c r="J2450" t="s">
        <v>294</v>
      </c>
      <c r="K2450" t="s">
        <v>295</v>
      </c>
      <c r="L2450">
        <v>20</v>
      </c>
      <c r="M2450" t="s">
        <v>1478</v>
      </c>
      <c r="N2450" t="s">
        <v>1478</v>
      </c>
      <c r="O2450">
        <v>1800</v>
      </c>
      <c r="P2450">
        <v>46</v>
      </c>
      <c r="Q2450">
        <v>8</v>
      </c>
      <c r="R2450">
        <v>1900</v>
      </c>
      <c r="S2450">
        <v>-4</v>
      </c>
      <c r="T2450">
        <v>11</v>
      </c>
      <c r="U2450">
        <v>8</v>
      </c>
      <c r="V2450" t="s">
        <v>830</v>
      </c>
      <c r="W2450" t="s">
        <v>4287</v>
      </c>
      <c r="Y2450" t="s">
        <v>180</v>
      </c>
      <c r="Z2450" t="s">
        <v>181</v>
      </c>
      <c r="AB2450" s="8"/>
      <c r="AD2450">
        <v>1</v>
      </c>
      <c r="AF2450" t="s">
        <v>3276</v>
      </c>
      <c r="AG2450">
        <v>3</v>
      </c>
      <c r="AH2450">
        <v>0.3</v>
      </c>
      <c r="AL2450" s="6">
        <v>44.701999999999998</v>
      </c>
      <c r="AM2450" s="1">
        <v>29.844000000000001</v>
      </c>
      <c r="AN2450" s="3">
        <v>9.3049999999999997</v>
      </c>
      <c r="AO2450" s="8">
        <f t="shared" si="228"/>
        <v>83.850999999999999</v>
      </c>
      <c r="AP2450" s="8">
        <f t="shared" si="229"/>
        <v>1.4978555153464681</v>
      </c>
      <c r="AQ2450" s="8">
        <f t="shared" si="230"/>
        <v>3</v>
      </c>
      <c r="AR2450" s="6">
        <v>49.719000000000001</v>
      </c>
      <c r="AS2450" s="1">
        <v>24.454999999999998</v>
      </c>
      <c r="AT2450" s="3">
        <v>10.717000000000001</v>
      </c>
      <c r="AU2450" s="8">
        <f t="shared" si="231"/>
        <v>-5.017000000000003</v>
      </c>
      <c r="AV2450" s="8">
        <f t="shared" si="233"/>
        <v>2.0330811694949911</v>
      </c>
      <c r="AW2450" s="8">
        <f t="shared" si="232"/>
        <v>4</v>
      </c>
      <c r="AX2450">
        <v>1</v>
      </c>
      <c r="BD2450">
        <v>1</v>
      </c>
      <c r="BH2450">
        <v>1</v>
      </c>
      <c r="BM2450">
        <v>1</v>
      </c>
      <c r="BS2450">
        <v>1</v>
      </c>
      <c r="CA2450">
        <v>1</v>
      </c>
      <c r="CG2450">
        <v>1</v>
      </c>
      <c r="CS2450">
        <v>1</v>
      </c>
      <c r="CU2450">
        <v>1</v>
      </c>
      <c r="CY2450">
        <v>1</v>
      </c>
      <c r="DF2450">
        <v>1</v>
      </c>
      <c r="DN2450">
        <v>1</v>
      </c>
      <c r="DR2450">
        <v>1</v>
      </c>
      <c r="DZ2450">
        <v>1</v>
      </c>
      <c r="EY2450">
        <v>1</v>
      </c>
      <c r="FK2450">
        <v>1</v>
      </c>
    </row>
    <row r="2451" spans="1:178" x14ac:dyDescent="0.35">
      <c r="A2451" t="s">
        <v>8828</v>
      </c>
      <c r="B2451" t="s">
        <v>465</v>
      </c>
      <c r="C2451" t="s">
        <v>1212</v>
      </c>
      <c r="D2451" t="s">
        <v>1213</v>
      </c>
      <c r="E2451" t="s">
        <v>1257</v>
      </c>
      <c r="F2451" t="s">
        <v>8829</v>
      </c>
      <c r="I2451" t="s">
        <v>8830</v>
      </c>
      <c r="J2451" t="s">
        <v>507</v>
      </c>
      <c r="K2451" t="s">
        <v>1417</v>
      </c>
      <c r="L2451">
        <v>80</v>
      </c>
      <c r="M2451" t="s">
        <v>788</v>
      </c>
      <c r="N2451" t="s">
        <v>324</v>
      </c>
      <c r="O2451">
        <v>450</v>
      </c>
      <c r="P2451">
        <v>47</v>
      </c>
      <c r="Q2451">
        <v>8</v>
      </c>
      <c r="R2451">
        <v>1100</v>
      </c>
      <c r="S2451">
        <v>-1</v>
      </c>
      <c r="T2451">
        <v>16</v>
      </c>
      <c r="U2451">
        <v>8</v>
      </c>
      <c r="V2451" t="s">
        <v>6471</v>
      </c>
      <c r="W2451" t="s">
        <v>259</v>
      </c>
      <c r="Y2451" t="s">
        <v>180</v>
      </c>
      <c r="Z2451" t="s">
        <v>181</v>
      </c>
      <c r="AB2451" s="8"/>
      <c r="AD2451">
        <v>1</v>
      </c>
      <c r="AF2451" t="s">
        <v>6416</v>
      </c>
      <c r="AG2451">
        <v>1</v>
      </c>
      <c r="AH2451">
        <v>2.2000000000000002</v>
      </c>
      <c r="AL2451" s="6">
        <v>29.866</v>
      </c>
      <c r="AM2451" s="1">
        <v>20.975000000000001</v>
      </c>
      <c r="AN2451" s="3">
        <v>17.398</v>
      </c>
      <c r="AO2451" s="8">
        <f t="shared" si="228"/>
        <v>68.239000000000004</v>
      </c>
      <c r="AP2451" s="8">
        <f t="shared" si="229"/>
        <v>1.4238855780691297</v>
      </c>
      <c r="AQ2451" s="8">
        <f t="shared" si="230"/>
        <v>3</v>
      </c>
      <c r="AR2451" s="6">
        <v>30.236000000000001</v>
      </c>
      <c r="AS2451" s="1">
        <v>21.056000000000001</v>
      </c>
      <c r="AT2451" s="3">
        <v>16.940000000000001</v>
      </c>
      <c r="AU2451" s="8">
        <f t="shared" si="231"/>
        <v>-0.37000000000000099</v>
      </c>
      <c r="AV2451" s="8">
        <f t="shared" si="233"/>
        <v>1.4359802431610942</v>
      </c>
      <c r="AW2451" s="8">
        <f t="shared" si="232"/>
        <v>3</v>
      </c>
      <c r="AY2451">
        <v>1</v>
      </c>
      <c r="AZ2451">
        <v>1</v>
      </c>
      <c r="BJ2451">
        <v>1</v>
      </c>
      <c r="BM2451">
        <v>1</v>
      </c>
      <c r="BP2451">
        <v>1</v>
      </c>
      <c r="BQ2451">
        <v>1</v>
      </c>
      <c r="BS2451">
        <v>1</v>
      </c>
      <c r="CA2451">
        <v>1</v>
      </c>
      <c r="CF2451">
        <v>1</v>
      </c>
      <c r="CS2451">
        <v>1</v>
      </c>
      <c r="CW2451">
        <v>1</v>
      </c>
      <c r="CY2451">
        <v>1</v>
      </c>
      <c r="DF2451">
        <v>1</v>
      </c>
      <c r="DO2451">
        <v>1</v>
      </c>
      <c r="DZ2451">
        <v>1</v>
      </c>
      <c r="ET2451">
        <v>1</v>
      </c>
      <c r="EU2451">
        <v>1</v>
      </c>
      <c r="EY2451">
        <v>1</v>
      </c>
      <c r="FB2451">
        <v>1</v>
      </c>
      <c r="FH2451">
        <v>1</v>
      </c>
      <c r="FI2451">
        <v>1</v>
      </c>
    </row>
    <row r="2452" spans="1:178" hidden="1" x14ac:dyDescent="0.35">
      <c r="A2452" t="s">
        <v>8966</v>
      </c>
      <c r="B2452" t="s">
        <v>269</v>
      </c>
      <c r="C2452" t="s">
        <v>319</v>
      </c>
      <c r="D2452" t="s">
        <v>320</v>
      </c>
      <c r="E2452" t="s">
        <v>321</v>
      </c>
      <c r="F2452" t="s">
        <v>8967</v>
      </c>
      <c r="I2452" t="s">
        <v>8968</v>
      </c>
      <c r="J2452" t="s">
        <v>294</v>
      </c>
      <c r="K2452" t="s">
        <v>295</v>
      </c>
      <c r="L2452">
        <v>20</v>
      </c>
      <c r="M2452" t="s">
        <v>2147</v>
      </c>
      <c r="N2452" t="s">
        <v>210</v>
      </c>
      <c r="O2452">
        <v>2200</v>
      </c>
      <c r="P2452">
        <v>46</v>
      </c>
      <c r="Q2452">
        <v>12</v>
      </c>
      <c r="V2452" t="s">
        <v>8943</v>
      </c>
      <c r="W2452" t="s">
        <v>8894</v>
      </c>
      <c r="Y2452" t="s">
        <v>463</v>
      </c>
      <c r="Z2452" t="s">
        <v>181</v>
      </c>
      <c r="AB2452" s="8"/>
      <c r="AC2452">
        <v>1</v>
      </c>
      <c r="AF2452" t="s">
        <v>4051</v>
      </c>
      <c r="AG2452">
        <v>6</v>
      </c>
      <c r="AH2452">
        <v>0.12</v>
      </c>
      <c r="AL2452" s="6" t="s">
        <v>14292</v>
      </c>
      <c r="AM2452" s="1" t="s">
        <v>14292</v>
      </c>
      <c r="AN2452" s="3" t="s">
        <v>14292</v>
      </c>
      <c r="AO2452" s="8">
        <f t="shared" si="228"/>
        <v>0</v>
      </c>
      <c r="AP2452" s="8" t="e">
        <f t="shared" si="229"/>
        <v>#VALUE!</v>
      </c>
      <c r="AQ2452" s="8" t="e">
        <f t="shared" si="230"/>
        <v>#VALUE!</v>
      </c>
      <c r="AU2452" s="8" t="e">
        <f t="shared" si="231"/>
        <v>#VALUE!</v>
      </c>
      <c r="AV2452" s="8" t="e">
        <f t="shared" si="233"/>
        <v>#VALUE!</v>
      </c>
      <c r="AW2452" s="8" t="e">
        <f t="shared" si="232"/>
        <v>#VALUE!</v>
      </c>
      <c r="AX2452">
        <v>1</v>
      </c>
      <c r="BD2452">
        <v>1</v>
      </c>
      <c r="BH2452">
        <v>1</v>
      </c>
      <c r="BM2452">
        <v>1</v>
      </c>
      <c r="BS2452">
        <v>1</v>
      </c>
      <c r="BZ2452">
        <v>1</v>
      </c>
      <c r="CG2452">
        <v>1</v>
      </c>
      <c r="CT2452">
        <v>1</v>
      </c>
      <c r="CX2452">
        <v>1</v>
      </c>
      <c r="DF2452">
        <v>1</v>
      </c>
      <c r="DN2452">
        <v>1</v>
      </c>
      <c r="DZ2452">
        <v>1</v>
      </c>
      <c r="FK2452">
        <v>1</v>
      </c>
    </row>
    <row r="2453" spans="1:178" x14ac:dyDescent="0.35">
      <c r="A2453" t="s">
        <v>4317</v>
      </c>
      <c r="B2453" t="s">
        <v>252</v>
      </c>
      <c r="C2453" t="s">
        <v>381</v>
      </c>
      <c r="D2453" t="s">
        <v>382</v>
      </c>
      <c r="F2453" t="s">
        <v>383</v>
      </c>
      <c r="I2453" t="s">
        <v>4318</v>
      </c>
      <c r="J2453" t="s">
        <v>294</v>
      </c>
      <c r="K2453" t="s">
        <v>295</v>
      </c>
      <c r="L2453">
        <v>20</v>
      </c>
      <c r="M2453" t="s">
        <v>1478</v>
      </c>
      <c r="N2453" t="s">
        <v>392</v>
      </c>
      <c r="O2453">
        <v>2000</v>
      </c>
      <c r="P2453">
        <v>46</v>
      </c>
      <c r="Q2453">
        <v>8</v>
      </c>
      <c r="R2453">
        <v>1900</v>
      </c>
      <c r="S2453">
        <v>-4</v>
      </c>
      <c r="T2453">
        <v>11</v>
      </c>
      <c r="U2453">
        <v>8</v>
      </c>
      <c r="V2453" t="s">
        <v>368</v>
      </c>
      <c r="W2453" t="s">
        <v>4281</v>
      </c>
      <c r="Y2453" t="s">
        <v>180</v>
      </c>
      <c r="Z2453" t="s">
        <v>181</v>
      </c>
      <c r="AB2453" s="8"/>
      <c r="AD2453">
        <v>1</v>
      </c>
      <c r="AF2453" t="s">
        <v>7444</v>
      </c>
      <c r="AL2453" s="6">
        <v>49.356999999999999</v>
      </c>
      <c r="AM2453" s="1">
        <v>32.664000000000001</v>
      </c>
      <c r="AN2453" s="3">
        <v>0.57499999999999996</v>
      </c>
      <c r="AO2453" s="8">
        <f t="shared" si="228"/>
        <v>82.596000000000004</v>
      </c>
      <c r="AP2453" s="8">
        <f t="shared" si="229"/>
        <v>1.5110519226059269</v>
      </c>
      <c r="AQ2453" s="8">
        <f t="shared" si="230"/>
        <v>3</v>
      </c>
      <c r="AR2453" s="6">
        <v>52.649000000000001</v>
      </c>
      <c r="AS2453" s="1">
        <v>33.451000000000001</v>
      </c>
      <c r="AT2453" s="3">
        <v>0.40100000000000002</v>
      </c>
      <c r="AU2453" s="8">
        <f t="shared" si="231"/>
        <v>-3.2920000000000016</v>
      </c>
      <c r="AV2453" s="8">
        <f t="shared" si="233"/>
        <v>1.5739140832860004</v>
      </c>
      <c r="AW2453" s="8">
        <f t="shared" si="232"/>
        <v>3</v>
      </c>
      <c r="AY2453">
        <v>1</v>
      </c>
      <c r="BH2453">
        <v>1</v>
      </c>
      <c r="BK2453">
        <v>1</v>
      </c>
      <c r="BM2453">
        <v>1</v>
      </c>
      <c r="BW2453">
        <v>1</v>
      </c>
      <c r="BZ2453">
        <v>1</v>
      </c>
      <c r="CA2453">
        <v>1</v>
      </c>
      <c r="CF2453">
        <v>1</v>
      </c>
      <c r="CR2453">
        <v>1</v>
      </c>
      <c r="DG2453">
        <v>1</v>
      </c>
      <c r="DQ2453">
        <v>1</v>
      </c>
      <c r="DR2453">
        <v>1</v>
      </c>
      <c r="DU2453">
        <v>1</v>
      </c>
      <c r="DZ2453">
        <v>1</v>
      </c>
      <c r="EE2453">
        <v>1</v>
      </c>
      <c r="EY2453">
        <v>1</v>
      </c>
      <c r="EZ2453">
        <v>1</v>
      </c>
    </row>
    <row r="2454" spans="1:178" hidden="1" x14ac:dyDescent="0.35">
      <c r="A2454" t="s">
        <v>8966</v>
      </c>
      <c r="B2454" t="s">
        <v>269</v>
      </c>
      <c r="C2454" t="s">
        <v>319</v>
      </c>
      <c r="D2454" t="s">
        <v>1433</v>
      </c>
      <c r="F2454" t="s">
        <v>2707</v>
      </c>
      <c r="I2454" t="s">
        <v>8969</v>
      </c>
      <c r="J2454" t="s">
        <v>294</v>
      </c>
      <c r="K2454" t="s">
        <v>295</v>
      </c>
      <c r="L2454">
        <v>20</v>
      </c>
      <c r="M2454" t="s">
        <v>2147</v>
      </c>
      <c r="N2454" t="s">
        <v>210</v>
      </c>
      <c r="O2454">
        <v>2200</v>
      </c>
      <c r="P2454">
        <v>46</v>
      </c>
      <c r="Q2454">
        <v>12</v>
      </c>
      <c r="V2454" t="s">
        <v>8943</v>
      </c>
      <c r="W2454" t="s">
        <v>8894</v>
      </c>
      <c r="Y2454" t="s">
        <v>463</v>
      </c>
      <c r="Z2454" t="s">
        <v>181</v>
      </c>
      <c r="AB2454" s="8"/>
      <c r="AD2454">
        <v>1</v>
      </c>
      <c r="AF2454" t="s">
        <v>3276</v>
      </c>
      <c r="AG2454">
        <v>3</v>
      </c>
      <c r="AH2454">
        <v>0.2</v>
      </c>
      <c r="AL2454" s="6" t="s">
        <v>14292</v>
      </c>
      <c r="AM2454" s="1" t="s">
        <v>14292</v>
      </c>
      <c r="AN2454" s="3" t="s">
        <v>14292</v>
      </c>
      <c r="AO2454" s="8">
        <f t="shared" si="228"/>
        <v>0</v>
      </c>
      <c r="AP2454" s="8" t="e">
        <f t="shared" si="229"/>
        <v>#VALUE!</v>
      </c>
      <c r="AQ2454" s="8" t="e">
        <f t="shared" si="230"/>
        <v>#VALUE!</v>
      </c>
      <c r="AU2454" s="8" t="e">
        <f t="shared" si="231"/>
        <v>#VALUE!</v>
      </c>
      <c r="AV2454" s="8" t="e">
        <f t="shared" si="233"/>
        <v>#VALUE!</v>
      </c>
      <c r="AW2454" s="8" t="e">
        <f t="shared" si="232"/>
        <v>#VALUE!</v>
      </c>
      <c r="AX2454">
        <v>1</v>
      </c>
      <c r="BC2454">
        <v>1</v>
      </c>
      <c r="BH2454">
        <v>1</v>
      </c>
      <c r="BM2454">
        <v>1</v>
      </c>
      <c r="BP2454">
        <v>1</v>
      </c>
      <c r="BX2454">
        <v>1</v>
      </c>
      <c r="BZ2454">
        <v>1</v>
      </c>
      <c r="CA2454">
        <v>1</v>
      </c>
      <c r="CF2454">
        <v>1</v>
      </c>
      <c r="CI2454">
        <v>1</v>
      </c>
      <c r="CR2454">
        <v>1</v>
      </c>
      <c r="DF2454">
        <v>1</v>
      </c>
      <c r="DG2454">
        <v>1</v>
      </c>
      <c r="DQ2454">
        <v>1</v>
      </c>
      <c r="DR2454">
        <v>1</v>
      </c>
      <c r="DT2454">
        <v>1</v>
      </c>
      <c r="DU2454">
        <v>1</v>
      </c>
      <c r="DZ2454">
        <v>1</v>
      </c>
      <c r="EY2454">
        <v>1</v>
      </c>
    </row>
    <row r="2455" spans="1:178" hidden="1" x14ac:dyDescent="0.35">
      <c r="A2455" t="s">
        <v>8970</v>
      </c>
      <c r="B2455" t="s">
        <v>252</v>
      </c>
      <c r="C2455" t="s">
        <v>381</v>
      </c>
      <c r="D2455" t="s">
        <v>382</v>
      </c>
      <c r="F2455" t="s">
        <v>383</v>
      </c>
      <c r="I2455" t="s">
        <v>8971</v>
      </c>
      <c r="J2455" t="s">
        <v>294</v>
      </c>
      <c r="K2455" t="s">
        <v>295</v>
      </c>
      <c r="L2455">
        <v>20</v>
      </c>
      <c r="M2455" t="s">
        <v>2147</v>
      </c>
      <c r="N2455" t="s">
        <v>210</v>
      </c>
      <c r="O2455">
        <v>1800</v>
      </c>
      <c r="P2455">
        <v>46</v>
      </c>
      <c r="Q2455">
        <v>12</v>
      </c>
      <c r="V2455" t="s">
        <v>7148</v>
      </c>
      <c r="W2455" t="s">
        <v>8972</v>
      </c>
      <c r="Y2455" t="s">
        <v>463</v>
      </c>
      <c r="Z2455" t="s">
        <v>181</v>
      </c>
      <c r="AB2455" s="8"/>
      <c r="AD2455">
        <v>1</v>
      </c>
      <c r="AF2455" t="s">
        <v>7444</v>
      </c>
      <c r="AL2455" s="6" t="s">
        <v>14292</v>
      </c>
      <c r="AM2455" s="1" t="s">
        <v>14292</v>
      </c>
      <c r="AN2455" s="3" t="s">
        <v>14292</v>
      </c>
      <c r="AO2455" s="8">
        <f t="shared" si="228"/>
        <v>0</v>
      </c>
      <c r="AP2455" s="8" t="e">
        <f t="shared" si="229"/>
        <v>#VALUE!</v>
      </c>
      <c r="AQ2455" s="8" t="e">
        <f t="shared" si="230"/>
        <v>#VALUE!</v>
      </c>
      <c r="AU2455" s="8" t="e">
        <f t="shared" si="231"/>
        <v>#VALUE!</v>
      </c>
      <c r="AV2455" s="8" t="e">
        <f t="shared" si="233"/>
        <v>#VALUE!</v>
      </c>
      <c r="AW2455" s="8" t="e">
        <f t="shared" si="232"/>
        <v>#VALUE!</v>
      </c>
      <c r="BA2455">
        <v>1</v>
      </c>
      <c r="BM2455">
        <v>1</v>
      </c>
      <c r="BS2455">
        <v>1</v>
      </c>
      <c r="BZ2455">
        <v>1</v>
      </c>
      <c r="CE2455">
        <v>1</v>
      </c>
      <c r="CF2455">
        <v>1</v>
      </c>
      <c r="CR2455">
        <v>1</v>
      </c>
      <c r="DF2455">
        <v>1</v>
      </c>
      <c r="DQ2455">
        <v>1</v>
      </c>
      <c r="DR2455">
        <v>1</v>
      </c>
      <c r="DU2455">
        <v>1</v>
      </c>
      <c r="DZ2455">
        <v>1</v>
      </c>
      <c r="FK2455">
        <v>1</v>
      </c>
    </row>
    <row r="2456" spans="1:178" x14ac:dyDescent="0.35">
      <c r="A2456" t="s">
        <v>9104</v>
      </c>
      <c r="B2456" t="s">
        <v>328</v>
      </c>
      <c r="C2456" t="s">
        <v>1169</v>
      </c>
      <c r="D2456" t="s">
        <v>1170</v>
      </c>
      <c r="F2456" t="s">
        <v>5643</v>
      </c>
      <c r="G2456" t="s">
        <v>9105</v>
      </c>
      <c r="H2456" t="s">
        <v>9106</v>
      </c>
      <c r="I2456" t="s">
        <v>9107</v>
      </c>
      <c r="J2456" t="s">
        <v>507</v>
      </c>
      <c r="K2456" t="s">
        <v>1417</v>
      </c>
      <c r="L2456">
        <v>80</v>
      </c>
      <c r="M2456" t="s">
        <v>788</v>
      </c>
      <c r="N2456" t="s">
        <v>324</v>
      </c>
      <c r="O2456">
        <v>430</v>
      </c>
      <c r="V2456" t="s">
        <v>325</v>
      </c>
      <c r="W2456" t="s">
        <v>9064</v>
      </c>
      <c r="X2456" t="s">
        <v>6829</v>
      </c>
      <c r="Y2456" t="s">
        <v>180</v>
      </c>
      <c r="Z2456" t="s">
        <v>181</v>
      </c>
      <c r="AB2456" s="9">
        <v>39993</v>
      </c>
      <c r="AF2456" t="s">
        <v>6416</v>
      </c>
      <c r="AG2456">
        <v>1</v>
      </c>
      <c r="AH2456">
        <v>2.4</v>
      </c>
      <c r="AL2456" s="6">
        <v>46.640999999999998</v>
      </c>
      <c r="AM2456" s="1">
        <v>30.707000000000001</v>
      </c>
      <c r="AN2456" s="3">
        <v>9.7110000000000003</v>
      </c>
      <c r="AO2456" s="8">
        <f t="shared" si="228"/>
        <v>87.058999999999997</v>
      </c>
      <c r="AP2456" s="8">
        <f t="shared" si="229"/>
        <v>1.5189044843195361</v>
      </c>
      <c r="AQ2456" s="8">
        <f t="shared" si="230"/>
        <v>3</v>
      </c>
      <c r="AR2456" s="6">
        <v>47.377000000000002</v>
      </c>
      <c r="AS2456" s="1">
        <v>30.677</v>
      </c>
      <c r="AT2456" s="3">
        <v>9.9770000000000003</v>
      </c>
      <c r="AU2456" s="8">
        <f t="shared" si="231"/>
        <v>-0.73600000000000421</v>
      </c>
      <c r="AV2456" s="8">
        <f t="shared" si="233"/>
        <v>1.5443817843987353</v>
      </c>
      <c r="AW2456" s="8">
        <f t="shared" si="232"/>
        <v>3</v>
      </c>
      <c r="AZ2456">
        <v>1</v>
      </c>
      <c r="BH2456">
        <v>1</v>
      </c>
      <c r="BI2456">
        <v>1</v>
      </c>
      <c r="BM2456">
        <v>1</v>
      </c>
      <c r="BS2456">
        <v>1</v>
      </c>
      <c r="CA2456">
        <v>1</v>
      </c>
      <c r="CG2456">
        <v>1</v>
      </c>
      <c r="CS2456">
        <v>1</v>
      </c>
      <c r="CY2456">
        <v>1</v>
      </c>
      <c r="DF2456">
        <v>1</v>
      </c>
      <c r="DO2456">
        <v>1</v>
      </c>
      <c r="EY2456">
        <v>1</v>
      </c>
      <c r="FA2456">
        <v>1</v>
      </c>
      <c r="FB2456">
        <v>1</v>
      </c>
      <c r="FC2456">
        <v>1</v>
      </c>
    </row>
    <row r="2457" spans="1:178" x14ac:dyDescent="0.35">
      <c r="A2457" t="s">
        <v>9527</v>
      </c>
      <c r="B2457" t="s">
        <v>328</v>
      </c>
      <c r="C2457" t="s">
        <v>1169</v>
      </c>
      <c r="D2457" t="s">
        <v>1170</v>
      </c>
      <c r="F2457" t="s">
        <v>9528</v>
      </c>
      <c r="G2457" t="s">
        <v>9529</v>
      </c>
      <c r="H2457" t="s">
        <v>3721</v>
      </c>
      <c r="I2457" t="s">
        <v>9530</v>
      </c>
      <c r="J2457" t="s">
        <v>507</v>
      </c>
      <c r="K2457" t="s">
        <v>1417</v>
      </c>
      <c r="L2457">
        <v>80</v>
      </c>
      <c r="M2457" t="s">
        <v>788</v>
      </c>
      <c r="N2457" t="s">
        <v>9451</v>
      </c>
      <c r="O2457">
        <v>750</v>
      </c>
      <c r="P2457">
        <v>41</v>
      </c>
      <c r="Q2457">
        <v>126</v>
      </c>
      <c r="V2457" t="s">
        <v>9452</v>
      </c>
      <c r="W2457" t="s">
        <v>9420</v>
      </c>
      <c r="X2457" t="s">
        <v>9421</v>
      </c>
      <c r="Y2457" t="s">
        <v>9422</v>
      </c>
      <c r="Z2457" t="s">
        <v>181</v>
      </c>
      <c r="AB2457" s="8">
        <v>40390</v>
      </c>
      <c r="AD2457">
        <v>1</v>
      </c>
      <c r="AF2457" t="s">
        <v>6416</v>
      </c>
      <c r="AG2457">
        <v>1</v>
      </c>
      <c r="AH2457">
        <v>2</v>
      </c>
      <c r="AL2457" s="6">
        <v>52.515999999999998</v>
      </c>
      <c r="AM2457" s="1">
        <v>26.85</v>
      </c>
      <c r="AN2457" s="3">
        <v>6.4729999999999999</v>
      </c>
      <c r="AO2457" s="8">
        <f t="shared" si="228"/>
        <v>85.838999999999999</v>
      </c>
      <c r="AP2457" s="8">
        <f t="shared" si="229"/>
        <v>1.9559031657355679</v>
      </c>
      <c r="AQ2457" s="8">
        <f t="shared" si="230"/>
        <v>3</v>
      </c>
      <c r="AR2457" s="6">
        <v>53.256999999999998</v>
      </c>
      <c r="AS2457" s="1">
        <v>26.193000000000001</v>
      </c>
      <c r="AT2457" s="3">
        <v>7.0309999999999997</v>
      </c>
      <c r="AU2457" s="8">
        <f t="shared" si="231"/>
        <v>-0.74099999999999966</v>
      </c>
      <c r="AV2457" s="8">
        <f t="shared" si="233"/>
        <v>2.0332531592410183</v>
      </c>
      <c r="AW2457" s="8">
        <f t="shared" si="232"/>
        <v>4</v>
      </c>
      <c r="AX2457">
        <v>1</v>
      </c>
      <c r="BC2457">
        <v>1</v>
      </c>
      <c r="BK2457">
        <v>1</v>
      </c>
      <c r="BM2457">
        <v>1</v>
      </c>
      <c r="BP2457">
        <v>1</v>
      </c>
      <c r="BS2457">
        <v>1</v>
      </c>
      <c r="CA2457">
        <v>1</v>
      </c>
      <c r="CF2457">
        <v>1</v>
      </c>
      <c r="CS2457">
        <v>1</v>
      </c>
      <c r="DB2457">
        <v>1</v>
      </c>
      <c r="DF2457">
        <v>1</v>
      </c>
      <c r="DP2457">
        <v>1</v>
      </c>
      <c r="DT2457">
        <v>1</v>
      </c>
      <c r="DZ2457">
        <v>1</v>
      </c>
      <c r="EY2457">
        <v>1</v>
      </c>
      <c r="FA2457">
        <v>1</v>
      </c>
      <c r="FB2457">
        <v>1</v>
      </c>
      <c r="FC2457">
        <v>1</v>
      </c>
    </row>
    <row r="2458" spans="1:178" x14ac:dyDescent="0.35">
      <c r="A2458" t="s">
        <v>9822</v>
      </c>
      <c r="B2458" t="s">
        <v>170</v>
      </c>
      <c r="C2458" t="s">
        <v>472</v>
      </c>
      <c r="D2458" t="s">
        <v>473</v>
      </c>
      <c r="F2458" t="s">
        <v>2281</v>
      </c>
      <c r="G2458" t="s">
        <v>9823</v>
      </c>
      <c r="H2458" t="s">
        <v>9824</v>
      </c>
      <c r="I2458" t="s">
        <v>9825</v>
      </c>
      <c r="J2458" t="s">
        <v>507</v>
      </c>
      <c r="K2458" t="s">
        <v>1417</v>
      </c>
      <c r="L2458">
        <v>80</v>
      </c>
      <c r="M2458" t="s">
        <v>788</v>
      </c>
      <c r="N2458" t="s">
        <v>9451</v>
      </c>
      <c r="O2458">
        <v>740</v>
      </c>
      <c r="P2458">
        <v>41</v>
      </c>
      <c r="Q2458">
        <v>126</v>
      </c>
      <c r="V2458" t="s">
        <v>9452</v>
      </c>
      <c r="W2458" t="s">
        <v>9420</v>
      </c>
      <c r="X2458" t="s">
        <v>9421</v>
      </c>
      <c r="Y2458" t="s">
        <v>9422</v>
      </c>
      <c r="Z2458" t="s">
        <v>181</v>
      </c>
      <c r="AB2458" s="8">
        <v>40383</v>
      </c>
      <c r="AD2458">
        <v>1</v>
      </c>
      <c r="AF2458" t="s">
        <v>6416</v>
      </c>
      <c r="AG2458">
        <v>1</v>
      </c>
      <c r="AH2458">
        <v>0.5</v>
      </c>
      <c r="AL2458" s="6">
        <v>38.526000000000003</v>
      </c>
      <c r="AM2458" s="1">
        <v>20.59</v>
      </c>
      <c r="AN2458" s="3">
        <v>21.439</v>
      </c>
      <c r="AO2458" s="8">
        <f t="shared" si="228"/>
        <v>80.555000000000007</v>
      </c>
      <c r="AP2458" s="8">
        <f t="shared" si="229"/>
        <v>1.8711024769305491</v>
      </c>
      <c r="AQ2458" s="8">
        <f t="shared" si="230"/>
        <v>3</v>
      </c>
      <c r="AR2458" s="6">
        <v>40.271000000000001</v>
      </c>
      <c r="AS2458" s="1">
        <v>20.834</v>
      </c>
      <c r="AT2458" s="3">
        <v>19.622</v>
      </c>
      <c r="AU2458" s="8">
        <f t="shared" si="231"/>
        <v>-1.7449999999999974</v>
      </c>
      <c r="AV2458" s="8">
        <f t="shared" si="233"/>
        <v>1.932946145723337</v>
      </c>
      <c r="AW2458" s="8">
        <f t="shared" si="232"/>
        <v>3</v>
      </c>
      <c r="AZ2458">
        <v>1</v>
      </c>
      <c r="BI2458">
        <v>1</v>
      </c>
      <c r="BK2458">
        <v>1</v>
      </c>
      <c r="BM2458">
        <v>1</v>
      </c>
      <c r="BS2458">
        <v>1</v>
      </c>
      <c r="CA2458">
        <v>1</v>
      </c>
      <c r="CG2458">
        <v>1</v>
      </c>
      <c r="CR2458">
        <v>1</v>
      </c>
      <c r="CY2458">
        <v>1</v>
      </c>
      <c r="DF2458">
        <v>1</v>
      </c>
      <c r="DN2458">
        <v>1</v>
      </c>
      <c r="DZ2458">
        <v>1</v>
      </c>
      <c r="EY2458">
        <v>1</v>
      </c>
      <c r="FB2458">
        <v>1</v>
      </c>
      <c r="FC2458">
        <v>1</v>
      </c>
      <c r="FG2458">
        <v>1</v>
      </c>
    </row>
    <row r="2459" spans="1:178" x14ac:dyDescent="0.35">
      <c r="A2459" t="s">
        <v>3973</v>
      </c>
      <c r="B2459" t="s">
        <v>170</v>
      </c>
      <c r="C2459" t="s">
        <v>171</v>
      </c>
      <c r="D2459" t="s">
        <v>402</v>
      </c>
      <c r="F2459" t="s">
        <v>403</v>
      </c>
      <c r="I2459" t="s">
        <v>3974</v>
      </c>
      <c r="J2459" t="s">
        <v>294</v>
      </c>
      <c r="K2459" t="s">
        <v>295</v>
      </c>
      <c r="L2459">
        <v>5</v>
      </c>
      <c r="M2459" t="s">
        <v>1013</v>
      </c>
      <c r="N2459" t="s">
        <v>3975</v>
      </c>
      <c r="O2459">
        <v>500</v>
      </c>
      <c r="P2459">
        <v>46</v>
      </c>
      <c r="Q2459">
        <v>8</v>
      </c>
      <c r="R2459">
        <v>1900</v>
      </c>
      <c r="S2459">
        <v>3</v>
      </c>
      <c r="T2459">
        <v>21</v>
      </c>
      <c r="U2459">
        <v>12</v>
      </c>
      <c r="V2459" t="s">
        <v>1205</v>
      </c>
      <c r="W2459" t="s">
        <v>2652</v>
      </c>
      <c r="Y2459" t="s">
        <v>180</v>
      </c>
      <c r="Z2459" t="s">
        <v>181</v>
      </c>
      <c r="AB2459" s="8"/>
      <c r="AD2459">
        <v>1</v>
      </c>
      <c r="AF2459" t="s">
        <v>3276</v>
      </c>
      <c r="AG2459">
        <v>2</v>
      </c>
      <c r="AH2459">
        <v>0.2</v>
      </c>
      <c r="AL2459" s="6">
        <v>46.881999999999998</v>
      </c>
      <c r="AM2459" s="1">
        <v>24.946999999999999</v>
      </c>
      <c r="AN2459" s="3">
        <v>5.2380000000000004</v>
      </c>
      <c r="AO2459" s="8">
        <f t="shared" si="228"/>
        <v>77.066999999999993</v>
      </c>
      <c r="AP2459" s="8">
        <f t="shared" si="229"/>
        <v>1.8792640397643003</v>
      </c>
      <c r="AQ2459" s="8">
        <f t="shared" si="230"/>
        <v>3</v>
      </c>
      <c r="AR2459" s="6">
        <v>47.387</v>
      </c>
      <c r="AS2459" s="1">
        <v>25.105</v>
      </c>
      <c r="AT2459" s="3">
        <v>5.1239999999999997</v>
      </c>
      <c r="AU2459" s="8">
        <f t="shared" si="231"/>
        <v>-0.50500000000000256</v>
      </c>
      <c r="AV2459" s="8">
        <f t="shared" si="233"/>
        <v>1.8875522804222267</v>
      </c>
      <c r="AW2459" s="8">
        <f t="shared" si="232"/>
        <v>3</v>
      </c>
      <c r="AY2459">
        <v>1</v>
      </c>
      <c r="BH2459">
        <v>1</v>
      </c>
      <c r="BM2459">
        <v>1</v>
      </c>
      <c r="BS2459">
        <v>1</v>
      </c>
      <c r="BZ2459">
        <v>1</v>
      </c>
      <c r="CF2459">
        <v>1</v>
      </c>
      <c r="CT2459">
        <v>1</v>
      </c>
      <c r="CY2459">
        <v>1</v>
      </c>
      <c r="DD2459">
        <v>1</v>
      </c>
      <c r="DS2459">
        <v>1</v>
      </c>
      <c r="EE2459">
        <v>1</v>
      </c>
      <c r="FI2459">
        <v>1</v>
      </c>
      <c r="FK2459">
        <v>1</v>
      </c>
    </row>
    <row r="2460" spans="1:178" x14ac:dyDescent="0.35">
      <c r="A2460" t="s">
        <v>7039</v>
      </c>
      <c r="B2460" t="s">
        <v>465</v>
      </c>
      <c r="C2460" t="s">
        <v>633</v>
      </c>
      <c r="D2460" t="s">
        <v>634</v>
      </c>
      <c r="E2460" t="s">
        <v>1001</v>
      </c>
      <c r="F2460" t="s">
        <v>7040</v>
      </c>
      <c r="I2460" t="s">
        <v>7041</v>
      </c>
      <c r="J2460" t="s">
        <v>2063</v>
      </c>
      <c r="K2460" t="s">
        <v>295</v>
      </c>
      <c r="L2460">
        <v>20</v>
      </c>
      <c r="M2460" t="s">
        <v>1812</v>
      </c>
      <c r="N2460" t="s">
        <v>1812</v>
      </c>
      <c r="O2460">
        <v>700</v>
      </c>
      <c r="P2460">
        <v>34</v>
      </c>
      <c r="Q2460">
        <v>-112</v>
      </c>
      <c r="R2460">
        <v>200</v>
      </c>
      <c r="S2460">
        <v>10</v>
      </c>
      <c r="T2460">
        <v>31</v>
      </c>
      <c r="U2460">
        <v>20</v>
      </c>
      <c r="V2460" t="s">
        <v>830</v>
      </c>
      <c r="W2460" t="s">
        <v>7042</v>
      </c>
      <c r="Y2460" t="s">
        <v>407</v>
      </c>
      <c r="Z2460" t="s">
        <v>408</v>
      </c>
      <c r="AB2460" s="8"/>
      <c r="AC2460">
        <v>1</v>
      </c>
      <c r="AF2460" t="s">
        <v>6416</v>
      </c>
      <c r="AG2460">
        <v>1</v>
      </c>
      <c r="AH2460">
        <v>1.5</v>
      </c>
      <c r="AL2460" s="6">
        <v>35.164000000000001</v>
      </c>
      <c r="AM2460" s="1">
        <v>23.36</v>
      </c>
      <c r="AN2460" s="3">
        <v>21.279</v>
      </c>
      <c r="AO2460" s="8">
        <f t="shared" si="228"/>
        <v>79.802999999999997</v>
      </c>
      <c r="AP2460" s="8">
        <f t="shared" si="229"/>
        <v>1.5053082191780822</v>
      </c>
      <c r="AQ2460" s="8">
        <f t="shared" si="230"/>
        <v>3</v>
      </c>
      <c r="AR2460" s="6">
        <v>34.921999999999997</v>
      </c>
      <c r="AS2460" s="1">
        <v>22.803000000000001</v>
      </c>
      <c r="AT2460" s="3">
        <v>22.033999999999999</v>
      </c>
      <c r="AU2460" s="8">
        <f t="shared" si="231"/>
        <v>0.24200000000000443</v>
      </c>
      <c r="AV2460" s="8">
        <f t="shared" si="233"/>
        <v>1.5314651580932332</v>
      </c>
      <c r="AW2460" s="8">
        <f t="shared" si="232"/>
        <v>3</v>
      </c>
      <c r="AZ2460">
        <v>1</v>
      </c>
      <c r="BI2460">
        <v>1</v>
      </c>
      <c r="BJ2460">
        <v>1</v>
      </c>
      <c r="BM2460">
        <v>1</v>
      </c>
      <c r="BS2460">
        <v>1</v>
      </c>
      <c r="CB2460">
        <v>1</v>
      </c>
      <c r="CF2460">
        <v>1</v>
      </c>
      <c r="CS2460">
        <v>1</v>
      </c>
      <c r="CY2460">
        <v>1</v>
      </c>
      <c r="DF2460">
        <v>1</v>
      </c>
      <c r="DO2460">
        <v>1</v>
      </c>
      <c r="DZ2460">
        <v>1</v>
      </c>
      <c r="EY2460">
        <v>1</v>
      </c>
      <c r="FA2460">
        <v>1</v>
      </c>
      <c r="FB2460">
        <v>1</v>
      </c>
      <c r="FV2460" t="s">
        <v>4758</v>
      </c>
    </row>
    <row r="2461" spans="1:178" x14ac:dyDescent="0.35">
      <c r="A2461" t="s">
        <v>6670</v>
      </c>
      <c r="B2461" t="s">
        <v>213</v>
      </c>
      <c r="C2461" t="s">
        <v>214</v>
      </c>
      <c r="D2461" t="s">
        <v>6671</v>
      </c>
      <c r="F2461" t="s">
        <v>6672</v>
      </c>
      <c r="I2461" t="s">
        <v>6673</v>
      </c>
      <c r="J2461" t="s">
        <v>294</v>
      </c>
      <c r="K2461" t="s">
        <v>295</v>
      </c>
      <c r="L2461">
        <v>20</v>
      </c>
      <c r="M2461" t="s">
        <v>1013</v>
      </c>
      <c r="N2461" t="s">
        <v>1013</v>
      </c>
      <c r="O2461">
        <v>450</v>
      </c>
      <c r="P2461">
        <v>47</v>
      </c>
      <c r="Q2461">
        <v>8</v>
      </c>
      <c r="R2461">
        <v>1100</v>
      </c>
      <c r="S2461">
        <v>-1</v>
      </c>
      <c r="T2461">
        <v>16</v>
      </c>
      <c r="U2461">
        <v>8</v>
      </c>
      <c r="V2461" t="s">
        <v>6471</v>
      </c>
      <c r="W2461" t="s">
        <v>259</v>
      </c>
      <c r="Y2461" t="s">
        <v>180</v>
      </c>
      <c r="Z2461" t="s">
        <v>181</v>
      </c>
      <c r="AB2461" s="8"/>
      <c r="AE2461">
        <v>1</v>
      </c>
      <c r="AF2461" t="s">
        <v>7444</v>
      </c>
      <c r="AL2461" s="6">
        <v>13.33</v>
      </c>
      <c r="AM2461" s="1">
        <v>12.585000000000001</v>
      </c>
      <c r="AN2461" s="3">
        <v>28.087</v>
      </c>
      <c r="AO2461" s="8">
        <f t="shared" si="228"/>
        <v>54.001999999999995</v>
      </c>
      <c r="AP2461" s="8">
        <f t="shared" si="229"/>
        <v>1.059197457290425</v>
      </c>
      <c r="AQ2461" s="8">
        <f t="shared" si="230"/>
        <v>3</v>
      </c>
      <c r="AR2461" s="6">
        <v>11.804</v>
      </c>
      <c r="AS2461" s="1">
        <v>13.723000000000001</v>
      </c>
      <c r="AT2461" s="3">
        <v>26.893999999999998</v>
      </c>
      <c r="AU2461" s="8">
        <f t="shared" si="231"/>
        <v>1.5259999999999998</v>
      </c>
      <c r="AV2461" s="8">
        <f t="shared" si="233"/>
        <v>0.86016177220724332</v>
      </c>
      <c r="AW2461" s="8">
        <f t="shared" si="232"/>
        <v>2</v>
      </c>
      <c r="AY2461">
        <v>1</v>
      </c>
      <c r="BH2461">
        <v>1</v>
      </c>
      <c r="BN2461">
        <v>1</v>
      </c>
      <c r="BR2461">
        <v>1</v>
      </c>
      <c r="CA2461">
        <v>1</v>
      </c>
      <c r="CG2461">
        <v>1</v>
      </c>
      <c r="CT2461">
        <v>1</v>
      </c>
      <c r="CY2461">
        <v>1</v>
      </c>
      <c r="DF2461">
        <v>1</v>
      </c>
      <c r="DN2461">
        <v>1</v>
      </c>
      <c r="DQ2461">
        <v>1</v>
      </c>
      <c r="DR2461">
        <v>1</v>
      </c>
      <c r="DZ2461">
        <v>1</v>
      </c>
      <c r="EY2461">
        <v>1</v>
      </c>
      <c r="FP2461">
        <v>1</v>
      </c>
    </row>
    <row r="2462" spans="1:178" hidden="1" x14ac:dyDescent="0.35">
      <c r="A2462" t="s">
        <v>7430</v>
      </c>
      <c r="B2462" t="s">
        <v>213</v>
      </c>
      <c r="C2462" t="s">
        <v>621</v>
      </c>
      <c r="D2462" t="s">
        <v>875</v>
      </c>
      <c r="F2462" t="s">
        <v>876</v>
      </c>
      <c r="I2462" t="s">
        <v>7431</v>
      </c>
      <c r="J2462" t="s">
        <v>175</v>
      </c>
      <c r="K2462" t="s">
        <v>3821</v>
      </c>
      <c r="L2462">
        <v>20</v>
      </c>
      <c r="M2462" t="s">
        <v>218</v>
      </c>
      <c r="N2462" t="s">
        <v>788</v>
      </c>
      <c r="O2462">
        <v>60</v>
      </c>
      <c r="P2462">
        <v>41</v>
      </c>
      <c r="Q2462">
        <v>43</v>
      </c>
      <c r="R2462">
        <v>2500</v>
      </c>
      <c r="S2462">
        <v>7</v>
      </c>
      <c r="T2462">
        <v>20</v>
      </c>
      <c r="U2462">
        <v>14</v>
      </c>
      <c r="V2462" t="s">
        <v>368</v>
      </c>
      <c r="W2462" t="s">
        <v>2968</v>
      </c>
      <c r="Y2462" t="s">
        <v>2969</v>
      </c>
      <c r="Z2462" t="s">
        <v>181</v>
      </c>
      <c r="AB2462" s="8"/>
      <c r="AE2462">
        <v>1</v>
      </c>
      <c r="AF2462" t="s">
        <v>6416</v>
      </c>
      <c r="AG2462">
        <v>1</v>
      </c>
      <c r="AH2462">
        <v>0.2</v>
      </c>
      <c r="AL2462" s="6" t="s">
        <v>14292</v>
      </c>
      <c r="AM2462" s="1" t="s">
        <v>14292</v>
      </c>
      <c r="AN2462" s="3" t="s">
        <v>14292</v>
      </c>
      <c r="AO2462" s="8">
        <f t="shared" si="228"/>
        <v>0</v>
      </c>
      <c r="AP2462" s="8" t="e">
        <f t="shared" si="229"/>
        <v>#VALUE!</v>
      </c>
      <c r="AQ2462" s="8" t="e">
        <f t="shared" si="230"/>
        <v>#VALUE!</v>
      </c>
      <c r="AU2462" s="8" t="e">
        <f t="shared" si="231"/>
        <v>#VALUE!</v>
      </c>
      <c r="AV2462" s="8" t="e">
        <f t="shared" si="233"/>
        <v>#VALUE!</v>
      </c>
      <c r="AW2462" s="8" t="e">
        <f t="shared" si="232"/>
        <v>#VALUE!</v>
      </c>
      <c r="AZ2462">
        <v>1</v>
      </c>
      <c r="BH2462">
        <v>1</v>
      </c>
      <c r="BM2462">
        <v>1</v>
      </c>
      <c r="BS2462">
        <v>1</v>
      </c>
      <c r="CB2462">
        <v>1</v>
      </c>
      <c r="CF2462">
        <v>1</v>
      </c>
      <c r="CY2462">
        <v>1</v>
      </c>
      <c r="DF2462">
        <v>1</v>
      </c>
      <c r="DQ2462">
        <v>1</v>
      </c>
      <c r="DR2462">
        <v>1</v>
      </c>
      <c r="DZ2462">
        <v>1</v>
      </c>
      <c r="EY2462">
        <v>1</v>
      </c>
      <c r="FC2462">
        <v>1</v>
      </c>
      <c r="FI2462">
        <v>1</v>
      </c>
    </row>
    <row r="2463" spans="1:178" x14ac:dyDescent="0.35">
      <c r="A2463" t="s">
        <v>7657</v>
      </c>
      <c r="B2463" t="s">
        <v>170</v>
      </c>
      <c r="C2463" t="s">
        <v>472</v>
      </c>
      <c r="D2463" t="s">
        <v>473</v>
      </c>
      <c r="F2463" t="s">
        <v>4502</v>
      </c>
      <c r="I2463" t="s">
        <v>7658</v>
      </c>
      <c r="J2463" t="s">
        <v>577</v>
      </c>
      <c r="K2463" t="s">
        <v>1417</v>
      </c>
      <c r="L2463">
        <v>40</v>
      </c>
      <c r="M2463" t="s">
        <v>276</v>
      </c>
      <c r="N2463" t="s">
        <v>333</v>
      </c>
      <c r="O2463">
        <v>2</v>
      </c>
      <c r="P2463">
        <v>37</v>
      </c>
      <c r="Q2463">
        <v>-3</v>
      </c>
      <c r="R2463">
        <v>200</v>
      </c>
      <c r="S2463">
        <v>12</v>
      </c>
      <c r="T2463">
        <v>28</v>
      </c>
      <c r="U2463">
        <v>18</v>
      </c>
      <c r="V2463" t="s">
        <v>3897</v>
      </c>
      <c r="W2463" t="s">
        <v>1309</v>
      </c>
      <c r="X2463" t="s">
        <v>445</v>
      </c>
      <c r="Y2463" t="s">
        <v>446</v>
      </c>
      <c r="Z2463" t="s">
        <v>181</v>
      </c>
      <c r="AB2463" s="8"/>
      <c r="AC2463">
        <v>1</v>
      </c>
      <c r="AF2463" t="s">
        <v>6416</v>
      </c>
      <c r="AG2463">
        <v>1</v>
      </c>
      <c r="AH2463">
        <v>1</v>
      </c>
      <c r="AL2463" s="6">
        <v>39.923999999999999</v>
      </c>
      <c r="AM2463" s="1">
        <v>23.887</v>
      </c>
      <c r="AN2463" s="3">
        <v>13.632</v>
      </c>
      <c r="AO2463" s="8">
        <f t="shared" si="228"/>
        <v>77.442999999999998</v>
      </c>
      <c r="AP2463" s="8">
        <f t="shared" si="229"/>
        <v>1.6713693640892535</v>
      </c>
      <c r="AQ2463" s="8">
        <f t="shared" si="230"/>
        <v>3</v>
      </c>
      <c r="AR2463" s="6">
        <v>38.298999999999999</v>
      </c>
      <c r="AS2463" s="1">
        <v>22.533000000000001</v>
      </c>
      <c r="AT2463" s="3">
        <v>16.663</v>
      </c>
      <c r="AU2463" s="8">
        <f t="shared" si="231"/>
        <v>1.625</v>
      </c>
      <c r="AV2463" s="8">
        <f t="shared" si="233"/>
        <v>1.6996849065814581</v>
      </c>
      <c r="AW2463" s="8">
        <f t="shared" si="232"/>
        <v>3</v>
      </c>
      <c r="AZ2463">
        <v>1</v>
      </c>
      <c r="BE2463">
        <v>1</v>
      </c>
      <c r="BI2463">
        <v>1</v>
      </c>
      <c r="BK2463">
        <v>1</v>
      </c>
      <c r="BM2463">
        <v>1</v>
      </c>
      <c r="BS2463">
        <v>1</v>
      </c>
      <c r="BT2463">
        <v>1</v>
      </c>
      <c r="CA2463">
        <v>1</v>
      </c>
      <c r="CF2463">
        <v>1</v>
      </c>
      <c r="CS2463">
        <v>1</v>
      </c>
      <c r="DA2463">
        <v>1</v>
      </c>
      <c r="DB2463">
        <v>1</v>
      </c>
      <c r="DF2463">
        <v>1</v>
      </c>
      <c r="DO2463">
        <v>1</v>
      </c>
      <c r="DZ2463">
        <v>1</v>
      </c>
      <c r="FB2463">
        <v>1</v>
      </c>
      <c r="FC2463">
        <v>1</v>
      </c>
      <c r="FG2463">
        <v>1</v>
      </c>
    </row>
    <row r="2464" spans="1:178" x14ac:dyDescent="0.35">
      <c r="A2464" t="s">
        <v>5227</v>
      </c>
      <c r="B2464" t="s">
        <v>465</v>
      </c>
      <c r="C2464" t="s">
        <v>633</v>
      </c>
      <c r="D2464" t="s">
        <v>634</v>
      </c>
      <c r="E2464" t="s">
        <v>1001</v>
      </c>
      <c r="F2464" t="s">
        <v>2539</v>
      </c>
      <c r="I2464" t="s">
        <v>5228</v>
      </c>
      <c r="J2464" t="s">
        <v>2063</v>
      </c>
      <c r="K2464" t="s">
        <v>295</v>
      </c>
      <c r="L2464">
        <v>80</v>
      </c>
      <c r="M2464" t="s">
        <v>1478</v>
      </c>
      <c r="N2464" t="s">
        <v>2253</v>
      </c>
      <c r="O2464">
        <v>1700</v>
      </c>
      <c r="P2464">
        <v>45</v>
      </c>
      <c r="Q2464">
        <v>6</v>
      </c>
      <c r="R2464">
        <v>1500</v>
      </c>
      <c r="S2464">
        <v>-2</v>
      </c>
      <c r="T2464">
        <v>18</v>
      </c>
      <c r="U2464">
        <v>4</v>
      </c>
      <c r="V2464" t="s">
        <v>3664</v>
      </c>
      <c r="W2464" t="s">
        <v>5215</v>
      </c>
      <c r="Y2464" t="s">
        <v>307</v>
      </c>
      <c r="Z2464" t="s">
        <v>181</v>
      </c>
      <c r="AB2464" s="8"/>
      <c r="AD2464">
        <v>1</v>
      </c>
      <c r="AF2464" t="s">
        <v>3276</v>
      </c>
      <c r="AG2464">
        <v>2</v>
      </c>
      <c r="AH2464">
        <v>2</v>
      </c>
      <c r="AL2464" s="6">
        <v>31.222000000000001</v>
      </c>
      <c r="AM2464" s="1">
        <v>30.617000000000001</v>
      </c>
      <c r="AN2464" s="3">
        <v>17.632000000000001</v>
      </c>
      <c r="AO2464" s="8">
        <f t="shared" si="228"/>
        <v>79.471000000000004</v>
      </c>
      <c r="AP2464" s="8">
        <f t="shared" si="229"/>
        <v>1.0197602639056733</v>
      </c>
      <c r="AQ2464" s="8">
        <f t="shared" si="230"/>
        <v>3</v>
      </c>
      <c r="AR2464" s="6">
        <v>31.277000000000001</v>
      </c>
      <c r="AS2464" s="1">
        <v>28.161000000000001</v>
      </c>
      <c r="AT2464" s="3">
        <v>20.722000000000001</v>
      </c>
      <c r="AU2464" s="8">
        <f t="shared" si="231"/>
        <v>-5.4999999999999716E-2</v>
      </c>
      <c r="AV2464" s="8">
        <f t="shared" si="233"/>
        <v>1.1106494797769966</v>
      </c>
      <c r="AW2464" s="8">
        <f t="shared" si="232"/>
        <v>3</v>
      </c>
      <c r="AX2464">
        <v>1</v>
      </c>
      <c r="BE2464">
        <v>1</v>
      </c>
      <c r="BJ2464">
        <v>1</v>
      </c>
      <c r="BK2464">
        <v>1</v>
      </c>
      <c r="BM2464">
        <v>1</v>
      </c>
      <c r="BS2464">
        <v>1</v>
      </c>
      <c r="CA2464">
        <v>1</v>
      </c>
      <c r="CB2464">
        <v>1</v>
      </c>
      <c r="CF2464">
        <v>1</v>
      </c>
      <c r="CS2464">
        <v>1</v>
      </c>
      <c r="CY2464">
        <v>1</v>
      </c>
      <c r="DB2464">
        <v>1</v>
      </c>
      <c r="DF2464">
        <v>1</v>
      </c>
      <c r="DG2464">
        <v>1</v>
      </c>
      <c r="DP2464">
        <v>1</v>
      </c>
      <c r="DQ2464">
        <v>1</v>
      </c>
      <c r="DR2464">
        <v>1</v>
      </c>
      <c r="DW2464">
        <v>1</v>
      </c>
      <c r="DY2464">
        <v>1</v>
      </c>
      <c r="EC2464">
        <v>1</v>
      </c>
      <c r="EY2464">
        <v>1</v>
      </c>
      <c r="EZ2464">
        <v>1</v>
      </c>
      <c r="FB2464">
        <v>1</v>
      </c>
      <c r="FV2464" t="s">
        <v>2254</v>
      </c>
    </row>
    <row r="2465" spans="1:178" x14ac:dyDescent="0.35">
      <c r="A2465" t="s">
        <v>3673</v>
      </c>
      <c r="B2465" t="s">
        <v>269</v>
      </c>
      <c r="C2465" t="s">
        <v>319</v>
      </c>
      <c r="D2465" t="s">
        <v>363</v>
      </c>
      <c r="E2465" t="s">
        <v>843</v>
      </c>
      <c r="F2465" t="s">
        <v>3674</v>
      </c>
      <c r="I2465" t="s">
        <v>3675</v>
      </c>
      <c r="J2465" t="s">
        <v>294</v>
      </c>
      <c r="K2465" t="s">
        <v>295</v>
      </c>
      <c r="L2465">
        <v>40</v>
      </c>
      <c r="M2465" t="s">
        <v>218</v>
      </c>
      <c r="N2465" t="s">
        <v>249</v>
      </c>
      <c r="O2465">
        <v>600</v>
      </c>
      <c r="P2465">
        <v>46</v>
      </c>
      <c r="Q2465">
        <v>8</v>
      </c>
      <c r="R2465">
        <v>1900</v>
      </c>
      <c r="S2465">
        <v>3</v>
      </c>
      <c r="T2465">
        <v>20</v>
      </c>
      <c r="U2465">
        <v>11</v>
      </c>
      <c r="V2465" t="s">
        <v>3676</v>
      </c>
      <c r="W2465" t="s">
        <v>389</v>
      </c>
      <c r="Y2465" t="s">
        <v>180</v>
      </c>
      <c r="Z2465" t="s">
        <v>181</v>
      </c>
      <c r="AB2465" s="8"/>
      <c r="AD2465">
        <v>1</v>
      </c>
      <c r="AF2465" t="s">
        <v>3276</v>
      </c>
      <c r="AG2465">
        <v>3</v>
      </c>
      <c r="AH2465">
        <v>0.3</v>
      </c>
      <c r="AL2465" s="6">
        <v>29.995000000000001</v>
      </c>
      <c r="AM2465" s="1">
        <v>23.55</v>
      </c>
      <c r="AN2465" s="3">
        <v>25.302</v>
      </c>
      <c r="AO2465" s="8">
        <f t="shared" si="228"/>
        <v>78.847000000000008</v>
      </c>
      <c r="AP2465" s="8">
        <f t="shared" si="229"/>
        <v>1.2736730360934183</v>
      </c>
      <c r="AQ2465" s="8">
        <f t="shared" si="230"/>
        <v>3</v>
      </c>
      <c r="AR2465" s="6">
        <v>29.712</v>
      </c>
      <c r="AS2465" s="1">
        <v>24.785</v>
      </c>
      <c r="AT2465" s="3">
        <v>25.43</v>
      </c>
      <c r="AU2465" s="8">
        <f t="shared" si="231"/>
        <v>0.28300000000000125</v>
      </c>
      <c r="AV2465" s="8">
        <f t="shared" si="233"/>
        <v>1.1987895904781118</v>
      </c>
      <c r="AW2465" s="8">
        <f t="shared" si="232"/>
        <v>3</v>
      </c>
      <c r="AX2465">
        <v>1</v>
      </c>
      <c r="BD2465">
        <v>1</v>
      </c>
      <c r="BH2465">
        <v>1</v>
      </c>
      <c r="BI2465">
        <v>1</v>
      </c>
      <c r="BM2465">
        <v>1</v>
      </c>
      <c r="BS2465">
        <v>1</v>
      </c>
      <c r="CA2465">
        <v>1</v>
      </c>
      <c r="CG2465">
        <v>1</v>
      </c>
      <c r="CS2465">
        <v>1</v>
      </c>
      <c r="CU2465">
        <v>1</v>
      </c>
      <c r="CY2465">
        <v>1</v>
      </c>
      <c r="DF2465">
        <v>1</v>
      </c>
      <c r="DN2465">
        <v>1</v>
      </c>
      <c r="DR2465">
        <v>1</v>
      </c>
      <c r="DZ2465">
        <v>1</v>
      </c>
      <c r="EY2465">
        <v>1</v>
      </c>
      <c r="FA2465">
        <v>1</v>
      </c>
      <c r="FH2465">
        <v>1</v>
      </c>
    </row>
    <row r="2466" spans="1:178" x14ac:dyDescent="0.35">
      <c r="A2466" t="s">
        <v>5330</v>
      </c>
      <c r="B2466" t="s">
        <v>213</v>
      </c>
      <c r="C2466" t="s">
        <v>621</v>
      </c>
      <c r="D2466" t="s">
        <v>875</v>
      </c>
      <c r="F2466" t="s">
        <v>2329</v>
      </c>
      <c r="I2466" t="s">
        <v>5331</v>
      </c>
      <c r="J2466" t="s">
        <v>507</v>
      </c>
      <c r="K2466" t="s">
        <v>295</v>
      </c>
      <c r="L2466">
        <v>40</v>
      </c>
      <c r="M2466" t="s">
        <v>1478</v>
      </c>
      <c r="N2466" t="s">
        <v>392</v>
      </c>
      <c r="O2466">
        <v>2200</v>
      </c>
      <c r="P2466">
        <v>46</v>
      </c>
      <c r="Q2466">
        <v>8</v>
      </c>
      <c r="R2466">
        <v>1200</v>
      </c>
      <c r="S2466">
        <v>-6</v>
      </c>
      <c r="T2466">
        <v>10</v>
      </c>
      <c r="U2466">
        <v>1</v>
      </c>
      <c r="V2466" t="s">
        <v>936</v>
      </c>
      <c r="W2466" t="s">
        <v>5332</v>
      </c>
      <c r="Y2466" t="s">
        <v>180</v>
      </c>
      <c r="Z2466" t="s">
        <v>181</v>
      </c>
      <c r="AB2466" s="8"/>
      <c r="AD2466">
        <v>1</v>
      </c>
      <c r="AF2466" t="s">
        <v>3724</v>
      </c>
      <c r="AG2466">
        <v>2</v>
      </c>
      <c r="AH2466">
        <v>0.7</v>
      </c>
      <c r="AL2466" s="6">
        <v>24.388000000000002</v>
      </c>
      <c r="AM2466" s="1">
        <v>13.023999999999999</v>
      </c>
      <c r="AN2466" s="3">
        <v>28.015000000000001</v>
      </c>
      <c r="AO2466" s="8">
        <f t="shared" si="228"/>
        <v>65.426999999999992</v>
      </c>
      <c r="AP2466" s="8">
        <f t="shared" si="229"/>
        <v>1.8725429975429977</v>
      </c>
      <c r="AQ2466" s="8">
        <f t="shared" si="230"/>
        <v>3</v>
      </c>
      <c r="AR2466" s="6">
        <v>25.686</v>
      </c>
      <c r="AS2466" s="1">
        <v>12.776</v>
      </c>
      <c r="AT2466" s="3">
        <v>27.597999999999999</v>
      </c>
      <c r="AU2466" s="8">
        <f t="shared" si="231"/>
        <v>-1.2979999999999983</v>
      </c>
      <c r="AV2466" s="8">
        <f t="shared" si="233"/>
        <v>2.0104884157795868</v>
      </c>
      <c r="AW2466" s="8">
        <f t="shared" si="232"/>
        <v>4</v>
      </c>
      <c r="AX2466">
        <v>1</v>
      </c>
      <c r="BD2466">
        <v>1</v>
      </c>
      <c r="BI2466">
        <v>1</v>
      </c>
      <c r="BM2466">
        <v>1</v>
      </c>
      <c r="CA2466">
        <v>1</v>
      </c>
      <c r="CG2466">
        <v>1</v>
      </c>
      <c r="CS2466">
        <v>1</v>
      </c>
      <c r="CY2466">
        <v>1</v>
      </c>
      <c r="DF2466">
        <v>1</v>
      </c>
      <c r="DG2466">
        <v>1</v>
      </c>
      <c r="DR2466">
        <v>1</v>
      </c>
      <c r="DZ2466">
        <v>1</v>
      </c>
      <c r="EY2466">
        <v>1</v>
      </c>
      <c r="FB2466">
        <v>1</v>
      </c>
      <c r="FC2466">
        <v>1</v>
      </c>
      <c r="FD2466">
        <v>1</v>
      </c>
      <c r="FI2466">
        <v>1</v>
      </c>
    </row>
    <row r="2467" spans="1:178" x14ac:dyDescent="0.35">
      <c r="A2467" t="s">
        <v>5346</v>
      </c>
      <c r="B2467" t="s">
        <v>328</v>
      </c>
      <c r="C2467" t="s">
        <v>1169</v>
      </c>
      <c r="D2467" t="s">
        <v>1170</v>
      </c>
      <c r="F2467" t="s">
        <v>4953</v>
      </c>
      <c r="I2467" t="s">
        <v>5347</v>
      </c>
      <c r="J2467" t="s">
        <v>507</v>
      </c>
      <c r="K2467" t="s">
        <v>295</v>
      </c>
      <c r="L2467">
        <v>20</v>
      </c>
      <c r="M2467" t="s">
        <v>1478</v>
      </c>
      <c r="N2467" t="s">
        <v>2407</v>
      </c>
      <c r="O2467">
        <v>1500</v>
      </c>
      <c r="P2467">
        <v>46</v>
      </c>
      <c r="Q2467">
        <v>7</v>
      </c>
      <c r="R2467">
        <v>1100</v>
      </c>
      <c r="S2467">
        <v>-5</v>
      </c>
      <c r="T2467">
        <v>17</v>
      </c>
      <c r="U2467">
        <v>6</v>
      </c>
      <c r="V2467" t="s">
        <v>219</v>
      </c>
      <c r="W2467" t="s">
        <v>5338</v>
      </c>
      <c r="X2467" t="s">
        <v>2403</v>
      </c>
      <c r="Y2467" t="s">
        <v>180</v>
      </c>
      <c r="Z2467" t="s">
        <v>181</v>
      </c>
      <c r="AB2467" s="8"/>
      <c r="AD2467">
        <v>1</v>
      </c>
      <c r="AF2467" t="s">
        <v>3276</v>
      </c>
      <c r="AG2467">
        <v>5</v>
      </c>
      <c r="AH2467">
        <v>0.2</v>
      </c>
      <c r="AL2467" s="6">
        <v>40.033000000000001</v>
      </c>
      <c r="AM2467" s="1">
        <v>30.757000000000001</v>
      </c>
      <c r="AN2467" s="3">
        <v>9.6170000000000009</v>
      </c>
      <c r="AO2467" s="8">
        <f t="shared" si="228"/>
        <v>80.407000000000011</v>
      </c>
      <c r="AP2467" s="8">
        <f t="shared" si="229"/>
        <v>1.3015898819780862</v>
      </c>
      <c r="AQ2467" s="8">
        <f t="shared" si="230"/>
        <v>3</v>
      </c>
      <c r="AR2467" s="6">
        <v>41.720999999999997</v>
      </c>
      <c r="AS2467" s="1">
        <v>31.678000000000001</v>
      </c>
      <c r="AT2467" s="3">
        <v>8.5909999999999993</v>
      </c>
      <c r="AU2467" s="8">
        <f t="shared" si="231"/>
        <v>-1.6879999999999953</v>
      </c>
      <c r="AV2467" s="8">
        <f t="shared" si="233"/>
        <v>1.3170339036555336</v>
      </c>
      <c r="AW2467" s="8">
        <f t="shared" si="232"/>
        <v>3</v>
      </c>
      <c r="AX2467">
        <v>1</v>
      </c>
      <c r="BC2467">
        <v>1</v>
      </c>
      <c r="BH2467">
        <v>1</v>
      </c>
      <c r="BM2467">
        <v>1</v>
      </c>
      <c r="BS2467">
        <v>1</v>
      </c>
      <c r="BX2467">
        <v>1</v>
      </c>
      <c r="BZ2467">
        <v>1</v>
      </c>
      <c r="CA2467">
        <v>1</v>
      </c>
      <c r="CF2467">
        <v>1</v>
      </c>
      <c r="CS2467">
        <v>1</v>
      </c>
      <c r="CX2467">
        <v>1</v>
      </c>
      <c r="CZ2467">
        <v>1</v>
      </c>
      <c r="DF2467">
        <v>1</v>
      </c>
      <c r="DG2467">
        <v>1</v>
      </c>
      <c r="DK2467">
        <v>1</v>
      </c>
      <c r="DP2467">
        <v>1</v>
      </c>
      <c r="DT2467">
        <v>1</v>
      </c>
      <c r="DU2467">
        <v>1</v>
      </c>
      <c r="DZ2467">
        <v>1</v>
      </c>
      <c r="FB2467">
        <v>1</v>
      </c>
      <c r="FC2467">
        <v>1</v>
      </c>
    </row>
    <row r="2468" spans="1:178" x14ac:dyDescent="0.35">
      <c r="A2468" t="s">
        <v>7102</v>
      </c>
      <c r="B2468" t="s">
        <v>252</v>
      </c>
      <c r="C2468" t="s">
        <v>381</v>
      </c>
      <c r="D2468" t="s">
        <v>2181</v>
      </c>
      <c r="F2468" t="s">
        <v>7105</v>
      </c>
      <c r="I2468" t="s">
        <v>7106</v>
      </c>
      <c r="J2468" t="s">
        <v>175</v>
      </c>
      <c r="K2468" t="s">
        <v>186</v>
      </c>
      <c r="L2468">
        <v>80</v>
      </c>
      <c r="M2468" t="s">
        <v>218</v>
      </c>
      <c r="N2468" t="s">
        <v>296</v>
      </c>
      <c r="O2468">
        <v>700</v>
      </c>
      <c r="P2468">
        <v>35</v>
      </c>
      <c r="Q2468">
        <v>-120</v>
      </c>
      <c r="R2468">
        <v>500</v>
      </c>
      <c r="S2468">
        <v>12</v>
      </c>
      <c r="T2468">
        <v>17</v>
      </c>
      <c r="U2468">
        <v>15</v>
      </c>
      <c r="V2468" t="s">
        <v>348</v>
      </c>
      <c r="W2468" t="s">
        <v>7079</v>
      </c>
      <c r="Y2468" t="s">
        <v>407</v>
      </c>
      <c r="Z2468" t="s">
        <v>408</v>
      </c>
      <c r="AB2468" s="8"/>
      <c r="AC2468">
        <v>1</v>
      </c>
      <c r="AF2468" t="s">
        <v>3276</v>
      </c>
      <c r="AG2468">
        <v>3</v>
      </c>
      <c r="AH2468">
        <v>1.3</v>
      </c>
      <c r="AL2468" s="6">
        <v>28.297999999999998</v>
      </c>
      <c r="AM2468" s="1">
        <v>24.716999999999999</v>
      </c>
      <c r="AN2468" s="3">
        <v>26.097000000000001</v>
      </c>
      <c r="AO2468" s="8">
        <f t="shared" si="228"/>
        <v>79.111999999999995</v>
      </c>
      <c r="AP2468" s="8">
        <f t="shared" si="229"/>
        <v>1.1448800420763037</v>
      </c>
      <c r="AQ2468" s="8">
        <f t="shared" si="230"/>
        <v>3</v>
      </c>
      <c r="AR2468" s="6">
        <v>30.843</v>
      </c>
      <c r="AS2468" s="1">
        <v>25.346</v>
      </c>
      <c r="AT2468" s="3">
        <v>23.736000000000001</v>
      </c>
      <c r="AU2468" s="8">
        <f t="shared" si="231"/>
        <v>-2.5450000000000017</v>
      </c>
      <c r="AV2468" s="8">
        <f t="shared" si="233"/>
        <v>1.2168784029038113</v>
      </c>
      <c r="AW2468" s="8">
        <f t="shared" si="232"/>
        <v>3</v>
      </c>
      <c r="AX2468">
        <v>1</v>
      </c>
      <c r="BD2468">
        <v>1</v>
      </c>
      <c r="BF2468">
        <v>1</v>
      </c>
      <c r="BK2468">
        <v>1</v>
      </c>
      <c r="BM2468">
        <v>1</v>
      </c>
      <c r="CB2468">
        <v>1</v>
      </c>
      <c r="CF2468">
        <v>1</v>
      </c>
      <c r="CQ2468">
        <v>1</v>
      </c>
      <c r="CS2468">
        <v>1</v>
      </c>
      <c r="DF2468">
        <v>1</v>
      </c>
      <c r="DP2468">
        <v>1</v>
      </c>
      <c r="DZ2468">
        <v>1</v>
      </c>
      <c r="EY2468">
        <v>0</v>
      </c>
      <c r="EZ2468">
        <v>0</v>
      </c>
      <c r="FA2468">
        <v>0</v>
      </c>
      <c r="FB2468">
        <v>0</v>
      </c>
      <c r="FC2468">
        <v>0</v>
      </c>
      <c r="FD2468">
        <v>0</v>
      </c>
      <c r="FE2468">
        <v>0</v>
      </c>
      <c r="FF2468">
        <v>0</v>
      </c>
      <c r="FG2468">
        <v>0</v>
      </c>
      <c r="FH2468">
        <v>0</v>
      </c>
      <c r="FI2468">
        <v>0</v>
      </c>
      <c r="FJ2468">
        <v>0</v>
      </c>
      <c r="FK2468">
        <v>0</v>
      </c>
      <c r="FL2468">
        <v>0</v>
      </c>
      <c r="FM2468">
        <v>0</v>
      </c>
      <c r="FO2468">
        <v>0</v>
      </c>
      <c r="FP2468">
        <v>0</v>
      </c>
      <c r="FQ2468">
        <v>0</v>
      </c>
      <c r="FR2468">
        <v>0</v>
      </c>
    </row>
    <row r="2469" spans="1:178" hidden="1" x14ac:dyDescent="0.35">
      <c r="A2469" t="s">
        <v>9291</v>
      </c>
      <c r="B2469" t="s">
        <v>213</v>
      </c>
      <c r="C2469" t="s">
        <v>214</v>
      </c>
      <c r="D2469" t="s">
        <v>2433</v>
      </c>
      <c r="F2469" t="s">
        <v>2693</v>
      </c>
      <c r="I2469" t="s">
        <v>9292</v>
      </c>
      <c r="J2469" t="s">
        <v>507</v>
      </c>
      <c r="K2469" t="s">
        <v>295</v>
      </c>
      <c r="L2469">
        <v>5</v>
      </c>
      <c r="M2469" t="s">
        <v>2147</v>
      </c>
      <c r="N2469" t="s">
        <v>2147</v>
      </c>
      <c r="O2469">
        <v>3100</v>
      </c>
      <c r="P2469">
        <v>46</v>
      </c>
      <c r="Q2469">
        <v>8</v>
      </c>
      <c r="R2469">
        <v>900</v>
      </c>
      <c r="S2469">
        <v>-10</v>
      </c>
      <c r="T2469">
        <v>6</v>
      </c>
      <c r="U2469">
        <v>-2</v>
      </c>
      <c r="V2469" t="s">
        <v>619</v>
      </c>
      <c r="W2469" t="s">
        <v>9290</v>
      </c>
      <c r="Y2469" t="s">
        <v>180</v>
      </c>
      <c r="Z2469" t="s">
        <v>181</v>
      </c>
      <c r="AB2469" s="8"/>
      <c r="AC2469">
        <v>1</v>
      </c>
      <c r="AF2469" t="s">
        <v>4051</v>
      </c>
      <c r="AG2469">
        <v>15</v>
      </c>
      <c r="AH2469">
        <v>0.06</v>
      </c>
      <c r="AL2469" s="6" t="s">
        <v>14292</v>
      </c>
      <c r="AM2469" s="1" t="s">
        <v>14292</v>
      </c>
      <c r="AN2469" s="3" t="s">
        <v>14292</v>
      </c>
      <c r="AO2469" s="8">
        <f t="shared" si="228"/>
        <v>0</v>
      </c>
      <c r="AP2469" s="8" t="e">
        <f t="shared" si="229"/>
        <v>#VALUE!</v>
      </c>
      <c r="AQ2469" s="8" t="e">
        <f t="shared" si="230"/>
        <v>#VALUE!</v>
      </c>
      <c r="AU2469" s="8" t="e">
        <f t="shared" si="231"/>
        <v>#VALUE!</v>
      </c>
      <c r="AV2469" s="8" t="e">
        <f t="shared" si="233"/>
        <v>#VALUE!</v>
      </c>
      <c r="AW2469" s="8" t="e">
        <f t="shared" si="232"/>
        <v>#VALUE!</v>
      </c>
      <c r="AX2469">
        <v>1</v>
      </c>
      <c r="BD2469">
        <v>1</v>
      </c>
      <c r="BH2469">
        <v>1</v>
      </c>
      <c r="BM2469">
        <v>1</v>
      </c>
      <c r="BQ2469">
        <v>1</v>
      </c>
      <c r="BX2469">
        <v>1</v>
      </c>
      <c r="CG2469">
        <v>1</v>
      </c>
      <c r="CR2469">
        <v>1</v>
      </c>
      <c r="DG2469">
        <v>1</v>
      </c>
      <c r="DQ2469">
        <v>1</v>
      </c>
      <c r="DR2469">
        <v>1</v>
      </c>
      <c r="DU2469">
        <v>1</v>
      </c>
      <c r="DZ2469">
        <v>1</v>
      </c>
      <c r="EE2469">
        <v>1</v>
      </c>
      <c r="FK2469">
        <v>1</v>
      </c>
    </row>
    <row r="2470" spans="1:178" x14ac:dyDescent="0.35">
      <c r="A2470" t="s">
        <v>7733</v>
      </c>
      <c r="B2470" t="s">
        <v>465</v>
      </c>
      <c r="C2470" t="s">
        <v>633</v>
      </c>
      <c r="D2470" t="s">
        <v>634</v>
      </c>
      <c r="E2470" t="s">
        <v>1186</v>
      </c>
      <c r="F2470" t="s">
        <v>1192</v>
      </c>
      <c r="I2470" t="s">
        <v>7734</v>
      </c>
      <c r="J2470" t="s">
        <v>2063</v>
      </c>
      <c r="K2470" t="s">
        <v>1417</v>
      </c>
      <c r="L2470">
        <v>80</v>
      </c>
      <c r="M2470" t="s">
        <v>276</v>
      </c>
      <c r="N2470" t="s">
        <v>276</v>
      </c>
      <c r="O2470">
        <v>5</v>
      </c>
      <c r="P2470">
        <v>37</v>
      </c>
      <c r="Q2470">
        <v>-3</v>
      </c>
      <c r="R2470">
        <v>200</v>
      </c>
      <c r="S2470">
        <v>12</v>
      </c>
      <c r="T2470">
        <v>28</v>
      </c>
      <c r="U2470">
        <v>18</v>
      </c>
      <c r="V2470" t="s">
        <v>830</v>
      </c>
      <c r="W2470" t="s">
        <v>1309</v>
      </c>
      <c r="X2470" t="s">
        <v>445</v>
      </c>
      <c r="Y2470" t="s">
        <v>446</v>
      </c>
      <c r="Z2470" t="s">
        <v>181</v>
      </c>
      <c r="AB2470" s="8"/>
      <c r="AD2470">
        <v>1</v>
      </c>
      <c r="AF2470" t="s">
        <v>6416</v>
      </c>
      <c r="AG2470">
        <v>1</v>
      </c>
      <c r="AH2470">
        <v>3</v>
      </c>
      <c r="AL2470" s="6">
        <v>30.199000000000002</v>
      </c>
      <c r="AM2470" s="1">
        <v>29.72</v>
      </c>
      <c r="AN2470" s="3">
        <v>16.991</v>
      </c>
      <c r="AO2470" s="8">
        <f t="shared" si="228"/>
        <v>76.91</v>
      </c>
      <c r="AP2470" s="8">
        <f t="shared" si="229"/>
        <v>1.0161170928667564</v>
      </c>
      <c r="AQ2470" s="8">
        <f t="shared" si="230"/>
        <v>3</v>
      </c>
      <c r="AR2470" s="6">
        <v>33.143000000000001</v>
      </c>
      <c r="AS2470" s="1">
        <v>28.905000000000001</v>
      </c>
      <c r="AT2470" s="3">
        <v>15.483000000000001</v>
      </c>
      <c r="AU2470" s="8">
        <f t="shared" si="231"/>
        <v>-2.9439999999999991</v>
      </c>
      <c r="AV2470" s="8">
        <f t="shared" si="233"/>
        <v>1.1466182321397682</v>
      </c>
      <c r="AW2470" s="8">
        <f t="shared" si="232"/>
        <v>3</v>
      </c>
      <c r="AZ2470">
        <v>1</v>
      </c>
      <c r="BE2470">
        <v>1</v>
      </c>
      <c r="BI2470">
        <v>1</v>
      </c>
      <c r="BJ2470">
        <v>1</v>
      </c>
      <c r="BM2470">
        <v>1</v>
      </c>
      <c r="BN2470">
        <v>1</v>
      </c>
      <c r="BS2470">
        <v>1</v>
      </c>
      <c r="CA2470">
        <v>1</v>
      </c>
      <c r="CF2470">
        <v>1</v>
      </c>
      <c r="CS2470">
        <v>1</v>
      </c>
      <c r="CY2470">
        <v>1</v>
      </c>
      <c r="DF2470">
        <v>1</v>
      </c>
      <c r="DP2470">
        <v>1</v>
      </c>
      <c r="DZ2470">
        <v>1</v>
      </c>
      <c r="EY2470">
        <v>1</v>
      </c>
      <c r="FA2470">
        <v>1</v>
      </c>
      <c r="FB2470">
        <v>1</v>
      </c>
      <c r="FN2470">
        <v>1</v>
      </c>
      <c r="FT2470">
        <v>1</v>
      </c>
      <c r="FV2470" t="s">
        <v>857</v>
      </c>
    </row>
    <row r="2471" spans="1:178" x14ac:dyDescent="0.35">
      <c r="A2471" t="s">
        <v>10193</v>
      </c>
      <c r="B2471" t="s">
        <v>213</v>
      </c>
      <c r="C2471" t="s">
        <v>621</v>
      </c>
      <c r="D2471" t="s">
        <v>622</v>
      </c>
      <c r="F2471" t="s">
        <v>623</v>
      </c>
      <c r="G2471" t="s">
        <v>9985</v>
      </c>
      <c r="H2471" t="s">
        <v>10194</v>
      </c>
      <c r="I2471" t="s">
        <v>10195</v>
      </c>
      <c r="J2471" t="s">
        <v>507</v>
      </c>
      <c r="K2471" t="s">
        <v>1417</v>
      </c>
      <c r="L2471">
        <v>10</v>
      </c>
      <c r="M2471" t="s">
        <v>788</v>
      </c>
      <c r="N2471" t="s">
        <v>324</v>
      </c>
      <c r="O2471">
        <v>1</v>
      </c>
      <c r="P2471">
        <v>47</v>
      </c>
      <c r="Q2471">
        <v>3</v>
      </c>
      <c r="V2471" t="s">
        <v>10172</v>
      </c>
      <c r="W2471" t="s">
        <v>10133</v>
      </c>
      <c r="X2471" t="s">
        <v>10103</v>
      </c>
      <c r="Y2471" t="s">
        <v>307</v>
      </c>
      <c r="Z2471" t="s">
        <v>181</v>
      </c>
      <c r="AB2471" s="8">
        <v>40724</v>
      </c>
      <c r="AF2471" t="s">
        <v>6416</v>
      </c>
      <c r="AG2471">
        <v>1</v>
      </c>
      <c r="AH2471">
        <v>0.9</v>
      </c>
      <c r="AL2471" s="6">
        <v>33.225000000000001</v>
      </c>
      <c r="AM2471" s="1">
        <v>23.585000000000001</v>
      </c>
      <c r="AN2471" s="3">
        <v>21.614999999999998</v>
      </c>
      <c r="AO2471" s="8">
        <f t="shared" si="228"/>
        <v>78.424999999999997</v>
      </c>
      <c r="AP2471" s="8">
        <f t="shared" si="229"/>
        <v>1.4087343650625397</v>
      </c>
      <c r="AQ2471" s="8">
        <f t="shared" si="230"/>
        <v>3</v>
      </c>
      <c r="AR2471" s="6">
        <v>32.700000000000003</v>
      </c>
      <c r="AS2471" s="1">
        <v>24.498999999999999</v>
      </c>
      <c r="AT2471" s="3">
        <v>19.22</v>
      </c>
      <c r="AU2471" s="8">
        <f t="shared" si="231"/>
        <v>0.52499999999999858</v>
      </c>
      <c r="AV2471" s="8">
        <f t="shared" si="233"/>
        <v>1.3347483570757992</v>
      </c>
      <c r="AW2471" s="8">
        <f t="shared" si="232"/>
        <v>3</v>
      </c>
      <c r="AZ2471">
        <v>1</v>
      </c>
      <c r="BI2471">
        <v>1</v>
      </c>
      <c r="BJ2471">
        <v>1</v>
      </c>
      <c r="BM2471">
        <v>1</v>
      </c>
      <c r="BS2471">
        <v>1</v>
      </c>
      <c r="CA2471">
        <v>1</v>
      </c>
      <c r="CF2471">
        <v>1</v>
      </c>
      <c r="CS2471">
        <v>1</v>
      </c>
      <c r="CY2471">
        <v>1</v>
      </c>
      <c r="DF2471">
        <v>1</v>
      </c>
      <c r="EE2471">
        <v>1</v>
      </c>
      <c r="EN2471">
        <v>1</v>
      </c>
      <c r="FJ2471">
        <v>1</v>
      </c>
      <c r="FK2471">
        <v>1</v>
      </c>
    </row>
    <row r="2472" spans="1:178" x14ac:dyDescent="0.35">
      <c r="A2472" t="s">
        <v>7737</v>
      </c>
      <c r="B2472" t="s">
        <v>213</v>
      </c>
      <c r="C2472" t="s">
        <v>621</v>
      </c>
      <c r="D2472" t="s">
        <v>1377</v>
      </c>
      <c r="E2472" t="s">
        <v>1378</v>
      </c>
      <c r="F2472" t="s">
        <v>1379</v>
      </c>
      <c r="I2472" t="s">
        <v>7738</v>
      </c>
      <c r="J2472" t="s">
        <v>507</v>
      </c>
      <c r="K2472" t="s">
        <v>1417</v>
      </c>
      <c r="L2472">
        <v>20</v>
      </c>
      <c r="M2472" t="s">
        <v>276</v>
      </c>
      <c r="N2472" t="s">
        <v>276</v>
      </c>
      <c r="O2472">
        <v>300</v>
      </c>
      <c r="P2472">
        <v>37</v>
      </c>
      <c r="Q2472">
        <v>-3</v>
      </c>
      <c r="R2472">
        <v>200</v>
      </c>
      <c r="S2472">
        <v>12</v>
      </c>
      <c r="T2472">
        <v>28</v>
      </c>
      <c r="U2472">
        <v>18</v>
      </c>
      <c r="V2472" t="s">
        <v>7699</v>
      </c>
      <c r="W2472" t="s">
        <v>7700</v>
      </c>
      <c r="X2472" t="s">
        <v>445</v>
      </c>
      <c r="Y2472" t="s">
        <v>446</v>
      </c>
      <c r="Z2472" t="s">
        <v>181</v>
      </c>
      <c r="AB2472" s="8"/>
      <c r="AD2472">
        <v>1</v>
      </c>
      <c r="AF2472" t="s">
        <v>6416</v>
      </c>
      <c r="AG2472">
        <v>1</v>
      </c>
      <c r="AH2472">
        <v>0.5</v>
      </c>
      <c r="AL2472" s="6">
        <v>39.814999999999998</v>
      </c>
      <c r="AM2472" s="1">
        <v>21.417999999999999</v>
      </c>
      <c r="AN2472" s="3">
        <v>15.032999999999999</v>
      </c>
      <c r="AO2472" s="8">
        <f t="shared" si="228"/>
        <v>76.265999999999991</v>
      </c>
      <c r="AP2472" s="8">
        <f t="shared" si="229"/>
        <v>1.8589504155383323</v>
      </c>
      <c r="AQ2472" s="8">
        <f t="shared" si="230"/>
        <v>3</v>
      </c>
      <c r="AR2472" s="6">
        <v>41.109000000000002</v>
      </c>
      <c r="AS2472" s="1">
        <v>20.872</v>
      </c>
      <c r="AT2472" s="3">
        <v>15.435</v>
      </c>
      <c r="AU2472" s="8">
        <f t="shared" si="231"/>
        <v>-1.294000000000004</v>
      </c>
      <c r="AV2472" s="8">
        <f t="shared" si="233"/>
        <v>1.9695764660789576</v>
      </c>
      <c r="AW2472" s="8">
        <f t="shared" si="232"/>
        <v>3</v>
      </c>
      <c r="AZ2472">
        <v>1</v>
      </c>
      <c r="BH2472">
        <v>1</v>
      </c>
      <c r="BI2472">
        <v>1</v>
      </c>
      <c r="BM2472">
        <v>1</v>
      </c>
      <c r="BP2472">
        <v>1</v>
      </c>
      <c r="BQ2472">
        <v>1</v>
      </c>
      <c r="BS2472">
        <v>1</v>
      </c>
      <c r="BZ2472">
        <v>1</v>
      </c>
      <c r="CA2472">
        <v>1</v>
      </c>
      <c r="CF2472">
        <v>1</v>
      </c>
      <c r="CQ2472">
        <v>1</v>
      </c>
      <c r="CR2472">
        <v>1</v>
      </c>
      <c r="CS2472">
        <v>1</v>
      </c>
      <c r="CY2472">
        <v>1</v>
      </c>
      <c r="DD2472">
        <v>1</v>
      </c>
      <c r="DG2472">
        <v>1</v>
      </c>
      <c r="EE2472">
        <v>1</v>
      </c>
      <c r="EY2472">
        <v>1</v>
      </c>
    </row>
    <row r="2473" spans="1:178" hidden="1" x14ac:dyDescent="0.35">
      <c r="A2473" t="s">
        <v>7451</v>
      </c>
      <c r="B2473" t="s">
        <v>170</v>
      </c>
      <c r="C2473" t="s">
        <v>245</v>
      </c>
      <c r="D2473" t="s">
        <v>261</v>
      </c>
      <c r="E2473" t="s">
        <v>410</v>
      </c>
      <c r="F2473" t="s">
        <v>411</v>
      </c>
      <c r="I2473" t="s">
        <v>7453</v>
      </c>
      <c r="J2473" t="s">
        <v>175</v>
      </c>
      <c r="K2473" t="s">
        <v>176</v>
      </c>
      <c r="L2473">
        <v>300</v>
      </c>
      <c r="M2473" t="s">
        <v>788</v>
      </c>
      <c r="N2473" t="s">
        <v>413</v>
      </c>
      <c r="O2473">
        <v>1200</v>
      </c>
      <c r="P2473">
        <v>42</v>
      </c>
      <c r="Q2473">
        <v>44</v>
      </c>
      <c r="R2473">
        <v>900</v>
      </c>
      <c r="S2473">
        <v>0</v>
      </c>
      <c r="T2473">
        <v>20</v>
      </c>
      <c r="U2473">
        <v>9</v>
      </c>
      <c r="V2473" t="s">
        <v>258</v>
      </c>
      <c r="W2473" t="s">
        <v>7407</v>
      </c>
      <c r="Y2473" t="s">
        <v>2969</v>
      </c>
      <c r="Z2473" t="s">
        <v>181</v>
      </c>
      <c r="AB2473" s="8"/>
      <c r="AD2473">
        <v>1</v>
      </c>
      <c r="AF2473" t="s">
        <v>3724</v>
      </c>
      <c r="AG2473">
        <v>15</v>
      </c>
      <c r="AH2473">
        <v>1.5</v>
      </c>
      <c r="AL2473" s="6" t="s">
        <v>14292</v>
      </c>
      <c r="AM2473" s="1" t="s">
        <v>14292</v>
      </c>
      <c r="AN2473" s="3" t="s">
        <v>14292</v>
      </c>
      <c r="AO2473" s="8">
        <f t="shared" si="228"/>
        <v>0</v>
      </c>
      <c r="AP2473" s="8" t="e">
        <f t="shared" si="229"/>
        <v>#VALUE!</v>
      </c>
      <c r="AQ2473" s="8" t="e">
        <f t="shared" si="230"/>
        <v>#VALUE!</v>
      </c>
      <c r="AU2473" s="8" t="e">
        <f t="shared" si="231"/>
        <v>#VALUE!</v>
      </c>
      <c r="AV2473" s="8" t="e">
        <f t="shared" si="233"/>
        <v>#VALUE!</v>
      </c>
      <c r="AW2473" s="8" t="e">
        <f t="shared" si="232"/>
        <v>#VALUE!</v>
      </c>
      <c r="AX2473">
        <v>1</v>
      </c>
      <c r="BC2473">
        <v>1</v>
      </c>
      <c r="BH2473">
        <v>1</v>
      </c>
      <c r="BK2473">
        <v>1</v>
      </c>
      <c r="BM2473">
        <v>1</v>
      </c>
      <c r="BS2473">
        <v>1</v>
      </c>
      <c r="BW2473">
        <v>1</v>
      </c>
      <c r="CB2473">
        <v>1</v>
      </c>
      <c r="CF2473">
        <v>1</v>
      </c>
      <c r="CO2473">
        <v>1</v>
      </c>
      <c r="CT2473">
        <v>1</v>
      </c>
      <c r="CX2473">
        <v>1</v>
      </c>
      <c r="DE2473">
        <v>1</v>
      </c>
      <c r="DN2473">
        <v>1</v>
      </c>
      <c r="DO2473">
        <v>1</v>
      </c>
      <c r="DX2473">
        <v>1</v>
      </c>
      <c r="EB2473">
        <v>1</v>
      </c>
      <c r="EY2473">
        <v>1</v>
      </c>
      <c r="FC2473">
        <v>1</v>
      </c>
      <c r="FI2473">
        <v>1</v>
      </c>
      <c r="FR2473">
        <v>1</v>
      </c>
    </row>
    <row r="2474" spans="1:178" hidden="1" x14ac:dyDescent="0.35">
      <c r="A2474" t="s">
        <v>7454</v>
      </c>
      <c r="B2474" t="s">
        <v>328</v>
      </c>
      <c r="C2474" t="s">
        <v>1169</v>
      </c>
      <c r="D2474" t="s">
        <v>1170</v>
      </c>
      <c r="F2474" t="s">
        <v>2444</v>
      </c>
      <c r="I2474" t="s">
        <v>7455</v>
      </c>
      <c r="J2474" t="s">
        <v>507</v>
      </c>
      <c r="K2474" t="s">
        <v>295</v>
      </c>
      <c r="L2474">
        <v>5</v>
      </c>
      <c r="M2474" t="s">
        <v>1699</v>
      </c>
      <c r="N2474" t="s">
        <v>7456</v>
      </c>
      <c r="O2474">
        <v>20</v>
      </c>
      <c r="P2474">
        <v>80</v>
      </c>
      <c r="Q2474">
        <v>53</v>
      </c>
      <c r="R2474">
        <v>120</v>
      </c>
      <c r="S2474">
        <v>-15</v>
      </c>
      <c r="T2474">
        <v>1</v>
      </c>
      <c r="U2474">
        <v>-10</v>
      </c>
      <c r="V2474" t="s">
        <v>7457</v>
      </c>
      <c r="W2474" t="s">
        <v>7458</v>
      </c>
      <c r="X2474" t="s">
        <v>7459</v>
      </c>
      <c r="Y2474" t="s">
        <v>7460</v>
      </c>
      <c r="Z2474" t="s">
        <v>181</v>
      </c>
      <c r="AB2474" s="8"/>
      <c r="AD2474">
        <v>1</v>
      </c>
      <c r="AF2474" t="s">
        <v>7444</v>
      </c>
      <c r="AL2474" s="6" t="s">
        <v>14292</v>
      </c>
      <c r="AM2474" s="1" t="s">
        <v>14292</v>
      </c>
      <c r="AN2474" s="3" t="s">
        <v>14292</v>
      </c>
      <c r="AO2474" s="8">
        <f t="shared" si="228"/>
        <v>0</v>
      </c>
      <c r="AP2474" s="8" t="e">
        <f t="shared" si="229"/>
        <v>#VALUE!</v>
      </c>
      <c r="AQ2474" s="8" t="e">
        <f t="shared" si="230"/>
        <v>#VALUE!</v>
      </c>
      <c r="AU2474" s="8" t="e">
        <f t="shared" si="231"/>
        <v>#VALUE!</v>
      </c>
      <c r="AV2474" s="8" t="e">
        <f t="shared" si="233"/>
        <v>#VALUE!</v>
      </c>
      <c r="AW2474" s="8" t="e">
        <f t="shared" si="232"/>
        <v>#VALUE!</v>
      </c>
      <c r="AY2474">
        <v>1</v>
      </c>
      <c r="BI2474">
        <v>1</v>
      </c>
      <c r="BM2474">
        <v>1</v>
      </c>
      <c r="BP2474">
        <v>1</v>
      </c>
      <c r="BX2474">
        <v>1</v>
      </c>
      <c r="BZ2474">
        <v>1</v>
      </c>
      <c r="CG2474">
        <v>1</v>
      </c>
      <c r="CR2474">
        <v>1</v>
      </c>
      <c r="DG2474">
        <v>1</v>
      </c>
      <c r="EE2474">
        <v>1</v>
      </c>
      <c r="EY2474">
        <v>1</v>
      </c>
      <c r="EZ2474">
        <v>1</v>
      </c>
    </row>
    <row r="2475" spans="1:178" hidden="1" x14ac:dyDescent="0.35">
      <c r="A2475" t="s">
        <v>7461</v>
      </c>
      <c r="B2475" t="s">
        <v>269</v>
      </c>
      <c r="C2475" t="s">
        <v>319</v>
      </c>
      <c r="D2475" t="s">
        <v>1433</v>
      </c>
      <c r="F2475" t="s">
        <v>2707</v>
      </c>
      <c r="I2475" t="s">
        <v>7462</v>
      </c>
      <c r="J2475" t="s">
        <v>577</v>
      </c>
      <c r="K2475" t="s">
        <v>295</v>
      </c>
      <c r="L2475">
        <v>5</v>
      </c>
      <c r="M2475" t="s">
        <v>1699</v>
      </c>
      <c r="N2475" t="s">
        <v>7456</v>
      </c>
      <c r="O2475">
        <v>20</v>
      </c>
      <c r="P2475">
        <v>80</v>
      </c>
      <c r="Q2475">
        <v>53</v>
      </c>
      <c r="R2475">
        <v>120</v>
      </c>
      <c r="S2475">
        <v>-15</v>
      </c>
      <c r="T2475">
        <v>1</v>
      </c>
      <c r="U2475">
        <v>-10</v>
      </c>
      <c r="V2475" t="s">
        <v>368</v>
      </c>
      <c r="W2475" t="s">
        <v>7458</v>
      </c>
      <c r="X2475" t="s">
        <v>7459</v>
      </c>
      <c r="Y2475" t="s">
        <v>7460</v>
      </c>
      <c r="Z2475" t="s">
        <v>181</v>
      </c>
      <c r="AB2475" s="8"/>
      <c r="AD2475">
        <v>1</v>
      </c>
      <c r="AF2475" t="s">
        <v>7444</v>
      </c>
      <c r="AL2475" s="6" t="s">
        <v>14292</v>
      </c>
      <c r="AM2475" s="1" t="s">
        <v>14292</v>
      </c>
      <c r="AN2475" s="3" t="s">
        <v>14292</v>
      </c>
      <c r="AO2475" s="8">
        <f t="shared" si="228"/>
        <v>0</v>
      </c>
      <c r="AP2475" s="8" t="e">
        <f t="shared" si="229"/>
        <v>#VALUE!</v>
      </c>
      <c r="AQ2475" s="8" t="e">
        <f t="shared" si="230"/>
        <v>#VALUE!</v>
      </c>
      <c r="AU2475" s="8" t="e">
        <f t="shared" si="231"/>
        <v>#VALUE!</v>
      </c>
      <c r="AV2475" s="8" t="e">
        <f t="shared" si="233"/>
        <v>#VALUE!</v>
      </c>
      <c r="AW2475" s="8" t="e">
        <f t="shared" si="232"/>
        <v>#VALUE!</v>
      </c>
      <c r="AX2475">
        <v>1</v>
      </c>
      <c r="BH2475">
        <v>1</v>
      </c>
      <c r="BK2475">
        <v>1</v>
      </c>
      <c r="BM2475">
        <v>1</v>
      </c>
      <c r="BP2475">
        <v>1</v>
      </c>
      <c r="BX2475">
        <v>1</v>
      </c>
      <c r="BZ2475">
        <v>1</v>
      </c>
      <c r="CF2475">
        <v>1</v>
      </c>
      <c r="CR2475">
        <v>1</v>
      </c>
      <c r="DG2475">
        <v>1</v>
      </c>
      <c r="DQ2475">
        <v>1</v>
      </c>
      <c r="DR2475">
        <v>1</v>
      </c>
      <c r="DT2475">
        <v>1</v>
      </c>
      <c r="DU2475">
        <v>1</v>
      </c>
      <c r="DZ2475">
        <v>1</v>
      </c>
      <c r="EF2475">
        <v>1</v>
      </c>
      <c r="EY2475">
        <v>1</v>
      </c>
      <c r="FB2475">
        <v>1</v>
      </c>
    </row>
    <row r="2476" spans="1:178" hidden="1" x14ac:dyDescent="0.35">
      <c r="A2476" t="s">
        <v>7463</v>
      </c>
      <c r="B2476" t="s">
        <v>213</v>
      </c>
      <c r="C2476" t="s">
        <v>621</v>
      </c>
      <c r="D2476" t="s">
        <v>1377</v>
      </c>
      <c r="E2476" t="s">
        <v>2564</v>
      </c>
      <c r="F2476" t="s">
        <v>4395</v>
      </c>
      <c r="I2476" t="s">
        <v>7464</v>
      </c>
      <c r="J2476" t="s">
        <v>507</v>
      </c>
      <c r="K2476" t="s">
        <v>295</v>
      </c>
      <c r="L2476">
        <v>10</v>
      </c>
      <c r="M2476" t="s">
        <v>1699</v>
      </c>
      <c r="N2476" t="s">
        <v>7456</v>
      </c>
      <c r="O2476">
        <v>20</v>
      </c>
      <c r="P2476">
        <v>80</v>
      </c>
      <c r="Q2476">
        <v>53</v>
      </c>
      <c r="R2476">
        <v>120</v>
      </c>
      <c r="S2476">
        <v>-15</v>
      </c>
      <c r="T2476">
        <v>1</v>
      </c>
      <c r="U2476">
        <v>-10</v>
      </c>
      <c r="V2476" t="s">
        <v>188</v>
      </c>
      <c r="W2476" t="s">
        <v>7458</v>
      </c>
      <c r="X2476" t="s">
        <v>7459</v>
      </c>
      <c r="Y2476" t="s">
        <v>7460</v>
      </c>
      <c r="Z2476" t="s">
        <v>181</v>
      </c>
      <c r="AB2476" s="8"/>
      <c r="AL2476" s="6" t="s">
        <v>14292</v>
      </c>
      <c r="AM2476" s="1" t="s">
        <v>14292</v>
      </c>
      <c r="AN2476" s="3" t="s">
        <v>14292</v>
      </c>
      <c r="AO2476" s="8">
        <f t="shared" si="228"/>
        <v>0</v>
      </c>
      <c r="AP2476" s="8" t="e">
        <f t="shared" si="229"/>
        <v>#VALUE!</v>
      </c>
      <c r="AQ2476" s="8" t="e">
        <f t="shared" si="230"/>
        <v>#VALUE!</v>
      </c>
      <c r="AU2476" s="8" t="e">
        <f t="shared" si="231"/>
        <v>#VALUE!</v>
      </c>
      <c r="AV2476" s="8" t="e">
        <f t="shared" si="233"/>
        <v>#VALUE!</v>
      </c>
      <c r="AW2476" s="8" t="e">
        <f t="shared" si="232"/>
        <v>#VALUE!</v>
      </c>
      <c r="AZ2476">
        <v>1</v>
      </c>
      <c r="BH2476">
        <v>1</v>
      </c>
      <c r="BM2476">
        <v>1</v>
      </c>
      <c r="BQ2476">
        <v>1</v>
      </c>
      <c r="BZ2476">
        <v>1</v>
      </c>
      <c r="CG2476">
        <v>1</v>
      </c>
      <c r="CR2476">
        <v>1</v>
      </c>
      <c r="DG2476">
        <v>1</v>
      </c>
      <c r="DR2476">
        <v>1</v>
      </c>
      <c r="EE2476">
        <v>1</v>
      </c>
      <c r="FK2476">
        <v>1</v>
      </c>
    </row>
    <row r="2477" spans="1:178" x14ac:dyDescent="0.35">
      <c r="A2477" t="s">
        <v>10216</v>
      </c>
      <c r="B2477" t="s">
        <v>213</v>
      </c>
      <c r="C2477" t="s">
        <v>621</v>
      </c>
      <c r="D2477" t="s">
        <v>622</v>
      </c>
      <c r="F2477" t="s">
        <v>10217</v>
      </c>
      <c r="G2477" t="s">
        <v>10218</v>
      </c>
      <c r="H2477" t="s">
        <v>10219</v>
      </c>
      <c r="I2477" t="s">
        <v>10220</v>
      </c>
      <c r="J2477" t="s">
        <v>507</v>
      </c>
      <c r="K2477" t="s">
        <v>1417</v>
      </c>
      <c r="L2477">
        <v>20</v>
      </c>
      <c r="M2477" t="s">
        <v>788</v>
      </c>
      <c r="N2477" t="s">
        <v>324</v>
      </c>
      <c r="O2477">
        <v>1</v>
      </c>
      <c r="P2477">
        <v>45</v>
      </c>
      <c r="Q2477">
        <v>12</v>
      </c>
      <c r="V2477" t="s">
        <v>1308</v>
      </c>
      <c r="W2477" t="s">
        <v>10221</v>
      </c>
      <c r="X2477" t="s">
        <v>10222</v>
      </c>
      <c r="Y2477" t="s">
        <v>463</v>
      </c>
      <c r="Z2477" t="s">
        <v>181</v>
      </c>
      <c r="AB2477" s="8">
        <v>40666</v>
      </c>
      <c r="AF2477" t="s">
        <v>7444</v>
      </c>
      <c r="AL2477" s="6">
        <v>38.799999999999997</v>
      </c>
      <c r="AM2477" s="1">
        <v>24.77</v>
      </c>
      <c r="AN2477" s="3">
        <v>17.143000000000001</v>
      </c>
      <c r="AO2477" s="8">
        <f t="shared" si="228"/>
        <v>80.712999999999994</v>
      </c>
      <c r="AP2477" s="8">
        <f t="shared" si="229"/>
        <v>1.5664109810254339</v>
      </c>
      <c r="AQ2477" s="8">
        <f t="shared" si="230"/>
        <v>3</v>
      </c>
      <c r="AR2477" s="6">
        <v>40.021999999999998</v>
      </c>
      <c r="AS2477" s="1">
        <v>24.291</v>
      </c>
      <c r="AT2477" s="3">
        <v>15.063000000000001</v>
      </c>
      <c r="AU2477" s="8">
        <f t="shared" si="231"/>
        <v>-1.2220000000000013</v>
      </c>
      <c r="AV2477" s="8">
        <f t="shared" si="233"/>
        <v>1.647606109258573</v>
      </c>
      <c r="AW2477" s="8">
        <f t="shared" si="232"/>
        <v>3</v>
      </c>
      <c r="AZ2477">
        <v>1</v>
      </c>
      <c r="BI2477">
        <v>1</v>
      </c>
      <c r="BJ2477">
        <v>1</v>
      </c>
      <c r="BM2477">
        <v>1</v>
      </c>
      <c r="BS2477">
        <v>1</v>
      </c>
      <c r="CA2477">
        <v>1</v>
      </c>
      <c r="CF2477">
        <v>1</v>
      </c>
      <c r="CS2477">
        <v>1</v>
      </c>
      <c r="CY2477">
        <v>1</v>
      </c>
      <c r="DF2477">
        <v>1</v>
      </c>
      <c r="EE2477">
        <v>1</v>
      </c>
      <c r="EN2477">
        <v>1</v>
      </c>
      <c r="EY2477">
        <v>1</v>
      </c>
      <c r="FJ2477">
        <v>1</v>
      </c>
    </row>
    <row r="2478" spans="1:178" hidden="1" x14ac:dyDescent="0.35">
      <c r="A2478" t="s">
        <v>7465</v>
      </c>
      <c r="B2478" t="s">
        <v>465</v>
      </c>
      <c r="C2478" t="s">
        <v>633</v>
      </c>
      <c r="D2478" t="s">
        <v>634</v>
      </c>
      <c r="E2478" t="s">
        <v>2060</v>
      </c>
      <c r="F2478" t="s">
        <v>4596</v>
      </c>
      <c r="I2478" t="s">
        <v>7468</v>
      </c>
      <c r="J2478" t="s">
        <v>294</v>
      </c>
      <c r="K2478" t="s">
        <v>295</v>
      </c>
      <c r="L2478">
        <v>20</v>
      </c>
      <c r="M2478" t="s">
        <v>1699</v>
      </c>
      <c r="N2478" t="s">
        <v>7467</v>
      </c>
      <c r="O2478">
        <v>50</v>
      </c>
      <c r="P2478">
        <v>66</v>
      </c>
      <c r="Q2478">
        <v>70</v>
      </c>
      <c r="R2478">
        <v>250</v>
      </c>
      <c r="S2478">
        <v>-25</v>
      </c>
      <c r="T2478">
        <v>11</v>
      </c>
      <c r="U2478">
        <v>-7</v>
      </c>
      <c r="W2478" t="s">
        <v>7469</v>
      </c>
      <c r="Y2478" t="s">
        <v>400</v>
      </c>
      <c r="Z2478" t="s">
        <v>181</v>
      </c>
      <c r="AB2478" s="8"/>
      <c r="AF2478" t="s">
        <v>4051</v>
      </c>
      <c r="AG2478">
        <v>9</v>
      </c>
      <c r="AH2478">
        <v>0.2</v>
      </c>
      <c r="AL2478" s="6" t="s">
        <v>14292</v>
      </c>
      <c r="AM2478" s="1" t="s">
        <v>14292</v>
      </c>
      <c r="AN2478" s="3" t="s">
        <v>14292</v>
      </c>
      <c r="AO2478" s="8">
        <f t="shared" si="228"/>
        <v>0</v>
      </c>
      <c r="AP2478" s="8" t="e">
        <f t="shared" si="229"/>
        <v>#VALUE!</v>
      </c>
      <c r="AQ2478" s="8" t="e">
        <f t="shared" si="230"/>
        <v>#VALUE!</v>
      </c>
      <c r="AU2478" s="8" t="e">
        <f t="shared" si="231"/>
        <v>#VALUE!</v>
      </c>
      <c r="AV2478" s="8" t="e">
        <f t="shared" si="233"/>
        <v>#VALUE!</v>
      </c>
      <c r="AW2478" s="8" t="e">
        <f t="shared" si="232"/>
        <v>#VALUE!</v>
      </c>
      <c r="AX2478">
        <v>1</v>
      </c>
      <c r="BD2478">
        <v>1</v>
      </c>
      <c r="BH2478">
        <v>1</v>
      </c>
      <c r="BM2478">
        <v>1</v>
      </c>
      <c r="BS2478">
        <v>1</v>
      </c>
      <c r="BZ2478">
        <v>1</v>
      </c>
      <c r="CA2478">
        <v>1</v>
      </c>
      <c r="CG2478">
        <v>1</v>
      </c>
      <c r="CS2478">
        <v>1</v>
      </c>
      <c r="CX2478">
        <v>1</v>
      </c>
      <c r="DF2478">
        <v>1</v>
      </c>
      <c r="DG2478">
        <v>1</v>
      </c>
      <c r="DJ2478">
        <v>1</v>
      </c>
      <c r="DQ2478">
        <v>1</v>
      </c>
      <c r="DR2478">
        <v>1</v>
      </c>
      <c r="DU2478">
        <v>1</v>
      </c>
      <c r="DZ2478">
        <v>1</v>
      </c>
      <c r="EY2478">
        <v>1</v>
      </c>
      <c r="FB2478">
        <v>1</v>
      </c>
      <c r="FC2478">
        <v>1</v>
      </c>
      <c r="FM2478">
        <v>1</v>
      </c>
      <c r="FV2478" t="s">
        <v>1754</v>
      </c>
    </row>
    <row r="2479" spans="1:178" x14ac:dyDescent="0.35">
      <c r="A2479" t="s">
        <v>7858</v>
      </c>
      <c r="B2479" t="s">
        <v>213</v>
      </c>
      <c r="C2479" t="s">
        <v>621</v>
      </c>
      <c r="D2479" t="s">
        <v>1377</v>
      </c>
      <c r="E2479" t="s">
        <v>3135</v>
      </c>
      <c r="F2479" t="s">
        <v>7860</v>
      </c>
      <c r="I2479" t="s">
        <v>7861</v>
      </c>
      <c r="J2479" t="s">
        <v>507</v>
      </c>
      <c r="K2479" t="s">
        <v>1417</v>
      </c>
      <c r="L2479">
        <v>5</v>
      </c>
      <c r="M2479" t="s">
        <v>276</v>
      </c>
      <c r="N2479" t="s">
        <v>1333</v>
      </c>
      <c r="O2479">
        <v>1000</v>
      </c>
      <c r="P2479">
        <v>37</v>
      </c>
      <c r="Q2479">
        <v>-4</v>
      </c>
      <c r="R2479">
        <v>550</v>
      </c>
      <c r="S2479">
        <v>7</v>
      </c>
      <c r="T2479">
        <v>24</v>
      </c>
      <c r="U2479">
        <v>17</v>
      </c>
      <c r="V2479" t="s">
        <v>830</v>
      </c>
      <c r="W2479" t="s">
        <v>7840</v>
      </c>
      <c r="X2479" t="s">
        <v>445</v>
      </c>
      <c r="Y2479" t="s">
        <v>446</v>
      </c>
      <c r="Z2479" t="s">
        <v>181</v>
      </c>
      <c r="AB2479" s="8"/>
      <c r="AF2479" t="s">
        <v>6416</v>
      </c>
      <c r="AG2479">
        <v>1</v>
      </c>
      <c r="AH2479">
        <v>0.8</v>
      </c>
      <c r="AL2479" s="6">
        <v>45.508000000000003</v>
      </c>
      <c r="AM2479" s="1">
        <v>23.381</v>
      </c>
      <c r="AN2479" s="3">
        <v>20.22</v>
      </c>
      <c r="AO2479" s="8">
        <f t="shared" si="228"/>
        <v>89.109000000000009</v>
      </c>
      <c r="AP2479" s="8">
        <f t="shared" si="229"/>
        <v>1.946366708010778</v>
      </c>
      <c r="AQ2479" s="8">
        <f t="shared" si="230"/>
        <v>3</v>
      </c>
      <c r="AR2479" s="6">
        <v>46.156999999999996</v>
      </c>
      <c r="AS2479" s="1">
        <v>23.015999999999998</v>
      </c>
      <c r="AT2479" s="3">
        <v>19.8</v>
      </c>
      <c r="AU2479" s="8">
        <f t="shared" si="231"/>
        <v>-0.6489999999999938</v>
      </c>
      <c r="AV2479" s="8">
        <f t="shared" si="233"/>
        <v>2.0054310045185959</v>
      </c>
      <c r="AW2479" s="8">
        <f t="shared" si="232"/>
        <v>4</v>
      </c>
      <c r="AZ2479">
        <v>1</v>
      </c>
      <c r="BH2479">
        <v>1</v>
      </c>
      <c r="BI2479">
        <v>1</v>
      </c>
      <c r="BM2479">
        <v>1</v>
      </c>
      <c r="BN2479">
        <v>1</v>
      </c>
      <c r="BS2479">
        <v>1</v>
      </c>
      <c r="BX2479">
        <v>1</v>
      </c>
      <c r="CA2479">
        <v>1</v>
      </c>
      <c r="CG2479">
        <v>1</v>
      </c>
      <c r="CS2479">
        <v>1</v>
      </c>
      <c r="CT2479">
        <v>1</v>
      </c>
      <c r="DB2479">
        <v>1</v>
      </c>
      <c r="DF2479">
        <v>1</v>
      </c>
      <c r="DG2479">
        <v>1</v>
      </c>
      <c r="DO2479">
        <v>1</v>
      </c>
      <c r="DT2479">
        <v>1</v>
      </c>
      <c r="EY2479">
        <v>1</v>
      </c>
    </row>
    <row r="2480" spans="1:178" x14ac:dyDescent="0.35">
      <c r="A2480" t="s">
        <v>7885</v>
      </c>
      <c r="B2480" t="s">
        <v>170</v>
      </c>
      <c r="C2480" t="s">
        <v>472</v>
      </c>
      <c r="D2480" t="s">
        <v>473</v>
      </c>
      <c r="F2480" t="s">
        <v>2150</v>
      </c>
      <c r="I2480" t="s">
        <v>7886</v>
      </c>
      <c r="J2480" t="s">
        <v>507</v>
      </c>
      <c r="K2480" t="s">
        <v>1417</v>
      </c>
      <c r="L2480">
        <v>5</v>
      </c>
      <c r="M2480" t="s">
        <v>276</v>
      </c>
      <c r="N2480" t="s">
        <v>712</v>
      </c>
      <c r="O2480">
        <v>1000</v>
      </c>
      <c r="P2480">
        <v>37</v>
      </c>
      <c r="Q2480">
        <v>-4</v>
      </c>
      <c r="R2480">
        <v>550</v>
      </c>
      <c r="S2480">
        <v>7</v>
      </c>
      <c r="T2480">
        <v>24</v>
      </c>
      <c r="U2480">
        <v>17</v>
      </c>
      <c r="V2480" t="s">
        <v>830</v>
      </c>
      <c r="W2480" t="s">
        <v>7848</v>
      </c>
      <c r="X2480" t="s">
        <v>445</v>
      </c>
      <c r="Y2480" t="s">
        <v>446</v>
      </c>
      <c r="Z2480" t="s">
        <v>181</v>
      </c>
      <c r="AB2480" s="8"/>
      <c r="AC2480">
        <v>1</v>
      </c>
      <c r="AF2480" t="s">
        <v>6416</v>
      </c>
      <c r="AG2480">
        <v>1</v>
      </c>
      <c r="AH2480">
        <v>0.8</v>
      </c>
      <c r="AL2480" s="6">
        <v>52.201000000000001</v>
      </c>
      <c r="AM2480" s="1">
        <v>34.192</v>
      </c>
      <c r="AN2480" s="3">
        <v>6.7990000000000004</v>
      </c>
      <c r="AO2480" s="8">
        <f t="shared" si="228"/>
        <v>93.192000000000007</v>
      </c>
      <c r="AP2480" s="8">
        <f t="shared" si="229"/>
        <v>1.5267021525503042</v>
      </c>
      <c r="AQ2480" s="8">
        <f t="shared" si="230"/>
        <v>3</v>
      </c>
      <c r="AR2480" s="6">
        <v>51.23</v>
      </c>
      <c r="AS2480" s="1">
        <v>34.768999999999998</v>
      </c>
      <c r="AT2480" s="3">
        <v>7.3209999999999997</v>
      </c>
      <c r="AU2480" s="8">
        <f t="shared" si="231"/>
        <v>0.97100000000000364</v>
      </c>
      <c r="AV2480" s="8">
        <f t="shared" si="233"/>
        <v>1.4734389830020995</v>
      </c>
      <c r="AW2480" s="8">
        <f t="shared" si="232"/>
        <v>3</v>
      </c>
      <c r="AZ2480">
        <v>1</v>
      </c>
      <c r="BI2480">
        <v>1</v>
      </c>
      <c r="BM2480">
        <v>1</v>
      </c>
      <c r="BP2480">
        <v>1</v>
      </c>
      <c r="BS2480">
        <v>1</v>
      </c>
      <c r="BX2480">
        <v>1</v>
      </c>
      <c r="CA2480">
        <v>1</v>
      </c>
      <c r="CG2480">
        <v>1</v>
      </c>
      <c r="CS2480">
        <v>1</v>
      </c>
      <c r="CX2480">
        <v>1</v>
      </c>
      <c r="DF2480">
        <v>1</v>
      </c>
      <c r="DP2480">
        <v>1</v>
      </c>
      <c r="DU2480">
        <v>1</v>
      </c>
      <c r="DZ2480">
        <v>1</v>
      </c>
      <c r="EY2480">
        <v>1</v>
      </c>
      <c r="FA2480">
        <v>1</v>
      </c>
      <c r="FB2480">
        <v>1</v>
      </c>
      <c r="FC2480">
        <v>1</v>
      </c>
    </row>
    <row r="2481" spans="1:178" x14ac:dyDescent="0.35">
      <c r="A2481" t="s">
        <v>7916</v>
      </c>
      <c r="B2481" t="s">
        <v>465</v>
      </c>
      <c r="C2481" t="s">
        <v>633</v>
      </c>
      <c r="D2481" t="s">
        <v>634</v>
      </c>
      <c r="E2481" t="s">
        <v>1186</v>
      </c>
      <c r="F2481" t="s">
        <v>7917</v>
      </c>
      <c r="I2481" t="s">
        <v>7918</v>
      </c>
      <c r="J2481" t="s">
        <v>2063</v>
      </c>
      <c r="K2481" t="s">
        <v>1417</v>
      </c>
      <c r="L2481">
        <v>40</v>
      </c>
      <c r="M2481" t="s">
        <v>276</v>
      </c>
      <c r="N2481" t="s">
        <v>276</v>
      </c>
      <c r="O2481">
        <v>450</v>
      </c>
      <c r="P2481">
        <v>38</v>
      </c>
      <c r="Q2481">
        <v>25</v>
      </c>
      <c r="R2481">
        <v>20</v>
      </c>
      <c r="S2481">
        <v>16</v>
      </c>
      <c r="T2481">
        <v>32</v>
      </c>
      <c r="U2481">
        <v>28</v>
      </c>
      <c r="V2481" t="s">
        <v>830</v>
      </c>
      <c r="W2481" t="s">
        <v>3117</v>
      </c>
      <c r="X2481" t="s">
        <v>445</v>
      </c>
      <c r="Y2481" t="s">
        <v>446</v>
      </c>
      <c r="Z2481" t="s">
        <v>181</v>
      </c>
      <c r="AB2481" s="8"/>
      <c r="AF2481" t="s">
        <v>6416</v>
      </c>
      <c r="AG2481">
        <v>1</v>
      </c>
      <c r="AH2481">
        <v>1</v>
      </c>
      <c r="AL2481" s="6">
        <v>39.503999999999998</v>
      </c>
      <c r="AM2481" s="1">
        <v>27.829000000000001</v>
      </c>
      <c r="AN2481" s="3">
        <v>25.311</v>
      </c>
      <c r="AO2481" s="8">
        <f t="shared" si="228"/>
        <v>92.644000000000005</v>
      </c>
      <c r="AP2481" s="8">
        <f t="shared" si="229"/>
        <v>1.4195263933306981</v>
      </c>
      <c r="AQ2481" s="8">
        <f t="shared" si="230"/>
        <v>3</v>
      </c>
      <c r="AR2481" s="6">
        <v>37.125</v>
      </c>
      <c r="AS2481" s="1">
        <v>31.553999999999998</v>
      </c>
      <c r="AT2481" s="3">
        <v>23.472999999999999</v>
      </c>
      <c r="AU2481" s="8">
        <f t="shared" si="231"/>
        <v>2.3789999999999978</v>
      </c>
      <c r="AV2481" s="8">
        <f t="shared" si="233"/>
        <v>1.1765544780376498</v>
      </c>
      <c r="AW2481" s="8">
        <f t="shared" si="232"/>
        <v>3</v>
      </c>
      <c r="AZ2481">
        <v>1</v>
      </c>
      <c r="BE2481">
        <v>1</v>
      </c>
      <c r="BH2481">
        <v>1</v>
      </c>
      <c r="BI2481">
        <v>1</v>
      </c>
      <c r="BM2481">
        <v>1</v>
      </c>
      <c r="BS2481">
        <v>1</v>
      </c>
      <c r="CB2481">
        <v>1</v>
      </c>
      <c r="CE2481">
        <v>1</v>
      </c>
      <c r="CS2481">
        <v>1</v>
      </c>
      <c r="CY2481">
        <v>1</v>
      </c>
      <c r="DB2481">
        <v>1</v>
      </c>
      <c r="DF2481">
        <v>1</v>
      </c>
      <c r="DG2481">
        <v>1</v>
      </c>
      <c r="DP2481">
        <v>1</v>
      </c>
      <c r="DU2481">
        <v>1</v>
      </c>
      <c r="DZ2481">
        <v>1</v>
      </c>
      <c r="EY2481">
        <v>1</v>
      </c>
      <c r="FA2481">
        <v>1</v>
      </c>
      <c r="FB2481">
        <v>1</v>
      </c>
      <c r="FM2481">
        <v>1</v>
      </c>
      <c r="FV2481" t="s">
        <v>2626</v>
      </c>
    </row>
    <row r="2482" spans="1:178" x14ac:dyDescent="0.35">
      <c r="A2482" t="s">
        <v>7971</v>
      </c>
      <c r="B2482" t="s">
        <v>269</v>
      </c>
      <c r="C2482" t="s">
        <v>319</v>
      </c>
      <c r="D2482" t="s">
        <v>320</v>
      </c>
      <c r="E2482" t="s">
        <v>321</v>
      </c>
      <c r="F2482" t="s">
        <v>2535</v>
      </c>
      <c r="I2482" t="s">
        <v>7972</v>
      </c>
      <c r="J2482" t="s">
        <v>577</v>
      </c>
      <c r="K2482" t="s">
        <v>1417</v>
      </c>
      <c r="L2482">
        <v>20</v>
      </c>
      <c r="M2482" t="s">
        <v>276</v>
      </c>
      <c r="N2482" t="s">
        <v>276</v>
      </c>
      <c r="O2482">
        <v>300</v>
      </c>
      <c r="P2482">
        <v>41</v>
      </c>
      <c r="Q2482">
        <v>1</v>
      </c>
      <c r="V2482" t="s">
        <v>277</v>
      </c>
      <c r="W2482" t="s">
        <v>7973</v>
      </c>
      <c r="X2482" t="s">
        <v>445</v>
      </c>
      <c r="Y2482" t="s">
        <v>446</v>
      </c>
      <c r="Z2482" t="s">
        <v>181</v>
      </c>
      <c r="AB2482" s="8"/>
      <c r="AC2482">
        <v>1</v>
      </c>
      <c r="AF2482" t="s">
        <v>7444</v>
      </c>
      <c r="AG2482">
        <v>1</v>
      </c>
      <c r="AH2482">
        <v>0.5</v>
      </c>
      <c r="AL2482" s="6">
        <v>46.439</v>
      </c>
      <c r="AM2482" s="1">
        <v>23.706</v>
      </c>
      <c r="AN2482" s="3">
        <v>9.7680000000000007</v>
      </c>
      <c r="AO2482" s="8">
        <f t="shared" si="228"/>
        <v>79.912999999999997</v>
      </c>
      <c r="AP2482" s="8">
        <f t="shared" si="229"/>
        <v>1.9589555386821902</v>
      </c>
      <c r="AQ2482" s="8">
        <f t="shared" si="230"/>
        <v>3</v>
      </c>
      <c r="AR2482" s="6">
        <v>43.521999999999998</v>
      </c>
      <c r="AS2482" s="1">
        <v>23.757999999999999</v>
      </c>
      <c r="AT2482" s="3">
        <v>12.356</v>
      </c>
      <c r="AU2482" s="8">
        <f t="shared" si="231"/>
        <v>2.9170000000000016</v>
      </c>
      <c r="AV2482" s="8">
        <f t="shared" si="233"/>
        <v>1.8318882060779527</v>
      </c>
      <c r="AW2482" s="8">
        <f t="shared" si="232"/>
        <v>3</v>
      </c>
      <c r="AZ2482">
        <v>1</v>
      </c>
      <c r="BH2482">
        <v>1</v>
      </c>
      <c r="BM2482">
        <v>1</v>
      </c>
      <c r="BS2482">
        <v>1</v>
      </c>
      <c r="BZ2482">
        <v>1</v>
      </c>
      <c r="CA2482">
        <v>1</v>
      </c>
      <c r="CF2482">
        <v>1</v>
      </c>
      <c r="CW2482">
        <v>1</v>
      </c>
      <c r="DD2482">
        <v>1</v>
      </c>
      <c r="DF2482">
        <v>1</v>
      </c>
      <c r="DP2482">
        <v>1</v>
      </c>
      <c r="DT2482">
        <v>1</v>
      </c>
      <c r="DU2482">
        <v>1</v>
      </c>
      <c r="EY2482">
        <v>1</v>
      </c>
      <c r="EZ2482">
        <v>1</v>
      </c>
      <c r="FB2482">
        <v>1</v>
      </c>
    </row>
    <row r="2483" spans="1:178" x14ac:dyDescent="0.35">
      <c r="A2483" t="s">
        <v>5519</v>
      </c>
      <c r="B2483" t="s">
        <v>213</v>
      </c>
      <c r="C2483" t="s">
        <v>621</v>
      </c>
      <c r="D2483" t="s">
        <v>1377</v>
      </c>
      <c r="E2483" t="s">
        <v>3135</v>
      </c>
      <c r="F2483" t="s">
        <v>5453</v>
      </c>
      <c r="I2483" t="s">
        <v>5520</v>
      </c>
      <c r="J2483" t="s">
        <v>507</v>
      </c>
      <c r="K2483" t="s">
        <v>295</v>
      </c>
      <c r="L2483">
        <v>5</v>
      </c>
      <c r="M2483" t="s">
        <v>1478</v>
      </c>
      <c r="N2483" t="s">
        <v>2407</v>
      </c>
      <c r="O2483">
        <v>1400</v>
      </c>
      <c r="P2483">
        <v>44</v>
      </c>
      <c r="Q2483">
        <v>6</v>
      </c>
      <c r="R2483">
        <v>1000</v>
      </c>
      <c r="S2483">
        <v>9</v>
      </c>
      <c r="T2483">
        <v>20</v>
      </c>
      <c r="U2483">
        <v>14</v>
      </c>
      <c r="V2483" t="s">
        <v>830</v>
      </c>
      <c r="W2483" t="s">
        <v>5494</v>
      </c>
      <c r="Y2483" t="s">
        <v>307</v>
      </c>
      <c r="Z2483" t="s">
        <v>181</v>
      </c>
      <c r="AB2483" s="8"/>
      <c r="AD2483">
        <v>1</v>
      </c>
      <c r="AF2483" t="s">
        <v>3724</v>
      </c>
      <c r="AG2483">
        <v>2</v>
      </c>
      <c r="AH2483">
        <v>0.6</v>
      </c>
      <c r="AL2483" s="6">
        <v>21.149000000000001</v>
      </c>
      <c r="AM2483" s="1">
        <v>20.068000000000001</v>
      </c>
      <c r="AN2483" s="3">
        <v>21.536000000000001</v>
      </c>
      <c r="AO2483" s="8">
        <f t="shared" si="228"/>
        <v>62.753</v>
      </c>
      <c r="AP2483" s="8">
        <f t="shared" si="229"/>
        <v>1.0538668527008173</v>
      </c>
      <c r="AQ2483" s="8">
        <f t="shared" si="230"/>
        <v>3</v>
      </c>
      <c r="AR2483" s="6">
        <v>22.445</v>
      </c>
      <c r="AS2483" s="1">
        <v>20.215</v>
      </c>
      <c r="AT2483" s="3">
        <v>19.581</v>
      </c>
      <c r="AU2483" s="8">
        <f t="shared" si="231"/>
        <v>-1.2959999999999994</v>
      </c>
      <c r="AV2483" s="8">
        <f t="shared" si="233"/>
        <v>1.1103141231758595</v>
      </c>
      <c r="AW2483" s="8">
        <f t="shared" si="232"/>
        <v>3</v>
      </c>
      <c r="AX2483">
        <v>1</v>
      </c>
      <c r="BC2483">
        <v>1</v>
      </c>
      <c r="BH2483">
        <v>1</v>
      </c>
      <c r="BM2483">
        <v>1</v>
      </c>
      <c r="BP2483">
        <v>1</v>
      </c>
      <c r="BQ2483">
        <v>1</v>
      </c>
      <c r="BX2483">
        <v>1</v>
      </c>
      <c r="BZ2483">
        <v>1</v>
      </c>
      <c r="CA2483">
        <v>1</v>
      </c>
      <c r="CG2483">
        <v>1</v>
      </c>
      <c r="CR2483">
        <v>1</v>
      </c>
      <c r="DB2483">
        <v>1</v>
      </c>
      <c r="DG2483">
        <v>1</v>
      </c>
      <c r="EE2483">
        <v>1</v>
      </c>
      <c r="FI2483">
        <v>1</v>
      </c>
      <c r="FK2483">
        <v>1</v>
      </c>
    </row>
    <row r="2484" spans="1:178" hidden="1" x14ac:dyDescent="0.35">
      <c r="A2484" t="s">
        <v>7479</v>
      </c>
      <c r="B2484" t="s">
        <v>465</v>
      </c>
      <c r="C2484" t="s">
        <v>1212</v>
      </c>
      <c r="D2484" t="s">
        <v>1213</v>
      </c>
      <c r="E2484" t="s">
        <v>1257</v>
      </c>
      <c r="F2484" t="s">
        <v>3200</v>
      </c>
      <c r="I2484" t="s">
        <v>7480</v>
      </c>
      <c r="J2484" t="s">
        <v>507</v>
      </c>
      <c r="K2484" t="s">
        <v>295</v>
      </c>
      <c r="L2484">
        <v>5</v>
      </c>
      <c r="M2484" t="s">
        <v>1699</v>
      </c>
      <c r="N2484" t="s">
        <v>1699</v>
      </c>
      <c r="O2484">
        <v>100</v>
      </c>
      <c r="P2484">
        <v>66</v>
      </c>
      <c r="Q2484">
        <v>70</v>
      </c>
      <c r="R2484">
        <v>250</v>
      </c>
      <c r="S2484">
        <v>-25</v>
      </c>
      <c r="T2484">
        <v>11</v>
      </c>
      <c r="U2484">
        <v>-7</v>
      </c>
      <c r="V2484" t="s">
        <v>368</v>
      </c>
      <c r="W2484" t="s">
        <v>5875</v>
      </c>
      <c r="Y2484" t="s">
        <v>400</v>
      </c>
      <c r="Z2484" t="s">
        <v>181</v>
      </c>
      <c r="AB2484" s="8"/>
      <c r="AD2484">
        <v>1</v>
      </c>
      <c r="AF2484" t="s">
        <v>7444</v>
      </c>
      <c r="AL2484" s="6" t="s">
        <v>14292</v>
      </c>
      <c r="AM2484" s="1" t="s">
        <v>14292</v>
      </c>
      <c r="AN2484" s="3" t="s">
        <v>14292</v>
      </c>
      <c r="AO2484" s="8">
        <f t="shared" si="228"/>
        <v>0</v>
      </c>
      <c r="AP2484" s="8" t="e">
        <f t="shared" si="229"/>
        <v>#VALUE!</v>
      </c>
      <c r="AQ2484" s="8" t="e">
        <f t="shared" si="230"/>
        <v>#VALUE!</v>
      </c>
      <c r="AU2484" s="8" t="e">
        <f t="shared" si="231"/>
        <v>#VALUE!</v>
      </c>
      <c r="AV2484" s="8" t="e">
        <f t="shared" si="233"/>
        <v>#VALUE!</v>
      </c>
      <c r="AW2484" s="8" t="e">
        <f t="shared" si="232"/>
        <v>#VALUE!</v>
      </c>
      <c r="AY2484">
        <v>1</v>
      </c>
      <c r="BH2484">
        <v>1</v>
      </c>
      <c r="BM2484">
        <v>1</v>
      </c>
      <c r="BP2484">
        <v>1</v>
      </c>
      <c r="BX2484">
        <v>1</v>
      </c>
      <c r="CA2484">
        <v>1</v>
      </c>
      <c r="CF2484">
        <v>1</v>
      </c>
      <c r="CR2484">
        <v>1</v>
      </c>
      <c r="DG2484">
        <v>1</v>
      </c>
      <c r="DO2484">
        <v>1</v>
      </c>
      <c r="DP2484">
        <v>1</v>
      </c>
      <c r="DU2484">
        <v>1</v>
      </c>
      <c r="EC2484">
        <v>1</v>
      </c>
      <c r="FK2484">
        <v>1</v>
      </c>
      <c r="FM2484">
        <v>1</v>
      </c>
      <c r="FR2484">
        <v>1</v>
      </c>
      <c r="FV2484" t="s">
        <v>7481</v>
      </c>
    </row>
    <row r="2485" spans="1:178" hidden="1" x14ac:dyDescent="0.35">
      <c r="A2485" t="s">
        <v>7482</v>
      </c>
      <c r="B2485" t="s">
        <v>269</v>
      </c>
      <c r="C2485" t="s">
        <v>319</v>
      </c>
      <c r="D2485" t="s">
        <v>1433</v>
      </c>
      <c r="F2485" t="s">
        <v>2707</v>
      </c>
      <c r="I2485" t="s">
        <v>7483</v>
      </c>
      <c r="J2485" t="s">
        <v>577</v>
      </c>
      <c r="K2485" t="s">
        <v>295</v>
      </c>
      <c r="L2485">
        <v>5</v>
      </c>
      <c r="M2485" t="s">
        <v>1699</v>
      </c>
      <c r="N2485" t="s">
        <v>7467</v>
      </c>
      <c r="O2485">
        <v>50</v>
      </c>
      <c r="P2485">
        <v>66</v>
      </c>
      <c r="Q2485">
        <v>70</v>
      </c>
      <c r="R2485">
        <v>250</v>
      </c>
      <c r="S2485">
        <v>-25</v>
      </c>
      <c r="T2485">
        <v>11</v>
      </c>
      <c r="U2485">
        <v>-7</v>
      </c>
      <c r="V2485" t="s">
        <v>368</v>
      </c>
      <c r="W2485" t="s">
        <v>5883</v>
      </c>
      <c r="Y2485" t="s">
        <v>400</v>
      </c>
      <c r="Z2485" t="s">
        <v>181</v>
      </c>
      <c r="AB2485" s="8"/>
      <c r="AD2485">
        <v>1</v>
      </c>
      <c r="AF2485" t="s">
        <v>3724</v>
      </c>
      <c r="AG2485">
        <v>3</v>
      </c>
      <c r="AH2485">
        <v>0.3</v>
      </c>
      <c r="AL2485" s="6" t="s">
        <v>14292</v>
      </c>
      <c r="AM2485" s="1" t="s">
        <v>14292</v>
      </c>
      <c r="AN2485" s="3" t="s">
        <v>14292</v>
      </c>
      <c r="AO2485" s="8">
        <f t="shared" si="228"/>
        <v>0</v>
      </c>
      <c r="AP2485" s="8" t="e">
        <f t="shared" si="229"/>
        <v>#VALUE!</v>
      </c>
      <c r="AQ2485" s="8" t="e">
        <f t="shared" si="230"/>
        <v>#VALUE!</v>
      </c>
      <c r="AU2485" s="8" t="e">
        <f t="shared" si="231"/>
        <v>#VALUE!</v>
      </c>
      <c r="AV2485" s="8" t="e">
        <f t="shared" si="233"/>
        <v>#VALUE!</v>
      </c>
      <c r="AW2485" s="8" t="e">
        <f t="shared" si="232"/>
        <v>#VALUE!</v>
      </c>
      <c r="AX2485">
        <v>1</v>
      </c>
      <c r="BC2485">
        <v>1</v>
      </c>
      <c r="BH2485">
        <v>1</v>
      </c>
      <c r="BK2485">
        <v>1</v>
      </c>
      <c r="BM2485">
        <v>1</v>
      </c>
      <c r="BP2485">
        <v>1</v>
      </c>
      <c r="BX2485">
        <v>1</v>
      </c>
      <c r="CA2485">
        <v>1</v>
      </c>
      <c r="CF2485">
        <v>1</v>
      </c>
      <c r="CI2485">
        <v>1</v>
      </c>
      <c r="CR2485">
        <v>1</v>
      </c>
      <c r="DG2485">
        <v>1</v>
      </c>
      <c r="DQ2485">
        <v>1</v>
      </c>
      <c r="DR2485">
        <v>1</v>
      </c>
      <c r="DT2485">
        <v>1</v>
      </c>
      <c r="DU2485">
        <v>1</v>
      </c>
      <c r="DZ2485">
        <v>1</v>
      </c>
      <c r="EY2485">
        <v>1</v>
      </c>
      <c r="EZ2485">
        <v>1</v>
      </c>
    </row>
    <row r="2486" spans="1:178" hidden="1" x14ac:dyDescent="0.35">
      <c r="A2486" t="s">
        <v>7484</v>
      </c>
      <c r="B2486" t="s">
        <v>213</v>
      </c>
      <c r="C2486" t="s">
        <v>621</v>
      </c>
      <c r="D2486" t="s">
        <v>1377</v>
      </c>
      <c r="E2486" t="s">
        <v>2564</v>
      </c>
      <c r="F2486" t="s">
        <v>2675</v>
      </c>
      <c r="I2486" t="s">
        <v>7485</v>
      </c>
      <c r="J2486" t="s">
        <v>507</v>
      </c>
      <c r="K2486" t="s">
        <v>295</v>
      </c>
      <c r="L2486">
        <v>5</v>
      </c>
      <c r="M2486" t="s">
        <v>1699</v>
      </c>
      <c r="N2486" t="s">
        <v>1699</v>
      </c>
      <c r="O2486">
        <v>5</v>
      </c>
      <c r="P2486">
        <v>70</v>
      </c>
      <c r="Q2486">
        <v>69</v>
      </c>
      <c r="V2486" t="s">
        <v>7486</v>
      </c>
      <c r="W2486" t="s">
        <v>5883</v>
      </c>
      <c r="X2486" t="s">
        <v>5875</v>
      </c>
      <c r="Y2486" t="s">
        <v>400</v>
      </c>
      <c r="Z2486" t="s">
        <v>181</v>
      </c>
      <c r="AB2486" s="8"/>
      <c r="AD2486">
        <v>1</v>
      </c>
      <c r="AF2486" t="s">
        <v>3724</v>
      </c>
      <c r="AG2486">
        <v>2</v>
      </c>
      <c r="AH2486">
        <v>0.2</v>
      </c>
      <c r="AL2486" s="6" t="s">
        <v>14292</v>
      </c>
      <c r="AM2486" s="1" t="s">
        <v>14292</v>
      </c>
      <c r="AN2486" s="3" t="s">
        <v>14292</v>
      </c>
      <c r="AO2486" s="8">
        <f t="shared" si="228"/>
        <v>0</v>
      </c>
      <c r="AP2486" s="8" t="e">
        <f t="shared" si="229"/>
        <v>#VALUE!</v>
      </c>
      <c r="AQ2486" s="8" t="e">
        <f t="shared" si="230"/>
        <v>#VALUE!</v>
      </c>
      <c r="AU2486" s="8" t="e">
        <f t="shared" si="231"/>
        <v>#VALUE!</v>
      </c>
      <c r="AV2486" s="8" t="e">
        <f t="shared" si="233"/>
        <v>#VALUE!</v>
      </c>
      <c r="AW2486" s="8" t="e">
        <f t="shared" si="232"/>
        <v>#VALUE!</v>
      </c>
      <c r="AX2486">
        <v>1</v>
      </c>
      <c r="BC2486">
        <v>1</v>
      </c>
      <c r="BH2486">
        <v>1</v>
      </c>
      <c r="BM2486">
        <v>1</v>
      </c>
      <c r="BQ2486">
        <v>1</v>
      </c>
      <c r="BX2486">
        <v>1</v>
      </c>
      <c r="BZ2486">
        <v>1</v>
      </c>
      <c r="CG2486">
        <v>1</v>
      </c>
      <c r="CR2486">
        <v>1</v>
      </c>
      <c r="DG2486">
        <v>1</v>
      </c>
      <c r="EE2486">
        <v>1</v>
      </c>
      <c r="EY2486">
        <v>1</v>
      </c>
    </row>
    <row r="2487" spans="1:178" x14ac:dyDescent="0.35">
      <c r="A2487" t="s">
        <v>8085</v>
      </c>
      <c r="B2487" t="s">
        <v>328</v>
      </c>
      <c r="C2487" t="s">
        <v>2263</v>
      </c>
      <c r="D2487" t="s">
        <v>2264</v>
      </c>
      <c r="F2487" t="s">
        <v>4023</v>
      </c>
      <c r="I2487" t="s">
        <v>8086</v>
      </c>
      <c r="J2487" t="s">
        <v>507</v>
      </c>
      <c r="K2487" t="s">
        <v>1417</v>
      </c>
      <c r="L2487">
        <v>20</v>
      </c>
      <c r="M2487" t="s">
        <v>276</v>
      </c>
      <c r="N2487" t="s">
        <v>276</v>
      </c>
      <c r="O2487">
        <v>50</v>
      </c>
      <c r="P2487">
        <v>41</v>
      </c>
      <c r="Q2487">
        <v>2</v>
      </c>
      <c r="V2487" t="s">
        <v>830</v>
      </c>
      <c r="W2487" t="s">
        <v>8070</v>
      </c>
      <c r="X2487" t="s">
        <v>6917</v>
      </c>
      <c r="Y2487" t="s">
        <v>446</v>
      </c>
      <c r="Z2487" t="s">
        <v>181</v>
      </c>
      <c r="AB2487" s="8"/>
      <c r="AC2487">
        <v>1</v>
      </c>
      <c r="AF2487" t="s">
        <v>6416</v>
      </c>
      <c r="AG2487">
        <v>1</v>
      </c>
      <c r="AH2487">
        <v>1.5</v>
      </c>
      <c r="AL2487" s="6">
        <v>41.104999999999997</v>
      </c>
      <c r="AM2487" s="1">
        <v>30.771999999999998</v>
      </c>
      <c r="AN2487" s="3">
        <v>14.036</v>
      </c>
      <c r="AO2487" s="8">
        <f t="shared" si="228"/>
        <v>85.912999999999997</v>
      </c>
      <c r="AP2487" s="8">
        <f t="shared" si="229"/>
        <v>1.3357922786949175</v>
      </c>
      <c r="AQ2487" s="8">
        <f t="shared" si="230"/>
        <v>3</v>
      </c>
      <c r="AR2487" s="6">
        <v>42.167999999999999</v>
      </c>
      <c r="AS2487" s="1">
        <v>30.082000000000001</v>
      </c>
      <c r="AT2487" s="3">
        <v>13.215</v>
      </c>
      <c r="AU2487" s="8">
        <f t="shared" si="231"/>
        <v>-1.0630000000000024</v>
      </c>
      <c r="AV2487" s="8">
        <f t="shared" si="233"/>
        <v>1.401768499434878</v>
      </c>
      <c r="AW2487" s="8">
        <f t="shared" si="232"/>
        <v>3</v>
      </c>
      <c r="AZ2487">
        <v>1</v>
      </c>
      <c r="BC2487">
        <v>1</v>
      </c>
      <c r="BJ2487">
        <v>1</v>
      </c>
      <c r="BM2487">
        <v>1</v>
      </c>
      <c r="BP2487">
        <v>1</v>
      </c>
      <c r="BS2487">
        <v>1</v>
      </c>
      <c r="CA2487">
        <v>1</v>
      </c>
      <c r="CF2487">
        <v>1</v>
      </c>
      <c r="CS2487">
        <v>1</v>
      </c>
      <c r="CY2487">
        <v>1</v>
      </c>
      <c r="DF2487">
        <v>1</v>
      </c>
      <c r="DP2487">
        <v>1</v>
      </c>
      <c r="DU2487">
        <v>1</v>
      </c>
      <c r="DZ2487">
        <v>1</v>
      </c>
      <c r="EY2487">
        <v>1</v>
      </c>
      <c r="FC2487">
        <v>1</v>
      </c>
      <c r="FD2487">
        <v>1</v>
      </c>
    </row>
    <row r="2488" spans="1:178" hidden="1" x14ac:dyDescent="0.35">
      <c r="A2488" t="s">
        <v>7489</v>
      </c>
      <c r="B2488" t="s">
        <v>213</v>
      </c>
      <c r="C2488" t="s">
        <v>621</v>
      </c>
      <c r="D2488" t="s">
        <v>1377</v>
      </c>
      <c r="E2488" t="s">
        <v>1378</v>
      </c>
      <c r="F2488" t="s">
        <v>1379</v>
      </c>
      <c r="I2488" t="s">
        <v>7490</v>
      </c>
      <c r="J2488" t="s">
        <v>507</v>
      </c>
      <c r="K2488" t="s">
        <v>295</v>
      </c>
      <c r="L2488">
        <v>40</v>
      </c>
      <c r="M2488" t="s">
        <v>218</v>
      </c>
      <c r="N2488" t="s">
        <v>788</v>
      </c>
      <c r="O2488">
        <v>900</v>
      </c>
      <c r="P2488">
        <v>37</v>
      </c>
      <c r="Q2488">
        <v>-3</v>
      </c>
      <c r="R2488">
        <v>200</v>
      </c>
      <c r="S2488">
        <v>12</v>
      </c>
      <c r="T2488">
        <v>28</v>
      </c>
      <c r="U2488">
        <v>18</v>
      </c>
      <c r="V2488" t="s">
        <v>4972</v>
      </c>
      <c r="W2488" t="s">
        <v>7491</v>
      </c>
      <c r="Y2488" t="s">
        <v>2969</v>
      </c>
      <c r="Z2488" t="s">
        <v>181</v>
      </c>
      <c r="AB2488" s="8"/>
      <c r="AC2488">
        <v>1</v>
      </c>
      <c r="AF2488" t="s">
        <v>3276</v>
      </c>
      <c r="AG2488">
        <v>3</v>
      </c>
      <c r="AH2488">
        <v>1</v>
      </c>
      <c r="AL2488" s="6" t="s">
        <v>14292</v>
      </c>
      <c r="AM2488" s="1" t="s">
        <v>14292</v>
      </c>
      <c r="AN2488" s="3" t="s">
        <v>14292</v>
      </c>
      <c r="AO2488" s="8">
        <f t="shared" si="228"/>
        <v>0</v>
      </c>
      <c r="AP2488" s="8" t="e">
        <f t="shared" si="229"/>
        <v>#VALUE!</v>
      </c>
      <c r="AQ2488" s="8" t="e">
        <f t="shared" si="230"/>
        <v>#VALUE!</v>
      </c>
      <c r="AU2488" s="8" t="e">
        <f t="shared" si="231"/>
        <v>#VALUE!</v>
      </c>
      <c r="AV2488" s="8" t="e">
        <f t="shared" si="233"/>
        <v>#VALUE!</v>
      </c>
      <c r="AW2488" s="8" t="e">
        <f t="shared" si="232"/>
        <v>#VALUE!</v>
      </c>
      <c r="AX2488">
        <v>1</v>
      </c>
      <c r="BC2488">
        <v>1</v>
      </c>
      <c r="BH2488">
        <v>1</v>
      </c>
      <c r="BI2488">
        <v>1</v>
      </c>
      <c r="BM2488">
        <v>1</v>
      </c>
      <c r="BP2488">
        <v>1</v>
      </c>
      <c r="BQ2488">
        <v>1</v>
      </c>
      <c r="BS2488">
        <v>1</v>
      </c>
      <c r="BX2488">
        <v>1</v>
      </c>
      <c r="CA2488">
        <v>1</v>
      </c>
      <c r="CF2488">
        <v>1</v>
      </c>
      <c r="CO2488">
        <v>1</v>
      </c>
      <c r="CT2488">
        <v>1</v>
      </c>
      <c r="CY2488">
        <v>1</v>
      </c>
      <c r="DF2488">
        <v>1</v>
      </c>
      <c r="DL2488">
        <v>1</v>
      </c>
      <c r="DP2488">
        <v>1</v>
      </c>
      <c r="DQ2488">
        <v>1</v>
      </c>
      <c r="DZ2488">
        <v>1</v>
      </c>
      <c r="EY2488">
        <v>1</v>
      </c>
    </row>
    <row r="2489" spans="1:178" x14ac:dyDescent="0.35">
      <c r="A2489" t="s">
        <v>4362</v>
      </c>
      <c r="B2489" t="s">
        <v>269</v>
      </c>
      <c r="C2489" t="s">
        <v>319</v>
      </c>
      <c r="D2489" t="s">
        <v>363</v>
      </c>
      <c r="E2489" t="s">
        <v>843</v>
      </c>
      <c r="F2489" t="s">
        <v>3006</v>
      </c>
      <c r="I2489" t="s">
        <v>4365</v>
      </c>
      <c r="J2489" t="s">
        <v>507</v>
      </c>
      <c r="K2489" t="s">
        <v>295</v>
      </c>
      <c r="L2489">
        <v>40</v>
      </c>
      <c r="M2489" t="s">
        <v>218</v>
      </c>
      <c r="N2489" t="s">
        <v>1478</v>
      </c>
      <c r="O2489">
        <v>900</v>
      </c>
      <c r="P2489">
        <v>46</v>
      </c>
      <c r="Q2489">
        <v>10</v>
      </c>
      <c r="R2489">
        <v>750</v>
      </c>
      <c r="S2489">
        <v>-5</v>
      </c>
      <c r="T2489">
        <v>11</v>
      </c>
      <c r="U2489">
        <v>5</v>
      </c>
      <c r="V2489" t="s">
        <v>538</v>
      </c>
      <c r="W2489" t="s">
        <v>4364</v>
      </c>
      <c r="Y2489" t="s">
        <v>180</v>
      </c>
      <c r="Z2489" t="s">
        <v>181</v>
      </c>
      <c r="AB2489" s="8"/>
      <c r="AC2489">
        <v>1</v>
      </c>
      <c r="AF2489" t="s">
        <v>3276</v>
      </c>
      <c r="AG2489">
        <v>9</v>
      </c>
      <c r="AH2489">
        <v>0.12</v>
      </c>
      <c r="AL2489" s="6">
        <v>35.121000000000002</v>
      </c>
      <c r="AM2489" s="1">
        <v>26.957999999999998</v>
      </c>
      <c r="AN2489" s="3">
        <v>30.068999999999999</v>
      </c>
      <c r="AO2489" s="8">
        <f t="shared" si="228"/>
        <v>92.147999999999996</v>
      </c>
      <c r="AP2489" s="8">
        <f t="shared" si="229"/>
        <v>1.3028043623414201</v>
      </c>
      <c r="AQ2489" s="8">
        <f t="shared" si="230"/>
        <v>3</v>
      </c>
      <c r="AR2489" s="6">
        <v>37.557000000000002</v>
      </c>
      <c r="AS2489" s="1">
        <v>28.321000000000002</v>
      </c>
      <c r="AT2489" s="3">
        <v>26.16</v>
      </c>
      <c r="AU2489" s="8">
        <f t="shared" si="231"/>
        <v>-2.4359999999999999</v>
      </c>
      <c r="AV2489" s="8">
        <f t="shared" si="233"/>
        <v>1.3261184280216094</v>
      </c>
      <c r="AW2489" s="8">
        <f t="shared" si="232"/>
        <v>3</v>
      </c>
      <c r="AX2489">
        <v>1</v>
      </c>
      <c r="BC2489">
        <v>1</v>
      </c>
      <c r="BE2489">
        <v>1</v>
      </c>
      <c r="BH2489">
        <v>1</v>
      </c>
      <c r="BM2489">
        <v>1</v>
      </c>
      <c r="BS2489">
        <v>1</v>
      </c>
      <c r="CA2489">
        <v>1</v>
      </c>
      <c r="CB2489">
        <v>1</v>
      </c>
      <c r="CF2489">
        <v>1</v>
      </c>
      <c r="CQ2489">
        <v>1</v>
      </c>
      <c r="CS2489">
        <v>1</v>
      </c>
      <c r="CX2489">
        <v>1</v>
      </c>
      <c r="CY2489">
        <v>1</v>
      </c>
      <c r="DN2489">
        <v>1</v>
      </c>
      <c r="DO2489">
        <v>1</v>
      </c>
      <c r="DZ2489">
        <v>1</v>
      </c>
      <c r="EY2489">
        <v>1</v>
      </c>
      <c r="FB2489">
        <v>1</v>
      </c>
      <c r="FH2489">
        <v>1</v>
      </c>
    </row>
    <row r="2490" spans="1:178" x14ac:dyDescent="0.35">
      <c r="A2490" t="s">
        <v>5661</v>
      </c>
      <c r="B2490" t="s">
        <v>328</v>
      </c>
      <c r="C2490" t="s">
        <v>1169</v>
      </c>
      <c r="D2490" t="s">
        <v>1170</v>
      </c>
      <c r="F2490" t="s">
        <v>2356</v>
      </c>
      <c r="I2490" t="s">
        <v>5662</v>
      </c>
      <c r="J2490" t="s">
        <v>507</v>
      </c>
      <c r="K2490" t="s">
        <v>295</v>
      </c>
      <c r="L2490">
        <v>5</v>
      </c>
      <c r="M2490" t="s">
        <v>1478</v>
      </c>
      <c r="N2490" t="s">
        <v>2407</v>
      </c>
      <c r="O2490">
        <v>1300</v>
      </c>
      <c r="P2490">
        <v>44</v>
      </c>
      <c r="Q2490">
        <v>6</v>
      </c>
      <c r="R2490">
        <v>1000</v>
      </c>
      <c r="S2490">
        <v>9</v>
      </c>
      <c r="T2490">
        <v>20</v>
      </c>
      <c r="U2490">
        <v>14</v>
      </c>
      <c r="V2490" t="s">
        <v>297</v>
      </c>
      <c r="W2490" t="s">
        <v>5663</v>
      </c>
      <c r="Y2490" t="s">
        <v>307</v>
      </c>
      <c r="Z2490" t="s">
        <v>181</v>
      </c>
      <c r="AB2490" s="8"/>
      <c r="AC2490">
        <v>1</v>
      </c>
      <c r="AF2490" t="s">
        <v>6416</v>
      </c>
      <c r="AG2490">
        <v>1</v>
      </c>
      <c r="AH2490">
        <v>1.8</v>
      </c>
      <c r="AL2490" s="6">
        <v>46.723999999999997</v>
      </c>
      <c r="AM2490" s="1">
        <v>25.353000000000002</v>
      </c>
      <c r="AN2490" s="3">
        <v>7.7009999999999996</v>
      </c>
      <c r="AO2490" s="8">
        <f t="shared" si="228"/>
        <v>79.777999999999992</v>
      </c>
      <c r="AP2490" s="8">
        <f t="shared" si="229"/>
        <v>1.8429377194020429</v>
      </c>
      <c r="AQ2490" s="8">
        <f t="shared" si="230"/>
        <v>3</v>
      </c>
      <c r="AR2490" s="6">
        <v>44.183</v>
      </c>
      <c r="AS2490" s="1">
        <v>26.666</v>
      </c>
      <c r="AT2490" s="3">
        <v>7.15</v>
      </c>
      <c r="AU2490" s="8">
        <f t="shared" si="231"/>
        <v>2.5409999999999968</v>
      </c>
      <c r="AV2490" s="8">
        <f t="shared" si="233"/>
        <v>1.6569039225980648</v>
      </c>
      <c r="AW2490" s="8">
        <f t="shared" si="232"/>
        <v>3</v>
      </c>
      <c r="AZ2490">
        <v>1</v>
      </c>
      <c r="BE2490">
        <v>1</v>
      </c>
      <c r="BJ2490">
        <v>1</v>
      </c>
      <c r="BM2490">
        <v>1</v>
      </c>
      <c r="BQ2490">
        <v>1</v>
      </c>
      <c r="BS2490">
        <v>1</v>
      </c>
      <c r="BX2490">
        <v>1</v>
      </c>
      <c r="BZ2490">
        <v>1</v>
      </c>
      <c r="CG2490">
        <v>1</v>
      </c>
      <c r="CO2490">
        <v>1</v>
      </c>
      <c r="CS2490">
        <v>1</v>
      </c>
      <c r="CY2490">
        <v>1</v>
      </c>
      <c r="CZ2490">
        <v>1</v>
      </c>
      <c r="DB2490">
        <v>1</v>
      </c>
      <c r="DF2490">
        <v>1</v>
      </c>
      <c r="DG2490">
        <v>1</v>
      </c>
      <c r="EE2490">
        <v>1</v>
      </c>
      <c r="EY2490">
        <v>1</v>
      </c>
      <c r="FC2490">
        <v>1</v>
      </c>
      <c r="FE2490">
        <v>1</v>
      </c>
    </row>
    <row r="2491" spans="1:178" x14ac:dyDescent="0.35">
      <c r="A2491" t="s">
        <v>5671</v>
      </c>
      <c r="B2491" t="s">
        <v>213</v>
      </c>
      <c r="C2491" t="s">
        <v>621</v>
      </c>
      <c r="D2491" t="s">
        <v>1377</v>
      </c>
      <c r="E2491" t="s">
        <v>3135</v>
      </c>
      <c r="F2491" t="s">
        <v>4924</v>
      </c>
      <c r="I2491" t="s">
        <v>5673</v>
      </c>
      <c r="J2491" t="s">
        <v>507</v>
      </c>
      <c r="K2491" t="s">
        <v>295</v>
      </c>
      <c r="L2491">
        <v>5</v>
      </c>
      <c r="M2491" t="s">
        <v>2147</v>
      </c>
      <c r="N2491" t="s">
        <v>210</v>
      </c>
      <c r="O2491">
        <v>1700</v>
      </c>
      <c r="P2491">
        <v>44</v>
      </c>
      <c r="Q2491">
        <v>6</v>
      </c>
      <c r="R2491">
        <v>1300</v>
      </c>
      <c r="S2491">
        <v>2</v>
      </c>
      <c r="T2491">
        <v>11</v>
      </c>
      <c r="U2491">
        <v>2</v>
      </c>
      <c r="V2491" t="s">
        <v>578</v>
      </c>
      <c r="W2491" t="s">
        <v>5674</v>
      </c>
      <c r="Y2491" t="s">
        <v>307</v>
      </c>
      <c r="Z2491" t="s">
        <v>181</v>
      </c>
      <c r="AB2491" s="8"/>
      <c r="AC2491">
        <v>1</v>
      </c>
      <c r="AF2491" t="s">
        <v>3724</v>
      </c>
      <c r="AG2491">
        <v>14</v>
      </c>
      <c r="AH2491">
        <v>0.1</v>
      </c>
      <c r="AL2491" s="6">
        <v>36.436</v>
      </c>
      <c r="AM2491" s="1">
        <v>22.288</v>
      </c>
      <c r="AN2491" s="3">
        <v>14.172000000000001</v>
      </c>
      <c r="AO2491" s="8">
        <f t="shared" si="228"/>
        <v>72.896000000000001</v>
      </c>
      <c r="AP2491" s="8">
        <f t="shared" si="229"/>
        <v>1.634781048097631</v>
      </c>
      <c r="AQ2491" s="8">
        <f t="shared" si="230"/>
        <v>3</v>
      </c>
      <c r="AR2491" s="6">
        <v>36.246000000000002</v>
      </c>
      <c r="AS2491" s="1">
        <v>22.887</v>
      </c>
      <c r="AT2491" s="3">
        <v>12.741</v>
      </c>
      <c r="AU2491" s="8">
        <f t="shared" si="231"/>
        <v>0.18999999999999773</v>
      </c>
      <c r="AV2491" s="8">
        <f t="shared" si="233"/>
        <v>1.5836937999737843</v>
      </c>
      <c r="AW2491" s="8">
        <f t="shared" si="232"/>
        <v>3</v>
      </c>
      <c r="AX2491">
        <v>1</v>
      </c>
      <c r="BC2491">
        <v>1</v>
      </c>
      <c r="BH2491">
        <v>1</v>
      </c>
      <c r="BK2491">
        <v>1</v>
      </c>
      <c r="BM2491">
        <v>1</v>
      </c>
      <c r="CA2491">
        <v>1</v>
      </c>
      <c r="CG2491">
        <v>1</v>
      </c>
      <c r="CS2491">
        <v>1</v>
      </c>
      <c r="CX2491">
        <v>1</v>
      </c>
      <c r="DF2491">
        <v>1</v>
      </c>
      <c r="DN2491">
        <v>1</v>
      </c>
      <c r="DZ2491">
        <v>1</v>
      </c>
      <c r="EE2491">
        <v>1</v>
      </c>
      <c r="FG2491">
        <v>1</v>
      </c>
      <c r="FK2491">
        <v>1</v>
      </c>
    </row>
    <row r="2492" spans="1:178" x14ac:dyDescent="0.35">
      <c r="A2492" t="s">
        <v>5689</v>
      </c>
      <c r="B2492" t="s">
        <v>213</v>
      </c>
      <c r="C2492" t="s">
        <v>621</v>
      </c>
      <c r="D2492" t="s">
        <v>1377</v>
      </c>
      <c r="E2492" t="s">
        <v>2564</v>
      </c>
      <c r="F2492" t="s">
        <v>5690</v>
      </c>
      <c r="I2492" t="s">
        <v>5691</v>
      </c>
      <c r="J2492" t="s">
        <v>507</v>
      </c>
      <c r="K2492" t="s">
        <v>295</v>
      </c>
      <c r="L2492">
        <v>5</v>
      </c>
      <c r="M2492" t="s">
        <v>1478</v>
      </c>
      <c r="N2492" t="s">
        <v>2407</v>
      </c>
      <c r="O2492">
        <v>1200</v>
      </c>
      <c r="P2492">
        <v>44</v>
      </c>
      <c r="Q2492">
        <v>6</v>
      </c>
      <c r="R2492">
        <v>700</v>
      </c>
      <c r="S2492">
        <v>0</v>
      </c>
      <c r="T2492">
        <v>18</v>
      </c>
      <c r="U2492">
        <v>7</v>
      </c>
      <c r="V2492" t="s">
        <v>830</v>
      </c>
      <c r="W2492" t="s">
        <v>5692</v>
      </c>
      <c r="Y2492" t="s">
        <v>307</v>
      </c>
      <c r="Z2492" t="s">
        <v>181</v>
      </c>
      <c r="AB2492" s="8"/>
      <c r="AD2492">
        <v>1</v>
      </c>
      <c r="AF2492" t="s">
        <v>3276</v>
      </c>
      <c r="AG2492">
        <v>3</v>
      </c>
      <c r="AH2492">
        <v>0.3</v>
      </c>
      <c r="AL2492" s="6">
        <v>29.821999999999999</v>
      </c>
      <c r="AM2492" s="1">
        <v>22.352</v>
      </c>
      <c r="AN2492" s="3">
        <v>22.568000000000001</v>
      </c>
      <c r="AO2492" s="8">
        <f t="shared" si="228"/>
        <v>74.742000000000004</v>
      </c>
      <c r="AP2492" s="8">
        <f t="shared" si="229"/>
        <v>1.3341982820329277</v>
      </c>
      <c r="AQ2492" s="8">
        <f t="shared" si="230"/>
        <v>3</v>
      </c>
      <c r="AR2492" s="6">
        <v>27.867999999999999</v>
      </c>
      <c r="AS2492" s="1">
        <v>20.876000000000001</v>
      </c>
      <c r="AT2492" s="3">
        <v>25.864000000000001</v>
      </c>
      <c r="AU2492" s="8">
        <f t="shared" si="231"/>
        <v>1.9540000000000006</v>
      </c>
      <c r="AV2492" s="8">
        <f t="shared" si="233"/>
        <v>1.3349300632305037</v>
      </c>
      <c r="AW2492" s="8">
        <f t="shared" si="232"/>
        <v>3</v>
      </c>
      <c r="AX2492">
        <v>1</v>
      </c>
      <c r="BC2492">
        <v>1</v>
      </c>
      <c r="BH2492">
        <v>1</v>
      </c>
      <c r="BK2492">
        <v>1</v>
      </c>
      <c r="BM2492">
        <v>1</v>
      </c>
      <c r="BP2492">
        <v>1</v>
      </c>
      <c r="BQ2492">
        <v>1</v>
      </c>
      <c r="BX2492">
        <v>1</v>
      </c>
      <c r="CA2492">
        <v>1</v>
      </c>
      <c r="CG2492">
        <v>1</v>
      </c>
      <c r="CR2492">
        <v>1</v>
      </c>
      <c r="DB2492">
        <v>1</v>
      </c>
      <c r="DG2492">
        <v>1</v>
      </c>
      <c r="EE2492">
        <v>1</v>
      </c>
      <c r="EF2492">
        <v>1</v>
      </c>
      <c r="FG2492">
        <v>1</v>
      </c>
      <c r="FK2492">
        <v>1</v>
      </c>
    </row>
    <row r="2493" spans="1:178" x14ac:dyDescent="0.35">
      <c r="A2493" t="s">
        <v>5679</v>
      </c>
      <c r="B2493" t="s">
        <v>328</v>
      </c>
      <c r="C2493" t="s">
        <v>1169</v>
      </c>
      <c r="D2493" t="s">
        <v>1170</v>
      </c>
      <c r="F2493" t="s">
        <v>5372</v>
      </c>
      <c r="I2493" t="s">
        <v>5680</v>
      </c>
      <c r="J2493" t="s">
        <v>507</v>
      </c>
      <c r="K2493" t="s">
        <v>295</v>
      </c>
      <c r="L2493">
        <v>20</v>
      </c>
      <c r="M2493" t="s">
        <v>2147</v>
      </c>
      <c r="N2493" t="s">
        <v>2358</v>
      </c>
      <c r="O2493">
        <v>1800</v>
      </c>
      <c r="P2493">
        <v>44</v>
      </c>
      <c r="Q2493">
        <v>6</v>
      </c>
      <c r="R2493">
        <v>1300</v>
      </c>
      <c r="S2493">
        <v>2</v>
      </c>
      <c r="T2493">
        <v>11</v>
      </c>
      <c r="U2493">
        <v>2</v>
      </c>
      <c r="V2493" t="s">
        <v>578</v>
      </c>
      <c r="W2493" t="s">
        <v>5681</v>
      </c>
      <c r="Y2493" t="s">
        <v>307</v>
      </c>
      <c r="Z2493" t="s">
        <v>181</v>
      </c>
      <c r="AB2493" s="8"/>
      <c r="AC2493">
        <v>1</v>
      </c>
      <c r="AF2493" t="s">
        <v>3276</v>
      </c>
      <c r="AG2493">
        <v>2</v>
      </c>
      <c r="AH2493">
        <v>0.5</v>
      </c>
      <c r="AL2493" s="6">
        <v>40.472000000000001</v>
      </c>
      <c r="AM2493" s="1">
        <v>20.405999999999999</v>
      </c>
      <c r="AN2493" s="3">
        <v>18.574999999999999</v>
      </c>
      <c r="AO2493" s="8">
        <f t="shared" si="228"/>
        <v>79.453000000000003</v>
      </c>
      <c r="AP2493" s="8">
        <f t="shared" si="229"/>
        <v>1.9833382338527885</v>
      </c>
      <c r="AQ2493" s="8">
        <f t="shared" si="230"/>
        <v>3</v>
      </c>
      <c r="AR2493" s="6">
        <v>42.976999999999997</v>
      </c>
      <c r="AS2493" s="1">
        <v>19.28</v>
      </c>
      <c r="AT2493" s="3">
        <v>18.655000000000001</v>
      </c>
      <c r="AU2493" s="8">
        <f t="shared" si="231"/>
        <v>-2.5049999999999955</v>
      </c>
      <c r="AV2493" s="8">
        <f t="shared" si="233"/>
        <v>2.2290975103734438</v>
      </c>
      <c r="AW2493" s="8">
        <f t="shared" si="232"/>
        <v>4</v>
      </c>
      <c r="AX2493">
        <v>1</v>
      </c>
      <c r="BC2493">
        <v>1</v>
      </c>
      <c r="BI2493">
        <v>1</v>
      </c>
      <c r="BM2493">
        <v>1</v>
      </c>
      <c r="BQ2493">
        <v>1</v>
      </c>
      <c r="BS2493">
        <v>1</v>
      </c>
      <c r="CA2493">
        <v>1</v>
      </c>
      <c r="CF2493">
        <v>1</v>
      </c>
      <c r="CG2493">
        <v>1</v>
      </c>
      <c r="CR2493">
        <v>1</v>
      </c>
      <c r="DF2493">
        <v>1</v>
      </c>
      <c r="DG2493">
        <v>1</v>
      </c>
      <c r="EE2493">
        <v>1</v>
      </c>
      <c r="EY2493">
        <v>1</v>
      </c>
    </row>
    <row r="2494" spans="1:178" x14ac:dyDescent="0.35">
      <c r="A2494" t="s">
        <v>4545</v>
      </c>
      <c r="B2494" t="s">
        <v>465</v>
      </c>
      <c r="C2494" t="s">
        <v>1212</v>
      </c>
      <c r="D2494" t="s">
        <v>1213</v>
      </c>
      <c r="E2494" t="s">
        <v>1257</v>
      </c>
      <c r="F2494" t="s">
        <v>4546</v>
      </c>
      <c r="I2494" t="s">
        <v>4547</v>
      </c>
      <c r="J2494" t="s">
        <v>507</v>
      </c>
      <c r="K2494" t="s">
        <v>295</v>
      </c>
      <c r="L2494">
        <v>80</v>
      </c>
      <c r="M2494" t="s">
        <v>218</v>
      </c>
      <c r="N2494" t="s">
        <v>324</v>
      </c>
      <c r="O2494">
        <v>500</v>
      </c>
      <c r="P2494">
        <v>48</v>
      </c>
      <c r="Q2494">
        <v>11</v>
      </c>
      <c r="V2494" t="s">
        <v>830</v>
      </c>
      <c r="W2494" t="s">
        <v>4548</v>
      </c>
      <c r="Y2494" t="s">
        <v>221</v>
      </c>
      <c r="Z2494" t="s">
        <v>181</v>
      </c>
      <c r="AB2494" s="8"/>
      <c r="AC2494">
        <v>1</v>
      </c>
      <c r="AD2494">
        <v>1</v>
      </c>
      <c r="AF2494" t="s">
        <v>3276</v>
      </c>
      <c r="AG2494">
        <v>3</v>
      </c>
      <c r="AH2494">
        <v>1.5</v>
      </c>
      <c r="AL2494" s="6">
        <v>42.636000000000003</v>
      </c>
      <c r="AM2494" s="1">
        <v>24.187000000000001</v>
      </c>
      <c r="AN2494" s="3">
        <v>19.684999999999999</v>
      </c>
      <c r="AO2494" s="8">
        <f t="shared" si="228"/>
        <v>86.50800000000001</v>
      </c>
      <c r="AP2494" s="8">
        <f t="shared" si="229"/>
        <v>1.762765121759623</v>
      </c>
      <c r="AQ2494" s="8">
        <f t="shared" si="230"/>
        <v>3</v>
      </c>
      <c r="AR2494" s="6">
        <v>44.372</v>
      </c>
      <c r="AS2494" s="1">
        <v>26.326000000000001</v>
      </c>
      <c r="AT2494" s="3">
        <v>16.751000000000001</v>
      </c>
      <c r="AU2494" s="8">
        <f t="shared" si="231"/>
        <v>-1.7359999999999971</v>
      </c>
      <c r="AV2494" s="8">
        <f t="shared" si="233"/>
        <v>1.6854820329712072</v>
      </c>
      <c r="AW2494" s="8">
        <f t="shared" si="232"/>
        <v>3</v>
      </c>
      <c r="AX2494">
        <v>1</v>
      </c>
      <c r="BC2494">
        <v>1</v>
      </c>
      <c r="BH2494">
        <v>1</v>
      </c>
      <c r="BI2494">
        <v>1</v>
      </c>
      <c r="BM2494">
        <v>1</v>
      </c>
      <c r="BP2494">
        <v>1</v>
      </c>
      <c r="BS2494">
        <v>1</v>
      </c>
      <c r="CA2494">
        <v>1</v>
      </c>
      <c r="CF2494">
        <v>1</v>
      </c>
      <c r="CY2494">
        <v>1</v>
      </c>
      <c r="DB2494">
        <v>1</v>
      </c>
      <c r="DF2494">
        <v>1</v>
      </c>
      <c r="DO2494">
        <v>1</v>
      </c>
      <c r="DP2494">
        <v>1</v>
      </c>
      <c r="EC2494">
        <v>1</v>
      </c>
      <c r="EY2494">
        <v>1</v>
      </c>
      <c r="FA2494">
        <v>1</v>
      </c>
      <c r="FB2494">
        <v>1</v>
      </c>
      <c r="FM2494">
        <v>1</v>
      </c>
      <c r="FU2494">
        <v>1</v>
      </c>
      <c r="FV2494" t="s">
        <v>2925</v>
      </c>
    </row>
    <row r="2495" spans="1:178" x14ac:dyDescent="0.35">
      <c r="A2495" t="s">
        <v>8490</v>
      </c>
      <c r="B2495" t="s">
        <v>170</v>
      </c>
      <c r="C2495" t="s">
        <v>472</v>
      </c>
      <c r="D2495" t="s">
        <v>473</v>
      </c>
      <c r="F2495" t="s">
        <v>8491</v>
      </c>
      <c r="I2495" t="s">
        <v>8492</v>
      </c>
      <c r="J2495" t="s">
        <v>507</v>
      </c>
      <c r="K2495" t="s">
        <v>1417</v>
      </c>
      <c r="L2495">
        <v>80</v>
      </c>
      <c r="M2495" t="s">
        <v>276</v>
      </c>
      <c r="N2495" t="s">
        <v>276</v>
      </c>
      <c r="O2495">
        <v>200</v>
      </c>
      <c r="P2495">
        <v>35</v>
      </c>
      <c r="Q2495" s="8">
        <v>24</v>
      </c>
      <c r="V2495" t="s">
        <v>7926</v>
      </c>
      <c r="W2495" t="s">
        <v>8282</v>
      </c>
      <c r="X2495" t="s">
        <v>279</v>
      </c>
      <c r="Y2495" t="s">
        <v>280</v>
      </c>
      <c r="Z2495" t="s">
        <v>181</v>
      </c>
      <c r="AB2495" s="8"/>
      <c r="AD2495">
        <v>1</v>
      </c>
      <c r="AF2495" t="s">
        <v>6416</v>
      </c>
      <c r="AG2495">
        <v>1</v>
      </c>
      <c r="AH2495">
        <v>0.4</v>
      </c>
      <c r="AL2495" s="6">
        <v>22.745000000000001</v>
      </c>
      <c r="AM2495" s="1">
        <v>20.466000000000001</v>
      </c>
      <c r="AN2495" s="3">
        <v>23.524000000000001</v>
      </c>
      <c r="AO2495" s="8">
        <f t="shared" si="228"/>
        <v>66.734999999999999</v>
      </c>
      <c r="AP2495" s="8">
        <f t="shared" si="229"/>
        <v>1.1113554187432815</v>
      </c>
      <c r="AQ2495" s="8">
        <f t="shared" si="230"/>
        <v>3</v>
      </c>
      <c r="AR2495" s="6">
        <v>18.751999999999999</v>
      </c>
      <c r="AS2495" s="1">
        <v>23.373000000000001</v>
      </c>
      <c r="AT2495" s="3">
        <v>24.427</v>
      </c>
      <c r="AU2495" s="8">
        <f t="shared" si="231"/>
        <v>3.9930000000000021</v>
      </c>
      <c r="AV2495" s="8">
        <f t="shared" si="233"/>
        <v>0.80229324434176175</v>
      </c>
      <c r="AW2495" s="8">
        <f t="shared" si="232"/>
        <v>2</v>
      </c>
      <c r="AZ2495">
        <v>1</v>
      </c>
      <c r="BE2495">
        <v>1</v>
      </c>
      <c r="BK2495">
        <v>1</v>
      </c>
      <c r="BM2495">
        <v>1</v>
      </c>
      <c r="BS2495">
        <v>1</v>
      </c>
      <c r="CF2495">
        <v>1</v>
      </c>
      <c r="CS2495">
        <v>1</v>
      </c>
      <c r="CX2495">
        <v>1</v>
      </c>
      <c r="DA2495">
        <v>1</v>
      </c>
      <c r="DF2495">
        <v>1</v>
      </c>
      <c r="DO2495">
        <v>1</v>
      </c>
      <c r="DZ2495">
        <v>1</v>
      </c>
      <c r="EY2495">
        <v>1</v>
      </c>
      <c r="FA2495">
        <v>1</v>
      </c>
      <c r="FB2495">
        <v>1</v>
      </c>
      <c r="FC2495">
        <v>1</v>
      </c>
      <c r="FG2495">
        <v>1</v>
      </c>
    </row>
    <row r="2496" spans="1:178" hidden="1" x14ac:dyDescent="0.35">
      <c r="A2496" t="s">
        <v>7511</v>
      </c>
      <c r="B2496" t="s">
        <v>252</v>
      </c>
      <c r="C2496" t="s">
        <v>381</v>
      </c>
      <c r="D2496" t="s">
        <v>6844</v>
      </c>
      <c r="F2496" t="s">
        <v>6845</v>
      </c>
      <c r="I2496" t="s">
        <v>7514</v>
      </c>
      <c r="J2496" t="s">
        <v>507</v>
      </c>
      <c r="K2496" t="s">
        <v>275</v>
      </c>
      <c r="L2496">
        <v>300</v>
      </c>
      <c r="M2496" t="s">
        <v>218</v>
      </c>
      <c r="N2496" t="s">
        <v>788</v>
      </c>
      <c r="O2496">
        <v>450</v>
      </c>
      <c r="P2496">
        <v>47</v>
      </c>
      <c r="Q2496">
        <v>8</v>
      </c>
      <c r="R2496">
        <v>1100</v>
      </c>
      <c r="S2496">
        <v>-1</v>
      </c>
      <c r="T2496">
        <v>16</v>
      </c>
      <c r="U2496">
        <v>8</v>
      </c>
      <c r="V2496" t="s">
        <v>219</v>
      </c>
      <c r="W2496" t="s">
        <v>259</v>
      </c>
      <c r="Y2496" t="s">
        <v>180</v>
      </c>
      <c r="Z2496" t="s">
        <v>181</v>
      </c>
      <c r="AB2496" s="8"/>
      <c r="AD2496">
        <v>1</v>
      </c>
      <c r="AF2496" t="s">
        <v>4051</v>
      </c>
      <c r="AG2496">
        <v>4</v>
      </c>
      <c r="AH2496">
        <v>0.2</v>
      </c>
      <c r="AL2496" s="6" t="s">
        <v>14292</v>
      </c>
      <c r="AM2496" s="1" t="s">
        <v>14292</v>
      </c>
      <c r="AN2496" s="3" t="s">
        <v>14292</v>
      </c>
      <c r="AO2496" s="8">
        <f t="shared" si="228"/>
        <v>0</v>
      </c>
      <c r="AP2496" s="8" t="e">
        <f t="shared" si="229"/>
        <v>#VALUE!</v>
      </c>
      <c r="AQ2496" s="8" t="e">
        <f t="shared" si="230"/>
        <v>#VALUE!</v>
      </c>
      <c r="AU2496" s="8" t="e">
        <f t="shared" si="231"/>
        <v>#VALUE!</v>
      </c>
      <c r="AV2496" s="8" t="e">
        <f t="shared" si="233"/>
        <v>#VALUE!</v>
      </c>
      <c r="AW2496" s="8" t="e">
        <f t="shared" si="232"/>
        <v>#VALUE!</v>
      </c>
      <c r="AX2496">
        <v>1</v>
      </c>
      <c r="BB2496">
        <v>1</v>
      </c>
      <c r="BK2496">
        <v>1</v>
      </c>
      <c r="BM2496">
        <v>1</v>
      </c>
      <c r="BS2496">
        <v>1</v>
      </c>
      <c r="CC2496">
        <v>1</v>
      </c>
      <c r="CF2496">
        <v>1</v>
      </c>
      <c r="CS2496">
        <v>1</v>
      </c>
      <c r="CT2496">
        <v>1</v>
      </c>
      <c r="CY2496">
        <v>1</v>
      </c>
      <c r="DF2496">
        <v>1</v>
      </c>
      <c r="DQ2496">
        <v>1</v>
      </c>
      <c r="DR2496">
        <v>1</v>
      </c>
      <c r="DW2496">
        <v>1</v>
      </c>
      <c r="DY2496">
        <v>1</v>
      </c>
      <c r="ED2496">
        <v>1</v>
      </c>
      <c r="ET2496">
        <v>1</v>
      </c>
      <c r="EY2496">
        <v>1</v>
      </c>
      <c r="FB2496">
        <v>1</v>
      </c>
      <c r="FC2496">
        <v>1</v>
      </c>
      <c r="FJ2496">
        <v>1</v>
      </c>
      <c r="FR2496">
        <v>1</v>
      </c>
    </row>
    <row r="2497" spans="1:178" x14ac:dyDescent="0.35">
      <c r="A2497" t="s">
        <v>10725</v>
      </c>
      <c r="B2497" t="s">
        <v>269</v>
      </c>
      <c r="C2497" t="s">
        <v>319</v>
      </c>
      <c r="D2497" t="s">
        <v>320</v>
      </c>
      <c r="E2497" t="s">
        <v>321</v>
      </c>
      <c r="F2497" t="s">
        <v>2458</v>
      </c>
      <c r="G2497" t="s">
        <v>10726</v>
      </c>
      <c r="I2497" t="s">
        <v>10727</v>
      </c>
      <c r="J2497" t="s">
        <v>507</v>
      </c>
      <c r="K2497" t="s">
        <v>1417</v>
      </c>
      <c r="L2497">
        <v>5</v>
      </c>
      <c r="M2497" t="s">
        <v>788</v>
      </c>
      <c r="N2497" t="s">
        <v>324</v>
      </c>
      <c r="O2497">
        <v>500</v>
      </c>
      <c r="P2497">
        <v>46</v>
      </c>
      <c r="Q2497">
        <v>7</v>
      </c>
      <c r="V2497" t="s">
        <v>4422</v>
      </c>
      <c r="W2497" t="s">
        <v>10721</v>
      </c>
      <c r="X2497" t="s">
        <v>10722</v>
      </c>
      <c r="Y2497" t="s">
        <v>10227</v>
      </c>
      <c r="Z2497" t="s">
        <v>181</v>
      </c>
      <c r="AB2497" s="8">
        <v>40638</v>
      </c>
      <c r="AF2497" t="s">
        <v>6416</v>
      </c>
      <c r="AG2497">
        <v>1</v>
      </c>
      <c r="AH2497">
        <v>0.4</v>
      </c>
      <c r="AL2497" s="6">
        <v>44.829000000000001</v>
      </c>
      <c r="AM2497" s="1">
        <v>24.893999999999998</v>
      </c>
      <c r="AN2497" s="3">
        <v>7.9279999999999999</v>
      </c>
      <c r="AO2497" s="8">
        <f t="shared" si="228"/>
        <v>77.650999999999996</v>
      </c>
      <c r="AP2497" s="8">
        <f t="shared" si="229"/>
        <v>1.8007953723788865</v>
      </c>
      <c r="AQ2497" s="8">
        <f t="shared" si="230"/>
        <v>3</v>
      </c>
      <c r="AR2497" s="6">
        <v>46.759</v>
      </c>
      <c r="AS2497" s="1">
        <v>23.95</v>
      </c>
      <c r="AT2497" s="3">
        <v>6.25</v>
      </c>
      <c r="AU2497" s="8">
        <f t="shared" si="231"/>
        <v>-1.9299999999999997</v>
      </c>
      <c r="AV2497" s="8">
        <f t="shared" si="233"/>
        <v>1.9523590814196243</v>
      </c>
      <c r="AW2497" s="8">
        <f t="shared" si="232"/>
        <v>3</v>
      </c>
      <c r="AZ2497">
        <v>1</v>
      </c>
      <c r="BJ2497">
        <v>1</v>
      </c>
      <c r="BM2497">
        <v>1</v>
      </c>
      <c r="BS2497">
        <v>1</v>
      </c>
      <c r="BZ2497">
        <v>1</v>
      </c>
      <c r="CG2497">
        <v>1</v>
      </c>
      <c r="CT2497">
        <v>1</v>
      </c>
      <c r="CY2497">
        <v>1</v>
      </c>
      <c r="DF2497">
        <v>1</v>
      </c>
      <c r="EE2497">
        <v>1</v>
      </c>
      <c r="FK2497">
        <v>1</v>
      </c>
    </row>
    <row r="2498" spans="1:178" x14ac:dyDescent="0.35">
      <c r="A2498" t="s">
        <v>5180</v>
      </c>
      <c r="B2498" t="s">
        <v>328</v>
      </c>
      <c r="C2498" t="s">
        <v>1169</v>
      </c>
      <c r="D2498" t="s">
        <v>1170</v>
      </c>
      <c r="F2498" t="s">
        <v>4953</v>
      </c>
      <c r="I2498" t="s">
        <v>5181</v>
      </c>
      <c r="J2498" t="s">
        <v>507</v>
      </c>
      <c r="K2498" t="s">
        <v>295</v>
      </c>
      <c r="L2498">
        <v>40</v>
      </c>
      <c r="M2498" t="s">
        <v>218</v>
      </c>
      <c r="N2498" t="s">
        <v>676</v>
      </c>
      <c r="O2498">
        <v>4</v>
      </c>
      <c r="P2498">
        <v>50</v>
      </c>
      <c r="Q2498">
        <v>-4</v>
      </c>
      <c r="R2498">
        <v>1000</v>
      </c>
      <c r="S2498">
        <v>5</v>
      </c>
      <c r="T2498">
        <v>16</v>
      </c>
      <c r="U2498">
        <v>10</v>
      </c>
      <c r="V2498" t="s">
        <v>625</v>
      </c>
      <c r="W2498" t="s">
        <v>5182</v>
      </c>
      <c r="Y2498" t="s">
        <v>678</v>
      </c>
      <c r="Z2498" t="s">
        <v>181</v>
      </c>
      <c r="AB2498" s="8"/>
      <c r="AE2498">
        <v>1</v>
      </c>
      <c r="AF2498" t="s">
        <v>3276</v>
      </c>
      <c r="AG2498">
        <v>2</v>
      </c>
      <c r="AH2498">
        <v>2.5</v>
      </c>
      <c r="AL2498" s="6">
        <v>50.317999999999998</v>
      </c>
      <c r="AM2498" s="1">
        <v>27.946000000000002</v>
      </c>
      <c r="AN2498" s="3">
        <v>11.609</v>
      </c>
      <c r="AO2498" s="8">
        <f t="shared" ref="AO2498:AO2561" si="234">IF(OR((AL2498&gt;0),(AM2498&gt;0)),SUM(AL2498:AN2498),"")</f>
        <v>89.87299999999999</v>
      </c>
      <c r="AP2498" s="8">
        <f t="shared" ref="AP2498:AP2561" si="235">IF(OR((AL2498&gt;0),(AM2498&gt;0)),AL2498/AM2498,"")</f>
        <v>1.8005439061046302</v>
      </c>
      <c r="AQ2498" s="8">
        <f t="shared" ref="AQ2498:AQ2561" si="236">IF(AP2498&lt;0.5,1,IF(AP2498&lt;1,2,IF(AP2498&lt;2,3,IF(AP2498&lt;10,4,5))))</f>
        <v>3</v>
      </c>
      <c r="AR2498" s="6">
        <v>48.3</v>
      </c>
      <c r="AS2498" s="1">
        <v>28.009</v>
      </c>
      <c r="AT2498" s="3">
        <v>13.52</v>
      </c>
      <c r="AU2498" s="8">
        <f t="shared" ref="AU2498:AU2561" si="237">AL2498-AR2498</f>
        <v>2.0180000000000007</v>
      </c>
      <c r="AV2498" s="8">
        <f t="shared" si="233"/>
        <v>1.7244457138776821</v>
      </c>
      <c r="AW2498" s="8">
        <f t="shared" ref="AW2498:AW2561" si="238">IF(AV2498&lt;0.5,1,IF(AV2498&lt;1,2,IF(AV2498&lt;2,3,IF(AV2498&lt;10,4,5))))</f>
        <v>3</v>
      </c>
      <c r="AX2498">
        <v>1</v>
      </c>
      <c r="BC2498">
        <v>1</v>
      </c>
      <c r="BE2498">
        <v>1</v>
      </c>
      <c r="BJ2498">
        <v>1</v>
      </c>
      <c r="BM2498">
        <v>1</v>
      </c>
      <c r="BP2498">
        <v>1</v>
      </c>
      <c r="BS2498">
        <v>1</v>
      </c>
      <c r="CA2498">
        <v>1</v>
      </c>
      <c r="CF2498">
        <v>1</v>
      </c>
      <c r="CS2498">
        <v>1</v>
      </c>
      <c r="CY2498">
        <v>1</v>
      </c>
      <c r="DB2498">
        <v>1</v>
      </c>
      <c r="DF2498">
        <v>1</v>
      </c>
      <c r="DK2498">
        <v>1</v>
      </c>
      <c r="DL2498">
        <v>1</v>
      </c>
      <c r="DP2498">
        <v>1</v>
      </c>
      <c r="DU2498">
        <v>1</v>
      </c>
      <c r="DZ2498">
        <v>1</v>
      </c>
      <c r="FB2498">
        <v>1</v>
      </c>
      <c r="FE2498">
        <v>1</v>
      </c>
    </row>
    <row r="2499" spans="1:178" hidden="1" x14ac:dyDescent="0.35">
      <c r="A2499" t="s">
        <v>7515</v>
      </c>
      <c r="B2499" t="s">
        <v>213</v>
      </c>
      <c r="C2499" t="s">
        <v>621</v>
      </c>
      <c r="D2499" t="s">
        <v>1377</v>
      </c>
      <c r="E2499" t="s">
        <v>1378</v>
      </c>
      <c r="F2499" t="s">
        <v>1386</v>
      </c>
      <c r="I2499" t="s">
        <v>7516</v>
      </c>
      <c r="J2499" t="s">
        <v>507</v>
      </c>
      <c r="K2499" t="s">
        <v>295</v>
      </c>
      <c r="L2499">
        <v>5</v>
      </c>
      <c r="M2499" t="s">
        <v>1699</v>
      </c>
      <c r="N2499" t="s">
        <v>1699</v>
      </c>
      <c r="O2499">
        <v>50</v>
      </c>
      <c r="P2499">
        <v>66</v>
      </c>
      <c r="Q2499">
        <v>70</v>
      </c>
      <c r="R2499">
        <v>250</v>
      </c>
      <c r="S2499">
        <v>-25</v>
      </c>
      <c r="T2499">
        <v>11</v>
      </c>
      <c r="U2499">
        <v>-7</v>
      </c>
      <c r="V2499" t="s">
        <v>368</v>
      </c>
      <c r="W2499" t="s">
        <v>5883</v>
      </c>
      <c r="Y2499" t="s">
        <v>400</v>
      </c>
      <c r="Z2499" t="s">
        <v>181</v>
      </c>
      <c r="AB2499" s="8"/>
      <c r="AC2499">
        <v>1</v>
      </c>
      <c r="AF2499" t="s">
        <v>3276</v>
      </c>
      <c r="AG2499">
        <v>2</v>
      </c>
      <c r="AH2499">
        <v>0.4</v>
      </c>
      <c r="AL2499" s="6" t="s">
        <v>14292</v>
      </c>
      <c r="AM2499" s="1" t="s">
        <v>14292</v>
      </c>
      <c r="AN2499" s="3" t="s">
        <v>14292</v>
      </c>
      <c r="AO2499" s="8">
        <f t="shared" si="234"/>
        <v>0</v>
      </c>
      <c r="AP2499" s="8" t="e">
        <f t="shared" si="235"/>
        <v>#VALUE!</v>
      </c>
      <c r="AQ2499" s="8" t="e">
        <f t="shared" si="236"/>
        <v>#VALUE!</v>
      </c>
      <c r="AU2499" s="8" t="e">
        <f t="shared" si="237"/>
        <v>#VALUE!</v>
      </c>
      <c r="AV2499" s="8" t="e">
        <f t="shared" ref="AV2499:AV2562" si="239">IF(OR((AR2499&gt;0),(AS2499&gt;0)),AR2499/AS2499,#VALUE!)</f>
        <v>#VALUE!</v>
      </c>
      <c r="AW2499" s="8" t="e">
        <f t="shared" si="238"/>
        <v>#VALUE!</v>
      </c>
      <c r="AX2499">
        <v>1</v>
      </c>
      <c r="BD2499">
        <v>1</v>
      </c>
      <c r="BH2499">
        <v>1</v>
      </c>
      <c r="BI2499">
        <v>1</v>
      </c>
      <c r="BM2499">
        <v>1</v>
      </c>
      <c r="BP2499">
        <v>1</v>
      </c>
      <c r="BQ2499">
        <v>1</v>
      </c>
      <c r="BS2499">
        <v>1</v>
      </c>
      <c r="BZ2499">
        <v>1</v>
      </c>
      <c r="CF2499">
        <v>1</v>
      </c>
      <c r="CT2499">
        <v>1</v>
      </c>
      <c r="CY2499">
        <v>1</v>
      </c>
      <c r="DB2499">
        <v>1</v>
      </c>
      <c r="DF2499">
        <v>1</v>
      </c>
      <c r="DG2499">
        <v>1</v>
      </c>
      <c r="DL2499">
        <v>1</v>
      </c>
      <c r="EE2499">
        <v>1</v>
      </c>
      <c r="FK2499">
        <v>1</v>
      </c>
      <c r="FR2499">
        <v>1</v>
      </c>
    </row>
    <row r="2500" spans="1:178" x14ac:dyDescent="0.35">
      <c r="A2500" t="s">
        <v>8514</v>
      </c>
      <c r="B2500" t="s">
        <v>328</v>
      </c>
      <c r="C2500" t="s">
        <v>1169</v>
      </c>
      <c r="D2500" t="s">
        <v>1170</v>
      </c>
      <c r="F2500" t="s">
        <v>4953</v>
      </c>
      <c r="I2500" t="s">
        <v>8515</v>
      </c>
      <c r="J2500" t="s">
        <v>507</v>
      </c>
      <c r="K2500" t="s">
        <v>1417</v>
      </c>
      <c r="L2500">
        <v>20</v>
      </c>
      <c r="M2500" t="s">
        <v>276</v>
      </c>
      <c r="N2500" t="s">
        <v>276</v>
      </c>
      <c r="O2500">
        <v>1</v>
      </c>
      <c r="P2500">
        <v>35</v>
      </c>
      <c r="Q2500">
        <v>24</v>
      </c>
      <c r="V2500" t="s">
        <v>1308</v>
      </c>
      <c r="W2500" t="s">
        <v>8392</v>
      </c>
      <c r="X2500" t="s">
        <v>279</v>
      </c>
      <c r="Y2500" t="s">
        <v>280</v>
      </c>
      <c r="Z2500" t="s">
        <v>181</v>
      </c>
      <c r="AB2500" s="8"/>
      <c r="AD2500">
        <v>1</v>
      </c>
      <c r="AF2500" t="s">
        <v>6416</v>
      </c>
      <c r="AG2500">
        <v>1</v>
      </c>
      <c r="AH2500">
        <v>2</v>
      </c>
      <c r="AL2500" s="6">
        <v>27.132000000000001</v>
      </c>
      <c r="AM2500" s="1">
        <v>16.102</v>
      </c>
      <c r="AN2500" s="3">
        <v>38.475999999999999</v>
      </c>
      <c r="AO2500" s="8">
        <f t="shared" si="234"/>
        <v>81.710000000000008</v>
      </c>
      <c r="AP2500" s="8">
        <f t="shared" si="235"/>
        <v>1.6850080735312385</v>
      </c>
      <c r="AQ2500" s="8">
        <f t="shared" si="236"/>
        <v>3</v>
      </c>
      <c r="AR2500" s="6">
        <v>27.111999999999998</v>
      </c>
      <c r="AS2500" s="1">
        <v>15.679</v>
      </c>
      <c r="AT2500" s="3">
        <v>40.152999999999999</v>
      </c>
      <c r="AU2500" s="8">
        <f t="shared" si="237"/>
        <v>2.0000000000003126E-2</v>
      </c>
      <c r="AV2500" s="8">
        <f t="shared" si="239"/>
        <v>1.7291919127495374</v>
      </c>
      <c r="AW2500" s="8">
        <f t="shared" si="238"/>
        <v>3</v>
      </c>
      <c r="AZ2500">
        <v>1</v>
      </c>
      <c r="BJ2500">
        <v>1</v>
      </c>
      <c r="BM2500">
        <v>1</v>
      </c>
      <c r="BP2500">
        <v>1</v>
      </c>
      <c r="BS2500">
        <v>1</v>
      </c>
      <c r="CA2500">
        <v>1</v>
      </c>
      <c r="CF2500">
        <v>1</v>
      </c>
      <c r="CS2500">
        <v>1</v>
      </c>
      <c r="CY2500">
        <v>1</v>
      </c>
      <c r="DB2500">
        <v>1</v>
      </c>
      <c r="DF2500">
        <v>1</v>
      </c>
      <c r="DG2500">
        <v>1</v>
      </c>
      <c r="DO2500">
        <v>1</v>
      </c>
      <c r="DZ2500">
        <v>1</v>
      </c>
      <c r="EY2500">
        <v>1</v>
      </c>
      <c r="FC2500">
        <v>1</v>
      </c>
    </row>
    <row r="2501" spans="1:178" x14ac:dyDescent="0.35">
      <c r="A2501" t="s">
        <v>10760</v>
      </c>
      <c r="B2501" t="s">
        <v>465</v>
      </c>
      <c r="C2501" t="s">
        <v>633</v>
      </c>
      <c r="D2501" t="s">
        <v>634</v>
      </c>
      <c r="F2501" t="s">
        <v>2245</v>
      </c>
      <c r="G2501" t="s">
        <v>10761</v>
      </c>
      <c r="I2501" t="s">
        <v>10762</v>
      </c>
      <c r="J2501" t="s">
        <v>507</v>
      </c>
      <c r="K2501" t="s">
        <v>1417</v>
      </c>
      <c r="L2501">
        <v>20</v>
      </c>
      <c r="M2501" t="s">
        <v>788</v>
      </c>
      <c r="N2501" t="s">
        <v>324</v>
      </c>
      <c r="O2501">
        <v>450</v>
      </c>
      <c r="P2501">
        <v>46</v>
      </c>
      <c r="Q2501">
        <v>7</v>
      </c>
      <c r="V2501" t="s">
        <v>4422</v>
      </c>
      <c r="W2501" t="s">
        <v>10721</v>
      </c>
      <c r="X2501" t="s">
        <v>10722</v>
      </c>
      <c r="Y2501" t="s">
        <v>463</v>
      </c>
      <c r="Z2501" t="s">
        <v>181</v>
      </c>
      <c r="AB2501" s="8">
        <v>40638</v>
      </c>
      <c r="AF2501" t="s">
        <v>6416</v>
      </c>
      <c r="AG2501">
        <v>1</v>
      </c>
      <c r="AH2501">
        <v>0.4</v>
      </c>
      <c r="AL2501" s="6">
        <v>35.317999999999998</v>
      </c>
      <c r="AM2501" s="1">
        <v>24.518999999999998</v>
      </c>
      <c r="AN2501" s="3">
        <v>15.635</v>
      </c>
      <c r="AO2501" s="8">
        <f t="shared" si="234"/>
        <v>75.471999999999994</v>
      </c>
      <c r="AP2501" s="8">
        <f t="shared" si="235"/>
        <v>1.4404339491822669</v>
      </c>
      <c r="AQ2501" s="8">
        <f t="shared" si="236"/>
        <v>3</v>
      </c>
      <c r="AR2501" s="6">
        <v>37.454000000000001</v>
      </c>
      <c r="AS2501" s="1">
        <v>22.76</v>
      </c>
      <c r="AT2501" s="3">
        <v>15.337</v>
      </c>
      <c r="AU2501" s="8">
        <f t="shared" si="237"/>
        <v>-2.1360000000000028</v>
      </c>
      <c r="AV2501" s="8">
        <f t="shared" si="239"/>
        <v>1.6456063268892793</v>
      </c>
      <c r="AW2501" s="8">
        <f t="shared" si="238"/>
        <v>3</v>
      </c>
      <c r="AY2501">
        <v>1</v>
      </c>
      <c r="BI2501">
        <v>1</v>
      </c>
      <c r="BM2501">
        <v>1</v>
      </c>
      <c r="BP2501">
        <v>1</v>
      </c>
      <c r="BS2501">
        <v>1</v>
      </c>
      <c r="BZ2501">
        <v>1</v>
      </c>
      <c r="CG2501">
        <v>1</v>
      </c>
      <c r="CT2501">
        <v>1</v>
      </c>
      <c r="CY2501">
        <v>1</v>
      </c>
      <c r="DB2501">
        <v>1</v>
      </c>
      <c r="DF2501">
        <v>1</v>
      </c>
      <c r="EE2501">
        <v>1</v>
      </c>
      <c r="EY2501">
        <v>1</v>
      </c>
      <c r="FA2501">
        <v>1</v>
      </c>
    </row>
    <row r="2502" spans="1:178" x14ac:dyDescent="0.35">
      <c r="A2502" t="s">
        <v>8584</v>
      </c>
      <c r="B2502" t="s">
        <v>328</v>
      </c>
      <c r="C2502" t="s">
        <v>1169</v>
      </c>
      <c r="D2502" t="s">
        <v>1170</v>
      </c>
      <c r="F2502" t="s">
        <v>8585</v>
      </c>
      <c r="I2502" t="s">
        <v>8586</v>
      </c>
      <c r="J2502" t="s">
        <v>507</v>
      </c>
      <c r="K2502" t="s">
        <v>1417</v>
      </c>
      <c r="L2502">
        <v>5</v>
      </c>
      <c r="M2502" t="s">
        <v>276</v>
      </c>
      <c r="N2502" t="s">
        <v>276</v>
      </c>
      <c r="O2502">
        <v>50</v>
      </c>
      <c r="P2502">
        <v>35</v>
      </c>
      <c r="Q2502">
        <v>24</v>
      </c>
      <c r="V2502" t="s">
        <v>619</v>
      </c>
      <c r="W2502" t="s">
        <v>8587</v>
      </c>
      <c r="X2502" t="s">
        <v>279</v>
      </c>
      <c r="Y2502" t="s">
        <v>280</v>
      </c>
      <c r="Z2502" t="s">
        <v>181</v>
      </c>
      <c r="AB2502" s="8"/>
      <c r="AC2502">
        <v>1</v>
      </c>
      <c r="AF2502" t="s">
        <v>3724</v>
      </c>
      <c r="AG2502">
        <v>1</v>
      </c>
      <c r="AH2502">
        <v>0.6</v>
      </c>
      <c r="AL2502" s="6">
        <v>33.313000000000002</v>
      </c>
      <c r="AM2502" s="1">
        <v>22.363</v>
      </c>
      <c r="AN2502" s="3">
        <v>28.56</v>
      </c>
      <c r="AO2502" s="8">
        <f t="shared" si="234"/>
        <v>84.236000000000004</v>
      </c>
      <c r="AP2502" s="8">
        <f t="shared" si="235"/>
        <v>1.489648079416894</v>
      </c>
      <c r="AQ2502" s="8">
        <f t="shared" si="236"/>
        <v>3</v>
      </c>
      <c r="AR2502" s="6">
        <v>32.972999999999999</v>
      </c>
      <c r="AS2502" s="1">
        <v>21.01</v>
      </c>
      <c r="AT2502" s="3">
        <v>30.664999999999999</v>
      </c>
      <c r="AU2502" s="8">
        <f t="shared" si="237"/>
        <v>0.34000000000000341</v>
      </c>
      <c r="AV2502" s="8">
        <f t="shared" si="239"/>
        <v>1.5693955259400283</v>
      </c>
      <c r="AW2502" s="8">
        <f t="shared" si="238"/>
        <v>3</v>
      </c>
      <c r="AZ2502">
        <v>1</v>
      </c>
      <c r="BH2502">
        <v>1</v>
      </c>
      <c r="BI2502">
        <v>1</v>
      </c>
      <c r="BM2502">
        <v>1</v>
      </c>
      <c r="BS2502">
        <v>1</v>
      </c>
      <c r="CA2502">
        <v>1</v>
      </c>
      <c r="CG2502">
        <v>1</v>
      </c>
      <c r="CS2502">
        <v>1</v>
      </c>
      <c r="CY2502">
        <v>1</v>
      </c>
      <c r="DB2502">
        <v>1</v>
      </c>
      <c r="DF2502">
        <v>1</v>
      </c>
      <c r="DG2502">
        <v>1</v>
      </c>
      <c r="EE2502">
        <v>1</v>
      </c>
      <c r="EY2502">
        <v>1</v>
      </c>
    </row>
    <row r="2503" spans="1:178" x14ac:dyDescent="0.35">
      <c r="A2503" t="s">
        <v>5326</v>
      </c>
      <c r="B2503" t="s">
        <v>465</v>
      </c>
      <c r="C2503" t="s">
        <v>633</v>
      </c>
      <c r="D2503" t="s">
        <v>2135</v>
      </c>
      <c r="E2503" t="s">
        <v>2136</v>
      </c>
      <c r="F2503" t="s">
        <v>2137</v>
      </c>
      <c r="I2503" t="s">
        <v>5327</v>
      </c>
      <c r="J2503" t="s">
        <v>507</v>
      </c>
      <c r="K2503" t="s">
        <v>295</v>
      </c>
      <c r="L2503">
        <v>40</v>
      </c>
      <c r="M2503" t="s">
        <v>218</v>
      </c>
      <c r="N2503" t="s">
        <v>218</v>
      </c>
      <c r="O2503">
        <v>800</v>
      </c>
      <c r="P2503">
        <v>47</v>
      </c>
      <c r="Q2503">
        <v>8</v>
      </c>
      <c r="R2503">
        <v>800</v>
      </c>
      <c r="S2503">
        <v>0</v>
      </c>
      <c r="T2503">
        <v>18</v>
      </c>
      <c r="U2503">
        <v>8</v>
      </c>
      <c r="V2503" t="s">
        <v>3296</v>
      </c>
      <c r="W2503" t="s">
        <v>5328</v>
      </c>
      <c r="Y2503" t="s">
        <v>180</v>
      </c>
      <c r="Z2503" t="s">
        <v>181</v>
      </c>
      <c r="AB2503" s="8"/>
      <c r="AC2503">
        <v>1</v>
      </c>
      <c r="AF2503" t="s">
        <v>4051</v>
      </c>
      <c r="AG2503">
        <v>10</v>
      </c>
      <c r="AH2503">
        <v>0.45</v>
      </c>
      <c r="AL2503" s="6">
        <v>27.268999999999998</v>
      </c>
      <c r="AM2503" s="1">
        <v>23.774000000000001</v>
      </c>
      <c r="AN2503" s="3">
        <v>25.927</v>
      </c>
      <c r="AO2503" s="8">
        <f t="shared" si="234"/>
        <v>76.97</v>
      </c>
      <c r="AP2503" s="8">
        <f t="shared" si="235"/>
        <v>1.1470093379321946</v>
      </c>
      <c r="AQ2503" s="8">
        <f t="shared" si="236"/>
        <v>3</v>
      </c>
      <c r="AR2503" s="6">
        <v>25.568999999999999</v>
      </c>
      <c r="AS2503" s="1">
        <v>27.297999999999998</v>
      </c>
      <c r="AT2503" s="3">
        <v>20.068000000000001</v>
      </c>
      <c r="AU2503" s="8">
        <f t="shared" si="237"/>
        <v>1.6999999999999993</v>
      </c>
      <c r="AV2503" s="8">
        <f t="shared" si="239"/>
        <v>0.93666202652208952</v>
      </c>
      <c r="AW2503" s="8">
        <f t="shared" si="238"/>
        <v>2</v>
      </c>
      <c r="AX2503">
        <v>1</v>
      </c>
      <c r="BC2503">
        <v>1</v>
      </c>
      <c r="BF2503">
        <v>1</v>
      </c>
      <c r="BH2503">
        <v>1</v>
      </c>
      <c r="BK2503">
        <v>1</v>
      </c>
      <c r="BM2503">
        <v>1</v>
      </c>
      <c r="BR2503">
        <v>1</v>
      </c>
      <c r="BX2503">
        <v>1</v>
      </c>
      <c r="CA2503">
        <v>1</v>
      </c>
      <c r="CF2503">
        <v>1</v>
      </c>
      <c r="CR2503">
        <v>1</v>
      </c>
      <c r="CY2503">
        <v>1</v>
      </c>
      <c r="DB2503">
        <v>1</v>
      </c>
      <c r="DD2503">
        <v>1</v>
      </c>
      <c r="DQ2503">
        <v>1</v>
      </c>
      <c r="DR2503">
        <v>1</v>
      </c>
      <c r="DT2503">
        <v>1</v>
      </c>
      <c r="DZ2503">
        <v>1</v>
      </c>
      <c r="EE2503">
        <v>1</v>
      </c>
      <c r="EY2503">
        <v>1</v>
      </c>
      <c r="FR2503">
        <v>1</v>
      </c>
      <c r="FV2503" t="s">
        <v>2643</v>
      </c>
    </row>
    <row r="2504" spans="1:178" x14ac:dyDescent="0.35">
      <c r="A2504" t="s">
        <v>5326</v>
      </c>
      <c r="B2504" t="s">
        <v>465</v>
      </c>
      <c r="C2504" t="s">
        <v>633</v>
      </c>
      <c r="D2504" t="s">
        <v>4233</v>
      </c>
      <c r="E2504" t="s">
        <v>2136</v>
      </c>
      <c r="F2504" t="s">
        <v>2137</v>
      </c>
      <c r="I2504" t="s">
        <v>5329</v>
      </c>
      <c r="J2504" t="s">
        <v>507</v>
      </c>
      <c r="K2504" t="s">
        <v>295</v>
      </c>
      <c r="L2504">
        <v>40</v>
      </c>
      <c r="M2504" t="s">
        <v>218</v>
      </c>
      <c r="N2504" t="s">
        <v>218</v>
      </c>
      <c r="O2504">
        <v>800</v>
      </c>
      <c r="P2504">
        <v>47</v>
      </c>
      <c r="Q2504">
        <v>8</v>
      </c>
      <c r="R2504">
        <v>800</v>
      </c>
      <c r="S2504">
        <v>0</v>
      </c>
      <c r="T2504">
        <v>18</v>
      </c>
      <c r="U2504">
        <v>8</v>
      </c>
      <c r="V2504" t="s">
        <v>3296</v>
      </c>
      <c r="W2504" t="s">
        <v>5328</v>
      </c>
      <c r="Y2504" t="s">
        <v>180</v>
      </c>
      <c r="Z2504" t="s">
        <v>181</v>
      </c>
      <c r="AB2504" s="8"/>
      <c r="AC2504">
        <v>1</v>
      </c>
      <c r="AF2504" t="s">
        <v>4051</v>
      </c>
      <c r="AG2504">
        <v>10</v>
      </c>
      <c r="AH2504">
        <v>0.45</v>
      </c>
      <c r="AL2504" s="6">
        <v>27.268999999999998</v>
      </c>
      <c r="AM2504" s="1">
        <v>23.774000000000001</v>
      </c>
      <c r="AN2504" s="3">
        <v>25.927</v>
      </c>
      <c r="AO2504" s="8">
        <f t="shared" si="234"/>
        <v>76.97</v>
      </c>
      <c r="AP2504" s="8">
        <f t="shared" si="235"/>
        <v>1.1470093379321946</v>
      </c>
      <c r="AQ2504" s="8">
        <f t="shared" si="236"/>
        <v>3</v>
      </c>
      <c r="AR2504" s="6">
        <v>25.568999999999999</v>
      </c>
      <c r="AS2504" s="1">
        <v>27.297999999999998</v>
      </c>
      <c r="AT2504" s="3">
        <v>20.068000000000001</v>
      </c>
      <c r="AU2504" s="8">
        <f t="shared" si="237"/>
        <v>1.6999999999999993</v>
      </c>
      <c r="AV2504" s="8">
        <f t="shared" si="239"/>
        <v>0.93666202652208952</v>
      </c>
      <c r="AW2504" s="8">
        <f t="shared" si="238"/>
        <v>2</v>
      </c>
      <c r="AX2504">
        <v>1</v>
      </c>
      <c r="BC2504">
        <v>1</v>
      </c>
      <c r="BH2504">
        <v>1</v>
      </c>
      <c r="BK2504">
        <v>1</v>
      </c>
      <c r="BM2504">
        <v>1</v>
      </c>
      <c r="BP2504">
        <v>1</v>
      </c>
      <c r="BX2504">
        <v>1</v>
      </c>
      <c r="CA2504">
        <v>1</v>
      </c>
      <c r="CE2504">
        <v>1</v>
      </c>
      <c r="CS2504">
        <v>1</v>
      </c>
      <c r="DG2504">
        <v>1</v>
      </c>
      <c r="DQ2504">
        <v>1</v>
      </c>
      <c r="DR2504">
        <v>1</v>
      </c>
      <c r="DT2504">
        <v>1</v>
      </c>
      <c r="DU2504">
        <v>1</v>
      </c>
      <c r="DZ2504">
        <v>1</v>
      </c>
      <c r="EE2504">
        <v>1</v>
      </c>
      <c r="EY2504">
        <v>1</v>
      </c>
      <c r="FR2504">
        <v>1</v>
      </c>
      <c r="FV2504" t="s">
        <v>2643</v>
      </c>
    </row>
    <row r="2505" spans="1:178" hidden="1" x14ac:dyDescent="0.35">
      <c r="A2505" t="s">
        <v>7534</v>
      </c>
      <c r="B2505" t="s">
        <v>465</v>
      </c>
      <c r="C2505" t="s">
        <v>633</v>
      </c>
      <c r="D2505" t="s">
        <v>634</v>
      </c>
      <c r="E2505" t="s">
        <v>1001</v>
      </c>
      <c r="F2505" t="s">
        <v>3530</v>
      </c>
      <c r="I2505" t="s">
        <v>7535</v>
      </c>
      <c r="J2505" t="s">
        <v>294</v>
      </c>
      <c r="K2505" t="s">
        <v>295</v>
      </c>
      <c r="L2505">
        <v>5</v>
      </c>
      <c r="M2505" t="s">
        <v>974</v>
      </c>
      <c r="N2505" t="s">
        <v>974</v>
      </c>
      <c r="O2505">
        <v>516</v>
      </c>
      <c r="P2505">
        <v>53</v>
      </c>
      <c r="Q2505">
        <v>105</v>
      </c>
      <c r="R2505">
        <v>150</v>
      </c>
      <c r="S2505">
        <v>-18</v>
      </c>
      <c r="T2505">
        <v>13</v>
      </c>
      <c r="U2505">
        <v>-1</v>
      </c>
      <c r="V2505" t="s">
        <v>1752</v>
      </c>
      <c r="W2505" t="s">
        <v>7536</v>
      </c>
      <c r="Y2505" t="s">
        <v>400</v>
      </c>
      <c r="Z2505" t="s">
        <v>181</v>
      </c>
      <c r="AB2505" s="8"/>
      <c r="AC2505">
        <v>1</v>
      </c>
      <c r="AF2505" t="s">
        <v>4051</v>
      </c>
      <c r="AG2505">
        <v>6</v>
      </c>
      <c r="AH2505">
        <v>0.1</v>
      </c>
      <c r="AL2505" s="6" t="s">
        <v>14292</v>
      </c>
      <c r="AM2505" s="1" t="s">
        <v>14292</v>
      </c>
      <c r="AN2505" s="3" t="s">
        <v>14292</v>
      </c>
      <c r="AO2505" s="8">
        <f t="shared" si="234"/>
        <v>0</v>
      </c>
      <c r="AP2505" s="8" t="e">
        <f t="shared" si="235"/>
        <v>#VALUE!</v>
      </c>
      <c r="AQ2505" s="8" t="e">
        <f t="shared" si="236"/>
        <v>#VALUE!</v>
      </c>
      <c r="AU2505" s="8" t="e">
        <f t="shared" si="237"/>
        <v>#VALUE!</v>
      </c>
      <c r="AV2505" s="8" t="e">
        <f t="shared" si="239"/>
        <v>#VALUE!</v>
      </c>
      <c r="AW2505" s="8" t="e">
        <f t="shared" si="238"/>
        <v>#VALUE!</v>
      </c>
      <c r="AX2505">
        <v>1</v>
      </c>
      <c r="BC2505">
        <v>1</v>
      </c>
      <c r="BK2505">
        <v>1</v>
      </c>
      <c r="BM2505">
        <v>1</v>
      </c>
      <c r="BP2505">
        <v>1</v>
      </c>
      <c r="BS2505">
        <v>1</v>
      </c>
      <c r="BX2505">
        <v>1</v>
      </c>
      <c r="CA2505">
        <v>1</v>
      </c>
      <c r="CG2505">
        <v>1</v>
      </c>
      <c r="CS2505">
        <v>1</v>
      </c>
      <c r="CX2505">
        <v>1</v>
      </c>
      <c r="DG2505">
        <v>1</v>
      </c>
      <c r="DQ2505">
        <v>1</v>
      </c>
      <c r="DR2505">
        <v>1</v>
      </c>
      <c r="DU2505">
        <v>1</v>
      </c>
      <c r="DZ2505">
        <v>1</v>
      </c>
      <c r="EY2505">
        <v>1</v>
      </c>
      <c r="FB2505">
        <v>1</v>
      </c>
      <c r="FC2505">
        <v>1</v>
      </c>
      <c r="FE2505">
        <v>1</v>
      </c>
      <c r="FS2505">
        <v>1</v>
      </c>
      <c r="FV2505" t="s">
        <v>5912</v>
      </c>
    </row>
    <row r="2506" spans="1:178" x14ac:dyDescent="0.35">
      <c r="A2506" t="s">
        <v>5415</v>
      </c>
      <c r="B2506" t="s">
        <v>328</v>
      </c>
      <c r="C2506" t="s">
        <v>371</v>
      </c>
      <c r="D2506" t="s">
        <v>895</v>
      </c>
      <c r="F2506" t="s">
        <v>5416</v>
      </c>
      <c r="I2506" t="s">
        <v>5417</v>
      </c>
      <c r="J2506" t="s">
        <v>507</v>
      </c>
      <c r="K2506" t="s">
        <v>295</v>
      </c>
      <c r="L2506">
        <v>80</v>
      </c>
      <c r="M2506" t="s">
        <v>218</v>
      </c>
      <c r="N2506" t="s">
        <v>512</v>
      </c>
      <c r="O2506">
        <v>500</v>
      </c>
      <c r="P2506">
        <v>45</v>
      </c>
      <c r="Q2506">
        <v>6</v>
      </c>
      <c r="R2506">
        <v>800</v>
      </c>
      <c r="S2506">
        <v>9</v>
      </c>
      <c r="T2506">
        <v>20</v>
      </c>
      <c r="U2506">
        <v>11</v>
      </c>
      <c r="V2506" t="s">
        <v>277</v>
      </c>
      <c r="W2506" t="s">
        <v>4681</v>
      </c>
      <c r="Y2506" t="s">
        <v>307</v>
      </c>
      <c r="Z2506" t="s">
        <v>181</v>
      </c>
      <c r="AB2506" s="8"/>
      <c r="AC2506">
        <v>1</v>
      </c>
      <c r="AF2506" t="s">
        <v>6416</v>
      </c>
      <c r="AG2506">
        <v>1</v>
      </c>
      <c r="AH2506">
        <v>2.2000000000000002</v>
      </c>
      <c r="AL2506" s="6">
        <v>32.411000000000001</v>
      </c>
      <c r="AM2506" s="1">
        <v>22.870999999999999</v>
      </c>
      <c r="AN2506" s="3">
        <v>24.94</v>
      </c>
      <c r="AO2506" s="8">
        <f t="shared" si="234"/>
        <v>80.221999999999994</v>
      </c>
      <c r="AP2506" s="8">
        <f t="shared" si="235"/>
        <v>1.4171221197149231</v>
      </c>
      <c r="AQ2506" s="8">
        <f t="shared" si="236"/>
        <v>3</v>
      </c>
      <c r="AR2506" s="6">
        <v>34.145000000000003</v>
      </c>
      <c r="AS2506" s="1">
        <v>22.321000000000002</v>
      </c>
      <c r="AT2506" s="3">
        <v>23.907</v>
      </c>
      <c r="AU2506" s="8">
        <f t="shared" si="237"/>
        <v>-1.7340000000000018</v>
      </c>
      <c r="AV2506" s="8">
        <f t="shared" si="239"/>
        <v>1.5297253707271179</v>
      </c>
      <c r="AW2506" s="8">
        <f t="shared" si="238"/>
        <v>3</v>
      </c>
      <c r="AY2506">
        <v>1</v>
      </c>
      <c r="BE2506">
        <v>1</v>
      </c>
      <c r="BJ2506">
        <v>1</v>
      </c>
      <c r="BM2506">
        <v>1</v>
      </c>
      <c r="BR2506">
        <v>1</v>
      </c>
      <c r="BS2506">
        <v>1</v>
      </c>
      <c r="CB2506">
        <v>1</v>
      </c>
      <c r="CF2506">
        <v>1</v>
      </c>
      <c r="CS2506">
        <v>1</v>
      </c>
      <c r="CY2506">
        <v>1</v>
      </c>
      <c r="DF2506">
        <v>1</v>
      </c>
      <c r="DO2506">
        <v>1</v>
      </c>
      <c r="DU2506">
        <v>1</v>
      </c>
      <c r="DZ2506">
        <v>1</v>
      </c>
      <c r="EU2506">
        <v>1</v>
      </c>
      <c r="EY2506">
        <v>1</v>
      </c>
      <c r="FB2506">
        <v>1</v>
      </c>
      <c r="FC2506">
        <v>1</v>
      </c>
      <c r="FF2506">
        <v>1</v>
      </c>
      <c r="FI2506">
        <v>1</v>
      </c>
      <c r="FM2506">
        <v>1</v>
      </c>
    </row>
    <row r="2507" spans="1:178" x14ac:dyDescent="0.35">
      <c r="A2507" t="s">
        <v>5516</v>
      </c>
      <c r="B2507" t="s">
        <v>465</v>
      </c>
      <c r="C2507" t="s">
        <v>1212</v>
      </c>
      <c r="D2507" t="s">
        <v>1213</v>
      </c>
      <c r="E2507" t="s">
        <v>1257</v>
      </c>
      <c r="F2507" t="s">
        <v>1258</v>
      </c>
      <c r="I2507" t="s">
        <v>5517</v>
      </c>
      <c r="J2507" t="s">
        <v>507</v>
      </c>
      <c r="K2507" t="s">
        <v>295</v>
      </c>
      <c r="L2507">
        <v>20</v>
      </c>
      <c r="M2507" t="s">
        <v>218</v>
      </c>
      <c r="N2507" t="s">
        <v>1372</v>
      </c>
      <c r="O2507">
        <v>1400</v>
      </c>
      <c r="P2507">
        <v>44</v>
      </c>
      <c r="Q2507">
        <v>6</v>
      </c>
      <c r="R2507">
        <v>1000</v>
      </c>
      <c r="S2507">
        <v>9</v>
      </c>
      <c r="T2507">
        <v>20</v>
      </c>
      <c r="U2507">
        <v>14</v>
      </c>
      <c r="V2507" t="s">
        <v>707</v>
      </c>
      <c r="W2507" t="s">
        <v>4810</v>
      </c>
      <c r="Y2507" t="s">
        <v>307</v>
      </c>
      <c r="Z2507" t="s">
        <v>181</v>
      </c>
      <c r="AB2507" s="8"/>
      <c r="AC2507">
        <v>1</v>
      </c>
      <c r="AF2507" t="s">
        <v>3276</v>
      </c>
      <c r="AG2507">
        <v>6</v>
      </c>
      <c r="AH2507">
        <v>0.8</v>
      </c>
      <c r="AL2507" s="6">
        <v>32.213000000000001</v>
      </c>
      <c r="AM2507" s="1">
        <v>27.303000000000001</v>
      </c>
      <c r="AN2507" s="3">
        <v>17.382000000000001</v>
      </c>
      <c r="AO2507" s="8">
        <f t="shared" si="234"/>
        <v>76.89800000000001</v>
      </c>
      <c r="AP2507" s="8">
        <f t="shared" si="235"/>
        <v>1.1798337179064571</v>
      </c>
      <c r="AQ2507" s="8">
        <f t="shared" si="236"/>
        <v>3</v>
      </c>
      <c r="AR2507" s="6">
        <v>28.524000000000001</v>
      </c>
      <c r="AS2507" s="1">
        <v>31.012</v>
      </c>
      <c r="AT2507" s="3">
        <v>16.486000000000001</v>
      </c>
      <c r="AU2507" s="8">
        <f t="shared" si="237"/>
        <v>3.6890000000000001</v>
      </c>
      <c r="AV2507" s="8">
        <f t="shared" si="239"/>
        <v>0.91977299110021926</v>
      </c>
      <c r="AW2507" s="8">
        <f t="shared" si="238"/>
        <v>2</v>
      </c>
      <c r="AX2507">
        <v>1</v>
      </c>
      <c r="BC2507">
        <v>1</v>
      </c>
      <c r="BH2507">
        <v>1</v>
      </c>
      <c r="BM2507">
        <v>1</v>
      </c>
      <c r="BP2507">
        <v>1</v>
      </c>
      <c r="BX2507">
        <v>1</v>
      </c>
      <c r="CA2507">
        <v>1</v>
      </c>
      <c r="CF2507">
        <v>1</v>
      </c>
      <c r="CR2507">
        <v>1</v>
      </c>
      <c r="CX2507">
        <v>1</v>
      </c>
      <c r="DF2507">
        <v>1</v>
      </c>
      <c r="DG2507">
        <v>1</v>
      </c>
      <c r="DQ2507">
        <v>1</v>
      </c>
      <c r="DR2507">
        <v>1</v>
      </c>
      <c r="EE2507">
        <v>1</v>
      </c>
      <c r="EY2507">
        <v>1</v>
      </c>
      <c r="EZ2507">
        <v>1</v>
      </c>
      <c r="FB2507">
        <v>1</v>
      </c>
      <c r="FM2507">
        <v>1</v>
      </c>
      <c r="FR2507">
        <v>1</v>
      </c>
      <c r="FV2507" t="s">
        <v>2516</v>
      </c>
    </row>
    <row r="2508" spans="1:178" x14ac:dyDescent="0.35">
      <c r="A2508" t="s">
        <v>5576</v>
      </c>
      <c r="B2508" t="s">
        <v>465</v>
      </c>
      <c r="C2508" t="s">
        <v>1212</v>
      </c>
      <c r="D2508" t="s">
        <v>1213</v>
      </c>
      <c r="E2508" t="s">
        <v>1257</v>
      </c>
      <c r="F2508" t="s">
        <v>1258</v>
      </c>
      <c r="I2508" t="s">
        <v>5577</v>
      </c>
      <c r="J2508" t="s">
        <v>507</v>
      </c>
      <c r="K2508" t="s">
        <v>295</v>
      </c>
      <c r="L2508">
        <v>40</v>
      </c>
      <c r="M2508" t="s">
        <v>218</v>
      </c>
      <c r="N2508" t="s">
        <v>210</v>
      </c>
      <c r="O2508">
        <v>1900</v>
      </c>
      <c r="P2508">
        <v>44</v>
      </c>
      <c r="Q2508">
        <v>6</v>
      </c>
      <c r="V2508" t="s">
        <v>368</v>
      </c>
      <c r="W2508" t="s">
        <v>5578</v>
      </c>
      <c r="Y2508" t="s">
        <v>307</v>
      </c>
      <c r="Z2508" t="s">
        <v>181</v>
      </c>
      <c r="AB2508" s="8"/>
      <c r="AD2508">
        <v>1</v>
      </c>
      <c r="AF2508" t="s">
        <v>3276</v>
      </c>
      <c r="AG2508">
        <v>5</v>
      </c>
      <c r="AH2508">
        <v>0.5</v>
      </c>
      <c r="AL2508" s="6">
        <v>32.731999999999999</v>
      </c>
      <c r="AM2508" s="1">
        <v>21.689</v>
      </c>
      <c r="AN2508" s="3">
        <v>19.690000000000001</v>
      </c>
      <c r="AO2508" s="8">
        <f t="shared" si="234"/>
        <v>74.111000000000004</v>
      </c>
      <c r="AP2508" s="8">
        <f t="shared" si="235"/>
        <v>1.5091521047535617</v>
      </c>
      <c r="AQ2508" s="8">
        <f t="shared" si="236"/>
        <v>3</v>
      </c>
      <c r="AR2508" s="6">
        <v>36.573999999999998</v>
      </c>
      <c r="AS2508" s="1">
        <v>23.411999999999999</v>
      </c>
      <c r="AT2508" s="3">
        <v>16.774999999999999</v>
      </c>
      <c r="AU2508" s="8">
        <f t="shared" si="237"/>
        <v>-3.8419999999999987</v>
      </c>
      <c r="AV2508" s="8">
        <f t="shared" si="239"/>
        <v>1.5621903297454296</v>
      </c>
      <c r="AW2508" s="8">
        <f t="shared" si="238"/>
        <v>3</v>
      </c>
      <c r="AX2508">
        <v>1</v>
      </c>
      <c r="BC2508">
        <v>1</v>
      </c>
      <c r="BH2508">
        <v>1</v>
      </c>
      <c r="BI2508">
        <v>1</v>
      </c>
      <c r="BM2508">
        <v>1</v>
      </c>
      <c r="BP2508">
        <v>1</v>
      </c>
      <c r="BS2508">
        <v>1</v>
      </c>
      <c r="BX2508">
        <v>1</v>
      </c>
      <c r="CA2508">
        <v>1</v>
      </c>
      <c r="CF2508">
        <v>1</v>
      </c>
      <c r="CX2508">
        <v>1</v>
      </c>
      <c r="CY2508">
        <v>1</v>
      </c>
      <c r="DF2508">
        <v>1</v>
      </c>
      <c r="DK2508">
        <v>1</v>
      </c>
      <c r="DO2508">
        <v>1</v>
      </c>
      <c r="DU2508">
        <v>1</v>
      </c>
      <c r="DZ2508">
        <v>1</v>
      </c>
      <c r="EY2508">
        <v>1</v>
      </c>
      <c r="EZ2508">
        <v>1</v>
      </c>
      <c r="FB2508">
        <v>1</v>
      </c>
      <c r="FM2508">
        <v>1</v>
      </c>
      <c r="FV2508" t="s">
        <v>2254</v>
      </c>
    </row>
    <row r="2509" spans="1:178" x14ac:dyDescent="0.35">
      <c r="A2509" t="s">
        <v>5773</v>
      </c>
      <c r="B2509" t="s">
        <v>170</v>
      </c>
      <c r="C2509" t="s">
        <v>666</v>
      </c>
      <c r="D2509" t="s">
        <v>1221</v>
      </c>
      <c r="F2509" t="s">
        <v>1694</v>
      </c>
      <c r="I2509" t="s">
        <v>5774</v>
      </c>
      <c r="J2509" t="s">
        <v>507</v>
      </c>
      <c r="K2509" t="s">
        <v>295</v>
      </c>
      <c r="L2509">
        <v>20</v>
      </c>
      <c r="M2509" t="s">
        <v>218</v>
      </c>
      <c r="N2509" t="s">
        <v>296</v>
      </c>
      <c r="O2509">
        <v>700</v>
      </c>
      <c r="P2509">
        <v>44</v>
      </c>
      <c r="Q2509">
        <v>6</v>
      </c>
      <c r="R2509">
        <v>1000</v>
      </c>
      <c r="S2509">
        <v>9</v>
      </c>
      <c r="T2509">
        <v>20</v>
      </c>
      <c r="U2509">
        <v>14</v>
      </c>
      <c r="V2509" t="s">
        <v>657</v>
      </c>
      <c r="W2509" t="s">
        <v>5775</v>
      </c>
      <c r="Y2509" t="s">
        <v>307</v>
      </c>
      <c r="Z2509" t="s">
        <v>181</v>
      </c>
      <c r="AB2509" s="8"/>
      <c r="AC2509">
        <v>1</v>
      </c>
      <c r="AF2509" t="s">
        <v>7444</v>
      </c>
      <c r="AL2509" s="6">
        <v>27.532</v>
      </c>
      <c r="AM2509" s="1">
        <v>22.648</v>
      </c>
      <c r="AN2509" s="3">
        <v>20.823</v>
      </c>
      <c r="AO2509" s="8">
        <f t="shared" si="234"/>
        <v>71.003</v>
      </c>
      <c r="AP2509" s="8">
        <f t="shared" si="235"/>
        <v>1.2156481808548216</v>
      </c>
      <c r="AQ2509" s="8">
        <f t="shared" si="236"/>
        <v>3</v>
      </c>
      <c r="AR2509" s="6">
        <v>27.791</v>
      </c>
      <c r="AS2509" s="1">
        <v>22.413</v>
      </c>
      <c r="AT2509" s="3">
        <v>20.071000000000002</v>
      </c>
      <c r="AU2509" s="8">
        <f t="shared" si="237"/>
        <v>-0.25900000000000034</v>
      </c>
      <c r="AV2509" s="8">
        <f t="shared" si="239"/>
        <v>1.2399500290010261</v>
      </c>
      <c r="AW2509" s="8">
        <f t="shared" si="238"/>
        <v>3</v>
      </c>
      <c r="AX2509">
        <v>1</v>
      </c>
      <c r="BC2509">
        <v>1</v>
      </c>
      <c r="BH2509">
        <v>1</v>
      </c>
      <c r="BK2509">
        <v>1</v>
      </c>
      <c r="BM2509">
        <v>1</v>
      </c>
      <c r="BQ2509">
        <v>1</v>
      </c>
      <c r="BZ2509">
        <v>1</v>
      </c>
      <c r="CG2509">
        <v>1</v>
      </c>
      <c r="CS2509">
        <v>1</v>
      </c>
      <c r="CY2509">
        <v>1</v>
      </c>
      <c r="CZ2509">
        <v>1</v>
      </c>
      <c r="DF2509">
        <v>1</v>
      </c>
      <c r="DG2509">
        <v>1</v>
      </c>
      <c r="EB2509">
        <v>1</v>
      </c>
      <c r="EE2509">
        <v>1</v>
      </c>
      <c r="ES2509">
        <v>1</v>
      </c>
    </row>
    <row r="2510" spans="1:178" x14ac:dyDescent="0.35">
      <c r="A2510" t="s">
        <v>5784</v>
      </c>
      <c r="B2510" t="s">
        <v>328</v>
      </c>
      <c r="C2510" t="s">
        <v>371</v>
      </c>
      <c r="D2510" t="s">
        <v>895</v>
      </c>
      <c r="F2510" t="s">
        <v>5416</v>
      </c>
      <c r="I2510" t="s">
        <v>5785</v>
      </c>
      <c r="J2510" t="s">
        <v>507</v>
      </c>
      <c r="K2510" t="s">
        <v>295</v>
      </c>
      <c r="L2510">
        <v>80</v>
      </c>
      <c r="M2510" t="s">
        <v>218</v>
      </c>
      <c r="N2510" t="s">
        <v>249</v>
      </c>
      <c r="O2510">
        <v>600</v>
      </c>
      <c r="P2510">
        <v>46</v>
      </c>
      <c r="Q2510">
        <v>8</v>
      </c>
      <c r="R2510">
        <v>1900</v>
      </c>
      <c r="S2510">
        <v>3</v>
      </c>
      <c r="T2510">
        <v>20</v>
      </c>
      <c r="U2510">
        <v>11</v>
      </c>
      <c r="V2510" t="s">
        <v>258</v>
      </c>
      <c r="W2510" t="s">
        <v>389</v>
      </c>
      <c r="Y2510" t="s">
        <v>180</v>
      </c>
      <c r="Z2510" t="s">
        <v>181</v>
      </c>
      <c r="AB2510" s="8"/>
      <c r="AD2510">
        <v>1</v>
      </c>
      <c r="AF2510" t="s">
        <v>7444</v>
      </c>
      <c r="AL2510" s="6">
        <v>29.606999999999999</v>
      </c>
      <c r="AM2510" s="1">
        <v>20.509</v>
      </c>
      <c r="AN2510" s="3">
        <v>24.475000000000001</v>
      </c>
      <c r="AO2510" s="8">
        <f t="shared" si="234"/>
        <v>74.591000000000008</v>
      </c>
      <c r="AP2510" s="8">
        <f t="shared" si="235"/>
        <v>1.4436101223852942</v>
      </c>
      <c r="AQ2510" s="8">
        <f t="shared" si="236"/>
        <v>3</v>
      </c>
      <c r="AR2510" s="6">
        <v>28.12</v>
      </c>
      <c r="AS2510" s="1">
        <v>20.41</v>
      </c>
      <c r="AT2510" s="3">
        <v>26.501999999999999</v>
      </c>
      <c r="AU2510" s="8">
        <f t="shared" si="237"/>
        <v>1.4869999999999983</v>
      </c>
      <c r="AV2510" s="8">
        <f t="shared" si="239"/>
        <v>1.3777560019598236</v>
      </c>
      <c r="AW2510" s="8">
        <f t="shared" si="238"/>
        <v>3</v>
      </c>
      <c r="AZ2510">
        <v>1</v>
      </c>
      <c r="BH2510">
        <v>1</v>
      </c>
      <c r="BI2510">
        <v>1</v>
      </c>
      <c r="BM2510">
        <v>1</v>
      </c>
      <c r="BS2510">
        <v>1</v>
      </c>
      <c r="CB2510">
        <v>1</v>
      </c>
      <c r="CE2510">
        <v>1</v>
      </c>
      <c r="CS2510">
        <v>1</v>
      </c>
      <c r="CW2510">
        <v>1</v>
      </c>
      <c r="CZ2510">
        <v>1</v>
      </c>
      <c r="DF2510">
        <v>1</v>
      </c>
      <c r="DO2510">
        <v>1</v>
      </c>
      <c r="DP2510">
        <v>1</v>
      </c>
      <c r="DZ2510">
        <v>1</v>
      </c>
      <c r="EC2510">
        <v>1</v>
      </c>
      <c r="EG2510">
        <v>1</v>
      </c>
      <c r="EU2510">
        <v>1</v>
      </c>
      <c r="EY2510">
        <v>1</v>
      </c>
      <c r="FB2510">
        <v>1</v>
      </c>
      <c r="FC2510">
        <v>1</v>
      </c>
      <c r="FF2510">
        <v>1</v>
      </c>
      <c r="FI2510">
        <v>1</v>
      </c>
      <c r="FM2510">
        <v>1</v>
      </c>
    </row>
    <row r="2511" spans="1:178" hidden="1" x14ac:dyDescent="0.35">
      <c r="A2511" t="s">
        <v>7545</v>
      </c>
      <c r="B2511" t="s">
        <v>465</v>
      </c>
      <c r="C2511" t="s">
        <v>633</v>
      </c>
      <c r="D2511" t="s">
        <v>634</v>
      </c>
      <c r="E2511" t="s">
        <v>1001</v>
      </c>
      <c r="F2511" t="s">
        <v>3530</v>
      </c>
      <c r="I2511" t="s">
        <v>7546</v>
      </c>
      <c r="J2511" t="s">
        <v>294</v>
      </c>
      <c r="K2511" t="s">
        <v>295</v>
      </c>
      <c r="L2511">
        <v>5</v>
      </c>
      <c r="M2511" t="s">
        <v>974</v>
      </c>
      <c r="N2511" t="s">
        <v>1939</v>
      </c>
      <c r="O2511">
        <v>531</v>
      </c>
      <c r="P2511">
        <v>53</v>
      </c>
      <c r="Q2511">
        <v>105</v>
      </c>
      <c r="R2511">
        <v>150</v>
      </c>
      <c r="S2511">
        <v>-18</v>
      </c>
      <c r="T2511">
        <v>13</v>
      </c>
      <c r="U2511">
        <v>-1</v>
      </c>
      <c r="V2511" t="s">
        <v>1752</v>
      </c>
      <c r="W2511" t="s">
        <v>7533</v>
      </c>
      <c r="Y2511" t="s">
        <v>400</v>
      </c>
      <c r="Z2511" t="s">
        <v>181</v>
      </c>
      <c r="AB2511" s="8"/>
      <c r="AC2511">
        <v>1</v>
      </c>
      <c r="AD2511">
        <v>1</v>
      </c>
      <c r="AF2511" t="s">
        <v>7444</v>
      </c>
      <c r="AL2511" s="6" t="s">
        <v>14292</v>
      </c>
      <c r="AM2511" s="1" t="s">
        <v>14292</v>
      </c>
      <c r="AN2511" s="3" t="s">
        <v>14292</v>
      </c>
      <c r="AO2511" s="8">
        <f t="shared" si="234"/>
        <v>0</v>
      </c>
      <c r="AP2511" s="8" t="e">
        <f t="shared" si="235"/>
        <v>#VALUE!</v>
      </c>
      <c r="AQ2511" s="8" t="e">
        <f t="shared" si="236"/>
        <v>#VALUE!</v>
      </c>
      <c r="AU2511" s="8" t="e">
        <f t="shared" si="237"/>
        <v>#VALUE!</v>
      </c>
      <c r="AV2511" s="8" t="e">
        <f t="shared" si="239"/>
        <v>#VALUE!</v>
      </c>
      <c r="AW2511" s="8" t="e">
        <f t="shared" si="238"/>
        <v>#VALUE!</v>
      </c>
      <c r="AY2511">
        <v>1</v>
      </c>
      <c r="BH2511">
        <v>1</v>
      </c>
      <c r="BK2511">
        <v>1</v>
      </c>
      <c r="BM2511">
        <v>1</v>
      </c>
      <c r="BP2511">
        <v>1</v>
      </c>
      <c r="BX2511">
        <v>1</v>
      </c>
      <c r="CA2511">
        <v>1</v>
      </c>
      <c r="CF2511">
        <v>1</v>
      </c>
      <c r="CR2511">
        <v>1</v>
      </c>
      <c r="DG2511">
        <v>1</v>
      </c>
      <c r="DQ2511">
        <v>1</v>
      </c>
      <c r="DR2511">
        <v>1</v>
      </c>
      <c r="DU2511">
        <v>1</v>
      </c>
      <c r="DZ2511">
        <v>1</v>
      </c>
      <c r="EY2511">
        <v>1</v>
      </c>
      <c r="FB2511">
        <v>1</v>
      </c>
      <c r="FM2511">
        <v>1</v>
      </c>
      <c r="FV2511" t="s">
        <v>5912</v>
      </c>
    </row>
    <row r="2512" spans="1:178" x14ac:dyDescent="0.35">
      <c r="A2512" t="s">
        <v>5949</v>
      </c>
      <c r="B2512" t="s">
        <v>213</v>
      </c>
      <c r="C2512" t="s">
        <v>621</v>
      </c>
      <c r="D2512" t="s">
        <v>875</v>
      </c>
      <c r="F2512" t="s">
        <v>876</v>
      </c>
      <c r="I2512" t="s">
        <v>5950</v>
      </c>
      <c r="J2512" t="s">
        <v>507</v>
      </c>
      <c r="K2512" t="s">
        <v>295</v>
      </c>
      <c r="L2512">
        <v>150</v>
      </c>
      <c r="M2512" t="s">
        <v>218</v>
      </c>
      <c r="N2512" t="s">
        <v>296</v>
      </c>
      <c r="O2512">
        <v>500</v>
      </c>
      <c r="P2512">
        <v>46</v>
      </c>
      <c r="Q2512">
        <v>8</v>
      </c>
      <c r="R2512">
        <v>1900</v>
      </c>
      <c r="S2512">
        <v>3</v>
      </c>
      <c r="T2512">
        <v>21</v>
      </c>
      <c r="U2512">
        <v>12</v>
      </c>
      <c r="V2512" t="s">
        <v>830</v>
      </c>
      <c r="W2512" t="s">
        <v>5951</v>
      </c>
      <c r="Y2512" t="s">
        <v>180</v>
      </c>
      <c r="Z2512" t="s">
        <v>181</v>
      </c>
      <c r="AB2512" s="8"/>
      <c r="AD2512">
        <v>1</v>
      </c>
      <c r="AF2512" t="s">
        <v>3724</v>
      </c>
      <c r="AG2512">
        <v>2</v>
      </c>
      <c r="AH2512">
        <v>1.5</v>
      </c>
      <c r="AL2512" s="6">
        <v>33.122999999999998</v>
      </c>
      <c r="AM2512" s="1">
        <v>18.774000000000001</v>
      </c>
      <c r="AN2512" s="3">
        <v>22.95</v>
      </c>
      <c r="AO2512" s="8">
        <f t="shared" si="234"/>
        <v>74.846999999999994</v>
      </c>
      <c r="AP2512" s="8">
        <f t="shared" si="235"/>
        <v>1.7643016938318949</v>
      </c>
      <c r="AQ2512" s="8">
        <f t="shared" si="236"/>
        <v>3</v>
      </c>
      <c r="AR2512" s="6">
        <v>29.027000000000001</v>
      </c>
      <c r="AS2512" s="1">
        <v>18.827999999999999</v>
      </c>
      <c r="AT2512" s="3">
        <v>24.129000000000001</v>
      </c>
      <c r="AU2512" s="8">
        <f t="shared" si="237"/>
        <v>4.0959999999999965</v>
      </c>
      <c r="AV2512" s="8">
        <f t="shared" si="239"/>
        <v>1.541693222859571</v>
      </c>
      <c r="AW2512" s="8">
        <f t="shared" si="238"/>
        <v>3</v>
      </c>
      <c r="AX2512">
        <v>1</v>
      </c>
      <c r="BD2512">
        <v>1</v>
      </c>
      <c r="BJ2512">
        <v>1</v>
      </c>
      <c r="BK2512">
        <v>1</v>
      </c>
      <c r="BM2512">
        <v>1</v>
      </c>
      <c r="BW2512">
        <v>1</v>
      </c>
      <c r="CB2512">
        <v>1</v>
      </c>
      <c r="CG2512">
        <v>1</v>
      </c>
      <c r="CN2512">
        <v>1</v>
      </c>
      <c r="CS2512">
        <v>1</v>
      </c>
      <c r="CY2512">
        <v>1</v>
      </c>
      <c r="DF2512">
        <v>1</v>
      </c>
      <c r="DP2512">
        <v>1</v>
      </c>
      <c r="DZ2512">
        <v>1</v>
      </c>
      <c r="FB2512">
        <v>1</v>
      </c>
      <c r="FC2512">
        <v>1</v>
      </c>
      <c r="FI2512">
        <v>1</v>
      </c>
    </row>
    <row r="2513" spans="1:178" hidden="1" x14ac:dyDescent="0.35">
      <c r="A2513" t="s">
        <v>7550</v>
      </c>
      <c r="B2513" t="s">
        <v>465</v>
      </c>
      <c r="C2513" t="s">
        <v>633</v>
      </c>
      <c r="D2513" t="s">
        <v>634</v>
      </c>
      <c r="E2513" t="s">
        <v>1186</v>
      </c>
      <c r="F2513" t="s">
        <v>7552</v>
      </c>
      <c r="I2513" t="s">
        <v>7553</v>
      </c>
      <c r="J2513" t="s">
        <v>2063</v>
      </c>
      <c r="K2513" t="s">
        <v>295</v>
      </c>
      <c r="L2513">
        <v>20</v>
      </c>
      <c r="M2513" t="s">
        <v>974</v>
      </c>
      <c r="N2513" t="s">
        <v>974</v>
      </c>
      <c r="O2513">
        <v>530</v>
      </c>
      <c r="P2513">
        <v>53</v>
      </c>
      <c r="Q2513">
        <v>105</v>
      </c>
      <c r="R2513">
        <v>150</v>
      </c>
      <c r="S2513">
        <v>-18</v>
      </c>
      <c r="T2513">
        <v>13</v>
      </c>
      <c r="U2513">
        <v>-1</v>
      </c>
      <c r="V2513" t="s">
        <v>1752</v>
      </c>
      <c r="W2513" t="s">
        <v>7533</v>
      </c>
      <c r="Y2513" t="s">
        <v>400</v>
      </c>
      <c r="Z2513" t="s">
        <v>181</v>
      </c>
      <c r="AB2513" s="8"/>
      <c r="AC2513">
        <v>1</v>
      </c>
      <c r="AF2513" t="s">
        <v>7444</v>
      </c>
      <c r="AL2513" s="6" t="s">
        <v>14292</v>
      </c>
      <c r="AM2513" s="1" t="s">
        <v>14292</v>
      </c>
      <c r="AN2513" s="3" t="s">
        <v>14292</v>
      </c>
      <c r="AO2513" s="8">
        <f t="shared" si="234"/>
        <v>0</v>
      </c>
      <c r="AP2513" s="8" t="e">
        <f t="shared" si="235"/>
        <v>#VALUE!</v>
      </c>
      <c r="AQ2513" s="8" t="e">
        <f t="shared" si="236"/>
        <v>#VALUE!</v>
      </c>
      <c r="AU2513" s="8" t="e">
        <f t="shared" si="237"/>
        <v>#VALUE!</v>
      </c>
      <c r="AV2513" s="8" t="e">
        <f t="shared" si="239"/>
        <v>#VALUE!</v>
      </c>
      <c r="AW2513" s="8" t="e">
        <f t="shared" si="238"/>
        <v>#VALUE!</v>
      </c>
      <c r="AY2513">
        <v>1</v>
      </c>
      <c r="BH2513">
        <v>1</v>
      </c>
      <c r="BJ2513">
        <v>1</v>
      </c>
      <c r="BM2513">
        <v>1</v>
      </c>
      <c r="BP2513">
        <v>1</v>
      </c>
      <c r="BS2513">
        <v>1</v>
      </c>
      <c r="BX2513">
        <v>1</v>
      </c>
      <c r="CA2513">
        <v>1</v>
      </c>
      <c r="CF2513">
        <v>1</v>
      </c>
      <c r="CS2513">
        <v>1</v>
      </c>
      <c r="DB2513">
        <v>1</v>
      </c>
      <c r="DG2513">
        <v>1</v>
      </c>
      <c r="DQ2513">
        <v>1</v>
      </c>
      <c r="DR2513">
        <v>1</v>
      </c>
      <c r="DU2513">
        <v>1</v>
      </c>
      <c r="DZ2513">
        <v>1</v>
      </c>
      <c r="EY2513">
        <v>1</v>
      </c>
      <c r="FA2513">
        <v>1</v>
      </c>
      <c r="FB2513">
        <v>1</v>
      </c>
      <c r="FN2513">
        <v>1</v>
      </c>
      <c r="FV2513" t="s">
        <v>2925</v>
      </c>
    </row>
    <row r="2514" spans="1:178" x14ac:dyDescent="0.35">
      <c r="A2514" t="s">
        <v>6189</v>
      </c>
      <c r="B2514" t="s">
        <v>328</v>
      </c>
      <c r="C2514" t="s">
        <v>1169</v>
      </c>
      <c r="D2514" t="s">
        <v>1170</v>
      </c>
      <c r="F2514" t="s">
        <v>1513</v>
      </c>
      <c r="I2514" t="s">
        <v>6193</v>
      </c>
      <c r="J2514" t="s">
        <v>507</v>
      </c>
      <c r="K2514" t="s">
        <v>295</v>
      </c>
      <c r="L2514">
        <v>40</v>
      </c>
      <c r="M2514" t="s">
        <v>218</v>
      </c>
      <c r="N2514" t="s">
        <v>296</v>
      </c>
      <c r="O2514">
        <v>250</v>
      </c>
      <c r="P2514">
        <v>46</v>
      </c>
      <c r="Q2514">
        <v>17</v>
      </c>
      <c r="R2514">
        <v>700</v>
      </c>
      <c r="S2514">
        <v>0</v>
      </c>
      <c r="T2514">
        <v>17</v>
      </c>
      <c r="U2514">
        <v>7</v>
      </c>
      <c r="V2514" t="s">
        <v>297</v>
      </c>
      <c r="W2514" t="s">
        <v>6175</v>
      </c>
      <c r="Y2514" t="s">
        <v>207</v>
      </c>
      <c r="Z2514" t="s">
        <v>181</v>
      </c>
      <c r="AB2514" s="8"/>
      <c r="AC2514">
        <v>1</v>
      </c>
      <c r="AF2514" t="s">
        <v>3276</v>
      </c>
      <c r="AG2514">
        <v>2</v>
      </c>
      <c r="AH2514">
        <v>0.8</v>
      </c>
      <c r="AL2514" s="6">
        <v>34.034999999999997</v>
      </c>
      <c r="AM2514" s="1">
        <v>33.375</v>
      </c>
      <c r="AN2514" s="3">
        <v>9.7789999999999999</v>
      </c>
      <c r="AO2514" s="8">
        <f t="shared" si="234"/>
        <v>77.188999999999993</v>
      </c>
      <c r="AP2514" s="8">
        <f t="shared" si="235"/>
        <v>1.0197752808988763</v>
      </c>
      <c r="AQ2514" s="8">
        <f t="shared" si="236"/>
        <v>3</v>
      </c>
      <c r="AR2514" s="6">
        <v>30.719000000000001</v>
      </c>
      <c r="AS2514" s="1">
        <v>35.951999999999998</v>
      </c>
      <c r="AT2514" s="3">
        <v>10.005000000000001</v>
      </c>
      <c r="AU2514" s="8">
        <f t="shared" si="237"/>
        <v>3.3159999999999954</v>
      </c>
      <c r="AV2514" s="8">
        <f t="shared" si="239"/>
        <v>0.85444481530930139</v>
      </c>
      <c r="AW2514" s="8">
        <f t="shared" si="238"/>
        <v>2</v>
      </c>
      <c r="AX2514">
        <v>1</v>
      </c>
      <c r="BD2514">
        <v>1</v>
      </c>
      <c r="BE2514">
        <v>1</v>
      </c>
      <c r="BH2514">
        <v>1</v>
      </c>
      <c r="BI2514">
        <v>1</v>
      </c>
      <c r="BM2514">
        <v>1</v>
      </c>
      <c r="BP2514">
        <v>1</v>
      </c>
      <c r="BS2514">
        <v>1</v>
      </c>
      <c r="CA2514">
        <v>1</v>
      </c>
      <c r="CF2514">
        <v>1</v>
      </c>
      <c r="CS2514">
        <v>1</v>
      </c>
      <c r="CY2514">
        <v>1</v>
      </c>
      <c r="DB2514">
        <v>1</v>
      </c>
      <c r="DF2514">
        <v>1</v>
      </c>
      <c r="DG2514">
        <v>1</v>
      </c>
      <c r="DK2514">
        <v>1</v>
      </c>
      <c r="DQ2514">
        <v>1</v>
      </c>
      <c r="DZ2514">
        <v>1</v>
      </c>
      <c r="EB2514">
        <v>1</v>
      </c>
      <c r="EY2514">
        <v>1</v>
      </c>
      <c r="FB2514">
        <v>1</v>
      </c>
    </row>
    <row r="2515" spans="1:178" x14ac:dyDescent="0.35">
      <c r="A2515" t="s">
        <v>8631</v>
      </c>
      <c r="B2515" t="s">
        <v>465</v>
      </c>
      <c r="C2515" t="s">
        <v>633</v>
      </c>
      <c r="D2515" t="s">
        <v>634</v>
      </c>
      <c r="E2515" t="s">
        <v>960</v>
      </c>
      <c r="F2515" t="s">
        <v>8632</v>
      </c>
      <c r="I2515" t="s">
        <v>8633</v>
      </c>
      <c r="J2515" t="s">
        <v>2063</v>
      </c>
      <c r="K2515" t="s">
        <v>1417</v>
      </c>
      <c r="L2515">
        <v>20</v>
      </c>
      <c r="M2515" t="s">
        <v>276</v>
      </c>
      <c r="N2515" t="s">
        <v>276</v>
      </c>
      <c r="O2515">
        <v>300</v>
      </c>
      <c r="P2515">
        <v>35</v>
      </c>
      <c r="Q2515">
        <v>24</v>
      </c>
      <c r="V2515" t="s">
        <v>830</v>
      </c>
      <c r="W2515" t="s">
        <v>8404</v>
      </c>
      <c r="X2515" t="s">
        <v>279</v>
      </c>
      <c r="Y2515" t="s">
        <v>280</v>
      </c>
      <c r="Z2515" t="s">
        <v>181</v>
      </c>
      <c r="AB2515" s="8"/>
      <c r="AD2515">
        <v>1</v>
      </c>
      <c r="AF2515" t="s">
        <v>6416</v>
      </c>
      <c r="AG2515">
        <v>1</v>
      </c>
      <c r="AH2515">
        <v>1.7</v>
      </c>
      <c r="AL2515" s="6">
        <v>42.131</v>
      </c>
      <c r="AM2515" s="1">
        <v>23.390999999999998</v>
      </c>
      <c r="AN2515" s="3">
        <v>17.939</v>
      </c>
      <c r="AO2515" s="8">
        <f t="shared" si="234"/>
        <v>83.460999999999984</v>
      </c>
      <c r="AP2515" s="8">
        <f t="shared" si="235"/>
        <v>1.8011628404087043</v>
      </c>
      <c r="AQ2515" s="8">
        <f t="shared" si="236"/>
        <v>3</v>
      </c>
      <c r="AR2515" s="6">
        <v>41.457999999999998</v>
      </c>
      <c r="AS2515" s="1">
        <v>23.954999999999998</v>
      </c>
      <c r="AT2515" s="3">
        <v>17.591000000000001</v>
      </c>
      <c r="AU2515" s="8">
        <f t="shared" si="237"/>
        <v>0.67300000000000182</v>
      </c>
      <c r="AV2515" s="8">
        <f t="shared" si="239"/>
        <v>1.7306616572740556</v>
      </c>
      <c r="AW2515" s="8">
        <f t="shared" si="238"/>
        <v>3</v>
      </c>
      <c r="AZ2515">
        <v>1</v>
      </c>
      <c r="BE2515">
        <v>1</v>
      </c>
      <c r="BK2515">
        <v>1</v>
      </c>
      <c r="BM2515">
        <v>1</v>
      </c>
      <c r="BS2515">
        <v>1</v>
      </c>
      <c r="CA2515">
        <v>1</v>
      </c>
      <c r="CF2515">
        <v>1</v>
      </c>
      <c r="CS2515">
        <v>1</v>
      </c>
      <c r="CY2515">
        <v>1</v>
      </c>
      <c r="DF2515">
        <v>1</v>
      </c>
      <c r="EE2515">
        <v>1</v>
      </c>
      <c r="EY2515">
        <v>1</v>
      </c>
      <c r="FC2515">
        <v>1</v>
      </c>
      <c r="FM2515">
        <v>1</v>
      </c>
      <c r="FV2515" t="s">
        <v>888</v>
      </c>
    </row>
    <row r="2516" spans="1:178" x14ac:dyDescent="0.35">
      <c r="A2516" t="s">
        <v>6426</v>
      </c>
      <c r="B2516" t="s">
        <v>170</v>
      </c>
      <c r="C2516" t="s">
        <v>666</v>
      </c>
      <c r="D2516" t="s">
        <v>1221</v>
      </c>
      <c r="F2516" t="s">
        <v>6380</v>
      </c>
      <c r="I2516" t="s">
        <v>6427</v>
      </c>
      <c r="J2516" t="s">
        <v>507</v>
      </c>
      <c r="K2516" t="s">
        <v>295</v>
      </c>
      <c r="L2516">
        <v>20</v>
      </c>
      <c r="M2516" t="s">
        <v>1478</v>
      </c>
      <c r="N2516" t="s">
        <v>2407</v>
      </c>
      <c r="O2516">
        <v>950</v>
      </c>
      <c r="P2516">
        <v>49</v>
      </c>
      <c r="Q2516">
        <v>20</v>
      </c>
      <c r="R2516">
        <v>800</v>
      </c>
      <c r="S2516">
        <v>-2</v>
      </c>
      <c r="T2516">
        <v>18</v>
      </c>
      <c r="U2516">
        <v>7</v>
      </c>
      <c r="V2516" t="s">
        <v>578</v>
      </c>
      <c r="W2516" t="s">
        <v>6428</v>
      </c>
      <c r="Y2516" t="s">
        <v>6391</v>
      </c>
      <c r="Z2516" t="s">
        <v>181</v>
      </c>
      <c r="AB2516" s="8"/>
      <c r="AC2516">
        <v>1</v>
      </c>
      <c r="AF2516" t="s">
        <v>4051</v>
      </c>
      <c r="AL2516" s="6">
        <v>35.871000000000002</v>
      </c>
      <c r="AM2516" s="1">
        <v>26.341000000000001</v>
      </c>
      <c r="AN2516" s="3">
        <v>12.093999999999999</v>
      </c>
      <c r="AO2516" s="8">
        <f t="shared" si="234"/>
        <v>74.305999999999997</v>
      </c>
      <c r="AP2516" s="8">
        <f t="shared" si="235"/>
        <v>1.3617934019209597</v>
      </c>
      <c r="AQ2516" s="8">
        <f t="shared" si="236"/>
        <v>3</v>
      </c>
      <c r="AR2516" s="6">
        <v>32.607999999999997</v>
      </c>
      <c r="AS2516" s="1">
        <v>27.5</v>
      </c>
      <c r="AT2516" s="3">
        <v>12.321999999999999</v>
      </c>
      <c r="AU2516" s="8">
        <f t="shared" si="237"/>
        <v>3.2630000000000052</v>
      </c>
      <c r="AV2516" s="8">
        <f t="shared" si="239"/>
        <v>1.1857454545454544</v>
      </c>
      <c r="AW2516" s="8">
        <f t="shared" si="238"/>
        <v>3</v>
      </c>
      <c r="AX2516">
        <v>1</v>
      </c>
      <c r="BH2516">
        <v>1</v>
      </c>
      <c r="BM2516">
        <v>1</v>
      </c>
      <c r="BQ2516">
        <v>1</v>
      </c>
      <c r="BZ2516">
        <v>1</v>
      </c>
      <c r="CF2516">
        <v>1</v>
      </c>
      <c r="CS2516">
        <v>1</v>
      </c>
      <c r="CY2516">
        <v>1</v>
      </c>
      <c r="DB2516">
        <v>1</v>
      </c>
      <c r="DO2516">
        <v>1</v>
      </c>
      <c r="EB2516">
        <v>1</v>
      </c>
      <c r="ES2516">
        <v>1</v>
      </c>
    </row>
    <row r="2517" spans="1:178" x14ac:dyDescent="0.35">
      <c r="A2517" t="s">
        <v>3725</v>
      </c>
      <c r="B2517" t="s">
        <v>465</v>
      </c>
      <c r="C2517" t="s">
        <v>633</v>
      </c>
      <c r="D2517" t="s">
        <v>634</v>
      </c>
      <c r="E2517" t="s">
        <v>1001</v>
      </c>
      <c r="F2517" t="s">
        <v>2275</v>
      </c>
      <c r="I2517" t="s">
        <v>3726</v>
      </c>
      <c r="J2517" t="s">
        <v>2063</v>
      </c>
      <c r="K2517" t="s">
        <v>295</v>
      </c>
      <c r="L2517">
        <v>40</v>
      </c>
      <c r="M2517" t="s">
        <v>788</v>
      </c>
      <c r="N2517" t="s">
        <v>324</v>
      </c>
      <c r="O2517">
        <v>500</v>
      </c>
      <c r="P2517">
        <v>47</v>
      </c>
      <c r="Q2517">
        <v>8</v>
      </c>
      <c r="R2517">
        <v>1100</v>
      </c>
      <c r="S2517">
        <v>-1</v>
      </c>
      <c r="T2517">
        <v>16</v>
      </c>
      <c r="U2517">
        <v>8</v>
      </c>
      <c r="V2517" t="s">
        <v>3664</v>
      </c>
      <c r="W2517" t="s">
        <v>2392</v>
      </c>
      <c r="Y2517" t="s">
        <v>180</v>
      </c>
      <c r="Z2517" t="s">
        <v>181</v>
      </c>
      <c r="AB2517" s="8"/>
      <c r="AD2517">
        <v>1</v>
      </c>
      <c r="AF2517" t="s">
        <v>3276</v>
      </c>
      <c r="AG2517">
        <v>3</v>
      </c>
      <c r="AH2517">
        <v>0.7</v>
      </c>
      <c r="AL2517" s="6">
        <v>43.082999999999998</v>
      </c>
      <c r="AM2517" s="1">
        <v>41.744</v>
      </c>
      <c r="AN2517" s="3">
        <v>8.5530000000000008</v>
      </c>
      <c r="AO2517" s="8">
        <f t="shared" si="234"/>
        <v>93.38</v>
      </c>
      <c r="AP2517" s="8">
        <f t="shared" si="235"/>
        <v>1.0320764660789574</v>
      </c>
      <c r="AQ2517" s="8">
        <f t="shared" si="236"/>
        <v>3</v>
      </c>
      <c r="AR2517" s="6">
        <v>42.738999999999997</v>
      </c>
      <c r="AS2517" s="1">
        <v>42.652000000000001</v>
      </c>
      <c r="AT2517" s="3">
        <v>8.1620000000000008</v>
      </c>
      <c r="AU2517" s="8">
        <f t="shared" si="237"/>
        <v>0.34400000000000119</v>
      </c>
      <c r="AV2517" s="8">
        <f t="shared" si="239"/>
        <v>1.002039763668761</v>
      </c>
      <c r="AW2517" s="8">
        <f t="shared" si="238"/>
        <v>3</v>
      </c>
      <c r="AX2517">
        <v>1</v>
      </c>
      <c r="BC2517">
        <v>1</v>
      </c>
      <c r="BE2517">
        <v>1</v>
      </c>
      <c r="BH2517">
        <v>1</v>
      </c>
      <c r="BK2517">
        <v>1</v>
      </c>
      <c r="BM2517">
        <v>1</v>
      </c>
      <c r="BS2517">
        <v>1</v>
      </c>
      <c r="CB2517">
        <v>1</v>
      </c>
      <c r="CF2517">
        <v>1</v>
      </c>
      <c r="CS2517">
        <v>1</v>
      </c>
      <c r="CY2517">
        <v>1</v>
      </c>
      <c r="DB2517">
        <v>1</v>
      </c>
      <c r="DF2517">
        <v>1</v>
      </c>
      <c r="DG2517">
        <v>1</v>
      </c>
      <c r="DK2517">
        <v>1</v>
      </c>
      <c r="DP2517">
        <v>1</v>
      </c>
      <c r="DQ2517">
        <v>1</v>
      </c>
      <c r="DR2517">
        <v>1</v>
      </c>
      <c r="DW2517">
        <v>1</v>
      </c>
      <c r="DZ2517">
        <v>1</v>
      </c>
      <c r="EY2517">
        <v>1</v>
      </c>
      <c r="FA2517">
        <v>1</v>
      </c>
      <c r="FB2517">
        <v>1</v>
      </c>
      <c r="FC2517">
        <v>1</v>
      </c>
      <c r="FV2517" t="s">
        <v>2249</v>
      </c>
    </row>
    <row r="2518" spans="1:178" x14ac:dyDescent="0.35">
      <c r="A2518" t="s">
        <v>3783</v>
      </c>
      <c r="B2518" t="s">
        <v>465</v>
      </c>
      <c r="C2518" t="s">
        <v>633</v>
      </c>
      <c r="D2518" t="s">
        <v>634</v>
      </c>
      <c r="E2518" t="s">
        <v>960</v>
      </c>
      <c r="F2518" t="s">
        <v>1561</v>
      </c>
      <c r="I2518" t="s">
        <v>3787</v>
      </c>
      <c r="J2518" t="s">
        <v>294</v>
      </c>
      <c r="K2518" t="s">
        <v>295</v>
      </c>
      <c r="L2518">
        <v>80</v>
      </c>
      <c r="M2518" t="s">
        <v>788</v>
      </c>
      <c r="N2518" t="s">
        <v>324</v>
      </c>
      <c r="O2518">
        <v>901</v>
      </c>
      <c r="P2518">
        <v>42</v>
      </c>
      <c r="Q2518">
        <v>1</v>
      </c>
      <c r="V2518" t="s">
        <v>3788</v>
      </c>
      <c r="W2518" t="s">
        <v>3789</v>
      </c>
      <c r="Y2518" t="s">
        <v>307</v>
      </c>
      <c r="Z2518" t="s">
        <v>181</v>
      </c>
      <c r="AB2518" s="8"/>
      <c r="AC2518">
        <v>1</v>
      </c>
      <c r="AF2518" t="s">
        <v>3276</v>
      </c>
      <c r="AG2518">
        <v>5</v>
      </c>
      <c r="AH2518">
        <v>0.8</v>
      </c>
      <c r="AL2518" s="6">
        <v>55.429000000000002</v>
      </c>
      <c r="AM2518" s="1">
        <v>35.851999999999997</v>
      </c>
      <c r="AN2518" s="3">
        <v>2.6219999999999999</v>
      </c>
      <c r="AO2518" s="8">
        <f t="shared" si="234"/>
        <v>93.903000000000006</v>
      </c>
      <c r="AP2518" s="8">
        <f t="shared" si="235"/>
        <v>1.5460504295436797</v>
      </c>
      <c r="AQ2518" s="8">
        <f t="shared" si="236"/>
        <v>3</v>
      </c>
      <c r="AR2518" s="6">
        <v>55.491</v>
      </c>
      <c r="AS2518" s="1">
        <v>34.753999999999998</v>
      </c>
      <c r="AT2518" s="3">
        <v>3.5550000000000002</v>
      </c>
      <c r="AU2518" s="8">
        <f t="shared" si="237"/>
        <v>-6.1999999999997613E-2</v>
      </c>
      <c r="AV2518" s="8">
        <f t="shared" si="239"/>
        <v>1.5966795189042988</v>
      </c>
      <c r="AW2518" s="8">
        <f t="shared" si="238"/>
        <v>3</v>
      </c>
      <c r="AX2518">
        <v>1</v>
      </c>
      <c r="BD2518">
        <v>1</v>
      </c>
      <c r="BH2518">
        <v>1</v>
      </c>
      <c r="BI2518">
        <v>1</v>
      </c>
      <c r="BM2518">
        <v>1</v>
      </c>
      <c r="BS2518">
        <v>1</v>
      </c>
      <c r="CA2518">
        <v>1</v>
      </c>
      <c r="CF2518">
        <v>1</v>
      </c>
      <c r="CO2518">
        <v>1</v>
      </c>
      <c r="CS2518">
        <v>1</v>
      </c>
      <c r="CY2518">
        <v>1</v>
      </c>
      <c r="DF2518">
        <v>1</v>
      </c>
      <c r="DK2518">
        <v>1</v>
      </c>
      <c r="DP2518">
        <v>1</v>
      </c>
      <c r="DQ2518">
        <v>1</v>
      </c>
      <c r="DR2518">
        <v>1</v>
      </c>
      <c r="DZ2518">
        <v>1</v>
      </c>
      <c r="EY2518">
        <v>1</v>
      </c>
      <c r="FC2518">
        <v>1</v>
      </c>
      <c r="FE2518">
        <v>1</v>
      </c>
      <c r="FV2518" t="s">
        <v>2249</v>
      </c>
    </row>
    <row r="2519" spans="1:178" x14ac:dyDescent="0.35">
      <c r="A2519" t="s">
        <v>6259</v>
      </c>
      <c r="B2519" t="s">
        <v>269</v>
      </c>
      <c r="C2519" t="s">
        <v>270</v>
      </c>
      <c r="D2519" t="s">
        <v>746</v>
      </c>
      <c r="F2519" t="s">
        <v>5140</v>
      </c>
      <c r="I2519" t="s">
        <v>6260</v>
      </c>
      <c r="J2519" t="s">
        <v>577</v>
      </c>
      <c r="K2519" t="s">
        <v>295</v>
      </c>
      <c r="L2519">
        <v>40</v>
      </c>
      <c r="M2519" t="s">
        <v>218</v>
      </c>
      <c r="N2519" t="s">
        <v>218</v>
      </c>
      <c r="O2519">
        <v>150</v>
      </c>
      <c r="P2519">
        <v>46</v>
      </c>
      <c r="Q2519">
        <v>17</v>
      </c>
      <c r="R2519">
        <v>650</v>
      </c>
      <c r="S2519">
        <v>0</v>
      </c>
      <c r="T2519">
        <v>19</v>
      </c>
      <c r="U2519">
        <v>9</v>
      </c>
      <c r="V2519" t="s">
        <v>852</v>
      </c>
      <c r="W2519" t="s">
        <v>4104</v>
      </c>
      <c r="Y2519" t="s">
        <v>207</v>
      </c>
      <c r="Z2519" t="s">
        <v>181</v>
      </c>
      <c r="AB2519" s="8"/>
      <c r="AE2519">
        <v>1</v>
      </c>
      <c r="AF2519" t="s">
        <v>6416</v>
      </c>
      <c r="AG2519">
        <v>1</v>
      </c>
      <c r="AH2519">
        <v>1</v>
      </c>
      <c r="AL2519" s="6">
        <v>32.625999999999998</v>
      </c>
      <c r="AM2519" s="1">
        <v>17.337</v>
      </c>
      <c r="AN2519" s="3">
        <v>19.606999999999999</v>
      </c>
      <c r="AO2519" s="8">
        <f t="shared" si="234"/>
        <v>69.569999999999993</v>
      </c>
      <c r="AP2519" s="8">
        <f t="shared" si="235"/>
        <v>1.8818711426429025</v>
      </c>
      <c r="AQ2519" s="8">
        <f t="shared" si="236"/>
        <v>3</v>
      </c>
      <c r="AR2519" s="6">
        <v>30.393000000000001</v>
      </c>
      <c r="AS2519" s="1">
        <v>18.544</v>
      </c>
      <c r="AT2519" s="3">
        <v>20.611999999999998</v>
      </c>
      <c r="AU2519" s="8">
        <f t="shared" si="237"/>
        <v>2.232999999999997</v>
      </c>
      <c r="AV2519" s="8">
        <f t="shared" si="239"/>
        <v>1.6389667817083693</v>
      </c>
      <c r="AW2519" s="8">
        <f t="shared" si="238"/>
        <v>3</v>
      </c>
      <c r="AX2519">
        <v>1</v>
      </c>
      <c r="BC2519">
        <v>1</v>
      </c>
      <c r="BH2519">
        <v>1</v>
      </c>
      <c r="BI2519">
        <v>1</v>
      </c>
      <c r="BK2519">
        <v>1</v>
      </c>
      <c r="BM2519">
        <v>1</v>
      </c>
      <c r="BR2519">
        <v>1</v>
      </c>
      <c r="CB2519">
        <v>1</v>
      </c>
      <c r="CF2519">
        <v>1</v>
      </c>
      <c r="CS2519">
        <v>1</v>
      </c>
      <c r="CW2519">
        <v>1</v>
      </c>
      <c r="CY2519">
        <v>1</v>
      </c>
      <c r="DD2519">
        <v>1</v>
      </c>
      <c r="DF2519">
        <v>1</v>
      </c>
      <c r="DO2519">
        <v>1</v>
      </c>
      <c r="EB2519">
        <v>1</v>
      </c>
      <c r="EY2519">
        <v>1</v>
      </c>
      <c r="FJ2519">
        <v>1</v>
      </c>
      <c r="FP2519">
        <v>1</v>
      </c>
    </row>
    <row r="2520" spans="1:178" hidden="1" x14ac:dyDescent="0.35">
      <c r="A2520" t="s">
        <v>7568</v>
      </c>
      <c r="B2520" t="s">
        <v>213</v>
      </c>
      <c r="C2520" t="s">
        <v>214</v>
      </c>
      <c r="D2520" t="s">
        <v>4221</v>
      </c>
      <c r="F2520" t="s">
        <v>4222</v>
      </c>
      <c r="I2520" t="s">
        <v>7569</v>
      </c>
      <c r="J2520" t="s">
        <v>507</v>
      </c>
      <c r="K2520" t="s">
        <v>295</v>
      </c>
      <c r="L2520">
        <v>20</v>
      </c>
      <c r="M2520" t="s">
        <v>1699</v>
      </c>
      <c r="N2520" t="s">
        <v>7456</v>
      </c>
      <c r="O2520">
        <v>50</v>
      </c>
      <c r="P2520">
        <v>66</v>
      </c>
      <c r="Q2520">
        <v>70</v>
      </c>
      <c r="R2520">
        <v>250</v>
      </c>
      <c r="S2520">
        <v>-25</v>
      </c>
      <c r="T2520">
        <v>11</v>
      </c>
      <c r="U2520">
        <v>-7</v>
      </c>
      <c r="V2520" t="s">
        <v>7486</v>
      </c>
      <c r="W2520" t="s">
        <v>5875</v>
      </c>
      <c r="Y2520" t="s">
        <v>400</v>
      </c>
      <c r="Z2520" t="s">
        <v>181</v>
      </c>
      <c r="AB2520" s="8"/>
      <c r="AD2520">
        <v>1</v>
      </c>
      <c r="AF2520" t="s">
        <v>3276</v>
      </c>
      <c r="AG2520">
        <v>3</v>
      </c>
      <c r="AH2520">
        <v>0.3</v>
      </c>
      <c r="AL2520" s="6" t="s">
        <v>14292</v>
      </c>
      <c r="AM2520" s="1" t="s">
        <v>14292</v>
      </c>
      <c r="AN2520" s="3" t="s">
        <v>14292</v>
      </c>
      <c r="AO2520" s="8">
        <f t="shared" si="234"/>
        <v>0</v>
      </c>
      <c r="AP2520" s="8" t="e">
        <f t="shared" si="235"/>
        <v>#VALUE!</v>
      </c>
      <c r="AQ2520" s="8" t="e">
        <f t="shared" si="236"/>
        <v>#VALUE!</v>
      </c>
      <c r="AU2520" s="8" t="e">
        <f t="shared" si="237"/>
        <v>#VALUE!</v>
      </c>
      <c r="AV2520" s="8" t="e">
        <f t="shared" si="239"/>
        <v>#VALUE!</v>
      </c>
      <c r="AW2520" s="8" t="e">
        <f t="shared" si="238"/>
        <v>#VALUE!</v>
      </c>
    </row>
    <row r="2521" spans="1:178" x14ac:dyDescent="0.35">
      <c r="A2521" t="s">
        <v>6505</v>
      </c>
      <c r="B2521" t="s">
        <v>465</v>
      </c>
      <c r="C2521" t="s">
        <v>633</v>
      </c>
      <c r="D2521" t="s">
        <v>634</v>
      </c>
      <c r="E2521" t="s">
        <v>884</v>
      </c>
      <c r="F2521" t="s">
        <v>2883</v>
      </c>
      <c r="I2521" t="s">
        <v>6507</v>
      </c>
      <c r="J2521" t="s">
        <v>294</v>
      </c>
      <c r="K2521" t="s">
        <v>295</v>
      </c>
      <c r="L2521">
        <v>5</v>
      </c>
      <c r="M2521" t="s">
        <v>2147</v>
      </c>
      <c r="N2521" t="s">
        <v>2147</v>
      </c>
      <c r="O2521">
        <v>2500</v>
      </c>
      <c r="P2521">
        <v>46</v>
      </c>
      <c r="Q2521">
        <v>12</v>
      </c>
      <c r="R2521">
        <v>1700</v>
      </c>
      <c r="S2521">
        <v>-9</v>
      </c>
      <c r="T2521">
        <v>9</v>
      </c>
      <c r="U2521">
        <v>1</v>
      </c>
      <c r="V2521" t="s">
        <v>3743</v>
      </c>
      <c r="W2521" t="s">
        <v>6504</v>
      </c>
      <c r="Y2521" t="s">
        <v>207</v>
      </c>
      <c r="Z2521" t="s">
        <v>181</v>
      </c>
      <c r="AB2521" s="8"/>
      <c r="AE2521">
        <v>1</v>
      </c>
      <c r="AF2521" t="s">
        <v>4051</v>
      </c>
      <c r="AG2521">
        <v>2</v>
      </c>
      <c r="AH2521">
        <v>0.2</v>
      </c>
      <c r="AL2521" s="6">
        <v>44.61</v>
      </c>
      <c r="AM2521" s="1">
        <v>36.079000000000001</v>
      </c>
      <c r="AN2521" s="3">
        <v>4.1959999999999997</v>
      </c>
      <c r="AO2521" s="8">
        <f t="shared" si="234"/>
        <v>84.884999999999991</v>
      </c>
      <c r="AP2521" s="8">
        <f t="shared" si="235"/>
        <v>1.2364533385071648</v>
      </c>
      <c r="AQ2521" s="8">
        <f t="shared" si="236"/>
        <v>3</v>
      </c>
      <c r="AR2521" s="6">
        <v>40.988</v>
      </c>
      <c r="AS2521" s="1">
        <v>41.003</v>
      </c>
      <c r="AT2521" s="3">
        <v>5.032</v>
      </c>
      <c r="AU2521" s="8">
        <f t="shared" si="237"/>
        <v>3.6219999999999999</v>
      </c>
      <c r="AV2521" s="8">
        <f t="shared" si="239"/>
        <v>0.99963417310928471</v>
      </c>
      <c r="AW2521" s="8">
        <f t="shared" si="238"/>
        <v>2</v>
      </c>
      <c r="AX2521">
        <v>1</v>
      </c>
      <c r="AY2521">
        <v>1</v>
      </c>
      <c r="BD2521">
        <v>1</v>
      </c>
      <c r="BH2521">
        <v>1</v>
      </c>
      <c r="BM2521">
        <v>1</v>
      </c>
      <c r="BS2521">
        <v>1</v>
      </c>
      <c r="BX2521">
        <v>1</v>
      </c>
      <c r="BZ2521">
        <v>1</v>
      </c>
      <c r="CG2521">
        <v>1</v>
      </c>
      <c r="CS2521">
        <v>1</v>
      </c>
      <c r="CX2521">
        <v>1</v>
      </c>
      <c r="DF2521">
        <v>1</v>
      </c>
      <c r="DG2521">
        <v>1</v>
      </c>
      <c r="DQ2521">
        <v>1</v>
      </c>
      <c r="DR2521">
        <v>1</v>
      </c>
      <c r="DW2521">
        <v>1</v>
      </c>
      <c r="DZ2521">
        <v>1</v>
      </c>
      <c r="EE2521">
        <v>1</v>
      </c>
      <c r="EY2521">
        <v>1</v>
      </c>
      <c r="FV2521" t="s">
        <v>3218</v>
      </c>
    </row>
    <row r="2522" spans="1:178" x14ac:dyDescent="0.35">
      <c r="A2522" t="s">
        <v>3794</v>
      </c>
      <c r="B2522" t="s">
        <v>465</v>
      </c>
      <c r="C2522" t="s">
        <v>633</v>
      </c>
      <c r="D2522" t="s">
        <v>634</v>
      </c>
      <c r="E2522" t="s">
        <v>1001</v>
      </c>
      <c r="F2522" t="s">
        <v>2750</v>
      </c>
      <c r="I2522" t="s">
        <v>3795</v>
      </c>
      <c r="J2522" t="s">
        <v>2063</v>
      </c>
      <c r="K2522" t="s">
        <v>295</v>
      </c>
      <c r="L2522">
        <v>80</v>
      </c>
      <c r="M2522" t="s">
        <v>788</v>
      </c>
      <c r="N2522" t="s">
        <v>324</v>
      </c>
      <c r="O2522">
        <v>450</v>
      </c>
      <c r="P2522">
        <v>47</v>
      </c>
      <c r="Q2522">
        <v>8</v>
      </c>
      <c r="R2522">
        <v>1100</v>
      </c>
      <c r="S2522">
        <v>-1</v>
      </c>
      <c r="T2522">
        <v>16</v>
      </c>
      <c r="U2522">
        <v>8</v>
      </c>
      <c r="V2522" t="s">
        <v>3796</v>
      </c>
      <c r="W2522" t="s">
        <v>2392</v>
      </c>
      <c r="Y2522" t="s">
        <v>180</v>
      </c>
      <c r="Z2522" t="s">
        <v>181</v>
      </c>
      <c r="AB2522" s="8"/>
      <c r="AD2522">
        <v>1</v>
      </c>
      <c r="AF2522" t="s">
        <v>6416</v>
      </c>
      <c r="AG2522">
        <v>1</v>
      </c>
      <c r="AH2522">
        <v>0.6</v>
      </c>
      <c r="AL2522" s="6">
        <v>44.875</v>
      </c>
      <c r="AM2522" s="1">
        <v>37.963000000000001</v>
      </c>
      <c r="AN2522" s="3">
        <v>11.507</v>
      </c>
      <c r="AO2522" s="8">
        <f t="shared" si="234"/>
        <v>94.344999999999999</v>
      </c>
      <c r="AP2522" s="8">
        <f t="shared" si="235"/>
        <v>1.1820720174907147</v>
      </c>
      <c r="AQ2522" s="8">
        <f t="shared" si="236"/>
        <v>3</v>
      </c>
      <c r="AR2522" s="6">
        <v>40.600999999999999</v>
      </c>
      <c r="AS2522" s="1">
        <v>41.213999999999999</v>
      </c>
      <c r="AT2522" s="3">
        <v>11.627000000000001</v>
      </c>
      <c r="AU2522" s="8">
        <f t="shared" si="237"/>
        <v>4.2740000000000009</v>
      </c>
      <c r="AV2522" s="8">
        <f t="shared" si="239"/>
        <v>0.98512641335468532</v>
      </c>
      <c r="AW2522" s="8">
        <f t="shared" si="238"/>
        <v>2</v>
      </c>
      <c r="AZ2522">
        <v>1</v>
      </c>
      <c r="BH2522">
        <v>1</v>
      </c>
      <c r="BI2522">
        <v>1</v>
      </c>
      <c r="BK2522">
        <v>1</v>
      </c>
      <c r="BM2522">
        <v>1</v>
      </c>
      <c r="BS2522">
        <v>1</v>
      </c>
      <c r="CB2522">
        <v>1</v>
      </c>
      <c r="CE2522">
        <v>1</v>
      </c>
      <c r="CO2522">
        <v>1</v>
      </c>
      <c r="CS2522">
        <v>1</v>
      </c>
      <c r="CX2522">
        <v>1</v>
      </c>
      <c r="DF2522">
        <v>1</v>
      </c>
      <c r="DQ2522">
        <v>1</v>
      </c>
      <c r="DR2522">
        <v>1</v>
      </c>
      <c r="DZ2522">
        <v>1</v>
      </c>
      <c r="EC2522">
        <v>1</v>
      </c>
      <c r="EY2522">
        <v>1</v>
      </c>
      <c r="FA2522">
        <v>1</v>
      </c>
      <c r="FB2522">
        <v>1</v>
      </c>
      <c r="FC2522">
        <v>1</v>
      </c>
      <c r="FF2522">
        <v>1</v>
      </c>
      <c r="FU2522">
        <v>1</v>
      </c>
      <c r="FV2522" t="s">
        <v>2626</v>
      </c>
    </row>
    <row r="2523" spans="1:178" hidden="1" x14ac:dyDescent="0.35">
      <c r="A2523" t="s">
        <v>7575</v>
      </c>
      <c r="B2523" t="s">
        <v>252</v>
      </c>
      <c r="C2523" t="s">
        <v>381</v>
      </c>
      <c r="D2523" t="s">
        <v>2181</v>
      </c>
      <c r="F2523" t="s">
        <v>7576</v>
      </c>
      <c r="I2523" t="s">
        <v>7577</v>
      </c>
      <c r="J2523" t="s">
        <v>507</v>
      </c>
      <c r="K2523" t="s">
        <v>295</v>
      </c>
      <c r="L2523">
        <v>40</v>
      </c>
      <c r="M2523" t="s">
        <v>276</v>
      </c>
      <c r="N2523" t="s">
        <v>7104</v>
      </c>
      <c r="O2523">
        <v>100</v>
      </c>
      <c r="P2523">
        <v>35</v>
      </c>
      <c r="Q2523">
        <v>-120</v>
      </c>
      <c r="R2523">
        <v>500</v>
      </c>
      <c r="S2523">
        <v>12</v>
      </c>
      <c r="T2523">
        <v>17</v>
      </c>
      <c r="U2523">
        <v>15</v>
      </c>
      <c r="V2523" t="s">
        <v>219</v>
      </c>
      <c r="W2523" t="s">
        <v>7079</v>
      </c>
      <c r="Y2523" t="s">
        <v>407</v>
      </c>
      <c r="Z2523" t="s">
        <v>408</v>
      </c>
      <c r="AB2523" s="8"/>
      <c r="AC2523">
        <v>1</v>
      </c>
      <c r="AF2523" t="s">
        <v>3276</v>
      </c>
      <c r="AG2523">
        <v>3</v>
      </c>
      <c r="AH2523">
        <v>1</v>
      </c>
      <c r="AL2523" s="6" t="s">
        <v>14292</v>
      </c>
      <c r="AM2523" s="1" t="s">
        <v>14292</v>
      </c>
      <c r="AN2523" s="3" t="s">
        <v>14292</v>
      </c>
      <c r="AO2523" s="8">
        <f t="shared" si="234"/>
        <v>0</v>
      </c>
      <c r="AP2523" s="8" t="e">
        <f t="shared" si="235"/>
        <v>#VALUE!</v>
      </c>
      <c r="AQ2523" s="8" t="e">
        <f t="shared" si="236"/>
        <v>#VALUE!</v>
      </c>
      <c r="AU2523" s="8" t="e">
        <f t="shared" si="237"/>
        <v>#VALUE!</v>
      </c>
      <c r="AV2523" s="8" t="e">
        <f t="shared" si="239"/>
        <v>#VALUE!</v>
      </c>
      <c r="AW2523" s="8" t="e">
        <f t="shared" si="238"/>
        <v>#VALUE!</v>
      </c>
      <c r="AX2523">
        <v>1</v>
      </c>
      <c r="BD2523">
        <v>1</v>
      </c>
      <c r="BK2523">
        <v>1</v>
      </c>
      <c r="BM2523">
        <v>1</v>
      </c>
      <c r="BS2523">
        <v>1</v>
      </c>
      <c r="CB2523">
        <v>1</v>
      </c>
      <c r="CF2523">
        <v>1</v>
      </c>
      <c r="DF2523">
        <v>1</v>
      </c>
      <c r="DQ2523">
        <v>1</v>
      </c>
      <c r="DR2523">
        <v>1</v>
      </c>
      <c r="DW2523">
        <v>1</v>
      </c>
      <c r="DZ2523">
        <v>1</v>
      </c>
      <c r="EC2523">
        <v>1</v>
      </c>
      <c r="ED2523">
        <v>1</v>
      </c>
      <c r="ES2523">
        <v>1</v>
      </c>
      <c r="EY2523">
        <v>1</v>
      </c>
      <c r="EZ2523">
        <v>1</v>
      </c>
      <c r="FC2523">
        <v>1</v>
      </c>
      <c r="FE2523">
        <v>1</v>
      </c>
      <c r="FG2523">
        <v>1</v>
      </c>
    </row>
    <row r="2524" spans="1:178" x14ac:dyDescent="0.35">
      <c r="A2524" t="s">
        <v>6467</v>
      </c>
      <c r="B2524" t="s">
        <v>465</v>
      </c>
      <c r="C2524" t="s">
        <v>1212</v>
      </c>
      <c r="D2524" t="s">
        <v>1213</v>
      </c>
      <c r="E2524" t="s">
        <v>1257</v>
      </c>
      <c r="F2524" t="s">
        <v>1258</v>
      </c>
      <c r="I2524" t="s">
        <v>6468</v>
      </c>
      <c r="J2524" t="s">
        <v>507</v>
      </c>
      <c r="K2524" t="s">
        <v>295</v>
      </c>
      <c r="L2524">
        <v>20</v>
      </c>
      <c r="M2524" t="s">
        <v>218</v>
      </c>
      <c r="N2524" t="s">
        <v>324</v>
      </c>
      <c r="O2524">
        <v>550</v>
      </c>
      <c r="P2524">
        <v>47</v>
      </c>
      <c r="Q2524">
        <v>8</v>
      </c>
      <c r="R2524">
        <v>1000</v>
      </c>
      <c r="S2524">
        <v>-1</v>
      </c>
      <c r="T2524">
        <v>16</v>
      </c>
      <c r="U2524">
        <v>8</v>
      </c>
      <c r="V2524" t="s">
        <v>219</v>
      </c>
      <c r="W2524" t="s">
        <v>250</v>
      </c>
      <c r="Y2524" t="s">
        <v>180</v>
      </c>
      <c r="Z2524" t="s">
        <v>181</v>
      </c>
      <c r="AB2524" s="8"/>
      <c r="AD2524">
        <v>1</v>
      </c>
      <c r="AF2524" t="s">
        <v>6416</v>
      </c>
      <c r="AG2524">
        <v>1</v>
      </c>
      <c r="AH2524">
        <v>2</v>
      </c>
      <c r="AL2524" s="6">
        <v>35.274999999999999</v>
      </c>
      <c r="AM2524" s="1">
        <v>23.672999999999998</v>
      </c>
      <c r="AN2524" s="3">
        <v>24.56</v>
      </c>
      <c r="AO2524" s="8">
        <f t="shared" si="234"/>
        <v>83.507999999999996</v>
      </c>
      <c r="AP2524" s="8">
        <f t="shared" si="235"/>
        <v>1.4900942001436235</v>
      </c>
      <c r="AQ2524" s="8">
        <f t="shared" si="236"/>
        <v>3</v>
      </c>
      <c r="AR2524" s="6">
        <v>32.094000000000001</v>
      </c>
      <c r="AS2524" s="1">
        <v>26.157</v>
      </c>
      <c r="AT2524" s="3">
        <v>25.125</v>
      </c>
      <c r="AU2524" s="8">
        <f t="shared" si="237"/>
        <v>3.1809999999999974</v>
      </c>
      <c r="AV2524" s="8">
        <f t="shared" si="239"/>
        <v>1.2269755705929579</v>
      </c>
      <c r="AW2524" s="8">
        <f t="shared" si="238"/>
        <v>3</v>
      </c>
      <c r="AZ2524">
        <v>1</v>
      </c>
      <c r="BI2524">
        <v>1</v>
      </c>
      <c r="BJ2524">
        <v>1</v>
      </c>
      <c r="BM2524">
        <v>1</v>
      </c>
      <c r="BS2524">
        <v>1</v>
      </c>
      <c r="CA2524">
        <v>1</v>
      </c>
      <c r="CF2524">
        <v>1</v>
      </c>
      <c r="CY2524">
        <v>1</v>
      </c>
      <c r="DB2524">
        <v>1</v>
      </c>
      <c r="DF2524">
        <v>1</v>
      </c>
      <c r="DN2524">
        <v>1</v>
      </c>
      <c r="DZ2524">
        <v>1</v>
      </c>
      <c r="EY2524">
        <v>1</v>
      </c>
      <c r="FA2524">
        <v>1</v>
      </c>
      <c r="FR2524">
        <v>1</v>
      </c>
      <c r="FV2524" t="s">
        <v>5491</v>
      </c>
    </row>
    <row r="2525" spans="1:178" x14ac:dyDescent="0.35">
      <c r="A2525" t="s">
        <v>7116</v>
      </c>
      <c r="B2525" t="s">
        <v>465</v>
      </c>
      <c r="C2525" t="s">
        <v>1212</v>
      </c>
      <c r="D2525" t="s">
        <v>1213</v>
      </c>
      <c r="E2525" t="s">
        <v>1257</v>
      </c>
      <c r="F2525" t="s">
        <v>1258</v>
      </c>
      <c r="I2525" t="s">
        <v>7117</v>
      </c>
      <c r="J2525" t="s">
        <v>507</v>
      </c>
      <c r="K2525" t="s">
        <v>295</v>
      </c>
      <c r="L2525">
        <v>20</v>
      </c>
      <c r="M2525" t="s">
        <v>2147</v>
      </c>
      <c r="N2525" t="s">
        <v>2147</v>
      </c>
      <c r="O2525">
        <v>2200</v>
      </c>
      <c r="P2525">
        <v>46</v>
      </c>
      <c r="Q2525">
        <v>10</v>
      </c>
      <c r="R2525">
        <v>1300</v>
      </c>
      <c r="S2525">
        <v>-7</v>
      </c>
      <c r="T2525">
        <v>15</v>
      </c>
      <c r="U2525">
        <v>4</v>
      </c>
      <c r="V2525" t="s">
        <v>7118</v>
      </c>
      <c r="W2525" t="s">
        <v>4416</v>
      </c>
      <c r="Y2525" t="s">
        <v>180</v>
      </c>
      <c r="Z2525" t="s">
        <v>181</v>
      </c>
      <c r="AB2525" s="8"/>
      <c r="AC2525">
        <v>1</v>
      </c>
      <c r="AF2525" t="s">
        <v>4051</v>
      </c>
      <c r="AG2525">
        <v>9</v>
      </c>
      <c r="AH2525">
        <v>0.4</v>
      </c>
      <c r="AL2525" s="6">
        <v>42.561</v>
      </c>
      <c r="AM2525" s="1">
        <v>38.000999999999998</v>
      </c>
      <c r="AN2525" s="3">
        <v>6.5049999999999999</v>
      </c>
      <c r="AO2525" s="8">
        <f t="shared" si="234"/>
        <v>87.066999999999993</v>
      </c>
      <c r="AP2525" s="8">
        <f t="shared" si="235"/>
        <v>1.1199968421883635</v>
      </c>
      <c r="AQ2525" s="8">
        <f t="shared" si="236"/>
        <v>3</v>
      </c>
      <c r="AR2525" s="6">
        <v>47.472999999999999</v>
      </c>
      <c r="AS2525" s="1">
        <v>35.625999999999998</v>
      </c>
      <c r="AT2525" s="3">
        <v>4.0750000000000002</v>
      </c>
      <c r="AU2525" s="8">
        <f t="shared" si="237"/>
        <v>-4.911999999999999</v>
      </c>
      <c r="AV2525" s="8">
        <f t="shared" si="239"/>
        <v>1.3325380340200979</v>
      </c>
      <c r="AW2525" s="8">
        <f t="shared" si="238"/>
        <v>3</v>
      </c>
      <c r="AX2525">
        <v>1</v>
      </c>
      <c r="BC2525">
        <v>1</v>
      </c>
      <c r="BH2525">
        <v>1</v>
      </c>
      <c r="BK2525">
        <v>1</v>
      </c>
      <c r="BM2525">
        <v>1</v>
      </c>
      <c r="BP2525">
        <v>1</v>
      </c>
      <c r="BX2525">
        <v>1</v>
      </c>
      <c r="CA2525">
        <v>1</v>
      </c>
      <c r="CR2525">
        <v>1</v>
      </c>
      <c r="DG2525">
        <v>1</v>
      </c>
      <c r="DP2525">
        <v>1</v>
      </c>
      <c r="DU2525">
        <v>1</v>
      </c>
      <c r="DW2525">
        <v>1</v>
      </c>
      <c r="EC2525">
        <v>1</v>
      </c>
      <c r="EY2525">
        <v>1</v>
      </c>
      <c r="EZ2525">
        <v>1</v>
      </c>
      <c r="FM2525">
        <v>1</v>
      </c>
      <c r="FR2525">
        <v>1</v>
      </c>
      <c r="FU2525">
        <v>1</v>
      </c>
      <c r="FV2525" t="s">
        <v>2516</v>
      </c>
    </row>
    <row r="2526" spans="1:178" x14ac:dyDescent="0.35">
      <c r="A2526" t="s">
        <v>7169</v>
      </c>
      <c r="B2526" t="s">
        <v>170</v>
      </c>
      <c r="C2526" t="s">
        <v>171</v>
      </c>
      <c r="D2526" t="s">
        <v>985</v>
      </c>
      <c r="F2526" t="s">
        <v>986</v>
      </c>
      <c r="I2526" t="s">
        <v>7170</v>
      </c>
      <c r="J2526" t="s">
        <v>577</v>
      </c>
      <c r="K2526" t="s">
        <v>295</v>
      </c>
      <c r="L2526">
        <v>20</v>
      </c>
      <c r="M2526" t="s">
        <v>1478</v>
      </c>
      <c r="N2526" t="s">
        <v>249</v>
      </c>
      <c r="O2526">
        <v>1000</v>
      </c>
      <c r="P2526">
        <v>43</v>
      </c>
      <c r="Q2526">
        <v>44</v>
      </c>
      <c r="R2526">
        <v>900</v>
      </c>
      <c r="S2526">
        <v>0</v>
      </c>
      <c r="T2526">
        <v>20</v>
      </c>
      <c r="U2526">
        <v>8</v>
      </c>
      <c r="V2526" t="s">
        <v>368</v>
      </c>
      <c r="W2526" t="s">
        <v>7143</v>
      </c>
      <c r="Y2526" t="s">
        <v>2969</v>
      </c>
      <c r="Z2526" t="s">
        <v>181</v>
      </c>
      <c r="AB2526" s="8"/>
      <c r="AD2526">
        <v>1</v>
      </c>
      <c r="AF2526" t="s">
        <v>3276</v>
      </c>
      <c r="AG2526">
        <v>3</v>
      </c>
      <c r="AH2526">
        <v>0.3</v>
      </c>
      <c r="AL2526" s="6">
        <v>35.104999999999997</v>
      </c>
      <c r="AM2526" s="1">
        <v>17.792999999999999</v>
      </c>
      <c r="AN2526" s="3">
        <v>20.521999999999998</v>
      </c>
      <c r="AO2526" s="8">
        <f t="shared" si="234"/>
        <v>73.419999999999987</v>
      </c>
      <c r="AP2526" s="8">
        <f t="shared" si="235"/>
        <v>1.9729668970943628</v>
      </c>
      <c r="AQ2526" s="8">
        <f t="shared" si="236"/>
        <v>3</v>
      </c>
      <c r="AR2526" s="6">
        <v>34.39</v>
      </c>
      <c r="AS2526" s="1">
        <v>17.753</v>
      </c>
      <c r="AT2526" s="3">
        <v>20.151</v>
      </c>
      <c r="AU2526" s="8">
        <f t="shared" si="237"/>
        <v>0.71499999999999631</v>
      </c>
      <c r="AV2526" s="8">
        <f t="shared" si="239"/>
        <v>1.9371373852306653</v>
      </c>
      <c r="AW2526" s="8">
        <f t="shared" si="238"/>
        <v>3</v>
      </c>
      <c r="AX2526">
        <v>1</v>
      </c>
      <c r="BC2526">
        <v>1</v>
      </c>
      <c r="BH2526">
        <v>1</v>
      </c>
      <c r="BM2526">
        <v>1</v>
      </c>
      <c r="BS2526">
        <v>1</v>
      </c>
      <c r="BX2526">
        <v>1</v>
      </c>
      <c r="CA2526">
        <v>1</v>
      </c>
      <c r="CF2526">
        <v>1</v>
      </c>
      <c r="CS2526">
        <v>1</v>
      </c>
      <c r="CY2526">
        <v>1</v>
      </c>
      <c r="DD2526">
        <v>1</v>
      </c>
      <c r="DN2526">
        <v>1</v>
      </c>
      <c r="DZ2526">
        <v>1</v>
      </c>
      <c r="EZ2526">
        <v>1</v>
      </c>
      <c r="FC2526">
        <v>1</v>
      </c>
      <c r="FL2526">
        <v>1</v>
      </c>
      <c r="FO2526">
        <v>1</v>
      </c>
    </row>
    <row r="2527" spans="1:178" x14ac:dyDescent="0.35">
      <c r="A2527" t="s">
        <v>6618</v>
      </c>
      <c r="B2527" t="s">
        <v>170</v>
      </c>
      <c r="C2527" t="s">
        <v>245</v>
      </c>
      <c r="D2527" t="s">
        <v>261</v>
      </c>
      <c r="E2527" t="s">
        <v>262</v>
      </c>
      <c r="F2527" t="s">
        <v>6357</v>
      </c>
      <c r="I2527" t="s">
        <v>6619</v>
      </c>
      <c r="J2527" t="s">
        <v>294</v>
      </c>
      <c r="K2527" t="s">
        <v>295</v>
      </c>
      <c r="L2527">
        <v>80</v>
      </c>
      <c r="M2527" t="s">
        <v>218</v>
      </c>
      <c r="N2527" t="s">
        <v>192</v>
      </c>
      <c r="O2527">
        <v>450</v>
      </c>
      <c r="P2527">
        <v>47</v>
      </c>
      <c r="Q2527">
        <v>8</v>
      </c>
      <c r="R2527">
        <v>1100</v>
      </c>
      <c r="S2527">
        <v>-1</v>
      </c>
      <c r="T2527">
        <v>16</v>
      </c>
      <c r="U2527">
        <v>8</v>
      </c>
      <c r="V2527" t="s">
        <v>188</v>
      </c>
      <c r="W2527" t="s">
        <v>423</v>
      </c>
      <c r="Y2527" t="s">
        <v>180</v>
      </c>
      <c r="Z2527" t="s">
        <v>181</v>
      </c>
      <c r="AB2527" s="8"/>
      <c r="AE2527">
        <v>1</v>
      </c>
      <c r="AF2527" t="s">
        <v>3276</v>
      </c>
      <c r="AG2527">
        <v>3</v>
      </c>
      <c r="AH2527">
        <v>0.3</v>
      </c>
      <c r="AL2527" s="6">
        <v>40.747999999999998</v>
      </c>
      <c r="AM2527" s="1">
        <v>31.895</v>
      </c>
      <c r="AN2527" s="3">
        <v>10.378</v>
      </c>
      <c r="AO2527" s="8">
        <f t="shared" si="234"/>
        <v>83.021000000000001</v>
      </c>
      <c r="AP2527" s="8">
        <f t="shared" si="235"/>
        <v>1.2775670167737889</v>
      </c>
      <c r="AQ2527" s="8">
        <f t="shared" si="236"/>
        <v>3</v>
      </c>
      <c r="AR2527" s="6">
        <v>41.944000000000003</v>
      </c>
      <c r="AS2527" s="1">
        <v>29.962</v>
      </c>
      <c r="AT2527" s="3">
        <v>11.907</v>
      </c>
      <c r="AU2527" s="8">
        <f t="shared" si="237"/>
        <v>-1.1960000000000051</v>
      </c>
      <c r="AV2527" s="8">
        <f t="shared" si="239"/>
        <v>1.3999065482945066</v>
      </c>
      <c r="AW2527" s="8">
        <f t="shared" si="238"/>
        <v>3</v>
      </c>
      <c r="AX2527">
        <v>1</v>
      </c>
      <c r="BC2527">
        <v>1</v>
      </c>
      <c r="BH2527">
        <v>1</v>
      </c>
      <c r="BJ2527">
        <v>1</v>
      </c>
      <c r="BK2527">
        <v>1</v>
      </c>
      <c r="BM2527">
        <v>1</v>
      </c>
      <c r="BS2527">
        <v>1</v>
      </c>
      <c r="CA2527">
        <v>1</v>
      </c>
      <c r="CF2527">
        <v>1</v>
      </c>
      <c r="CO2527">
        <v>1</v>
      </c>
      <c r="CT2527">
        <v>1</v>
      </c>
      <c r="CY2527">
        <v>1</v>
      </c>
      <c r="DQ2527">
        <v>1</v>
      </c>
      <c r="DR2527">
        <v>1</v>
      </c>
      <c r="DZ2527">
        <v>1</v>
      </c>
      <c r="EU2527">
        <v>1</v>
      </c>
      <c r="EZ2527">
        <v>1</v>
      </c>
      <c r="FR2527">
        <v>1</v>
      </c>
    </row>
    <row r="2528" spans="1:178" x14ac:dyDescent="0.35">
      <c r="A2528" t="s">
        <v>4198</v>
      </c>
      <c r="B2528" t="s">
        <v>170</v>
      </c>
      <c r="C2528" t="s">
        <v>171</v>
      </c>
      <c r="D2528" t="s">
        <v>402</v>
      </c>
      <c r="F2528" t="s">
        <v>403</v>
      </c>
      <c r="I2528" t="s">
        <v>4199</v>
      </c>
      <c r="J2528" t="s">
        <v>294</v>
      </c>
      <c r="K2528" t="s">
        <v>295</v>
      </c>
      <c r="L2528">
        <v>5</v>
      </c>
      <c r="M2528" t="s">
        <v>788</v>
      </c>
      <c r="N2528" t="s">
        <v>249</v>
      </c>
      <c r="O2528">
        <v>300</v>
      </c>
      <c r="P2528">
        <v>46</v>
      </c>
      <c r="Q2528">
        <v>8</v>
      </c>
      <c r="R2528">
        <v>1900</v>
      </c>
      <c r="S2528">
        <v>3</v>
      </c>
      <c r="T2528">
        <v>20</v>
      </c>
      <c r="U2528">
        <v>11</v>
      </c>
      <c r="V2528" t="s">
        <v>266</v>
      </c>
      <c r="W2528" t="s">
        <v>3815</v>
      </c>
      <c r="Y2528" t="s">
        <v>180</v>
      </c>
      <c r="Z2528" t="s">
        <v>181</v>
      </c>
      <c r="AB2528" s="8"/>
      <c r="AD2528">
        <v>1</v>
      </c>
      <c r="AF2528" t="s">
        <v>3276</v>
      </c>
      <c r="AG2528">
        <v>3</v>
      </c>
      <c r="AH2528">
        <v>0.2</v>
      </c>
      <c r="AL2528" s="6">
        <v>25.97</v>
      </c>
      <c r="AM2528" s="1">
        <v>22.640999999999998</v>
      </c>
      <c r="AN2528" s="3">
        <v>29.948</v>
      </c>
      <c r="AO2528" s="8">
        <f t="shared" si="234"/>
        <v>78.558999999999997</v>
      </c>
      <c r="AP2528" s="8">
        <f t="shared" si="235"/>
        <v>1.1470341416015195</v>
      </c>
      <c r="AQ2528" s="8">
        <f t="shared" si="236"/>
        <v>3</v>
      </c>
      <c r="AR2528" s="6">
        <v>28.198</v>
      </c>
      <c r="AS2528" s="1">
        <v>23.94</v>
      </c>
      <c r="AT2528" s="3">
        <v>26.73</v>
      </c>
      <c r="AU2528" s="8">
        <f t="shared" si="237"/>
        <v>-2.2280000000000015</v>
      </c>
      <c r="AV2528" s="8">
        <f t="shared" si="239"/>
        <v>1.1778613199665831</v>
      </c>
      <c r="AW2528" s="8">
        <f t="shared" si="238"/>
        <v>3</v>
      </c>
      <c r="AX2528">
        <v>1</v>
      </c>
      <c r="BC2528">
        <v>1</v>
      </c>
      <c r="BD2528">
        <v>1</v>
      </c>
      <c r="BH2528">
        <v>1</v>
      </c>
      <c r="BM2528">
        <v>1</v>
      </c>
      <c r="BS2528">
        <v>1</v>
      </c>
      <c r="BZ2528">
        <v>1</v>
      </c>
      <c r="CF2528">
        <v>1</v>
      </c>
      <c r="CT2528">
        <v>1</v>
      </c>
      <c r="CY2528">
        <v>1</v>
      </c>
      <c r="DD2528">
        <v>1</v>
      </c>
      <c r="EE2528">
        <v>1</v>
      </c>
      <c r="FI2528">
        <v>1</v>
      </c>
      <c r="FK2528">
        <v>1</v>
      </c>
    </row>
    <row r="2529" spans="1:178" x14ac:dyDescent="0.35">
      <c r="A2529" t="s">
        <v>4439</v>
      </c>
      <c r="B2529" t="s">
        <v>170</v>
      </c>
      <c r="C2529" t="s">
        <v>171</v>
      </c>
      <c r="D2529" t="s">
        <v>402</v>
      </c>
      <c r="F2529" t="s">
        <v>403</v>
      </c>
      <c r="I2529" t="s">
        <v>4440</v>
      </c>
      <c r="J2529" t="s">
        <v>294</v>
      </c>
      <c r="K2529" t="s">
        <v>295</v>
      </c>
      <c r="L2529">
        <v>5</v>
      </c>
      <c r="M2529" t="s">
        <v>788</v>
      </c>
      <c r="N2529" t="s">
        <v>477</v>
      </c>
      <c r="O2529">
        <v>450</v>
      </c>
      <c r="P2529">
        <v>47</v>
      </c>
      <c r="Q2529">
        <v>8</v>
      </c>
      <c r="R2529">
        <v>800</v>
      </c>
      <c r="S2529">
        <v>0</v>
      </c>
      <c r="T2529">
        <v>18</v>
      </c>
      <c r="U2529">
        <v>8</v>
      </c>
      <c r="V2529" t="s">
        <v>590</v>
      </c>
      <c r="W2529" t="s">
        <v>4441</v>
      </c>
      <c r="Y2529" t="s">
        <v>180</v>
      </c>
      <c r="Z2529" t="s">
        <v>181</v>
      </c>
      <c r="AB2529" s="8"/>
      <c r="AC2529">
        <v>1</v>
      </c>
      <c r="AF2529" t="s">
        <v>3276</v>
      </c>
      <c r="AG2529">
        <v>9</v>
      </c>
      <c r="AH2529">
        <v>0.12</v>
      </c>
      <c r="AL2529" s="6">
        <v>40.241999999999997</v>
      </c>
      <c r="AM2529" s="1">
        <v>22.047999999999998</v>
      </c>
      <c r="AN2529" s="3">
        <v>21.094999999999999</v>
      </c>
      <c r="AO2529" s="8">
        <f t="shared" si="234"/>
        <v>83.384999999999991</v>
      </c>
      <c r="AP2529" s="8">
        <f t="shared" si="235"/>
        <v>1.825199564586357</v>
      </c>
      <c r="AQ2529" s="8">
        <f t="shared" si="236"/>
        <v>3</v>
      </c>
      <c r="AR2529" s="6">
        <v>38.933</v>
      </c>
      <c r="AS2529" s="1">
        <v>23.75</v>
      </c>
      <c r="AT2529" s="3">
        <v>20.969000000000001</v>
      </c>
      <c r="AU2529" s="8">
        <f t="shared" si="237"/>
        <v>1.3089999999999975</v>
      </c>
      <c r="AV2529" s="8">
        <f t="shared" si="239"/>
        <v>1.6392842105263157</v>
      </c>
      <c r="AW2529" s="8">
        <f t="shared" si="238"/>
        <v>3</v>
      </c>
      <c r="AX2529">
        <v>1</v>
      </c>
      <c r="BC2529">
        <v>1</v>
      </c>
      <c r="BD2529">
        <v>1</v>
      </c>
      <c r="BH2529">
        <v>1</v>
      </c>
      <c r="BM2529">
        <v>1</v>
      </c>
      <c r="BS2529">
        <v>1</v>
      </c>
      <c r="BZ2529">
        <v>1</v>
      </c>
      <c r="CA2529">
        <v>1</v>
      </c>
      <c r="CF2529">
        <v>1</v>
      </c>
      <c r="CT2529">
        <v>1</v>
      </c>
      <c r="CY2529">
        <v>1</v>
      </c>
      <c r="DD2529">
        <v>1</v>
      </c>
      <c r="DR2529">
        <v>1</v>
      </c>
      <c r="DS2529">
        <v>1</v>
      </c>
      <c r="EE2529">
        <v>1</v>
      </c>
      <c r="FI2529">
        <v>1</v>
      </c>
      <c r="FK2529">
        <v>1</v>
      </c>
    </row>
    <row r="2530" spans="1:178" x14ac:dyDescent="0.35">
      <c r="A2530" t="s">
        <v>4448</v>
      </c>
      <c r="B2530" t="s">
        <v>170</v>
      </c>
      <c r="C2530" t="s">
        <v>171</v>
      </c>
      <c r="D2530" t="s">
        <v>402</v>
      </c>
      <c r="F2530" t="s">
        <v>403</v>
      </c>
      <c r="I2530" t="s">
        <v>4449</v>
      </c>
      <c r="J2530" t="s">
        <v>294</v>
      </c>
      <c r="K2530" t="s">
        <v>295</v>
      </c>
      <c r="L2530">
        <v>5</v>
      </c>
      <c r="M2530" t="s">
        <v>788</v>
      </c>
      <c r="N2530" t="s">
        <v>249</v>
      </c>
      <c r="O2530">
        <v>400</v>
      </c>
      <c r="P2530">
        <v>47</v>
      </c>
      <c r="Q2530">
        <v>8</v>
      </c>
      <c r="R2530">
        <v>800</v>
      </c>
      <c r="S2530">
        <v>0</v>
      </c>
      <c r="T2530">
        <v>18</v>
      </c>
      <c r="U2530">
        <v>8</v>
      </c>
      <c r="V2530" t="s">
        <v>266</v>
      </c>
      <c r="W2530" t="s">
        <v>4450</v>
      </c>
      <c r="Y2530" t="s">
        <v>180</v>
      </c>
      <c r="Z2530" t="s">
        <v>181</v>
      </c>
      <c r="AB2530" s="8"/>
      <c r="AD2530">
        <v>1</v>
      </c>
      <c r="AF2530" t="s">
        <v>3724</v>
      </c>
      <c r="AG2530">
        <v>5</v>
      </c>
      <c r="AH2530">
        <v>0.2</v>
      </c>
      <c r="AL2530" s="6">
        <v>37.487000000000002</v>
      </c>
      <c r="AM2530" s="1">
        <v>21.675999999999998</v>
      </c>
      <c r="AN2530" s="3">
        <v>17.390999999999998</v>
      </c>
      <c r="AO2530" s="8">
        <f t="shared" si="234"/>
        <v>76.554000000000002</v>
      </c>
      <c r="AP2530" s="8">
        <f t="shared" si="235"/>
        <v>1.7294242480162394</v>
      </c>
      <c r="AQ2530" s="8">
        <f t="shared" si="236"/>
        <v>3</v>
      </c>
      <c r="AR2530" s="6">
        <v>35.487000000000002</v>
      </c>
      <c r="AS2530" s="1">
        <v>23.734999999999999</v>
      </c>
      <c r="AT2530" s="3">
        <v>16.379000000000001</v>
      </c>
      <c r="AU2530" s="8">
        <f t="shared" si="237"/>
        <v>2</v>
      </c>
      <c r="AV2530" s="8">
        <f t="shared" si="239"/>
        <v>1.4951337686960187</v>
      </c>
      <c r="AW2530" s="8">
        <f t="shared" si="238"/>
        <v>3</v>
      </c>
      <c r="AX2530">
        <v>1</v>
      </c>
      <c r="BC2530">
        <v>1</v>
      </c>
      <c r="BH2530">
        <v>1</v>
      </c>
      <c r="BM2530">
        <v>1</v>
      </c>
      <c r="BS2530">
        <v>1</v>
      </c>
      <c r="CA2530">
        <v>1</v>
      </c>
      <c r="CF2530">
        <v>1</v>
      </c>
      <c r="CT2530">
        <v>1</v>
      </c>
      <c r="CU2530">
        <v>1</v>
      </c>
      <c r="CY2530">
        <v>1</v>
      </c>
      <c r="DD2530">
        <v>1</v>
      </c>
      <c r="DR2530">
        <v>1</v>
      </c>
      <c r="DS2530">
        <v>1</v>
      </c>
      <c r="EE2530">
        <v>1</v>
      </c>
      <c r="FI2530">
        <v>1</v>
      </c>
      <c r="FK2530">
        <v>1</v>
      </c>
    </row>
    <row r="2531" spans="1:178" x14ac:dyDescent="0.35">
      <c r="A2531" t="s">
        <v>4169</v>
      </c>
      <c r="B2531" t="s">
        <v>213</v>
      </c>
      <c r="C2531" t="s">
        <v>621</v>
      </c>
      <c r="D2531" t="s">
        <v>927</v>
      </c>
      <c r="F2531" t="s">
        <v>4170</v>
      </c>
      <c r="I2531" t="s">
        <v>4171</v>
      </c>
      <c r="J2531" t="s">
        <v>507</v>
      </c>
      <c r="K2531" t="s">
        <v>186</v>
      </c>
      <c r="L2531">
        <v>80</v>
      </c>
      <c r="M2531" t="s">
        <v>1013</v>
      </c>
      <c r="N2531" t="s">
        <v>4095</v>
      </c>
      <c r="O2531">
        <v>1</v>
      </c>
      <c r="P2531">
        <v>17</v>
      </c>
      <c r="Q2531">
        <v>55</v>
      </c>
      <c r="R2531">
        <v>90</v>
      </c>
      <c r="S2531">
        <v>22</v>
      </c>
      <c r="T2531">
        <v>24</v>
      </c>
      <c r="U2531">
        <v>25</v>
      </c>
      <c r="V2531" t="s">
        <v>625</v>
      </c>
      <c r="W2531" t="s">
        <v>349</v>
      </c>
      <c r="X2531" t="s">
        <v>350</v>
      </c>
      <c r="Y2531" t="s">
        <v>351</v>
      </c>
      <c r="Z2531" t="s">
        <v>336</v>
      </c>
      <c r="AB2531" s="8"/>
      <c r="AE2531">
        <v>1</v>
      </c>
      <c r="AF2531" t="s">
        <v>7444</v>
      </c>
      <c r="AL2531" s="6">
        <v>40.814999999999998</v>
      </c>
      <c r="AM2531" s="1">
        <v>23.547999999999998</v>
      </c>
      <c r="AN2531" s="3">
        <v>12.053000000000001</v>
      </c>
      <c r="AO2531" s="8">
        <f t="shared" si="234"/>
        <v>76.415999999999997</v>
      </c>
      <c r="AP2531" s="8">
        <f t="shared" si="235"/>
        <v>1.733268218107695</v>
      </c>
      <c r="AQ2531" s="8">
        <f t="shared" si="236"/>
        <v>3</v>
      </c>
      <c r="AR2531" s="6">
        <v>45.109000000000002</v>
      </c>
      <c r="AS2531" s="1">
        <v>24.599</v>
      </c>
      <c r="AT2531" s="3">
        <v>10.739000000000001</v>
      </c>
      <c r="AU2531" s="8">
        <f t="shared" si="237"/>
        <v>-4.294000000000004</v>
      </c>
      <c r="AV2531" s="8">
        <f t="shared" si="239"/>
        <v>1.833773730639457</v>
      </c>
      <c r="AW2531" s="8">
        <f t="shared" si="238"/>
        <v>3</v>
      </c>
      <c r="AY2531">
        <v>1</v>
      </c>
      <c r="BB2531">
        <v>1</v>
      </c>
      <c r="BH2531">
        <v>1</v>
      </c>
      <c r="BK2531">
        <v>1</v>
      </c>
      <c r="BM2531">
        <v>1</v>
      </c>
      <c r="CA2531">
        <v>1</v>
      </c>
      <c r="CB2531">
        <v>1</v>
      </c>
      <c r="CE2531">
        <v>1</v>
      </c>
      <c r="CO2531">
        <v>1</v>
      </c>
      <c r="CS2531">
        <v>1</v>
      </c>
      <c r="CY2531">
        <v>1</v>
      </c>
      <c r="DF2531">
        <v>1</v>
      </c>
      <c r="EE2531">
        <v>1</v>
      </c>
      <c r="EM2531">
        <v>1</v>
      </c>
      <c r="EO2531">
        <v>1</v>
      </c>
      <c r="EV2531">
        <v>1</v>
      </c>
      <c r="FK2531">
        <v>1</v>
      </c>
      <c r="FL2531">
        <v>1</v>
      </c>
      <c r="FT2531">
        <v>1</v>
      </c>
    </row>
    <row r="2532" spans="1:178" hidden="1" x14ac:dyDescent="0.35">
      <c r="A2532" t="s">
        <v>7599</v>
      </c>
      <c r="B2532" t="s">
        <v>269</v>
      </c>
      <c r="C2532" t="s">
        <v>319</v>
      </c>
      <c r="D2532" t="s">
        <v>363</v>
      </c>
      <c r="E2532" t="s">
        <v>364</v>
      </c>
      <c r="F2532" t="s">
        <v>710</v>
      </c>
      <c r="I2532" t="s">
        <v>7600</v>
      </c>
      <c r="J2532" t="s">
        <v>507</v>
      </c>
      <c r="K2532" t="s">
        <v>200</v>
      </c>
      <c r="L2532">
        <v>40</v>
      </c>
      <c r="M2532" t="s">
        <v>276</v>
      </c>
      <c r="N2532" t="s">
        <v>413</v>
      </c>
      <c r="O2532">
        <v>100</v>
      </c>
      <c r="P2532">
        <v>35</v>
      </c>
      <c r="Q2532">
        <v>-120</v>
      </c>
      <c r="R2532">
        <v>500</v>
      </c>
      <c r="S2532">
        <v>12</v>
      </c>
      <c r="T2532">
        <v>17</v>
      </c>
      <c r="U2532">
        <v>15</v>
      </c>
      <c r="V2532" t="s">
        <v>219</v>
      </c>
      <c r="W2532" t="s">
        <v>7601</v>
      </c>
      <c r="Y2532" t="s">
        <v>407</v>
      </c>
      <c r="Z2532" t="s">
        <v>408</v>
      </c>
      <c r="AB2532" s="8"/>
      <c r="AC2532">
        <v>1</v>
      </c>
      <c r="AF2532" t="s">
        <v>3724</v>
      </c>
      <c r="AG2532">
        <v>3</v>
      </c>
      <c r="AH2532">
        <v>0.2</v>
      </c>
      <c r="AL2532" s="6" t="s">
        <v>14292</v>
      </c>
      <c r="AM2532" s="1" t="s">
        <v>14292</v>
      </c>
      <c r="AN2532" s="3" t="s">
        <v>14292</v>
      </c>
      <c r="AO2532" s="8">
        <f t="shared" si="234"/>
        <v>0</v>
      </c>
      <c r="AP2532" s="8" t="e">
        <f t="shared" si="235"/>
        <v>#VALUE!</v>
      </c>
      <c r="AQ2532" s="8" t="e">
        <f t="shared" si="236"/>
        <v>#VALUE!</v>
      </c>
      <c r="AU2532" s="8" t="e">
        <f t="shared" si="237"/>
        <v>#VALUE!</v>
      </c>
      <c r="AV2532" s="8" t="e">
        <f t="shared" si="239"/>
        <v>#VALUE!</v>
      </c>
      <c r="AW2532" s="8" t="e">
        <f t="shared" si="238"/>
        <v>#VALUE!</v>
      </c>
      <c r="AX2532">
        <v>1</v>
      </c>
      <c r="BC2532">
        <v>1</v>
      </c>
      <c r="BH2532">
        <v>1</v>
      </c>
      <c r="BK2532">
        <v>1</v>
      </c>
      <c r="BM2532">
        <v>1</v>
      </c>
      <c r="BS2532">
        <v>1</v>
      </c>
      <c r="CA2532">
        <v>1</v>
      </c>
      <c r="CF2532">
        <v>1</v>
      </c>
      <c r="CS2532">
        <v>1</v>
      </c>
      <c r="CY2532">
        <v>1</v>
      </c>
      <c r="DF2532">
        <v>1</v>
      </c>
      <c r="DK2532">
        <v>1</v>
      </c>
      <c r="DN2532">
        <v>1</v>
      </c>
      <c r="DZ2532">
        <v>1</v>
      </c>
      <c r="EY2532">
        <v>1</v>
      </c>
      <c r="FC2532">
        <v>1</v>
      </c>
      <c r="FH2532">
        <v>1</v>
      </c>
      <c r="FS2532">
        <v>1</v>
      </c>
    </row>
    <row r="2533" spans="1:178" x14ac:dyDescent="0.35">
      <c r="A2533" t="s">
        <v>7509</v>
      </c>
      <c r="B2533" t="s">
        <v>328</v>
      </c>
      <c r="C2533" t="s">
        <v>2414</v>
      </c>
      <c r="D2533" t="s">
        <v>2415</v>
      </c>
      <c r="F2533" t="s">
        <v>2416</v>
      </c>
      <c r="I2533" t="s">
        <v>7510</v>
      </c>
      <c r="J2533" t="s">
        <v>507</v>
      </c>
      <c r="K2533" t="s">
        <v>295</v>
      </c>
      <c r="L2533">
        <v>40</v>
      </c>
      <c r="M2533" t="s">
        <v>218</v>
      </c>
      <c r="N2533" t="s">
        <v>249</v>
      </c>
      <c r="O2533">
        <v>500</v>
      </c>
      <c r="P2533">
        <v>47</v>
      </c>
      <c r="Q2533">
        <v>8</v>
      </c>
      <c r="R2533">
        <v>1100</v>
      </c>
      <c r="S2533">
        <v>-1</v>
      </c>
      <c r="T2533">
        <v>16</v>
      </c>
      <c r="U2533">
        <v>8</v>
      </c>
      <c r="V2533" t="s">
        <v>830</v>
      </c>
      <c r="W2533" t="s">
        <v>423</v>
      </c>
      <c r="Y2533" t="s">
        <v>180</v>
      </c>
      <c r="Z2533" t="s">
        <v>181</v>
      </c>
      <c r="AB2533" s="8"/>
      <c r="AD2533">
        <v>1</v>
      </c>
      <c r="AF2533" t="s">
        <v>6416</v>
      </c>
      <c r="AG2533">
        <v>1</v>
      </c>
      <c r="AH2533">
        <v>2</v>
      </c>
      <c r="AL2533" s="6">
        <v>22.821999999999999</v>
      </c>
      <c r="AM2533" s="1">
        <v>19.905999999999999</v>
      </c>
      <c r="AN2533" s="3">
        <v>19.082000000000001</v>
      </c>
      <c r="AO2533" s="8">
        <f t="shared" si="234"/>
        <v>61.809999999999995</v>
      </c>
      <c r="AP2533" s="8">
        <f t="shared" si="235"/>
        <v>1.1464884959308752</v>
      </c>
      <c r="AQ2533" s="8">
        <f t="shared" si="236"/>
        <v>3</v>
      </c>
      <c r="AR2533" s="6">
        <v>22.542000000000002</v>
      </c>
      <c r="AS2533" s="1">
        <v>19.16</v>
      </c>
      <c r="AT2533" s="3">
        <v>21.425999999999998</v>
      </c>
      <c r="AU2533" s="8">
        <f t="shared" si="237"/>
        <v>0.27999999999999758</v>
      </c>
      <c r="AV2533" s="8">
        <f t="shared" si="239"/>
        <v>1.1765135699373697</v>
      </c>
      <c r="AW2533" s="8">
        <f t="shared" si="238"/>
        <v>3</v>
      </c>
      <c r="AZ2533">
        <v>1</v>
      </c>
      <c r="BH2533">
        <v>1</v>
      </c>
      <c r="BI2533">
        <v>1</v>
      </c>
      <c r="BM2533">
        <v>1</v>
      </c>
      <c r="BS2533">
        <v>1</v>
      </c>
      <c r="CA2533">
        <v>1</v>
      </c>
      <c r="CE2533">
        <v>1</v>
      </c>
      <c r="CS2533">
        <v>1</v>
      </c>
      <c r="CW2533">
        <v>1</v>
      </c>
      <c r="DA2533">
        <v>1</v>
      </c>
      <c r="DD2533">
        <v>1</v>
      </c>
      <c r="DN2533">
        <v>1</v>
      </c>
      <c r="DZ2533">
        <v>1</v>
      </c>
      <c r="EV2533">
        <v>1</v>
      </c>
      <c r="FL2533">
        <v>1</v>
      </c>
      <c r="FM2533">
        <v>1</v>
      </c>
      <c r="FR2533">
        <v>1</v>
      </c>
      <c r="FT2533">
        <v>1</v>
      </c>
    </row>
    <row r="2534" spans="1:178" x14ac:dyDescent="0.35">
      <c r="A2534" t="s">
        <v>8167</v>
      </c>
      <c r="B2534" t="s">
        <v>465</v>
      </c>
      <c r="C2534" t="s">
        <v>633</v>
      </c>
      <c r="D2534" t="s">
        <v>2135</v>
      </c>
      <c r="E2534" t="s">
        <v>2136</v>
      </c>
      <c r="F2534" t="s">
        <v>8168</v>
      </c>
      <c r="I2534" t="s">
        <v>8169</v>
      </c>
      <c r="J2534" t="s">
        <v>507</v>
      </c>
      <c r="K2534" t="s">
        <v>295</v>
      </c>
      <c r="L2534">
        <v>20</v>
      </c>
      <c r="M2534" t="s">
        <v>218</v>
      </c>
      <c r="N2534" t="s">
        <v>218</v>
      </c>
      <c r="O2534">
        <v>600</v>
      </c>
      <c r="P2534">
        <v>39</v>
      </c>
      <c r="Q2534">
        <v>-4</v>
      </c>
      <c r="V2534" t="s">
        <v>2191</v>
      </c>
      <c r="W2534" t="s">
        <v>8170</v>
      </c>
      <c r="X2534" t="s">
        <v>445</v>
      </c>
      <c r="Y2534" t="s">
        <v>8171</v>
      </c>
      <c r="Z2534" t="s">
        <v>181</v>
      </c>
      <c r="AB2534" s="8"/>
      <c r="AC2534">
        <v>1</v>
      </c>
      <c r="AF2534" t="s">
        <v>3276</v>
      </c>
      <c r="AG2534">
        <v>2</v>
      </c>
      <c r="AH2534">
        <v>1.1000000000000001</v>
      </c>
      <c r="AL2534" s="6">
        <v>29.006</v>
      </c>
      <c r="AM2534" s="1">
        <v>22.361999999999998</v>
      </c>
      <c r="AN2534" s="3">
        <v>19.745000000000001</v>
      </c>
      <c r="AO2534" s="8">
        <f t="shared" si="234"/>
        <v>71.113</v>
      </c>
      <c r="AP2534" s="8">
        <f t="shared" si="235"/>
        <v>1.2971111707360703</v>
      </c>
      <c r="AQ2534" s="8">
        <f t="shared" si="236"/>
        <v>3</v>
      </c>
      <c r="AR2534" s="6">
        <v>27.326000000000001</v>
      </c>
      <c r="AS2534" s="1">
        <v>24.21</v>
      </c>
      <c r="AT2534" s="3">
        <v>18.048999999999999</v>
      </c>
      <c r="AU2534" s="8">
        <f t="shared" si="237"/>
        <v>1.6799999999999997</v>
      </c>
      <c r="AV2534" s="8">
        <f t="shared" si="239"/>
        <v>1.1287071458075175</v>
      </c>
      <c r="AW2534" s="8">
        <f t="shared" si="238"/>
        <v>3</v>
      </c>
      <c r="AX2534">
        <v>1</v>
      </c>
      <c r="AZ2534">
        <v>1</v>
      </c>
      <c r="BC2534">
        <v>1</v>
      </c>
      <c r="BI2534">
        <v>1</v>
      </c>
      <c r="BM2534">
        <v>1</v>
      </c>
      <c r="BP2534">
        <v>1</v>
      </c>
      <c r="BX2534">
        <v>1</v>
      </c>
      <c r="BZ2534">
        <v>1</v>
      </c>
      <c r="CE2534">
        <v>1</v>
      </c>
      <c r="CR2534">
        <v>1</v>
      </c>
      <c r="CY2534">
        <v>1</v>
      </c>
      <c r="DD2534">
        <v>1</v>
      </c>
      <c r="DG2534">
        <v>1</v>
      </c>
      <c r="DQ2534">
        <v>1</v>
      </c>
      <c r="DR2534">
        <v>1</v>
      </c>
      <c r="DT2534">
        <v>1</v>
      </c>
      <c r="DU2534">
        <v>1</v>
      </c>
      <c r="DZ2534">
        <v>1</v>
      </c>
      <c r="EE2534">
        <v>1</v>
      </c>
      <c r="EY2534">
        <v>1</v>
      </c>
      <c r="EZ2534">
        <v>1</v>
      </c>
      <c r="FV2534" t="s">
        <v>2395</v>
      </c>
    </row>
    <row r="2535" spans="1:178" x14ac:dyDescent="0.35">
      <c r="A2535" t="s">
        <v>6696</v>
      </c>
      <c r="B2535" t="s">
        <v>170</v>
      </c>
      <c r="C2535" t="s">
        <v>666</v>
      </c>
      <c r="D2535" t="s">
        <v>1221</v>
      </c>
      <c r="F2535" t="s">
        <v>6607</v>
      </c>
      <c r="I2535" t="s">
        <v>6697</v>
      </c>
      <c r="J2535" t="s">
        <v>175</v>
      </c>
      <c r="K2535" t="s">
        <v>14295</v>
      </c>
      <c r="L2535">
        <v>20</v>
      </c>
      <c r="M2535" t="s">
        <v>1812</v>
      </c>
      <c r="N2535" t="s">
        <v>1812</v>
      </c>
      <c r="O2535">
        <v>500</v>
      </c>
      <c r="P2535">
        <v>47</v>
      </c>
      <c r="Q2535">
        <v>8</v>
      </c>
      <c r="R2535">
        <v>1100</v>
      </c>
      <c r="S2535">
        <v>-1</v>
      </c>
      <c r="T2535">
        <v>16</v>
      </c>
      <c r="U2535">
        <v>8</v>
      </c>
      <c r="V2535" t="s">
        <v>219</v>
      </c>
      <c r="W2535" t="s">
        <v>259</v>
      </c>
      <c r="X2535" t="s">
        <v>2558</v>
      </c>
      <c r="Y2535" t="s">
        <v>180</v>
      </c>
      <c r="Z2535" t="s">
        <v>181</v>
      </c>
      <c r="AB2535" s="8"/>
      <c r="AC2535">
        <v>1</v>
      </c>
      <c r="AF2535" t="s">
        <v>7444</v>
      </c>
      <c r="AL2535" s="6">
        <v>28.844000000000001</v>
      </c>
      <c r="AM2535" s="1">
        <v>17.925999999999998</v>
      </c>
      <c r="AN2535" s="3">
        <v>19.584</v>
      </c>
      <c r="AO2535" s="8">
        <f t="shared" si="234"/>
        <v>66.353999999999999</v>
      </c>
      <c r="AP2535" s="8">
        <f t="shared" si="235"/>
        <v>1.6090594666964189</v>
      </c>
      <c r="AQ2535" s="8">
        <f t="shared" si="236"/>
        <v>3</v>
      </c>
      <c r="AR2535" s="6">
        <v>30.227</v>
      </c>
      <c r="AS2535" s="1">
        <v>17.457999999999998</v>
      </c>
      <c r="AT2535" s="3">
        <v>19.811</v>
      </c>
      <c r="AU2535" s="8">
        <f t="shared" si="237"/>
        <v>-1.3829999999999991</v>
      </c>
      <c r="AV2535" s="8">
        <f t="shared" si="239"/>
        <v>1.7314125329361898</v>
      </c>
      <c r="AW2535" s="8">
        <f t="shared" si="238"/>
        <v>3</v>
      </c>
      <c r="AY2535">
        <v>1</v>
      </c>
      <c r="BK2535">
        <v>1</v>
      </c>
      <c r="BM2535">
        <v>1</v>
      </c>
      <c r="BQ2535">
        <v>1</v>
      </c>
      <c r="CA2535">
        <v>1</v>
      </c>
      <c r="CE2535">
        <v>1</v>
      </c>
      <c r="CS2535">
        <v>1</v>
      </c>
      <c r="CY2535">
        <v>1</v>
      </c>
      <c r="DH2535">
        <v>1</v>
      </c>
      <c r="EE2535">
        <v>1</v>
      </c>
      <c r="EY2535">
        <v>1</v>
      </c>
      <c r="FV2535" t="s">
        <v>6698</v>
      </c>
    </row>
    <row r="2536" spans="1:178" hidden="1" x14ac:dyDescent="0.35">
      <c r="A2536" t="s">
        <v>7612</v>
      </c>
      <c r="B2536" t="s">
        <v>269</v>
      </c>
      <c r="C2536" t="s">
        <v>319</v>
      </c>
      <c r="D2536" t="s">
        <v>363</v>
      </c>
      <c r="E2536" t="s">
        <v>364</v>
      </c>
      <c r="F2536" t="s">
        <v>710</v>
      </c>
      <c r="I2536" t="s">
        <v>7613</v>
      </c>
      <c r="J2536" t="s">
        <v>175</v>
      </c>
      <c r="K2536" t="s">
        <v>186</v>
      </c>
      <c r="L2536">
        <v>80</v>
      </c>
      <c r="M2536" t="s">
        <v>276</v>
      </c>
      <c r="N2536" t="s">
        <v>7104</v>
      </c>
      <c r="O2536">
        <v>100</v>
      </c>
      <c r="P2536">
        <v>35</v>
      </c>
      <c r="Q2536">
        <v>-120</v>
      </c>
      <c r="R2536">
        <v>500</v>
      </c>
      <c r="S2536">
        <v>12</v>
      </c>
      <c r="T2536">
        <v>17</v>
      </c>
      <c r="U2536">
        <v>15</v>
      </c>
      <c r="V2536" t="s">
        <v>219</v>
      </c>
      <c r="W2536" t="s">
        <v>7601</v>
      </c>
      <c r="Y2536" t="s">
        <v>407</v>
      </c>
      <c r="Z2536" t="s">
        <v>408</v>
      </c>
      <c r="AB2536" s="8"/>
      <c r="AD2536">
        <v>1</v>
      </c>
      <c r="AF2536" t="s">
        <v>3724</v>
      </c>
      <c r="AG2536">
        <v>3</v>
      </c>
      <c r="AH2536">
        <v>1.3</v>
      </c>
      <c r="AL2536" s="6" t="s">
        <v>14292</v>
      </c>
      <c r="AM2536" s="1" t="s">
        <v>14292</v>
      </c>
      <c r="AN2536" s="3" t="s">
        <v>14292</v>
      </c>
      <c r="AO2536" s="8">
        <f t="shared" si="234"/>
        <v>0</v>
      </c>
      <c r="AP2536" s="8" t="e">
        <f t="shared" si="235"/>
        <v>#VALUE!</v>
      </c>
      <c r="AQ2536" s="8" t="e">
        <f t="shared" si="236"/>
        <v>#VALUE!</v>
      </c>
      <c r="AU2536" s="8" t="e">
        <f t="shared" si="237"/>
        <v>#VALUE!</v>
      </c>
      <c r="AV2536" s="8" t="e">
        <f t="shared" si="239"/>
        <v>#VALUE!</v>
      </c>
      <c r="AW2536" s="8" t="e">
        <f t="shared" si="238"/>
        <v>#VALUE!</v>
      </c>
      <c r="AX2536">
        <v>1</v>
      </c>
      <c r="BC2536">
        <v>1</v>
      </c>
      <c r="BE2536">
        <v>1</v>
      </c>
      <c r="BF2536">
        <v>1</v>
      </c>
      <c r="BI2536">
        <v>1</v>
      </c>
      <c r="BK2536">
        <v>1</v>
      </c>
      <c r="BM2536">
        <v>1</v>
      </c>
      <c r="BS2536">
        <v>1</v>
      </c>
      <c r="CA2536">
        <v>1</v>
      </c>
      <c r="CB2536">
        <v>1</v>
      </c>
      <c r="CF2536">
        <v>1</v>
      </c>
      <c r="CS2536">
        <v>1</v>
      </c>
      <c r="CY2536">
        <v>1</v>
      </c>
      <c r="DF2536">
        <v>1</v>
      </c>
      <c r="DO2536">
        <v>1</v>
      </c>
      <c r="DZ2536">
        <v>1</v>
      </c>
      <c r="EC2536">
        <v>1</v>
      </c>
      <c r="EY2536">
        <v>0</v>
      </c>
      <c r="EZ2536">
        <v>0</v>
      </c>
      <c r="FA2536">
        <v>0</v>
      </c>
      <c r="FB2536">
        <v>0</v>
      </c>
      <c r="FC2536">
        <v>0</v>
      </c>
      <c r="FD2536">
        <v>0</v>
      </c>
      <c r="FE2536">
        <v>0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0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0</v>
      </c>
      <c r="FS2536">
        <v>0</v>
      </c>
      <c r="FT2536">
        <v>0</v>
      </c>
      <c r="FU2536">
        <v>0</v>
      </c>
    </row>
    <row r="2537" spans="1:178" x14ac:dyDescent="0.35">
      <c r="A2537" t="s">
        <v>8167</v>
      </c>
      <c r="B2537" t="s">
        <v>465</v>
      </c>
      <c r="C2537" t="s">
        <v>633</v>
      </c>
      <c r="D2537" t="s">
        <v>4233</v>
      </c>
      <c r="E2537" t="s">
        <v>2136</v>
      </c>
      <c r="F2537" t="s">
        <v>8168</v>
      </c>
      <c r="I2537" t="s">
        <v>8172</v>
      </c>
      <c r="J2537" t="s">
        <v>507</v>
      </c>
      <c r="K2537" t="s">
        <v>295</v>
      </c>
      <c r="L2537">
        <v>20</v>
      </c>
      <c r="M2537" t="s">
        <v>218</v>
      </c>
      <c r="N2537" t="s">
        <v>218</v>
      </c>
      <c r="O2537">
        <v>600</v>
      </c>
      <c r="P2537">
        <v>39</v>
      </c>
      <c r="Q2537">
        <v>-4</v>
      </c>
      <c r="V2537" t="s">
        <v>2191</v>
      </c>
      <c r="W2537" t="s">
        <v>8170</v>
      </c>
      <c r="X2537" t="s">
        <v>445</v>
      </c>
      <c r="Y2537" t="s">
        <v>8171</v>
      </c>
      <c r="Z2537" t="s">
        <v>181</v>
      </c>
      <c r="AB2537" s="8"/>
      <c r="AC2537">
        <v>1</v>
      </c>
      <c r="AF2537" t="s">
        <v>3276</v>
      </c>
      <c r="AG2537">
        <v>2</v>
      </c>
      <c r="AH2537">
        <v>1.1000000000000001</v>
      </c>
      <c r="AL2537" s="6">
        <v>29.006</v>
      </c>
      <c r="AM2537" s="1">
        <v>22.361999999999998</v>
      </c>
      <c r="AN2537" s="3">
        <v>19.745000000000001</v>
      </c>
      <c r="AO2537" s="8">
        <f t="shared" si="234"/>
        <v>71.113</v>
      </c>
      <c r="AP2537" s="8">
        <f t="shared" si="235"/>
        <v>1.2971111707360703</v>
      </c>
      <c r="AQ2537" s="8">
        <f t="shared" si="236"/>
        <v>3</v>
      </c>
      <c r="AR2537" s="6">
        <v>27.326000000000001</v>
      </c>
      <c r="AS2537" s="1">
        <v>24.21</v>
      </c>
      <c r="AT2537" s="3">
        <v>18.048999999999999</v>
      </c>
      <c r="AU2537" s="8">
        <f t="shared" si="237"/>
        <v>1.6799999999999997</v>
      </c>
      <c r="AV2537" s="8">
        <f t="shared" si="239"/>
        <v>1.1287071458075175</v>
      </c>
      <c r="AW2537" s="8">
        <f t="shared" si="238"/>
        <v>3</v>
      </c>
      <c r="AX2537">
        <v>1</v>
      </c>
      <c r="AZ2537">
        <v>1</v>
      </c>
      <c r="BC2537">
        <v>1</v>
      </c>
      <c r="BI2537">
        <v>1</v>
      </c>
      <c r="BM2537">
        <v>1</v>
      </c>
      <c r="BS2537">
        <v>1</v>
      </c>
      <c r="BX2537">
        <v>1</v>
      </c>
      <c r="BZ2537">
        <v>1</v>
      </c>
      <c r="CE2537">
        <v>1</v>
      </c>
      <c r="CS2537">
        <v>1</v>
      </c>
      <c r="DG2537">
        <v>1</v>
      </c>
      <c r="DQ2537">
        <v>1</v>
      </c>
      <c r="DR2537">
        <v>1</v>
      </c>
      <c r="DT2537">
        <v>1</v>
      </c>
      <c r="DU2537">
        <v>1</v>
      </c>
      <c r="DZ2537">
        <v>1</v>
      </c>
      <c r="EE2537">
        <v>1</v>
      </c>
      <c r="EY2537">
        <v>1</v>
      </c>
      <c r="EZ2537">
        <v>1</v>
      </c>
      <c r="FV2537" t="s">
        <v>2395</v>
      </c>
    </row>
    <row r="2538" spans="1:178" hidden="1" x14ac:dyDescent="0.35">
      <c r="A2538" t="s">
        <v>7616</v>
      </c>
      <c r="B2538" t="s">
        <v>170</v>
      </c>
      <c r="C2538" t="s">
        <v>245</v>
      </c>
      <c r="D2538" t="s">
        <v>359</v>
      </c>
      <c r="F2538" t="s">
        <v>5835</v>
      </c>
      <c r="I2538" t="s">
        <v>7618</v>
      </c>
      <c r="J2538" t="s">
        <v>175</v>
      </c>
      <c r="K2538" t="s">
        <v>186</v>
      </c>
      <c r="L2538">
        <v>150</v>
      </c>
      <c r="M2538" t="s">
        <v>276</v>
      </c>
      <c r="N2538" t="s">
        <v>7104</v>
      </c>
      <c r="O2538">
        <v>100</v>
      </c>
      <c r="P2538">
        <v>35</v>
      </c>
      <c r="Q2538">
        <v>-120</v>
      </c>
      <c r="R2538">
        <v>500</v>
      </c>
      <c r="S2538">
        <v>12</v>
      </c>
      <c r="T2538">
        <v>17</v>
      </c>
      <c r="U2538">
        <v>15</v>
      </c>
      <c r="V2538" t="s">
        <v>219</v>
      </c>
      <c r="W2538" t="s">
        <v>7079</v>
      </c>
      <c r="Y2538" t="s">
        <v>407</v>
      </c>
      <c r="Z2538" t="s">
        <v>408</v>
      </c>
      <c r="AB2538" s="8"/>
      <c r="AC2538">
        <v>1</v>
      </c>
      <c r="AF2538" t="s">
        <v>3724</v>
      </c>
      <c r="AG2538">
        <v>10</v>
      </c>
      <c r="AH2538">
        <v>0.5</v>
      </c>
      <c r="AL2538" s="6" t="s">
        <v>14292</v>
      </c>
      <c r="AM2538" s="1" t="s">
        <v>14292</v>
      </c>
      <c r="AN2538" s="3" t="s">
        <v>14292</v>
      </c>
      <c r="AO2538" s="8">
        <f t="shared" si="234"/>
        <v>0</v>
      </c>
      <c r="AP2538" s="8" t="e">
        <f t="shared" si="235"/>
        <v>#VALUE!</v>
      </c>
      <c r="AQ2538" s="8" t="e">
        <f t="shared" si="236"/>
        <v>#VALUE!</v>
      </c>
      <c r="AU2538" s="8" t="e">
        <f t="shared" si="237"/>
        <v>#VALUE!</v>
      </c>
      <c r="AV2538" s="8" t="e">
        <f t="shared" si="239"/>
        <v>#VALUE!</v>
      </c>
      <c r="AW2538" s="8" t="e">
        <f t="shared" si="238"/>
        <v>#VALUE!</v>
      </c>
      <c r="AX2538">
        <v>1</v>
      </c>
      <c r="BC2538">
        <v>1</v>
      </c>
      <c r="BF2538">
        <v>1</v>
      </c>
      <c r="BG2538">
        <v>1</v>
      </c>
      <c r="BM2538">
        <v>1</v>
      </c>
      <c r="BS2538">
        <v>1</v>
      </c>
      <c r="BW2538">
        <v>1</v>
      </c>
      <c r="CA2538">
        <v>1</v>
      </c>
      <c r="CF2538">
        <v>1</v>
      </c>
      <c r="CS2538">
        <v>1</v>
      </c>
      <c r="CX2538">
        <v>1</v>
      </c>
      <c r="CY2538">
        <v>1</v>
      </c>
      <c r="DD2538">
        <v>1</v>
      </c>
      <c r="DF2538">
        <v>1</v>
      </c>
      <c r="DP2538">
        <v>1</v>
      </c>
      <c r="EA2538">
        <v>1</v>
      </c>
      <c r="EZ2538">
        <v>1</v>
      </c>
      <c r="FB2538">
        <v>1</v>
      </c>
      <c r="FC2538">
        <v>1</v>
      </c>
      <c r="FE2538">
        <v>1</v>
      </c>
      <c r="FG2538">
        <v>1</v>
      </c>
    </row>
    <row r="2539" spans="1:178" hidden="1" x14ac:dyDescent="0.35">
      <c r="A2539" t="s">
        <v>7616</v>
      </c>
      <c r="B2539" t="s">
        <v>170</v>
      </c>
      <c r="C2539" t="s">
        <v>245</v>
      </c>
      <c r="D2539" t="s">
        <v>359</v>
      </c>
      <c r="F2539" t="s">
        <v>5835</v>
      </c>
      <c r="I2539" t="s">
        <v>7619</v>
      </c>
      <c r="J2539" t="s">
        <v>175</v>
      </c>
      <c r="K2539" t="s">
        <v>186</v>
      </c>
      <c r="L2539">
        <v>150</v>
      </c>
      <c r="M2539" t="s">
        <v>276</v>
      </c>
      <c r="N2539" t="s">
        <v>276</v>
      </c>
      <c r="O2539">
        <v>1400</v>
      </c>
      <c r="P2539">
        <v>43</v>
      </c>
      <c r="Q2539">
        <v>-118</v>
      </c>
      <c r="R2539">
        <v>800</v>
      </c>
      <c r="S2539">
        <v>2</v>
      </c>
      <c r="T2539">
        <v>18</v>
      </c>
      <c r="U2539">
        <v>14</v>
      </c>
      <c r="V2539" t="s">
        <v>1529</v>
      </c>
      <c r="W2539" t="s">
        <v>7620</v>
      </c>
      <c r="Y2539" t="s">
        <v>407</v>
      </c>
      <c r="Z2539" t="s">
        <v>408</v>
      </c>
      <c r="AB2539" s="8"/>
      <c r="AD2539">
        <v>1</v>
      </c>
      <c r="AF2539" t="s">
        <v>3724</v>
      </c>
      <c r="AG2539">
        <v>6</v>
      </c>
      <c r="AH2539">
        <v>0.6</v>
      </c>
      <c r="AL2539" s="6" t="s">
        <v>14292</v>
      </c>
      <c r="AM2539" s="1" t="s">
        <v>14292</v>
      </c>
      <c r="AN2539" s="3" t="s">
        <v>14292</v>
      </c>
      <c r="AO2539" s="8">
        <f t="shared" si="234"/>
        <v>0</v>
      </c>
      <c r="AP2539" s="8" t="e">
        <f t="shared" si="235"/>
        <v>#VALUE!</v>
      </c>
      <c r="AQ2539" s="8" t="e">
        <f t="shared" si="236"/>
        <v>#VALUE!</v>
      </c>
      <c r="AU2539" s="8" t="e">
        <f t="shared" si="237"/>
        <v>#VALUE!</v>
      </c>
      <c r="AV2539" s="8" t="e">
        <f t="shared" si="239"/>
        <v>#VALUE!</v>
      </c>
      <c r="AW2539" s="8" t="e">
        <f t="shared" si="238"/>
        <v>#VALUE!</v>
      </c>
      <c r="AX2539">
        <v>1</v>
      </c>
      <c r="BC2539">
        <v>1</v>
      </c>
      <c r="BF2539">
        <v>1</v>
      </c>
      <c r="BG2539">
        <v>1</v>
      </c>
      <c r="BM2539">
        <v>1</v>
      </c>
      <c r="BS2539">
        <v>1</v>
      </c>
      <c r="BW2539">
        <v>1</v>
      </c>
      <c r="CA2539">
        <v>1</v>
      </c>
      <c r="CB2539">
        <v>1</v>
      </c>
      <c r="CF2539">
        <v>1</v>
      </c>
      <c r="CQ2539">
        <v>1</v>
      </c>
      <c r="CS2539">
        <v>1</v>
      </c>
      <c r="CY2539">
        <v>1</v>
      </c>
      <c r="DA2539">
        <v>1</v>
      </c>
      <c r="DF2539">
        <v>1</v>
      </c>
      <c r="DO2539">
        <v>1</v>
      </c>
      <c r="EB2539">
        <v>1</v>
      </c>
      <c r="EY2539">
        <v>1</v>
      </c>
      <c r="FC2539">
        <v>1</v>
      </c>
      <c r="FE2539">
        <v>1</v>
      </c>
      <c r="FF2539">
        <v>1</v>
      </c>
      <c r="FG2539">
        <v>1</v>
      </c>
    </row>
    <row r="2540" spans="1:178" x14ac:dyDescent="0.35">
      <c r="A2540" t="s">
        <v>8637</v>
      </c>
      <c r="B2540" t="s">
        <v>465</v>
      </c>
      <c r="C2540" t="s">
        <v>1212</v>
      </c>
      <c r="D2540" t="s">
        <v>1213</v>
      </c>
      <c r="E2540" t="s">
        <v>1257</v>
      </c>
      <c r="F2540" t="s">
        <v>8639</v>
      </c>
      <c r="I2540" t="s">
        <v>8640</v>
      </c>
      <c r="J2540" t="s">
        <v>507</v>
      </c>
      <c r="K2540" t="s">
        <v>1417</v>
      </c>
      <c r="L2540">
        <v>20</v>
      </c>
      <c r="M2540" t="s">
        <v>276</v>
      </c>
      <c r="N2540" t="s">
        <v>276</v>
      </c>
      <c r="O2540">
        <v>300</v>
      </c>
      <c r="P2540">
        <v>35</v>
      </c>
      <c r="Q2540">
        <v>24</v>
      </c>
      <c r="V2540" t="s">
        <v>277</v>
      </c>
      <c r="W2540" t="s">
        <v>278</v>
      </c>
      <c r="X2540" t="s">
        <v>279</v>
      </c>
      <c r="Y2540" t="s">
        <v>280</v>
      </c>
      <c r="Z2540" t="s">
        <v>181</v>
      </c>
      <c r="AB2540" s="8"/>
      <c r="AC2540">
        <v>1</v>
      </c>
      <c r="AF2540" t="s">
        <v>6416</v>
      </c>
      <c r="AG2540">
        <v>1</v>
      </c>
      <c r="AH2540">
        <v>0.5</v>
      </c>
      <c r="AL2540" s="6">
        <v>48.469000000000001</v>
      </c>
      <c r="AM2540" s="1">
        <v>25.838000000000001</v>
      </c>
      <c r="AN2540" s="3">
        <v>17.324000000000002</v>
      </c>
      <c r="AO2540" s="8">
        <f t="shared" si="234"/>
        <v>91.631</v>
      </c>
      <c r="AP2540" s="8">
        <f t="shared" si="235"/>
        <v>1.8758804861057357</v>
      </c>
      <c r="AQ2540" s="8">
        <f t="shared" si="236"/>
        <v>3</v>
      </c>
      <c r="AR2540" s="6">
        <v>47.186</v>
      </c>
      <c r="AS2540" s="1">
        <v>25.244</v>
      </c>
      <c r="AT2540" s="3">
        <v>19.335000000000001</v>
      </c>
      <c r="AU2540" s="8">
        <f t="shared" si="237"/>
        <v>1.2830000000000013</v>
      </c>
      <c r="AV2540" s="8">
        <f t="shared" si="239"/>
        <v>1.8691966407859293</v>
      </c>
      <c r="AW2540" s="8">
        <f t="shared" si="238"/>
        <v>3</v>
      </c>
      <c r="AZ2540">
        <v>1</v>
      </c>
      <c r="BH2540">
        <v>1</v>
      </c>
      <c r="BM2540">
        <v>1</v>
      </c>
      <c r="BP2540">
        <v>1</v>
      </c>
      <c r="BS2540">
        <v>1</v>
      </c>
      <c r="BX2540">
        <v>1</v>
      </c>
      <c r="CA2540">
        <v>1</v>
      </c>
      <c r="CF2540">
        <v>1</v>
      </c>
      <c r="CS2540">
        <v>1</v>
      </c>
      <c r="CY2540">
        <v>1</v>
      </c>
      <c r="DB2540">
        <v>1</v>
      </c>
      <c r="DF2540">
        <v>1</v>
      </c>
      <c r="DG2540">
        <v>1</v>
      </c>
      <c r="EE2540">
        <v>1</v>
      </c>
      <c r="EY2540">
        <v>1</v>
      </c>
      <c r="FM2540">
        <v>1</v>
      </c>
      <c r="FR2540">
        <v>1</v>
      </c>
      <c r="FV2540" t="s">
        <v>2193</v>
      </c>
    </row>
    <row r="2541" spans="1:178" x14ac:dyDescent="0.35">
      <c r="A2541" t="s">
        <v>6709</v>
      </c>
      <c r="B2541" t="s">
        <v>170</v>
      </c>
      <c r="C2541" t="s">
        <v>666</v>
      </c>
      <c r="D2541" t="s">
        <v>1221</v>
      </c>
      <c r="F2541" t="s">
        <v>6607</v>
      </c>
      <c r="I2541" t="s">
        <v>6710</v>
      </c>
      <c r="J2541" t="s">
        <v>175</v>
      </c>
      <c r="K2541" t="s">
        <v>14295</v>
      </c>
      <c r="L2541">
        <v>20</v>
      </c>
      <c r="M2541" t="s">
        <v>1812</v>
      </c>
      <c r="N2541" t="s">
        <v>1812</v>
      </c>
      <c r="O2541">
        <v>500</v>
      </c>
      <c r="P2541">
        <v>48</v>
      </c>
      <c r="Q2541">
        <v>11</v>
      </c>
      <c r="R2541">
        <v>850</v>
      </c>
      <c r="S2541">
        <v>-1</v>
      </c>
      <c r="T2541">
        <v>19</v>
      </c>
      <c r="U2541">
        <v>8</v>
      </c>
      <c r="V2541" t="s">
        <v>219</v>
      </c>
      <c r="W2541" t="s">
        <v>6609</v>
      </c>
      <c r="X2541" t="s">
        <v>6711</v>
      </c>
      <c r="Y2541" t="s">
        <v>221</v>
      </c>
      <c r="Z2541" t="s">
        <v>181</v>
      </c>
      <c r="AB2541" s="8"/>
      <c r="AC2541">
        <v>1</v>
      </c>
      <c r="AF2541" t="s">
        <v>7444</v>
      </c>
      <c r="AL2541" s="6">
        <v>18.609000000000002</v>
      </c>
      <c r="AM2541" s="1">
        <v>10.851000000000001</v>
      </c>
      <c r="AN2541" s="3">
        <v>35.545000000000002</v>
      </c>
      <c r="AO2541" s="8">
        <f t="shared" si="234"/>
        <v>65.004999999999995</v>
      </c>
      <c r="AP2541" s="8">
        <f t="shared" si="235"/>
        <v>1.7149571468067459</v>
      </c>
      <c r="AQ2541" s="8">
        <f t="shared" si="236"/>
        <v>3</v>
      </c>
      <c r="AR2541" s="6">
        <v>20.946999999999999</v>
      </c>
      <c r="AS2541" s="1">
        <v>11.106999999999999</v>
      </c>
      <c r="AT2541" s="3">
        <v>34.305999999999997</v>
      </c>
      <c r="AU2541" s="8">
        <f t="shared" si="237"/>
        <v>-2.3379999999999974</v>
      </c>
      <c r="AV2541" s="8">
        <f t="shared" si="239"/>
        <v>1.885927793283515</v>
      </c>
      <c r="AW2541" s="8">
        <f t="shared" si="238"/>
        <v>3</v>
      </c>
      <c r="AY2541">
        <v>1</v>
      </c>
      <c r="BK2541">
        <v>1</v>
      </c>
      <c r="BM2541">
        <v>1</v>
      </c>
      <c r="BQ2541">
        <v>1</v>
      </c>
      <c r="CA2541">
        <v>1</v>
      </c>
      <c r="CE2541">
        <v>1</v>
      </c>
      <c r="CS2541">
        <v>1</v>
      </c>
      <c r="CY2541">
        <v>1</v>
      </c>
      <c r="DH2541">
        <v>1</v>
      </c>
      <c r="EE2541">
        <v>1</v>
      </c>
      <c r="EY2541">
        <v>1</v>
      </c>
      <c r="FV2541" t="s">
        <v>6698</v>
      </c>
    </row>
    <row r="2542" spans="1:178" x14ac:dyDescent="0.35">
      <c r="A2542" t="s">
        <v>8641</v>
      </c>
      <c r="B2542" t="s">
        <v>328</v>
      </c>
      <c r="C2542" t="s">
        <v>2263</v>
      </c>
      <c r="D2542" t="s">
        <v>2264</v>
      </c>
      <c r="F2542" t="s">
        <v>4023</v>
      </c>
      <c r="I2542" t="s">
        <v>8642</v>
      </c>
      <c r="J2542" t="s">
        <v>507</v>
      </c>
      <c r="K2542" t="s">
        <v>1417</v>
      </c>
      <c r="L2542">
        <v>40</v>
      </c>
      <c r="M2542" t="s">
        <v>276</v>
      </c>
      <c r="N2542" t="s">
        <v>276</v>
      </c>
      <c r="O2542">
        <v>300</v>
      </c>
      <c r="P2542">
        <v>35</v>
      </c>
      <c r="Q2542">
        <v>24</v>
      </c>
      <c r="V2542" t="s">
        <v>368</v>
      </c>
      <c r="W2542" t="s">
        <v>8404</v>
      </c>
      <c r="X2542" t="s">
        <v>279</v>
      </c>
      <c r="Y2542" t="s">
        <v>280</v>
      </c>
      <c r="Z2542" t="s">
        <v>181</v>
      </c>
      <c r="AB2542" s="8"/>
      <c r="AD2542">
        <v>1</v>
      </c>
      <c r="AF2542" t="s">
        <v>6416</v>
      </c>
      <c r="AG2542">
        <v>1</v>
      </c>
      <c r="AH2542">
        <v>3</v>
      </c>
      <c r="AL2542" s="6">
        <v>37.417000000000002</v>
      </c>
      <c r="AM2542" s="1">
        <v>25.664000000000001</v>
      </c>
      <c r="AN2542" s="3">
        <v>17.643000000000001</v>
      </c>
      <c r="AO2542" s="8">
        <f t="shared" si="234"/>
        <v>80.724000000000004</v>
      </c>
      <c r="AP2542" s="8">
        <f t="shared" si="235"/>
        <v>1.4579566708229426</v>
      </c>
      <c r="AQ2542" s="8">
        <f t="shared" si="236"/>
        <v>3</v>
      </c>
      <c r="AR2542" s="6">
        <v>40.180999999999997</v>
      </c>
      <c r="AS2542" s="1">
        <v>24.959</v>
      </c>
      <c r="AT2542" s="3">
        <v>17.006</v>
      </c>
      <c r="AU2542" s="8">
        <f t="shared" si="237"/>
        <v>-2.7639999999999958</v>
      </c>
      <c r="AV2542" s="8">
        <f t="shared" si="239"/>
        <v>1.6098802035337954</v>
      </c>
      <c r="AW2542" s="8">
        <f t="shared" si="238"/>
        <v>3</v>
      </c>
      <c r="AZ2542">
        <v>1</v>
      </c>
      <c r="BH2542">
        <v>1</v>
      </c>
      <c r="BI2542">
        <v>1</v>
      </c>
      <c r="BM2542">
        <v>1</v>
      </c>
      <c r="BP2542">
        <v>1</v>
      </c>
      <c r="BS2542">
        <v>1</v>
      </c>
      <c r="CA2542">
        <v>1</v>
      </c>
      <c r="CF2542">
        <v>1</v>
      </c>
      <c r="CS2542">
        <v>1</v>
      </c>
      <c r="CY2542">
        <v>1</v>
      </c>
      <c r="DB2542">
        <v>1</v>
      </c>
      <c r="DF2542">
        <v>1</v>
      </c>
      <c r="DP2542">
        <v>1</v>
      </c>
      <c r="DU2542">
        <v>1</v>
      </c>
      <c r="DZ2542">
        <v>1</v>
      </c>
      <c r="EY2542">
        <v>1</v>
      </c>
      <c r="FA2542">
        <v>1</v>
      </c>
      <c r="FB2542">
        <v>1</v>
      </c>
      <c r="FC2542">
        <v>1</v>
      </c>
    </row>
    <row r="2543" spans="1:178" x14ac:dyDescent="0.35">
      <c r="A2543" t="s">
        <v>8641</v>
      </c>
      <c r="B2543" t="s">
        <v>269</v>
      </c>
      <c r="C2543" t="s">
        <v>319</v>
      </c>
      <c r="D2543" t="s">
        <v>321</v>
      </c>
      <c r="E2543" t="s">
        <v>321</v>
      </c>
      <c r="F2543" t="s">
        <v>3449</v>
      </c>
      <c r="I2543" t="s">
        <v>8643</v>
      </c>
      <c r="J2543" t="s">
        <v>577</v>
      </c>
      <c r="K2543" t="s">
        <v>1417</v>
      </c>
      <c r="L2543">
        <v>40</v>
      </c>
      <c r="M2543" t="s">
        <v>276</v>
      </c>
      <c r="N2543" t="s">
        <v>276</v>
      </c>
      <c r="O2543">
        <v>300</v>
      </c>
      <c r="P2543">
        <v>35</v>
      </c>
      <c r="Q2543">
        <v>24</v>
      </c>
      <c r="V2543" t="s">
        <v>830</v>
      </c>
      <c r="W2543" t="s">
        <v>278</v>
      </c>
      <c r="X2543" t="s">
        <v>279</v>
      </c>
      <c r="Y2543" t="s">
        <v>280</v>
      </c>
      <c r="Z2543" t="s">
        <v>181</v>
      </c>
      <c r="AB2543" s="8"/>
      <c r="AD2543">
        <v>1</v>
      </c>
      <c r="AF2543" t="s">
        <v>6416</v>
      </c>
      <c r="AG2543">
        <v>1</v>
      </c>
      <c r="AH2543">
        <v>2.5</v>
      </c>
      <c r="AL2543" s="6">
        <v>29.236999999999998</v>
      </c>
      <c r="AM2543" s="1">
        <v>20.018000000000001</v>
      </c>
      <c r="AN2543" s="3">
        <v>21.69</v>
      </c>
      <c r="AO2543" s="8">
        <f t="shared" si="234"/>
        <v>70.944999999999993</v>
      </c>
      <c r="AP2543" s="8">
        <f t="shared" si="235"/>
        <v>1.4605355180337696</v>
      </c>
      <c r="AQ2543" s="8">
        <f t="shared" si="236"/>
        <v>3</v>
      </c>
      <c r="AR2543" s="6">
        <v>29.824000000000002</v>
      </c>
      <c r="AS2543" s="1">
        <v>19.61</v>
      </c>
      <c r="AT2543" s="3">
        <v>20.594999999999999</v>
      </c>
      <c r="AU2543" s="8">
        <f t="shared" si="237"/>
        <v>-0.5870000000000033</v>
      </c>
      <c r="AV2543" s="8">
        <f t="shared" si="239"/>
        <v>1.5208567057623663</v>
      </c>
      <c r="AW2543" s="8">
        <f t="shared" si="238"/>
        <v>3</v>
      </c>
      <c r="AZ2543">
        <v>1</v>
      </c>
      <c r="BJ2543">
        <v>1</v>
      </c>
      <c r="BM2543">
        <v>1</v>
      </c>
      <c r="BS2543">
        <v>1</v>
      </c>
      <c r="CA2543">
        <v>1</v>
      </c>
      <c r="CF2543">
        <v>1</v>
      </c>
      <c r="CS2543">
        <v>1</v>
      </c>
      <c r="CY2543">
        <v>1</v>
      </c>
      <c r="DF2543">
        <v>1</v>
      </c>
      <c r="DO2543">
        <v>1</v>
      </c>
      <c r="DP2543">
        <v>1</v>
      </c>
      <c r="DZ2543">
        <v>1</v>
      </c>
      <c r="EY2543">
        <v>1</v>
      </c>
      <c r="EZ2543">
        <v>1</v>
      </c>
    </row>
    <row r="2544" spans="1:178" x14ac:dyDescent="0.35">
      <c r="A2544" t="s">
        <v>8661</v>
      </c>
      <c r="B2544" t="s">
        <v>465</v>
      </c>
      <c r="C2544" t="s">
        <v>633</v>
      </c>
      <c r="D2544" t="s">
        <v>634</v>
      </c>
      <c r="E2544" t="s">
        <v>960</v>
      </c>
      <c r="F2544" t="s">
        <v>8580</v>
      </c>
      <c r="I2544" t="s">
        <v>8662</v>
      </c>
      <c r="J2544" t="s">
        <v>2063</v>
      </c>
      <c r="K2544" t="s">
        <v>1417</v>
      </c>
      <c r="L2544">
        <v>40</v>
      </c>
      <c r="M2544" t="s">
        <v>276</v>
      </c>
      <c r="N2544" t="s">
        <v>276</v>
      </c>
      <c r="O2544">
        <v>300</v>
      </c>
      <c r="P2544">
        <v>35</v>
      </c>
      <c r="Q2544">
        <v>24</v>
      </c>
      <c r="V2544" t="s">
        <v>277</v>
      </c>
      <c r="W2544" t="s">
        <v>8404</v>
      </c>
      <c r="X2544" t="s">
        <v>279</v>
      </c>
      <c r="Y2544" t="s">
        <v>280</v>
      </c>
      <c r="Z2544" t="s">
        <v>181</v>
      </c>
      <c r="AB2544" s="8"/>
      <c r="AD2544">
        <v>1</v>
      </c>
      <c r="AF2544" t="s">
        <v>6416</v>
      </c>
      <c r="AG2544">
        <v>1</v>
      </c>
      <c r="AH2544">
        <v>2.5</v>
      </c>
      <c r="AL2544" s="6">
        <v>37.033999999999999</v>
      </c>
      <c r="AM2544" s="1">
        <v>22.559000000000001</v>
      </c>
      <c r="AN2544" s="3">
        <v>23.132999999999999</v>
      </c>
      <c r="AO2544" s="8">
        <f t="shared" si="234"/>
        <v>82.725999999999999</v>
      </c>
      <c r="AP2544" s="8">
        <f t="shared" si="235"/>
        <v>1.6416507823928363</v>
      </c>
      <c r="AQ2544" s="8">
        <f t="shared" si="236"/>
        <v>3</v>
      </c>
      <c r="AR2544" s="6">
        <v>37.832999999999998</v>
      </c>
      <c r="AS2544" s="1">
        <v>20.283000000000001</v>
      </c>
      <c r="AT2544" s="3">
        <v>24.006</v>
      </c>
      <c r="AU2544" s="8">
        <f t="shared" si="237"/>
        <v>-0.79899999999999949</v>
      </c>
      <c r="AV2544" s="8">
        <f t="shared" si="239"/>
        <v>1.8652566188433661</v>
      </c>
      <c r="AW2544" s="8">
        <f t="shared" si="238"/>
        <v>3</v>
      </c>
      <c r="AZ2544">
        <v>1</v>
      </c>
      <c r="BI2544">
        <v>1</v>
      </c>
      <c r="BK2544">
        <v>1</v>
      </c>
      <c r="BM2544">
        <v>1</v>
      </c>
      <c r="BS2544">
        <v>1</v>
      </c>
      <c r="CA2544">
        <v>1</v>
      </c>
      <c r="CF2544">
        <v>1</v>
      </c>
      <c r="CR2544">
        <v>1</v>
      </c>
      <c r="CY2544">
        <v>1</v>
      </c>
      <c r="DF2544">
        <v>1</v>
      </c>
      <c r="DP2544">
        <v>1</v>
      </c>
      <c r="DZ2544">
        <v>1</v>
      </c>
      <c r="EB2544">
        <v>1</v>
      </c>
      <c r="EE2544">
        <v>1</v>
      </c>
      <c r="EY2544">
        <v>1</v>
      </c>
      <c r="FA2544">
        <v>1</v>
      </c>
      <c r="FB2544">
        <v>1</v>
      </c>
      <c r="FC2544">
        <v>1</v>
      </c>
      <c r="FM2544">
        <v>1</v>
      </c>
      <c r="FV2544" t="s">
        <v>2249</v>
      </c>
    </row>
    <row r="2545" spans="1:178" x14ac:dyDescent="0.35">
      <c r="A2545" t="s">
        <v>7196</v>
      </c>
      <c r="B2545" t="s">
        <v>213</v>
      </c>
      <c r="C2545" t="s">
        <v>621</v>
      </c>
      <c r="D2545" t="s">
        <v>1377</v>
      </c>
      <c r="E2545" t="s">
        <v>1378</v>
      </c>
      <c r="F2545" t="s">
        <v>1379</v>
      </c>
      <c r="I2545" t="s">
        <v>7197</v>
      </c>
      <c r="J2545" t="s">
        <v>507</v>
      </c>
      <c r="K2545" t="s">
        <v>295</v>
      </c>
      <c r="L2545">
        <v>20</v>
      </c>
      <c r="M2545" t="s">
        <v>1478</v>
      </c>
      <c r="N2545" t="s">
        <v>1478</v>
      </c>
      <c r="O2545">
        <v>1600</v>
      </c>
      <c r="P2545">
        <v>41</v>
      </c>
      <c r="Q2545">
        <v>43</v>
      </c>
      <c r="R2545">
        <v>2500</v>
      </c>
      <c r="S2545">
        <v>7</v>
      </c>
      <c r="T2545">
        <v>20</v>
      </c>
      <c r="U2545">
        <v>14</v>
      </c>
      <c r="V2545" t="s">
        <v>368</v>
      </c>
      <c r="W2545" t="s">
        <v>2968</v>
      </c>
      <c r="Y2545" t="s">
        <v>2969</v>
      </c>
      <c r="Z2545" t="s">
        <v>181</v>
      </c>
      <c r="AB2545" s="8"/>
      <c r="AD2545">
        <v>1</v>
      </c>
      <c r="AF2545" t="s">
        <v>3276</v>
      </c>
      <c r="AG2545">
        <v>2</v>
      </c>
      <c r="AH2545">
        <v>0.7</v>
      </c>
      <c r="AL2545" s="6">
        <v>46.482999999999997</v>
      </c>
      <c r="AM2545" s="1">
        <v>23.902000000000001</v>
      </c>
      <c r="AN2545" s="3">
        <v>19.623000000000001</v>
      </c>
      <c r="AO2545" s="8">
        <f t="shared" si="234"/>
        <v>90.007999999999996</v>
      </c>
      <c r="AP2545" s="8">
        <f t="shared" si="235"/>
        <v>1.9447326583549491</v>
      </c>
      <c r="AQ2545" s="8">
        <f t="shared" si="236"/>
        <v>3</v>
      </c>
      <c r="AR2545" s="6">
        <v>45.652999999999999</v>
      </c>
      <c r="AS2545" s="1">
        <v>23.023</v>
      </c>
      <c r="AT2545" s="3">
        <v>21.138000000000002</v>
      </c>
      <c r="AU2545" s="8">
        <f t="shared" si="237"/>
        <v>0.82999999999999829</v>
      </c>
      <c r="AV2545" s="8">
        <f t="shared" si="239"/>
        <v>1.982930113364896</v>
      </c>
      <c r="AW2545" s="8">
        <f t="shared" si="238"/>
        <v>3</v>
      </c>
      <c r="BH2545">
        <v>1</v>
      </c>
      <c r="BI2545">
        <v>1</v>
      </c>
      <c r="BM2545">
        <v>1</v>
      </c>
      <c r="BQ2545">
        <v>1</v>
      </c>
      <c r="BR2545">
        <v>1</v>
      </c>
      <c r="BS2545">
        <v>1</v>
      </c>
      <c r="CA2545">
        <v>1</v>
      </c>
      <c r="CF2545">
        <v>1</v>
      </c>
      <c r="CS2545">
        <v>1</v>
      </c>
      <c r="CY2545">
        <v>1</v>
      </c>
      <c r="DB2545">
        <v>1</v>
      </c>
      <c r="DD2545">
        <v>1</v>
      </c>
      <c r="DG2545">
        <v>1</v>
      </c>
      <c r="EE2545">
        <v>1</v>
      </c>
      <c r="EY2545">
        <v>1</v>
      </c>
    </row>
    <row r="2546" spans="1:178" hidden="1" x14ac:dyDescent="0.35">
      <c r="A2546" t="s">
        <v>7628</v>
      </c>
      <c r="B2546" t="s">
        <v>170</v>
      </c>
      <c r="C2546" t="s">
        <v>472</v>
      </c>
      <c r="D2546" t="s">
        <v>473</v>
      </c>
      <c r="F2546" t="s">
        <v>7629</v>
      </c>
      <c r="I2546" t="s">
        <v>7630</v>
      </c>
      <c r="J2546" t="s">
        <v>175</v>
      </c>
      <c r="K2546" t="s">
        <v>200</v>
      </c>
      <c r="L2546">
        <v>40</v>
      </c>
      <c r="M2546" t="s">
        <v>276</v>
      </c>
      <c r="N2546" t="s">
        <v>7104</v>
      </c>
      <c r="O2546">
        <v>100</v>
      </c>
      <c r="P2546">
        <v>35</v>
      </c>
      <c r="Q2546">
        <v>-120</v>
      </c>
      <c r="R2546">
        <v>500</v>
      </c>
      <c r="S2546">
        <v>12</v>
      </c>
      <c r="T2546">
        <v>17</v>
      </c>
      <c r="U2546">
        <v>15</v>
      </c>
      <c r="V2546" t="s">
        <v>911</v>
      </c>
      <c r="W2546" t="s">
        <v>7601</v>
      </c>
      <c r="Y2546" t="s">
        <v>407</v>
      </c>
      <c r="Z2546" t="s">
        <v>408</v>
      </c>
      <c r="AB2546" s="8"/>
      <c r="AC2546">
        <v>1</v>
      </c>
      <c r="AF2546" t="s">
        <v>3276</v>
      </c>
      <c r="AG2546">
        <v>6</v>
      </c>
      <c r="AH2546">
        <v>0.3</v>
      </c>
      <c r="AL2546" s="6" t="s">
        <v>14292</v>
      </c>
      <c r="AM2546" s="1" t="s">
        <v>14292</v>
      </c>
      <c r="AN2546" s="3" t="s">
        <v>14292</v>
      </c>
      <c r="AO2546" s="8">
        <f t="shared" si="234"/>
        <v>0</v>
      </c>
      <c r="AP2546" s="8" t="e">
        <f t="shared" si="235"/>
        <v>#VALUE!</v>
      </c>
      <c r="AQ2546" s="8" t="e">
        <f t="shared" si="236"/>
        <v>#VALUE!</v>
      </c>
      <c r="AU2546" s="8" t="e">
        <f t="shared" si="237"/>
        <v>#VALUE!</v>
      </c>
      <c r="AV2546" s="8" t="e">
        <f t="shared" si="239"/>
        <v>#VALUE!</v>
      </c>
      <c r="AW2546" s="8" t="e">
        <f t="shared" si="238"/>
        <v>#VALUE!</v>
      </c>
      <c r="AX2546">
        <v>1</v>
      </c>
      <c r="BC2546">
        <v>1</v>
      </c>
      <c r="BH2546">
        <v>1</v>
      </c>
      <c r="BM2546">
        <v>1</v>
      </c>
      <c r="BS2546">
        <v>1</v>
      </c>
      <c r="BT2546">
        <v>1</v>
      </c>
      <c r="BX2546">
        <v>1</v>
      </c>
      <c r="CA2546">
        <v>1</v>
      </c>
      <c r="CF2546">
        <v>1</v>
      </c>
      <c r="CS2546">
        <v>1</v>
      </c>
      <c r="CX2546">
        <v>1</v>
      </c>
      <c r="DF2546">
        <v>1</v>
      </c>
      <c r="DO2546">
        <v>1</v>
      </c>
      <c r="DY2546">
        <v>1</v>
      </c>
      <c r="FB2546">
        <v>1</v>
      </c>
      <c r="FC2546">
        <v>1</v>
      </c>
      <c r="FG2546">
        <v>1</v>
      </c>
    </row>
    <row r="2547" spans="1:178" x14ac:dyDescent="0.35">
      <c r="A2547" t="s">
        <v>4805</v>
      </c>
      <c r="B2547" t="s">
        <v>170</v>
      </c>
      <c r="C2547" t="s">
        <v>245</v>
      </c>
      <c r="D2547" t="s">
        <v>261</v>
      </c>
      <c r="E2547" t="s">
        <v>262</v>
      </c>
      <c r="F2547" t="s">
        <v>4808</v>
      </c>
      <c r="I2547" t="s">
        <v>4809</v>
      </c>
      <c r="J2547" t="s">
        <v>294</v>
      </c>
      <c r="K2547" t="s">
        <v>295</v>
      </c>
      <c r="L2547">
        <v>20</v>
      </c>
      <c r="M2547" t="s">
        <v>788</v>
      </c>
      <c r="N2547" t="s">
        <v>413</v>
      </c>
      <c r="O2547">
        <v>700</v>
      </c>
      <c r="P2547">
        <v>44</v>
      </c>
      <c r="Q2547">
        <v>6</v>
      </c>
      <c r="R2547">
        <v>1000</v>
      </c>
      <c r="S2547">
        <v>9</v>
      </c>
      <c r="T2547">
        <v>20</v>
      </c>
      <c r="U2547">
        <v>14</v>
      </c>
      <c r="V2547" t="s">
        <v>368</v>
      </c>
      <c r="W2547" t="s">
        <v>4810</v>
      </c>
      <c r="Y2547" t="s">
        <v>307</v>
      </c>
      <c r="Z2547" t="s">
        <v>181</v>
      </c>
      <c r="AB2547" s="8"/>
      <c r="AD2547">
        <v>1</v>
      </c>
      <c r="AF2547" t="s">
        <v>3276</v>
      </c>
      <c r="AG2547">
        <v>3</v>
      </c>
      <c r="AH2547">
        <v>0.5</v>
      </c>
      <c r="AL2547" s="6">
        <v>18.702000000000002</v>
      </c>
      <c r="AM2547" s="1">
        <v>18.173999999999999</v>
      </c>
      <c r="AN2547" s="3">
        <v>34.066000000000003</v>
      </c>
      <c r="AO2547" s="8">
        <f t="shared" si="234"/>
        <v>70.942000000000007</v>
      </c>
      <c r="AP2547" s="8">
        <f t="shared" si="235"/>
        <v>1.0290524925718061</v>
      </c>
      <c r="AQ2547" s="8">
        <f t="shared" si="236"/>
        <v>3</v>
      </c>
      <c r="AR2547" s="6">
        <v>16.268000000000001</v>
      </c>
      <c r="AS2547" s="1">
        <v>19.803000000000001</v>
      </c>
      <c r="AT2547" s="3">
        <v>35.075000000000003</v>
      </c>
      <c r="AU2547" s="8">
        <f t="shared" si="237"/>
        <v>2.4340000000000011</v>
      </c>
      <c r="AV2547" s="8">
        <f t="shared" si="239"/>
        <v>0.82149169317780135</v>
      </c>
      <c r="AW2547" s="8">
        <f t="shared" si="238"/>
        <v>2</v>
      </c>
      <c r="AX2547">
        <v>1</v>
      </c>
      <c r="BD2547">
        <v>1</v>
      </c>
      <c r="BH2547">
        <v>1</v>
      </c>
      <c r="BM2547">
        <v>1</v>
      </c>
      <c r="BS2547">
        <v>1</v>
      </c>
      <c r="BX2547">
        <v>1</v>
      </c>
      <c r="BZ2547">
        <v>1</v>
      </c>
      <c r="CG2547">
        <v>1</v>
      </c>
      <c r="CT2547">
        <v>1</v>
      </c>
      <c r="CX2547">
        <v>1</v>
      </c>
      <c r="DE2547">
        <v>1</v>
      </c>
      <c r="DN2547">
        <v>1</v>
      </c>
      <c r="DQ2547">
        <v>1</v>
      </c>
      <c r="DR2547">
        <v>1</v>
      </c>
      <c r="DZ2547">
        <v>1</v>
      </c>
      <c r="EU2547">
        <v>1</v>
      </c>
      <c r="EZ2547">
        <v>1</v>
      </c>
      <c r="FI2547">
        <v>1</v>
      </c>
      <c r="FR2547">
        <v>1</v>
      </c>
    </row>
    <row r="2548" spans="1:178" x14ac:dyDescent="0.35">
      <c r="A2548" t="s">
        <v>7200</v>
      </c>
      <c r="B2548" t="s">
        <v>170</v>
      </c>
      <c r="C2548" t="s">
        <v>245</v>
      </c>
      <c r="D2548" t="s">
        <v>261</v>
      </c>
      <c r="E2548" t="s">
        <v>262</v>
      </c>
      <c r="F2548" t="s">
        <v>2169</v>
      </c>
      <c r="I2548" t="s">
        <v>7203</v>
      </c>
      <c r="J2548" t="s">
        <v>294</v>
      </c>
      <c r="K2548" t="s">
        <v>295</v>
      </c>
      <c r="L2548">
        <v>5</v>
      </c>
      <c r="M2548" t="s">
        <v>2147</v>
      </c>
      <c r="N2548" t="s">
        <v>187</v>
      </c>
      <c r="O2548">
        <v>2200</v>
      </c>
      <c r="P2548">
        <v>42</v>
      </c>
      <c r="Q2548">
        <v>44</v>
      </c>
      <c r="R2548">
        <v>1200</v>
      </c>
      <c r="S2548" t="s">
        <v>800</v>
      </c>
      <c r="T2548">
        <v>15</v>
      </c>
      <c r="U2548">
        <v>7</v>
      </c>
      <c r="V2548" t="s">
        <v>1931</v>
      </c>
      <c r="W2548" t="s">
        <v>5260</v>
      </c>
      <c r="Y2548" t="s">
        <v>2969</v>
      </c>
      <c r="Z2548" t="s">
        <v>181</v>
      </c>
      <c r="AB2548" s="8"/>
      <c r="AE2548">
        <v>1</v>
      </c>
      <c r="AF2548" t="s">
        <v>4051</v>
      </c>
      <c r="AG2548">
        <v>3</v>
      </c>
      <c r="AH2548">
        <v>0.5</v>
      </c>
      <c r="AL2548" s="6">
        <v>35.156999999999996</v>
      </c>
      <c r="AM2548" s="1">
        <v>26.585999999999999</v>
      </c>
      <c r="AN2548" s="3">
        <v>12.079000000000001</v>
      </c>
      <c r="AO2548" s="8">
        <f t="shared" si="234"/>
        <v>73.822000000000003</v>
      </c>
      <c r="AP2548" s="8">
        <f t="shared" si="235"/>
        <v>1.3223877228616565</v>
      </c>
      <c r="AQ2548" s="8">
        <f t="shared" si="236"/>
        <v>3</v>
      </c>
      <c r="AR2548" s="6">
        <v>34.460999999999999</v>
      </c>
      <c r="AS2548" s="1">
        <v>28.577999999999999</v>
      </c>
      <c r="AT2548" s="3">
        <v>12.832000000000001</v>
      </c>
      <c r="AU2548" s="8">
        <f t="shared" si="237"/>
        <v>0.69599999999999795</v>
      </c>
      <c r="AV2548" s="8">
        <f t="shared" si="239"/>
        <v>1.2058576527398699</v>
      </c>
      <c r="AW2548" s="8">
        <f t="shared" si="238"/>
        <v>3</v>
      </c>
      <c r="AX2548">
        <v>1</v>
      </c>
      <c r="BD2548">
        <v>1</v>
      </c>
      <c r="BH2548">
        <v>1</v>
      </c>
      <c r="BM2548">
        <v>1</v>
      </c>
      <c r="BP2548">
        <v>1</v>
      </c>
      <c r="BS2548">
        <v>1</v>
      </c>
      <c r="BX2548">
        <v>1</v>
      </c>
      <c r="BZ2548">
        <v>1</v>
      </c>
      <c r="CA2548">
        <v>1</v>
      </c>
      <c r="CF2548">
        <v>1</v>
      </c>
      <c r="CR2548">
        <v>1</v>
      </c>
      <c r="DG2548">
        <v>1</v>
      </c>
      <c r="DQ2548">
        <v>1</v>
      </c>
      <c r="DR2548">
        <v>1</v>
      </c>
      <c r="DU2548">
        <v>1</v>
      </c>
      <c r="DZ2548">
        <v>1</v>
      </c>
      <c r="EE2548">
        <v>1</v>
      </c>
      <c r="FK2548">
        <v>1</v>
      </c>
      <c r="FR2548">
        <v>1</v>
      </c>
    </row>
    <row r="2549" spans="1:178" x14ac:dyDescent="0.35">
      <c r="A2549" t="s">
        <v>7356</v>
      </c>
      <c r="B2549" t="s">
        <v>269</v>
      </c>
      <c r="C2549" t="s">
        <v>319</v>
      </c>
      <c r="D2549" t="s">
        <v>363</v>
      </c>
      <c r="E2549" t="s">
        <v>843</v>
      </c>
      <c r="F2549" t="s">
        <v>7178</v>
      </c>
      <c r="I2549" t="s">
        <v>7359</v>
      </c>
      <c r="J2549" t="s">
        <v>507</v>
      </c>
      <c r="K2549" t="s">
        <v>295</v>
      </c>
      <c r="L2549">
        <v>80</v>
      </c>
      <c r="M2549" t="s">
        <v>1478</v>
      </c>
      <c r="N2549" t="s">
        <v>1478</v>
      </c>
      <c r="O2549">
        <v>1500</v>
      </c>
      <c r="P2549">
        <v>42</v>
      </c>
      <c r="Q2549">
        <v>43</v>
      </c>
      <c r="V2549" t="s">
        <v>830</v>
      </c>
      <c r="W2549" t="s">
        <v>7360</v>
      </c>
      <c r="Y2549" t="s">
        <v>2969</v>
      </c>
      <c r="Z2549" t="s">
        <v>181</v>
      </c>
      <c r="AB2549" s="8"/>
      <c r="AE2549">
        <v>1</v>
      </c>
      <c r="AF2549" t="s">
        <v>3276</v>
      </c>
      <c r="AG2549">
        <v>2</v>
      </c>
      <c r="AH2549">
        <v>3</v>
      </c>
      <c r="AL2549" s="6">
        <v>34.673999999999999</v>
      </c>
      <c r="AM2549" s="1">
        <v>25.609000000000002</v>
      </c>
      <c r="AN2549" s="3">
        <v>18.664999999999999</v>
      </c>
      <c r="AO2549" s="8">
        <f t="shared" si="234"/>
        <v>78.948000000000008</v>
      </c>
      <c r="AP2549" s="8">
        <f t="shared" si="235"/>
        <v>1.3539771174196571</v>
      </c>
      <c r="AQ2549" s="8">
        <f t="shared" si="236"/>
        <v>3</v>
      </c>
      <c r="AR2549" s="6">
        <v>34.302999999999997</v>
      </c>
      <c r="AS2549" s="1">
        <v>25.617999999999999</v>
      </c>
      <c r="AT2549" s="3">
        <v>18.530999999999999</v>
      </c>
      <c r="AU2549" s="8">
        <f t="shared" si="237"/>
        <v>0.37100000000000222</v>
      </c>
      <c r="AV2549" s="8">
        <f t="shared" si="239"/>
        <v>1.3390194394566319</v>
      </c>
      <c r="AW2549" s="8">
        <f t="shared" si="238"/>
        <v>3</v>
      </c>
      <c r="AX2549">
        <v>1</v>
      </c>
      <c r="BC2549">
        <v>1</v>
      </c>
      <c r="BI2549">
        <v>1</v>
      </c>
      <c r="BM2549">
        <v>1</v>
      </c>
      <c r="BS2549">
        <v>1</v>
      </c>
      <c r="CA2549">
        <v>1</v>
      </c>
      <c r="CB2549">
        <v>1</v>
      </c>
      <c r="CF2549">
        <v>1</v>
      </c>
      <c r="CR2549">
        <v>1</v>
      </c>
      <c r="CY2549">
        <v>1</v>
      </c>
      <c r="DF2549">
        <v>1</v>
      </c>
      <c r="DP2549">
        <v>1</v>
      </c>
      <c r="EC2549">
        <v>1</v>
      </c>
      <c r="ED2549">
        <v>1</v>
      </c>
      <c r="EY2549">
        <v>1</v>
      </c>
      <c r="FB2549">
        <v>1</v>
      </c>
      <c r="FH2549">
        <v>1</v>
      </c>
    </row>
    <row r="2550" spans="1:178" x14ac:dyDescent="0.35">
      <c r="A2550" t="s">
        <v>7373</v>
      </c>
      <c r="B2550" t="s">
        <v>269</v>
      </c>
      <c r="C2550" t="s">
        <v>319</v>
      </c>
      <c r="D2550" t="s">
        <v>320</v>
      </c>
      <c r="E2550" t="s">
        <v>321</v>
      </c>
      <c r="F2550" t="s">
        <v>734</v>
      </c>
      <c r="I2550" t="s">
        <v>7375</v>
      </c>
      <c r="J2550" t="s">
        <v>294</v>
      </c>
      <c r="K2550" t="s">
        <v>295</v>
      </c>
      <c r="L2550">
        <v>40</v>
      </c>
      <c r="M2550" t="s">
        <v>1478</v>
      </c>
      <c r="N2550" t="s">
        <v>7252</v>
      </c>
      <c r="O2550">
        <v>1500</v>
      </c>
      <c r="P2550">
        <v>42</v>
      </c>
      <c r="Q2550">
        <v>44</v>
      </c>
      <c r="R2550">
        <v>900</v>
      </c>
      <c r="S2550">
        <v>0</v>
      </c>
      <c r="T2550">
        <v>20</v>
      </c>
      <c r="U2550">
        <v>8</v>
      </c>
      <c r="V2550" t="s">
        <v>219</v>
      </c>
      <c r="W2550" t="s">
        <v>7376</v>
      </c>
      <c r="Y2550" t="s">
        <v>2969</v>
      </c>
      <c r="Z2550" t="s">
        <v>181</v>
      </c>
      <c r="AB2550" s="8"/>
      <c r="AD2550">
        <v>1</v>
      </c>
      <c r="AF2550" t="s">
        <v>3724</v>
      </c>
      <c r="AG2550">
        <v>13</v>
      </c>
      <c r="AH2550">
        <v>0.22</v>
      </c>
      <c r="AL2550" s="6">
        <v>29.661999999999999</v>
      </c>
      <c r="AM2550" s="1">
        <v>14.967000000000001</v>
      </c>
      <c r="AN2550" s="3">
        <v>22.193000000000001</v>
      </c>
      <c r="AO2550" s="8">
        <f t="shared" si="234"/>
        <v>66.822000000000003</v>
      </c>
      <c r="AP2550" s="8">
        <f t="shared" si="235"/>
        <v>1.9818266853744904</v>
      </c>
      <c r="AQ2550" s="8">
        <f t="shared" si="236"/>
        <v>3</v>
      </c>
      <c r="AR2550" s="6">
        <v>29.864000000000001</v>
      </c>
      <c r="AS2550" s="1">
        <v>14.637</v>
      </c>
      <c r="AT2550" s="3">
        <v>22.736000000000001</v>
      </c>
      <c r="AU2550" s="8">
        <f t="shared" si="237"/>
        <v>-0.20200000000000173</v>
      </c>
      <c r="AV2550" s="8">
        <f t="shared" si="239"/>
        <v>2.040308806449409</v>
      </c>
      <c r="AW2550" s="8">
        <f t="shared" si="238"/>
        <v>4</v>
      </c>
      <c r="AX2550">
        <v>1</v>
      </c>
      <c r="BC2550">
        <v>1</v>
      </c>
      <c r="BH2550">
        <v>1</v>
      </c>
      <c r="BM2550">
        <v>1</v>
      </c>
      <c r="BS2550">
        <v>1</v>
      </c>
      <c r="CA2550">
        <v>1</v>
      </c>
      <c r="CB2550">
        <v>1</v>
      </c>
      <c r="CF2550">
        <v>1</v>
      </c>
      <c r="CS2550">
        <v>1</v>
      </c>
      <c r="CY2550">
        <v>1</v>
      </c>
      <c r="DD2550">
        <v>1</v>
      </c>
      <c r="EE2550">
        <v>1</v>
      </c>
      <c r="EY2550">
        <v>0</v>
      </c>
      <c r="EZ2550">
        <v>0</v>
      </c>
      <c r="FA2550">
        <v>0</v>
      </c>
      <c r="FB2550">
        <v>0</v>
      </c>
      <c r="FC2550">
        <v>0</v>
      </c>
      <c r="FD2550">
        <v>0</v>
      </c>
      <c r="FE2550">
        <v>0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0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0</v>
      </c>
    </row>
    <row r="2551" spans="1:178" hidden="1" x14ac:dyDescent="0.35">
      <c r="A2551" t="s">
        <v>7640</v>
      </c>
      <c r="B2551" t="s">
        <v>269</v>
      </c>
      <c r="C2551" t="s">
        <v>319</v>
      </c>
      <c r="D2551" t="s">
        <v>363</v>
      </c>
      <c r="E2551" t="s">
        <v>364</v>
      </c>
      <c r="F2551" t="s">
        <v>710</v>
      </c>
      <c r="I2551" t="s">
        <v>7641</v>
      </c>
      <c r="J2551" t="s">
        <v>294</v>
      </c>
      <c r="K2551" t="s">
        <v>295</v>
      </c>
      <c r="L2551">
        <v>40</v>
      </c>
      <c r="M2551" t="s">
        <v>276</v>
      </c>
      <c r="N2551" t="s">
        <v>413</v>
      </c>
      <c r="O2551">
        <v>100</v>
      </c>
      <c r="P2551">
        <v>35</v>
      </c>
      <c r="Q2551">
        <v>-120</v>
      </c>
      <c r="R2551">
        <v>500</v>
      </c>
      <c r="S2551">
        <v>12</v>
      </c>
      <c r="T2551">
        <v>17</v>
      </c>
      <c r="U2551">
        <v>15</v>
      </c>
      <c r="V2551" t="s">
        <v>219</v>
      </c>
      <c r="W2551" t="s">
        <v>7601</v>
      </c>
      <c r="Y2551" t="s">
        <v>407</v>
      </c>
      <c r="Z2551" t="s">
        <v>408</v>
      </c>
      <c r="AB2551" s="8"/>
      <c r="AC2551">
        <v>1</v>
      </c>
      <c r="AF2551" t="s">
        <v>3724</v>
      </c>
      <c r="AG2551">
        <v>2</v>
      </c>
      <c r="AH2551">
        <v>1</v>
      </c>
      <c r="AL2551" s="6" t="s">
        <v>14292</v>
      </c>
      <c r="AM2551" s="1" t="s">
        <v>14292</v>
      </c>
      <c r="AN2551" s="3" t="s">
        <v>14292</v>
      </c>
      <c r="AO2551" s="8">
        <f t="shared" si="234"/>
        <v>0</v>
      </c>
      <c r="AP2551" s="8" t="e">
        <f t="shared" si="235"/>
        <v>#VALUE!</v>
      </c>
      <c r="AQ2551" s="8" t="e">
        <f t="shared" si="236"/>
        <v>#VALUE!</v>
      </c>
      <c r="AU2551" s="8" t="e">
        <f t="shared" si="237"/>
        <v>#VALUE!</v>
      </c>
      <c r="AV2551" s="8" t="e">
        <f t="shared" si="239"/>
        <v>#VALUE!</v>
      </c>
      <c r="AW2551" s="8" t="e">
        <f t="shared" si="238"/>
        <v>#VALUE!</v>
      </c>
      <c r="AX2551">
        <v>1</v>
      </c>
      <c r="BC2551">
        <v>1</v>
      </c>
      <c r="BJ2551">
        <v>1</v>
      </c>
      <c r="BK2551">
        <v>1</v>
      </c>
      <c r="BM2551">
        <v>1</v>
      </c>
      <c r="BS2551">
        <v>1</v>
      </c>
      <c r="BW2551">
        <v>1</v>
      </c>
      <c r="CB2551">
        <v>1</v>
      </c>
      <c r="CF2551">
        <v>1</v>
      </c>
      <c r="CQ2551">
        <v>1</v>
      </c>
      <c r="CS2551">
        <v>1</v>
      </c>
      <c r="CY2551">
        <v>1</v>
      </c>
      <c r="DF2551">
        <v>1</v>
      </c>
      <c r="DO2551">
        <v>1</v>
      </c>
      <c r="DP2551">
        <v>1</v>
      </c>
      <c r="DZ2551">
        <v>1</v>
      </c>
      <c r="EY2551">
        <v>1</v>
      </c>
      <c r="FB2551">
        <v>1</v>
      </c>
      <c r="FH2551">
        <v>1</v>
      </c>
      <c r="FS2551">
        <v>1</v>
      </c>
    </row>
    <row r="2552" spans="1:178" x14ac:dyDescent="0.35">
      <c r="A2552" t="s">
        <v>7369</v>
      </c>
      <c r="B2552" t="s">
        <v>465</v>
      </c>
      <c r="C2552" t="s">
        <v>466</v>
      </c>
      <c r="D2552" t="s">
        <v>822</v>
      </c>
      <c r="F2552" t="s">
        <v>2763</v>
      </c>
      <c r="I2552" t="s">
        <v>7370</v>
      </c>
      <c r="J2552" t="s">
        <v>507</v>
      </c>
      <c r="K2552" t="s">
        <v>295</v>
      </c>
      <c r="L2552">
        <v>20</v>
      </c>
      <c r="M2552" t="s">
        <v>2147</v>
      </c>
      <c r="N2552" t="s">
        <v>210</v>
      </c>
      <c r="O2552">
        <v>2300</v>
      </c>
      <c r="P2552">
        <v>42</v>
      </c>
      <c r="Q2552">
        <v>43</v>
      </c>
      <c r="V2552" t="s">
        <v>368</v>
      </c>
      <c r="W2552" t="s">
        <v>7336</v>
      </c>
      <c r="Y2552" t="s">
        <v>2969</v>
      </c>
      <c r="Z2552" t="s">
        <v>181</v>
      </c>
      <c r="AB2552" s="8"/>
      <c r="AD2552">
        <v>1</v>
      </c>
      <c r="AF2552" t="s">
        <v>3276</v>
      </c>
      <c r="AG2552">
        <v>2</v>
      </c>
      <c r="AH2552">
        <v>0.5</v>
      </c>
      <c r="AL2552" s="6">
        <v>27.401</v>
      </c>
      <c r="AM2552" s="1">
        <v>23.693999999999999</v>
      </c>
      <c r="AN2552" s="3">
        <v>21.404</v>
      </c>
      <c r="AO2552" s="8">
        <f t="shared" si="234"/>
        <v>72.498999999999995</v>
      </c>
      <c r="AP2552" s="8">
        <f t="shared" si="235"/>
        <v>1.1564531104921076</v>
      </c>
      <c r="AQ2552" s="8">
        <f t="shared" si="236"/>
        <v>3</v>
      </c>
      <c r="AR2552" s="6">
        <v>26.905000000000001</v>
      </c>
      <c r="AS2552" s="1">
        <v>23.742999999999999</v>
      </c>
      <c r="AT2552" s="3">
        <v>20.49</v>
      </c>
      <c r="AU2552" s="8">
        <f t="shared" si="237"/>
        <v>0.49599999999999866</v>
      </c>
      <c r="AV2552" s="8">
        <f t="shared" si="239"/>
        <v>1.1331760940066546</v>
      </c>
      <c r="AW2552" s="8">
        <f t="shared" si="238"/>
        <v>3</v>
      </c>
      <c r="AX2552">
        <v>1</v>
      </c>
      <c r="BD2552">
        <v>1</v>
      </c>
      <c r="BH2552">
        <v>1</v>
      </c>
      <c r="BM2552">
        <v>1</v>
      </c>
      <c r="BS2552">
        <v>1</v>
      </c>
      <c r="BX2552">
        <v>1</v>
      </c>
      <c r="CA2552">
        <v>1</v>
      </c>
      <c r="CF2552">
        <v>1</v>
      </c>
      <c r="CS2552">
        <v>1</v>
      </c>
      <c r="CY2552">
        <v>1</v>
      </c>
      <c r="DF2552">
        <v>1</v>
      </c>
      <c r="DQ2552">
        <v>1</v>
      </c>
      <c r="DR2552">
        <v>1</v>
      </c>
      <c r="DU2552">
        <v>1</v>
      </c>
      <c r="DZ2552">
        <v>1</v>
      </c>
      <c r="EU2552">
        <v>1</v>
      </c>
      <c r="FI2552">
        <v>1</v>
      </c>
      <c r="FK2552">
        <v>1</v>
      </c>
      <c r="FV2552" t="s">
        <v>7241</v>
      </c>
    </row>
    <row r="2553" spans="1:178" x14ac:dyDescent="0.35">
      <c r="A2553" t="s">
        <v>5746</v>
      </c>
      <c r="B2553" t="s">
        <v>269</v>
      </c>
      <c r="C2553" t="s">
        <v>319</v>
      </c>
      <c r="D2553" t="s">
        <v>320</v>
      </c>
      <c r="E2553" t="s">
        <v>321</v>
      </c>
      <c r="F2553" t="s">
        <v>5749</v>
      </c>
      <c r="I2553" t="s">
        <v>5750</v>
      </c>
      <c r="J2553" t="s">
        <v>577</v>
      </c>
      <c r="K2553" t="s">
        <v>295</v>
      </c>
      <c r="L2553">
        <v>40</v>
      </c>
      <c r="M2553" t="s">
        <v>788</v>
      </c>
      <c r="N2553" t="s">
        <v>2253</v>
      </c>
      <c r="O2553">
        <v>900</v>
      </c>
      <c r="P2553">
        <v>46</v>
      </c>
      <c r="Q2553">
        <v>6</v>
      </c>
      <c r="V2553" t="s">
        <v>3664</v>
      </c>
      <c r="W2553" t="s">
        <v>5751</v>
      </c>
      <c r="Y2553" t="s">
        <v>307</v>
      </c>
      <c r="Z2553" t="s">
        <v>181</v>
      </c>
      <c r="AB2553" s="8"/>
      <c r="AD2553">
        <v>1</v>
      </c>
      <c r="AF2553" t="s">
        <v>3276</v>
      </c>
      <c r="AG2553">
        <v>3</v>
      </c>
      <c r="AH2553">
        <v>1.4</v>
      </c>
      <c r="AL2553" s="6">
        <v>35.154000000000003</v>
      </c>
      <c r="AM2553" s="1">
        <v>32.076000000000001</v>
      </c>
      <c r="AN2553" s="3">
        <v>8.9600000000000009</v>
      </c>
      <c r="AO2553" s="8">
        <f t="shared" si="234"/>
        <v>76.19</v>
      </c>
      <c r="AP2553" s="8">
        <f t="shared" si="235"/>
        <v>1.095959595959596</v>
      </c>
      <c r="AQ2553" s="8">
        <f t="shared" si="236"/>
        <v>3</v>
      </c>
      <c r="AR2553" s="6">
        <v>36.819000000000003</v>
      </c>
      <c r="AS2553" s="1">
        <v>31.314</v>
      </c>
      <c r="AT2553" s="3">
        <v>9.1430000000000007</v>
      </c>
      <c r="AU2553" s="8">
        <f t="shared" si="237"/>
        <v>-1.6649999999999991</v>
      </c>
      <c r="AV2553" s="8">
        <f t="shared" si="239"/>
        <v>1.1757999616784824</v>
      </c>
      <c r="AW2553" s="8">
        <f t="shared" si="238"/>
        <v>3</v>
      </c>
      <c r="AX2553">
        <v>1</v>
      </c>
      <c r="BC2553">
        <v>1</v>
      </c>
      <c r="BE2553">
        <v>1</v>
      </c>
      <c r="BI2553">
        <v>1</v>
      </c>
      <c r="BK2553">
        <v>1</v>
      </c>
      <c r="BM2553">
        <v>1</v>
      </c>
      <c r="BS2553">
        <v>1</v>
      </c>
      <c r="CA2553">
        <v>1</v>
      </c>
      <c r="CB2553">
        <v>1</v>
      </c>
      <c r="CG2553">
        <v>1</v>
      </c>
      <c r="CY2553">
        <v>1</v>
      </c>
      <c r="DF2553">
        <v>1</v>
      </c>
      <c r="DP2553">
        <v>1</v>
      </c>
      <c r="DU2553">
        <v>1</v>
      </c>
      <c r="DZ2553">
        <v>1</v>
      </c>
      <c r="EC2553">
        <v>1</v>
      </c>
      <c r="EY2553">
        <v>1</v>
      </c>
      <c r="FC2553">
        <v>1</v>
      </c>
    </row>
    <row r="2554" spans="1:178" hidden="1" x14ac:dyDescent="0.35">
      <c r="A2554" t="s">
        <v>7647</v>
      </c>
      <c r="B2554" t="s">
        <v>328</v>
      </c>
      <c r="C2554" t="s">
        <v>371</v>
      </c>
      <c r="D2554" t="s">
        <v>504</v>
      </c>
      <c r="F2554" t="s">
        <v>653</v>
      </c>
      <c r="I2554" t="s">
        <v>7648</v>
      </c>
      <c r="J2554" t="s">
        <v>507</v>
      </c>
      <c r="K2554" t="s">
        <v>200</v>
      </c>
      <c r="L2554">
        <v>20</v>
      </c>
      <c r="M2554" t="s">
        <v>276</v>
      </c>
      <c r="N2554" t="s">
        <v>333</v>
      </c>
      <c r="O2554">
        <v>150</v>
      </c>
      <c r="P2554">
        <v>37</v>
      </c>
      <c r="Q2554">
        <v>-3</v>
      </c>
      <c r="R2554">
        <v>300</v>
      </c>
      <c r="S2554">
        <v>12</v>
      </c>
      <c r="T2554">
        <v>28</v>
      </c>
      <c r="U2554">
        <v>16</v>
      </c>
      <c r="V2554" t="s">
        <v>508</v>
      </c>
      <c r="W2554" t="s">
        <v>722</v>
      </c>
      <c r="X2554" t="s">
        <v>445</v>
      </c>
      <c r="Y2554" t="s">
        <v>446</v>
      </c>
      <c r="Z2554" t="s">
        <v>181</v>
      </c>
      <c r="AB2554" s="8"/>
      <c r="AC2554">
        <v>1</v>
      </c>
      <c r="AF2554" t="s">
        <v>3276</v>
      </c>
      <c r="AG2554">
        <v>20</v>
      </c>
      <c r="AH2554">
        <v>0.2</v>
      </c>
      <c r="AL2554" s="6" t="s">
        <v>14292</v>
      </c>
      <c r="AM2554" s="1" t="s">
        <v>14292</v>
      </c>
      <c r="AN2554" s="3" t="s">
        <v>14292</v>
      </c>
      <c r="AO2554" s="8">
        <f t="shared" si="234"/>
        <v>0</v>
      </c>
      <c r="AP2554" s="8" t="e">
        <f t="shared" si="235"/>
        <v>#VALUE!</v>
      </c>
      <c r="AQ2554" s="8" t="e">
        <f t="shared" si="236"/>
        <v>#VALUE!</v>
      </c>
      <c r="AU2554" s="8" t="e">
        <f t="shared" si="237"/>
        <v>#VALUE!</v>
      </c>
      <c r="AV2554" s="8" t="e">
        <f t="shared" si="239"/>
        <v>#VALUE!</v>
      </c>
      <c r="AW2554" s="8" t="e">
        <f t="shared" si="238"/>
        <v>#VALUE!</v>
      </c>
      <c r="AX2554">
        <v>1</v>
      </c>
      <c r="BD2554">
        <v>1</v>
      </c>
      <c r="BH2554">
        <v>1</v>
      </c>
      <c r="BM2554">
        <v>1</v>
      </c>
      <c r="BS2554">
        <v>1</v>
      </c>
      <c r="BZ2554">
        <v>1</v>
      </c>
      <c r="CG2554">
        <v>1</v>
      </c>
      <c r="CT2554">
        <v>1</v>
      </c>
      <c r="CY2554">
        <v>1</v>
      </c>
      <c r="DB2554">
        <v>1</v>
      </c>
      <c r="DE2554">
        <v>1</v>
      </c>
      <c r="DF2554">
        <v>1</v>
      </c>
      <c r="DN2554">
        <v>1</v>
      </c>
      <c r="DZ2554">
        <v>1</v>
      </c>
      <c r="FI2554">
        <v>1</v>
      </c>
      <c r="FK2554">
        <v>1</v>
      </c>
    </row>
    <row r="2555" spans="1:178" hidden="1" x14ac:dyDescent="0.35">
      <c r="A2555" t="s">
        <v>7651</v>
      </c>
      <c r="B2555" t="s">
        <v>213</v>
      </c>
      <c r="C2555" t="s">
        <v>621</v>
      </c>
      <c r="D2555" t="s">
        <v>1377</v>
      </c>
      <c r="E2555" t="s">
        <v>1378</v>
      </c>
      <c r="F2555" t="s">
        <v>1379</v>
      </c>
      <c r="I2555" t="s">
        <v>7652</v>
      </c>
      <c r="J2555" t="s">
        <v>507</v>
      </c>
      <c r="K2555" t="s">
        <v>295</v>
      </c>
      <c r="L2555">
        <v>5</v>
      </c>
      <c r="M2555" t="s">
        <v>1699</v>
      </c>
      <c r="N2555" t="s">
        <v>7456</v>
      </c>
      <c r="O2555">
        <v>50</v>
      </c>
      <c r="P2555">
        <v>55</v>
      </c>
      <c r="Q2555">
        <v>-24</v>
      </c>
      <c r="R2555">
        <v>500</v>
      </c>
      <c r="S2555">
        <v>-22</v>
      </c>
      <c r="T2555">
        <v>20</v>
      </c>
      <c r="U2555">
        <v>1</v>
      </c>
      <c r="V2555" t="s">
        <v>1626</v>
      </c>
      <c r="W2555" t="s">
        <v>7653</v>
      </c>
      <c r="Y2555" t="s">
        <v>7654</v>
      </c>
      <c r="Z2555" t="s">
        <v>7654</v>
      </c>
      <c r="AB2555" s="8"/>
      <c r="AD2555">
        <v>1</v>
      </c>
      <c r="AF2555" t="s">
        <v>3276</v>
      </c>
      <c r="AG2555">
        <v>10</v>
      </c>
      <c r="AH2555">
        <v>0.25</v>
      </c>
      <c r="AL2555" s="6" t="s">
        <v>14292</v>
      </c>
      <c r="AM2555" s="1" t="s">
        <v>14292</v>
      </c>
      <c r="AN2555" s="3" t="s">
        <v>14292</v>
      </c>
      <c r="AO2555" s="8">
        <f t="shared" si="234"/>
        <v>0</v>
      </c>
      <c r="AP2555" s="8" t="e">
        <f t="shared" si="235"/>
        <v>#VALUE!</v>
      </c>
      <c r="AQ2555" s="8" t="e">
        <f t="shared" si="236"/>
        <v>#VALUE!</v>
      </c>
      <c r="AU2555" s="8" t="e">
        <f t="shared" si="237"/>
        <v>#VALUE!</v>
      </c>
      <c r="AV2555" s="8" t="e">
        <f t="shared" si="239"/>
        <v>#VALUE!</v>
      </c>
      <c r="AW2555" s="8" t="e">
        <f t="shared" si="238"/>
        <v>#VALUE!</v>
      </c>
      <c r="AX2555">
        <v>1</v>
      </c>
      <c r="BD2555">
        <v>1</v>
      </c>
      <c r="BH2555">
        <v>1</v>
      </c>
      <c r="BM2555">
        <v>1</v>
      </c>
      <c r="BP2555">
        <v>1</v>
      </c>
      <c r="BQ2555">
        <v>1</v>
      </c>
      <c r="BX2555">
        <v>1</v>
      </c>
      <c r="BZ2555">
        <v>1</v>
      </c>
      <c r="CG2555">
        <v>1</v>
      </c>
      <c r="CR2555">
        <v>1</v>
      </c>
      <c r="DG2555">
        <v>1</v>
      </c>
      <c r="EE2555">
        <v>1</v>
      </c>
      <c r="EK2555">
        <v>1</v>
      </c>
      <c r="EU2555">
        <v>1</v>
      </c>
      <c r="FK2555">
        <v>1</v>
      </c>
    </row>
    <row r="2556" spans="1:178" x14ac:dyDescent="0.35">
      <c r="A2556" t="s">
        <v>5755</v>
      </c>
      <c r="B2556" t="s">
        <v>170</v>
      </c>
      <c r="C2556" t="s">
        <v>171</v>
      </c>
      <c r="D2556" t="s">
        <v>574</v>
      </c>
      <c r="F2556" t="s">
        <v>575</v>
      </c>
      <c r="I2556" t="s">
        <v>5756</v>
      </c>
      <c r="J2556" t="s">
        <v>577</v>
      </c>
      <c r="K2556" t="s">
        <v>295</v>
      </c>
      <c r="L2556">
        <v>80</v>
      </c>
      <c r="M2556" t="s">
        <v>788</v>
      </c>
      <c r="N2556" t="s">
        <v>249</v>
      </c>
      <c r="O2556">
        <v>500</v>
      </c>
      <c r="P2556">
        <v>47</v>
      </c>
      <c r="Q2556">
        <v>-6</v>
      </c>
      <c r="R2556">
        <v>1100</v>
      </c>
      <c r="S2556">
        <v>2</v>
      </c>
      <c r="T2556">
        <v>20</v>
      </c>
      <c r="U2556">
        <v>10</v>
      </c>
      <c r="V2556" t="s">
        <v>258</v>
      </c>
      <c r="W2556" t="s">
        <v>5757</v>
      </c>
      <c r="Y2556" t="s">
        <v>307</v>
      </c>
      <c r="Z2556" t="s">
        <v>181</v>
      </c>
      <c r="AB2556" s="8"/>
      <c r="AD2556">
        <v>1</v>
      </c>
      <c r="AF2556" t="s">
        <v>3276</v>
      </c>
      <c r="AG2556">
        <v>2</v>
      </c>
      <c r="AH2556">
        <v>2.2000000000000002</v>
      </c>
      <c r="AL2556" s="6">
        <v>25.33</v>
      </c>
      <c r="AM2556" s="1">
        <v>24.861999999999998</v>
      </c>
      <c r="AN2556" s="3">
        <v>24.39</v>
      </c>
      <c r="AO2556" s="8">
        <f t="shared" si="234"/>
        <v>74.581999999999994</v>
      </c>
      <c r="AP2556" s="8">
        <f t="shared" si="235"/>
        <v>1.0188239079720054</v>
      </c>
      <c r="AQ2556" s="8">
        <f t="shared" si="236"/>
        <v>3</v>
      </c>
      <c r="AR2556" s="6">
        <v>24.873999999999999</v>
      </c>
      <c r="AS2556" s="1">
        <v>25.733000000000001</v>
      </c>
      <c r="AT2556" s="3">
        <v>23.966000000000001</v>
      </c>
      <c r="AU2556" s="8">
        <f t="shared" si="237"/>
        <v>0.45599999999999952</v>
      </c>
      <c r="AV2556" s="8">
        <f t="shared" si="239"/>
        <v>0.9666187385846966</v>
      </c>
      <c r="AW2556" s="8">
        <f t="shared" si="238"/>
        <v>2</v>
      </c>
      <c r="AZ2556">
        <v>1</v>
      </c>
      <c r="BJ2556">
        <v>1</v>
      </c>
      <c r="BM2556">
        <v>1</v>
      </c>
      <c r="BS2556">
        <v>1</v>
      </c>
      <c r="BZ2556">
        <v>1</v>
      </c>
      <c r="CF2556">
        <v>1</v>
      </c>
      <c r="CS2556">
        <v>1</v>
      </c>
      <c r="CW2556">
        <v>1</v>
      </c>
      <c r="DB2556">
        <v>1</v>
      </c>
      <c r="DD2556">
        <v>1</v>
      </c>
      <c r="DO2556">
        <v>1</v>
      </c>
      <c r="DZ2556">
        <v>1</v>
      </c>
      <c r="FB2556">
        <v>1</v>
      </c>
      <c r="FM2556">
        <v>1</v>
      </c>
    </row>
    <row r="2557" spans="1:178" x14ac:dyDescent="0.35">
      <c r="A2557" t="s">
        <v>5939</v>
      </c>
      <c r="B2557" t="s">
        <v>465</v>
      </c>
      <c r="C2557" t="s">
        <v>1212</v>
      </c>
      <c r="D2557" t="s">
        <v>1213</v>
      </c>
      <c r="E2557" t="s">
        <v>1257</v>
      </c>
      <c r="F2557" t="s">
        <v>1258</v>
      </c>
      <c r="I2557" t="s">
        <v>5940</v>
      </c>
      <c r="J2557" t="s">
        <v>294</v>
      </c>
      <c r="K2557" t="s">
        <v>295</v>
      </c>
      <c r="L2557">
        <v>40</v>
      </c>
      <c r="M2557" t="s">
        <v>788</v>
      </c>
      <c r="N2557" t="s">
        <v>324</v>
      </c>
      <c r="O2557">
        <v>750</v>
      </c>
      <c r="P2557">
        <v>47</v>
      </c>
      <c r="Q2557">
        <v>8</v>
      </c>
      <c r="V2557" t="s">
        <v>707</v>
      </c>
      <c r="W2557" t="s">
        <v>5941</v>
      </c>
      <c r="Y2557" t="s">
        <v>180</v>
      </c>
      <c r="Z2557" t="s">
        <v>181</v>
      </c>
      <c r="AB2557" s="8"/>
      <c r="AC2557">
        <v>1</v>
      </c>
      <c r="AF2557" t="s">
        <v>3724</v>
      </c>
      <c r="AG2557">
        <v>5</v>
      </c>
      <c r="AH2557">
        <v>0.2</v>
      </c>
      <c r="AL2557" s="6">
        <v>38.238999999999997</v>
      </c>
      <c r="AM2557" s="1">
        <v>32.997</v>
      </c>
      <c r="AN2557" s="3">
        <v>8.8450000000000006</v>
      </c>
      <c r="AO2557" s="8">
        <f t="shared" si="234"/>
        <v>80.080999999999989</v>
      </c>
      <c r="AP2557" s="8">
        <f t="shared" si="235"/>
        <v>1.1588629269327513</v>
      </c>
      <c r="AQ2557" s="8">
        <f t="shared" si="236"/>
        <v>3</v>
      </c>
      <c r="AR2557" s="6">
        <v>40.354999999999997</v>
      </c>
      <c r="AS2557" s="1">
        <v>33.326999999999998</v>
      </c>
      <c r="AT2557" s="3">
        <v>7.6669999999999998</v>
      </c>
      <c r="AU2557" s="8">
        <f t="shared" si="237"/>
        <v>-2.1159999999999997</v>
      </c>
      <c r="AV2557" s="8">
        <f t="shared" si="239"/>
        <v>1.2108800672127704</v>
      </c>
      <c r="AW2557" s="8">
        <f t="shared" si="238"/>
        <v>3</v>
      </c>
      <c r="AX2557">
        <v>1</v>
      </c>
      <c r="BD2557">
        <v>1</v>
      </c>
      <c r="BF2557">
        <v>1</v>
      </c>
      <c r="BJ2557">
        <v>1</v>
      </c>
      <c r="BM2557">
        <v>1</v>
      </c>
      <c r="BS2557">
        <v>1</v>
      </c>
      <c r="BX2557">
        <v>1</v>
      </c>
      <c r="CA2557">
        <v>1</v>
      </c>
      <c r="CF2557">
        <v>1</v>
      </c>
      <c r="CS2557">
        <v>1</v>
      </c>
      <c r="CX2557">
        <v>1</v>
      </c>
      <c r="CY2557">
        <v>1</v>
      </c>
      <c r="DF2557">
        <v>1</v>
      </c>
      <c r="DK2557">
        <v>1</v>
      </c>
      <c r="EE2557">
        <v>1</v>
      </c>
      <c r="EY2557">
        <v>1</v>
      </c>
      <c r="EZ2557">
        <v>1</v>
      </c>
      <c r="FV2557" t="s">
        <v>2734</v>
      </c>
    </row>
    <row r="2558" spans="1:178" x14ac:dyDescent="0.35">
      <c r="A2558" t="s">
        <v>9185</v>
      </c>
      <c r="B2558" t="s">
        <v>213</v>
      </c>
      <c r="C2558" t="s">
        <v>621</v>
      </c>
      <c r="D2558" t="s">
        <v>1377</v>
      </c>
      <c r="E2558" t="s">
        <v>1378</v>
      </c>
      <c r="F2558" t="s">
        <v>1379</v>
      </c>
      <c r="I2558" t="s">
        <v>9186</v>
      </c>
      <c r="J2558" t="s">
        <v>507</v>
      </c>
      <c r="K2558" t="s">
        <v>1417</v>
      </c>
      <c r="L2558">
        <v>40</v>
      </c>
      <c r="M2558" t="s">
        <v>276</v>
      </c>
      <c r="N2558" t="s">
        <v>276</v>
      </c>
      <c r="O2558">
        <v>20</v>
      </c>
      <c r="P2558">
        <v>35</v>
      </c>
      <c r="Q2558">
        <v>34</v>
      </c>
      <c r="V2558" t="s">
        <v>277</v>
      </c>
      <c r="W2558" t="s">
        <v>891</v>
      </c>
      <c r="Y2558" t="s">
        <v>568</v>
      </c>
      <c r="Z2558" t="s">
        <v>181</v>
      </c>
      <c r="AB2558" s="8"/>
      <c r="AC2558">
        <v>1</v>
      </c>
      <c r="AD2558">
        <v>1</v>
      </c>
      <c r="AF2558" t="s">
        <v>6416</v>
      </c>
      <c r="AG2558">
        <v>1</v>
      </c>
      <c r="AH2558">
        <v>1</v>
      </c>
      <c r="AL2558" s="6">
        <v>23.14</v>
      </c>
      <c r="AM2558" s="1">
        <v>14.010999999999999</v>
      </c>
      <c r="AN2558" s="3">
        <v>27.896000000000001</v>
      </c>
      <c r="AO2558" s="8">
        <f t="shared" si="234"/>
        <v>65.046999999999997</v>
      </c>
      <c r="AP2558" s="8">
        <f t="shared" si="235"/>
        <v>1.6515594889729499</v>
      </c>
      <c r="AQ2558" s="8">
        <f t="shared" si="236"/>
        <v>3</v>
      </c>
      <c r="AR2558" s="6">
        <v>26.658999999999999</v>
      </c>
      <c r="AS2558" s="1">
        <v>12.875</v>
      </c>
      <c r="AT2558" s="3">
        <v>29.085000000000001</v>
      </c>
      <c r="AU2558" s="8">
        <f t="shared" si="237"/>
        <v>-3.5189999999999984</v>
      </c>
      <c r="AV2558" s="8">
        <f t="shared" si="239"/>
        <v>2.0706019417475727</v>
      </c>
      <c r="AW2558" s="8">
        <f t="shared" si="238"/>
        <v>4</v>
      </c>
      <c r="AZ2558">
        <v>1</v>
      </c>
      <c r="BI2558">
        <v>1</v>
      </c>
      <c r="BJ2558">
        <v>1</v>
      </c>
      <c r="BM2558">
        <v>1</v>
      </c>
      <c r="BS2558">
        <v>1</v>
      </c>
      <c r="CA2558">
        <v>1</v>
      </c>
      <c r="CF2558">
        <v>1</v>
      </c>
      <c r="CS2558">
        <v>1</v>
      </c>
      <c r="CY2558">
        <v>1</v>
      </c>
      <c r="DB2558">
        <v>1</v>
      </c>
      <c r="DG2558">
        <v>1</v>
      </c>
      <c r="EE2558">
        <v>1</v>
      </c>
      <c r="EY2558">
        <v>1</v>
      </c>
    </row>
    <row r="2559" spans="1:178" x14ac:dyDescent="0.35">
      <c r="A2559" t="s">
        <v>6238</v>
      </c>
      <c r="B2559" t="s">
        <v>170</v>
      </c>
      <c r="C2559" t="s">
        <v>472</v>
      </c>
      <c r="D2559" t="s">
        <v>2779</v>
      </c>
      <c r="F2559" t="s">
        <v>2780</v>
      </c>
      <c r="I2559" t="s">
        <v>6239</v>
      </c>
      <c r="J2559" t="s">
        <v>577</v>
      </c>
      <c r="K2559" t="s">
        <v>295</v>
      </c>
      <c r="L2559">
        <v>5</v>
      </c>
      <c r="M2559" t="s">
        <v>788</v>
      </c>
      <c r="N2559" t="s">
        <v>788</v>
      </c>
      <c r="O2559">
        <v>1300</v>
      </c>
      <c r="P2559">
        <v>46</v>
      </c>
      <c r="Q2559">
        <v>8</v>
      </c>
      <c r="R2559">
        <v>1000</v>
      </c>
      <c r="S2559">
        <v>-4</v>
      </c>
      <c r="T2559">
        <v>8</v>
      </c>
      <c r="U2559">
        <v>3</v>
      </c>
      <c r="V2559" t="s">
        <v>2878</v>
      </c>
      <c r="W2559" t="s">
        <v>6240</v>
      </c>
      <c r="Y2559" t="s">
        <v>180</v>
      </c>
      <c r="Z2559" t="s">
        <v>181</v>
      </c>
      <c r="AB2559" s="8"/>
      <c r="AC2559">
        <v>1</v>
      </c>
      <c r="AF2559" t="s">
        <v>3276</v>
      </c>
      <c r="AG2559">
        <v>7</v>
      </c>
      <c r="AH2559">
        <v>0.2</v>
      </c>
      <c r="AL2559" s="6">
        <v>24.661000000000001</v>
      </c>
      <c r="AM2559" s="1">
        <v>23.501000000000001</v>
      </c>
      <c r="AN2559" s="3">
        <v>23.084</v>
      </c>
      <c r="AO2559" s="8">
        <f t="shared" si="234"/>
        <v>71.246000000000009</v>
      </c>
      <c r="AP2559" s="8">
        <f t="shared" si="235"/>
        <v>1.0493596017190758</v>
      </c>
      <c r="AQ2559" s="8">
        <f t="shared" si="236"/>
        <v>3</v>
      </c>
      <c r="AR2559" s="6">
        <v>24.939</v>
      </c>
      <c r="AS2559" s="1">
        <v>22.870999999999999</v>
      </c>
      <c r="AT2559" s="3">
        <v>24.187999999999999</v>
      </c>
      <c r="AU2559" s="8">
        <f t="shared" si="237"/>
        <v>-0.27799999999999869</v>
      </c>
      <c r="AV2559" s="8">
        <f t="shared" si="239"/>
        <v>1.0904201827641993</v>
      </c>
      <c r="AW2559" s="8">
        <f t="shared" si="238"/>
        <v>3</v>
      </c>
      <c r="AX2559">
        <v>1</v>
      </c>
      <c r="BC2559">
        <v>1</v>
      </c>
      <c r="BH2559">
        <v>1</v>
      </c>
      <c r="BM2559">
        <v>1</v>
      </c>
      <c r="BS2559">
        <v>1</v>
      </c>
      <c r="CA2559">
        <v>1</v>
      </c>
      <c r="CF2559">
        <v>1</v>
      </c>
      <c r="CT2559">
        <v>1</v>
      </c>
      <c r="CY2559">
        <v>1</v>
      </c>
      <c r="DE2559">
        <v>1</v>
      </c>
      <c r="DN2559">
        <v>1</v>
      </c>
      <c r="DZ2559">
        <v>1</v>
      </c>
      <c r="EC2559">
        <v>1</v>
      </c>
      <c r="EY2559">
        <v>1</v>
      </c>
    </row>
    <row r="2560" spans="1:178" hidden="1" x14ac:dyDescent="0.35">
      <c r="A2560" t="s">
        <v>7660</v>
      </c>
      <c r="B2560" t="s">
        <v>269</v>
      </c>
      <c r="C2560" t="s">
        <v>319</v>
      </c>
      <c r="D2560" t="s">
        <v>320</v>
      </c>
      <c r="E2560" t="s">
        <v>320</v>
      </c>
      <c r="F2560" t="s">
        <v>1163</v>
      </c>
      <c r="I2560" t="s">
        <v>7663</v>
      </c>
      <c r="J2560" t="s">
        <v>577</v>
      </c>
      <c r="K2560" t="s">
        <v>1417</v>
      </c>
      <c r="L2560">
        <v>5</v>
      </c>
      <c r="M2560" t="s">
        <v>276</v>
      </c>
      <c r="N2560" t="s">
        <v>276</v>
      </c>
      <c r="O2560">
        <v>1</v>
      </c>
      <c r="P2560">
        <v>37</v>
      </c>
      <c r="Q2560">
        <v>-3</v>
      </c>
      <c r="R2560">
        <v>200</v>
      </c>
      <c r="S2560">
        <v>12</v>
      </c>
      <c r="T2560">
        <v>28</v>
      </c>
      <c r="U2560">
        <v>18</v>
      </c>
      <c r="V2560" t="s">
        <v>1308</v>
      </c>
      <c r="W2560" t="s">
        <v>1309</v>
      </c>
      <c r="X2560" t="s">
        <v>445</v>
      </c>
      <c r="Y2560" t="s">
        <v>446</v>
      </c>
      <c r="Z2560" t="s">
        <v>181</v>
      </c>
      <c r="AB2560" s="8"/>
      <c r="AD2560">
        <v>1</v>
      </c>
      <c r="AF2560" t="s">
        <v>6416</v>
      </c>
      <c r="AG2560">
        <v>1</v>
      </c>
      <c r="AH2560">
        <v>0.5</v>
      </c>
      <c r="AL2560" s="6" t="s">
        <v>14292</v>
      </c>
      <c r="AM2560" s="1" t="s">
        <v>14292</v>
      </c>
      <c r="AN2560" s="3" t="s">
        <v>14292</v>
      </c>
      <c r="AO2560" s="8">
        <f t="shared" si="234"/>
        <v>0</v>
      </c>
      <c r="AP2560" s="8" t="e">
        <f t="shared" si="235"/>
        <v>#VALUE!</v>
      </c>
      <c r="AQ2560" s="8" t="e">
        <f t="shared" si="236"/>
        <v>#VALUE!</v>
      </c>
      <c r="AU2560" s="8" t="e">
        <f t="shared" si="237"/>
        <v>#VALUE!</v>
      </c>
      <c r="AV2560" s="8" t="e">
        <f t="shared" si="239"/>
        <v>#VALUE!</v>
      </c>
      <c r="AW2560" s="8" t="e">
        <f t="shared" si="238"/>
        <v>#VALUE!</v>
      </c>
      <c r="AZ2560">
        <v>1</v>
      </c>
      <c r="BI2560">
        <v>1</v>
      </c>
      <c r="BJ2560">
        <v>1</v>
      </c>
      <c r="BM2560">
        <v>1</v>
      </c>
      <c r="BS2560">
        <v>1</v>
      </c>
      <c r="BX2560">
        <v>1</v>
      </c>
      <c r="BZ2560">
        <v>1</v>
      </c>
      <c r="CA2560">
        <v>1</v>
      </c>
      <c r="CG2560">
        <v>1</v>
      </c>
      <c r="CS2560">
        <v>1</v>
      </c>
      <c r="CX2560">
        <v>1</v>
      </c>
      <c r="DB2560">
        <v>1</v>
      </c>
      <c r="DD2560">
        <v>1</v>
      </c>
      <c r="DG2560">
        <v>1</v>
      </c>
      <c r="EE2560">
        <v>1</v>
      </c>
      <c r="EP2560">
        <v>1</v>
      </c>
      <c r="EY2560">
        <v>1</v>
      </c>
    </row>
    <row r="2561" spans="1:178" hidden="1" x14ac:dyDescent="0.35">
      <c r="A2561" t="s">
        <v>7664</v>
      </c>
      <c r="B2561" t="s">
        <v>328</v>
      </c>
      <c r="C2561" t="s">
        <v>1169</v>
      </c>
      <c r="D2561" t="s">
        <v>1170</v>
      </c>
      <c r="F2561" t="s">
        <v>1894</v>
      </c>
      <c r="I2561" t="s">
        <v>7665</v>
      </c>
      <c r="J2561" t="s">
        <v>507</v>
      </c>
      <c r="K2561" t="s">
        <v>1417</v>
      </c>
      <c r="L2561">
        <v>40</v>
      </c>
      <c r="M2561" t="s">
        <v>276</v>
      </c>
      <c r="N2561" t="s">
        <v>276</v>
      </c>
      <c r="O2561">
        <v>800</v>
      </c>
      <c r="P2561">
        <v>37</v>
      </c>
      <c r="Q2561">
        <v>-3</v>
      </c>
      <c r="R2561">
        <v>400</v>
      </c>
      <c r="S2561">
        <v>12</v>
      </c>
      <c r="T2561">
        <v>28</v>
      </c>
      <c r="U2561">
        <v>16</v>
      </c>
      <c r="V2561" t="s">
        <v>830</v>
      </c>
      <c r="W2561" t="s">
        <v>7028</v>
      </c>
      <c r="X2561" t="s">
        <v>445</v>
      </c>
      <c r="Y2561" t="s">
        <v>446</v>
      </c>
      <c r="Z2561" t="s">
        <v>181</v>
      </c>
      <c r="AB2561" s="8"/>
      <c r="AD2561">
        <v>1</v>
      </c>
      <c r="AF2561" t="s">
        <v>6416</v>
      </c>
      <c r="AG2561">
        <v>1</v>
      </c>
      <c r="AH2561">
        <v>2.1</v>
      </c>
      <c r="AL2561" s="6" t="s">
        <v>14292</v>
      </c>
      <c r="AM2561" s="1" t="s">
        <v>14292</v>
      </c>
      <c r="AN2561" s="3" t="s">
        <v>14292</v>
      </c>
      <c r="AO2561" s="8">
        <f t="shared" si="234"/>
        <v>0</v>
      </c>
      <c r="AP2561" s="8" t="e">
        <f t="shared" si="235"/>
        <v>#VALUE!</v>
      </c>
      <c r="AQ2561" s="8" t="e">
        <f t="shared" si="236"/>
        <v>#VALUE!</v>
      </c>
      <c r="AU2561" s="8" t="e">
        <f t="shared" si="237"/>
        <v>#VALUE!</v>
      </c>
      <c r="AV2561" s="8" t="e">
        <f t="shared" si="239"/>
        <v>#VALUE!</v>
      </c>
      <c r="AW2561" s="8" t="e">
        <f t="shared" si="238"/>
        <v>#VALUE!</v>
      </c>
      <c r="AZ2561">
        <v>1</v>
      </c>
      <c r="BE2561">
        <v>1</v>
      </c>
      <c r="BI2561">
        <v>1</v>
      </c>
      <c r="BK2561">
        <v>1</v>
      </c>
      <c r="BM2561">
        <v>1</v>
      </c>
      <c r="BS2561">
        <v>1</v>
      </c>
      <c r="CA2561">
        <v>1</v>
      </c>
      <c r="CF2561">
        <v>1</v>
      </c>
      <c r="CR2561">
        <v>1</v>
      </c>
      <c r="CY2561">
        <v>1</v>
      </c>
      <c r="DF2561">
        <v>1</v>
      </c>
      <c r="DO2561">
        <v>1</v>
      </c>
      <c r="DP2561">
        <v>1</v>
      </c>
      <c r="DZ2561">
        <v>1</v>
      </c>
      <c r="EC2561">
        <v>1</v>
      </c>
      <c r="ED2561">
        <v>1</v>
      </c>
      <c r="EY2561">
        <v>1</v>
      </c>
      <c r="FB2561">
        <v>1</v>
      </c>
      <c r="FC2561">
        <v>1</v>
      </c>
    </row>
    <row r="2562" spans="1:178" hidden="1" x14ac:dyDescent="0.35">
      <c r="A2562" t="s">
        <v>7664</v>
      </c>
      <c r="B2562" t="s">
        <v>465</v>
      </c>
      <c r="C2562" t="s">
        <v>1212</v>
      </c>
      <c r="D2562" t="s">
        <v>1213</v>
      </c>
      <c r="F2562" t="s">
        <v>7666</v>
      </c>
      <c r="I2562" t="s">
        <v>7667</v>
      </c>
      <c r="J2562" t="s">
        <v>507</v>
      </c>
      <c r="K2562" t="s">
        <v>295</v>
      </c>
      <c r="L2562">
        <v>80</v>
      </c>
      <c r="M2562" t="s">
        <v>276</v>
      </c>
      <c r="N2562" t="s">
        <v>276</v>
      </c>
      <c r="O2562">
        <v>700</v>
      </c>
      <c r="P2562">
        <v>35</v>
      </c>
      <c r="Q2562">
        <v>24</v>
      </c>
      <c r="V2562" t="s">
        <v>368</v>
      </c>
      <c r="W2562" t="s">
        <v>7668</v>
      </c>
      <c r="X2562" t="s">
        <v>279</v>
      </c>
      <c r="Y2562" t="s">
        <v>280</v>
      </c>
      <c r="Z2562" t="s">
        <v>181</v>
      </c>
      <c r="AB2562" s="8"/>
      <c r="AC2562">
        <v>1</v>
      </c>
      <c r="AF2562" t="s">
        <v>7444</v>
      </c>
      <c r="AL2562" s="6" t="s">
        <v>14292</v>
      </c>
      <c r="AM2562" s="1" t="s">
        <v>14292</v>
      </c>
      <c r="AN2562" s="3" t="s">
        <v>14292</v>
      </c>
      <c r="AO2562" s="8">
        <f t="shared" ref="AO2562:AO2625" si="240">IF(OR((AL2562&gt;0),(AM2562&gt;0)),SUM(AL2562:AN2562),"")</f>
        <v>0</v>
      </c>
      <c r="AP2562" s="8" t="e">
        <f t="shared" ref="AP2562:AP2625" si="241">IF(OR((AL2562&gt;0),(AM2562&gt;0)),AL2562/AM2562,"")</f>
        <v>#VALUE!</v>
      </c>
      <c r="AQ2562" s="8" t="e">
        <f t="shared" ref="AQ2562:AQ2625" si="242">IF(AP2562&lt;0.5,1,IF(AP2562&lt;1,2,IF(AP2562&lt;2,3,IF(AP2562&lt;10,4,5))))</f>
        <v>#VALUE!</v>
      </c>
      <c r="AU2562" s="8" t="e">
        <f t="shared" ref="AU2562:AU2625" si="243">AL2562-AR2562</f>
        <v>#VALUE!</v>
      </c>
      <c r="AV2562" s="8" t="e">
        <f t="shared" si="239"/>
        <v>#VALUE!</v>
      </c>
      <c r="AW2562" s="8" t="e">
        <f t="shared" ref="AW2562:AW2625" si="244">IF(AV2562&lt;0.5,1,IF(AV2562&lt;1,2,IF(AV2562&lt;2,3,IF(AV2562&lt;10,4,5))))</f>
        <v>#VALUE!</v>
      </c>
      <c r="AY2562">
        <v>1</v>
      </c>
      <c r="BH2562">
        <v>1</v>
      </c>
      <c r="BM2562">
        <v>1</v>
      </c>
      <c r="BP2562">
        <v>1</v>
      </c>
      <c r="CA2562">
        <v>1</v>
      </c>
      <c r="CF2562">
        <v>1</v>
      </c>
      <c r="CS2562">
        <v>1</v>
      </c>
      <c r="DG2562">
        <v>1</v>
      </c>
      <c r="DP2562">
        <v>1</v>
      </c>
      <c r="DR2562">
        <v>1</v>
      </c>
      <c r="DU2562">
        <v>1</v>
      </c>
      <c r="DZ2562">
        <v>1</v>
      </c>
      <c r="ED2562">
        <v>1</v>
      </c>
      <c r="EY2562">
        <v>1</v>
      </c>
      <c r="EZ2562">
        <v>1</v>
      </c>
      <c r="FM2562">
        <v>1</v>
      </c>
      <c r="FR2562">
        <v>1</v>
      </c>
      <c r="FV2562" t="s">
        <v>826</v>
      </c>
    </row>
    <row r="2563" spans="1:178" x14ac:dyDescent="0.35">
      <c r="A2563" t="s">
        <v>6264</v>
      </c>
      <c r="B2563" t="s">
        <v>269</v>
      </c>
      <c r="C2563" t="s">
        <v>319</v>
      </c>
      <c r="D2563" t="s">
        <v>363</v>
      </c>
      <c r="E2563" t="s">
        <v>843</v>
      </c>
      <c r="F2563" t="s">
        <v>3006</v>
      </c>
      <c r="I2563" t="s">
        <v>6265</v>
      </c>
      <c r="J2563" t="s">
        <v>294</v>
      </c>
      <c r="K2563" t="s">
        <v>295</v>
      </c>
      <c r="L2563">
        <v>40</v>
      </c>
      <c r="M2563" t="s">
        <v>788</v>
      </c>
      <c r="N2563" t="s">
        <v>788</v>
      </c>
      <c r="O2563">
        <v>200</v>
      </c>
      <c r="P2563">
        <v>46</v>
      </c>
      <c r="Q2563">
        <v>17</v>
      </c>
      <c r="R2563">
        <v>650</v>
      </c>
      <c r="S2563">
        <v>0</v>
      </c>
      <c r="T2563">
        <v>19</v>
      </c>
      <c r="U2563">
        <v>9</v>
      </c>
      <c r="V2563" t="s">
        <v>538</v>
      </c>
      <c r="W2563" t="s">
        <v>3650</v>
      </c>
      <c r="Y2563" t="s">
        <v>207</v>
      </c>
      <c r="Z2563" t="s">
        <v>181</v>
      </c>
      <c r="AB2563" s="8"/>
      <c r="AD2563">
        <v>1</v>
      </c>
      <c r="AF2563" t="s">
        <v>3276</v>
      </c>
      <c r="AG2563">
        <v>3</v>
      </c>
      <c r="AH2563">
        <v>0.3</v>
      </c>
      <c r="AL2563" s="6">
        <v>33.988999999999997</v>
      </c>
      <c r="AM2563" s="1">
        <v>20.094999999999999</v>
      </c>
      <c r="AN2563" s="3">
        <v>15.558</v>
      </c>
      <c r="AO2563" s="8">
        <f t="shared" si="240"/>
        <v>69.641999999999996</v>
      </c>
      <c r="AP2563" s="8">
        <f t="shared" si="241"/>
        <v>1.6914157750684249</v>
      </c>
      <c r="AQ2563" s="8">
        <f t="shared" si="242"/>
        <v>3</v>
      </c>
      <c r="AR2563" s="6">
        <v>33.509</v>
      </c>
      <c r="AS2563" s="1">
        <v>20.434999999999999</v>
      </c>
      <c r="AT2563" s="3">
        <v>16.422000000000001</v>
      </c>
      <c r="AU2563" s="8">
        <f t="shared" si="243"/>
        <v>0.47999999999999687</v>
      </c>
      <c r="AV2563" s="8">
        <f t="shared" ref="AV2563:AV2626" si="245">IF(OR((AR2563&gt;0),(AS2563&gt;0)),AR2563/AS2563,#VALUE!)</f>
        <v>1.6397846831416689</v>
      </c>
      <c r="AW2563" s="8">
        <f t="shared" si="244"/>
        <v>3</v>
      </c>
      <c r="AX2563">
        <v>1</v>
      </c>
      <c r="BC2563">
        <v>1</v>
      </c>
      <c r="BH2563">
        <v>1</v>
      </c>
      <c r="BJ2563">
        <v>1</v>
      </c>
      <c r="BK2563">
        <v>1</v>
      </c>
      <c r="BM2563">
        <v>1</v>
      </c>
      <c r="BS2563">
        <v>1</v>
      </c>
      <c r="CA2563">
        <v>1</v>
      </c>
      <c r="CB2563">
        <v>1</v>
      </c>
      <c r="CF2563">
        <v>1</v>
      </c>
      <c r="CQ2563">
        <v>1</v>
      </c>
      <c r="CS2563">
        <v>1</v>
      </c>
      <c r="CY2563">
        <v>1</v>
      </c>
      <c r="DF2563">
        <v>1</v>
      </c>
      <c r="DN2563">
        <v>1</v>
      </c>
      <c r="DP2563">
        <v>1</v>
      </c>
      <c r="DX2563">
        <v>1</v>
      </c>
      <c r="DZ2563">
        <v>1</v>
      </c>
      <c r="EY2563">
        <v>1</v>
      </c>
      <c r="FH2563">
        <v>1</v>
      </c>
      <c r="FK2563">
        <v>1</v>
      </c>
      <c r="FS2563">
        <v>1</v>
      </c>
    </row>
    <row r="2564" spans="1:178" x14ac:dyDescent="0.35">
      <c r="A2564" t="s">
        <v>7405</v>
      </c>
      <c r="B2564" t="s">
        <v>252</v>
      </c>
      <c r="C2564" t="s">
        <v>381</v>
      </c>
      <c r="D2564" t="s">
        <v>2181</v>
      </c>
      <c r="F2564" t="s">
        <v>2182</v>
      </c>
      <c r="I2564" t="s">
        <v>7408</v>
      </c>
      <c r="J2564" t="s">
        <v>507</v>
      </c>
      <c r="K2564" t="s">
        <v>295</v>
      </c>
      <c r="L2564">
        <v>40</v>
      </c>
      <c r="M2564" t="s">
        <v>2147</v>
      </c>
      <c r="N2564" t="s">
        <v>210</v>
      </c>
      <c r="O2564">
        <v>1800</v>
      </c>
      <c r="P2564">
        <v>42</v>
      </c>
      <c r="Q2564">
        <v>43</v>
      </c>
      <c r="V2564" t="s">
        <v>2904</v>
      </c>
      <c r="W2564" t="s">
        <v>7365</v>
      </c>
      <c r="Y2564" t="s">
        <v>2969</v>
      </c>
      <c r="Z2564" t="s">
        <v>181</v>
      </c>
      <c r="AB2564" s="8"/>
      <c r="AD2564">
        <v>1</v>
      </c>
      <c r="AF2564" t="s">
        <v>3276</v>
      </c>
      <c r="AG2564">
        <v>2</v>
      </c>
      <c r="AH2564">
        <v>1</v>
      </c>
      <c r="AL2564" s="6">
        <v>40.594000000000001</v>
      </c>
      <c r="AM2564" s="1">
        <v>25.556999999999999</v>
      </c>
      <c r="AN2564" s="3">
        <v>17.45</v>
      </c>
      <c r="AO2564" s="8">
        <f t="shared" si="240"/>
        <v>83.600999999999999</v>
      </c>
      <c r="AP2564" s="8">
        <f t="shared" si="241"/>
        <v>1.5883710920687093</v>
      </c>
      <c r="AQ2564" s="8">
        <f t="shared" si="242"/>
        <v>3</v>
      </c>
      <c r="AR2564" s="6">
        <v>39.154000000000003</v>
      </c>
      <c r="AS2564" s="1">
        <v>25.488</v>
      </c>
      <c r="AT2564" s="3">
        <v>17.423999999999999</v>
      </c>
      <c r="AU2564" s="8">
        <f t="shared" si="243"/>
        <v>1.4399999999999977</v>
      </c>
      <c r="AV2564" s="8">
        <f t="shared" si="245"/>
        <v>1.536173885750157</v>
      </c>
      <c r="AW2564" s="8">
        <f t="shared" si="244"/>
        <v>3</v>
      </c>
      <c r="AX2564">
        <v>1</v>
      </c>
      <c r="BC2564">
        <v>1</v>
      </c>
      <c r="BF2564">
        <v>1</v>
      </c>
      <c r="BH2564">
        <v>1</v>
      </c>
      <c r="BK2564">
        <v>1</v>
      </c>
      <c r="BM2564">
        <v>1</v>
      </c>
      <c r="BP2564">
        <v>1</v>
      </c>
      <c r="BS2564">
        <v>1</v>
      </c>
      <c r="CA2564">
        <v>1</v>
      </c>
      <c r="CG2564">
        <v>1</v>
      </c>
      <c r="CO2564">
        <v>1</v>
      </c>
      <c r="CS2564">
        <v>1</v>
      </c>
      <c r="CY2564">
        <v>1</v>
      </c>
      <c r="DB2564">
        <v>1</v>
      </c>
      <c r="DF2564">
        <v>1</v>
      </c>
      <c r="DG2564">
        <v>1</v>
      </c>
      <c r="DQ2564">
        <v>1</v>
      </c>
      <c r="EE2564">
        <v>1</v>
      </c>
      <c r="EX2564">
        <v>1</v>
      </c>
      <c r="EY2564">
        <v>1</v>
      </c>
      <c r="FJ2564">
        <v>1</v>
      </c>
      <c r="FR2564">
        <v>1</v>
      </c>
    </row>
    <row r="2565" spans="1:178" x14ac:dyDescent="0.35">
      <c r="A2565" t="s">
        <v>7426</v>
      </c>
      <c r="B2565" t="s">
        <v>269</v>
      </c>
      <c r="C2565" t="s">
        <v>319</v>
      </c>
      <c r="D2565" t="s">
        <v>1433</v>
      </c>
      <c r="F2565" t="s">
        <v>2707</v>
      </c>
      <c r="I2565" t="s">
        <v>7427</v>
      </c>
      <c r="J2565" t="s">
        <v>577</v>
      </c>
      <c r="K2565" t="s">
        <v>295</v>
      </c>
      <c r="L2565">
        <v>20</v>
      </c>
      <c r="M2565" t="s">
        <v>2147</v>
      </c>
      <c r="N2565" t="s">
        <v>210</v>
      </c>
      <c r="O2565">
        <v>2200</v>
      </c>
      <c r="P2565">
        <v>42</v>
      </c>
      <c r="Q2565">
        <v>44</v>
      </c>
      <c r="V2565" t="s">
        <v>2191</v>
      </c>
      <c r="W2565" t="s">
        <v>7321</v>
      </c>
      <c r="Y2565" t="s">
        <v>2969</v>
      </c>
      <c r="Z2565" t="s">
        <v>181</v>
      </c>
      <c r="AB2565" s="8"/>
      <c r="AD2565">
        <v>1</v>
      </c>
      <c r="AF2565" t="s">
        <v>3276</v>
      </c>
      <c r="AG2565">
        <v>3</v>
      </c>
      <c r="AH2565">
        <v>0.3</v>
      </c>
      <c r="AL2565" s="6">
        <v>40.616999999999997</v>
      </c>
      <c r="AM2565" s="1">
        <v>28.716999999999999</v>
      </c>
      <c r="AN2565" s="3">
        <v>17.489000000000001</v>
      </c>
      <c r="AO2565" s="8">
        <f t="shared" si="240"/>
        <v>86.823000000000008</v>
      </c>
      <c r="AP2565" s="8">
        <f t="shared" si="241"/>
        <v>1.4143886896263538</v>
      </c>
      <c r="AQ2565" s="8">
        <f t="shared" si="242"/>
        <v>3</v>
      </c>
      <c r="AR2565" s="6">
        <v>41.877000000000002</v>
      </c>
      <c r="AS2565" s="1">
        <v>26.654</v>
      </c>
      <c r="AT2565" s="3">
        <v>17.587</v>
      </c>
      <c r="AU2565" s="8">
        <f t="shared" si="243"/>
        <v>-1.2600000000000051</v>
      </c>
      <c r="AV2565" s="8">
        <f t="shared" si="245"/>
        <v>1.5711337885495611</v>
      </c>
      <c r="AW2565" s="8">
        <f t="shared" si="244"/>
        <v>3</v>
      </c>
      <c r="AX2565">
        <v>1</v>
      </c>
      <c r="BC2565">
        <v>1</v>
      </c>
      <c r="BH2565">
        <v>1</v>
      </c>
      <c r="BI2565">
        <v>1</v>
      </c>
      <c r="BM2565">
        <v>1</v>
      </c>
      <c r="BP2565">
        <v>1</v>
      </c>
      <c r="BS2565">
        <v>1</v>
      </c>
      <c r="BX2565">
        <v>1</v>
      </c>
      <c r="CA2565">
        <v>1</v>
      </c>
      <c r="CF2565">
        <v>1</v>
      </c>
      <c r="CI2565">
        <v>1</v>
      </c>
      <c r="CS2565">
        <v>1</v>
      </c>
      <c r="CY2565">
        <v>1</v>
      </c>
      <c r="CZ2565">
        <v>1</v>
      </c>
      <c r="DB2565">
        <v>1</v>
      </c>
      <c r="DF2565">
        <v>1</v>
      </c>
      <c r="DG2565">
        <v>1</v>
      </c>
      <c r="DK2565">
        <v>1</v>
      </c>
      <c r="DP2565">
        <v>1</v>
      </c>
      <c r="DT2565">
        <v>1</v>
      </c>
      <c r="DU2565">
        <v>1</v>
      </c>
      <c r="DZ2565">
        <v>1</v>
      </c>
      <c r="EY2565">
        <v>1</v>
      </c>
    </row>
    <row r="2566" spans="1:178" hidden="1" x14ac:dyDescent="0.35">
      <c r="A2566" t="s">
        <v>7678</v>
      </c>
      <c r="B2566" t="s">
        <v>269</v>
      </c>
      <c r="C2566" t="s">
        <v>815</v>
      </c>
      <c r="D2566" t="s">
        <v>816</v>
      </c>
      <c r="F2566" t="s">
        <v>817</v>
      </c>
      <c r="I2566" t="s">
        <v>7681</v>
      </c>
      <c r="J2566" t="s">
        <v>507</v>
      </c>
      <c r="K2566" t="s">
        <v>295</v>
      </c>
      <c r="L2566">
        <v>80</v>
      </c>
      <c r="M2566" t="s">
        <v>276</v>
      </c>
      <c r="N2566" t="s">
        <v>276</v>
      </c>
      <c r="O2566">
        <v>800</v>
      </c>
      <c r="V2566" t="s">
        <v>830</v>
      </c>
      <c r="W2566" t="s">
        <v>7682</v>
      </c>
      <c r="X2566" t="s">
        <v>445</v>
      </c>
      <c r="Y2566" t="s">
        <v>446</v>
      </c>
      <c r="Z2566" t="s">
        <v>181</v>
      </c>
      <c r="AB2566" s="8"/>
      <c r="AD2566">
        <v>1</v>
      </c>
      <c r="AF2566" t="s">
        <v>6416</v>
      </c>
      <c r="AG2566">
        <v>1</v>
      </c>
      <c r="AH2566">
        <v>5</v>
      </c>
      <c r="AL2566" s="6" t="s">
        <v>14292</v>
      </c>
      <c r="AM2566" s="1" t="s">
        <v>14292</v>
      </c>
      <c r="AN2566" s="3" t="s">
        <v>14292</v>
      </c>
      <c r="AO2566" s="8">
        <f t="shared" si="240"/>
        <v>0</v>
      </c>
      <c r="AP2566" s="8" t="e">
        <f t="shared" si="241"/>
        <v>#VALUE!</v>
      </c>
      <c r="AQ2566" s="8" t="e">
        <f t="shared" si="242"/>
        <v>#VALUE!</v>
      </c>
      <c r="AU2566" s="8" t="e">
        <f t="shared" si="243"/>
        <v>#VALUE!</v>
      </c>
      <c r="AV2566" s="8" t="e">
        <f t="shared" si="245"/>
        <v>#VALUE!</v>
      </c>
      <c r="AW2566" s="8" t="e">
        <f t="shared" si="244"/>
        <v>#VALUE!</v>
      </c>
      <c r="AZ2566">
        <v>1</v>
      </c>
      <c r="BJ2566">
        <v>1</v>
      </c>
      <c r="BM2566">
        <v>1</v>
      </c>
      <c r="BP2566">
        <v>1</v>
      </c>
      <c r="BZ2566">
        <v>1</v>
      </c>
      <c r="CA2566">
        <v>1</v>
      </c>
      <c r="CF2566">
        <v>1</v>
      </c>
      <c r="CS2566">
        <v>1</v>
      </c>
      <c r="DG2566">
        <v>1</v>
      </c>
      <c r="DP2566">
        <v>1</v>
      </c>
      <c r="DQ2566">
        <v>1</v>
      </c>
      <c r="DU2566">
        <v>1</v>
      </c>
      <c r="DZ2566">
        <v>1</v>
      </c>
      <c r="ED2566">
        <v>1</v>
      </c>
      <c r="EY2566">
        <v>1</v>
      </c>
      <c r="FA2566">
        <v>1</v>
      </c>
      <c r="FB2566">
        <v>1</v>
      </c>
      <c r="FM2566">
        <v>1</v>
      </c>
      <c r="FN2566">
        <v>1</v>
      </c>
    </row>
    <row r="2567" spans="1:178" x14ac:dyDescent="0.35">
      <c r="A2567" t="s">
        <v>7435</v>
      </c>
      <c r="B2567" t="s">
        <v>213</v>
      </c>
      <c r="C2567" t="s">
        <v>621</v>
      </c>
      <c r="D2567" t="s">
        <v>1377</v>
      </c>
      <c r="E2567" t="s">
        <v>1378</v>
      </c>
      <c r="F2567" t="s">
        <v>1386</v>
      </c>
      <c r="I2567" t="s">
        <v>7436</v>
      </c>
      <c r="J2567" t="s">
        <v>507</v>
      </c>
      <c r="K2567" t="s">
        <v>295</v>
      </c>
      <c r="L2567">
        <v>20</v>
      </c>
      <c r="M2567" t="s">
        <v>2147</v>
      </c>
      <c r="N2567" t="s">
        <v>210</v>
      </c>
      <c r="O2567">
        <v>2200</v>
      </c>
      <c r="P2567">
        <v>42</v>
      </c>
      <c r="Q2567">
        <v>44</v>
      </c>
      <c r="R2567">
        <v>900</v>
      </c>
      <c r="S2567">
        <v>0</v>
      </c>
      <c r="T2567">
        <v>20</v>
      </c>
      <c r="U2567">
        <v>8</v>
      </c>
      <c r="V2567" t="s">
        <v>368</v>
      </c>
      <c r="W2567" t="s">
        <v>7325</v>
      </c>
      <c r="Y2567" t="s">
        <v>2969</v>
      </c>
      <c r="Z2567" t="s">
        <v>181</v>
      </c>
      <c r="AB2567" s="8"/>
      <c r="AC2567">
        <v>1</v>
      </c>
      <c r="AF2567" t="s">
        <v>3276</v>
      </c>
      <c r="AG2567">
        <v>3</v>
      </c>
      <c r="AH2567">
        <v>0.3</v>
      </c>
      <c r="AL2567" s="6">
        <v>34.753</v>
      </c>
      <c r="AM2567" s="1">
        <v>30.265000000000001</v>
      </c>
      <c r="AN2567" s="3">
        <v>13.702999999999999</v>
      </c>
      <c r="AO2567" s="8">
        <f t="shared" si="240"/>
        <v>78.721000000000004</v>
      </c>
      <c r="AP2567" s="8">
        <f t="shared" si="241"/>
        <v>1.1482901040806213</v>
      </c>
      <c r="AQ2567" s="8">
        <f t="shared" si="242"/>
        <v>3</v>
      </c>
      <c r="AR2567" s="6">
        <v>34.703000000000003</v>
      </c>
      <c r="AS2567" s="1">
        <v>30.573</v>
      </c>
      <c r="AT2567" s="3">
        <v>13.637</v>
      </c>
      <c r="AU2567" s="8">
        <f t="shared" si="243"/>
        <v>4.9999999999997158E-2</v>
      </c>
      <c r="AV2567" s="8">
        <f t="shared" si="245"/>
        <v>1.1350865142445949</v>
      </c>
      <c r="AW2567" s="8">
        <f t="shared" si="244"/>
        <v>3</v>
      </c>
      <c r="AX2567">
        <v>1</v>
      </c>
      <c r="BD2567">
        <v>1</v>
      </c>
      <c r="BM2567">
        <v>1</v>
      </c>
      <c r="BX2567">
        <v>1</v>
      </c>
      <c r="BZ2567">
        <v>1</v>
      </c>
      <c r="CA2567">
        <v>1</v>
      </c>
      <c r="CF2567">
        <v>1</v>
      </c>
      <c r="CT2567">
        <v>1</v>
      </c>
      <c r="CZ2567">
        <v>1</v>
      </c>
      <c r="DF2567">
        <v>1</v>
      </c>
      <c r="DQ2567">
        <v>1</v>
      </c>
      <c r="DR2567">
        <v>1</v>
      </c>
      <c r="DZ2567">
        <v>1</v>
      </c>
      <c r="EU2567">
        <v>1</v>
      </c>
      <c r="EY2567">
        <v>1</v>
      </c>
      <c r="FI2567">
        <v>1</v>
      </c>
      <c r="FR2567">
        <v>1</v>
      </c>
      <c r="FS2567">
        <v>1</v>
      </c>
    </row>
    <row r="2568" spans="1:178" x14ac:dyDescent="0.35">
      <c r="A2568" t="s">
        <v>7439</v>
      </c>
      <c r="B2568" t="s">
        <v>465</v>
      </c>
      <c r="C2568" t="s">
        <v>466</v>
      </c>
      <c r="D2568" t="s">
        <v>822</v>
      </c>
      <c r="F2568" t="s">
        <v>2551</v>
      </c>
      <c r="I2568" t="s">
        <v>7440</v>
      </c>
      <c r="J2568" t="s">
        <v>507</v>
      </c>
      <c r="K2568" t="s">
        <v>295</v>
      </c>
      <c r="L2568">
        <v>20</v>
      </c>
      <c r="M2568" t="s">
        <v>2147</v>
      </c>
      <c r="N2568" t="s">
        <v>210</v>
      </c>
      <c r="O2568">
        <v>2200</v>
      </c>
      <c r="P2568">
        <v>42</v>
      </c>
      <c r="Q2568">
        <v>44</v>
      </c>
      <c r="R2568">
        <v>900</v>
      </c>
      <c r="S2568">
        <v>0</v>
      </c>
      <c r="T2568">
        <v>20</v>
      </c>
      <c r="U2568">
        <v>8</v>
      </c>
      <c r="V2568" t="s">
        <v>4972</v>
      </c>
      <c r="W2568" t="s">
        <v>7325</v>
      </c>
      <c r="Y2568" t="s">
        <v>2969</v>
      </c>
      <c r="Z2568" t="s">
        <v>181</v>
      </c>
      <c r="AB2568" s="8"/>
      <c r="AC2568">
        <v>1</v>
      </c>
      <c r="AF2568" t="s">
        <v>3276</v>
      </c>
      <c r="AG2568">
        <v>4</v>
      </c>
      <c r="AH2568">
        <v>0.8</v>
      </c>
      <c r="AL2568" s="6">
        <v>26.62</v>
      </c>
      <c r="AM2568" s="1">
        <v>26.132000000000001</v>
      </c>
      <c r="AN2568" s="3">
        <v>27.866</v>
      </c>
      <c r="AO2568" s="8">
        <f t="shared" si="240"/>
        <v>80.617999999999995</v>
      </c>
      <c r="AP2568" s="8">
        <f t="shared" si="241"/>
        <v>1.0186744221643962</v>
      </c>
      <c r="AQ2568" s="8">
        <f t="shared" si="242"/>
        <v>3</v>
      </c>
      <c r="AR2568" s="6">
        <v>30.263000000000002</v>
      </c>
      <c r="AS2568" s="1">
        <v>22.829000000000001</v>
      </c>
      <c r="AT2568" s="3">
        <v>28.117999999999999</v>
      </c>
      <c r="AU2568" s="8">
        <f t="shared" si="243"/>
        <v>-3.6430000000000007</v>
      </c>
      <c r="AV2568" s="8">
        <f t="shared" si="245"/>
        <v>1.3256384423321215</v>
      </c>
      <c r="AW2568" s="8">
        <f t="shared" si="244"/>
        <v>3</v>
      </c>
      <c r="AX2568">
        <v>1</v>
      </c>
      <c r="BC2568">
        <v>1</v>
      </c>
      <c r="BH2568">
        <v>1</v>
      </c>
      <c r="BM2568">
        <v>1</v>
      </c>
      <c r="BS2568">
        <v>1</v>
      </c>
      <c r="BX2568">
        <v>1</v>
      </c>
      <c r="CA2568">
        <v>1</v>
      </c>
      <c r="CB2568">
        <v>1</v>
      </c>
      <c r="CF2568">
        <v>1</v>
      </c>
      <c r="CY2568">
        <v>1</v>
      </c>
      <c r="DF2568">
        <v>1</v>
      </c>
      <c r="DG2568">
        <v>1</v>
      </c>
      <c r="DO2568">
        <v>1</v>
      </c>
      <c r="DQ2568">
        <v>1</v>
      </c>
      <c r="DR2568">
        <v>1</v>
      </c>
      <c r="DT2568">
        <v>1</v>
      </c>
      <c r="DU2568">
        <v>1</v>
      </c>
      <c r="DX2568">
        <v>1</v>
      </c>
      <c r="DZ2568">
        <v>1</v>
      </c>
      <c r="EU2568">
        <v>1</v>
      </c>
      <c r="EY2568">
        <v>1</v>
      </c>
      <c r="FI2568">
        <v>1</v>
      </c>
      <c r="FV2568" t="s">
        <v>2856</v>
      </c>
    </row>
    <row r="2569" spans="1:178" x14ac:dyDescent="0.35">
      <c r="A2569" t="s">
        <v>7870</v>
      </c>
      <c r="B2569" t="s">
        <v>269</v>
      </c>
      <c r="C2569" t="s">
        <v>319</v>
      </c>
      <c r="D2569" t="s">
        <v>320</v>
      </c>
      <c r="E2569" t="s">
        <v>321</v>
      </c>
      <c r="F2569" t="s">
        <v>2535</v>
      </c>
      <c r="I2569" t="s">
        <v>7871</v>
      </c>
      <c r="J2569" t="s">
        <v>577</v>
      </c>
      <c r="K2569" t="s">
        <v>295</v>
      </c>
      <c r="L2569">
        <v>40</v>
      </c>
      <c r="M2569" t="s">
        <v>1478</v>
      </c>
      <c r="N2569" t="s">
        <v>7803</v>
      </c>
      <c r="O2569">
        <v>1000</v>
      </c>
      <c r="P2569">
        <v>37</v>
      </c>
      <c r="Q2569">
        <v>-4</v>
      </c>
      <c r="R2569">
        <v>550</v>
      </c>
      <c r="S2569">
        <v>7</v>
      </c>
      <c r="T2569">
        <v>24</v>
      </c>
      <c r="U2569">
        <v>17</v>
      </c>
      <c r="V2569" t="s">
        <v>619</v>
      </c>
      <c r="W2569" t="s">
        <v>7800</v>
      </c>
      <c r="X2569" t="s">
        <v>445</v>
      </c>
      <c r="Y2569" t="s">
        <v>446</v>
      </c>
      <c r="Z2569" t="s">
        <v>181</v>
      </c>
      <c r="AB2569" s="8"/>
      <c r="AD2569">
        <v>1</v>
      </c>
      <c r="AF2569" t="s">
        <v>4051</v>
      </c>
      <c r="AG2569">
        <v>6</v>
      </c>
      <c r="AH2569">
        <v>0.2</v>
      </c>
      <c r="AL2569" s="6">
        <v>34.814</v>
      </c>
      <c r="AM2569" s="1">
        <v>30.096</v>
      </c>
      <c r="AN2569" s="3">
        <v>22.536000000000001</v>
      </c>
      <c r="AO2569" s="8">
        <f t="shared" si="240"/>
        <v>87.445999999999998</v>
      </c>
      <c r="AP2569" s="8">
        <f t="shared" si="241"/>
        <v>1.1567650186071239</v>
      </c>
      <c r="AQ2569" s="8">
        <f t="shared" si="242"/>
        <v>3</v>
      </c>
      <c r="AR2569" s="6">
        <v>35.542000000000002</v>
      </c>
      <c r="AS2569" s="1">
        <v>28.786999999999999</v>
      </c>
      <c r="AT2569" s="3">
        <v>23.533999999999999</v>
      </c>
      <c r="AU2569" s="8">
        <f t="shared" si="243"/>
        <v>-0.72800000000000153</v>
      </c>
      <c r="AV2569" s="8">
        <f t="shared" si="245"/>
        <v>1.2346545315593846</v>
      </c>
      <c r="AW2569" s="8">
        <f t="shared" si="244"/>
        <v>3</v>
      </c>
      <c r="AX2569">
        <v>1</v>
      </c>
      <c r="BC2569">
        <v>1</v>
      </c>
      <c r="BH2569">
        <v>1</v>
      </c>
      <c r="BM2569">
        <v>1</v>
      </c>
      <c r="BS2569">
        <v>1</v>
      </c>
      <c r="CA2569">
        <v>1</v>
      </c>
      <c r="CG2569">
        <v>1</v>
      </c>
      <c r="CS2569">
        <v>1</v>
      </c>
      <c r="CW2569">
        <v>1</v>
      </c>
      <c r="DF2569">
        <v>1</v>
      </c>
      <c r="DG2569">
        <v>1</v>
      </c>
      <c r="DK2569">
        <v>1</v>
      </c>
      <c r="DN2569">
        <v>1</v>
      </c>
      <c r="DZ2569">
        <v>1</v>
      </c>
      <c r="EY2569">
        <v>1</v>
      </c>
      <c r="EZ2569">
        <v>1</v>
      </c>
      <c r="FC2569">
        <v>1</v>
      </c>
    </row>
    <row r="2570" spans="1:178" x14ac:dyDescent="0.35">
      <c r="A2570" t="s">
        <v>8348</v>
      </c>
      <c r="B2570" t="s">
        <v>328</v>
      </c>
      <c r="C2570" t="s">
        <v>2263</v>
      </c>
      <c r="D2570" t="s">
        <v>2264</v>
      </c>
      <c r="F2570" t="s">
        <v>2265</v>
      </c>
      <c r="I2570" t="s">
        <v>8349</v>
      </c>
      <c r="J2570" t="s">
        <v>507</v>
      </c>
      <c r="K2570" t="s">
        <v>295</v>
      </c>
      <c r="L2570">
        <v>20</v>
      </c>
      <c r="M2570" t="s">
        <v>1478</v>
      </c>
      <c r="N2570" t="s">
        <v>1478</v>
      </c>
      <c r="O2570">
        <v>1000</v>
      </c>
      <c r="P2570">
        <v>46</v>
      </c>
      <c r="Q2570">
        <v>9</v>
      </c>
      <c r="V2570" t="s">
        <v>830</v>
      </c>
      <c r="W2570" t="s">
        <v>8350</v>
      </c>
      <c r="Y2570" t="s">
        <v>463</v>
      </c>
      <c r="Z2570" t="s">
        <v>181</v>
      </c>
      <c r="AB2570" s="8"/>
      <c r="AD2570">
        <v>1</v>
      </c>
      <c r="AF2570" t="s">
        <v>3276</v>
      </c>
      <c r="AG2570">
        <v>2</v>
      </c>
      <c r="AH2570">
        <v>0.6</v>
      </c>
      <c r="AL2570" s="6">
        <v>48.055</v>
      </c>
      <c r="AM2570" s="1">
        <v>31.268999999999998</v>
      </c>
      <c r="AN2570" s="3">
        <v>13.458</v>
      </c>
      <c r="AO2570" s="8">
        <f t="shared" si="240"/>
        <v>92.781999999999996</v>
      </c>
      <c r="AP2570" s="8">
        <f t="shared" si="241"/>
        <v>1.5368256100291025</v>
      </c>
      <c r="AQ2570" s="8">
        <f t="shared" si="242"/>
        <v>3</v>
      </c>
      <c r="AR2570" s="6">
        <v>52.835000000000001</v>
      </c>
      <c r="AS2570" s="1">
        <v>29.803999999999998</v>
      </c>
      <c r="AT2570" s="3">
        <v>10.862</v>
      </c>
      <c r="AU2570" s="8">
        <f t="shared" si="243"/>
        <v>-4.7800000000000011</v>
      </c>
      <c r="AV2570" s="8">
        <f t="shared" si="245"/>
        <v>1.7727486243457256</v>
      </c>
      <c r="AW2570" s="8">
        <f t="shared" si="244"/>
        <v>3</v>
      </c>
      <c r="AX2570">
        <v>1</v>
      </c>
      <c r="BD2570">
        <v>1</v>
      </c>
      <c r="BI2570">
        <v>1</v>
      </c>
      <c r="BM2570">
        <v>1</v>
      </c>
      <c r="BS2570">
        <v>1</v>
      </c>
      <c r="CB2570">
        <v>1</v>
      </c>
      <c r="CF2570">
        <v>1</v>
      </c>
      <c r="CN2570">
        <v>1</v>
      </c>
      <c r="CS2570">
        <v>1</v>
      </c>
      <c r="CY2570">
        <v>1</v>
      </c>
      <c r="DF2570">
        <v>1</v>
      </c>
      <c r="DQ2570">
        <v>1</v>
      </c>
      <c r="DR2570">
        <v>1</v>
      </c>
      <c r="DU2570">
        <v>1</v>
      </c>
      <c r="DZ2570">
        <v>1</v>
      </c>
      <c r="EY2570">
        <v>1</v>
      </c>
      <c r="FA2570">
        <v>1</v>
      </c>
      <c r="FB2570">
        <v>1</v>
      </c>
      <c r="FR2570">
        <v>1</v>
      </c>
    </row>
    <row r="2571" spans="1:178" x14ac:dyDescent="0.35">
      <c r="A2571" t="s">
        <v>8537</v>
      </c>
      <c r="B2571" t="s">
        <v>465</v>
      </c>
      <c r="C2571" t="s">
        <v>633</v>
      </c>
      <c r="D2571" t="s">
        <v>634</v>
      </c>
      <c r="E2571" t="s">
        <v>960</v>
      </c>
      <c r="F2571" t="s">
        <v>8538</v>
      </c>
      <c r="I2571" t="s">
        <v>8539</v>
      </c>
      <c r="J2571" t="s">
        <v>294</v>
      </c>
      <c r="K2571" t="s">
        <v>295</v>
      </c>
      <c r="L2571">
        <v>20</v>
      </c>
      <c r="M2571" t="s">
        <v>1478</v>
      </c>
      <c r="N2571" t="s">
        <v>276</v>
      </c>
      <c r="O2571">
        <v>1</v>
      </c>
      <c r="P2571">
        <v>35</v>
      </c>
      <c r="Q2571">
        <v>24</v>
      </c>
      <c r="V2571" t="s">
        <v>1308</v>
      </c>
      <c r="W2571" t="s">
        <v>8443</v>
      </c>
      <c r="X2571" t="s">
        <v>279</v>
      </c>
      <c r="Y2571" t="s">
        <v>280</v>
      </c>
      <c r="Z2571" t="s">
        <v>181</v>
      </c>
      <c r="AB2571" s="8"/>
      <c r="AD2571">
        <v>1</v>
      </c>
      <c r="AF2571" t="s">
        <v>4051</v>
      </c>
      <c r="AG2571">
        <v>5</v>
      </c>
      <c r="AH2571">
        <v>0.3</v>
      </c>
      <c r="AL2571" s="6">
        <v>41.213999999999999</v>
      </c>
      <c r="AM2571" s="1">
        <v>23.782</v>
      </c>
      <c r="AN2571" s="3">
        <v>25.759</v>
      </c>
      <c r="AO2571" s="8">
        <f t="shared" si="240"/>
        <v>90.754999999999995</v>
      </c>
      <c r="AP2571" s="8">
        <f t="shared" si="241"/>
        <v>1.7329913379867126</v>
      </c>
      <c r="AQ2571" s="8">
        <f t="shared" si="242"/>
        <v>3</v>
      </c>
      <c r="AR2571" s="6">
        <v>41.720999999999997</v>
      </c>
      <c r="AS2571" s="1">
        <v>24.206</v>
      </c>
      <c r="AT2571" s="3">
        <v>25.192</v>
      </c>
      <c r="AU2571" s="8">
        <f t="shared" si="243"/>
        <v>-0.5069999999999979</v>
      </c>
      <c r="AV2571" s="8">
        <f t="shared" si="245"/>
        <v>1.7235809303478475</v>
      </c>
      <c r="AW2571" s="8">
        <f t="shared" si="244"/>
        <v>3</v>
      </c>
      <c r="AX2571">
        <v>1</v>
      </c>
      <c r="BD2571">
        <v>1</v>
      </c>
      <c r="BH2571">
        <v>1</v>
      </c>
      <c r="BI2571">
        <v>1</v>
      </c>
      <c r="BM2571">
        <v>1</v>
      </c>
      <c r="BS2571">
        <v>1</v>
      </c>
      <c r="CB2571">
        <v>1</v>
      </c>
      <c r="CE2571">
        <v>1</v>
      </c>
      <c r="CS2571">
        <v>1</v>
      </c>
      <c r="CY2571">
        <v>1</v>
      </c>
      <c r="DF2571">
        <v>1</v>
      </c>
      <c r="DQ2571">
        <v>1</v>
      </c>
      <c r="DR2571">
        <v>1</v>
      </c>
      <c r="DT2571">
        <v>1</v>
      </c>
      <c r="DZ2571">
        <v>1</v>
      </c>
      <c r="EY2571">
        <v>1</v>
      </c>
      <c r="FB2571">
        <v>1</v>
      </c>
      <c r="FC2571">
        <v>1</v>
      </c>
      <c r="FI2571">
        <v>1</v>
      </c>
      <c r="FM2571">
        <v>1</v>
      </c>
      <c r="FV2571" t="s">
        <v>888</v>
      </c>
    </row>
    <row r="2572" spans="1:178" x14ac:dyDescent="0.35">
      <c r="A2572" t="s">
        <v>8853</v>
      </c>
      <c r="B2572" t="s">
        <v>465</v>
      </c>
      <c r="C2572" t="s">
        <v>633</v>
      </c>
      <c r="D2572" t="s">
        <v>634</v>
      </c>
      <c r="E2572" t="s">
        <v>884</v>
      </c>
      <c r="F2572" t="s">
        <v>3215</v>
      </c>
      <c r="I2572" t="s">
        <v>8854</v>
      </c>
      <c r="J2572" t="s">
        <v>294</v>
      </c>
      <c r="K2572" t="s">
        <v>295</v>
      </c>
      <c r="L2572">
        <v>5</v>
      </c>
      <c r="M2572" t="s">
        <v>2147</v>
      </c>
      <c r="N2572" t="s">
        <v>210</v>
      </c>
      <c r="O2572">
        <v>2000</v>
      </c>
      <c r="P2572">
        <v>46</v>
      </c>
      <c r="Q2572">
        <v>11</v>
      </c>
      <c r="V2572" t="s">
        <v>368</v>
      </c>
      <c r="W2572" t="s">
        <v>8852</v>
      </c>
      <c r="Y2572" t="s">
        <v>207</v>
      </c>
      <c r="Z2572" t="s">
        <v>181</v>
      </c>
      <c r="AB2572" s="8"/>
      <c r="AC2572">
        <v>1</v>
      </c>
      <c r="AF2572" t="s">
        <v>3276</v>
      </c>
      <c r="AG2572">
        <v>5</v>
      </c>
      <c r="AH2572">
        <v>0.14000000000000001</v>
      </c>
      <c r="AL2572" s="6">
        <v>27.433</v>
      </c>
      <c r="AM2572" s="1">
        <v>19.908999999999999</v>
      </c>
      <c r="AN2572" s="3">
        <v>15.385999999999999</v>
      </c>
      <c r="AO2572" s="8">
        <f t="shared" si="240"/>
        <v>62.727999999999994</v>
      </c>
      <c r="AP2572" s="8">
        <f t="shared" si="241"/>
        <v>1.3779195338791501</v>
      </c>
      <c r="AQ2572" s="8">
        <f t="shared" si="242"/>
        <v>3</v>
      </c>
      <c r="AR2572" s="6">
        <v>26.454000000000001</v>
      </c>
      <c r="AS2572" s="1">
        <v>22.501999999999999</v>
      </c>
      <c r="AT2572" s="3">
        <v>13.55</v>
      </c>
      <c r="AU2572" s="8">
        <f t="shared" si="243"/>
        <v>0.9789999999999992</v>
      </c>
      <c r="AV2572" s="8">
        <f t="shared" si="245"/>
        <v>1.175628832992623</v>
      </c>
      <c r="AW2572" s="8">
        <f t="shared" si="244"/>
        <v>3</v>
      </c>
      <c r="AX2572">
        <v>1</v>
      </c>
      <c r="AY2572">
        <v>1</v>
      </c>
      <c r="BC2572">
        <v>1</v>
      </c>
      <c r="BH2572">
        <v>1</v>
      </c>
      <c r="BM2572">
        <v>1</v>
      </c>
      <c r="BS2572">
        <v>1</v>
      </c>
      <c r="CA2572">
        <v>1</v>
      </c>
      <c r="CF2572">
        <v>1</v>
      </c>
      <c r="CO2572">
        <v>1</v>
      </c>
      <c r="CS2572">
        <v>1</v>
      </c>
      <c r="CY2572">
        <v>1</v>
      </c>
      <c r="DF2572">
        <v>1</v>
      </c>
      <c r="DK2572">
        <v>1</v>
      </c>
      <c r="DN2572">
        <v>1</v>
      </c>
      <c r="DQ2572">
        <v>1</v>
      </c>
      <c r="DS2572">
        <v>1</v>
      </c>
      <c r="DZ2572">
        <v>1</v>
      </c>
      <c r="EY2572">
        <v>1</v>
      </c>
      <c r="FS2572">
        <v>1</v>
      </c>
      <c r="FV2572" t="s">
        <v>2886</v>
      </c>
    </row>
    <row r="2573" spans="1:178" x14ac:dyDescent="0.35">
      <c r="A2573" t="s">
        <v>9041</v>
      </c>
      <c r="B2573" t="s">
        <v>465</v>
      </c>
      <c r="C2573" t="s">
        <v>633</v>
      </c>
      <c r="D2573" t="s">
        <v>634</v>
      </c>
      <c r="E2573" t="s">
        <v>635</v>
      </c>
      <c r="F2573" t="s">
        <v>636</v>
      </c>
      <c r="I2573" t="s">
        <v>9042</v>
      </c>
      <c r="J2573" t="s">
        <v>294</v>
      </c>
      <c r="K2573" t="s">
        <v>295</v>
      </c>
      <c r="L2573">
        <v>80</v>
      </c>
      <c r="M2573" t="s">
        <v>1478</v>
      </c>
      <c r="N2573" t="s">
        <v>2253</v>
      </c>
      <c r="O2573">
        <v>1050</v>
      </c>
      <c r="P2573">
        <v>46</v>
      </c>
      <c r="Q2573">
        <v>13</v>
      </c>
      <c r="V2573" t="s">
        <v>852</v>
      </c>
      <c r="W2573" t="s">
        <v>9015</v>
      </c>
      <c r="Y2573" t="s">
        <v>207</v>
      </c>
      <c r="Z2573" t="s">
        <v>181</v>
      </c>
      <c r="AB2573" s="8"/>
      <c r="AE2573">
        <v>1</v>
      </c>
      <c r="AF2573" t="s">
        <v>6416</v>
      </c>
      <c r="AG2573">
        <v>1</v>
      </c>
      <c r="AH2573">
        <v>3</v>
      </c>
      <c r="AL2573" s="6">
        <v>29.231999999999999</v>
      </c>
      <c r="AM2573" s="1">
        <v>28.454000000000001</v>
      </c>
      <c r="AN2573" s="3">
        <v>15.728999999999999</v>
      </c>
      <c r="AO2573" s="8">
        <f t="shared" si="240"/>
        <v>73.414999999999992</v>
      </c>
      <c r="AP2573" s="8">
        <f t="shared" si="241"/>
        <v>1.0273423771701693</v>
      </c>
      <c r="AQ2573" s="8">
        <f t="shared" si="242"/>
        <v>3</v>
      </c>
      <c r="AR2573" s="6">
        <v>28.396999999999998</v>
      </c>
      <c r="AS2573" s="1">
        <v>27.169</v>
      </c>
      <c r="AT2573" s="3">
        <v>17.640999999999998</v>
      </c>
      <c r="AU2573" s="8">
        <f t="shared" si="243"/>
        <v>0.83500000000000085</v>
      </c>
      <c r="AV2573" s="8">
        <f t="shared" si="245"/>
        <v>1.0451985719017998</v>
      </c>
      <c r="AW2573" s="8">
        <f t="shared" si="244"/>
        <v>3</v>
      </c>
      <c r="AZ2573">
        <v>1</v>
      </c>
      <c r="BE2573">
        <v>1</v>
      </c>
      <c r="BK2573">
        <v>1</v>
      </c>
      <c r="BM2573">
        <v>1</v>
      </c>
      <c r="BS2573">
        <v>1</v>
      </c>
      <c r="CA2573">
        <v>1</v>
      </c>
      <c r="CE2573">
        <v>1</v>
      </c>
      <c r="CJ2573">
        <v>1</v>
      </c>
      <c r="CS2573">
        <v>1</v>
      </c>
      <c r="CY2573">
        <v>1</v>
      </c>
      <c r="DF2573">
        <v>1</v>
      </c>
      <c r="DQ2573">
        <v>1</v>
      </c>
      <c r="DR2573">
        <v>1</v>
      </c>
      <c r="DZ2573">
        <v>1</v>
      </c>
      <c r="FB2573">
        <v>1</v>
      </c>
      <c r="FC2573">
        <v>1</v>
      </c>
      <c r="FM2573">
        <v>1</v>
      </c>
      <c r="FP2573">
        <v>1</v>
      </c>
      <c r="FV2573" t="s">
        <v>3218</v>
      </c>
    </row>
    <row r="2574" spans="1:178" x14ac:dyDescent="0.35">
      <c r="A2574" t="s">
        <v>8875</v>
      </c>
      <c r="B2574" t="s">
        <v>465</v>
      </c>
      <c r="C2574" t="s">
        <v>633</v>
      </c>
      <c r="D2574" t="s">
        <v>634</v>
      </c>
      <c r="E2574" t="s">
        <v>1186</v>
      </c>
      <c r="F2574" t="s">
        <v>2422</v>
      </c>
      <c r="I2574" t="s">
        <v>8876</v>
      </c>
      <c r="J2574" t="s">
        <v>2063</v>
      </c>
      <c r="K2574" t="s">
        <v>295</v>
      </c>
      <c r="L2574">
        <v>20</v>
      </c>
      <c r="M2574" t="s">
        <v>2147</v>
      </c>
      <c r="N2574" t="s">
        <v>210</v>
      </c>
      <c r="O2574">
        <v>2000</v>
      </c>
      <c r="P2574">
        <v>47</v>
      </c>
      <c r="Q2574">
        <v>11</v>
      </c>
      <c r="V2574" t="s">
        <v>368</v>
      </c>
      <c r="W2574" t="s">
        <v>8868</v>
      </c>
      <c r="Y2574" t="s">
        <v>463</v>
      </c>
      <c r="Z2574" t="s">
        <v>181</v>
      </c>
      <c r="AB2574" s="8"/>
      <c r="AC2574">
        <v>1</v>
      </c>
      <c r="AF2574" t="s">
        <v>3276</v>
      </c>
      <c r="AG2574">
        <v>2</v>
      </c>
      <c r="AH2574">
        <v>0.2</v>
      </c>
      <c r="AL2574" s="6">
        <v>14.366</v>
      </c>
      <c r="AM2574" s="1">
        <v>11.787000000000001</v>
      </c>
      <c r="AN2574" s="3">
        <v>36.463999999999999</v>
      </c>
      <c r="AO2574" s="8">
        <f t="shared" si="240"/>
        <v>62.616999999999997</v>
      </c>
      <c r="AP2574" s="8">
        <f t="shared" si="241"/>
        <v>1.2188003732926105</v>
      </c>
      <c r="AQ2574" s="8">
        <f t="shared" si="242"/>
        <v>3</v>
      </c>
      <c r="AR2574" s="6">
        <v>12.486000000000001</v>
      </c>
      <c r="AS2574" s="1">
        <v>12.053000000000001</v>
      </c>
      <c r="AT2574" s="3">
        <v>34.417000000000002</v>
      </c>
      <c r="AU2574" s="8">
        <f t="shared" si="243"/>
        <v>1.879999999999999</v>
      </c>
      <c r="AV2574" s="8">
        <f t="shared" si="245"/>
        <v>1.0359246660582428</v>
      </c>
      <c r="AW2574" s="8">
        <f t="shared" si="244"/>
        <v>3</v>
      </c>
      <c r="AX2574">
        <v>1</v>
      </c>
      <c r="BD2574">
        <v>1</v>
      </c>
      <c r="BK2574">
        <v>1</v>
      </c>
      <c r="BM2574">
        <v>1</v>
      </c>
      <c r="BP2574">
        <v>1</v>
      </c>
      <c r="BS2574">
        <v>1</v>
      </c>
      <c r="BX2574">
        <v>1</v>
      </c>
      <c r="CA2574">
        <v>1</v>
      </c>
      <c r="CF2574">
        <v>1</v>
      </c>
      <c r="CR2574">
        <v>1</v>
      </c>
      <c r="DG2574">
        <v>1</v>
      </c>
      <c r="DQ2574">
        <v>1</v>
      </c>
      <c r="DR2574">
        <v>1</v>
      </c>
      <c r="DU2574">
        <v>1</v>
      </c>
      <c r="DZ2574">
        <v>1</v>
      </c>
      <c r="EY2574">
        <v>1</v>
      </c>
      <c r="FB2574">
        <v>1</v>
      </c>
      <c r="FV2574" t="s">
        <v>3551</v>
      </c>
    </row>
    <row r="2575" spans="1:178" x14ac:dyDescent="0.35">
      <c r="A2575" t="s">
        <v>8937</v>
      </c>
      <c r="B2575" t="s">
        <v>269</v>
      </c>
      <c r="C2575" t="s">
        <v>319</v>
      </c>
      <c r="D2575" t="s">
        <v>1433</v>
      </c>
      <c r="F2575" t="s">
        <v>2707</v>
      </c>
      <c r="I2575" t="s">
        <v>8940</v>
      </c>
      <c r="J2575" t="s">
        <v>577</v>
      </c>
      <c r="K2575" t="s">
        <v>295</v>
      </c>
      <c r="L2575">
        <v>20</v>
      </c>
      <c r="M2575" t="s">
        <v>2147</v>
      </c>
      <c r="N2575" t="s">
        <v>2147</v>
      </c>
      <c r="O2575">
        <v>2200</v>
      </c>
      <c r="P2575">
        <v>46</v>
      </c>
      <c r="Q2575">
        <v>12</v>
      </c>
      <c r="V2575" t="s">
        <v>508</v>
      </c>
      <c r="W2575" t="s">
        <v>8894</v>
      </c>
      <c r="Y2575" t="s">
        <v>463</v>
      </c>
      <c r="Z2575" t="s">
        <v>181</v>
      </c>
      <c r="AB2575" s="8"/>
      <c r="AD2575">
        <v>1</v>
      </c>
      <c r="AF2575" t="s">
        <v>3724</v>
      </c>
      <c r="AG2575">
        <v>7</v>
      </c>
      <c r="AH2575">
        <v>0.2</v>
      </c>
      <c r="AL2575" s="6">
        <v>38.387</v>
      </c>
      <c r="AM2575" s="1">
        <v>26.683</v>
      </c>
      <c r="AN2575" s="3">
        <v>13.57</v>
      </c>
      <c r="AO2575" s="8">
        <f t="shared" si="240"/>
        <v>78.639999999999986</v>
      </c>
      <c r="AP2575" s="8">
        <f t="shared" si="241"/>
        <v>1.438631338305288</v>
      </c>
      <c r="AQ2575" s="8">
        <f t="shared" si="242"/>
        <v>3</v>
      </c>
      <c r="AR2575" s="6">
        <v>39.533000000000001</v>
      </c>
      <c r="AS2575" s="1">
        <v>26.544</v>
      </c>
      <c r="AT2575" s="3">
        <v>14.051</v>
      </c>
      <c r="AU2575" s="8">
        <f t="shared" si="243"/>
        <v>-1.1460000000000008</v>
      </c>
      <c r="AV2575" s="8">
        <f t="shared" si="245"/>
        <v>1.489338456901748</v>
      </c>
      <c r="AW2575" s="8">
        <f t="shared" si="244"/>
        <v>3</v>
      </c>
      <c r="AX2575">
        <v>1</v>
      </c>
      <c r="BC2575">
        <v>1</v>
      </c>
      <c r="BH2575">
        <v>1</v>
      </c>
      <c r="BK2575">
        <v>1</v>
      </c>
      <c r="BM2575">
        <v>1</v>
      </c>
      <c r="BP2575">
        <v>1</v>
      </c>
      <c r="BX2575">
        <v>1</v>
      </c>
      <c r="CA2575">
        <v>1</v>
      </c>
      <c r="CG2575">
        <v>1</v>
      </c>
      <c r="CI2575">
        <v>1</v>
      </c>
      <c r="CS2575">
        <v>1</v>
      </c>
      <c r="CX2575">
        <v>1</v>
      </c>
      <c r="CZ2575">
        <v>1</v>
      </c>
      <c r="DF2575">
        <v>1</v>
      </c>
      <c r="DG2575">
        <v>1</v>
      </c>
      <c r="DQ2575">
        <v>1</v>
      </c>
      <c r="DR2575">
        <v>1</v>
      </c>
      <c r="DU2575">
        <v>1</v>
      </c>
      <c r="DZ2575">
        <v>1</v>
      </c>
      <c r="FB2575">
        <v>1</v>
      </c>
      <c r="FK2575">
        <v>1</v>
      </c>
    </row>
    <row r="2576" spans="1:178" x14ac:dyDescent="0.35">
      <c r="A2576" t="s">
        <v>9187</v>
      </c>
      <c r="B2576" t="s">
        <v>465</v>
      </c>
      <c r="C2576" t="s">
        <v>633</v>
      </c>
      <c r="D2576" t="s">
        <v>634</v>
      </c>
      <c r="E2576" t="s">
        <v>1186</v>
      </c>
      <c r="F2576" t="s">
        <v>2245</v>
      </c>
      <c r="I2576" t="s">
        <v>9189</v>
      </c>
      <c r="J2576" t="s">
        <v>2063</v>
      </c>
      <c r="K2576" t="s">
        <v>1417</v>
      </c>
      <c r="L2576">
        <v>40</v>
      </c>
      <c r="M2576" t="s">
        <v>276</v>
      </c>
      <c r="N2576" t="s">
        <v>276</v>
      </c>
      <c r="O2576">
        <v>30</v>
      </c>
      <c r="P2576">
        <v>35</v>
      </c>
      <c r="Q2576">
        <v>34</v>
      </c>
      <c r="V2576" t="s">
        <v>277</v>
      </c>
      <c r="W2576" t="s">
        <v>891</v>
      </c>
      <c r="Y2576" t="s">
        <v>568</v>
      </c>
      <c r="Z2576" t="s">
        <v>181</v>
      </c>
      <c r="AB2576" s="8"/>
      <c r="AD2576">
        <v>1</v>
      </c>
      <c r="AF2576" t="s">
        <v>6416</v>
      </c>
      <c r="AG2576">
        <v>1</v>
      </c>
      <c r="AH2576">
        <v>1.1000000000000001</v>
      </c>
      <c r="AL2576" s="6">
        <v>33.19</v>
      </c>
      <c r="AM2576" s="1">
        <v>23.81</v>
      </c>
      <c r="AN2576" s="3">
        <v>25.315000000000001</v>
      </c>
      <c r="AO2576" s="8">
        <f t="shared" si="240"/>
        <v>82.314999999999998</v>
      </c>
      <c r="AP2576" s="8">
        <f t="shared" si="241"/>
        <v>1.3939521209575809</v>
      </c>
      <c r="AQ2576" s="8">
        <f t="shared" si="242"/>
        <v>3</v>
      </c>
      <c r="AR2576" s="6">
        <v>31.204999999999998</v>
      </c>
      <c r="AS2576" s="1">
        <v>25.32</v>
      </c>
      <c r="AT2576" s="3">
        <v>25.03</v>
      </c>
      <c r="AU2576" s="8">
        <f t="shared" si="243"/>
        <v>1.9849999999999994</v>
      </c>
      <c r="AV2576" s="8">
        <f t="shared" si="245"/>
        <v>1.2324249605055291</v>
      </c>
      <c r="AW2576" s="8">
        <f t="shared" si="244"/>
        <v>3</v>
      </c>
      <c r="AZ2576">
        <v>1</v>
      </c>
      <c r="BH2576">
        <v>1</v>
      </c>
      <c r="BJ2576">
        <v>1</v>
      </c>
      <c r="BM2576">
        <v>1</v>
      </c>
      <c r="BS2576">
        <v>1</v>
      </c>
      <c r="CA2576">
        <v>1</v>
      </c>
      <c r="CF2576">
        <v>1</v>
      </c>
      <c r="CS2576">
        <v>1</v>
      </c>
      <c r="CY2576">
        <v>1</v>
      </c>
      <c r="DB2576">
        <v>1</v>
      </c>
      <c r="DF2576">
        <v>1</v>
      </c>
      <c r="DN2576">
        <v>1</v>
      </c>
      <c r="DO2576">
        <v>1</v>
      </c>
      <c r="DZ2576">
        <v>1</v>
      </c>
      <c r="EY2576">
        <v>1</v>
      </c>
      <c r="FA2576">
        <v>1</v>
      </c>
      <c r="FB2576">
        <v>1</v>
      </c>
      <c r="FV2576" t="s">
        <v>857</v>
      </c>
    </row>
    <row r="2577" spans="1:178" x14ac:dyDescent="0.35">
      <c r="A2577" t="s">
        <v>6528</v>
      </c>
      <c r="B2577" t="s">
        <v>269</v>
      </c>
      <c r="C2577" t="s">
        <v>319</v>
      </c>
      <c r="D2577" t="s">
        <v>363</v>
      </c>
      <c r="E2577" t="s">
        <v>364</v>
      </c>
      <c r="F2577" t="s">
        <v>6529</v>
      </c>
      <c r="I2577" t="s">
        <v>6530</v>
      </c>
      <c r="J2577" t="s">
        <v>294</v>
      </c>
      <c r="K2577" t="s">
        <v>295</v>
      </c>
      <c r="L2577">
        <v>80</v>
      </c>
      <c r="M2577" t="s">
        <v>788</v>
      </c>
      <c r="N2577" t="s">
        <v>6531</v>
      </c>
      <c r="O2577">
        <v>100</v>
      </c>
      <c r="P2577">
        <v>49</v>
      </c>
      <c r="Q2577">
        <v>19</v>
      </c>
      <c r="R2577">
        <v>500</v>
      </c>
      <c r="S2577">
        <v>0</v>
      </c>
      <c r="T2577">
        <v>20</v>
      </c>
      <c r="U2577">
        <v>10</v>
      </c>
      <c r="V2577" t="s">
        <v>6532</v>
      </c>
      <c r="W2577" t="s">
        <v>6533</v>
      </c>
      <c r="Y2577" t="s">
        <v>6391</v>
      </c>
      <c r="Z2577" t="s">
        <v>181</v>
      </c>
      <c r="AB2577" s="8"/>
      <c r="AE2577">
        <v>1</v>
      </c>
      <c r="AF2577" t="s">
        <v>3276</v>
      </c>
      <c r="AG2577">
        <v>2</v>
      </c>
      <c r="AH2577">
        <v>0.5</v>
      </c>
      <c r="AL2577" s="6">
        <v>27.338999999999999</v>
      </c>
      <c r="AM2577" s="1">
        <v>17.102</v>
      </c>
      <c r="AN2577" s="3">
        <v>27.565999999999999</v>
      </c>
      <c r="AO2577" s="8">
        <f t="shared" si="240"/>
        <v>72.007000000000005</v>
      </c>
      <c r="AP2577" s="8">
        <f t="shared" si="241"/>
        <v>1.5985849608232954</v>
      </c>
      <c r="AQ2577" s="8">
        <f t="shared" si="242"/>
        <v>3</v>
      </c>
      <c r="AR2577" s="6">
        <v>24.033999999999999</v>
      </c>
      <c r="AS2577" s="1">
        <v>16.574000000000002</v>
      </c>
      <c r="AT2577" s="3">
        <v>33.226999999999997</v>
      </c>
      <c r="AU2577" s="8">
        <f t="shared" si="243"/>
        <v>3.3049999999999997</v>
      </c>
      <c r="AV2577" s="8">
        <f t="shared" si="245"/>
        <v>1.4501025702908168</v>
      </c>
      <c r="AW2577" s="8">
        <f t="shared" si="244"/>
        <v>3</v>
      </c>
      <c r="AX2577">
        <v>1</v>
      </c>
      <c r="BH2577">
        <v>1</v>
      </c>
      <c r="BM2577">
        <v>1</v>
      </c>
      <c r="BS2577">
        <v>1</v>
      </c>
      <c r="CB2577">
        <v>1</v>
      </c>
      <c r="CE2577">
        <v>1</v>
      </c>
      <c r="CF2577">
        <v>1</v>
      </c>
      <c r="CN2577">
        <v>1</v>
      </c>
      <c r="CS2577">
        <v>1</v>
      </c>
      <c r="CU2577">
        <v>1</v>
      </c>
      <c r="CY2577">
        <v>1</v>
      </c>
      <c r="DD2577">
        <v>1</v>
      </c>
      <c r="DF2577">
        <v>1</v>
      </c>
      <c r="DP2577">
        <v>1</v>
      </c>
      <c r="DR2577">
        <v>1</v>
      </c>
      <c r="DT2577">
        <v>1</v>
      </c>
      <c r="DX2577">
        <v>1</v>
      </c>
      <c r="DZ2577">
        <v>1</v>
      </c>
      <c r="EY2577">
        <v>1</v>
      </c>
      <c r="FA2577">
        <v>1</v>
      </c>
      <c r="FC2577">
        <v>1</v>
      </c>
      <c r="FH2577">
        <v>1</v>
      </c>
    </row>
    <row r="2578" spans="1:178" x14ac:dyDescent="0.35">
      <c r="A2578" t="s">
        <v>5760</v>
      </c>
      <c r="B2578" t="s">
        <v>213</v>
      </c>
      <c r="C2578" t="s">
        <v>214</v>
      </c>
      <c r="D2578" t="s">
        <v>215</v>
      </c>
      <c r="E2578" t="s">
        <v>215</v>
      </c>
      <c r="F2578" t="s">
        <v>531</v>
      </c>
      <c r="I2578" t="s">
        <v>5761</v>
      </c>
      <c r="J2578" t="s">
        <v>175</v>
      </c>
      <c r="K2578" t="s">
        <v>200</v>
      </c>
      <c r="L2578">
        <v>40</v>
      </c>
      <c r="M2578" t="s">
        <v>218</v>
      </c>
      <c r="N2578" t="s">
        <v>218</v>
      </c>
      <c r="O2578">
        <v>600</v>
      </c>
      <c r="P2578">
        <v>44</v>
      </c>
      <c r="Q2578">
        <v>6</v>
      </c>
      <c r="R2578">
        <v>700</v>
      </c>
      <c r="S2578">
        <v>0</v>
      </c>
      <c r="T2578">
        <v>18</v>
      </c>
      <c r="U2578">
        <v>7</v>
      </c>
      <c r="V2578" t="s">
        <v>368</v>
      </c>
      <c r="W2578" t="s">
        <v>5762</v>
      </c>
      <c r="Y2578" t="s">
        <v>307</v>
      </c>
      <c r="Z2578" t="s">
        <v>181</v>
      </c>
      <c r="AB2578" s="8"/>
      <c r="AD2578">
        <v>1</v>
      </c>
      <c r="AF2578" t="s">
        <v>3276</v>
      </c>
      <c r="AG2578">
        <v>7</v>
      </c>
      <c r="AH2578">
        <v>0.3</v>
      </c>
      <c r="AL2578" s="6">
        <v>32.164999999999999</v>
      </c>
      <c r="AM2578" s="1">
        <v>22.795000000000002</v>
      </c>
      <c r="AN2578" s="3">
        <v>13.093999999999999</v>
      </c>
      <c r="AO2578" s="8">
        <f t="shared" si="240"/>
        <v>68.054000000000002</v>
      </c>
      <c r="AP2578" s="8">
        <f t="shared" si="241"/>
        <v>1.4110550559333186</v>
      </c>
      <c r="AQ2578" s="8">
        <f t="shared" si="242"/>
        <v>3</v>
      </c>
      <c r="AR2578" s="6">
        <v>30.981000000000002</v>
      </c>
      <c r="AS2578" s="1">
        <v>23.486000000000001</v>
      </c>
      <c r="AT2578" s="3">
        <v>13.339</v>
      </c>
      <c r="AU2578" s="8">
        <f t="shared" si="243"/>
        <v>1.1839999999999975</v>
      </c>
      <c r="AV2578" s="8">
        <f t="shared" si="245"/>
        <v>1.3191262880013626</v>
      </c>
      <c r="AW2578" s="8">
        <f t="shared" si="244"/>
        <v>3</v>
      </c>
      <c r="AX2578">
        <v>1</v>
      </c>
      <c r="BD2578">
        <v>1</v>
      </c>
      <c r="BH2578">
        <v>1</v>
      </c>
      <c r="BM2578">
        <v>1</v>
      </c>
      <c r="BS2578">
        <v>1</v>
      </c>
      <c r="CA2578">
        <v>1</v>
      </c>
      <c r="CF2578">
        <v>1</v>
      </c>
      <c r="CT2578">
        <v>1</v>
      </c>
      <c r="CY2578">
        <v>1</v>
      </c>
      <c r="DE2578">
        <v>1</v>
      </c>
      <c r="DN2578">
        <v>1</v>
      </c>
      <c r="DP2578">
        <v>1</v>
      </c>
      <c r="DX2578">
        <v>1</v>
      </c>
      <c r="EC2578">
        <v>1</v>
      </c>
      <c r="EY2578">
        <v>1</v>
      </c>
      <c r="FK2578">
        <v>1</v>
      </c>
    </row>
    <row r="2579" spans="1:178" x14ac:dyDescent="0.35">
      <c r="A2579" t="s">
        <v>6588</v>
      </c>
      <c r="B2579" t="s">
        <v>170</v>
      </c>
      <c r="C2579" t="s">
        <v>245</v>
      </c>
      <c r="D2579" t="s">
        <v>261</v>
      </c>
      <c r="E2579" t="s">
        <v>262</v>
      </c>
      <c r="F2579" t="s">
        <v>6589</v>
      </c>
      <c r="I2579" t="s">
        <v>6590</v>
      </c>
      <c r="J2579" t="s">
        <v>577</v>
      </c>
      <c r="K2579" t="s">
        <v>295</v>
      </c>
      <c r="L2579">
        <v>20</v>
      </c>
      <c r="M2579" t="s">
        <v>788</v>
      </c>
      <c r="N2579" t="s">
        <v>413</v>
      </c>
      <c r="O2579">
        <v>200</v>
      </c>
      <c r="P2579">
        <v>46</v>
      </c>
      <c r="Q2579">
        <v>12</v>
      </c>
      <c r="R2579">
        <v>1200</v>
      </c>
      <c r="S2579">
        <v>0</v>
      </c>
      <c r="T2579">
        <v>18</v>
      </c>
      <c r="U2579">
        <v>10</v>
      </c>
      <c r="V2579" t="s">
        <v>368</v>
      </c>
      <c r="W2579" t="s">
        <v>6591</v>
      </c>
      <c r="Y2579" t="s">
        <v>6391</v>
      </c>
      <c r="Z2579" t="s">
        <v>181</v>
      </c>
      <c r="AB2579" s="8"/>
      <c r="AD2579">
        <v>1</v>
      </c>
      <c r="AF2579" t="s">
        <v>3276</v>
      </c>
      <c r="AG2579">
        <v>3</v>
      </c>
      <c r="AH2579">
        <v>1</v>
      </c>
      <c r="AL2579" s="6">
        <v>34.704000000000001</v>
      </c>
      <c r="AM2579" s="1">
        <v>20.157</v>
      </c>
      <c r="AN2579" s="3">
        <v>12.887</v>
      </c>
      <c r="AO2579" s="8">
        <f t="shared" si="240"/>
        <v>67.748000000000005</v>
      </c>
      <c r="AP2579" s="8">
        <f t="shared" si="241"/>
        <v>1.7216847745200179</v>
      </c>
      <c r="AQ2579" s="8">
        <f t="shared" si="242"/>
        <v>3</v>
      </c>
      <c r="AR2579" s="6">
        <v>33.01</v>
      </c>
      <c r="AS2579" s="1">
        <v>20.547000000000001</v>
      </c>
      <c r="AT2579" s="3">
        <v>13.065</v>
      </c>
      <c r="AU2579" s="8">
        <f t="shared" si="243"/>
        <v>1.6940000000000026</v>
      </c>
      <c r="AV2579" s="8">
        <f t="shared" si="245"/>
        <v>1.6065605684528153</v>
      </c>
      <c r="AW2579" s="8">
        <f t="shared" si="244"/>
        <v>3</v>
      </c>
      <c r="AX2579">
        <v>1</v>
      </c>
      <c r="BC2579">
        <v>1</v>
      </c>
      <c r="BH2579">
        <v>1</v>
      </c>
      <c r="BM2579">
        <v>1</v>
      </c>
      <c r="BS2579">
        <v>1</v>
      </c>
      <c r="CA2579">
        <v>1</v>
      </c>
      <c r="CF2579">
        <v>1</v>
      </c>
      <c r="CT2579">
        <v>1</v>
      </c>
      <c r="CY2579">
        <v>1</v>
      </c>
      <c r="DE2579">
        <v>1</v>
      </c>
      <c r="DN2579">
        <v>1</v>
      </c>
      <c r="DO2579">
        <v>1</v>
      </c>
      <c r="DZ2579">
        <v>1</v>
      </c>
      <c r="FB2579">
        <v>1</v>
      </c>
      <c r="FC2579">
        <v>1</v>
      </c>
      <c r="FE2579">
        <v>1</v>
      </c>
      <c r="FI2579">
        <v>1</v>
      </c>
      <c r="FR2579">
        <v>1</v>
      </c>
    </row>
    <row r="2580" spans="1:178" x14ac:dyDescent="0.35">
      <c r="A2580" t="s">
        <v>9206</v>
      </c>
      <c r="B2580" t="s">
        <v>252</v>
      </c>
      <c r="C2580" t="s">
        <v>381</v>
      </c>
      <c r="D2580" t="s">
        <v>2181</v>
      </c>
      <c r="F2580" t="s">
        <v>9207</v>
      </c>
      <c r="I2580" t="s">
        <v>9208</v>
      </c>
      <c r="J2580" t="s">
        <v>507</v>
      </c>
      <c r="K2580" t="s">
        <v>1417</v>
      </c>
      <c r="L2580">
        <v>40</v>
      </c>
      <c r="M2580" t="s">
        <v>276</v>
      </c>
      <c r="N2580" t="s">
        <v>276</v>
      </c>
      <c r="O2580">
        <v>5</v>
      </c>
      <c r="P2580">
        <v>35</v>
      </c>
      <c r="Q2580">
        <v>34</v>
      </c>
      <c r="V2580" t="s">
        <v>1308</v>
      </c>
      <c r="W2580" t="s">
        <v>891</v>
      </c>
      <c r="Y2580" t="s">
        <v>568</v>
      </c>
      <c r="Z2580" t="s">
        <v>181</v>
      </c>
      <c r="AB2580" s="8"/>
      <c r="AD2580">
        <v>1</v>
      </c>
      <c r="AF2580" t="s">
        <v>6416</v>
      </c>
      <c r="AG2580">
        <v>1</v>
      </c>
      <c r="AH2580">
        <v>0.8</v>
      </c>
      <c r="AL2580" s="6">
        <v>48.073999999999998</v>
      </c>
      <c r="AM2580" s="1">
        <v>25.114000000000001</v>
      </c>
      <c r="AN2580" s="3">
        <v>13.4</v>
      </c>
      <c r="AO2580" s="8">
        <f t="shared" si="240"/>
        <v>86.588000000000008</v>
      </c>
      <c r="AP2580" s="8">
        <f t="shared" si="241"/>
        <v>1.9142311061559287</v>
      </c>
      <c r="AQ2580" s="8">
        <f t="shared" si="242"/>
        <v>3</v>
      </c>
      <c r="AR2580" s="6">
        <v>46.906999999999996</v>
      </c>
      <c r="AS2580" s="1">
        <v>25.417999999999999</v>
      </c>
      <c r="AT2580" s="3">
        <v>14.881</v>
      </c>
      <c r="AU2580" s="8">
        <f t="shared" si="243"/>
        <v>1.1670000000000016</v>
      </c>
      <c r="AV2580" s="8">
        <f t="shared" si="245"/>
        <v>1.8454245023211897</v>
      </c>
      <c r="AW2580" s="8">
        <f t="shared" si="244"/>
        <v>3</v>
      </c>
      <c r="AZ2580">
        <v>1</v>
      </c>
      <c r="BJ2580">
        <v>1</v>
      </c>
      <c r="BM2580">
        <v>1</v>
      </c>
      <c r="BP2580">
        <v>1</v>
      </c>
      <c r="BS2580">
        <v>1</v>
      </c>
      <c r="CA2580">
        <v>1</v>
      </c>
      <c r="CB2580">
        <v>1</v>
      </c>
      <c r="CG2580">
        <v>1</v>
      </c>
      <c r="CR2580">
        <v>1</v>
      </c>
      <c r="DF2580">
        <v>1</v>
      </c>
      <c r="DG2580">
        <v>1</v>
      </c>
      <c r="DQ2580">
        <v>1</v>
      </c>
      <c r="DR2580">
        <v>1</v>
      </c>
      <c r="DU2580">
        <v>1</v>
      </c>
      <c r="EY2580">
        <v>1</v>
      </c>
      <c r="FC2580">
        <v>1</v>
      </c>
      <c r="FJ2580">
        <v>1</v>
      </c>
    </row>
    <row r="2581" spans="1:178" x14ac:dyDescent="0.35">
      <c r="A2581" t="s">
        <v>9234</v>
      </c>
      <c r="B2581" t="s">
        <v>328</v>
      </c>
      <c r="C2581" t="s">
        <v>1169</v>
      </c>
      <c r="D2581" t="s">
        <v>1170</v>
      </c>
      <c r="F2581" t="s">
        <v>9235</v>
      </c>
      <c r="I2581" t="s">
        <v>9236</v>
      </c>
      <c r="J2581" t="s">
        <v>507</v>
      </c>
      <c r="K2581" t="s">
        <v>1417</v>
      </c>
      <c r="L2581">
        <v>5</v>
      </c>
      <c r="M2581" t="s">
        <v>276</v>
      </c>
      <c r="N2581" t="s">
        <v>276</v>
      </c>
      <c r="O2581">
        <v>300</v>
      </c>
      <c r="P2581">
        <v>35</v>
      </c>
      <c r="Q2581">
        <v>34</v>
      </c>
      <c r="V2581" t="s">
        <v>619</v>
      </c>
      <c r="W2581" t="s">
        <v>9233</v>
      </c>
      <c r="Y2581" t="s">
        <v>568</v>
      </c>
      <c r="Z2581" t="s">
        <v>181</v>
      </c>
      <c r="AB2581" s="8"/>
      <c r="AC2581">
        <v>1</v>
      </c>
      <c r="AF2581" t="s">
        <v>6416</v>
      </c>
      <c r="AG2581">
        <v>1</v>
      </c>
      <c r="AH2581">
        <v>0.7</v>
      </c>
      <c r="AL2581" s="6">
        <v>35.139000000000003</v>
      </c>
      <c r="AM2581" s="1">
        <v>26.808</v>
      </c>
      <c r="AN2581" s="3">
        <v>26.437999999999999</v>
      </c>
      <c r="AO2581" s="8">
        <f t="shared" si="240"/>
        <v>88.385000000000005</v>
      </c>
      <c r="AP2581" s="8">
        <f t="shared" si="241"/>
        <v>1.3107654431512983</v>
      </c>
      <c r="AQ2581" s="8">
        <f t="shared" si="242"/>
        <v>3</v>
      </c>
      <c r="AR2581" s="6">
        <v>36.551000000000002</v>
      </c>
      <c r="AS2581" s="1">
        <v>25.940999999999999</v>
      </c>
      <c r="AT2581" s="3">
        <v>25.661000000000001</v>
      </c>
      <c r="AU2581" s="8">
        <f t="shared" si="243"/>
        <v>-1.411999999999999</v>
      </c>
      <c r="AV2581" s="8">
        <f t="shared" si="245"/>
        <v>1.4090050499209748</v>
      </c>
      <c r="AW2581" s="8">
        <f t="shared" si="244"/>
        <v>3</v>
      </c>
      <c r="AZ2581">
        <v>1</v>
      </c>
      <c r="BI2581">
        <v>1</v>
      </c>
      <c r="BM2581">
        <v>1</v>
      </c>
      <c r="BS2581">
        <v>1</v>
      </c>
      <c r="CA2581">
        <v>1</v>
      </c>
      <c r="CF2581">
        <v>1</v>
      </c>
      <c r="CS2581">
        <v>1</v>
      </c>
      <c r="CY2581">
        <v>1</v>
      </c>
      <c r="DF2581">
        <v>1</v>
      </c>
      <c r="EE2581">
        <v>1</v>
      </c>
      <c r="EY2581">
        <v>1</v>
      </c>
      <c r="FC2581">
        <v>1</v>
      </c>
      <c r="FE2581">
        <v>1</v>
      </c>
    </row>
    <row r="2582" spans="1:178" hidden="1" x14ac:dyDescent="0.35">
      <c r="A2582" t="s">
        <v>7716</v>
      </c>
      <c r="B2582" t="s">
        <v>465</v>
      </c>
      <c r="C2582" t="s">
        <v>466</v>
      </c>
      <c r="D2582" t="s">
        <v>2210</v>
      </c>
      <c r="F2582" t="s">
        <v>3637</v>
      </c>
      <c r="I2582" t="s">
        <v>7718</v>
      </c>
      <c r="J2582" t="s">
        <v>577</v>
      </c>
      <c r="K2582" t="s">
        <v>1417</v>
      </c>
      <c r="L2582">
        <v>20</v>
      </c>
      <c r="M2582" t="s">
        <v>276</v>
      </c>
      <c r="N2582" t="s">
        <v>324</v>
      </c>
      <c r="O2582">
        <v>5</v>
      </c>
      <c r="P2582">
        <v>37</v>
      </c>
      <c r="Q2582">
        <v>-3</v>
      </c>
      <c r="R2582">
        <v>200</v>
      </c>
      <c r="S2582">
        <v>12</v>
      </c>
      <c r="T2582">
        <v>28</v>
      </c>
      <c r="U2582">
        <v>18</v>
      </c>
      <c r="V2582" t="s">
        <v>368</v>
      </c>
      <c r="W2582" t="s">
        <v>1309</v>
      </c>
      <c r="X2582" t="s">
        <v>445</v>
      </c>
      <c r="Y2582" t="s">
        <v>446</v>
      </c>
      <c r="Z2582" t="s">
        <v>181</v>
      </c>
      <c r="AB2582" s="8"/>
      <c r="AC2582">
        <v>1</v>
      </c>
      <c r="AF2582" t="s">
        <v>6416</v>
      </c>
      <c r="AG2582">
        <v>1</v>
      </c>
      <c r="AH2582">
        <v>0.15</v>
      </c>
      <c r="AL2582" s="6" t="s">
        <v>14292</v>
      </c>
      <c r="AM2582" s="1" t="s">
        <v>14292</v>
      </c>
      <c r="AN2582" s="3" t="s">
        <v>14292</v>
      </c>
      <c r="AO2582" s="8">
        <f t="shared" si="240"/>
        <v>0</v>
      </c>
      <c r="AP2582" s="8" t="e">
        <f t="shared" si="241"/>
        <v>#VALUE!</v>
      </c>
      <c r="AQ2582" s="8" t="e">
        <f t="shared" si="242"/>
        <v>#VALUE!</v>
      </c>
      <c r="AU2582" s="8" t="e">
        <f t="shared" si="243"/>
        <v>#VALUE!</v>
      </c>
      <c r="AV2582" s="8" t="e">
        <f t="shared" si="245"/>
        <v>#VALUE!</v>
      </c>
      <c r="AW2582" s="8" t="e">
        <f t="shared" si="244"/>
        <v>#VALUE!</v>
      </c>
      <c r="AZ2582">
        <v>1</v>
      </c>
      <c r="BI2582">
        <v>1</v>
      </c>
      <c r="BJ2582">
        <v>1</v>
      </c>
      <c r="BM2582">
        <v>1</v>
      </c>
      <c r="BS2582">
        <v>1</v>
      </c>
      <c r="BZ2582">
        <v>1</v>
      </c>
      <c r="CG2582">
        <v>1</v>
      </c>
      <c r="CS2582">
        <v>1</v>
      </c>
      <c r="CY2582">
        <v>1</v>
      </c>
      <c r="DD2582">
        <v>1</v>
      </c>
      <c r="EE2582">
        <v>1</v>
      </c>
      <c r="EY2582">
        <v>1</v>
      </c>
    </row>
    <row r="2583" spans="1:178" x14ac:dyDescent="0.35">
      <c r="A2583" t="s">
        <v>9257</v>
      </c>
      <c r="B2583" t="s">
        <v>465</v>
      </c>
      <c r="C2583" t="s">
        <v>633</v>
      </c>
      <c r="D2583" t="s">
        <v>634</v>
      </c>
      <c r="E2583" t="s">
        <v>1001</v>
      </c>
      <c r="F2583" t="s">
        <v>2539</v>
      </c>
      <c r="I2583" t="s">
        <v>9258</v>
      </c>
      <c r="J2583" t="s">
        <v>2063</v>
      </c>
      <c r="K2583" t="s">
        <v>1417</v>
      </c>
      <c r="L2583">
        <v>80</v>
      </c>
      <c r="M2583" t="s">
        <v>276</v>
      </c>
      <c r="N2583" t="s">
        <v>276</v>
      </c>
      <c r="O2583">
        <v>600</v>
      </c>
      <c r="P2583">
        <v>35</v>
      </c>
      <c r="Q2583">
        <v>34</v>
      </c>
      <c r="V2583" t="s">
        <v>695</v>
      </c>
      <c r="W2583" t="s">
        <v>567</v>
      </c>
      <c r="Y2583" t="s">
        <v>568</v>
      </c>
      <c r="Z2583" t="s">
        <v>181</v>
      </c>
      <c r="AB2583" s="8"/>
      <c r="AD2583">
        <v>1</v>
      </c>
      <c r="AF2583" t="s">
        <v>6416</v>
      </c>
      <c r="AG2583">
        <v>1</v>
      </c>
      <c r="AH2583">
        <v>2.5</v>
      </c>
      <c r="AL2583" s="6">
        <v>40.253999999999998</v>
      </c>
      <c r="AM2583" s="1">
        <v>24.064</v>
      </c>
      <c r="AN2583" s="3">
        <v>19.734000000000002</v>
      </c>
      <c r="AO2583" s="8">
        <f t="shared" si="240"/>
        <v>84.051999999999992</v>
      </c>
      <c r="AP2583" s="8">
        <f t="shared" si="241"/>
        <v>1.6727892287234041</v>
      </c>
      <c r="AQ2583" s="8">
        <f t="shared" si="242"/>
        <v>3</v>
      </c>
      <c r="AR2583" s="6">
        <v>40.331000000000003</v>
      </c>
      <c r="AS2583" s="1">
        <v>25.263999999999999</v>
      </c>
      <c r="AT2583" s="3">
        <v>17.411000000000001</v>
      </c>
      <c r="AU2583" s="8">
        <f t="shared" si="243"/>
        <v>-7.7000000000005286E-2</v>
      </c>
      <c r="AV2583" s="8">
        <f t="shared" si="245"/>
        <v>1.5963822039265358</v>
      </c>
      <c r="AW2583" s="8">
        <f t="shared" si="244"/>
        <v>3</v>
      </c>
      <c r="AZ2583">
        <v>1</v>
      </c>
      <c r="BE2583">
        <v>1</v>
      </c>
      <c r="BI2583">
        <v>1</v>
      </c>
      <c r="BJ2583">
        <v>1</v>
      </c>
      <c r="BM2583">
        <v>1</v>
      </c>
      <c r="BN2583">
        <v>1</v>
      </c>
      <c r="BS2583">
        <v>1</v>
      </c>
      <c r="CB2583">
        <v>1</v>
      </c>
      <c r="CF2583">
        <v>1</v>
      </c>
      <c r="CS2583">
        <v>1</v>
      </c>
      <c r="CW2583">
        <v>1</v>
      </c>
      <c r="CY2583">
        <v>1</v>
      </c>
      <c r="DF2583">
        <v>1</v>
      </c>
      <c r="DP2583">
        <v>1</v>
      </c>
      <c r="DZ2583">
        <v>1</v>
      </c>
      <c r="EC2583">
        <v>1</v>
      </c>
      <c r="EY2583">
        <v>1</v>
      </c>
      <c r="FB2583">
        <v>1</v>
      </c>
      <c r="FC2583">
        <v>1</v>
      </c>
      <c r="FD2583">
        <v>1</v>
      </c>
      <c r="FV2583" t="s">
        <v>2193</v>
      </c>
    </row>
    <row r="2584" spans="1:178" x14ac:dyDescent="0.35">
      <c r="A2584" t="s">
        <v>9277</v>
      </c>
      <c r="B2584" t="s">
        <v>170</v>
      </c>
      <c r="C2584" t="s">
        <v>472</v>
      </c>
      <c r="D2584" t="s">
        <v>473</v>
      </c>
      <c r="F2584" t="s">
        <v>2150</v>
      </c>
      <c r="I2584" t="s">
        <v>9278</v>
      </c>
      <c r="J2584" t="s">
        <v>507</v>
      </c>
      <c r="K2584" t="s">
        <v>1417</v>
      </c>
      <c r="L2584">
        <v>5</v>
      </c>
      <c r="M2584" t="s">
        <v>276</v>
      </c>
      <c r="N2584" t="s">
        <v>276</v>
      </c>
      <c r="O2584">
        <v>530</v>
      </c>
      <c r="P2584">
        <v>35</v>
      </c>
      <c r="Q2584">
        <v>34</v>
      </c>
      <c r="V2584" t="s">
        <v>277</v>
      </c>
      <c r="W2584" t="s">
        <v>891</v>
      </c>
      <c r="Y2584" t="s">
        <v>568</v>
      </c>
      <c r="Z2584" t="s">
        <v>181</v>
      </c>
      <c r="AB2584" s="8"/>
      <c r="AC2584">
        <v>1</v>
      </c>
      <c r="AF2584" t="s">
        <v>6416</v>
      </c>
      <c r="AG2584">
        <v>1</v>
      </c>
      <c r="AH2584">
        <v>1.5</v>
      </c>
      <c r="AL2584" s="6">
        <v>29.181000000000001</v>
      </c>
      <c r="AM2584" s="1">
        <v>28.821000000000002</v>
      </c>
      <c r="AN2584" s="3">
        <v>15.004</v>
      </c>
      <c r="AO2584" s="8">
        <f t="shared" si="240"/>
        <v>73.006</v>
      </c>
      <c r="AP2584" s="8">
        <f t="shared" si="241"/>
        <v>1.0124908920578743</v>
      </c>
      <c r="AQ2584" s="8">
        <f t="shared" si="242"/>
        <v>3</v>
      </c>
      <c r="AR2584" s="6">
        <v>32.866999999999997</v>
      </c>
      <c r="AS2584" s="1">
        <v>27.666</v>
      </c>
      <c r="AT2584" s="3">
        <v>14.875999999999999</v>
      </c>
      <c r="AU2584" s="8">
        <f t="shared" si="243"/>
        <v>-3.6859999999999964</v>
      </c>
      <c r="AV2584" s="8">
        <f t="shared" si="245"/>
        <v>1.1879924817465479</v>
      </c>
      <c r="AW2584" s="8">
        <f t="shared" si="244"/>
        <v>3</v>
      </c>
      <c r="AZ2584">
        <v>1</v>
      </c>
      <c r="BI2584">
        <v>1</v>
      </c>
      <c r="BM2584">
        <v>1</v>
      </c>
      <c r="BS2584">
        <v>1</v>
      </c>
      <c r="BX2584">
        <v>1</v>
      </c>
      <c r="CA2584">
        <v>1</v>
      </c>
      <c r="CF2584">
        <v>1</v>
      </c>
      <c r="CS2584">
        <v>1</v>
      </c>
      <c r="CX2584">
        <v>1</v>
      </c>
      <c r="DF2584">
        <v>1</v>
      </c>
      <c r="DN2584">
        <v>1</v>
      </c>
      <c r="DZ2584">
        <v>1</v>
      </c>
      <c r="EY2584">
        <v>1</v>
      </c>
      <c r="FC2584">
        <v>1</v>
      </c>
    </row>
    <row r="2585" spans="1:178" x14ac:dyDescent="0.35">
      <c r="A2585" t="s">
        <v>9281</v>
      </c>
      <c r="B2585" t="s">
        <v>170</v>
      </c>
      <c r="C2585" t="s">
        <v>472</v>
      </c>
      <c r="D2585" t="s">
        <v>473</v>
      </c>
      <c r="F2585" t="s">
        <v>2772</v>
      </c>
      <c r="I2585" t="s">
        <v>9282</v>
      </c>
      <c r="J2585" t="s">
        <v>507</v>
      </c>
      <c r="K2585" t="s">
        <v>1417</v>
      </c>
      <c r="L2585">
        <v>20</v>
      </c>
      <c r="M2585" t="s">
        <v>276</v>
      </c>
      <c r="N2585" t="s">
        <v>276</v>
      </c>
      <c r="O2585">
        <v>300</v>
      </c>
      <c r="P2585">
        <v>35</v>
      </c>
      <c r="Q2585">
        <v>34</v>
      </c>
      <c r="V2585" t="s">
        <v>277</v>
      </c>
      <c r="W2585" t="s">
        <v>8404</v>
      </c>
      <c r="Y2585" t="s">
        <v>568</v>
      </c>
      <c r="Z2585" t="s">
        <v>181</v>
      </c>
      <c r="AB2585" s="8"/>
      <c r="AC2585">
        <v>1</v>
      </c>
      <c r="AF2585" t="s">
        <v>6416</v>
      </c>
      <c r="AG2585">
        <v>1</v>
      </c>
      <c r="AH2585">
        <v>0.7</v>
      </c>
      <c r="AL2585" s="6">
        <v>34.732999999999997</v>
      </c>
      <c r="AM2585" s="1">
        <v>22.565000000000001</v>
      </c>
      <c r="AN2585" s="3">
        <v>15.101000000000001</v>
      </c>
      <c r="AO2585" s="8">
        <f t="shared" si="240"/>
        <v>72.399000000000001</v>
      </c>
      <c r="AP2585" s="8">
        <f t="shared" si="241"/>
        <v>1.5392421892311099</v>
      </c>
      <c r="AQ2585" s="8">
        <f t="shared" si="242"/>
        <v>3</v>
      </c>
      <c r="AR2585" s="6">
        <v>35.758000000000003</v>
      </c>
      <c r="AS2585" s="1">
        <v>22.887</v>
      </c>
      <c r="AT2585" s="3">
        <v>15.029</v>
      </c>
      <c r="AU2585" s="8">
        <f t="shared" si="243"/>
        <v>-1.0250000000000057</v>
      </c>
      <c r="AV2585" s="8">
        <f t="shared" si="245"/>
        <v>1.5623716520295365</v>
      </c>
      <c r="AW2585" s="8">
        <f t="shared" si="244"/>
        <v>3</v>
      </c>
      <c r="AZ2585">
        <v>1</v>
      </c>
      <c r="BI2585">
        <v>1</v>
      </c>
      <c r="BJ2585">
        <v>1</v>
      </c>
      <c r="BM2585">
        <v>1</v>
      </c>
      <c r="BP2585">
        <v>1</v>
      </c>
      <c r="BS2585">
        <v>1</v>
      </c>
      <c r="BX2585">
        <v>1</v>
      </c>
      <c r="CA2585">
        <v>1</v>
      </c>
      <c r="CF2585">
        <v>1</v>
      </c>
      <c r="CS2585">
        <v>1</v>
      </c>
      <c r="CX2585">
        <v>1</v>
      </c>
      <c r="DA2585">
        <v>1</v>
      </c>
      <c r="DD2585">
        <v>1</v>
      </c>
      <c r="DO2585">
        <v>1</v>
      </c>
      <c r="DZ2585">
        <v>1</v>
      </c>
      <c r="FC2585">
        <v>1</v>
      </c>
    </row>
    <row r="2586" spans="1:178" x14ac:dyDescent="0.35">
      <c r="A2586" t="s">
        <v>10590</v>
      </c>
      <c r="B2586" t="s">
        <v>465</v>
      </c>
      <c r="C2586" t="s">
        <v>1212</v>
      </c>
      <c r="D2586" t="s">
        <v>1213</v>
      </c>
      <c r="F2586" t="s">
        <v>2731</v>
      </c>
      <c r="G2586" t="s">
        <v>10591</v>
      </c>
      <c r="I2586" t="s">
        <v>10592</v>
      </c>
      <c r="J2586" t="s">
        <v>507</v>
      </c>
      <c r="K2586" t="s">
        <v>1417</v>
      </c>
      <c r="L2586">
        <v>60</v>
      </c>
      <c r="M2586" t="s">
        <v>276</v>
      </c>
      <c r="N2586" t="s">
        <v>276</v>
      </c>
      <c r="O2586">
        <v>100</v>
      </c>
      <c r="P2586">
        <v>44</v>
      </c>
      <c r="Q2586">
        <v>9</v>
      </c>
      <c r="V2586" t="s">
        <v>830</v>
      </c>
      <c r="W2586" t="s">
        <v>10578</v>
      </c>
      <c r="X2586" t="s">
        <v>9660</v>
      </c>
      <c r="Y2586" t="s">
        <v>463</v>
      </c>
      <c r="Z2586" t="s">
        <v>181</v>
      </c>
      <c r="AB2586" s="8">
        <v>40676</v>
      </c>
      <c r="AF2586" t="s">
        <v>6416</v>
      </c>
      <c r="AG2586">
        <v>1</v>
      </c>
      <c r="AH2586">
        <v>1.2</v>
      </c>
      <c r="AL2586" s="6">
        <v>33.49</v>
      </c>
      <c r="AM2586" s="1">
        <v>26.338999999999999</v>
      </c>
      <c r="AN2586" s="3">
        <v>20.515999999999998</v>
      </c>
      <c r="AO2586" s="8">
        <f t="shared" si="240"/>
        <v>80.344999999999999</v>
      </c>
      <c r="AP2586" s="8">
        <f t="shared" si="241"/>
        <v>1.271498538289229</v>
      </c>
      <c r="AQ2586" s="8">
        <f t="shared" si="242"/>
        <v>3</v>
      </c>
      <c r="AR2586" s="6">
        <v>33.896999999999998</v>
      </c>
      <c r="AS2586" s="1">
        <v>26.55</v>
      </c>
      <c r="AT2586" s="3">
        <v>20.234000000000002</v>
      </c>
      <c r="AU2586" s="8">
        <f t="shared" si="243"/>
        <v>-0.40699999999999648</v>
      </c>
      <c r="AV2586" s="8">
        <f t="shared" si="245"/>
        <v>1.2767231638418077</v>
      </c>
      <c r="AW2586" s="8">
        <f t="shared" si="244"/>
        <v>3</v>
      </c>
      <c r="AX2586">
        <v>1</v>
      </c>
      <c r="BC2586">
        <v>1</v>
      </c>
      <c r="BE2586">
        <v>1</v>
      </c>
      <c r="BK2586">
        <v>1</v>
      </c>
      <c r="BM2586">
        <v>1</v>
      </c>
      <c r="BP2586">
        <v>1</v>
      </c>
      <c r="BS2586">
        <v>1</v>
      </c>
      <c r="CA2586">
        <v>1</v>
      </c>
      <c r="CF2586">
        <v>1</v>
      </c>
      <c r="CS2586">
        <v>1</v>
      </c>
      <c r="CW2586">
        <v>1</v>
      </c>
      <c r="DB2586">
        <v>1</v>
      </c>
      <c r="DN2586">
        <v>1</v>
      </c>
      <c r="EB2586">
        <v>1</v>
      </c>
      <c r="EY2586">
        <v>1</v>
      </c>
      <c r="EZ2586">
        <v>1</v>
      </c>
      <c r="FM2586">
        <v>1</v>
      </c>
    </row>
    <row r="2587" spans="1:178" hidden="1" x14ac:dyDescent="0.35">
      <c r="A2587" t="s">
        <v>7727</v>
      </c>
      <c r="B2587" t="s">
        <v>465</v>
      </c>
      <c r="C2587" t="s">
        <v>633</v>
      </c>
      <c r="D2587" t="s">
        <v>634</v>
      </c>
      <c r="E2587" t="s">
        <v>1186</v>
      </c>
      <c r="F2587" t="s">
        <v>7728</v>
      </c>
      <c r="I2587" t="s">
        <v>7729</v>
      </c>
      <c r="J2587" t="s">
        <v>2063</v>
      </c>
      <c r="K2587" t="s">
        <v>1417</v>
      </c>
      <c r="L2587">
        <v>5</v>
      </c>
      <c r="M2587" t="s">
        <v>276</v>
      </c>
      <c r="N2587" t="s">
        <v>276</v>
      </c>
      <c r="O2587">
        <v>20</v>
      </c>
      <c r="P2587">
        <v>37</v>
      </c>
      <c r="Q2587">
        <v>-3</v>
      </c>
      <c r="R2587">
        <v>200</v>
      </c>
      <c r="S2587">
        <v>12</v>
      </c>
      <c r="T2587">
        <v>28</v>
      </c>
      <c r="U2587">
        <v>18</v>
      </c>
      <c r="V2587" t="s">
        <v>368</v>
      </c>
      <c r="W2587" t="s">
        <v>1309</v>
      </c>
      <c r="X2587" t="s">
        <v>445</v>
      </c>
      <c r="Y2587" t="s">
        <v>446</v>
      </c>
      <c r="Z2587" t="s">
        <v>181</v>
      </c>
      <c r="AB2587" s="8"/>
      <c r="AC2587">
        <v>1</v>
      </c>
      <c r="AF2587" t="s">
        <v>6416</v>
      </c>
      <c r="AG2587">
        <v>1</v>
      </c>
      <c r="AH2587">
        <v>0.2</v>
      </c>
      <c r="AL2587" s="6" t="s">
        <v>14292</v>
      </c>
      <c r="AM2587" s="1" t="s">
        <v>14292</v>
      </c>
      <c r="AN2587" s="3" t="s">
        <v>14292</v>
      </c>
      <c r="AO2587" s="8">
        <f t="shared" si="240"/>
        <v>0</v>
      </c>
      <c r="AP2587" s="8" t="e">
        <f t="shared" si="241"/>
        <v>#VALUE!</v>
      </c>
      <c r="AQ2587" s="8" t="e">
        <f t="shared" si="242"/>
        <v>#VALUE!</v>
      </c>
      <c r="AU2587" s="8" t="e">
        <f t="shared" si="243"/>
        <v>#VALUE!</v>
      </c>
      <c r="AV2587" s="8" t="e">
        <f t="shared" si="245"/>
        <v>#VALUE!</v>
      </c>
      <c r="AW2587" s="8" t="e">
        <f t="shared" si="244"/>
        <v>#VALUE!</v>
      </c>
      <c r="AZ2587">
        <v>1</v>
      </c>
      <c r="BH2587">
        <v>1</v>
      </c>
      <c r="BI2587">
        <v>1</v>
      </c>
      <c r="BM2587">
        <v>1</v>
      </c>
      <c r="BP2587">
        <v>1</v>
      </c>
      <c r="BS2587">
        <v>1</v>
      </c>
      <c r="BX2587">
        <v>1</v>
      </c>
      <c r="BZ2587">
        <v>1</v>
      </c>
      <c r="CF2587">
        <v>1</v>
      </c>
      <c r="CS2587">
        <v>1</v>
      </c>
      <c r="CY2587">
        <v>1</v>
      </c>
      <c r="DF2587">
        <v>1</v>
      </c>
      <c r="DG2587">
        <v>1</v>
      </c>
      <c r="EE2587">
        <v>1</v>
      </c>
      <c r="EY2587">
        <v>1</v>
      </c>
      <c r="FA2587">
        <v>1</v>
      </c>
      <c r="FB2587">
        <v>1</v>
      </c>
      <c r="FV2587" t="s">
        <v>2193</v>
      </c>
    </row>
    <row r="2588" spans="1:178" x14ac:dyDescent="0.35">
      <c r="A2588" t="s">
        <v>10595</v>
      </c>
      <c r="B2588" t="s">
        <v>213</v>
      </c>
      <c r="C2588" t="s">
        <v>621</v>
      </c>
      <c r="D2588" t="s">
        <v>1377</v>
      </c>
      <c r="E2588" t="s">
        <v>2564</v>
      </c>
      <c r="F2588" t="s">
        <v>3514</v>
      </c>
      <c r="G2588" t="s">
        <v>10596</v>
      </c>
      <c r="I2588" t="s">
        <v>10597</v>
      </c>
      <c r="J2588" t="s">
        <v>507</v>
      </c>
      <c r="K2588" t="s">
        <v>1417</v>
      </c>
      <c r="L2588">
        <v>5</v>
      </c>
      <c r="M2588" t="s">
        <v>276</v>
      </c>
      <c r="N2588" t="s">
        <v>276</v>
      </c>
      <c r="O2588">
        <v>600</v>
      </c>
      <c r="P2588">
        <v>43</v>
      </c>
      <c r="Q2588">
        <v>7</v>
      </c>
      <c r="V2588" t="s">
        <v>830</v>
      </c>
      <c r="W2588" t="s">
        <v>10358</v>
      </c>
      <c r="X2588" t="s">
        <v>9660</v>
      </c>
      <c r="Y2588" t="s">
        <v>463</v>
      </c>
      <c r="Z2588" t="s">
        <v>181</v>
      </c>
      <c r="AB2588" s="8">
        <v>44693</v>
      </c>
      <c r="AF2588" t="s">
        <v>6416</v>
      </c>
      <c r="AG2588">
        <v>1</v>
      </c>
      <c r="AH2588">
        <v>0.2</v>
      </c>
      <c r="AL2588" s="6">
        <v>35.904000000000003</v>
      </c>
      <c r="AM2588" s="1">
        <v>26.863</v>
      </c>
      <c r="AN2588" s="3">
        <v>8.17</v>
      </c>
      <c r="AO2588" s="8">
        <f t="shared" si="240"/>
        <v>70.936999999999998</v>
      </c>
      <c r="AP2588" s="8">
        <f t="shared" si="241"/>
        <v>1.3365595800915759</v>
      </c>
      <c r="AQ2588" s="8">
        <f t="shared" si="242"/>
        <v>3</v>
      </c>
      <c r="AR2588" s="6">
        <v>35.051000000000002</v>
      </c>
      <c r="AS2588" s="1">
        <v>26.344000000000001</v>
      </c>
      <c r="AT2588" s="3">
        <v>8.3770000000000007</v>
      </c>
      <c r="AU2588" s="8">
        <f t="shared" si="243"/>
        <v>0.85300000000000153</v>
      </c>
      <c r="AV2588" s="8">
        <f t="shared" si="245"/>
        <v>1.3305116914667476</v>
      </c>
      <c r="AW2588" s="8">
        <f t="shared" si="244"/>
        <v>3</v>
      </c>
      <c r="AZ2588">
        <v>1</v>
      </c>
      <c r="BH2588">
        <v>1</v>
      </c>
      <c r="BM2588">
        <v>1</v>
      </c>
      <c r="BS2588">
        <v>1</v>
      </c>
      <c r="BZ2588">
        <v>1</v>
      </c>
      <c r="CG2588">
        <v>1</v>
      </c>
      <c r="CR2588">
        <v>1</v>
      </c>
      <c r="DB2588">
        <v>1</v>
      </c>
      <c r="DF2588">
        <v>1</v>
      </c>
      <c r="EE2588">
        <v>1</v>
      </c>
      <c r="FK2588">
        <v>1</v>
      </c>
    </row>
    <row r="2589" spans="1:178" x14ac:dyDescent="0.35">
      <c r="A2589" t="s">
        <v>10640</v>
      </c>
      <c r="B2589" t="s">
        <v>170</v>
      </c>
      <c r="C2589" t="s">
        <v>472</v>
      </c>
      <c r="D2589" t="s">
        <v>473</v>
      </c>
      <c r="F2589" t="s">
        <v>2281</v>
      </c>
      <c r="G2589" t="s">
        <v>10643</v>
      </c>
      <c r="I2589" t="s">
        <v>10644</v>
      </c>
      <c r="J2589" t="s">
        <v>507</v>
      </c>
      <c r="K2589" t="s">
        <v>1417</v>
      </c>
      <c r="L2589">
        <v>150</v>
      </c>
      <c r="M2589" t="s">
        <v>276</v>
      </c>
      <c r="N2589" t="s">
        <v>276</v>
      </c>
      <c r="O2589">
        <v>300</v>
      </c>
      <c r="P2589">
        <v>44</v>
      </c>
      <c r="Q2589">
        <v>10</v>
      </c>
      <c r="V2589" t="s">
        <v>538</v>
      </c>
      <c r="W2589" t="s">
        <v>10589</v>
      </c>
      <c r="X2589" t="s">
        <v>9660</v>
      </c>
      <c r="Y2589" t="s">
        <v>463</v>
      </c>
      <c r="Z2589" t="s">
        <v>181</v>
      </c>
      <c r="AB2589" s="8">
        <v>40676</v>
      </c>
      <c r="AF2589" t="s">
        <v>6416</v>
      </c>
      <c r="AG2589">
        <v>1</v>
      </c>
      <c r="AH2589">
        <v>0.8</v>
      </c>
      <c r="AL2589" s="6">
        <v>33.988</v>
      </c>
      <c r="AM2589" s="1">
        <v>21.33</v>
      </c>
      <c r="AN2589" s="3">
        <v>25.891999999999999</v>
      </c>
      <c r="AO2589" s="8">
        <f t="shared" si="240"/>
        <v>81.209999999999994</v>
      </c>
      <c r="AP2589" s="8">
        <f t="shared" si="241"/>
        <v>1.5934364744491327</v>
      </c>
      <c r="AQ2589" s="8">
        <f t="shared" si="242"/>
        <v>3</v>
      </c>
      <c r="AR2589" s="6">
        <v>33.618000000000002</v>
      </c>
      <c r="AS2589" s="1">
        <v>22.381</v>
      </c>
      <c r="AT2589" s="3">
        <v>24.891999999999999</v>
      </c>
      <c r="AU2589" s="8">
        <f t="shared" si="243"/>
        <v>0.36999999999999744</v>
      </c>
      <c r="AV2589" s="8">
        <f t="shared" si="245"/>
        <v>1.5020776551539252</v>
      </c>
      <c r="AW2589" s="8">
        <f t="shared" si="244"/>
        <v>3</v>
      </c>
      <c r="AZ2589">
        <v>1</v>
      </c>
      <c r="BE2589">
        <v>1</v>
      </c>
      <c r="BK2589">
        <v>1</v>
      </c>
      <c r="BM2589">
        <v>1</v>
      </c>
      <c r="BS2589">
        <v>1</v>
      </c>
      <c r="CB2589">
        <v>1</v>
      </c>
      <c r="CG2589">
        <v>1</v>
      </c>
      <c r="CX2589">
        <v>1</v>
      </c>
      <c r="DF2589">
        <v>1</v>
      </c>
      <c r="DP2589">
        <v>1</v>
      </c>
      <c r="DZ2589">
        <v>1</v>
      </c>
      <c r="EY2589">
        <v>1</v>
      </c>
      <c r="FB2589">
        <v>1</v>
      </c>
      <c r="FG2589">
        <v>1</v>
      </c>
    </row>
    <row r="2590" spans="1:178" x14ac:dyDescent="0.35">
      <c r="A2590" t="s">
        <v>3877</v>
      </c>
      <c r="B2590" t="s">
        <v>269</v>
      </c>
      <c r="C2590" t="s">
        <v>319</v>
      </c>
      <c r="D2590" t="s">
        <v>363</v>
      </c>
      <c r="E2590" t="s">
        <v>364</v>
      </c>
      <c r="F2590" t="s">
        <v>2860</v>
      </c>
      <c r="I2590" t="s">
        <v>3881</v>
      </c>
      <c r="J2590" t="s">
        <v>294</v>
      </c>
      <c r="K2590" t="s">
        <v>295</v>
      </c>
      <c r="L2590">
        <v>20</v>
      </c>
      <c r="M2590" t="s">
        <v>276</v>
      </c>
      <c r="N2590" t="s">
        <v>276</v>
      </c>
      <c r="O2590">
        <v>700</v>
      </c>
      <c r="P2590">
        <v>42</v>
      </c>
      <c r="Q2590">
        <v>1</v>
      </c>
      <c r="V2590" t="s">
        <v>2191</v>
      </c>
      <c r="W2590" t="s">
        <v>3882</v>
      </c>
      <c r="X2590" t="s">
        <v>3739</v>
      </c>
      <c r="Y2590" t="s">
        <v>446</v>
      </c>
      <c r="Z2590" t="s">
        <v>181</v>
      </c>
      <c r="AB2590" s="8"/>
      <c r="AC2590">
        <v>1</v>
      </c>
      <c r="AF2590" t="s">
        <v>3276</v>
      </c>
      <c r="AG2590">
        <v>4</v>
      </c>
      <c r="AH2590">
        <v>0.4</v>
      </c>
      <c r="AL2590" s="6">
        <v>39.956000000000003</v>
      </c>
      <c r="AM2590" s="1">
        <v>31.54</v>
      </c>
      <c r="AN2590" s="3">
        <v>11.773</v>
      </c>
      <c r="AO2590" s="8">
        <f t="shared" si="240"/>
        <v>83.269000000000005</v>
      </c>
      <c r="AP2590" s="8">
        <f t="shared" si="241"/>
        <v>1.266835764109068</v>
      </c>
      <c r="AQ2590" s="8">
        <f t="shared" si="242"/>
        <v>3</v>
      </c>
      <c r="AR2590" s="6">
        <v>41.345999999999997</v>
      </c>
      <c r="AS2590" s="1">
        <v>31.190999999999999</v>
      </c>
      <c r="AT2590" s="3">
        <v>12.406000000000001</v>
      </c>
      <c r="AU2590" s="8">
        <f t="shared" si="243"/>
        <v>-1.3899999999999935</v>
      </c>
      <c r="AV2590" s="8">
        <f t="shared" si="245"/>
        <v>1.3255746850052899</v>
      </c>
      <c r="AW2590" s="8">
        <f t="shared" si="244"/>
        <v>3</v>
      </c>
      <c r="AX2590">
        <v>1</v>
      </c>
      <c r="BC2590">
        <v>1</v>
      </c>
      <c r="BH2590">
        <v>1</v>
      </c>
      <c r="BM2590">
        <v>1</v>
      </c>
      <c r="BS2590">
        <v>1</v>
      </c>
      <c r="CA2590">
        <v>1</v>
      </c>
      <c r="CF2590">
        <v>1</v>
      </c>
      <c r="CS2590">
        <v>1</v>
      </c>
      <c r="CU2590">
        <v>1</v>
      </c>
      <c r="CY2590">
        <v>1</v>
      </c>
      <c r="DF2590">
        <v>1</v>
      </c>
      <c r="DN2590">
        <v>1</v>
      </c>
      <c r="DZ2590">
        <v>1</v>
      </c>
      <c r="ED2590">
        <v>1</v>
      </c>
      <c r="FK2590">
        <v>1</v>
      </c>
    </row>
    <row r="2591" spans="1:178" x14ac:dyDescent="0.35">
      <c r="A2591" t="s">
        <v>3899</v>
      </c>
      <c r="B2591" t="s">
        <v>269</v>
      </c>
      <c r="C2591" t="s">
        <v>319</v>
      </c>
      <c r="D2591" t="s">
        <v>320</v>
      </c>
      <c r="E2591" t="s">
        <v>321</v>
      </c>
      <c r="F2591" t="s">
        <v>1320</v>
      </c>
      <c r="I2591" t="s">
        <v>3903</v>
      </c>
      <c r="J2591" t="s">
        <v>577</v>
      </c>
      <c r="K2591" t="s">
        <v>295</v>
      </c>
      <c r="L2591">
        <v>40</v>
      </c>
      <c r="M2591" t="s">
        <v>276</v>
      </c>
      <c r="N2591" t="s">
        <v>324</v>
      </c>
      <c r="O2591">
        <v>600</v>
      </c>
      <c r="V2591" t="s">
        <v>3664</v>
      </c>
      <c r="W2591" t="s">
        <v>3904</v>
      </c>
      <c r="Y2591" t="s">
        <v>307</v>
      </c>
      <c r="Z2591" t="s">
        <v>181</v>
      </c>
      <c r="AB2591" s="8"/>
      <c r="AC2591">
        <v>1</v>
      </c>
      <c r="AF2591" t="s">
        <v>3276</v>
      </c>
      <c r="AG2591">
        <v>4</v>
      </c>
      <c r="AH2591">
        <v>0.75</v>
      </c>
      <c r="AL2591" s="6">
        <v>44.094000000000001</v>
      </c>
      <c r="AM2591" s="1">
        <v>32.537999999999997</v>
      </c>
      <c r="AN2591" s="3">
        <v>13.78</v>
      </c>
      <c r="AO2591" s="8">
        <f t="shared" si="240"/>
        <v>90.412000000000006</v>
      </c>
      <c r="AP2591" s="8">
        <f t="shared" si="241"/>
        <v>1.3551539738152316</v>
      </c>
      <c r="AQ2591" s="8">
        <f t="shared" si="242"/>
        <v>3</v>
      </c>
      <c r="AR2591" s="6">
        <v>37.945999999999998</v>
      </c>
      <c r="AS2591" s="1">
        <v>38.47</v>
      </c>
      <c r="AT2591" s="3">
        <v>13.529</v>
      </c>
      <c r="AU2591" s="8">
        <f t="shared" si="243"/>
        <v>6.1480000000000032</v>
      </c>
      <c r="AV2591" s="8">
        <f t="shared" si="245"/>
        <v>0.98637899662074346</v>
      </c>
      <c r="AW2591" s="8">
        <f t="shared" si="244"/>
        <v>2</v>
      </c>
      <c r="AX2591">
        <v>1</v>
      </c>
      <c r="BD2591">
        <v>1</v>
      </c>
      <c r="BE2591">
        <v>1</v>
      </c>
      <c r="BK2591">
        <v>1</v>
      </c>
      <c r="BM2591">
        <v>1</v>
      </c>
      <c r="BS2591">
        <v>1</v>
      </c>
      <c r="CA2591">
        <v>1</v>
      </c>
      <c r="CB2591">
        <v>1</v>
      </c>
      <c r="CF2591">
        <v>1</v>
      </c>
      <c r="CS2591">
        <v>1</v>
      </c>
      <c r="CY2591">
        <v>1</v>
      </c>
      <c r="DF2591">
        <v>1</v>
      </c>
      <c r="DK2591">
        <v>1</v>
      </c>
      <c r="DO2591">
        <v>1</v>
      </c>
      <c r="DT2591">
        <v>1</v>
      </c>
      <c r="DZ2591">
        <v>1</v>
      </c>
      <c r="FC2591">
        <v>1</v>
      </c>
    </row>
    <row r="2592" spans="1:178" x14ac:dyDescent="0.35">
      <c r="A2592" t="s">
        <v>5592</v>
      </c>
      <c r="B2592" t="s">
        <v>465</v>
      </c>
      <c r="C2592" t="s">
        <v>633</v>
      </c>
      <c r="D2592" t="s">
        <v>634</v>
      </c>
      <c r="E2592" t="s">
        <v>635</v>
      </c>
      <c r="F2592" t="s">
        <v>636</v>
      </c>
      <c r="I2592" t="s">
        <v>5593</v>
      </c>
      <c r="J2592" t="s">
        <v>2063</v>
      </c>
      <c r="K2592" t="s">
        <v>295</v>
      </c>
      <c r="L2592">
        <v>20</v>
      </c>
      <c r="M2592" t="s">
        <v>276</v>
      </c>
      <c r="N2592" t="s">
        <v>276</v>
      </c>
      <c r="O2592">
        <v>1300</v>
      </c>
      <c r="P2592">
        <v>44</v>
      </c>
      <c r="Q2592">
        <v>6</v>
      </c>
      <c r="R2592">
        <v>1000</v>
      </c>
      <c r="S2592">
        <v>9</v>
      </c>
      <c r="T2592">
        <v>20</v>
      </c>
      <c r="U2592">
        <v>14</v>
      </c>
      <c r="V2592" t="s">
        <v>2191</v>
      </c>
      <c r="W2592" t="s">
        <v>5594</v>
      </c>
      <c r="Y2592" t="s">
        <v>307</v>
      </c>
      <c r="Z2592" t="s">
        <v>181</v>
      </c>
      <c r="AB2592" s="8"/>
      <c r="AC2592">
        <v>1</v>
      </c>
      <c r="AF2592" t="s">
        <v>3724</v>
      </c>
      <c r="AG2592">
        <v>3</v>
      </c>
      <c r="AH2592">
        <v>1</v>
      </c>
      <c r="AL2592" s="6">
        <v>36.104999999999997</v>
      </c>
      <c r="AM2592" s="1">
        <v>27.204000000000001</v>
      </c>
      <c r="AN2592" s="3">
        <v>18.863</v>
      </c>
      <c r="AO2592" s="8">
        <f t="shared" si="240"/>
        <v>82.171999999999997</v>
      </c>
      <c r="AP2592" s="8">
        <f t="shared" si="241"/>
        <v>1.3271945302161445</v>
      </c>
      <c r="AQ2592" s="8">
        <f t="shared" si="242"/>
        <v>3</v>
      </c>
      <c r="AR2592" s="6">
        <v>32.587000000000003</v>
      </c>
      <c r="AS2592" s="1">
        <v>26.402000000000001</v>
      </c>
      <c r="AT2592" s="3">
        <v>21.907</v>
      </c>
      <c r="AU2592" s="8">
        <f t="shared" si="243"/>
        <v>3.5179999999999936</v>
      </c>
      <c r="AV2592" s="8">
        <f t="shared" si="245"/>
        <v>1.2342625558669797</v>
      </c>
      <c r="AW2592" s="8">
        <f t="shared" si="244"/>
        <v>3</v>
      </c>
      <c r="AX2592">
        <v>1</v>
      </c>
      <c r="BD2592">
        <v>1</v>
      </c>
      <c r="BI2592">
        <v>1</v>
      </c>
      <c r="BK2592">
        <v>1</v>
      </c>
      <c r="BM2592">
        <v>1</v>
      </c>
      <c r="BS2592">
        <v>1</v>
      </c>
      <c r="CA2592">
        <v>1</v>
      </c>
      <c r="CF2592">
        <v>1</v>
      </c>
      <c r="CJ2592">
        <v>1</v>
      </c>
      <c r="CS2592">
        <v>1</v>
      </c>
      <c r="CX2592">
        <v>1</v>
      </c>
      <c r="DF2592">
        <v>1</v>
      </c>
      <c r="DK2592">
        <v>1</v>
      </c>
      <c r="DQ2592">
        <v>1</v>
      </c>
      <c r="DR2592">
        <v>1</v>
      </c>
      <c r="DU2592">
        <v>1</v>
      </c>
      <c r="DW2592">
        <v>1</v>
      </c>
      <c r="DZ2592">
        <v>1</v>
      </c>
      <c r="EE2592">
        <v>1</v>
      </c>
      <c r="EY2592">
        <v>1</v>
      </c>
      <c r="FB2592">
        <v>1</v>
      </c>
      <c r="FC2592">
        <v>1</v>
      </c>
      <c r="FP2592">
        <v>1</v>
      </c>
    </row>
    <row r="2593" spans="1:178" x14ac:dyDescent="0.35">
      <c r="A2593" t="s">
        <v>5723</v>
      </c>
      <c r="B2593" t="s">
        <v>465</v>
      </c>
      <c r="C2593" t="s">
        <v>633</v>
      </c>
      <c r="D2593" t="s">
        <v>634</v>
      </c>
      <c r="E2593" t="s">
        <v>1001</v>
      </c>
      <c r="F2593" t="s">
        <v>2750</v>
      </c>
      <c r="I2593" t="s">
        <v>5724</v>
      </c>
      <c r="J2593" t="s">
        <v>2063</v>
      </c>
      <c r="K2593" t="s">
        <v>295</v>
      </c>
      <c r="L2593">
        <v>80</v>
      </c>
      <c r="M2593" t="s">
        <v>276</v>
      </c>
      <c r="N2593" t="s">
        <v>276</v>
      </c>
      <c r="O2593">
        <v>700</v>
      </c>
      <c r="P2593">
        <v>44</v>
      </c>
      <c r="Q2593">
        <v>6</v>
      </c>
      <c r="R2593">
        <v>700</v>
      </c>
      <c r="S2593">
        <v>0</v>
      </c>
      <c r="T2593">
        <v>18</v>
      </c>
      <c r="U2593">
        <v>7</v>
      </c>
      <c r="V2593" t="s">
        <v>5485</v>
      </c>
      <c r="W2593" t="s">
        <v>5725</v>
      </c>
      <c r="Y2593" t="s">
        <v>307</v>
      </c>
      <c r="Z2593" t="s">
        <v>181</v>
      </c>
      <c r="AB2593" s="8"/>
      <c r="AE2593">
        <v>1</v>
      </c>
      <c r="AF2593" t="s">
        <v>3724</v>
      </c>
      <c r="AG2593">
        <v>3</v>
      </c>
      <c r="AH2593">
        <v>1.6</v>
      </c>
      <c r="AL2593" s="6">
        <v>46.466999999999999</v>
      </c>
      <c r="AM2593" s="1">
        <v>30.745000000000001</v>
      </c>
      <c r="AN2593" s="3">
        <v>9.36</v>
      </c>
      <c r="AO2593" s="8">
        <f t="shared" si="240"/>
        <v>86.572000000000003</v>
      </c>
      <c r="AP2593" s="8">
        <f t="shared" si="241"/>
        <v>1.5113677020653764</v>
      </c>
      <c r="AQ2593" s="8">
        <f t="shared" si="242"/>
        <v>3</v>
      </c>
      <c r="AR2593" s="6">
        <v>48.472000000000001</v>
      </c>
      <c r="AS2593" s="1">
        <v>33.014000000000003</v>
      </c>
      <c r="AT2593" s="3">
        <v>5.8380000000000001</v>
      </c>
      <c r="AU2593" s="8">
        <f t="shared" si="243"/>
        <v>-2.0050000000000026</v>
      </c>
      <c r="AV2593" s="8">
        <f t="shared" si="245"/>
        <v>1.4682256012600714</v>
      </c>
      <c r="AW2593" s="8">
        <f t="shared" si="244"/>
        <v>3</v>
      </c>
      <c r="AX2593">
        <v>1</v>
      </c>
      <c r="BC2593">
        <v>1</v>
      </c>
      <c r="BH2593">
        <v>1</v>
      </c>
      <c r="BK2593">
        <v>1</v>
      </c>
      <c r="BM2593">
        <v>1</v>
      </c>
      <c r="BP2593">
        <v>1</v>
      </c>
      <c r="BS2593">
        <v>1</v>
      </c>
      <c r="BX2593">
        <v>1</v>
      </c>
      <c r="CB2593">
        <v>1</v>
      </c>
      <c r="CE2593">
        <v>1</v>
      </c>
      <c r="CS2593">
        <v>1</v>
      </c>
      <c r="CX2593">
        <v>1</v>
      </c>
      <c r="DF2593">
        <v>1</v>
      </c>
      <c r="DK2593">
        <v>1</v>
      </c>
      <c r="DQ2593">
        <v>1</v>
      </c>
      <c r="DR2593">
        <v>1</v>
      </c>
      <c r="DU2593">
        <v>1</v>
      </c>
      <c r="DZ2593">
        <v>1</v>
      </c>
      <c r="EY2593">
        <v>1</v>
      </c>
      <c r="EZ2593">
        <v>1</v>
      </c>
      <c r="FB2593">
        <v>1</v>
      </c>
      <c r="FC2593">
        <v>1</v>
      </c>
      <c r="FM2593">
        <v>1</v>
      </c>
      <c r="FV2593" t="s">
        <v>2254</v>
      </c>
    </row>
    <row r="2594" spans="1:178" x14ac:dyDescent="0.35">
      <c r="A2594" t="s">
        <v>6715</v>
      </c>
      <c r="B2594" t="s">
        <v>328</v>
      </c>
      <c r="C2594" t="s">
        <v>1169</v>
      </c>
      <c r="D2594" t="s">
        <v>1170</v>
      </c>
      <c r="F2594" t="s">
        <v>5643</v>
      </c>
      <c r="I2594" t="s">
        <v>6716</v>
      </c>
      <c r="J2594" t="s">
        <v>507</v>
      </c>
      <c r="K2594" t="s">
        <v>295</v>
      </c>
      <c r="L2594">
        <v>80</v>
      </c>
      <c r="M2594" t="s">
        <v>276</v>
      </c>
      <c r="N2594" t="s">
        <v>333</v>
      </c>
      <c r="O2594">
        <v>50</v>
      </c>
      <c r="P2594">
        <v>37</v>
      </c>
      <c r="Q2594">
        <v>-7</v>
      </c>
      <c r="R2594">
        <v>800</v>
      </c>
      <c r="S2594">
        <v>12</v>
      </c>
      <c r="T2594">
        <v>23</v>
      </c>
      <c r="U2594">
        <v>17</v>
      </c>
      <c r="V2594" t="s">
        <v>671</v>
      </c>
      <c r="W2594" t="s">
        <v>1289</v>
      </c>
      <c r="X2594" t="s">
        <v>1289</v>
      </c>
      <c r="Y2594" t="s">
        <v>1290</v>
      </c>
      <c r="Z2594" t="s">
        <v>181</v>
      </c>
      <c r="AB2594" s="8"/>
      <c r="AD2594">
        <v>1</v>
      </c>
      <c r="AF2594" t="s">
        <v>7444</v>
      </c>
      <c r="AL2594" s="6">
        <v>35.753</v>
      </c>
      <c r="AM2594" s="1">
        <v>26.404</v>
      </c>
      <c r="AN2594" s="3">
        <v>15.564</v>
      </c>
      <c r="AO2594" s="8">
        <f t="shared" si="240"/>
        <v>77.721000000000004</v>
      </c>
      <c r="AP2594" s="8">
        <f t="shared" si="241"/>
        <v>1.3540751401302833</v>
      </c>
      <c r="AQ2594" s="8">
        <f t="shared" si="242"/>
        <v>3</v>
      </c>
      <c r="AR2594" s="6">
        <v>35.454000000000001</v>
      </c>
      <c r="AS2594" s="1">
        <v>29.846</v>
      </c>
      <c r="AT2594" s="3">
        <v>12.388999999999999</v>
      </c>
      <c r="AU2594" s="8">
        <f t="shared" si="243"/>
        <v>0.29899999999999949</v>
      </c>
      <c r="AV2594" s="8">
        <f t="shared" si="245"/>
        <v>1.1878978757622463</v>
      </c>
      <c r="AW2594" s="8">
        <f t="shared" si="244"/>
        <v>3</v>
      </c>
      <c r="AY2594">
        <v>1</v>
      </c>
      <c r="BE2594">
        <v>1</v>
      </c>
      <c r="BJ2594">
        <v>1</v>
      </c>
      <c r="BK2594">
        <v>1</v>
      </c>
      <c r="BM2594">
        <v>1</v>
      </c>
      <c r="BS2594">
        <v>1</v>
      </c>
      <c r="CA2594">
        <v>1</v>
      </c>
      <c r="CF2594">
        <v>1</v>
      </c>
      <c r="CS2594">
        <v>1</v>
      </c>
      <c r="CY2594">
        <v>1</v>
      </c>
      <c r="DF2594">
        <v>1</v>
      </c>
      <c r="DK2594">
        <v>1</v>
      </c>
      <c r="DP2594">
        <v>1</v>
      </c>
      <c r="DR2594">
        <v>1</v>
      </c>
      <c r="DU2594">
        <v>1</v>
      </c>
      <c r="DZ2594">
        <v>1</v>
      </c>
      <c r="ED2594">
        <v>1</v>
      </c>
      <c r="EY2594">
        <v>1</v>
      </c>
    </row>
    <row r="2595" spans="1:178" x14ac:dyDescent="0.35">
      <c r="A2595" t="s">
        <v>7701</v>
      </c>
      <c r="B2595" t="s">
        <v>465</v>
      </c>
      <c r="C2595" t="s">
        <v>633</v>
      </c>
      <c r="D2595" t="s">
        <v>634</v>
      </c>
      <c r="E2595" t="s">
        <v>1186</v>
      </c>
      <c r="F2595" t="s">
        <v>1192</v>
      </c>
      <c r="I2595" t="s">
        <v>7703</v>
      </c>
      <c r="J2595" t="s">
        <v>2063</v>
      </c>
      <c r="K2595" t="s">
        <v>295</v>
      </c>
      <c r="L2595">
        <v>40</v>
      </c>
      <c r="M2595" t="s">
        <v>276</v>
      </c>
      <c r="N2595" t="s">
        <v>276</v>
      </c>
      <c r="O2595">
        <v>1</v>
      </c>
      <c r="P2595">
        <v>37</v>
      </c>
      <c r="Q2595">
        <v>-3</v>
      </c>
      <c r="V2595" t="s">
        <v>7685</v>
      </c>
      <c r="W2595" t="s">
        <v>6907</v>
      </c>
      <c r="X2595" t="s">
        <v>445</v>
      </c>
      <c r="Y2595" t="s">
        <v>446</v>
      </c>
      <c r="Z2595" t="s">
        <v>181</v>
      </c>
      <c r="AB2595" s="8"/>
      <c r="AE2595">
        <v>1</v>
      </c>
      <c r="AF2595" t="s">
        <v>6416</v>
      </c>
      <c r="AG2595">
        <v>1</v>
      </c>
      <c r="AH2595">
        <v>0.6</v>
      </c>
      <c r="AL2595" s="6">
        <v>34.848999999999997</v>
      </c>
      <c r="AM2595" s="1">
        <v>24.670999999999999</v>
      </c>
      <c r="AN2595" s="3">
        <v>13.843</v>
      </c>
      <c r="AO2595" s="8">
        <f t="shared" si="240"/>
        <v>73.363</v>
      </c>
      <c r="AP2595" s="8">
        <f t="shared" si="241"/>
        <v>1.412549146771513</v>
      </c>
      <c r="AQ2595" s="8">
        <f t="shared" si="242"/>
        <v>3</v>
      </c>
      <c r="AR2595" s="6">
        <v>38.710999999999999</v>
      </c>
      <c r="AS2595" s="1">
        <v>23.123000000000001</v>
      </c>
      <c r="AT2595" s="3">
        <v>13.254</v>
      </c>
      <c r="AU2595" s="8">
        <f t="shared" si="243"/>
        <v>-3.8620000000000019</v>
      </c>
      <c r="AV2595" s="8">
        <f t="shared" si="245"/>
        <v>1.6741339791549539</v>
      </c>
      <c r="AW2595" s="8">
        <f t="shared" si="244"/>
        <v>3</v>
      </c>
      <c r="AZ2595">
        <v>1</v>
      </c>
      <c r="BI2595">
        <v>1</v>
      </c>
      <c r="BM2595">
        <v>1</v>
      </c>
      <c r="BS2595">
        <v>1</v>
      </c>
      <c r="CA2595">
        <v>1</v>
      </c>
      <c r="CF2595">
        <v>1</v>
      </c>
      <c r="CS2595">
        <v>1</v>
      </c>
      <c r="CY2595">
        <v>1</v>
      </c>
      <c r="DF2595">
        <v>1</v>
      </c>
      <c r="DP2595">
        <v>1</v>
      </c>
      <c r="DZ2595">
        <v>1</v>
      </c>
      <c r="EY2595">
        <v>1</v>
      </c>
      <c r="FA2595">
        <v>1</v>
      </c>
      <c r="FB2595">
        <v>1</v>
      </c>
      <c r="FT2595">
        <v>1</v>
      </c>
      <c r="FV2595" t="s">
        <v>2193</v>
      </c>
    </row>
    <row r="2596" spans="1:178" hidden="1" x14ac:dyDescent="0.35">
      <c r="A2596" t="s">
        <v>7747</v>
      </c>
      <c r="B2596" t="s">
        <v>269</v>
      </c>
      <c r="C2596" t="s">
        <v>319</v>
      </c>
      <c r="D2596" t="s">
        <v>320</v>
      </c>
      <c r="E2596" t="s">
        <v>320</v>
      </c>
      <c r="F2596" t="s">
        <v>1163</v>
      </c>
      <c r="I2596" t="s">
        <v>7748</v>
      </c>
      <c r="J2596" t="s">
        <v>577</v>
      </c>
      <c r="K2596" t="s">
        <v>1417</v>
      </c>
      <c r="L2596">
        <v>5</v>
      </c>
      <c r="M2596" t="s">
        <v>276</v>
      </c>
      <c r="N2596" t="s">
        <v>276</v>
      </c>
      <c r="O2596">
        <v>10</v>
      </c>
      <c r="P2596">
        <v>37</v>
      </c>
      <c r="Q2596">
        <v>-3</v>
      </c>
      <c r="R2596">
        <v>200</v>
      </c>
      <c r="S2596">
        <v>12</v>
      </c>
      <c r="T2596">
        <v>28</v>
      </c>
      <c r="U2596">
        <v>18</v>
      </c>
      <c r="W2596" t="s">
        <v>1309</v>
      </c>
      <c r="X2596" t="s">
        <v>445</v>
      </c>
      <c r="Y2596" t="s">
        <v>446</v>
      </c>
      <c r="Z2596" t="s">
        <v>181</v>
      </c>
      <c r="AB2596" s="8"/>
      <c r="AD2596">
        <v>1</v>
      </c>
      <c r="AF2596" t="s">
        <v>6416</v>
      </c>
      <c r="AG2596">
        <v>1</v>
      </c>
      <c r="AH2596">
        <v>0.5</v>
      </c>
      <c r="AL2596" s="6" t="s">
        <v>14292</v>
      </c>
      <c r="AM2596" s="1" t="s">
        <v>14292</v>
      </c>
      <c r="AN2596" s="3" t="s">
        <v>14292</v>
      </c>
      <c r="AO2596" s="8">
        <f t="shared" si="240"/>
        <v>0</v>
      </c>
      <c r="AP2596" s="8" t="e">
        <f t="shared" si="241"/>
        <v>#VALUE!</v>
      </c>
      <c r="AQ2596" s="8" t="e">
        <f t="shared" si="242"/>
        <v>#VALUE!</v>
      </c>
      <c r="AU2596" s="8" t="e">
        <f t="shared" si="243"/>
        <v>#VALUE!</v>
      </c>
      <c r="AV2596" s="8" t="e">
        <f t="shared" si="245"/>
        <v>#VALUE!</v>
      </c>
      <c r="AW2596" s="8" t="e">
        <f t="shared" si="244"/>
        <v>#VALUE!</v>
      </c>
      <c r="AZ2596">
        <v>1</v>
      </c>
      <c r="BH2596">
        <v>1</v>
      </c>
      <c r="BM2596">
        <v>1</v>
      </c>
      <c r="BS2596">
        <v>1</v>
      </c>
      <c r="BX2596">
        <v>1</v>
      </c>
      <c r="BZ2596">
        <v>1</v>
      </c>
      <c r="CG2596">
        <v>1</v>
      </c>
      <c r="CS2596">
        <v>1</v>
      </c>
      <c r="CX2596">
        <v>1</v>
      </c>
      <c r="DB2596">
        <v>1</v>
      </c>
      <c r="DD2596">
        <v>1</v>
      </c>
      <c r="EE2596">
        <v>1</v>
      </c>
      <c r="EY2596">
        <v>1</v>
      </c>
    </row>
    <row r="2597" spans="1:178" x14ac:dyDescent="0.35">
      <c r="A2597" t="s">
        <v>7816</v>
      </c>
      <c r="B2597" t="s">
        <v>269</v>
      </c>
      <c r="C2597" t="s">
        <v>319</v>
      </c>
      <c r="D2597" t="s">
        <v>320</v>
      </c>
      <c r="E2597" t="s">
        <v>321</v>
      </c>
      <c r="F2597" t="s">
        <v>2535</v>
      </c>
      <c r="I2597" t="s">
        <v>7817</v>
      </c>
      <c r="J2597" t="s">
        <v>577</v>
      </c>
      <c r="K2597" t="s">
        <v>295</v>
      </c>
      <c r="L2597">
        <v>20</v>
      </c>
      <c r="M2597" t="s">
        <v>276</v>
      </c>
      <c r="N2597" t="s">
        <v>7803</v>
      </c>
      <c r="O2597">
        <v>1400</v>
      </c>
      <c r="P2597">
        <v>37</v>
      </c>
      <c r="Q2597">
        <v>-3</v>
      </c>
      <c r="V2597" t="s">
        <v>2191</v>
      </c>
      <c r="W2597" t="s">
        <v>7778</v>
      </c>
      <c r="X2597" t="s">
        <v>445</v>
      </c>
      <c r="Y2597" t="s">
        <v>446</v>
      </c>
      <c r="Z2597" t="s">
        <v>181</v>
      </c>
      <c r="AB2597" s="8"/>
      <c r="AC2597">
        <v>1</v>
      </c>
      <c r="AF2597" t="s">
        <v>3276</v>
      </c>
      <c r="AG2597">
        <v>2</v>
      </c>
      <c r="AH2597">
        <v>0.4</v>
      </c>
      <c r="AL2597" s="6">
        <v>31.29</v>
      </c>
      <c r="AM2597" s="1">
        <v>28.417000000000002</v>
      </c>
      <c r="AN2597" s="3">
        <v>18.768000000000001</v>
      </c>
      <c r="AO2597" s="8">
        <f t="shared" si="240"/>
        <v>78.474999999999994</v>
      </c>
      <c r="AP2597" s="8">
        <f t="shared" si="241"/>
        <v>1.1011014533553858</v>
      </c>
      <c r="AQ2597" s="8">
        <f t="shared" si="242"/>
        <v>3</v>
      </c>
      <c r="AR2597" s="6">
        <v>31.898</v>
      </c>
      <c r="AS2597" s="1">
        <v>27.798999999999999</v>
      </c>
      <c r="AT2597" s="3">
        <v>18.713000000000001</v>
      </c>
      <c r="AU2597" s="8">
        <f t="shared" si="243"/>
        <v>-0.60800000000000054</v>
      </c>
      <c r="AV2597" s="8">
        <f t="shared" si="245"/>
        <v>1.1474513471707615</v>
      </c>
      <c r="AW2597" s="8">
        <f t="shared" si="244"/>
        <v>3</v>
      </c>
      <c r="AX2597">
        <v>1</v>
      </c>
      <c r="BD2597">
        <v>1</v>
      </c>
      <c r="BH2597">
        <v>1</v>
      </c>
      <c r="BI2597">
        <v>1</v>
      </c>
      <c r="BM2597">
        <v>1</v>
      </c>
      <c r="BS2597">
        <v>1</v>
      </c>
      <c r="CA2597">
        <v>1</v>
      </c>
      <c r="CG2597">
        <v>1</v>
      </c>
      <c r="CS2597">
        <v>1</v>
      </c>
      <c r="CY2597">
        <v>1</v>
      </c>
      <c r="DF2597">
        <v>1</v>
      </c>
      <c r="DG2597">
        <v>1</v>
      </c>
      <c r="DK2597">
        <v>1</v>
      </c>
      <c r="EE2597">
        <v>1</v>
      </c>
      <c r="EY2597">
        <v>1</v>
      </c>
    </row>
    <row r="2598" spans="1:178" hidden="1" x14ac:dyDescent="0.35">
      <c r="A2598" t="s">
        <v>7749</v>
      </c>
      <c r="B2598" t="s">
        <v>213</v>
      </c>
      <c r="C2598" t="s">
        <v>621</v>
      </c>
      <c r="D2598" t="s">
        <v>1377</v>
      </c>
      <c r="E2598" t="s">
        <v>3135</v>
      </c>
      <c r="F2598" t="s">
        <v>4924</v>
      </c>
      <c r="I2598" t="s">
        <v>7752</v>
      </c>
      <c r="J2598" t="s">
        <v>507</v>
      </c>
      <c r="K2598" t="s">
        <v>14294</v>
      </c>
      <c r="L2598">
        <v>5</v>
      </c>
      <c r="M2598" t="s">
        <v>276</v>
      </c>
      <c r="N2598" t="s">
        <v>276</v>
      </c>
      <c r="O2598">
        <v>30</v>
      </c>
      <c r="P2598">
        <v>37</v>
      </c>
      <c r="Q2598">
        <v>-3</v>
      </c>
      <c r="R2598">
        <v>200</v>
      </c>
      <c r="S2598">
        <v>12</v>
      </c>
      <c r="T2598">
        <v>28</v>
      </c>
      <c r="U2598">
        <v>18</v>
      </c>
      <c r="V2598" t="s">
        <v>619</v>
      </c>
      <c r="W2598" t="s">
        <v>1309</v>
      </c>
      <c r="X2598" t="s">
        <v>445</v>
      </c>
      <c r="Y2598" t="s">
        <v>446</v>
      </c>
      <c r="Z2598" t="s">
        <v>181</v>
      </c>
      <c r="AB2598" s="8"/>
      <c r="AC2598">
        <v>1</v>
      </c>
      <c r="AF2598" t="s">
        <v>3276</v>
      </c>
      <c r="AG2598">
        <v>3</v>
      </c>
      <c r="AH2598">
        <v>0.4</v>
      </c>
      <c r="AL2598" s="6" t="s">
        <v>14292</v>
      </c>
      <c r="AM2598" s="1" t="s">
        <v>14292</v>
      </c>
      <c r="AN2598" s="3" t="s">
        <v>14292</v>
      </c>
      <c r="AO2598" s="8">
        <f t="shared" si="240"/>
        <v>0</v>
      </c>
      <c r="AP2598" s="8" t="e">
        <f t="shared" si="241"/>
        <v>#VALUE!</v>
      </c>
      <c r="AQ2598" s="8" t="e">
        <f t="shared" si="242"/>
        <v>#VALUE!</v>
      </c>
      <c r="AU2598" s="8" t="e">
        <f t="shared" si="243"/>
        <v>#VALUE!</v>
      </c>
      <c r="AV2598" s="8" t="e">
        <f t="shared" si="245"/>
        <v>#VALUE!</v>
      </c>
      <c r="AW2598" s="8" t="e">
        <f t="shared" si="244"/>
        <v>#VALUE!</v>
      </c>
      <c r="AX2598">
        <v>1</v>
      </c>
      <c r="BD2598">
        <v>1</v>
      </c>
      <c r="BH2598">
        <v>1</v>
      </c>
      <c r="BM2598">
        <v>1</v>
      </c>
      <c r="BS2598">
        <v>1</v>
      </c>
      <c r="BX2598">
        <v>1</v>
      </c>
      <c r="CA2598">
        <v>1</v>
      </c>
      <c r="CG2598">
        <v>1</v>
      </c>
      <c r="CS2598">
        <v>1</v>
      </c>
      <c r="DF2598">
        <v>1</v>
      </c>
      <c r="DG2598">
        <v>1</v>
      </c>
      <c r="DL2598">
        <v>1</v>
      </c>
      <c r="DO2598">
        <v>1</v>
      </c>
      <c r="DU2598">
        <v>1</v>
      </c>
      <c r="DZ2598">
        <v>1</v>
      </c>
      <c r="EY2598">
        <v>1</v>
      </c>
    </row>
    <row r="2599" spans="1:178" x14ac:dyDescent="0.35">
      <c r="A2599" t="s">
        <v>7882</v>
      </c>
      <c r="B2599" t="s">
        <v>170</v>
      </c>
      <c r="C2599" t="s">
        <v>245</v>
      </c>
      <c r="D2599" t="s">
        <v>3969</v>
      </c>
      <c r="F2599" t="s">
        <v>3970</v>
      </c>
      <c r="I2599" t="s">
        <v>7884</v>
      </c>
      <c r="J2599" t="s">
        <v>294</v>
      </c>
      <c r="K2599" t="s">
        <v>295</v>
      </c>
      <c r="L2599">
        <v>40</v>
      </c>
      <c r="M2599" t="s">
        <v>276</v>
      </c>
      <c r="N2599" t="s">
        <v>333</v>
      </c>
      <c r="O2599">
        <v>10</v>
      </c>
      <c r="P2599">
        <v>37</v>
      </c>
      <c r="Q2599">
        <v>-3</v>
      </c>
      <c r="R2599">
        <v>450</v>
      </c>
      <c r="S2599">
        <v>11</v>
      </c>
      <c r="T2599">
        <v>22</v>
      </c>
      <c r="U2599">
        <v>17</v>
      </c>
      <c r="V2599" t="s">
        <v>830</v>
      </c>
      <c r="W2599" t="s">
        <v>7675</v>
      </c>
      <c r="X2599" t="s">
        <v>445</v>
      </c>
      <c r="Y2599" t="s">
        <v>446</v>
      </c>
      <c r="Z2599" t="s">
        <v>181</v>
      </c>
      <c r="AB2599" s="8"/>
      <c r="AC2599">
        <v>1</v>
      </c>
      <c r="AF2599" t="s">
        <v>7444</v>
      </c>
      <c r="AL2599" s="6">
        <v>41.378999999999998</v>
      </c>
      <c r="AM2599" s="1">
        <v>30.452000000000002</v>
      </c>
      <c r="AN2599" s="3">
        <v>15.491</v>
      </c>
      <c r="AO2599" s="8">
        <f t="shared" si="240"/>
        <v>87.322000000000003</v>
      </c>
      <c r="AP2599" s="8">
        <f t="shared" si="241"/>
        <v>1.3588270064363588</v>
      </c>
      <c r="AQ2599" s="8">
        <f t="shared" si="242"/>
        <v>3</v>
      </c>
      <c r="AR2599" s="6">
        <v>45.417000000000002</v>
      </c>
      <c r="AS2599" s="1">
        <v>24.280999999999999</v>
      </c>
      <c r="AT2599" s="3">
        <v>18.135999999999999</v>
      </c>
      <c r="AU2599" s="8">
        <f t="shared" si="243"/>
        <v>-4.0380000000000038</v>
      </c>
      <c r="AV2599" s="8">
        <f t="shared" si="245"/>
        <v>1.8704748568839835</v>
      </c>
      <c r="AW2599" s="8">
        <f t="shared" si="244"/>
        <v>3</v>
      </c>
      <c r="AY2599">
        <v>1</v>
      </c>
      <c r="BH2599">
        <v>1</v>
      </c>
      <c r="BI2599">
        <v>1</v>
      </c>
      <c r="BK2599">
        <v>1</v>
      </c>
      <c r="BM2599">
        <v>1</v>
      </c>
      <c r="BP2599">
        <v>1</v>
      </c>
      <c r="BS2599">
        <v>1</v>
      </c>
      <c r="CB2599">
        <v>1</v>
      </c>
      <c r="CE2599">
        <v>1</v>
      </c>
      <c r="CN2599">
        <v>1</v>
      </c>
      <c r="CS2599">
        <v>1</v>
      </c>
      <c r="CY2599">
        <v>1</v>
      </c>
      <c r="DB2599">
        <v>1</v>
      </c>
      <c r="DF2599">
        <v>1</v>
      </c>
      <c r="DI2599">
        <v>1</v>
      </c>
      <c r="DO2599">
        <v>1</v>
      </c>
      <c r="DQ2599">
        <v>1</v>
      </c>
      <c r="DR2599">
        <v>1</v>
      </c>
      <c r="DZ2599">
        <v>1</v>
      </c>
      <c r="EE2599">
        <v>1</v>
      </c>
      <c r="EU2599">
        <v>1</v>
      </c>
      <c r="EY2599">
        <v>1</v>
      </c>
      <c r="FI2599">
        <v>1</v>
      </c>
      <c r="FT2599">
        <v>1</v>
      </c>
    </row>
    <row r="2600" spans="1:178" x14ac:dyDescent="0.35">
      <c r="A2600" t="s">
        <v>7928</v>
      </c>
      <c r="B2600" t="s">
        <v>465</v>
      </c>
      <c r="C2600" t="s">
        <v>633</v>
      </c>
      <c r="D2600" t="s">
        <v>634</v>
      </c>
      <c r="E2600" t="s">
        <v>1186</v>
      </c>
      <c r="F2600" t="s">
        <v>6102</v>
      </c>
      <c r="I2600" t="s">
        <v>7929</v>
      </c>
      <c r="J2600" t="s">
        <v>2063</v>
      </c>
      <c r="K2600" t="s">
        <v>295</v>
      </c>
      <c r="L2600">
        <v>40</v>
      </c>
      <c r="M2600" t="s">
        <v>276</v>
      </c>
      <c r="N2600" t="s">
        <v>276</v>
      </c>
      <c r="O2600">
        <v>50</v>
      </c>
      <c r="P2600">
        <v>37</v>
      </c>
      <c r="Q2600">
        <v>-3</v>
      </c>
      <c r="R2600">
        <v>200</v>
      </c>
      <c r="S2600">
        <v>12</v>
      </c>
      <c r="T2600">
        <v>28</v>
      </c>
      <c r="U2600">
        <v>18</v>
      </c>
      <c r="V2600" t="s">
        <v>619</v>
      </c>
      <c r="W2600" t="s">
        <v>1309</v>
      </c>
      <c r="X2600" t="s">
        <v>445</v>
      </c>
      <c r="Y2600" t="s">
        <v>446</v>
      </c>
      <c r="Z2600" t="s">
        <v>181</v>
      </c>
      <c r="AB2600" s="8"/>
      <c r="AC2600">
        <v>1</v>
      </c>
      <c r="AF2600" t="s">
        <v>3276</v>
      </c>
      <c r="AG2600">
        <v>6</v>
      </c>
      <c r="AH2600">
        <v>0.4</v>
      </c>
      <c r="AL2600" s="6">
        <v>43.359000000000002</v>
      </c>
      <c r="AM2600" s="1">
        <v>29.234000000000002</v>
      </c>
      <c r="AN2600" s="3">
        <v>21.44</v>
      </c>
      <c r="AO2600" s="8">
        <f t="shared" si="240"/>
        <v>94.033000000000001</v>
      </c>
      <c r="AP2600" s="8">
        <f t="shared" si="241"/>
        <v>1.4831702811794485</v>
      </c>
      <c r="AQ2600" s="8">
        <f t="shared" si="242"/>
        <v>3</v>
      </c>
      <c r="AR2600" s="6">
        <v>43</v>
      </c>
      <c r="AS2600" s="1">
        <v>30.832000000000001</v>
      </c>
      <c r="AT2600" s="3">
        <v>21.137</v>
      </c>
      <c r="AU2600" s="8">
        <f t="shared" si="243"/>
        <v>0.35900000000000176</v>
      </c>
      <c r="AV2600" s="8">
        <f t="shared" si="245"/>
        <v>1.3946549039958485</v>
      </c>
      <c r="AW2600" s="8">
        <f t="shared" si="244"/>
        <v>3</v>
      </c>
      <c r="AX2600">
        <v>1</v>
      </c>
      <c r="BD2600">
        <v>1</v>
      </c>
      <c r="BI2600">
        <v>1</v>
      </c>
      <c r="BK2600">
        <v>1</v>
      </c>
      <c r="BM2600">
        <v>1</v>
      </c>
      <c r="BS2600">
        <v>1</v>
      </c>
      <c r="CB2600">
        <v>1</v>
      </c>
      <c r="CF2600">
        <v>1</v>
      </c>
      <c r="CS2600">
        <v>1</v>
      </c>
      <c r="CY2600">
        <v>1</v>
      </c>
      <c r="DF2600">
        <v>1</v>
      </c>
      <c r="DK2600">
        <v>1</v>
      </c>
      <c r="DQ2600">
        <v>1</v>
      </c>
      <c r="DU2600">
        <v>1</v>
      </c>
      <c r="DZ2600">
        <v>1</v>
      </c>
      <c r="EY2600">
        <v>1</v>
      </c>
      <c r="FB2600">
        <v>1</v>
      </c>
      <c r="FG2600">
        <v>1</v>
      </c>
      <c r="FM2600">
        <v>1</v>
      </c>
      <c r="FV2600" t="s">
        <v>2279</v>
      </c>
    </row>
    <row r="2601" spans="1:178" x14ac:dyDescent="0.35">
      <c r="A2601" t="s">
        <v>7939</v>
      </c>
      <c r="B2601" t="s">
        <v>213</v>
      </c>
      <c r="C2601" t="s">
        <v>621</v>
      </c>
      <c r="D2601" t="s">
        <v>1377</v>
      </c>
      <c r="E2601" t="s">
        <v>3135</v>
      </c>
      <c r="F2601" t="s">
        <v>4924</v>
      </c>
      <c r="I2601" t="s">
        <v>7941</v>
      </c>
      <c r="J2601" t="s">
        <v>507</v>
      </c>
      <c r="K2601" t="s">
        <v>295</v>
      </c>
      <c r="L2601">
        <v>5</v>
      </c>
      <c r="M2601" t="s">
        <v>276</v>
      </c>
      <c r="N2601" t="s">
        <v>276</v>
      </c>
      <c r="O2601">
        <v>400</v>
      </c>
      <c r="P2601">
        <v>38</v>
      </c>
      <c r="Q2601">
        <v>25</v>
      </c>
      <c r="R2601">
        <v>20</v>
      </c>
      <c r="S2601">
        <v>16</v>
      </c>
      <c r="T2601">
        <v>32</v>
      </c>
      <c r="U2601">
        <v>28</v>
      </c>
      <c r="V2601" t="s">
        <v>830</v>
      </c>
      <c r="W2601" t="s">
        <v>7715</v>
      </c>
      <c r="X2601" t="s">
        <v>445</v>
      </c>
      <c r="Y2601" t="s">
        <v>446</v>
      </c>
      <c r="Z2601" t="s">
        <v>181</v>
      </c>
      <c r="AB2601" s="8"/>
      <c r="AC2601">
        <v>1</v>
      </c>
      <c r="AF2601" t="s">
        <v>3276</v>
      </c>
      <c r="AG2601">
        <v>2</v>
      </c>
      <c r="AH2601">
        <v>0.5</v>
      </c>
      <c r="AL2601" s="6">
        <v>39.445999999999998</v>
      </c>
      <c r="AM2601" s="1">
        <v>37.508000000000003</v>
      </c>
      <c r="AN2601" s="3">
        <v>15.73</v>
      </c>
      <c r="AO2601" s="8">
        <f t="shared" si="240"/>
        <v>92.684000000000012</v>
      </c>
      <c r="AP2601" s="8">
        <f t="shared" si="241"/>
        <v>1.0516689772848458</v>
      </c>
      <c r="AQ2601" s="8">
        <f t="shared" si="242"/>
        <v>3</v>
      </c>
      <c r="AR2601" s="6">
        <v>38.030999999999999</v>
      </c>
      <c r="AS2601" s="1">
        <v>40.134</v>
      </c>
      <c r="AT2601" s="3">
        <v>15.074999999999999</v>
      </c>
      <c r="AU2601" s="8">
        <f t="shared" si="243"/>
        <v>1.4149999999999991</v>
      </c>
      <c r="AV2601" s="8">
        <f t="shared" si="245"/>
        <v>0.94760053819703993</v>
      </c>
      <c r="AW2601" s="8">
        <f t="shared" si="244"/>
        <v>2</v>
      </c>
      <c r="AX2601">
        <v>1</v>
      </c>
      <c r="BC2601">
        <v>1</v>
      </c>
      <c r="BH2601">
        <v>1</v>
      </c>
      <c r="BI2601">
        <v>1</v>
      </c>
      <c r="BJ2601">
        <v>1</v>
      </c>
      <c r="BM2601">
        <v>1</v>
      </c>
      <c r="BS2601">
        <v>1</v>
      </c>
      <c r="BX2601">
        <v>1</v>
      </c>
      <c r="BZ2601">
        <v>1</v>
      </c>
      <c r="CG2601">
        <v>1</v>
      </c>
      <c r="CS2601">
        <v>1</v>
      </c>
      <c r="DB2601">
        <v>1</v>
      </c>
      <c r="DF2601">
        <v>1</v>
      </c>
      <c r="DG2601">
        <v>1</v>
      </c>
      <c r="DL2601">
        <v>1</v>
      </c>
      <c r="DO2601">
        <v>1</v>
      </c>
      <c r="DU2601">
        <v>1</v>
      </c>
      <c r="DZ2601">
        <v>1</v>
      </c>
      <c r="ED2601">
        <v>1</v>
      </c>
      <c r="EU2601">
        <v>1</v>
      </c>
      <c r="EY2601">
        <v>1</v>
      </c>
      <c r="EZ2601">
        <v>1</v>
      </c>
      <c r="FI2601">
        <v>1</v>
      </c>
    </row>
    <row r="2602" spans="1:178" hidden="1" x14ac:dyDescent="0.35">
      <c r="A2602" t="s">
        <v>9315</v>
      </c>
      <c r="B2602" t="s">
        <v>213</v>
      </c>
      <c r="C2602" t="s">
        <v>214</v>
      </c>
      <c r="D2602" t="s">
        <v>2433</v>
      </c>
      <c r="F2602" t="s">
        <v>3173</v>
      </c>
      <c r="I2602" t="s">
        <v>9317</v>
      </c>
      <c r="J2602" t="s">
        <v>294</v>
      </c>
      <c r="K2602" t="s">
        <v>295</v>
      </c>
      <c r="L2602">
        <v>5</v>
      </c>
      <c r="M2602" t="s">
        <v>2147</v>
      </c>
      <c r="N2602" t="s">
        <v>210</v>
      </c>
      <c r="O2602">
        <v>1850</v>
      </c>
      <c r="P2602">
        <v>46</v>
      </c>
      <c r="Q2602">
        <v>7</v>
      </c>
      <c r="R2602">
        <v>1300</v>
      </c>
      <c r="S2602">
        <v>-7</v>
      </c>
      <c r="T2602">
        <v>15</v>
      </c>
      <c r="U2602">
        <v>4</v>
      </c>
      <c r="V2602" t="s">
        <v>619</v>
      </c>
      <c r="W2602" t="s">
        <v>2167</v>
      </c>
      <c r="Y2602" t="s">
        <v>180</v>
      </c>
      <c r="Z2602" t="s">
        <v>181</v>
      </c>
      <c r="AB2602" s="8"/>
      <c r="AD2602">
        <v>1</v>
      </c>
      <c r="AF2602" t="s">
        <v>7444</v>
      </c>
      <c r="AL2602" s="6" t="s">
        <v>14292</v>
      </c>
      <c r="AM2602" s="1" t="s">
        <v>14292</v>
      </c>
      <c r="AN2602" s="3" t="s">
        <v>14292</v>
      </c>
      <c r="AO2602" s="8">
        <f t="shared" si="240"/>
        <v>0</v>
      </c>
      <c r="AP2602" s="8" t="e">
        <f t="shared" si="241"/>
        <v>#VALUE!</v>
      </c>
      <c r="AQ2602" s="8" t="e">
        <f t="shared" si="242"/>
        <v>#VALUE!</v>
      </c>
      <c r="AU2602" s="8" t="e">
        <f t="shared" si="243"/>
        <v>#VALUE!</v>
      </c>
      <c r="AV2602" s="8" t="e">
        <f t="shared" si="245"/>
        <v>#VALUE!</v>
      </c>
      <c r="AW2602" s="8" t="e">
        <f t="shared" si="244"/>
        <v>#VALUE!</v>
      </c>
      <c r="BA2602">
        <v>1</v>
      </c>
      <c r="BH2602">
        <v>1</v>
      </c>
      <c r="BM2602">
        <v>1</v>
      </c>
      <c r="BS2602">
        <v>1</v>
      </c>
      <c r="BZ2602">
        <v>1</v>
      </c>
      <c r="CF2602">
        <v>1</v>
      </c>
      <c r="CS2602">
        <v>1</v>
      </c>
      <c r="DF2602">
        <v>1</v>
      </c>
      <c r="DG2602">
        <v>1</v>
      </c>
      <c r="DR2602">
        <v>1</v>
      </c>
      <c r="EE2602">
        <v>1</v>
      </c>
      <c r="FK2602">
        <v>1</v>
      </c>
    </row>
    <row r="2603" spans="1:178" x14ac:dyDescent="0.35">
      <c r="A2603" t="s">
        <v>7983</v>
      </c>
      <c r="B2603" t="s">
        <v>465</v>
      </c>
      <c r="C2603" t="s">
        <v>633</v>
      </c>
      <c r="D2603" t="s">
        <v>634</v>
      </c>
      <c r="E2603" t="s">
        <v>1186</v>
      </c>
      <c r="F2603" t="s">
        <v>7984</v>
      </c>
      <c r="I2603" t="s">
        <v>7985</v>
      </c>
      <c r="J2603" t="s">
        <v>2063</v>
      </c>
      <c r="K2603" t="s">
        <v>295</v>
      </c>
      <c r="L2603">
        <v>40</v>
      </c>
      <c r="M2603" t="s">
        <v>276</v>
      </c>
      <c r="N2603" t="s">
        <v>276</v>
      </c>
      <c r="O2603">
        <v>700</v>
      </c>
      <c r="P2603">
        <v>38</v>
      </c>
      <c r="Q2603">
        <v>25</v>
      </c>
      <c r="R2603">
        <v>20</v>
      </c>
      <c r="S2603">
        <v>16</v>
      </c>
      <c r="T2603">
        <v>32</v>
      </c>
      <c r="U2603">
        <v>28</v>
      </c>
      <c r="V2603" t="s">
        <v>2399</v>
      </c>
      <c r="W2603" t="s">
        <v>3117</v>
      </c>
      <c r="X2603" t="s">
        <v>445</v>
      </c>
      <c r="Y2603" t="s">
        <v>446</v>
      </c>
      <c r="Z2603" t="s">
        <v>181</v>
      </c>
      <c r="AB2603" s="8"/>
      <c r="AF2603" t="s">
        <v>7444</v>
      </c>
      <c r="AL2603" s="6">
        <v>41.265999999999998</v>
      </c>
      <c r="AM2603" s="1">
        <v>29.789000000000001</v>
      </c>
      <c r="AN2603" s="3">
        <v>20.286000000000001</v>
      </c>
      <c r="AO2603" s="8">
        <f t="shared" si="240"/>
        <v>91.341000000000008</v>
      </c>
      <c r="AP2603" s="8">
        <f t="shared" si="241"/>
        <v>1.3852764443250862</v>
      </c>
      <c r="AQ2603" s="8">
        <f t="shared" si="242"/>
        <v>3</v>
      </c>
      <c r="AR2603" s="6">
        <v>41.786000000000001</v>
      </c>
      <c r="AS2603" s="1">
        <v>29.236000000000001</v>
      </c>
      <c r="AT2603" s="3">
        <v>20.446000000000002</v>
      </c>
      <c r="AU2603" s="8">
        <f t="shared" si="243"/>
        <v>-0.52000000000000313</v>
      </c>
      <c r="AV2603" s="8">
        <f t="shared" si="245"/>
        <v>1.4292652893692708</v>
      </c>
      <c r="AW2603" s="8">
        <f t="shared" si="244"/>
        <v>3</v>
      </c>
      <c r="AY2603">
        <v>1</v>
      </c>
      <c r="BH2603">
        <v>1</v>
      </c>
      <c r="BK2603">
        <v>1</v>
      </c>
      <c r="BM2603">
        <v>1</v>
      </c>
      <c r="BP2603">
        <v>1</v>
      </c>
      <c r="BS2603">
        <v>1</v>
      </c>
      <c r="BX2603">
        <v>1</v>
      </c>
      <c r="CB2603">
        <v>1</v>
      </c>
      <c r="CF2603">
        <v>1</v>
      </c>
      <c r="CO2603">
        <v>1</v>
      </c>
      <c r="CQ2603">
        <v>1</v>
      </c>
      <c r="CS2603">
        <v>1</v>
      </c>
      <c r="CY2603">
        <v>1</v>
      </c>
      <c r="CZ2603">
        <v>1</v>
      </c>
      <c r="DB2603">
        <v>1</v>
      </c>
      <c r="DF2603">
        <v>1</v>
      </c>
      <c r="DG2603">
        <v>1</v>
      </c>
      <c r="DK2603">
        <v>1</v>
      </c>
      <c r="DQ2603">
        <v>1</v>
      </c>
      <c r="DU2603">
        <v>1</v>
      </c>
      <c r="DZ2603">
        <v>1</v>
      </c>
      <c r="EY2603">
        <v>1</v>
      </c>
      <c r="EZ2603">
        <v>1</v>
      </c>
      <c r="FA2603">
        <v>1</v>
      </c>
      <c r="FB2603">
        <v>1</v>
      </c>
      <c r="FM2603">
        <v>1</v>
      </c>
      <c r="FV2603" t="s">
        <v>2279</v>
      </c>
    </row>
    <row r="2604" spans="1:178" x14ac:dyDescent="0.35">
      <c r="A2604" t="s">
        <v>8048</v>
      </c>
      <c r="B2604" t="s">
        <v>252</v>
      </c>
      <c r="C2604" t="s">
        <v>381</v>
      </c>
      <c r="D2604" t="s">
        <v>2181</v>
      </c>
      <c r="F2604" t="s">
        <v>8051</v>
      </c>
      <c r="I2604" t="s">
        <v>8052</v>
      </c>
      <c r="J2604" t="s">
        <v>507</v>
      </c>
      <c r="K2604" t="s">
        <v>295</v>
      </c>
      <c r="L2604">
        <v>5</v>
      </c>
      <c r="M2604" t="s">
        <v>276</v>
      </c>
      <c r="N2604" t="s">
        <v>276</v>
      </c>
      <c r="O2604">
        <v>600</v>
      </c>
      <c r="P2604">
        <v>41</v>
      </c>
      <c r="Q2604">
        <v>1</v>
      </c>
      <c r="R2604">
        <v>600</v>
      </c>
      <c r="S2604">
        <v>9</v>
      </c>
      <c r="T2604">
        <v>21</v>
      </c>
      <c r="U2604">
        <v>17</v>
      </c>
      <c r="V2604" t="s">
        <v>619</v>
      </c>
      <c r="W2604" t="s">
        <v>8053</v>
      </c>
      <c r="X2604" t="s">
        <v>6917</v>
      </c>
      <c r="Y2604" t="s">
        <v>446</v>
      </c>
      <c r="Z2604" t="s">
        <v>181</v>
      </c>
      <c r="AB2604" s="8"/>
      <c r="AD2604">
        <v>1</v>
      </c>
      <c r="AF2604" t="s">
        <v>4051</v>
      </c>
      <c r="AG2604">
        <v>2</v>
      </c>
      <c r="AH2604">
        <v>0.5</v>
      </c>
      <c r="AL2604" s="6">
        <v>40.225999999999999</v>
      </c>
      <c r="AM2604" s="1">
        <v>20.166</v>
      </c>
      <c r="AN2604" s="3">
        <v>16.420000000000002</v>
      </c>
      <c r="AO2604" s="8">
        <f t="shared" si="240"/>
        <v>76.811999999999998</v>
      </c>
      <c r="AP2604" s="8">
        <f t="shared" si="241"/>
        <v>1.9947436278885251</v>
      </c>
      <c r="AQ2604" s="8">
        <f t="shared" si="242"/>
        <v>3</v>
      </c>
      <c r="AR2604" s="6">
        <v>39.433</v>
      </c>
      <c r="AS2604" s="1">
        <v>18.936</v>
      </c>
      <c r="AT2604" s="3">
        <v>19.204000000000001</v>
      </c>
      <c r="AU2604" s="8">
        <f t="shared" si="243"/>
        <v>0.79299999999999926</v>
      </c>
      <c r="AV2604" s="8">
        <f t="shared" si="245"/>
        <v>2.082435572454584</v>
      </c>
      <c r="AW2604" s="8">
        <f t="shared" si="244"/>
        <v>4</v>
      </c>
      <c r="AX2604">
        <v>1</v>
      </c>
      <c r="BD2604">
        <v>1</v>
      </c>
      <c r="BH2604">
        <v>1</v>
      </c>
      <c r="BM2604">
        <v>1</v>
      </c>
      <c r="BS2604">
        <v>1</v>
      </c>
      <c r="CA2604">
        <v>1</v>
      </c>
      <c r="CF2604">
        <v>1</v>
      </c>
      <c r="CS2604">
        <v>1</v>
      </c>
      <c r="CY2604">
        <v>1</v>
      </c>
      <c r="DF2604">
        <v>1</v>
      </c>
      <c r="DG2604">
        <v>1</v>
      </c>
      <c r="DL2604">
        <v>1</v>
      </c>
      <c r="DQ2604">
        <v>1</v>
      </c>
      <c r="DR2604">
        <v>1</v>
      </c>
      <c r="DU2604">
        <v>1</v>
      </c>
      <c r="DZ2604">
        <v>1</v>
      </c>
      <c r="EY2604">
        <v>1</v>
      </c>
      <c r="FA2604">
        <v>1</v>
      </c>
    </row>
    <row r="2605" spans="1:178" hidden="1" x14ac:dyDescent="0.35">
      <c r="A2605" t="s">
        <v>7769</v>
      </c>
      <c r="B2605" t="s">
        <v>465</v>
      </c>
      <c r="C2605" t="s">
        <v>1212</v>
      </c>
      <c r="D2605" t="s">
        <v>1213</v>
      </c>
      <c r="E2605" t="s">
        <v>1257</v>
      </c>
      <c r="F2605" t="s">
        <v>7770</v>
      </c>
      <c r="I2605" t="s">
        <v>7771</v>
      </c>
      <c r="J2605" t="s">
        <v>294</v>
      </c>
      <c r="K2605" t="s">
        <v>3821</v>
      </c>
      <c r="L2605">
        <v>40</v>
      </c>
      <c r="M2605" t="s">
        <v>276</v>
      </c>
      <c r="N2605" t="s">
        <v>276</v>
      </c>
      <c r="O2605">
        <v>200</v>
      </c>
      <c r="P2605">
        <v>37</v>
      </c>
      <c r="Q2605">
        <v>-5</v>
      </c>
      <c r="V2605" t="s">
        <v>852</v>
      </c>
      <c r="W2605" t="s">
        <v>7772</v>
      </c>
      <c r="X2605" t="s">
        <v>445</v>
      </c>
      <c r="Y2605" t="s">
        <v>446</v>
      </c>
      <c r="Z2605" t="s">
        <v>181</v>
      </c>
      <c r="AB2605" s="8"/>
      <c r="AE2605">
        <v>1</v>
      </c>
      <c r="AF2605" t="s">
        <v>7444</v>
      </c>
      <c r="AL2605" s="6" t="s">
        <v>14292</v>
      </c>
      <c r="AM2605" s="1" t="s">
        <v>14292</v>
      </c>
      <c r="AN2605" s="3" t="s">
        <v>14292</v>
      </c>
      <c r="AO2605" s="8">
        <f t="shared" si="240"/>
        <v>0</v>
      </c>
      <c r="AP2605" s="8" t="e">
        <f t="shared" si="241"/>
        <v>#VALUE!</v>
      </c>
      <c r="AQ2605" s="8" t="e">
        <f t="shared" si="242"/>
        <v>#VALUE!</v>
      </c>
      <c r="AU2605" s="8" t="e">
        <f t="shared" si="243"/>
        <v>#VALUE!</v>
      </c>
      <c r="AV2605" s="8" t="e">
        <f t="shared" si="245"/>
        <v>#VALUE!</v>
      </c>
      <c r="AW2605" s="8" t="e">
        <f t="shared" si="244"/>
        <v>#VALUE!</v>
      </c>
      <c r="AY2605">
        <v>1</v>
      </c>
      <c r="BJ2605">
        <v>1</v>
      </c>
      <c r="BM2605">
        <v>1</v>
      </c>
      <c r="BP2605">
        <v>1</v>
      </c>
      <c r="BS2605">
        <v>1</v>
      </c>
      <c r="CA2605">
        <v>1</v>
      </c>
      <c r="CF2605">
        <v>1</v>
      </c>
      <c r="CR2605">
        <v>1</v>
      </c>
      <c r="DG2605">
        <v>1</v>
      </c>
      <c r="DQ2605">
        <v>1</v>
      </c>
      <c r="DR2605">
        <v>1</v>
      </c>
      <c r="DU2605">
        <v>1</v>
      </c>
      <c r="DZ2605">
        <v>1</v>
      </c>
      <c r="FK2605">
        <v>1</v>
      </c>
      <c r="FM2605">
        <v>1</v>
      </c>
      <c r="FP2605">
        <v>1</v>
      </c>
    </row>
    <row r="2606" spans="1:178" hidden="1" x14ac:dyDescent="0.35">
      <c r="A2606" t="s">
        <v>7773</v>
      </c>
      <c r="B2606" t="s">
        <v>213</v>
      </c>
      <c r="C2606" t="s">
        <v>621</v>
      </c>
      <c r="D2606" t="s">
        <v>755</v>
      </c>
      <c r="E2606" t="s">
        <v>756</v>
      </c>
      <c r="F2606" t="s">
        <v>5171</v>
      </c>
      <c r="I2606" t="s">
        <v>7774</v>
      </c>
      <c r="J2606" t="s">
        <v>507</v>
      </c>
      <c r="K2606" t="s">
        <v>295</v>
      </c>
      <c r="L2606">
        <v>20</v>
      </c>
      <c r="M2606" t="s">
        <v>276</v>
      </c>
      <c r="N2606" t="s">
        <v>712</v>
      </c>
      <c r="O2606">
        <v>1400</v>
      </c>
      <c r="P2606">
        <v>37</v>
      </c>
      <c r="Q2606">
        <v>-3</v>
      </c>
      <c r="V2606" t="s">
        <v>619</v>
      </c>
      <c r="W2606" t="s">
        <v>7775</v>
      </c>
      <c r="X2606" t="s">
        <v>445</v>
      </c>
      <c r="Y2606" t="s">
        <v>446</v>
      </c>
      <c r="Z2606" t="s">
        <v>181</v>
      </c>
      <c r="AB2606" s="8"/>
      <c r="AC2606">
        <v>1</v>
      </c>
      <c r="AF2606" t="s">
        <v>3276</v>
      </c>
      <c r="AG2606">
        <v>2</v>
      </c>
      <c r="AH2606">
        <v>0.3</v>
      </c>
      <c r="AL2606" s="6" t="s">
        <v>14292</v>
      </c>
      <c r="AM2606" s="1" t="s">
        <v>14292</v>
      </c>
      <c r="AN2606" s="3" t="s">
        <v>14292</v>
      </c>
      <c r="AO2606" s="8">
        <f t="shared" si="240"/>
        <v>0</v>
      </c>
      <c r="AP2606" s="8" t="e">
        <f t="shared" si="241"/>
        <v>#VALUE!</v>
      </c>
      <c r="AQ2606" s="8" t="e">
        <f t="shared" si="242"/>
        <v>#VALUE!</v>
      </c>
      <c r="AU2606" s="8" t="e">
        <f t="shared" si="243"/>
        <v>#VALUE!</v>
      </c>
      <c r="AV2606" s="8" t="e">
        <f t="shared" si="245"/>
        <v>#VALUE!</v>
      </c>
      <c r="AW2606" s="8" t="e">
        <f t="shared" si="244"/>
        <v>#VALUE!</v>
      </c>
      <c r="AX2606">
        <v>1</v>
      </c>
      <c r="BD2606">
        <v>1</v>
      </c>
      <c r="BH2606">
        <v>1</v>
      </c>
      <c r="BK2606">
        <v>1</v>
      </c>
      <c r="BM2606">
        <v>1</v>
      </c>
      <c r="BP2606">
        <v>1</v>
      </c>
      <c r="BQ2606">
        <v>1</v>
      </c>
      <c r="BX2606">
        <v>1</v>
      </c>
      <c r="BZ2606">
        <v>1</v>
      </c>
      <c r="CF2606">
        <v>1</v>
      </c>
      <c r="CS2606">
        <v>1</v>
      </c>
      <c r="CX2606">
        <v>1</v>
      </c>
      <c r="CY2606">
        <v>1</v>
      </c>
      <c r="DF2606">
        <v>1</v>
      </c>
      <c r="DG2606">
        <v>1</v>
      </c>
      <c r="EE2606">
        <v>1</v>
      </c>
      <c r="FC2606">
        <v>1</v>
      </c>
      <c r="FF2606">
        <v>1</v>
      </c>
    </row>
    <row r="2607" spans="1:178" x14ac:dyDescent="0.35">
      <c r="A2607" t="s">
        <v>8421</v>
      </c>
      <c r="B2607" t="s">
        <v>269</v>
      </c>
      <c r="C2607" t="s">
        <v>319</v>
      </c>
      <c r="D2607" t="s">
        <v>363</v>
      </c>
      <c r="E2607" t="s">
        <v>843</v>
      </c>
      <c r="F2607" t="s">
        <v>3006</v>
      </c>
      <c r="I2607" t="s">
        <v>8422</v>
      </c>
      <c r="J2607" t="s">
        <v>294</v>
      </c>
      <c r="K2607" t="s">
        <v>295</v>
      </c>
      <c r="L2607">
        <v>40</v>
      </c>
      <c r="M2607" t="s">
        <v>276</v>
      </c>
      <c r="N2607" t="s">
        <v>276</v>
      </c>
      <c r="O2607">
        <v>400</v>
      </c>
      <c r="P2607">
        <v>35</v>
      </c>
      <c r="Q2607">
        <v>24</v>
      </c>
      <c r="V2607" t="s">
        <v>830</v>
      </c>
      <c r="W2607" t="s">
        <v>278</v>
      </c>
      <c r="X2607" t="s">
        <v>279</v>
      </c>
      <c r="Y2607" t="s">
        <v>280</v>
      </c>
      <c r="Z2607" t="s">
        <v>181</v>
      </c>
      <c r="AB2607" s="8"/>
      <c r="AD2607">
        <v>1</v>
      </c>
      <c r="AF2607" t="s">
        <v>3276</v>
      </c>
      <c r="AG2607">
        <v>5</v>
      </c>
      <c r="AH2607">
        <v>0.4</v>
      </c>
      <c r="AL2607" s="6">
        <v>22.259</v>
      </c>
      <c r="AM2607" s="1">
        <v>17.699000000000002</v>
      </c>
      <c r="AN2607" s="3">
        <v>30.702999999999999</v>
      </c>
      <c r="AO2607" s="8">
        <f t="shared" si="240"/>
        <v>70.661000000000001</v>
      </c>
      <c r="AP2607" s="8">
        <f t="shared" si="241"/>
        <v>1.2576416746708852</v>
      </c>
      <c r="AQ2607" s="8">
        <f t="shared" si="242"/>
        <v>3</v>
      </c>
      <c r="AR2607" s="6">
        <v>22.887</v>
      </c>
      <c r="AS2607" s="1">
        <v>16.765999999999998</v>
      </c>
      <c r="AT2607" s="3">
        <v>32.436</v>
      </c>
      <c r="AU2607" s="8">
        <f t="shared" si="243"/>
        <v>-0.62800000000000011</v>
      </c>
      <c r="AV2607" s="8">
        <f t="shared" si="245"/>
        <v>1.3650840987713231</v>
      </c>
      <c r="AW2607" s="8">
        <f t="shared" si="244"/>
        <v>3</v>
      </c>
      <c r="AX2607">
        <v>1</v>
      </c>
      <c r="BC2607">
        <v>1</v>
      </c>
      <c r="BH2607">
        <v>1</v>
      </c>
      <c r="BM2607">
        <v>1</v>
      </c>
      <c r="BS2607">
        <v>1</v>
      </c>
      <c r="CA2607">
        <v>1</v>
      </c>
      <c r="CB2607">
        <v>1</v>
      </c>
      <c r="CF2607">
        <v>1</v>
      </c>
      <c r="CQ2607">
        <v>1</v>
      </c>
      <c r="CS2607">
        <v>1</v>
      </c>
      <c r="CW2607">
        <v>1</v>
      </c>
      <c r="DD2607">
        <v>1</v>
      </c>
      <c r="DQ2607">
        <v>1</v>
      </c>
      <c r="DR2607">
        <v>1</v>
      </c>
      <c r="DZ2607">
        <v>1</v>
      </c>
      <c r="EE2607">
        <v>1</v>
      </c>
      <c r="FK2607">
        <v>1</v>
      </c>
      <c r="FS2607">
        <v>1</v>
      </c>
    </row>
    <row r="2608" spans="1:178" x14ac:dyDescent="0.35">
      <c r="A2608" t="s">
        <v>8505</v>
      </c>
      <c r="B2608" t="s">
        <v>328</v>
      </c>
      <c r="C2608" t="s">
        <v>1169</v>
      </c>
      <c r="D2608" t="s">
        <v>1170</v>
      </c>
      <c r="F2608" t="s">
        <v>1513</v>
      </c>
      <c r="I2608" t="s">
        <v>8506</v>
      </c>
      <c r="J2608" t="s">
        <v>507</v>
      </c>
      <c r="K2608" t="s">
        <v>295</v>
      </c>
      <c r="L2608">
        <v>20</v>
      </c>
      <c r="M2608" t="s">
        <v>276</v>
      </c>
      <c r="N2608" t="s">
        <v>276</v>
      </c>
      <c r="O2608">
        <v>1000</v>
      </c>
      <c r="P2608">
        <v>35</v>
      </c>
      <c r="Q2608">
        <v>24</v>
      </c>
      <c r="V2608" t="s">
        <v>619</v>
      </c>
      <c r="W2608" t="s">
        <v>8507</v>
      </c>
      <c r="X2608" t="s">
        <v>279</v>
      </c>
      <c r="Y2608" t="s">
        <v>280</v>
      </c>
      <c r="Z2608" t="s">
        <v>181</v>
      </c>
      <c r="AB2608" s="8"/>
      <c r="AC2608">
        <v>1</v>
      </c>
      <c r="AF2608" t="s">
        <v>3276</v>
      </c>
      <c r="AG2608">
        <v>2</v>
      </c>
      <c r="AH2608">
        <v>0.7</v>
      </c>
      <c r="AL2608" s="6">
        <v>55.502000000000002</v>
      </c>
      <c r="AM2608" s="1">
        <v>38.554000000000002</v>
      </c>
      <c r="AN2608" s="3">
        <v>2.3730000000000002</v>
      </c>
      <c r="AO2608" s="8">
        <f t="shared" si="240"/>
        <v>96.429000000000016</v>
      </c>
      <c r="AP2608" s="8">
        <f t="shared" si="241"/>
        <v>1.4395912227006278</v>
      </c>
      <c r="AQ2608" s="8">
        <f t="shared" si="242"/>
        <v>3</v>
      </c>
      <c r="AR2608" s="6">
        <v>56.639000000000003</v>
      </c>
      <c r="AS2608" s="1">
        <v>37.627000000000002</v>
      </c>
      <c r="AT2608" s="3">
        <v>2.7130000000000001</v>
      </c>
      <c r="AU2608" s="8">
        <f t="shared" si="243"/>
        <v>-1.1370000000000005</v>
      </c>
      <c r="AV2608" s="8">
        <f t="shared" si="245"/>
        <v>1.5052754670848061</v>
      </c>
      <c r="AW2608" s="8">
        <f t="shared" si="244"/>
        <v>3</v>
      </c>
      <c r="AX2608">
        <v>1</v>
      </c>
      <c r="BD2608">
        <v>1</v>
      </c>
      <c r="BI2608">
        <v>1</v>
      </c>
      <c r="BJ2608">
        <v>1</v>
      </c>
      <c r="BM2608">
        <v>1</v>
      </c>
      <c r="BP2608">
        <v>1</v>
      </c>
      <c r="BS2608">
        <v>1</v>
      </c>
      <c r="BX2608">
        <v>1</v>
      </c>
      <c r="CA2608">
        <v>1</v>
      </c>
      <c r="CF2608">
        <v>1</v>
      </c>
      <c r="CO2608">
        <v>1</v>
      </c>
      <c r="CS2608">
        <v>1</v>
      </c>
      <c r="CX2608">
        <v>1</v>
      </c>
      <c r="DB2608">
        <v>1</v>
      </c>
      <c r="DF2608">
        <v>1</v>
      </c>
      <c r="DO2608">
        <v>1</v>
      </c>
      <c r="DZ2608">
        <v>1</v>
      </c>
      <c r="EY2608">
        <v>1</v>
      </c>
      <c r="FC2608">
        <v>1</v>
      </c>
    </row>
    <row r="2609" spans="1:179" x14ac:dyDescent="0.35">
      <c r="A2609" t="s">
        <v>8625</v>
      </c>
      <c r="B2609" t="s">
        <v>465</v>
      </c>
      <c r="C2609" t="s">
        <v>1212</v>
      </c>
      <c r="D2609" t="s">
        <v>1213</v>
      </c>
      <c r="E2609" t="s">
        <v>1257</v>
      </c>
      <c r="F2609" t="s">
        <v>8626</v>
      </c>
      <c r="I2609" t="s">
        <v>8627</v>
      </c>
      <c r="J2609" t="s">
        <v>507</v>
      </c>
      <c r="K2609" t="s">
        <v>295</v>
      </c>
      <c r="L2609">
        <v>40</v>
      </c>
      <c r="M2609" t="s">
        <v>276</v>
      </c>
      <c r="N2609" t="s">
        <v>276</v>
      </c>
      <c r="O2609">
        <v>300</v>
      </c>
      <c r="P2609">
        <v>35</v>
      </c>
      <c r="Q2609">
        <v>24</v>
      </c>
      <c r="V2609" t="s">
        <v>277</v>
      </c>
      <c r="W2609" t="s">
        <v>278</v>
      </c>
      <c r="X2609" t="s">
        <v>279</v>
      </c>
      <c r="Y2609" t="s">
        <v>280</v>
      </c>
      <c r="Z2609" t="s">
        <v>181</v>
      </c>
      <c r="AB2609" s="8"/>
      <c r="AD2609">
        <v>1</v>
      </c>
      <c r="AF2609" t="s">
        <v>4051</v>
      </c>
      <c r="AG2609">
        <v>2</v>
      </c>
      <c r="AH2609">
        <v>1.5</v>
      </c>
      <c r="AL2609" s="6">
        <v>44.503999999999998</v>
      </c>
      <c r="AM2609" s="1">
        <v>38.4</v>
      </c>
      <c r="AN2609" s="3">
        <v>4.7729999999999997</v>
      </c>
      <c r="AO2609" s="8">
        <f t="shared" si="240"/>
        <v>87.676999999999992</v>
      </c>
      <c r="AP2609" s="8">
        <f t="shared" si="241"/>
        <v>1.1589583333333333</v>
      </c>
      <c r="AQ2609" s="8">
        <f t="shared" si="242"/>
        <v>3</v>
      </c>
      <c r="AR2609" s="6">
        <v>40.453000000000003</v>
      </c>
      <c r="AS2609" s="1">
        <v>42.658000000000001</v>
      </c>
      <c r="AT2609" s="3">
        <v>3.8250000000000002</v>
      </c>
      <c r="AU2609" s="8">
        <f t="shared" si="243"/>
        <v>4.0509999999999948</v>
      </c>
      <c r="AV2609" s="8">
        <f t="shared" si="245"/>
        <v>0.94830981293075156</v>
      </c>
      <c r="AW2609" s="8">
        <f t="shared" si="244"/>
        <v>2</v>
      </c>
      <c r="AX2609">
        <v>1</v>
      </c>
      <c r="AY2609">
        <v>1</v>
      </c>
      <c r="BC2609">
        <v>1</v>
      </c>
      <c r="BH2609">
        <v>1</v>
      </c>
      <c r="BI2609">
        <v>1</v>
      </c>
      <c r="BM2609">
        <v>1</v>
      </c>
      <c r="BP2609">
        <v>1</v>
      </c>
      <c r="BS2609">
        <v>1</v>
      </c>
      <c r="CA2609">
        <v>1</v>
      </c>
      <c r="CF2609">
        <v>1</v>
      </c>
      <c r="CS2609">
        <v>1</v>
      </c>
      <c r="CY2609">
        <v>1</v>
      </c>
      <c r="DB2609">
        <v>1</v>
      </c>
      <c r="DF2609">
        <v>1</v>
      </c>
      <c r="DG2609">
        <v>1</v>
      </c>
      <c r="DQ2609">
        <v>1</v>
      </c>
      <c r="DR2609">
        <v>1</v>
      </c>
      <c r="EC2609">
        <v>1</v>
      </c>
      <c r="EY2609">
        <v>1</v>
      </c>
      <c r="FA2609">
        <v>1</v>
      </c>
      <c r="FM2609">
        <v>1</v>
      </c>
      <c r="FU2609">
        <v>1</v>
      </c>
      <c r="FV2609" t="s">
        <v>2193</v>
      </c>
    </row>
    <row r="2610" spans="1:179" x14ac:dyDescent="0.35">
      <c r="A2610" t="s">
        <v>9171</v>
      </c>
      <c r="B2610" t="s">
        <v>465</v>
      </c>
      <c r="C2610" t="s">
        <v>633</v>
      </c>
      <c r="D2610" t="s">
        <v>634</v>
      </c>
      <c r="E2610" t="s">
        <v>635</v>
      </c>
      <c r="F2610" t="s">
        <v>636</v>
      </c>
      <c r="I2610" t="s">
        <v>9172</v>
      </c>
      <c r="J2610" t="s">
        <v>2063</v>
      </c>
      <c r="K2610" t="s">
        <v>295</v>
      </c>
      <c r="L2610">
        <v>20</v>
      </c>
      <c r="M2610" t="s">
        <v>276</v>
      </c>
      <c r="N2610" t="s">
        <v>276</v>
      </c>
      <c r="O2610">
        <v>800</v>
      </c>
      <c r="P2610">
        <v>35</v>
      </c>
      <c r="Q2610">
        <v>34</v>
      </c>
      <c r="V2610" t="s">
        <v>1190</v>
      </c>
      <c r="W2610" t="s">
        <v>9170</v>
      </c>
      <c r="Y2610" t="s">
        <v>568</v>
      </c>
      <c r="Z2610" t="s">
        <v>181</v>
      </c>
      <c r="AB2610" s="8"/>
      <c r="AC2610">
        <v>1</v>
      </c>
      <c r="AF2610" t="s">
        <v>3276</v>
      </c>
      <c r="AG2610">
        <v>2</v>
      </c>
      <c r="AH2610">
        <v>0.6</v>
      </c>
      <c r="AL2610" s="6">
        <v>38.061999999999998</v>
      </c>
      <c r="AM2610" s="1">
        <v>30.782</v>
      </c>
      <c r="AN2610" s="3">
        <v>9.48</v>
      </c>
      <c r="AO2610" s="8">
        <f t="shared" si="240"/>
        <v>78.323999999999998</v>
      </c>
      <c r="AP2610" s="8">
        <f t="shared" si="241"/>
        <v>1.2365018517315314</v>
      </c>
      <c r="AQ2610" s="8">
        <f t="shared" si="242"/>
        <v>3</v>
      </c>
      <c r="AR2610" s="6">
        <v>42.813000000000002</v>
      </c>
      <c r="AS2610" s="1">
        <v>28.695</v>
      </c>
      <c r="AT2610" s="3">
        <v>8.8610000000000007</v>
      </c>
      <c r="AU2610" s="8">
        <f t="shared" si="243"/>
        <v>-4.7510000000000048</v>
      </c>
      <c r="AV2610" s="8">
        <f t="shared" si="245"/>
        <v>1.4920020909566127</v>
      </c>
      <c r="AW2610" s="8">
        <f t="shared" si="244"/>
        <v>3</v>
      </c>
      <c r="AX2610">
        <v>1</v>
      </c>
      <c r="BD2610">
        <v>1</v>
      </c>
      <c r="BI2610">
        <v>1</v>
      </c>
      <c r="BM2610">
        <v>1</v>
      </c>
      <c r="BS2610">
        <v>1</v>
      </c>
      <c r="CA2610">
        <v>1</v>
      </c>
      <c r="CE2610">
        <v>1</v>
      </c>
      <c r="CS2610">
        <v>1</v>
      </c>
      <c r="CY2610">
        <v>1</v>
      </c>
      <c r="DF2610">
        <v>1</v>
      </c>
      <c r="DK2610">
        <v>1</v>
      </c>
      <c r="DP2610">
        <v>1</v>
      </c>
      <c r="DR2610">
        <v>1</v>
      </c>
      <c r="DZ2610">
        <v>1</v>
      </c>
      <c r="EY2610">
        <v>1</v>
      </c>
      <c r="FB2610">
        <v>1</v>
      </c>
    </row>
    <row r="2611" spans="1:179" x14ac:dyDescent="0.35">
      <c r="A2611" t="s">
        <v>4167</v>
      </c>
      <c r="B2611" t="s">
        <v>465</v>
      </c>
      <c r="C2611" t="s">
        <v>466</v>
      </c>
      <c r="D2611" t="s">
        <v>467</v>
      </c>
      <c r="F2611" t="s">
        <v>550</v>
      </c>
      <c r="I2611" t="s">
        <v>4168</v>
      </c>
      <c r="J2611" t="s">
        <v>175</v>
      </c>
      <c r="K2611" t="s">
        <v>186</v>
      </c>
      <c r="L2611">
        <v>300</v>
      </c>
      <c r="M2611" t="s">
        <v>218</v>
      </c>
      <c r="N2611" t="s">
        <v>218</v>
      </c>
      <c r="O2611">
        <v>450</v>
      </c>
      <c r="P2611">
        <v>47</v>
      </c>
      <c r="Q2611">
        <v>8</v>
      </c>
      <c r="R2611">
        <v>1100</v>
      </c>
      <c r="S2611">
        <v>-1</v>
      </c>
      <c r="T2611">
        <v>16</v>
      </c>
      <c r="U2611">
        <v>8</v>
      </c>
      <c r="V2611" t="s">
        <v>684</v>
      </c>
      <c r="W2611" t="s">
        <v>423</v>
      </c>
      <c r="Y2611" t="s">
        <v>180</v>
      </c>
      <c r="Z2611" t="s">
        <v>181</v>
      </c>
      <c r="AB2611" s="8"/>
      <c r="AD2611">
        <v>1</v>
      </c>
      <c r="AF2611" t="s">
        <v>3724</v>
      </c>
      <c r="AL2611" s="6">
        <v>39.744</v>
      </c>
      <c r="AM2611" s="1">
        <v>22.5</v>
      </c>
      <c r="AN2611" s="3">
        <v>29.013000000000002</v>
      </c>
      <c r="AO2611" s="8">
        <f t="shared" si="240"/>
        <v>91.257000000000005</v>
      </c>
      <c r="AP2611" s="8">
        <f t="shared" si="241"/>
        <v>1.7664</v>
      </c>
      <c r="AQ2611" s="8">
        <f t="shared" si="242"/>
        <v>3</v>
      </c>
      <c r="AR2611" s="6">
        <v>41.088999999999999</v>
      </c>
      <c r="AS2611" s="1">
        <v>23.420999999999999</v>
      </c>
      <c r="AT2611" s="3">
        <v>27.675999999999998</v>
      </c>
      <c r="AU2611" s="8">
        <f t="shared" si="243"/>
        <v>-1.3449999999999989</v>
      </c>
      <c r="AV2611" s="8">
        <f t="shared" si="245"/>
        <v>1.7543657401477306</v>
      </c>
      <c r="AW2611" s="8">
        <f t="shared" si="244"/>
        <v>3</v>
      </c>
      <c r="AX2611">
        <v>1</v>
      </c>
      <c r="BD2611">
        <v>1</v>
      </c>
      <c r="BH2611">
        <v>1</v>
      </c>
      <c r="BN2611">
        <v>1</v>
      </c>
      <c r="BS2611">
        <v>1</v>
      </c>
      <c r="CB2611">
        <v>1</v>
      </c>
      <c r="CF2611">
        <v>1</v>
      </c>
      <c r="CS2611">
        <v>1</v>
      </c>
      <c r="CT2611">
        <v>1</v>
      </c>
      <c r="CY2611">
        <v>1</v>
      </c>
      <c r="DE2611">
        <v>1</v>
      </c>
      <c r="DO2611">
        <v>1</v>
      </c>
      <c r="EB2611">
        <v>1</v>
      </c>
      <c r="EC2611">
        <v>1</v>
      </c>
      <c r="EY2611">
        <v>1</v>
      </c>
      <c r="FC2611">
        <v>1</v>
      </c>
      <c r="FF2611">
        <v>1</v>
      </c>
      <c r="FI2611">
        <v>1</v>
      </c>
      <c r="FR2611">
        <v>1</v>
      </c>
    </row>
    <row r="2612" spans="1:179" hidden="1" x14ac:dyDescent="0.35">
      <c r="A2612" t="s">
        <v>7789</v>
      </c>
      <c r="B2612" t="s">
        <v>465</v>
      </c>
      <c r="C2612" t="s">
        <v>466</v>
      </c>
      <c r="D2612" t="s">
        <v>467</v>
      </c>
      <c r="F2612" t="s">
        <v>7790</v>
      </c>
      <c r="I2612" t="s">
        <v>7791</v>
      </c>
      <c r="J2612" t="s">
        <v>507</v>
      </c>
      <c r="K2612" t="s">
        <v>295</v>
      </c>
      <c r="L2612">
        <v>5</v>
      </c>
      <c r="M2612" t="s">
        <v>218</v>
      </c>
      <c r="N2612" t="s">
        <v>218</v>
      </c>
      <c r="O2612">
        <v>400</v>
      </c>
      <c r="P2612">
        <v>47</v>
      </c>
      <c r="Q2612">
        <v>9</v>
      </c>
      <c r="V2612" t="s">
        <v>852</v>
      </c>
      <c r="W2612" t="s">
        <v>7792</v>
      </c>
      <c r="Y2612" t="s">
        <v>180</v>
      </c>
      <c r="Z2612" t="s">
        <v>181</v>
      </c>
      <c r="AB2612" s="8"/>
      <c r="AD2612">
        <v>1</v>
      </c>
      <c r="AF2612" t="s">
        <v>7444</v>
      </c>
      <c r="AL2612" s="6" t="s">
        <v>14292</v>
      </c>
      <c r="AM2612" s="1" t="s">
        <v>14292</v>
      </c>
      <c r="AN2612" s="3" t="s">
        <v>14292</v>
      </c>
      <c r="AO2612" s="8">
        <f t="shared" si="240"/>
        <v>0</v>
      </c>
      <c r="AP2612" s="8" t="e">
        <f t="shared" si="241"/>
        <v>#VALUE!</v>
      </c>
      <c r="AQ2612" s="8" t="e">
        <f t="shared" si="242"/>
        <v>#VALUE!</v>
      </c>
      <c r="AU2612" s="8" t="e">
        <f t="shared" si="243"/>
        <v>#VALUE!</v>
      </c>
      <c r="AV2612" s="8" t="e">
        <f t="shared" si="245"/>
        <v>#VALUE!</v>
      </c>
      <c r="AW2612" s="8" t="e">
        <f t="shared" si="244"/>
        <v>#VALUE!</v>
      </c>
      <c r="BA2612">
        <v>1</v>
      </c>
      <c r="BH2612">
        <v>1</v>
      </c>
      <c r="BM2612">
        <v>1</v>
      </c>
      <c r="BQ2612">
        <v>1</v>
      </c>
      <c r="BZ2612">
        <v>1</v>
      </c>
      <c r="CE2612">
        <v>1</v>
      </c>
      <c r="CF2612">
        <v>1</v>
      </c>
      <c r="CR2612">
        <v>1</v>
      </c>
      <c r="DG2612">
        <v>1</v>
      </c>
      <c r="EE2612">
        <v>1</v>
      </c>
      <c r="EY2612">
        <v>1</v>
      </c>
    </row>
    <row r="2613" spans="1:179" hidden="1" x14ac:dyDescent="0.35">
      <c r="A2613" t="s">
        <v>7793</v>
      </c>
      <c r="B2613" t="s">
        <v>213</v>
      </c>
      <c r="C2613" t="s">
        <v>214</v>
      </c>
      <c r="D2613" t="s">
        <v>2433</v>
      </c>
      <c r="F2613" t="s">
        <v>7794</v>
      </c>
      <c r="I2613" t="s">
        <v>7795</v>
      </c>
      <c r="J2613" t="s">
        <v>577</v>
      </c>
      <c r="K2613" t="s">
        <v>8824</v>
      </c>
      <c r="L2613">
        <v>40</v>
      </c>
      <c r="M2613" t="s">
        <v>218</v>
      </c>
      <c r="N2613" t="s">
        <v>249</v>
      </c>
      <c r="O2613">
        <v>550</v>
      </c>
      <c r="P2613">
        <v>47</v>
      </c>
      <c r="Q2613">
        <v>8</v>
      </c>
      <c r="R2613">
        <v>1000</v>
      </c>
      <c r="S2613">
        <v>-1</v>
      </c>
      <c r="T2613">
        <v>16</v>
      </c>
      <c r="U2613">
        <v>8</v>
      </c>
      <c r="V2613" t="s">
        <v>219</v>
      </c>
      <c r="W2613" t="s">
        <v>313</v>
      </c>
      <c r="X2613" t="s">
        <v>4263</v>
      </c>
      <c r="Y2613" t="s">
        <v>180</v>
      </c>
      <c r="Z2613" t="s">
        <v>181</v>
      </c>
      <c r="AB2613" s="8"/>
      <c r="AE2613">
        <v>1</v>
      </c>
      <c r="AF2613" t="s">
        <v>7444</v>
      </c>
      <c r="AL2613" s="6" t="s">
        <v>14292</v>
      </c>
      <c r="AM2613" s="1" t="s">
        <v>14292</v>
      </c>
      <c r="AN2613" s="3" t="s">
        <v>14292</v>
      </c>
      <c r="AO2613" s="8">
        <f t="shared" si="240"/>
        <v>0</v>
      </c>
      <c r="AP2613" s="8" t="e">
        <f t="shared" si="241"/>
        <v>#VALUE!</v>
      </c>
      <c r="AQ2613" s="8" t="e">
        <f t="shared" si="242"/>
        <v>#VALUE!</v>
      </c>
      <c r="AU2613" s="8" t="e">
        <f t="shared" si="243"/>
        <v>#VALUE!</v>
      </c>
      <c r="AV2613" s="8" t="e">
        <f t="shared" si="245"/>
        <v>#VALUE!</v>
      </c>
      <c r="AW2613" s="8" t="e">
        <f t="shared" si="244"/>
        <v>#VALUE!</v>
      </c>
      <c r="BA2613">
        <v>1</v>
      </c>
      <c r="BH2613">
        <v>1</v>
      </c>
      <c r="BK2613">
        <v>1</v>
      </c>
      <c r="BL2613">
        <v>1</v>
      </c>
      <c r="BM2613">
        <v>1</v>
      </c>
      <c r="BP2613">
        <v>1</v>
      </c>
      <c r="BW2613">
        <v>1</v>
      </c>
      <c r="BZ2613">
        <v>1</v>
      </c>
      <c r="CF2613">
        <v>1</v>
      </c>
      <c r="CR2613">
        <v>1</v>
      </c>
      <c r="DG2613">
        <v>1</v>
      </c>
      <c r="EE2613">
        <v>1</v>
      </c>
      <c r="FK2613">
        <v>1</v>
      </c>
      <c r="FP2613">
        <v>1</v>
      </c>
      <c r="FW2613" t="s">
        <v>6388</v>
      </c>
    </row>
    <row r="2614" spans="1:179" x14ac:dyDescent="0.35">
      <c r="A2614" t="s">
        <v>9255</v>
      </c>
      <c r="B2614" t="s">
        <v>170</v>
      </c>
      <c r="C2614" t="s">
        <v>472</v>
      </c>
      <c r="D2614" t="s">
        <v>473</v>
      </c>
      <c r="F2614" t="s">
        <v>3670</v>
      </c>
      <c r="I2614" t="s">
        <v>9256</v>
      </c>
      <c r="J2614" t="s">
        <v>507</v>
      </c>
      <c r="K2614" t="s">
        <v>295</v>
      </c>
      <c r="L2614">
        <v>5</v>
      </c>
      <c r="M2614" t="s">
        <v>276</v>
      </c>
      <c r="N2614" t="s">
        <v>276</v>
      </c>
      <c r="O2614">
        <v>550</v>
      </c>
      <c r="P2614">
        <v>35</v>
      </c>
      <c r="Q2614">
        <v>34</v>
      </c>
      <c r="W2614" t="s">
        <v>891</v>
      </c>
      <c r="Y2614" t="s">
        <v>568</v>
      </c>
      <c r="Z2614" t="s">
        <v>181</v>
      </c>
      <c r="AB2614" s="8"/>
      <c r="AC2614">
        <v>1</v>
      </c>
      <c r="AF2614" t="s">
        <v>4051</v>
      </c>
      <c r="AG2614">
        <v>3</v>
      </c>
      <c r="AH2614">
        <v>0.5</v>
      </c>
      <c r="AL2614" s="6">
        <v>39.298000000000002</v>
      </c>
      <c r="AM2614" s="1">
        <v>25.509</v>
      </c>
      <c r="AN2614" s="3">
        <v>14.496</v>
      </c>
      <c r="AO2614" s="8">
        <f t="shared" si="240"/>
        <v>79.302999999999997</v>
      </c>
      <c r="AP2614" s="8">
        <f t="shared" si="241"/>
        <v>1.5405543141636286</v>
      </c>
      <c r="AQ2614" s="8">
        <f t="shared" si="242"/>
        <v>3</v>
      </c>
      <c r="AR2614" s="6">
        <v>38.369</v>
      </c>
      <c r="AS2614" s="1">
        <v>25.852</v>
      </c>
      <c r="AT2614" s="3">
        <v>14.959</v>
      </c>
      <c r="AU2614" s="8">
        <f t="shared" si="243"/>
        <v>0.92900000000000205</v>
      </c>
      <c r="AV2614" s="8">
        <f t="shared" si="245"/>
        <v>1.4841791737583165</v>
      </c>
      <c r="AW2614" s="8">
        <f t="shared" si="244"/>
        <v>3</v>
      </c>
      <c r="AX2614">
        <v>1</v>
      </c>
      <c r="BC2614">
        <v>1</v>
      </c>
      <c r="BH2614">
        <v>1</v>
      </c>
      <c r="BK2614">
        <v>1</v>
      </c>
      <c r="BM2614">
        <v>1</v>
      </c>
      <c r="BS2614">
        <v>1</v>
      </c>
      <c r="BX2614">
        <v>1</v>
      </c>
      <c r="CB2614">
        <v>1</v>
      </c>
      <c r="CF2614">
        <v>1</v>
      </c>
      <c r="CS2614">
        <v>1</v>
      </c>
      <c r="CX2614">
        <v>1</v>
      </c>
      <c r="DE2614">
        <v>1</v>
      </c>
      <c r="DF2614">
        <v>1</v>
      </c>
      <c r="DL2614">
        <v>1</v>
      </c>
      <c r="DP2614">
        <v>1</v>
      </c>
      <c r="DU2614">
        <v>1</v>
      </c>
      <c r="DZ2614">
        <v>1</v>
      </c>
      <c r="ES2614">
        <v>1</v>
      </c>
      <c r="FB2614">
        <v>1</v>
      </c>
      <c r="FC2614">
        <v>1</v>
      </c>
      <c r="FG2614">
        <v>1</v>
      </c>
      <c r="FR2614">
        <v>1</v>
      </c>
    </row>
    <row r="2615" spans="1:179" hidden="1" x14ac:dyDescent="0.35">
      <c r="A2615" t="s">
        <v>7798</v>
      </c>
      <c r="B2615" t="s">
        <v>465</v>
      </c>
      <c r="C2615" t="s">
        <v>633</v>
      </c>
      <c r="D2615" t="s">
        <v>634</v>
      </c>
      <c r="E2615" t="s">
        <v>1001</v>
      </c>
      <c r="F2615" t="s">
        <v>2539</v>
      </c>
      <c r="I2615" t="s">
        <v>7799</v>
      </c>
      <c r="J2615" t="s">
        <v>2063</v>
      </c>
      <c r="K2615" t="s">
        <v>295</v>
      </c>
      <c r="L2615">
        <v>150</v>
      </c>
      <c r="M2615" t="s">
        <v>276</v>
      </c>
      <c r="N2615" t="s">
        <v>1372</v>
      </c>
      <c r="O2615">
        <v>1100</v>
      </c>
      <c r="P2615">
        <v>37</v>
      </c>
      <c r="Q2615">
        <v>-4</v>
      </c>
      <c r="R2615">
        <v>550</v>
      </c>
      <c r="S2615">
        <v>7</v>
      </c>
      <c r="T2615">
        <v>24</v>
      </c>
      <c r="U2615">
        <v>17</v>
      </c>
      <c r="V2615" t="s">
        <v>2191</v>
      </c>
      <c r="W2615" t="s">
        <v>7800</v>
      </c>
      <c r="X2615" t="s">
        <v>445</v>
      </c>
      <c r="Y2615" t="s">
        <v>446</v>
      </c>
      <c r="Z2615" t="s">
        <v>181</v>
      </c>
      <c r="AB2615" s="8"/>
      <c r="AD2615">
        <v>1</v>
      </c>
      <c r="AF2615" t="s">
        <v>4051</v>
      </c>
      <c r="AG2615">
        <v>4</v>
      </c>
      <c r="AH2615">
        <v>2</v>
      </c>
      <c r="AL2615" s="6" t="s">
        <v>14292</v>
      </c>
      <c r="AM2615" s="1" t="s">
        <v>14292</v>
      </c>
      <c r="AN2615" s="3" t="s">
        <v>14292</v>
      </c>
      <c r="AO2615" s="8">
        <f t="shared" si="240"/>
        <v>0</v>
      </c>
      <c r="AP2615" s="8" t="e">
        <f t="shared" si="241"/>
        <v>#VALUE!</v>
      </c>
      <c r="AQ2615" s="8" t="e">
        <f t="shared" si="242"/>
        <v>#VALUE!</v>
      </c>
      <c r="AU2615" s="8" t="e">
        <f t="shared" si="243"/>
        <v>#VALUE!</v>
      </c>
      <c r="AV2615" s="8" t="e">
        <f t="shared" si="245"/>
        <v>#VALUE!</v>
      </c>
      <c r="AW2615" s="8" t="e">
        <f t="shared" si="244"/>
        <v>#VALUE!</v>
      </c>
      <c r="AX2615">
        <v>1</v>
      </c>
      <c r="BC2615">
        <v>1</v>
      </c>
      <c r="BE2615">
        <v>1</v>
      </c>
      <c r="BI2615">
        <v>1</v>
      </c>
      <c r="BK2615">
        <v>1</v>
      </c>
      <c r="BM2615">
        <v>1</v>
      </c>
      <c r="BS2615">
        <v>1</v>
      </c>
      <c r="CB2615">
        <v>1</v>
      </c>
      <c r="CE2615">
        <v>1</v>
      </c>
      <c r="CS2615">
        <v>1</v>
      </c>
      <c r="CY2615">
        <v>1</v>
      </c>
      <c r="DF2615">
        <v>1</v>
      </c>
      <c r="DG2615">
        <v>1</v>
      </c>
      <c r="DK2615">
        <v>1</v>
      </c>
      <c r="DQ2615">
        <v>1</v>
      </c>
      <c r="DR2615">
        <v>1</v>
      </c>
      <c r="DU2615">
        <v>1</v>
      </c>
      <c r="EC2615">
        <v>1</v>
      </c>
      <c r="EY2615">
        <v>1</v>
      </c>
      <c r="FB2615">
        <v>1</v>
      </c>
      <c r="FC2615">
        <v>1</v>
      </c>
      <c r="FE2615">
        <v>1</v>
      </c>
      <c r="FV2615" t="s">
        <v>2279</v>
      </c>
    </row>
    <row r="2616" spans="1:179" x14ac:dyDescent="0.35">
      <c r="A2616" t="s">
        <v>10567</v>
      </c>
      <c r="B2616" t="s">
        <v>465</v>
      </c>
      <c r="C2616" t="s">
        <v>1212</v>
      </c>
      <c r="D2616" t="s">
        <v>1213</v>
      </c>
      <c r="E2616" t="s">
        <v>1257</v>
      </c>
      <c r="F2616" t="s">
        <v>10568</v>
      </c>
      <c r="G2616" t="s">
        <v>10569</v>
      </c>
      <c r="H2616" t="s">
        <v>10570</v>
      </c>
      <c r="I2616" t="s">
        <v>10571</v>
      </c>
      <c r="J2616" t="s">
        <v>507</v>
      </c>
      <c r="K2616" t="s">
        <v>295</v>
      </c>
      <c r="L2616">
        <v>40</v>
      </c>
      <c r="M2616" t="s">
        <v>276</v>
      </c>
      <c r="N2616" t="s">
        <v>276</v>
      </c>
      <c r="O2616">
        <v>350</v>
      </c>
      <c r="P2616">
        <v>44</v>
      </c>
      <c r="Q2616">
        <v>9</v>
      </c>
      <c r="V2616" t="s">
        <v>486</v>
      </c>
      <c r="W2616" t="s">
        <v>9659</v>
      </c>
      <c r="X2616" t="s">
        <v>9660</v>
      </c>
      <c r="Y2616" t="s">
        <v>463</v>
      </c>
      <c r="Z2616" t="s">
        <v>181</v>
      </c>
      <c r="AB2616" s="8">
        <v>40677</v>
      </c>
      <c r="AF2616" t="s">
        <v>7444</v>
      </c>
      <c r="AL2616" s="6">
        <v>36.646000000000001</v>
      </c>
      <c r="AM2616" s="1">
        <v>25.263000000000002</v>
      </c>
      <c r="AN2616" s="3">
        <v>18.689</v>
      </c>
      <c r="AO2616" s="8">
        <f t="shared" si="240"/>
        <v>80.598000000000013</v>
      </c>
      <c r="AP2616" s="8">
        <f t="shared" si="241"/>
        <v>1.4505798994577048</v>
      </c>
      <c r="AQ2616" s="8">
        <f t="shared" si="242"/>
        <v>3</v>
      </c>
      <c r="AR2616" s="6">
        <v>34.686</v>
      </c>
      <c r="AS2616" s="1">
        <v>25.405000000000001</v>
      </c>
      <c r="AT2616" s="3">
        <v>21.661999999999999</v>
      </c>
      <c r="AU2616" s="8">
        <f t="shared" si="243"/>
        <v>1.9600000000000009</v>
      </c>
      <c r="AV2616" s="8">
        <f t="shared" si="245"/>
        <v>1.3653217870497933</v>
      </c>
      <c r="AW2616" s="8">
        <f t="shared" si="244"/>
        <v>3</v>
      </c>
      <c r="AX2616">
        <v>1</v>
      </c>
      <c r="BC2616">
        <v>1</v>
      </c>
      <c r="BK2616">
        <v>1</v>
      </c>
      <c r="BM2616">
        <v>1</v>
      </c>
      <c r="BP2616">
        <v>1</v>
      </c>
      <c r="BX2616">
        <v>1</v>
      </c>
      <c r="CB2616">
        <v>1</v>
      </c>
      <c r="CF2616">
        <v>1</v>
      </c>
      <c r="CS2616">
        <v>1</v>
      </c>
      <c r="CY2616">
        <v>1</v>
      </c>
      <c r="DF2616">
        <v>1</v>
      </c>
      <c r="DK2616">
        <v>1</v>
      </c>
      <c r="DP2616">
        <v>1</v>
      </c>
      <c r="DX2616">
        <v>1</v>
      </c>
      <c r="DZ2616">
        <v>1</v>
      </c>
      <c r="EI2616">
        <v>1</v>
      </c>
      <c r="EJ2616">
        <v>1</v>
      </c>
      <c r="EY2616">
        <v>1</v>
      </c>
      <c r="EZ2616">
        <v>1</v>
      </c>
      <c r="FB2616">
        <v>1</v>
      </c>
      <c r="FR2616">
        <v>1</v>
      </c>
    </row>
    <row r="2617" spans="1:179" x14ac:dyDescent="0.35">
      <c r="A2617" t="s">
        <v>6678</v>
      </c>
      <c r="B2617" t="s">
        <v>170</v>
      </c>
      <c r="C2617" t="s">
        <v>666</v>
      </c>
      <c r="D2617" t="s">
        <v>6679</v>
      </c>
      <c r="F2617" t="s">
        <v>6680</v>
      </c>
      <c r="I2617" t="s">
        <v>6681</v>
      </c>
      <c r="J2617" t="s">
        <v>175</v>
      </c>
      <c r="K2617" t="s">
        <v>186</v>
      </c>
      <c r="L2617">
        <v>300</v>
      </c>
      <c r="M2617" t="s">
        <v>218</v>
      </c>
      <c r="N2617" t="s">
        <v>385</v>
      </c>
      <c r="O2617">
        <v>450</v>
      </c>
      <c r="P2617">
        <v>47</v>
      </c>
      <c r="Q2617">
        <v>8</v>
      </c>
      <c r="R2617">
        <v>1100</v>
      </c>
      <c r="S2617">
        <v>-1</v>
      </c>
      <c r="T2617">
        <v>16</v>
      </c>
      <c r="U2617">
        <v>8</v>
      </c>
      <c r="V2617" t="s">
        <v>219</v>
      </c>
      <c r="W2617" t="s">
        <v>1428</v>
      </c>
      <c r="Y2617" t="s">
        <v>180</v>
      </c>
      <c r="Z2617" t="s">
        <v>181</v>
      </c>
      <c r="AB2617" s="8"/>
      <c r="AD2617">
        <v>1</v>
      </c>
      <c r="AF2617" t="s">
        <v>4051</v>
      </c>
      <c r="AL2617" s="6">
        <v>28.018999999999998</v>
      </c>
      <c r="AM2617" s="1">
        <v>17.954000000000001</v>
      </c>
      <c r="AN2617" s="3">
        <v>18.545000000000002</v>
      </c>
      <c r="AO2617" s="8">
        <f t="shared" si="240"/>
        <v>64.518000000000001</v>
      </c>
      <c r="AP2617" s="8">
        <f t="shared" si="241"/>
        <v>1.5605993093461066</v>
      </c>
      <c r="AQ2617" s="8">
        <f t="shared" si="242"/>
        <v>3</v>
      </c>
      <c r="AR2617" s="6">
        <v>27.029</v>
      </c>
      <c r="AS2617" s="1">
        <v>17.597000000000001</v>
      </c>
      <c r="AT2617" s="3">
        <v>18.113</v>
      </c>
      <c r="AU2617" s="8">
        <f t="shared" si="243"/>
        <v>0.98999999999999844</v>
      </c>
      <c r="AV2617" s="8">
        <f t="shared" si="245"/>
        <v>1.5360004546229469</v>
      </c>
      <c r="AW2617" s="8">
        <f t="shared" si="244"/>
        <v>3</v>
      </c>
      <c r="AX2617">
        <v>1</v>
      </c>
      <c r="BD2617">
        <v>1</v>
      </c>
      <c r="BH2617">
        <v>1</v>
      </c>
      <c r="BN2617">
        <v>1</v>
      </c>
      <c r="BV2617">
        <v>1</v>
      </c>
      <c r="BW2617">
        <v>1</v>
      </c>
      <c r="CA2617">
        <v>1</v>
      </c>
      <c r="CG2617">
        <v>1</v>
      </c>
      <c r="CT2617">
        <v>1</v>
      </c>
      <c r="CY2617">
        <v>1</v>
      </c>
      <c r="DA2617">
        <v>1</v>
      </c>
      <c r="DE2617">
        <v>1</v>
      </c>
      <c r="DO2617">
        <v>1</v>
      </c>
      <c r="EB2617">
        <v>1</v>
      </c>
      <c r="ES2617">
        <v>1</v>
      </c>
      <c r="EY2617">
        <v>1</v>
      </c>
      <c r="FB2617">
        <v>1</v>
      </c>
      <c r="FE2617">
        <v>1</v>
      </c>
      <c r="FG2617">
        <v>1</v>
      </c>
    </row>
    <row r="2618" spans="1:179" x14ac:dyDescent="0.35">
      <c r="A2618" t="s">
        <v>10628</v>
      </c>
      <c r="B2618" t="s">
        <v>213</v>
      </c>
      <c r="C2618" t="s">
        <v>621</v>
      </c>
      <c r="D2618" t="s">
        <v>1377</v>
      </c>
      <c r="E2618" t="s">
        <v>1378</v>
      </c>
      <c r="F2618" t="s">
        <v>1379</v>
      </c>
      <c r="G2618" t="s">
        <v>10630</v>
      </c>
      <c r="I2618" t="s">
        <v>10631</v>
      </c>
      <c r="J2618" t="s">
        <v>507</v>
      </c>
      <c r="K2618" t="s">
        <v>295</v>
      </c>
      <c r="L2618">
        <v>60</v>
      </c>
      <c r="M2618" t="s">
        <v>276</v>
      </c>
      <c r="N2618" t="s">
        <v>276</v>
      </c>
      <c r="O2618">
        <v>200</v>
      </c>
      <c r="P2618">
        <v>44</v>
      </c>
      <c r="Q2618">
        <v>9</v>
      </c>
      <c r="V2618" t="s">
        <v>486</v>
      </c>
      <c r="W2618" t="s">
        <v>10578</v>
      </c>
      <c r="X2618" t="s">
        <v>9660</v>
      </c>
      <c r="Y2618" t="s">
        <v>463</v>
      </c>
      <c r="Z2618" t="s">
        <v>181</v>
      </c>
      <c r="AB2618" s="8">
        <v>40678</v>
      </c>
      <c r="AF2618" t="s">
        <v>3276</v>
      </c>
      <c r="AG2618">
        <v>4</v>
      </c>
      <c r="AH2618">
        <v>0.5</v>
      </c>
      <c r="AL2618" s="6">
        <v>34.381</v>
      </c>
      <c r="AM2618" s="1">
        <v>26.202000000000002</v>
      </c>
      <c r="AN2618" s="3">
        <v>15.521000000000001</v>
      </c>
      <c r="AO2618" s="8">
        <f t="shared" si="240"/>
        <v>76.103999999999999</v>
      </c>
      <c r="AP2618" s="8">
        <f t="shared" si="241"/>
        <v>1.3121517441416686</v>
      </c>
      <c r="AQ2618" s="8">
        <f t="shared" si="242"/>
        <v>3</v>
      </c>
      <c r="AR2618" s="6">
        <v>32.807000000000002</v>
      </c>
      <c r="AS2618" s="1">
        <v>25.417000000000002</v>
      </c>
      <c r="AT2618" s="3">
        <v>16.835000000000001</v>
      </c>
      <c r="AU2618" s="8">
        <f t="shared" si="243"/>
        <v>1.5739999999999981</v>
      </c>
      <c r="AV2618" s="8">
        <f t="shared" si="245"/>
        <v>1.2907502852421608</v>
      </c>
      <c r="AW2618" s="8">
        <f t="shared" si="244"/>
        <v>3</v>
      </c>
      <c r="AX2618">
        <v>1</v>
      </c>
      <c r="BH2618">
        <v>1</v>
      </c>
      <c r="BM2618">
        <v>1</v>
      </c>
      <c r="BQ2618">
        <v>1</v>
      </c>
      <c r="BX2618">
        <v>1</v>
      </c>
      <c r="CA2618">
        <v>1</v>
      </c>
      <c r="CF2618">
        <v>1</v>
      </c>
      <c r="CS2618">
        <v>1</v>
      </c>
      <c r="CY2618">
        <v>1</v>
      </c>
      <c r="DF2618">
        <v>1</v>
      </c>
      <c r="DK2618">
        <v>1</v>
      </c>
      <c r="EE2618">
        <v>1</v>
      </c>
      <c r="EY2618">
        <v>1</v>
      </c>
      <c r="EZ2618">
        <v>1</v>
      </c>
    </row>
    <row r="2619" spans="1:179" x14ac:dyDescent="0.35">
      <c r="A2619" t="s">
        <v>7439</v>
      </c>
      <c r="B2619" t="s">
        <v>465</v>
      </c>
      <c r="C2619" t="s">
        <v>466</v>
      </c>
      <c r="D2619" t="s">
        <v>822</v>
      </c>
      <c r="F2619" t="s">
        <v>5713</v>
      </c>
      <c r="G2619" t="s">
        <v>7441</v>
      </c>
      <c r="H2619" t="s">
        <v>7442</v>
      </c>
      <c r="I2619" t="s">
        <v>7443</v>
      </c>
      <c r="K2619" t="s">
        <v>295</v>
      </c>
      <c r="M2619" t="s">
        <v>2147</v>
      </c>
      <c r="N2619" t="s">
        <v>210</v>
      </c>
      <c r="O2619">
        <v>2100</v>
      </c>
      <c r="V2619" t="s">
        <v>3743</v>
      </c>
      <c r="W2619" t="s">
        <v>7321</v>
      </c>
      <c r="X2619" t="s">
        <v>7388</v>
      </c>
      <c r="Y2619" t="s">
        <v>2969</v>
      </c>
      <c r="AB2619" s="9">
        <v>39305</v>
      </c>
      <c r="AF2619" t="s">
        <v>7444</v>
      </c>
      <c r="AL2619" s="6">
        <v>35.296999999999997</v>
      </c>
      <c r="AM2619" s="1">
        <v>26.622</v>
      </c>
      <c r="AN2619" s="3">
        <v>23.687999999999999</v>
      </c>
      <c r="AO2619" s="8">
        <f t="shared" si="240"/>
        <v>85.606999999999999</v>
      </c>
      <c r="AP2619" s="8">
        <f t="shared" si="241"/>
        <v>1.3258583126737284</v>
      </c>
      <c r="AQ2619" s="8">
        <f t="shared" si="242"/>
        <v>3</v>
      </c>
      <c r="AR2619" s="6">
        <v>37.991999999999997</v>
      </c>
      <c r="AS2619" s="1">
        <v>25.187999999999999</v>
      </c>
      <c r="AT2619" s="3">
        <v>23.09</v>
      </c>
      <c r="AU2619" s="8">
        <f t="shared" si="243"/>
        <v>-2.6950000000000003</v>
      </c>
      <c r="AV2619" s="8">
        <f t="shared" si="245"/>
        <v>1.5083373034778464</v>
      </c>
      <c r="AW2619" s="8">
        <f t="shared" si="244"/>
        <v>3</v>
      </c>
      <c r="AX2619">
        <v>1</v>
      </c>
      <c r="BD2619">
        <v>1</v>
      </c>
      <c r="BI2619">
        <v>1</v>
      </c>
      <c r="BK2619">
        <v>1</v>
      </c>
      <c r="BM2619">
        <v>1</v>
      </c>
      <c r="BP2619">
        <v>1</v>
      </c>
      <c r="CB2619">
        <v>1</v>
      </c>
      <c r="CF2619">
        <v>1</v>
      </c>
      <c r="CS2619">
        <v>1</v>
      </c>
      <c r="CT2619">
        <v>1</v>
      </c>
      <c r="CY2619">
        <v>1</v>
      </c>
      <c r="DF2619">
        <v>1</v>
      </c>
      <c r="DG2619">
        <v>1</v>
      </c>
      <c r="DQ2619">
        <v>1</v>
      </c>
      <c r="DR2619">
        <v>1</v>
      </c>
      <c r="DT2619">
        <v>1</v>
      </c>
      <c r="DU2619">
        <v>1</v>
      </c>
      <c r="DZ2619">
        <v>1</v>
      </c>
      <c r="EU2619">
        <v>1</v>
      </c>
      <c r="EY2619">
        <v>1</v>
      </c>
      <c r="FB2619">
        <v>1</v>
      </c>
      <c r="FI2619">
        <v>1</v>
      </c>
    </row>
    <row r="2620" spans="1:179" hidden="1" x14ac:dyDescent="0.35">
      <c r="A2620" t="s">
        <v>7810</v>
      </c>
      <c r="B2620" t="s">
        <v>328</v>
      </c>
      <c r="C2620" t="s">
        <v>1169</v>
      </c>
      <c r="D2620" t="s">
        <v>1170</v>
      </c>
      <c r="F2620" t="s">
        <v>7812</v>
      </c>
      <c r="I2620" t="s">
        <v>7813</v>
      </c>
      <c r="J2620" t="s">
        <v>175</v>
      </c>
      <c r="K2620" t="s">
        <v>200</v>
      </c>
      <c r="L2620">
        <v>40</v>
      </c>
      <c r="M2620" t="s">
        <v>276</v>
      </c>
      <c r="N2620" t="s">
        <v>560</v>
      </c>
      <c r="O2620">
        <v>2200</v>
      </c>
      <c r="P2620">
        <v>37</v>
      </c>
      <c r="Q2620">
        <v>-3</v>
      </c>
      <c r="R2620">
        <v>200</v>
      </c>
      <c r="S2620">
        <v>12</v>
      </c>
      <c r="T2620">
        <v>28</v>
      </c>
      <c r="U2620">
        <v>18</v>
      </c>
      <c r="V2620" t="s">
        <v>578</v>
      </c>
      <c r="W2620" t="s">
        <v>5342</v>
      </c>
      <c r="X2620" t="s">
        <v>445</v>
      </c>
      <c r="Y2620" t="s">
        <v>446</v>
      </c>
      <c r="Z2620" t="s">
        <v>181</v>
      </c>
      <c r="AB2620" s="8"/>
      <c r="AC2620">
        <v>1</v>
      </c>
      <c r="AF2620" t="s">
        <v>3724</v>
      </c>
      <c r="AG2620">
        <v>14</v>
      </c>
      <c r="AH2620">
        <v>0.3</v>
      </c>
      <c r="AL2620" s="6" t="s">
        <v>14292</v>
      </c>
      <c r="AM2620" s="1" t="s">
        <v>14292</v>
      </c>
      <c r="AN2620" s="3" t="s">
        <v>14292</v>
      </c>
      <c r="AO2620" s="8">
        <f t="shared" si="240"/>
        <v>0</v>
      </c>
      <c r="AP2620" s="8" t="e">
        <f t="shared" si="241"/>
        <v>#VALUE!</v>
      </c>
      <c r="AQ2620" s="8" t="e">
        <f t="shared" si="242"/>
        <v>#VALUE!</v>
      </c>
      <c r="AU2620" s="8" t="e">
        <f t="shared" si="243"/>
        <v>#VALUE!</v>
      </c>
      <c r="AV2620" s="8" t="e">
        <f t="shared" si="245"/>
        <v>#VALUE!</v>
      </c>
      <c r="AW2620" s="8" t="e">
        <f t="shared" si="244"/>
        <v>#VALUE!</v>
      </c>
      <c r="AX2620">
        <v>1</v>
      </c>
      <c r="BC2620">
        <v>1</v>
      </c>
      <c r="BD2620">
        <v>1</v>
      </c>
      <c r="BH2620">
        <v>1</v>
      </c>
      <c r="BM2620">
        <v>1</v>
      </c>
      <c r="BP2620">
        <v>1</v>
      </c>
      <c r="BS2620" t="s">
        <v>202</v>
      </c>
      <c r="CA2620">
        <v>1</v>
      </c>
      <c r="CF2620">
        <v>1</v>
      </c>
      <c r="CS2620">
        <v>1</v>
      </c>
      <c r="CX2620">
        <v>1</v>
      </c>
      <c r="DF2620">
        <v>1</v>
      </c>
      <c r="DK2620">
        <v>1</v>
      </c>
      <c r="DM2620">
        <v>1</v>
      </c>
      <c r="DP2620">
        <v>1</v>
      </c>
      <c r="DU2620">
        <v>1</v>
      </c>
      <c r="DZ2620">
        <v>1</v>
      </c>
      <c r="EY2620">
        <v>1</v>
      </c>
      <c r="FC2620">
        <v>1</v>
      </c>
    </row>
    <row r="2621" spans="1:179" x14ac:dyDescent="0.35">
      <c r="A2621" t="s">
        <v>10632</v>
      </c>
      <c r="B2621" t="s">
        <v>170</v>
      </c>
      <c r="C2621" t="s">
        <v>245</v>
      </c>
      <c r="D2621" t="s">
        <v>261</v>
      </c>
      <c r="E2621" t="s">
        <v>262</v>
      </c>
      <c r="F2621" t="s">
        <v>2169</v>
      </c>
      <c r="G2621" t="s">
        <v>10467</v>
      </c>
      <c r="I2621" t="s">
        <v>10636</v>
      </c>
      <c r="J2621" t="s">
        <v>507</v>
      </c>
      <c r="K2621" t="s">
        <v>295</v>
      </c>
      <c r="L2621">
        <v>40</v>
      </c>
      <c r="M2621" t="s">
        <v>276</v>
      </c>
      <c r="N2621" t="s">
        <v>276</v>
      </c>
      <c r="O2621">
        <v>600</v>
      </c>
      <c r="P2621">
        <v>43</v>
      </c>
      <c r="Q2621">
        <v>7</v>
      </c>
      <c r="V2621" t="s">
        <v>619</v>
      </c>
      <c r="W2621" t="s">
        <v>10358</v>
      </c>
      <c r="X2621" t="s">
        <v>9660</v>
      </c>
      <c r="Y2621" t="s">
        <v>463</v>
      </c>
      <c r="Z2621" t="s">
        <v>181</v>
      </c>
      <c r="AB2621" s="8">
        <v>40675</v>
      </c>
      <c r="AF2621" t="s">
        <v>3276</v>
      </c>
      <c r="AG2621">
        <v>2</v>
      </c>
      <c r="AH2621">
        <v>1.2</v>
      </c>
      <c r="AL2621" s="6">
        <v>44.636000000000003</v>
      </c>
      <c r="AM2621" s="1">
        <v>25.082999999999998</v>
      </c>
      <c r="AN2621" s="3">
        <v>16.702000000000002</v>
      </c>
      <c r="AO2621" s="8">
        <f t="shared" si="240"/>
        <v>86.420999999999992</v>
      </c>
      <c r="AP2621" s="8">
        <f t="shared" si="241"/>
        <v>1.779531953913009</v>
      </c>
      <c r="AQ2621" s="8">
        <f t="shared" si="242"/>
        <v>3</v>
      </c>
      <c r="AR2621" s="6">
        <v>45.978000000000002</v>
      </c>
      <c r="AS2621" s="1">
        <v>24.984999999999999</v>
      </c>
      <c r="AT2621" s="3">
        <v>16.657</v>
      </c>
      <c r="AU2621" s="8">
        <f t="shared" si="243"/>
        <v>-1.3419999999999987</v>
      </c>
      <c r="AV2621" s="8">
        <f t="shared" si="245"/>
        <v>1.8402241344806884</v>
      </c>
      <c r="AW2621" s="8">
        <f t="shared" si="244"/>
        <v>3</v>
      </c>
      <c r="AZ2621">
        <v>1</v>
      </c>
      <c r="BH2621">
        <v>1</v>
      </c>
      <c r="BM2621">
        <v>1</v>
      </c>
      <c r="BS2621">
        <v>1</v>
      </c>
      <c r="BX2621">
        <v>1</v>
      </c>
      <c r="CA2621">
        <v>1</v>
      </c>
      <c r="CF2621">
        <v>1</v>
      </c>
      <c r="CT2621">
        <v>1</v>
      </c>
      <c r="CY2621">
        <v>1</v>
      </c>
      <c r="CZ2621">
        <v>1</v>
      </c>
      <c r="DF2621">
        <v>1</v>
      </c>
      <c r="DG2621">
        <v>1</v>
      </c>
      <c r="DQ2621">
        <v>1</v>
      </c>
      <c r="DR2621">
        <v>1</v>
      </c>
      <c r="DZ2621">
        <v>1</v>
      </c>
      <c r="EY2621">
        <v>1</v>
      </c>
      <c r="FR2621">
        <v>1</v>
      </c>
    </row>
    <row r="2622" spans="1:179" x14ac:dyDescent="0.35">
      <c r="A2622" t="s">
        <v>8351</v>
      </c>
      <c r="B2622" t="s">
        <v>269</v>
      </c>
      <c r="C2622" t="s">
        <v>319</v>
      </c>
      <c r="D2622" t="s">
        <v>321</v>
      </c>
      <c r="E2622" t="s">
        <v>321</v>
      </c>
      <c r="F2622" t="s">
        <v>8354</v>
      </c>
      <c r="I2622" t="s">
        <v>8355</v>
      </c>
      <c r="J2622" t="s">
        <v>175</v>
      </c>
      <c r="K2622" t="s">
        <v>186</v>
      </c>
      <c r="L2622">
        <v>300</v>
      </c>
      <c r="M2622" t="s">
        <v>218</v>
      </c>
      <c r="N2622" t="s">
        <v>324</v>
      </c>
      <c r="O2622">
        <v>500</v>
      </c>
      <c r="P2622">
        <v>46</v>
      </c>
      <c r="Q2622">
        <v>8</v>
      </c>
      <c r="R2622">
        <v>1900</v>
      </c>
      <c r="S2622">
        <v>3</v>
      </c>
      <c r="T2622">
        <v>21</v>
      </c>
      <c r="U2622">
        <v>12</v>
      </c>
      <c r="V2622" t="s">
        <v>684</v>
      </c>
      <c r="W2622" t="s">
        <v>2652</v>
      </c>
      <c r="Y2622" t="s">
        <v>180</v>
      </c>
      <c r="Z2622" t="s">
        <v>181</v>
      </c>
      <c r="AB2622" s="8"/>
      <c r="AD2622">
        <v>1</v>
      </c>
      <c r="AF2622" t="s">
        <v>3724</v>
      </c>
      <c r="AG2622">
        <v>5</v>
      </c>
      <c r="AH2622">
        <v>4</v>
      </c>
      <c r="AL2622" s="6">
        <v>29.68</v>
      </c>
      <c r="AM2622" s="1">
        <v>16.863</v>
      </c>
      <c r="AN2622" s="3">
        <v>37.182000000000002</v>
      </c>
      <c r="AO2622" s="8">
        <f t="shared" si="240"/>
        <v>83.724999999999994</v>
      </c>
      <c r="AP2622" s="8">
        <f t="shared" si="241"/>
        <v>1.7600664176006642</v>
      </c>
      <c r="AQ2622" s="8">
        <f t="shared" si="242"/>
        <v>3</v>
      </c>
      <c r="AR2622" s="6">
        <v>31.556999999999999</v>
      </c>
      <c r="AS2622" s="1">
        <v>18.591000000000001</v>
      </c>
      <c r="AT2622" s="3">
        <v>33.814</v>
      </c>
      <c r="AU2622" s="8">
        <f t="shared" si="243"/>
        <v>-1.8769999999999989</v>
      </c>
      <c r="AV2622" s="8">
        <f t="shared" si="245"/>
        <v>1.6974342423753428</v>
      </c>
      <c r="AW2622" s="8">
        <f t="shared" si="244"/>
        <v>3</v>
      </c>
      <c r="AX2622">
        <v>1</v>
      </c>
      <c r="BC2622">
        <v>1</v>
      </c>
      <c r="BH2622">
        <v>1</v>
      </c>
      <c r="BI2622">
        <v>1</v>
      </c>
      <c r="BM2622">
        <v>1</v>
      </c>
      <c r="BS2622">
        <v>1</v>
      </c>
      <c r="BU2622">
        <v>1</v>
      </c>
      <c r="BW2622">
        <v>1</v>
      </c>
      <c r="CB2622">
        <v>1</v>
      </c>
      <c r="CF2622">
        <v>1</v>
      </c>
      <c r="CS2622">
        <v>1</v>
      </c>
      <c r="CY2622">
        <v>1</v>
      </c>
      <c r="DD2622">
        <v>1</v>
      </c>
      <c r="DF2622">
        <v>1</v>
      </c>
      <c r="DO2622">
        <v>1</v>
      </c>
      <c r="DP2622">
        <v>1</v>
      </c>
      <c r="EA2622">
        <v>1</v>
      </c>
      <c r="EY2622">
        <v>1</v>
      </c>
      <c r="FC2622">
        <v>1</v>
      </c>
      <c r="FS2622">
        <v>1</v>
      </c>
    </row>
    <row r="2623" spans="1:179" x14ac:dyDescent="0.35">
      <c r="A2623" t="s">
        <v>7314</v>
      </c>
      <c r="B2623" t="s">
        <v>465</v>
      </c>
      <c r="C2623" t="s">
        <v>633</v>
      </c>
      <c r="D2623" t="s">
        <v>634</v>
      </c>
      <c r="E2623" t="s">
        <v>1001</v>
      </c>
      <c r="F2623" t="s">
        <v>2275</v>
      </c>
      <c r="I2623" t="s">
        <v>7316</v>
      </c>
      <c r="J2623" t="s">
        <v>2063</v>
      </c>
      <c r="K2623" t="s">
        <v>295</v>
      </c>
      <c r="L2623">
        <v>40</v>
      </c>
      <c r="M2623" t="s">
        <v>788</v>
      </c>
      <c r="N2623" t="s">
        <v>6946</v>
      </c>
      <c r="O2623">
        <v>700</v>
      </c>
      <c r="P2623">
        <v>43</v>
      </c>
      <c r="Q2623">
        <v>45</v>
      </c>
      <c r="V2623" t="s">
        <v>219</v>
      </c>
      <c r="W2623" t="s">
        <v>7158</v>
      </c>
      <c r="Y2623" t="s">
        <v>2969</v>
      </c>
      <c r="Z2623" t="s">
        <v>181</v>
      </c>
      <c r="AB2623" s="8"/>
      <c r="AD2623">
        <v>1</v>
      </c>
      <c r="AF2623" t="s">
        <v>3276</v>
      </c>
      <c r="AG2623">
        <v>3</v>
      </c>
      <c r="AH2623">
        <v>0.6</v>
      </c>
      <c r="AL2623" s="6">
        <v>29.318000000000001</v>
      </c>
      <c r="AM2623" s="1">
        <v>19.213999999999999</v>
      </c>
      <c r="AN2623" s="3">
        <v>24.291</v>
      </c>
      <c r="AO2623" s="8">
        <f t="shared" si="240"/>
        <v>72.822999999999993</v>
      </c>
      <c r="AP2623" s="8">
        <f t="shared" si="241"/>
        <v>1.5258665556365152</v>
      </c>
      <c r="AQ2623" s="8">
        <f t="shared" si="242"/>
        <v>3</v>
      </c>
      <c r="AR2623" s="6">
        <v>31.151</v>
      </c>
      <c r="AS2623" s="1">
        <v>18.763000000000002</v>
      </c>
      <c r="AT2623" s="3">
        <v>23.803000000000001</v>
      </c>
      <c r="AU2623" s="8">
        <f t="shared" si="243"/>
        <v>-1.8329999999999984</v>
      </c>
      <c r="AV2623" s="8">
        <f t="shared" si="245"/>
        <v>1.6602355700047966</v>
      </c>
      <c r="AW2623" s="8">
        <f t="shared" si="244"/>
        <v>3</v>
      </c>
      <c r="AX2623">
        <v>1</v>
      </c>
      <c r="BC2623">
        <v>1</v>
      </c>
      <c r="BM2623">
        <v>1</v>
      </c>
      <c r="BN2623">
        <v>1</v>
      </c>
      <c r="BP2623">
        <v>1</v>
      </c>
      <c r="BS2623">
        <v>1</v>
      </c>
      <c r="BX2623">
        <v>1</v>
      </c>
      <c r="CA2623">
        <v>1</v>
      </c>
      <c r="CF2623">
        <v>1</v>
      </c>
      <c r="CS2623">
        <v>1</v>
      </c>
      <c r="CY2623">
        <v>1</v>
      </c>
      <c r="DF2623">
        <v>1</v>
      </c>
      <c r="DG2623">
        <v>1</v>
      </c>
      <c r="DK2623">
        <v>1</v>
      </c>
      <c r="DQ2623">
        <v>1</v>
      </c>
      <c r="DR2623">
        <v>1</v>
      </c>
      <c r="DU2623">
        <v>1</v>
      </c>
      <c r="DZ2623">
        <v>1</v>
      </c>
      <c r="EY2623">
        <v>1</v>
      </c>
      <c r="FB2623">
        <v>1</v>
      </c>
      <c r="FC2623">
        <v>1</v>
      </c>
      <c r="FE2623">
        <v>1</v>
      </c>
      <c r="FM2623">
        <v>1</v>
      </c>
      <c r="FV2623" t="s">
        <v>7159</v>
      </c>
    </row>
    <row r="2624" spans="1:179" x14ac:dyDescent="0.35">
      <c r="A2624" t="s">
        <v>7731</v>
      </c>
      <c r="B2624" t="s">
        <v>170</v>
      </c>
      <c r="C2624" t="s">
        <v>472</v>
      </c>
      <c r="D2624" t="s">
        <v>473</v>
      </c>
      <c r="F2624" t="s">
        <v>3670</v>
      </c>
      <c r="I2624" t="s">
        <v>7732</v>
      </c>
      <c r="J2624" t="s">
        <v>577</v>
      </c>
      <c r="K2624" t="s">
        <v>14294</v>
      </c>
      <c r="L2624">
        <v>5</v>
      </c>
      <c r="M2624" t="s">
        <v>276</v>
      </c>
      <c r="N2624" t="s">
        <v>333</v>
      </c>
      <c r="O2624">
        <v>1</v>
      </c>
      <c r="P2624">
        <v>37</v>
      </c>
      <c r="Q2624">
        <v>-3</v>
      </c>
      <c r="R2624">
        <v>200</v>
      </c>
      <c r="S2624">
        <v>12</v>
      </c>
      <c r="T2624">
        <v>28</v>
      </c>
      <c r="U2624">
        <v>18</v>
      </c>
      <c r="V2624" t="s">
        <v>780</v>
      </c>
      <c r="W2624" t="s">
        <v>1309</v>
      </c>
      <c r="X2624" t="s">
        <v>445</v>
      </c>
      <c r="Y2624" t="s">
        <v>446</v>
      </c>
      <c r="Z2624" t="s">
        <v>181</v>
      </c>
      <c r="AB2624" s="8"/>
      <c r="AE2624">
        <v>1</v>
      </c>
      <c r="AF2624" t="s">
        <v>4051</v>
      </c>
      <c r="AG2624">
        <v>3</v>
      </c>
      <c r="AH2624">
        <v>0.5</v>
      </c>
      <c r="AL2624" s="6">
        <v>28.419</v>
      </c>
      <c r="AM2624" s="1">
        <v>27.344999999999999</v>
      </c>
      <c r="AN2624" s="3">
        <v>17.734999999999999</v>
      </c>
      <c r="AO2624" s="8">
        <f t="shared" si="240"/>
        <v>73.498999999999995</v>
      </c>
      <c r="AP2624" s="8">
        <f t="shared" si="241"/>
        <v>1.0392759188151399</v>
      </c>
      <c r="AQ2624" s="8">
        <f t="shared" si="242"/>
        <v>3</v>
      </c>
      <c r="AR2624" s="6">
        <v>33.57</v>
      </c>
      <c r="AS2624" s="1">
        <v>25.838000000000001</v>
      </c>
      <c r="AT2624" s="3">
        <v>14.584</v>
      </c>
      <c r="AU2624" s="8">
        <f t="shared" si="243"/>
        <v>-5.1509999999999998</v>
      </c>
      <c r="AV2624" s="8">
        <f t="shared" si="245"/>
        <v>1.2992491678922518</v>
      </c>
      <c r="AW2624" s="8">
        <f t="shared" si="244"/>
        <v>3</v>
      </c>
      <c r="AX2624">
        <v>1</v>
      </c>
      <c r="BC2624">
        <v>1</v>
      </c>
      <c r="BH2624">
        <v>1</v>
      </c>
      <c r="BK2624">
        <v>1</v>
      </c>
      <c r="BM2624">
        <v>1</v>
      </c>
      <c r="BR2624">
        <v>1</v>
      </c>
      <c r="BT2624">
        <v>1</v>
      </c>
      <c r="BX2624">
        <v>1</v>
      </c>
      <c r="CA2624">
        <v>1</v>
      </c>
      <c r="CF2624">
        <v>1</v>
      </c>
      <c r="CO2624">
        <v>1</v>
      </c>
      <c r="CS2624">
        <v>1</v>
      </c>
      <c r="CX2624">
        <v>1</v>
      </c>
      <c r="DF2624">
        <v>1</v>
      </c>
      <c r="DG2624">
        <v>1</v>
      </c>
      <c r="DP2624">
        <v>1</v>
      </c>
      <c r="DU2624">
        <v>1</v>
      </c>
      <c r="DZ2624">
        <v>1</v>
      </c>
      <c r="FB2624">
        <v>1</v>
      </c>
      <c r="FC2624">
        <v>1</v>
      </c>
      <c r="FE2624">
        <v>1</v>
      </c>
    </row>
    <row r="2625" spans="1:178" hidden="1" x14ac:dyDescent="0.35">
      <c r="A2625" t="s">
        <v>7821</v>
      </c>
      <c r="B2625" t="s">
        <v>269</v>
      </c>
      <c r="C2625" t="s">
        <v>319</v>
      </c>
      <c r="D2625" t="s">
        <v>363</v>
      </c>
      <c r="E2625" t="s">
        <v>364</v>
      </c>
      <c r="F2625" t="s">
        <v>751</v>
      </c>
      <c r="I2625" t="s">
        <v>7826</v>
      </c>
      <c r="J2625" t="s">
        <v>175</v>
      </c>
      <c r="K2625" t="s">
        <v>186</v>
      </c>
      <c r="L2625">
        <v>80</v>
      </c>
      <c r="M2625" t="s">
        <v>276</v>
      </c>
      <c r="N2625" t="s">
        <v>276</v>
      </c>
      <c r="O2625">
        <v>50</v>
      </c>
      <c r="P2625">
        <v>37</v>
      </c>
      <c r="Q2625">
        <v>-3</v>
      </c>
      <c r="R2625">
        <v>200</v>
      </c>
      <c r="S2625">
        <v>12</v>
      </c>
      <c r="T2625">
        <v>28</v>
      </c>
      <c r="U2625">
        <v>18</v>
      </c>
      <c r="V2625" t="s">
        <v>2191</v>
      </c>
      <c r="W2625" t="s">
        <v>1309</v>
      </c>
      <c r="X2625" t="s">
        <v>445</v>
      </c>
      <c r="Y2625" t="s">
        <v>446</v>
      </c>
      <c r="Z2625" t="s">
        <v>181</v>
      </c>
      <c r="AB2625" s="8"/>
      <c r="AC2625">
        <v>1</v>
      </c>
      <c r="AF2625" t="s">
        <v>3724</v>
      </c>
      <c r="AG2625">
        <v>7</v>
      </c>
      <c r="AH2625">
        <v>0.7</v>
      </c>
      <c r="AL2625" s="6" t="s">
        <v>14292</v>
      </c>
      <c r="AM2625" s="1" t="s">
        <v>14292</v>
      </c>
      <c r="AN2625" s="3" t="s">
        <v>14292</v>
      </c>
      <c r="AO2625" s="8">
        <f t="shared" si="240"/>
        <v>0</v>
      </c>
      <c r="AP2625" s="8" t="e">
        <f t="shared" si="241"/>
        <v>#VALUE!</v>
      </c>
      <c r="AQ2625" s="8" t="e">
        <f t="shared" si="242"/>
        <v>#VALUE!</v>
      </c>
      <c r="AU2625" s="8" t="e">
        <f t="shared" si="243"/>
        <v>#VALUE!</v>
      </c>
      <c r="AV2625" s="8" t="e">
        <f t="shared" si="245"/>
        <v>#VALUE!</v>
      </c>
      <c r="AW2625" s="8" t="e">
        <f t="shared" si="244"/>
        <v>#VALUE!</v>
      </c>
      <c r="AX2625">
        <v>1</v>
      </c>
      <c r="BC2625">
        <v>1</v>
      </c>
      <c r="BJ2625">
        <v>1</v>
      </c>
      <c r="BM2625">
        <v>1</v>
      </c>
      <c r="BS2625">
        <v>1</v>
      </c>
      <c r="BW2625">
        <v>1</v>
      </c>
      <c r="CA2625">
        <v>1</v>
      </c>
      <c r="CF2625">
        <v>1</v>
      </c>
      <c r="CS2625">
        <v>1</v>
      </c>
      <c r="CX2625">
        <v>1</v>
      </c>
      <c r="DD2625">
        <v>1</v>
      </c>
      <c r="DN2625">
        <v>1</v>
      </c>
      <c r="DX2625">
        <v>1</v>
      </c>
      <c r="DZ2625">
        <v>1</v>
      </c>
      <c r="EY2625">
        <v>1</v>
      </c>
      <c r="FC2625">
        <v>1</v>
      </c>
      <c r="FS2625">
        <v>1</v>
      </c>
    </row>
    <row r="2626" spans="1:178" x14ac:dyDescent="0.35">
      <c r="A2626" t="s">
        <v>7810</v>
      </c>
      <c r="B2626" t="s">
        <v>269</v>
      </c>
      <c r="C2626" t="s">
        <v>319</v>
      </c>
      <c r="D2626" t="s">
        <v>321</v>
      </c>
      <c r="E2626" t="s">
        <v>321</v>
      </c>
      <c r="F2626" t="s">
        <v>3449</v>
      </c>
      <c r="I2626" t="s">
        <v>7811</v>
      </c>
      <c r="J2626" t="s">
        <v>577</v>
      </c>
      <c r="K2626" t="s">
        <v>14294</v>
      </c>
      <c r="L2626">
        <v>20</v>
      </c>
      <c r="M2626" t="s">
        <v>276</v>
      </c>
      <c r="N2626" t="s">
        <v>7803</v>
      </c>
      <c r="O2626">
        <v>1100</v>
      </c>
      <c r="P2626">
        <v>37</v>
      </c>
      <c r="Q2626">
        <v>-4</v>
      </c>
      <c r="R2626">
        <v>550</v>
      </c>
      <c r="S2626">
        <v>7</v>
      </c>
      <c r="T2626">
        <v>24</v>
      </c>
      <c r="U2626">
        <v>17</v>
      </c>
      <c r="V2626" t="s">
        <v>2191</v>
      </c>
      <c r="W2626" t="s">
        <v>7800</v>
      </c>
      <c r="X2626" t="s">
        <v>445</v>
      </c>
      <c r="Y2626" t="s">
        <v>446</v>
      </c>
      <c r="Z2626" t="s">
        <v>181</v>
      </c>
      <c r="AB2626" s="8"/>
      <c r="AC2626">
        <v>1</v>
      </c>
      <c r="AF2626" t="s">
        <v>3724</v>
      </c>
      <c r="AG2626">
        <v>6</v>
      </c>
      <c r="AH2626">
        <v>1.2</v>
      </c>
      <c r="AL2626" s="6">
        <v>37.595999999999997</v>
      </c>
      <c r="AM2626" s="1">
        <v>27.257999999999999</v>
      </c>
      <c r="AN2626" s="3">
        <v>24.709</v>
      </c>
      <c r="AO2626" s="8">
        <f t="shared" ref="AO2626:AO2689" si="246">IF(OR((AL2626&gt;0),(AM2626&gt;0)),SUM(AL2626:AN2626),"")</f>
        <v>89.563000000000002</v>
      </c>
      <c r="AP2626" s="8">
        <f t="shared" ref="AP2626:AP2689" si="247">IF(OR((AL2626&gt;0),(AM2626&gt;0)),AL2626/AM2626,"")</f>
        <v>1.3792648029936165</v>
      </c>
      <c r="AQ2626" s="8">
        <f t="shared" ref="AQ2626:AQ2689" si="248">IF(AP2626&lt;0.5,1,IF(AP2626&lt;1,2,IF(AP2626&lt;2,3,IF(AP2626&lt;10,4,5))))</f>
        <v>3</v>
      </c>
      <c r="AR2626" s="6">
        <v>36.533999999999999</v>
      </c>
      <c r="AS2626" s="1">
        <v>27.774999999999999</v>
      </c>
      <c r="AT2626" s="3">
        <v>24.736000000000001</v>
      </c>
      <c r="AU2626" s="8">
        <f t="shared" ref="AU2626:AU2689" si="249">AL2626-AR2626</f>
        <v>1.0619999999999976</v>
      </c>
      <c r="AV2626" s="8">
        <f t="shared" si="245"/>
        <v>1.3153555355535553</v>
      </c>
      <c r="AW2626" s="8">
        <f t="shared" ref="AW2626:AW2689" si="250">IF(AV2626&lt;0.5,1,IF(AV2626&lt;1,2,IF(AV2626&lt;2,3,IF(AV2626&lt;10,4,5))))</f>
        <v>3</v>
      </c>
      <c r="AX2626">
        <v>1</v>
      </c>
      <c r="BC2626">
        <v>1</v>
      </c>
      <c r="BH2626">
        <v>1</v>
      </c>
      <c r="BI2626">
        <v>1</v>
      </c>
      <c r="BM2626">
        <v>1</v>
      </c>
      <c r="BS2626">
        <v>1</v>
      </c>
      <c r="CB2626">
        <v>1</v>
      </c>
      <c r="CF2626">
        <v>1</v>
      </c>
      <c r="CS2626">
        <v>1</v>
      </c>
      <c r="CY2626">
        <v>1</v>
      </c>
      <c r="DF2626">
        <v>1</v>
      </c>
      <c r="DK2626">
        <v>1</v>
      </c>
      <c r="DO2626">
        <v>1</v>
      </c>
      <c r="DZ2626">
        <v>1</v>
      </c>
      <c r="EY2626">
        <v>1</v>
      </c>
      <c r="FC2626">
        <v>1</v>
      </c>
    </row>
    <row r="2627" spans="1:178" x14ac:dyDescent="0.35">
      <c r="A2627" t="s">
        <v>7916</v>
      </c>
      <c r="B2627" t="s">
        <v>170</v>
      </c>
      <c r="C2627" t="s">
        <v>472</v>
      </c>
      <c r="D2627" t="s">
        <v>473</v>
      </c>
      <c r="F2627" t="s">
        <v>3539</v>
      </c>
      <c r="I2627" t="s">
        <v>7919</v>
      </c>
      <c r="J2627" t="s">
        <v>507</v>
      </c>
      <c r="K2627" t="s">
        <v>14294</v>
      </c>
      <c r="L2627">
        <v>20</v>
      </c>
      <c r="M2627" t="s">
        <v>276</v>
      </c>
      <c r="N2627" t="s">
        <v>276</v>
      </c>
      <c r="O2627">
        <v>450</v>
      </c>
      <c r="P2627">
        <v>38</v>
      </c>
      <c r="Q2627">
        <v>25</v>
      </c>
      <c r="R2627">
        <v>20</v>
      </c>
      <c r="S2627">
        <v>16</v>
      </c>
      <c r="T2627">
        <v>32</v>
      </c>
      <c r="U2627">
        <v>28</v>
      </c>
      <c r="V2627" t="s">
        <v>501</v>
      </c>
      <c r="W2627" t="s">
        <v>7715</v>
      </c>
      <c r="X2627" t="s">
        <v>445</v>
      </c>
      <c r="Y2627" t="s">
        <v>446</v>
      </c>
      <c r="Z2627" t="s">
        <v>181</v>
      </c>
      <c r="AB2627" s="8"/>
      <c r="AC2627">
        <v>1</v>
      </c>
      <c r="AF2627" t="s">
        <v>4051</v>
      </c>
      <c r="AG2627">
        <v>4</v>
      </c>
      <c r="AH2627">
        <v>1</v>
      </c>
      <c r="AL2627" s="6">
        <v>43.158999999999999</v>
      </c>
      <c r="AM2627" s="1">
        <v>31.984999999999999</v>
      </c>
      <c r="AN2627" s="3">
        <v>14.867000000000001</v>
      </c>
      <c r="AO2627" s="8">
        <f t="shared" si="246"/>
        <v>90.01100000000001</v>
      </c>
      <c r="AP2627" s="8">
        <f t="shared" si="247"/>
        <v>1.3493512584023761</v>
      </c>
      <c r="AQ2627" s="8">
        <f t="shared" si="248"/>
        <v>3</v>
      </c>
      <c r="AR2627" s="6">
        <v>43.167999999999999</v>
      </c>
      <c r="AS2627" s="1">
        <v>31.904</v>
      </c>
      <c r="AT2627" s="3">
        <v>14.266999999999999</v>
      </c>
      <c r="AU2627" s="8">
        <f t="shared" si="249"/>
        <v>-9.0000000000003411E-3</v>
      </c>
      <c r="AV2627" s="8">
        <f t="shared" ref="AV2627:AV2690" si="251">IF(OR((AR2627&gt;0),(AS2627&gt;0)),AR2627/AS2627,#VALUE!)</f>
        <v>1.3530591775325977</v>
      </c>
      <c r="AW2627" s="8">
        <f t="shared" si="250"/>
        <v>3</v>
      </c>
      <c r="AX2627">
        <v>1</v>
      </c>
      <c r="BD2627">
        <v>1</v>
      </c>
      <c r="BH2627">
        <v>1</v>
      </c>
      <c r="BM2627">
        <v>1</v>
      </c>
      <c r="BP2627">
        <v>1</v>
      </c>
      <c r="BS2627">
        <v>1</v>
      </c>
      <c r="BX2627">
        <v>1</v>
      </c>
      <c r="CA2627">
        <v>1</v>
      </c>
      <c r="CF2627">
        <v>1</v>
      </c>
      <c r="CS2627">
        <v>1</v>
      </c>
      <c r="CX2627">
        <v>1</v>
      </c>
      <c r="DF2627">
        <v>1</v>
      </c>
      <c r="DG2627">
        <v>1</v>
      </c>
      <c r="DL2627">
        <v>1</v>
      </c>
      <c r="DQ2627">
        <v>1</v>
      </c>
      <c r="DR2627">
        <v>1</v>
      </c>
      <c r="DT2627">
        <v>1</v>
      </c>
      <c r="DZ2627">
        <v>1</v>
      </c>
      <c r="ES2627">
        <v>1</v>
      </c>
      <c r="FB2627">
        <v>1</v>
      </c>
      <c r="FC2627">
        <v>1</v>
      </c>
      <c r="FE2627">
        <v>1</v>
      </c>
      <c r="FG2627">
        <v>1</v>
      </c>
    </row>
    <row r="2628" spans="1:178" x14ac:dyDescent="0.35">
      <c r="A2628" t="s">
        <v>7409</v>
      </c>
      <c r="B2628" t="s">
        <v>170</v>
      </c>
      <c r="C2628" t="s">
        <v>171</v>
      </c>
      <c r="D2628" t="s">
        <v>574</v>
      </c>
      <c r="F2628" t="s">
        <v>575</v>
      </c>
      <c r="I2628" t="s">
        <v>7411</v>
      </c>
      <c r="J2628" t="s">
        <v>577</v>
      </c>
      <c r="K2628" t="s">
        <v>295</v>
      </c>
      <c r="L2628">
        <v>40</v>
      </c>
      <c r="M2628" t="s">
        <v>788</v>
      </c>
      <c r="N2628" t="s">
        <v>1739</v>
      </c>
      <c r="O2628">
        <v>700</v>
      </c>
      <c r="P2628">
        <v>43</v>
      </c>
      <c r="Q2628" s="8">
        <v>45</v>
      </c>
      <c r="R2628">
        <v>500</v>
      </c>
      <c r="S2628">
        <v>1</v>
      </c>
      <c r="T2628">
        <v>23</v>
      </c>
      <c r="U2628">
        <v>12</v>
      </c>
      <c r="V2628" t="s">
        <v>219</v>
      </c>
      <c r="W2628" t="s">
        <v>7158</v>
      </c>
      <c r="Y2628" t="s">
        <v>2969</v>
      </c>
      <c r="Z2628" t="s">
        <v>181</v>
      </c>
      <c r="AB2628" s="8"/>
      <c r="AD2628">
        <v>1</v>
      </c>
      <c r="AF2628" t="s">
        <v>3276</v>
      </c>
      <c r="AG2628">
        <v>7</v>
      </c>
      <c r="AH2628">
        <v>0.4</v>
      </c>
      <c r="AL2628" s="6">
        <v>39.155999999999999</v>
      </c>
      <c r="AM2628" s="1">
        <v>34.43</v>
      </c>
      <c r="AN2628" s="3">
        <v>9.5050000000000008</v>
      </c>
      <c r="AO2628" s="8">
        <f t="shared" si="246"/>
        <v>83.090999999999994</v>
      </c>
      <c r="AP2628" s="8">
        <f t="shared" si="247"/>
        <v>1.1372640139413301</v>
      </c>
      <c r="AQ2628" s="8">
        <f t="shared" si="248"/>
        <v>3</v>
      </c>
      <c r="AR2628" s="6">
        <v>41.204000000000001</v>
      </c>
      <c r="AS2628" s="1">
        <v>33.664999999999999</v>
      </c>
      <c r="AT2628" s="3">
        <v>8.2170000000000005</v>
      </c>
      <c r="AU2628" s="8">
        <f t="shared" si="249"/>
        <v>-2.0480000000000018</v>
      </c>
      <c r="AV2628" s="8">
        <f t="shared" si="251"/>
        <v>1.2239417792960048</v>
      </c>
      <c r="AW2628" s="8">
        <f t="shared" si="250"/>
        <v>3</v>
      </c>
      <c r="AX2628">
        <v>1</v>
      </c>
      <c r="BC2628">
        <v>1</v>
      </c>
      <c r="BJ2628">
        <v>1</v>
      </c>
      <c r="BM2628">
        <v>1</v>
      </c>
      <c r="BP2628">
        <v>1</v>
      </c>
      <c r="BX2628">
        <v>1</v>
      </c>
      <c r="CA2628">
        <v>1</v>
      </c>
      <c r="CB2628">
        <v>1</v>
      </c>
      <c r="CF2628">
        <v>1</v>
      </c>
      <c r="CS2628">
        <v>1</v>
      </c>
      <c r="CY2628">
        <v>1</v>
      </c>
      <c r="DA2628">
        <v>1</v>
      </c>
      <c r="DE2628">
        <v>1</v>
      </c>
      <c r="DK2628">
        <v>1</v>
      </c>
      <c r="DO2628">
        <v>1</v>
      </c>
      <c r="DP2628">
        <v>1</v>
      </c>
      <c r="DU2628">
        <v>1</v>
      </c>
      <c r="DZ2628">
        <v>1</v>
      </c>
      <c r="EY2628">
        <v>1</v>
      </c>
      <c r="FD2628">
        <v>1</v>
      </c>
      <c r="FM2628">
        <v>1</v>
      </c>
    </row>
    <row r="2629" spans="1:178" hidden="1" x14ac:dyDescent="0.35">
      <c r="A2629" t="s">
        <v>7833</v>
      </c>
      <c r="B2629" t="s">
        <v>269</v>
      </c>
      <c r="C2629" t="s">
        <v>319</v>
      </c>
      <c r="D2629" t="s">
        <v>363</v>
      </c>
      <c r="E2629" t="s">
        <v>868</v>
      </c>
      <c r="F2629" t="s">
        <v>869</v>
      </c>
      <c r="I2629" t="s">
        <v>7834</v>
      </c>
      <c r="J2629" t="s">
        <v>175</v>
      </c>
      <c r="K2629" t="s">
        <v>200</v>
      </c>
      <c r="L2629">
        <v>20</v>
      </c>
      <c r="M2629" t="s">
        <v>276</v>
      </c>
      <c r="N2629" t="s">
        <v>276</v>
      </c>
      <c r="O2629">
        <v>500</v>
      </c>
      <c r="P2629">
        <v>37</v>
      </c>
      <c r="Q2629">
        <v>-3</v>
      </c>
      <c r="R2629">
        <v>400</v>
      </c>
      <c r="S2629">
        <v>12</v>
      </c>
      <c r="T2629">
        <v>28</v>
      </c>
      <c r="U2629">
        <v>16</v>
      </c>
      <c r="V2629" t="s">
        <v>2191</v>
      </c>
      <c r="W2629" t="s">
        <v>7028</v>
      </c>
      <c r="X2629" t="s">
        <v>445</v>
      </c>
      <c r="Y2629" t="s">
        <v>446</v>
      </c>
      <c r="Z2629" t="s">
        <v>181</v>
      </c>
      <c r="AB2629" s="8"/>
      <c r="AC2629">
        <v>1</v>
      </c>
      <c r="AF2629" t="s">
        <v>3276</v>
      </c>
      <c r="AG2629">
        <v>10</v>
      </c>
      <c r="AH2629">
        <v>0.3</v>
      </c>
      <c r="AL2629" s="6" t="s">
        <v>14292</v>
      </c>
      <c r="AM2629" s="1" t="s">
        <v>14292</v>
      </c>
      <c r="AN2629" s="3" t="s">
        <v>14292</v>
      </c>
      <c r="AO2629" s="8">
        <f t="shared" si="246"/>
        <v>0</v>
      </c>
      <c r="AP2629" s="8" t="e">
        <f t="shared" si="247"/>
        <v>#VALUE!</v>
      </c>
      <c r="AQ2629" s="8" t="e">
        <f t="shared" si="248"/>
        <v>#VALUE!</v>
      </c>
      <c r="AU2629" s="8" t="e">
        <f t="shared" si="249"/>
        <v>#VALUE!</v>
      </c>
      <c r="AV2629" s="8" t="e">
        <f t="shared" si="251"/>
        <v>#VALUE!</v>
      </c>
      <c r="AW2629" s="8" t="e">
        <f t="shared" si="250"/>
        <v>#VALUE!</v>
      </c>
      <c r="AX2629">
        <v>1</v>
      </c>
      <c r="BC2629">
        <v>1</v>
      </c>
      <c r="BH2629">
        <v>1</v>
      </c>
      <c r="BM2629">
        <v>1</v>
      </c>
      <c r="BS2629">
        <v>1</v>
      </c>
      <c r="CA2629">
        <v>1</v>
      </c>
      <c r="CF2629">
        <v>1</v>
      </c>
      <c r="CS2629">
        <v>1</v>
      </c>
      <c r="CY2629">
        <v>1</v>
      </c>
      <c r="DD2629">
        <v>1</v>
      </c>
      <c r="DN2629">
        <v>1</v>
      </c>
      <c r="DZ2629">
        <v>1</v>
      </c>
      <c r="EY2629">
        <v>1</v>
      </c>
      <c r="FH2629">
        <v>1</v>
      </c>
    </row>
    <row r="2630" spans="1:178" x14ac:dyDescent="0.35">
      <c r="A2630" t="s">
        <v>9231</v>
      </c>
      <c r="B2630" t="s">
        <v>213</v>
      </c>
      <c r="C2630" t="s">
        <v>621</v>
      </c>
      <c r="D2630" t="s">
        <v>1377</v>
      </c>
      <c r="E2630" t="s">
        <v>1378</v>
      </c>
      <c r="F2630" t="s">
        <v>1379</v>
      </c>
      <c r="I2630" t="s">
        <v>9232</v>
      </c>
      <c r="J2630" t="s">
        <v>175</v>
      </c>
      <c r="K2630" t="s">
        <v>14294</v>
      </c>
      <c r="L2630">
        <v>20</v>
      </c>
      <c r="M2630" t="s">
        <v>276</v>
      </c>
      <c r="N2630" t="s">
        <v>276</v>
      </c>
      <c r="O2630">
        <v>400</v>
      </c>
      <c r="P2630">
        <v>35</v>
      </c>
      <c r="Q2630">
        <v>34</v>
      </c>
      <c r="V2630" t="s">
        <v>619</v>
      </c>
      <c r="W2630" t="s">
        <v>9233</v>
      </c>
      <c r="Y2630" t="s">
        <v>568</v>
      </c>
      <c r="Z2630" t="s">
        <v>181</v>
      </c>
      <c r="AB2630" s="8"/>
      <c r="AC2630">
        <v>1</v>
      </c>
      <c r="AF2630" t="s">
        <v>3724</v>
      </c>
      <c r="AG2630">
        <v>10</v>
      </c>
      <c r="AH2630">
        <v>0.13</v>
      </c>
      <c r="AL2630" s="6">
        <v>35.667000000000002</v>
      </c>
      <c r="AM2630" s="1">
        <v>28.579000000000001</v>
      </c>
      <c r="AN2630" s="3">
        <v>9.5670000000000002</v>
      </c>
      <c r="AO2630" s="8">
        <f t="shared" si="246"/>
        <v>73.813000000000017</v>
      </c>
      <c r="AP2630" s="8">
        <f t="shared" si="247"/>
        <v>1.2480142762168025</v>
      </c>
      <c r="AQ2630" s="8">
        <f t="shared" si="248"/>
        <v>3</v>
      </c>
      <c r="AR2630" s="6">
        <v>35.161999999999999</v>
      </c>
      <c r="AS2630" s="1">
        <v>28.527999999999999</v>
      </c>
      <c r="AT2630" s="3">
        <v>9.625</v>
      </c>
      <c r="AU2630" s="8">
        <f t="shared" si="249"/>
        <v>0.50500000000000256</v>
      </c>
      <c r="AV2630" s="8">
        <f t="shared" si="251"/>
        <v>1.232543466068424</v>
      </c>
      <c r="AW2630" s="8">
        <f t="shared" si="250"/>
        <v>3</v>
      </c>
      <c r="AX2630">
        <v>1</v>
      </c>
      <c r="BH2630">
        <v>1</v>
      </c>
      <c r="BM2630">
        <v>1</v>
      </c>
      <c r="BP2630">
        <v>1</v>
      </c>
      <c r="BQ2630">
        <v>1</v>
      </c>
      <c r="BS2630">
        <v>1</v>
      </c>
      <c r="BZ2630">
        <v>1</v>
      </c>
      <c r="CF2630">
        <v>1</v>
      </c>
      <c r="CR2630">
        <v>1</v>
      </c>
      <c r="CT2630">
        <v>1</v>
      </c>
      <c r="CZ2630">
        <v>1</v>
      </c>
      <c r="DF2630">
        <v>1</v>
      </c>
      <c r="DG2630">
        <v>1</v>
      </c>
      <c r="DM2630">
        <v>1</v>
      </c>
      <c r="EE2630">
        <v>1</v>
      </c>
      <c r="EY2630">
        <v>1</v>
      </c>
      <c r="EZ2630">
        <v>1</v>
      </c>
      <c r="FB2630">
        <v>1</v>
      </c>
      <c r="FI2630">
        <v>1</v>
      </c>
    </row>
    <row r="2631" spans="1:178" x14ac:dyDescent="0.35">
      <c r="A2631" t="s">
        <v>11072</v>
      </c>
      <c r="B2631" t="s">
        <v>328</v>
      </c>
      <c r="C2631" t="s">
        <v>1169</v>
      </c>
      <c r="D2631" t="s">
        <v>1170</v>
      </c>
      <c r="F2631" t="s">
        <v>1513</v>
      </c>
      <c r="I2631" t="s">
        <v>11073</v>
      </c>
      <c r="J2631" t="s">
        <v>507</v>
      </c>
      <c r="K2631" t="s">
        <v>14294</v>
      </c>
      <c r="L2631">
        <v>20</v>
      </c>
      <c r="M2631" t="s">
        <v>276</v>
      </c>
      <c r="N2631" t="s">
        <v>276</v>
      </c>
      <c r="O2631">
        <v>534</v>
      </c>
      <c r="P2631">
        <v>35</v>
      </c>
      <c r="Q2631">
        <v>34</v>
      </c>
      <c r="W2631" t="s">
        <v>9238</v>
      </c>
      <c r="Y2631" t="s">
        <v>568</v>
      </c>
      <c r="Z2631" t="s">
        <v>181</v>
      </c>
      <c r="AB2631" s="8"/>
      <c r="AC2631">
        <v>1</v>
      </c>
      <c r="AF2631" t="s">
        <v>3724</v>
      </c>
      <c r="AG2631">
        <v>5</v>
      </c>
      <c r="AH2631">
        <v>0.3</v>
      </c>
      <c r="AL2631" s="6">
        <v>48.676000000000002</v>
      </c>
      <c r="AM2631" s="1">
        <v>27.052</v>
      </c>
      <c r="AN2631" s="3">
        <v>2.5499999999999998</v>
      </c>
      <c r="AO2631" s="8">
        <f t="shared" si="246"/>
        <v>78.278000000000006</v>
      </c>
      <c r="AP2631" s="8">
        <f t="shared" si="247"/>
        <v>1.7993494011533344</v>
      </c>
      <c r="AQ2631" s="8">
        <f t="shared" si="248"/>
        <v>3</v>
      </c>
      <c r="AR2631" s="6">
        <v>44.554000000000002</v>
      </c>
      <c r="AS2631" s="1">
        <v>29.556999999999999</v>
      </c>
      <c r="AT2631" s="3">
        <v>2.6869999999999998</v>
      </c>
      <c r="AU2631" s="8">
        <f t="shared" si="249"/>
        <v>4.1219999999999999</v>
      </c>
      <c r="AV2631" s="8">
        <f t="shared" si="251"/>
        <v>1.5073924958554659</v>
      </c>
      <c r="AW2631" s="8">
        <f t="shared" si="250"/>
        <v>3</v>
      </c>
      <c r="AX2631">
        <v>1</v>
      </c>
      <c r="BC2631">
        <v>1</v>
      </c>
      <c r="BI2631">
        <v>1</v>
      </c>
      <c r="BM2631">
        <v>1</v>
      </c>
      <c r="BP2631">
        <v>1</v>
      </c>
      <c r="BS2631">
        <v>1</v>
      </c>
      <c r="BX2631">
        <v>1</v>
      </c>
      <c r="BZ2631">
        <v>1</v>
      </c>
      <c r="CA2631">
        <v>1</v>
      </c>
      <c r="CF2631">
        <v>1</v>
      </c>
      <c r="CS2631">
        <v>1</v>
      </c>
      <c r="CX2631">
        <v>1</v>
      </c>
      <c r="DF2631">
        <v>1</v>
      </c>
      <c r="DK2631">
        <v>1</v>
      </c>
      <c r="DL2631">
        <v>1</v>
      </c>
      <c r="EE2631">
        <v>1</v>
      </c>
      <c r="EY2631">
        <v>1</v>
      </c>
      <c r="EZ2631">
        <v>1</v>
      </c>
      <c r="FB2631">
        <v>1</v>
      </c>
      <c r="FV2631" t="s">
        <v>11043</v>
      </c>
    </row>
    <row r="2632" spans="1:178" x14ac:dyDescent="0.35">
      <c r="A2632" t="s">
        <v>5424</v>
      </c>
      <c r="B2632" t="s">
        <v>328</v>
      </c>
      <c r="C2632" t="s">
        <v>371</v>
      </c>
      <c r="D2632" t="s">
        <v>504</v>
      </c>
      <c r="F2632" t="s">
        <v>5425</v>
      </c>
      <c r="I2632" t="s">
        <v>5426</v>
      </c>
      <c r="J2632" t="s">
        <v>507</v>
      </c>
      <c r="K2632" t="s">
        <v>200</v>
      </c>
      <c r="L2632">
        <v>20</v>
      </c>
      <c r="M2632" t="s">
        <v>276</v>
      </c>
      <c r="N2632" t="s">
        <v>276</v>
      </c>
      <c r="O2632">
        <v>300</v>
      </c>
      <c r="P2632">
        <v>44</v>
      </c>
      <c r="Q2632">
        <v>-6</v>
      </c>
      <c r="R2632">
        <v>700</v>
      </c>
      <c r="S2632">
        <v>0</v>
      </c>
      <c r="T2632">
        <v>18</v>
      </c>
      <c r="U2632">
        <v>7</v>
      </c>
      <c r="V2632" t="s">
        <v>508</v>
      </c>
      <c r="W2632" t="s">
        <v>5427</v>
      </c>
      <c r="Y2632" t="s">
        <v>307</v>
      </c>
      <c r="Z2632" t="s">
        <v>181</v>
      </c>
      <c r="AB2632" s="8"/>
      <c r="AC2632">
        <v>1</v>
      </c>
      <c r="AF2632" t="s">
        <v>3724</v>
      </c>
      <c r="AG2632">
        <v>13</v>
      </c>
      <c r="AH2632">
        <v>0.2</v>
      </c>
      <c r="AL2632" s="6">
        <v>37.718000000000004</v>
      </c>
      <c r="AM2632" s="1">
        <v>25.86</v>
      </c>
      <c r="AN2632" s="3">
        <v>13.988</v>
      </c>
      <c r="AO2632" s="8">
        <f t="shared" si="246"/>
        <v>77.566000000000003</v>
      </c>
      <c r="AP2632" s="8">
        <f t="shared" si="247"/>
        <v>1.4585460170146947</v>
      </c>
      <c r="AQ2632" s="8">
        <f t="shared" si="248"/>
        <v>3</v>
      </c>
      <c r="AR2632" s="6">
        <v>37.231999999999999</v>
      </c>
      <c r="AS2632" s="1">
        <v>25.678000000000001</v>
      </c>
      <c r="AT2632" s="3">
        <v>14.231</v>
      </c>
      <c r="AU2632" s="8">
        <f t="shared" si="249"/>
        <v>0.48600000000000421</v>
      </c>
      <c r="AV2632" s="8">
        <f t="shared" si="251"/>
        <v>1.4499571617727236</v>
      </c>
      <c r="AW2632" s="8">
        <f t="shared" si="250"/>
        <v>3</v>
      </c>
      <c r="AX2632">
        <v>1</v>
      </c>
      <c r="BC2632">
        <v>1</v>
      </c>
      <c r="BH2632">
        <v>1</v>
      </c>
      <c r="BM2632">
        <v>1</v>
      </c>
      <c r="BS2632">
        <v>1</v>
      </c>
      <c r="CA2632">
        <v>1</v>
      </c>
      <c r="CF2632">
        <v>1</v>
      </c>
      <c r="CG2632">
        <v>1</v>
      </c>
      <c r="CO2632">
        <v>1</v>
      </c>
      <c r="CT2632">
        <v>1</v>
      </c>
      <c r="CX2632">
        <v>1</v>
      </c>
      <c r="CY2632">
        <v>1</v>
      </c>
      <c r="DE2632">
        <v>1</v>
      </c>
      <c r="DF2632">
        <v>1</v>
      </c>
      <c r="DO2632">
        <v>1</v>
      </c>
      <c r="DP2632">
        <v>1</v>
      </c>
      <c r="DZ2632">
        <v>1</v>
      </c>
      <c r="EY2632">
        <v>1</v>
      </c>
      <c r="FC2632">
        <v>1</v>
      </c>
      <c r="FI2632">
        <v>1</v>
      </c>
    </row>
    <row r="2633" spans="1:178" x14ac:dyDescent="0.35">
      <c r="A2633" t="s">
        <v>7242</v>
      </c>
      <c r="B2633" t="s">
        <v>328</v>
      </c>
      <c r="C2633" t="s">
        <v>329</v>
      </c>
      <c r="D2633" t="s">
        <v>353</v>
      </c>
      <c r="E2633" t="s">
        <v>354</v>
      </c>
      <c r="F2633" t="s">
        <v>355</v>
      </c>
      <c r="I2633" t="s">
        <v>7245</v>
      </c>
      <c r="J2633" t="s">
        <v>175</v>
      </c>
      <c r="K2633" t="s">
        <v>176</v>
      </c>
      <c r="L2633">
        <v>1000</v>
      </c>
      <c r="M2633" t="s">
        <v>218</v>
      </c>
      <c r="N2633" t="s">
        <v>249</v>
      </c>
      <c r="O2633">
        <v>1800</v>
      </c>
      <c r="P2633">
        <v>42</v>
      </c>
      <c r="Q2633">
        <v>44</v>
      </c>
      <c r="R2633">
        <v>1000</v>
      </c>
      <c r="S2633" t="s">
        <v>241</v>
      </c>
      <c r="T2633">
        <v>18</v>
      </c>
      <c r="U2633">
        <v>8</v>
      </c>
      <c r="V2633" t="s">
        <v>378</v>
      </c>
      <c r="W2633" t="s">
        <v>7246</v>
      </c>
      <c r="Y2633" t="s">
        <v>2969</v>
      </c>
      <c r="Z2633" t="s">
        <v>181</v>
      </c>
      <c r="AB2633" s="8"/>
      <c r="AC2633">
        <v>1</v>
      </c>
      <c r="AF2633" t="s">
        <v>3724</v>
      </c>
      <c r="AL2633" s="6">
        <v>45.15</v>
      </c>
      <c r="AM2633" s="1">
        <v>25.925000000000001</v>
      </c>
      <c r="AN2633" s="3">
        <v>16.649000000000001</v>
      </c>
      <c r="AO2633" s="8">
        <f t="shared" si="246"/>
        <v>87.724000000000004</v>
      </c>
      <c r="AP2633" s="8">
        <f t="shared" si="247"/>
        <v>1.7415621986499517</v>
      </c>
      <c r="AQ2633" s="8">
        <f t="shared" si="248"/>
        <v>3</v>
      </c>
      <c r="AR2633" s="6">
        <v>46.634999999999998</v>
      </c>
      <c r="AS2633" s="1">
        <v>25.969000000000001</v>
      </c>
      <c r="AT2633" s="3">
        <v>15.523</v>
      </c>
      <c r="AU2633" s="8">
        <f t="shared" si="249"/>
        <v>-1.4849999999999994</v>
      </c>
      <c r="AV2633" s="8">
        <f t="shared" si="251"/>
        <v>1.7957949863298546</v>
      </c>
      <c r="AW2633" s="8">
        <f t="shared" si="250"/>
        <v>3</v>
      </c>
      <c r="AX2633">
        <v>1</v>
      </c>
      <c r="BD2633">
        <v>1</v>
      </c>
      <c r="BH2633">
        <v>1</v>
      </c>
      <c r="BI2633">
        <v>1</v>
      </c>
      <c r="BM2633">
        <v>1</v>
      </c>
      <c r="BS2633">
        <v>1</v>
      </c>
      <c r="BW2633">
        <v>1</v>
      </c>
      <c r="CB2633">
        <v>1</v>
      </c>
      <c r="CF2633">
        <v>1</v>
      </c>
      <c r="CO2633">
        <v>1</v>
      </c>
      <c r="CS2633">
        <v>1</v>
      </c>
      <c r="CV2633">
        <v>1</v>
      </c>
      <c r="CY2633">
        <v>1</v>
      </c>
      <c r="DA2633">
        <v>1</v>
      </c>
      <c r="DF2633">
        <v>1</v>
      </c>
      <c r="DP2633">
        <v>1</v>
      </c>
      <c r="DY2633">
        <v>1</v>
      </c>
      <c r="ES2633">
        <v>1</v>
      </c>
      <c r="EY2633">
        <v>1</v>
      </c>
      <c r="EZ2633">
        <v>1</v>
      </c>
      <c r="FC2633">
        <v>1</v>
      </c>
      <c r="FE2633">
        <v>1</v>
      </c>
      <c r="FG2633">
        <v>1</v>
      </c>
    </row>
    <row r="2634" spans="1:178" x14ac:dyDescent="0.35">
      <c r="A2634" t="s">
        <v>6836</v>
      </c>
      <c r="B2634" t="s">
        <v>300</v>
      </c>
      <c r="C2634" t="s">
        <v>1735</v>
      </c>
      <c r="D2634" t="s">
        <v>1736</v>
      </c>
      <c r="F2634" t="s">
        <v>1737</v>
      </c>
      <c r="I2634" t="s">
        <v>6837</v>
      </c>
      <c r="J2634" t="s">
        <v>175</v>
      </c>
      <c r="K2634" t="s">
        <v>275</v>
      </c>
      <c r="L2634">
        <v>1000</v>
      </c>
      <c r="M2634" t="s">
        <v>218</v>
      </c>
      <c r="N2634" t="s">
        <v>257</v>
      </c>
      <c r="O2634">
        <v>500</v>
      </c>
      <c r="P2634">
        <v>47</v>
      </c>
      <c r="Q2634">
        <v>8</v>
      </c>
      <c r="R2634">
        <v>1000</v>
      </c>
      <c r="S2634">
        <v>-1</v>
      </c>
      <c r="T2634">
        <v>16</v>
      </c>
      <c r="U2634">
        <v>8</v>
      </c>
      <c r="V2634" t="s">
        <v>671</v>
      </c>
      <c r="W2634" t="s">
        <v>313</v>
      </c>
      <c r="Y2634" t="s">
        <v>180</v>
      </c>
      <c r="Z2634" t="s">
        <v>181</v>
      </c>
      <c r="AB2634" s="8"/>
      <c r="AD2634">
        <v>1</v>
      </c>
      <c r="AF2634" t="s">
        <v>3724</v>
      </c>
      <c r="AG2634">
        <v>10</v>
      </c>
      <c r="AL2634" s="6">
        <v>21.739000000000001</v>
      </c>
      <c r="AM2634" s="1">
        <v>12.183</v>
      </c>
      <c r="AN2634" s="3">
        <v>34.597999999999999</v>
      </c>
      <c r="AO2634" s="8">
        <f t="shared" si="246"/>
        <v>68.52</v>
      </c>
      <c r="AP2634" s="8">
        <f t="shared" si="247"/>
        <v>1.7843716654354429</v>
      </c>
      <c r="AQ2634" s="8">
        <f t="shared" si="248"/>
        <v>3</v>
      </c>
      <c r="AR2634" s="6">
        <v>21.626999999999999</v>
      </c>
      <c r="AS2634" s="1">
        <v>10.977</v>
      </c>
      <c r="AT2634" s="3">
        <v>36.927</v>
      </c>
      <c r="AU2634" s="8">
        <f t="shared" si="249"/>
        <v>0.11200000000000188</v>
      </c>
      <c r="AV2634" s="8">
        <f t="shared" si="251"/>
        <v>1.9702104400109317</v>
      </c>
      <c r="AW2634" s="8">
        <f t="shared" si="250"/>
        <v>3</v>
      </c>
      <c r="AX2634">
        <v>1</v>
      </c>
      <c r="BB2634">
        <v>1</v>
      </c>
      <c r="BH2634">
        <v>1</v>
      </c>
      <c r="BM2634">
        <v>1</v>
      </c>
      <c r="BS2634">
        <v>1</v>
      </c>
      <c r="CC2634">
        <v>1</v>
      </c>
      <c r="CE2634">
        <v>1</v>
      </c>
      <c r="CT2634">
        <v>1</v>
      </c>
      <c r="CY2634">
        <v>1</v>
      </c>
      <c r="DE2634">
        <v>1</v>
      </c>
      <c r="DK2634">
        <v>1</v>
      </c>
      <c r="DQ2634">
        <v>1</v>
      </c>
      <c r="DR2634">
        <v>1</v>
      </c>
      <c r="DU2634">
        <v>1</v>
      </c>
      <c r="DW2634">
        <v>1</v>
      </c>
      <c r="DZ2634">
        <v>1</v>
      </c>
      <c r="EF2634">
        <v>1</v>
      </c>
      <c r="EU2634">
        <v>1</v>
      </c>
      <c r="EY2634">
        <v>1</v>
      </c>
      <c r="EZ2634">
        <v>1</v>
      </c>
      <c r="FB2634">
        <v>1</v>
      </c>
      <c r="FK2634">
        <v>1</v>
      </c>
    </row>
    <row r="2635" spans="1:178" x14ac:dyDescent="0.35">
      <c r="A2635" t="s">
        <v>8745</v>
      </c>
      <c r="B2635" t="s">
        <v>465</v>
      </c>
      <c r="C2635" t="s">
        <v>633</v>
      </c>
      <c r="D2635" t="s">
        <v>634</v>
      </c>
      <c r="E2635" t="s">
        <v>8746</v>
      </c>
      <c r="F2635" t="s">
        <v>8747</v>
      </c>
      <c r="I2635" t="s">
        <v>8748</v>
      </c>
      <c r="J2635" t="s">
        <v>2063</v>
      </c>
      <c r="K2635" t="s">
        <v>295</v>
      </c>
      <c r="L2635">
        <v>20</v>
      </c>
      <c r="M2635" t="s">
        <v>788</v>
      </c>
      <c r="N2635" t="s">
        <v>324</v>
      </c>
      <c r="O2635">
        <v>700</v>
      </c>
      <c r="P2635">
        <v>47</v>
      </c>
      <c r="Q2635">
        <v>8</v>
      </c>
      <c r="V2635" t="s">
        <v>325</v>
      </c>
      <c r="W2635" t="s">
        <v>8749</v>
      </c>
      <c r="X2635" t="s">
        <v>4263</v>
      </c>
      <c r="Y2635" t="s">
        <v>180</v>
      </c>
      <c r="Z2635" t="s">
        <v>181</v>
      </c>
      <c r="AB2635" s="8"/>
      <c r="AD2635">
        <v>1</v>
      </c>
      <c r="AF2635" t="s">
        <v>4051</v>
      </c>
      <c r="AG2635">
        <v>2</v>
      </c>
      <c r="AH2635">
        <v>0.7</v>
      </c>
      <c r="AL2635" s="6">
        <v>46.47</v>
      </c>
      <c r="AM2635" s="1">
        <v>24.459</v>
      </c>
      <c r="AN2635" s="3">
        <v>12.065</v>
      </c>
      <c r="AO2635" s="8">
        <f t="shared" si="246"/>
        <v>82.994</v>
      </c>
      <c r="AP2635" s="8">
        <f t="shared" si="247"/>
        <v>1.8999141420336072</v>
      </c>
      <c r="AQ2635" s="8">
        <f t="shared" si="248"/>
        <v>3</v>
      </c>
      <c r="AR2635" s="6">
        <v>48.351999999999997</v>
      </c>
      <c r="AS2635" s="1">
        <v>22.265999999999998</v>
      </c>
      <c r="AT2635" s="3">
        <v>13.567</v>
      </c>
      <c r="AU2635" s="8">
        <f t="shared" si="249"/>
        <v>-1.8819999999999979</v>
      </c>
      <c r="AV2635" s="8">
        <f t="shared" si="251"/>
        <v>2.1715620228150545</v>
      </c>
      <c r="AW2635" s="8">
        <f t="shared" si="250"/>
        <v>4</v>
      </c>
      <c r="AX2635">
        <v>1</v>
      </c>
      <c r="AY2635">
        <v>1</v>
      </c>
      <c r="BD2635">
        <v>1</v>
      </c>
      <c r="BH2635">
        <v>1</v>
      </c>
      <c r="BI2635">
        <v>1</v>
      </c>
      <c r="BM2635">
        <v>1</v>
      </c>
      <c r="BS2635">
        <v>1</v>
      </c>
      <c r="CA2635">
        <v>1</v>
      </c>
      <c r="CE2635">
        <v>1</v>
      </c>
      <c r="CS2635">
        <v>1</v>
      </c>
      <c r="CY2635">
        <v>1</v>
      </c>
      <c r="DF2635">
        <v>1</v>
      </c>
      <c r="DO2635">
        <v>1</v>
      </c>
      <c r="DZ2635">
        <v>1</v>
      </c>
      <c r="EC2635">
        <v>1</v>
      </c>
      <c r="EY2635">
        <v>1</v>
      </c>
      <c r="FA2635">
        <v>1</v>
      </c>
      <c r="FC2635">
        <v>1</v>
      </c>
      <c r="FV2635" t="s">
        <v>1884</v>
      </c>
    </row>
    <row r="2636" spans="1:178" hidden="1" x14ac:dyDescent="0.35">
      <c r="A2636" t="s">
        <v>7850</v>
      </c>
      <c r="B2636" t="s">
        <v>269</v>
      </c>
      <c r="C2636" t="s">
        <v>319</v>
      </c>
      <c r="D2636" t="s">
        <v>363</v>
      </c>
      <c r="E2636" t="s">
        <v>364</v>
      </c>
      <c r="F2636" t="s">
        <v>738</v>
      </c>
      <c r="I2636" t="s">
        <v>7851</v>
      </c>
      <c r="J2636" t="s">
        <v>294</v>
      </c>
      <c r="K2636" t="s">
        <v>14294</v>
      </c>
      <c r="L2636">
        <v>20</v>
      </c>
      <c r="M2636" t="s">
        <v>276</v>
      </c>
      <c r="N2636" t="s">
        <v>276</v>
      </c>
      <c r="O2636">
        <v>300</v>
      </c>
      <c r="P2636">
        <v>37</v>
      </c>
      <c r="Q2636">
        <v>-1</v>
      </c>
      <c r="R2636">
        <v>350</v>
      </c>
      <c r="S2636">
        <v>9</v>
      </c>
      <c r="T2636">
        <v>25</v>
      </c>
      <c r="U2636">
        <v>18</v>
      </c>
      <c r="V2636" t="s">
        <v>707</v>
      </c>
      <c r="W2636" t="s">
        <v>1303</v>
      </c>
      <c r="X2636" t="s">
        <v>445</v>
      </c>
      <c r="Y2636" t="s">
        <v>446</v>
      </c>
      <c r="Z2636" t="s">
        <v>181</v>
      </c>
      <c r="AB2636" s="8"/>
      <c r="AC2636">
        <v>1</v>
      </c>
      <c r="AF2636" t="s">
        <v>4051</v>
      </c>
      <c r="AG2636">
        <v>3</v>
      </c>
      <c r="AH2636">
        <v>0.8</v>
      </c>
      <c r="AL2636" s="6" t="s">
        <v>14292</v>
      </c>
      <c r="AM2636" s="1" t="s">
        <v>14292</v>
      </c>
      <c r="AN2636" s="3" t="s">
        <v>14292</v>
      </c>
      <c r="AO2636" s="8">
        <f t="shared" si="246"/>
        <v>0</v>
      </c>
      <c r="AP2636" s="8" t="e">
        <f t="shared" si="247"/>
        <v>#VALUE!</v>
      </c>
      <c r="AQ2636" s="8" t="e">
        <f t="shared" si="248"/>
        <v>#VALUE!</v>
      </c>
      <c r="AU2636" s="8" t="e">
        <f t="shared" si="249"/>
        <v>#VALUE!</v>
      </c>
      <c r="AV2636" s="8" t="e">
        <f t="shared" si="251"/>
        <v>#VALUE!</v>
      </c>
      <c r="AW2636" s="8" t="e">
        <f t="shared" si="250"/>
        <v>#VALUE!</v>
      </c>
      <c r="AX2636">
        <v>1</v>
      </c>
      <c r="BC2636">
        <v>1</v>
      </c>
      <c r="BH2636">
        <v>1</v>
      </c>
      <c r="BI2636">
        <v>1</v>
      </c>
      <c r="BM2636">
        <v>1</v>
      </c>
      <c r="BS2636">
        <v>1</v>
      </c>
      <c r="CA2636">
        <v>1</v>
      </c>
      <c r="CG2636">
        <v>1</v>
      </c>
      <c r="CQ2636">
        <v>1</v>
      </c>
      <c r="CS2636">
        <v>1</v>
      </c>
      <c r="CY2636">
        <v>1</v>
      </c>
      <c r="DD2636">
        <v>1</v>
      </c>
      <c r="DN2636">
        <v>1</v>
      </c>
      <c r="DZ2636">
        <v>1</v>
      </c>
      <c r="FK2636">
        <v>1</v>
      </c>
    </row>
    <row r="2637" spans="1:178" hidden="1" x14ac:dyDescent="0.35">
      <c r="A2637" t="s">
        <v>7850</v>
      </c>
      <c r="B2637" t="s">
        <v>269</v>
      </c>
      <c r="C2637" t="s">
        <v>319</v>
      </c>
      <c r="D2637" t="s">
        <v>363</v>
      </c>
      <c r="E2637" t="s">
        <v>364</v>
      </c>
      <c r="F2637" t="s">
        <v>738</v>
      </c>
      <c r="I2637" t="s">
        <v>7852</v>
      </c>
      <c r="J2637" t="s">
        <v>294</v>
      </c>
      <c r="K2637" t="s">
        <v>14294</v>
      </c>
      <c r="L2637">
        <v>20</v>
      </c>
      <c r="M2637" t="s">
        <v>276</v>
      </c>
      <c r="N2637" t="s">
        <v>276</v>
      </c>
      <c r="O2637">
        <v>1000</v>
      </c>
      <c r="P2637">
        <v>37</v>
      </c>
      <c r="Q2637">
        <v>-4</v>
      </c>
      <c r="R2637">
        <v>550</v>
      </c>
      <c r="S2637">
        <v>7</v>
      </c>
      <c r="T2637">
        <v>24</v>
      </c>
      <c r="U2637">
        <v>17</v>
      </c>
      <c r="V2637" t="s">
        <v>707</v>
      </c>
      <c r="W2637" t="s">
        <v>7853</v>
      </c>
      <c r="X2637" t="s">
        <v>445</v>
      </c>
      <c r="Y2637" t="s">
        <v>446</v>
      </c>
      <c r="Z2637" t="s">
        <v>181</v>
      </c>
      <c r="AB2637" s="8"/>
      <c r="AC2637">
        <v>1</v>
      </c>
      <c r="AF2637" t="s">
        <v>3276</v>
      </c>
      <c r="AG2637">
        <v>15</v>
      </c>
      <c r="AH2637">
        <v>0.5</v>
      </c>
      <c r="AL2637" s="6" t="s">
        <v>14292</v>
      </c>
      <c r="AM2637" s="1" t="s">
        <v>14292</v>
      </c>
      <c r="AN2637" s="3" t="s">
        <v>14292</v>
      </c>
      <c r="AO2637" s="8">
        <f t="shared" si="246"/>
        <v>0</v>
      </c>
      <c r="AP2637" s="8" t="e">
        <f t="shared" si="247"/>
        <v>#VALUE!</v>
      </c>
      <c r="AQ2637" s="8" t="e">
        <f t="shared" si="248"/>
        <v>#VALUE!</v>
      </c>
      <c r="AU2637" s="8" t="e">
        <f t="shared" si="249"/>
        <v>#VALUE!</v>
      </c>
      <c r="AV2637" s="8" t="e">
        <f t="shared" si="251"/>
        <v>#VALUE!</v>
      </c>
      <c r="AW2637" s="8" t="e">
        <f t="shared" si="250"/>
        <v>#VALUE!</v>
      </c>
      <c r="AX2637">
        <v>1</v>
      </c>
      <c r="BC2637">
        <v>1</v>
      </c>
      <c r="BH2637">
        <v>1</v>
      </c>
      <c r="BM2637">
        <v>1</v>
      </c>
      <c r="BS2637">
        <v>1</v>
      </c>
      <c r="CA2637">
        <v>1</v>
      </c>
      <c r="CF2637">
        <v>1</v>
      </c>
      <c r="CQ2637">
        <v>1</v>
      </c>
      <c r="CS2637">
        <v>1</v>
      </c>
      <c r="CX2637">
        <v>1</v>
      </c>
      <c r="CY2637">
        <v>1</v>
      </c>
      <c r="DF2637">
        <v>1</v>
      </c>
      <c r="DN2637">
        <v>1</v>
      </c>
      <c r="DS2637">
        <v>1</v>
      </c>
      <c r="DZ2637">
        <v>1</v>
      </c>
      <c r="EY2637">
        <v>1</v>
      </c>
      <c r="FC2637">
        <v>1</v>
      </c>
      <c r="FE2637">
        <v>1</v>
      </c>
    </row>
    <row r="2638" spans="1:178" x14ac:dyDescent="0.35">
      <c r="A2638" t="s">
        <v>9013</v>
      </c>
      <c r="B2638" t="s">
        <v>465</v>
      </c>
      <c r="C2638" t="s">
        <v>633</v>
      </c>
      <c r="D2638" t="s">
        <v>634</v>
      </c>
      <c r="E2638" t="s">
        <v>1001</v>
      </c>
      <c r="F2638" t="s">
        <v>2750</v>
      </c>
      <c r="I2638" t="s">
        <v>9016</v>
      </c>
      <c r="J2638" t="s">
        <v>294</v>
      </c>
      <c r="K2638" t="s">
        <v>295</v>
      </c>
      <c r="L2638">
        <v>150</v>
      </c>
      <c r="M2638" t="s">
        <v>788</v>
      </c>
      <c r="N2638" t="s">
        <v>324</v>
      </c>
      <c r="O2638">
        <v>1050</v>
      </c>
      <c r="P2638">
        <v>46</v>
      </c>
      <c r="Q2638">
        <v>13</v>
      </c>
      <c r="V2638" t="s">
        <v>852</v>
      </c>
      <c r="W2638" t="s">
        <v>9015</v>
      </c>
      <c r="Y2638" t="s">
        <v>207</v>
      </c>
      <c r="Z2638" t="s">
        <v>181</v>
      </c>
      <c r="AB2638" s="8"/>
      <c r="AD2638">
        <v>1</v>
      </c>
      <c r="AE2638">
        <v>1</v>
      </c>
      <c r="AF2638" t="s">
        <v>3276</v>
      </c>
      <c r="AG2638">
        <v>2</v>
      </c>
      <c r="AH2638">
        <v>0.6</v>
      </c>
      <c r="AL2638" s="6">
        <v>33.844999999999999</v>
      </c>
      <c r="AM2638" s="1">
        <v>21.538</v>
      </c>
      <c r="AN2638" s="3">
        <v>21.52</v>
      </c>
      <c r="AO2638" s="8">
        <f t="shared" si="246"/>
        <v>76.902999999999992</v>
      </c>
      <c r="AP2638" s="8">
        <f t="shared" si="247"/>
        <v>1.5714086730429937</v>
      </c>
      <c r="AQ2638" s="8">
        <f t="shared" si="248"/>
        <v>3</v>
      </c>
      <c r="AR2638" s="6">
        <v>34.456000000000003</v>
      </c>
      <c r="AS2638" s="1">
        <v>21.178000000000001</v>
      </c>
      <c r="AT2638" s="3">
        <v>21.542000000000002</v>
      </c>
      <c r="AU2638" s="8">
        <f t="shared" si="249"/>
        <v>-0.61100000000000421</v>
      </c>
      <c r="AV2638" s="8">
        <f t="shared" si="251"/>
        <v>1.6269713853999435</v>
      </c>
      <c r="AW2638" s="8">
        <f t="shared" si="250"/>
        <v>3</v>
      </c>
      <c r="AX2638">
        <v>1</v>
      </c>
      <c r="BD2638">
        <v>1</v>
      </c>
      <c r="BK2638">
        <v>1</v>
      </c>
      <c r="BM2638">
        <v>1</v>
      </c>
      <c r="BS2638">
        <v>1</v>
      </c>
      <c r="CB2638">
        <v>1</v>
      </c>
      <c r="CF2638">
        <v>1</v>
      </c>
      <c r="CS2638">
        <v>1</v>
      </c>
      <c r="CU2638">
        <v>1</v>
      </c>
      <c r="CX2638">
        <v>1</v>
      </c>
      <c r="CY2638">
        <v>1</v>
      </c>
      <c r="DF2638">
        <v>1</v>
      </c>
      <c r="DK2638">
        <v>1</v>
      </c>
      <c r="DQ2638">
        <v>1</v>
      </c>
      <c r="DR2638">
        <v>1</v>
      </c>
      <c r="DU2638">
        <v>1</v>
      </c>
      <c r="DZ2638">
        <v>1</v>
      </c>
      <c r="EY2638">
        <v>1</v>
      </c>
      <c r="FB2638">
        <v>1</v>
      </c>
      <c r="FC2638">
        <v>1</v>
      </c>
      <c r="FM2638">
        <v>1</v>
      </c>
      <c r="FV2638" t="s">
        <v>2925</v>
      </c>
    </row>
    <row r="2639" spans="1:178" x14ac:dyDescent="0.35">
      <c r="A2639" t="s">
        <v>9001</v>
      </c>
      <c r="B2639" t="s">
        <v>269</v>
      </c>
      <c r="C2639" t="s">
        <v>319</v>
      </c>
      <c r="D2639" t="s">
        <v>320</v>
      </c>
      <c r="E2639" t="s">
        <v>321</v>
      </c>
      <c r="F2639" t="s">
        <v>9002</v>
      </c>
      <c r="I2639" t="s">
        <v>9003</v>
      </c>
      <c r="J2639" t="s">
        <v>294</v>
      </c>
      <c r="K2639" t="s">
        <v>295</v>
      </c>
      <c r="L2639">
        <v>20</v>
      </c>
      <c r="M2639" t="s">
        <v>2147</v>
      </c>
      <c r="N2639" t="s">
        <v>210</v>
      </c>
      <c r="O2639">
        <v>500</v>
      </c>
      <c r="P2639">
        <v>47</v>
      </c>
      <c r="Q2639">
        <v>8</v>
      </c>
      <c r="R2639">
        <v>1000</v>
      </c>
      <c r="S2639">
        <v>-1</v>
      </c>
      <c r="T2639">
        <v>16</v>
      </c>
      <c r="U2639">
        <v>8</v>
      </c>
      <c r="V2639" t="s">
        <v>5367</v>
      </c>
      <c r="W2639" t="s">
        <v>250</v>
      </c>
      <c r="Y2639" t="s">
        <v>180</v>
      </c>
      <c r="Z2639" t="s">
        <v>181</v>
      </c>
      <c r="AB2639" s="8"/>
      <c r="AD2639">
        <v>1</v>
      </c>
      <c r="AF2639" t="s">
        <v>3276</v>
      </c>
      <c r="AG2639">
        <v>3</v>
      </c>
      <c r="AH2639">
        <v>0.2</v>
      </c>
      <c r="AL2639" s="6">
        <v>32.728999999999999</v>
      </c>
      <c r="AM2639" s="1">
        <v>29.969000000000001</v>
      </c>
      <c r="AN2639" s="3">
        <v>14.871</v>
      </c>
      <c r="AO2639" s="8">
        <f t="shared" si="246"/>
        <v>77.569000000000003</v>
      </c>
      <c r="AP2639" s="8">
        <f t="shared" si="247"/>
        <v>1.0920951650038373</v>
      </c>
      <c r="AQ2639" s="8">
        <f t="shared" si="248"/>
        <v>3</v>
      </c>
      <c r="AR2639" s="6">
        <v>32.523000000000003</v>
      </c>
      <c r="AS2639" s="1">
        <v>30.687999999999999</v>
      </c>
      <c r="AT2639" s="3">
        <v>13.464</v>
      </c>
      <c r="AU2639" s="8">
        <f t="shared" si="249"/>
        <v>0.20599999999999596</v>
      </c>
      <c r="AV2639" s="8">
        <f t="shared" si="251"/>
        <v>1.0597953597497394</v>
      </c>
      <c r="AW2639" s="8">
        <f t="shared" si="250"/>
        <v>3</v>
      </c>
      <c r="AX2639">
        <v>1</v>
      </c>
      <c r="AY2639">
        <v>1</v>
      </c>
      <c r="BD2639">
        <v>1</v>
      </c>
      <c r="BH2639">
        <v>1</v>
      </c>
      <c r="BM2639">
        <v>1</v>
      </c>
      <c r="BP2639">
        <v>1</v>
      </c>
      <c r="BS2639">
        <v>1</v>
      </c>
      <c r="CA2639">
        <v>1</v>
      </c>
      <c r="CG2639">
        <v>1</v>
      </c>
      <c r="CS2639">
        <v>1</v>
      </c>
      <c r="CY2639">
        <v>1</v>
      </c>
      <c r="DD2639">
        <v>1</v>
      </c>
      <c r="EE2639">
        <v>1</v>
      </c>
      <c r="EY2639">
        <v>1</v>
      </c>
    </row>
    <row r="2640" spans="1:178" x14ac:dyDescent="0.35">
      <c r="A2640" t="s">
        <v>9561</v>
      </c>
      <c r="B2640" t="s">
        <v>465</v>
      </c>
      <c r="C2640" t="s">
        <v>633</v>
      </c>
      <c r="D2640" t="s">
        <v>634</v>
      </c>
      <c r="E2640" t="s">
        <v>1001</v>
      </c>
      <c r="F2640" t="s">
        <v>2750</v>
      </c>
      <c r="G2640" t="s">
        <v>9564</v>
      </c>
      <c r="H2640" t="s">
        <v>9565</v>
      </c>
      <c r="I2640" t="s">
        <v>9566</v>
      </c>
      <c r="J2640" t="s">
        <v>294</v>
      </c>
      <c r="K2640" t="s">
        <v>295</v>
      </c>
      <c r="L2640">
        <v>120</v>
      </c>
      <c r="M2640" t="s">
        <v>1478</v>
      </c>
      <c r="N2640" t="s">
        <v>9486</v>
      </c>
      <c r="O2640">
        <v>1100</v>
      </c>
      <c r="P2640">
        <v>41</v>
      </c>
      <c r="Q2640">
        <v>126</v>
      </c>
      <c r="V2640" t="s">
        <v>2041</v>
      </c>
      <c r="W2640" t="s">
        <v>9420</v>
      </c>
      <c r="X2640" t="s">
        <v>9421</v>
      </c>
      <c r="Y2640" t="s">
        <v>9422</v>
      </c>
      <c r="Z2640" t="s">
        <v>181</v>
      </c>
      <c r="AB2640" s="8">
        <v>40389</v>
      </c>
      <c r="AD2640">
        <v>1</v>
      </c>
      <c r="AF2640" t="s">
        <v>3276</v>
      </c>
      <c r="AG2640">
        <v>2</v>
      </c>
      <c r="AH2640">
        <v>2.2000000000000002</v>
      </c>
      <c r="AL2640" s="6">
        <v>41.09</v>
      </c>
      <c r="AM2640" s="1">
        <v>34.868000000000002</v>
      </c>
      <c r="AN2640" s="3">
        <v>4.0250000000000004</v>
      </c>
      <c r="AO2640" s="8">
        <f t="shared" si="246"/>
        <v>79.983000000000004</v>
      </c>
      <c r="AP2640" s="8">
        <f t="shared" si="247"/>
        <v>1.1784444189514742</v>
      </c>
      <c r="AQ2640" s="8">
        <f t="shared" si="248"/>
        <v>3</v>
      </c>
      <c r="AR2640" s="6">
        <v>42.805999999999997</v>
      </c>
      <c r="AS2640" s="1">
        <v>34.433</v>
      </c>
      <c r="AT2640" s="3">
        <v>3.89</v>
      </c>
      <c r="AU2640" s="8">
        <f t="shared" si="249"/>
        <v>-1.715999999999994</v>
      </c>
      <c r="AV2640" s="8">
        <f t="shared" si="251"/>
        <v>1.2431678912670983</v>
      </c>
      <c r="AW2640" s="8">
        <f t="shared" si="250"/>
        <v>3</v>
      </c>
      <c r="AX2640">
        <v>1</v>
      </c>
      <c r="BD2640">
        <v>1</v>
      </c>
      <c r="BH2640">
        <v>1</v>
      </c>
      <c r="BM2640">
        <v>1</v>
      </c>
      <c r="BS2640">
        <v>1</v>
      </c>
      <c r="CA2640">
        <v>1</v>
      </c>
      <c r="CF2640">
        <v>1</v>
      </c>
      <c r="CS2640">
        <v>1</v>
      </c>
      <c r="CX2640">
        <v>1</v>
      </c>
      <c r="DD2640">
        <v>1</v>
      </c>
      <c r="DK2640">
        <v>1</v>
      </c>
      <c r="DP2640">
        <v>1</v>
      </c>
      <c r="DQ2640">
        <v>1</v>
      </c>
      <c r="DR2640">
        <v>1</v>
      </c>
      <c r="DY2640">
        <v>1</v>
      </c>
      <c r="DZ2640">
        <v>1</v>
      </c>
      <c r="ED2640">
        <v>1</v>
      </c>
      <c r="FC2640">
        <v>1</v>
      </c>
      <c r="FK2640">
        <v>1</v>
      </c>
    </row>
    <row r="2641" spans="1:178" x14ac:dyDescent="0.35">
      <c r="A2641" t="s">
        <v>5213</v>
      </c>
      <c r="B2641" t="s">
        <v>269</v>
      </c>
      <c r="C2641" t="s">
        <v>319</v>
      </c>
      <c r="D2641" t="s">
        <v>363</v>
      </c>
      <c r="E2641" t="s">
        <v>5216</v>
      </c>
      <c r="F2641" t="s">
        <v>5217</v>
      </c>
      <c r="I2641" t="s">
        <v>5218</v>
      </c>
      <c r="J2641" t="s">
        <v>175</v>
      </c>
      <c r="K2641" t="s">
        <v>14294</v>
      </c>
      <c r="L2641">
        <v>20</v>
      </c>
      <c r="M2641" t="s">
        <v>2147</v>
      </c>
      <c r="N2641" t="s">
        <v>210</v>
      </c>
      <c r="O2641">
        <v>1600</v>
      </c>
      <c r="P2641">
        <v>45</v>
      </c>
      <c r="Q2641">
        <v>6</v>
      </c>
      <c r="R2641">
        <v>1500</v>
      </c>
      <c r="S2641">
        <v>-2</v>
      </c>
      <c r="T2641">
        <v>18</v>
      </c>
      <c r="U2641">
        <v>4</v>
      </c>
      <c r="V2641" t="s">
        <v>2191</v>
      </c>
      <c r="W2641" t="s">
        <v>5215</v>
      </c>
      <c r="Y2641" t="s">
        <v>307</v>
      </c>
      <c r="Z2641" t="s">
        <v>181</v>
      </c>
      <c r="AB2641" s="8"/>
      <c r="AC2641">
        <v>1</v>
      </c>
      <c r="AF2641" t="s">
        <v>3276</v>
      </c>
      <c r="AG2641">
        <v>28</v>
      </c>
      <c r="AH2641">
        <v>0.13</v>
      </c>
      <c r="AL2641" s="6">
        <v>31.677</v>
      </c>
      <c r="AM2641" s="1">
        <v>15.989000000000001</v>
      </c>
      <c r="AN2641" s="3">
        <v>22.803000000000001</v>
      </c>
      <c r="AO2641" s="8">
        <f t="shared" si="246"/>
        <v>70.468999999999994</v>
      </c>
      <c r="AP2641" s="8">
        <f t="shared" si="247"/>
        <v>1.9811745575082869</v>
      </c>
      <c r="AQ2641" s="8">
        <f t="shared" si="248"/>
        <v>3</v>
      </c>
      <c r="AR2641" s="6">
        <v>32.524000000000001</v>
      </c>
      <c r="AS2641" s="1">
        <v>16.006</v>
      </c>
      <c r="AT2641" s="3">
        <v>21.474</v>
      </c>
      <c r="AU2641" s="8">
        <f t="shared" si="249"/>
        <v>-0.84700000000000131</v>
      </c>
      <c r="AV2641" s="8">
        <f t="shared" si="251"/>
        <v>2.031988004498313</v>
      </c>
      <c r="AW2641" s="8">
        <f t="shared" si="250"/>
        <v>4</v>
      </c>
      <c r="AX2641">
        <v>1</v>
      </c>
      <c r="BC2641">
        <v>1</v>
      </c>
      <c r="BD2641">
        <v>1</v>
      </c>
      <c r="BH2641">
        <v>1</v>
      </c>
      <c r="BK2641">
        <v>1</v>
      </c>
      <c r="BM2641">
        <v>1</v>
      </c>
      <c r="BS2641">
        <v>1</v>
      </c>
      <c r="BZ2641">
        <v>1</v>
      </c>
      <c r="CA2641">
        <v>1</v>
      </c>
      <c r="CG2641">
        <v>1</v>
      </c>
      <c r="CQ2641">
        <v>1</v>
      </c>
      <c r="CR2641">
        <v>1</v>
      </c>
      <c r="CY2641">
        <v>1</v>
      </c>
      <c r="DF2641">
        <v>1</v>
      </c>
      <c r="DN2641">
        <v>1</v>
      </c>
      <c r="DZ2641">
        <v>1</v>
      </c>
      <c r="EB2641">
        <v>1</v>
      </c>
      <c r="FI2641">
        <v>1</v>
      </c>
      <c r="FK2641">
        <v>1</v>
      </c>
      <c r="FS2641">
        <v>1</v>
      </c>
    </row>
    <row r="2642" spans="1:178" x14ac:dyDescent="0.35">
      <c r="A2642" t="s">
        <v>5728</v>
      </c>
      <c r="B2642" t="s">
        <v>170</v>
      </c>
      <c r="C2642" t="s">
        <v>472</v>
      </c>
      <c r="D2642" t="s">
        <v>473</v>
      </c>
      <c r="F2642" t="s">
        <v>768</v>
      </c>
      <c r="I2642" t="s">
        <v>5730</v>
      </c>
      <c r="J2642" t="s">
        <v>175</v>
      </c>
      <c r="K2642" t="s">
        <v>200</v>
      </c>
      <c r="L2642">
        <v>20</v>
      </c>
      <c r="M2642" t="s">
        <v>276</v>
      </c>
      <c r="N2642" t="s">
        <v>276</v>
      </c>
      <c r="O2642">
        <v>700</v>
      </c>
      <c r="P2642">
        <v>44</v>
      </c>
      <c r="Q2642">
        <v>6</v>
      </c>
      <c r="R2642">
        <v>700</v>
      </c>
      <c r="S2642">
        <v>0</v>
      </c>
      <c r="T2642">
        <v>18</v>
      </c>
      <c r="U2642">
        <v>7</v>
      </c>
      <c r="V2642" t="s">
        <v>297</v>
      </c>
      <c r="W2642" t="s">
        <v>5731</v>
      </c>
      <c r="Y2642" t="s">
        <v>307</v>
      </c>
      <c r="Z2642" t="s">
        <v>181</v>
      </c>
      <c r="AB2642" s="8"/>
      <c r="AC2642">
        <v>1</v>
      </c>
      <c r="AF2642" t="s">
        <v>3724</v>
      </c>
      <c r="AG2642">
        <v>4</v>
      </c>
      <c r="AH2642">
        <v>0.8</v>
      </c>
      <c r="AL2642" s="6">
        <v>29.032</v>
      </c>
      <c r="AM2642" s="1">
        <v>18.010000000000002</v>
      </c>
      <c r="AN2642" s="3">
        <v>18.106999999999999</v>
      </c>
      <c r="AO2642" s="8">
        <f t="shared" si="246"/>
        <v>65.149000000000001</v>
      </c>
      <c r="AP2642" s="8">
        <f t="shared" si="247"/>
        <v>1.6119933370349804</v>
      </c>
      <c r="AQ2642" s="8">
        <f t="shared" si="248"/>
        <v>3</v>
      </c>
      <c r="AR2642" s="6">
        <v>29.965</v>
      </c>
      <c r="AS2642" s="1">
        <v>16.969000000000001</v>
      </c>
      <c r="AT2642" s="3">
        <v>17.693000000000001</v>
      </c>
      <c r="AU2642" s="8">
        <f t="shared" si="249"/>
        <v>-0.93299999999999983</v>
      </c>
      <c r="AV2642" s="8">
        <f t="shared" si="251"/>
        <v>1.7658671695444632</v>
      </c>
      <c r="AW2642" s="8">
        <f t="shared" si="250"/>
        <v>3</v>
      </c>
      <c r="AX2642">
        <v>1</v>
      </c>
      <c r="BC2642">
        <v>1</v>
      </c>
      <c r="BF2642">
        <v>1</v>
      </c>
      <c r="BK2642">
        <v>1</v>
      </c>
      <c r="BM2642">
        <v>1</v>
      </c>
      <c r="BS2642">
        <v>1</v>
      </c>
      <c r="BT2642">
        <v>1</v>
      </c>
      <c r="CB2642">
        <v>1</v>
      </c>
      <c r="CF2642">
        <v>1</v>
      </c>
      <c r="CS2642">
        <v>1</v>
      </c>
      <c r="CX2642">
        <v>1</v>
      </c>
      <c r="DF2642">
        <v>1</v>
      </c>
      <c r="DK2642">
        <v>1</v>
      </c>
      <c r="DO2642">
        <v>1</v>
      </c>
      <c r="DP2642">
        <v>1</v>
      </c>
      <c r="EC2642">
        <v>1</v>
      </c>
      <c r="ES2642">
        <v>1</v>
      </c>
      <c r="FA2642">
        <v>1</v>
      </c>
      <c r="FB2642">
        <v>1</v>
      </c>
      <c r="FC2642">
        <v>1</v>
      </c>
      <c r="FG2642">
        <v>1</v>
      </c>
    </row>
    <row r="2643" spans="1:178" hidden="1" x14ac:dyDescent="0.35">
      <c r="A2643" t="s">
        <v>7865</v>
      </c>
      <c r="B2643" t="s">
        <v>269</v>
      </c>
      <c r="C2643" t="s">
        <v>290</v>
      </c>
      <c r="D2643" t="s">
        <v>291</v>
      </c>
      <c r="F2643" t="s">
        <v>6190</v>
      </c>
      <c r="I2643" t="s">
        <v>7866</v>
      </c>
      <c r="J2643" t="s">
        <v>507</v>
      </c>
      <c r="K2643" t="s">
        <v>295</v>
      </c>
      <c r="L2643">
        <v>5</v>
      </c>
      <c r="M2643" t="s">
        <v>276</v>
      </c>
      <c r="N2643" t="s">
        <v>834</v>
      </c>
      <c r="O2643">
        <v>1000</v>
      </c>
      <c r="P2643">
        <v>37</v>
      </c>
      <c r="Q2643">
        <v>-4</v>
      </c>
      <c r="R2643">
        <v>550</v>
      </c>
      <c r="S2643">
        <v>7</v>
      </c>
      <c r="T2643">
        <v>24</v>
      </c>
      <c r="U2643">
        <v>17</v>
      </c>
      <c r="V2643" t="s">
        <v>649</v>
      </c>
      <c r="W2643" t="s">
        <v>7848</v>
      </c>
      <c r="X2643" t="s">
        <v>445</v>
      </c>
      <c r="Y2643" t="s">
        <v>446</v>
      </c>
      <c r="Z2643" t="s">
        <v>181</v>
      </c>
      <c r="AB2643" s="8"/>
      <c r="AD2643">
        <v>1</v>
      </c>
      <c r="AF2643" t="s">
        <v>6416</v>
      </c>
      <c r="AG2643">
        <v>1</v>
      </c>
      <c r="AH2643">
        <v>0.6</v>
      </c>
      <c r="AL2643" s="6" t="s">
        <v>14292</v>
      </c>
      <c r="AM2643" s="1" t="s">
        <v>14292</v>
      </c>
      <c r="AN2643" s="3" t="s">
        <v>14292</v>
      </c>
      <c r="AO2643" s="8">
        <f t="shared" si="246"/>
        <v>0</v>
      </c>
      <c r="AP2643" s="8" t="e">
        <f t="shared" si="247"/>
        <v>#VALUE!</v>
      </c>
      <c r="AQ2643" s="8" t="e">
        <f t="shared" si="248"/>
        <v>#VALUE!</v>
      </c>
      <c r="AU2643" s="8" t="e">
        <f t="shared" si="249"/>
        <v>#VALUE!</v>
      </c>
      <c r="AV2643" s="8" t="e">
        <f t="shared" si="251"/>
        <v>#VALUE!</v>
      </c>
      <c r="AW2643" s="8" t="e">
        <f t="shared" si="250"/>
        <v>#VALUE!</v>
      </c>
      <c r="AZ2643">
        <v>1</v>
      </c>
      <c r="BH2643">
        <v>1</v>
      </c>
      <c r="BK2643">
        <v>1</v>
      </c>
      <c r="BM2643">
        <v>1</v>
      </c>
      <c r="CA2643">
        <v>1</v>
      </c>
      <c r="CF2643">
        <v>1</v>
      </c>
      <c r="CS2643">
        <v>1</v>
      </c>
      <c r="CW2643">
        <v>1</v>
      </c>
      <c r="DD2643">
        <v>1</v>
      </c>
      <c r="EE2643">
        <v>1</v>
      </c>
      <c r="FK2643">
        <v>1</v>
      </c>
      <c r="FL2643">
        <v>1</v>
      </c>
    </row>
    <row r="2644" spans="1:178" hidden="1" x14ac:dyDescent="0.35">
      <c r="A2644" t="s">
        <v>7867</v>
      </c>
      <c r="B2644" t="s">
        <v>213</v>
      </c>
      <c r="C2644" t="s">
        <v>621</v>
      </c>
      <c r="D2644" t="s">
        <v>1377</v>
      </c>
      <c r="E2644" t="s">
        <v>2564</v>
      </c>
      <c r="F2644" t="s">
        <v>3514</v>
      </c>
      <c r="I2644" t="s">
        <v>7869</v>
      </c>
      <c r="J2644" t="s">
        <v>507</v>
      </c>
      <c r="K2644" t="s">
        <v>14294</v>
      </c>
      <c r="L2644">
        <v>5</v>
      </c>
      <c r="M2644" t="s">
        <v>276</v>
      </c>
      <c r="N2644" t="s">
        <v>712</v>
      </c>
      <c r="O2644">
        <v>1000</v>
      </c>
      <c r="P2644">
        <v>37</v>
      </c>
      <c r="Q2644">
        <v>-4</v>
      </c>
      <c r="R2644">
        <v>550</v>
      </c>
      <c r="S2644">
        <v>7</v>
      </c>
      <c r="T2644">
        <v>24</v>
      </c>
      <c r="U2644">
        <v>17</v>
      </c>
      <c r="V2644" t="s">
        <v>368</v>
      </c>
      <c r="W2644" t="s">
        <v>7848</v>
      </c>
      <c r="X2644" t="s">
        <v>445</v>
      </c>
      <c r="Y2644" t="s">
        <v>446</v>
      </c>
      <c r="Z2644" t="s">
        <v>181</v>
      </c>
      <c r="AB2644" s="8"/>
      <c r="AC2644">
        <v>1</v>
      </c>
      <c r="AF2644" t="s">
        <v>6416</v>
      </c>
      <c r="AG2644">
        <v>1</v>
      </c>
      <c r="AH2644">
        <v>0.3</v>
      </c>
      <c r="AL2644" s="6" t="s">
        <v>14292</v>
      </c>
      <c r="AM2644" s="1" t="s">
        <v>14292</v>
      </c>
      <c r="AN2644" s="3" t="s">
        <v>14292</v>
      </c>
      <c r="AO2644" s="8">
        <f t="shared" si="246"/>
        <v>0</v>
      </c>
      <c r="AP2644" s="8" t="e">
        <f t="shared" si="247"/>
        <v>#VALUE!</v>
      </c>
      <c r="AQ2644" s="8" t="e">
        <f t="shared" si="248"/>
        <v>#VALUE!</v>
      </c>
      <c r="AU2644" s="8" t="e">
        <f t="shared" si="249"/>
        <v>#VALUE!</v>
      </c>
      <c r="AV2644" s="8" t="e">
        <f t="shared" si="251"/>
        <v>#VALUE!</v>
      </c>
      <c r="AW2644" s="8" t="e">
        <f t="shared" si="250"/>
        <v>#VALUE!</v>
      </c>
      <c r="AZ2644">
        <v>1</v>
      </c>
      <c r="BH2644">
        <v>1</v>
      </c>
      <c r="BI2644">
        <v>1</v>
      </c>
      <c r="BM2644">
        <v>1</v>
      </c>
      <c r="BS2644">
        <v>1</v>
      </c>
      <c r="BZ2644">
        <v>1</v>
      </c>
      <c r="CG2644">
        <v>1</v>
      </c>
      <c r="CT2644">
        <v>1</v>
      </c>
      <c r="DD2644">
        <v>1</v>
      </c>
      <c r="EE2644">
        <v>1</v>
      </c>
      <c r="FK2644">
        <v>1</v>
      </c>
    </row>
    <row r="2645" spans="1:178" x14ac:dyDescent="0.35">
      <c r="A2645" t="s">
        <v>9013</v>
      </c>
      <c r="D2645" t="s">
        <v>634</v>
      </c>
      <c r="F2645" t="s">
        <v>2750</v>
      </c>
      <c r="G2645" t="s">
        <v>9017</v>
      </c>
      <c r="H2645" t="s">
        <v>9018</v>
      </c>
      <c r="I2645" t="s">
        <v>9016</v>
      </c>
      <c r="K2645" t="s">
        <v>295</v>
      </c>
      <c r="N2645" t="s">
        <v>2253</v>
      </c>
      <c r="O2645">
        <v>1050</v>
      </c>
      <c r="V2645" t="s">
        <v>852</v>
      </c>
      <c r="W2645" t="s">
        <v>9015</v>
      </c>
      <c r="X2645" t="s">
        <v>9019</v>
      </c>
      <c r="Y2645" t="s">
        <v>207</v>
      </c>
      <c r="Z2645" t="s">
        <v>181</v>
      </c>
      <c r="AB2645" s="9">
        <v>40015</v>
      </c>
      <c r="AF2645" t="s">
        <v>3276</v>
      </c>
      <c r="AG2645">
        <v>2</v>
      </c>
      <c r="AH2645">
        <v>0.6</v>
      </c>
      <c r="AI2645" t="s">
        <v>8807</v>
      </c>
      <c r="AL2645" s="6">
        <v>33.844999999999999</v>
      </c>
      <c r="AM2645" s="1">
        <v>21.538</v>
      </c>
      <c r="AN2645" s="3">
        <v>21.52</v>
      </c>
      <c r="AO2645" s="8">
        <f t="shared" si="246"/>
        <v>76.902999999999992</v>
      </c>
      <c r="AP2645" s="8">
        <f t="shared" si="247"/>
        <v>1.5714086730429937</v>
      </c>
      <c r="AQ2645" s="8">
        <f t="shared" si="248"/>
        <v>3</v>
      </c>
      <c r="AR2645" s="6">
        <v>34.456000000000003</v>
      </c>
      <c r="AS2645" s="1">
        <v>21.178000000000001</v>
      </c>
      <c r="AT2645" s="3">
        <v>21.542000000000002</v>
      </c>
      <c r="AU2645" s="8">
        <f t="shared" si="249"/>
        <v>-0.61100000000000421</v>
      </c>
      <c r="AV2645" s="8">
        <f t="shared" si="251"/>
        <v>1.6269713853999435</v>
      </c>
      <c r="AW2645" s="8">
        <f t="shared" si="250"/>
        <v>3</v>
      </c>
      <c r="AX2645">
        <v>1</v>
      </c>
      <c r="BK2645">
        <v>1</v>
      </c>
      <c r="BL2645">
        <v>1</v>
      </c>
      <c r="BM2645">
        <v>11</v>
      </c>
      <c r="BS2645">
        <v>1</v>
      </c>
      <c r="CB2645">
        <v>1</v>
      </c>
      <c r="CG2645">
        <v>1</v>
      </c>
      <c r="CJ2645">
        <v>1</v>
      </c>
      <c r="CS2645">
        <v>1</v>
      </c>
      <c r="CY2645">
        <v>1</v>
      </c>
      <c r="DF2645">
        <v>1</v>
      </c>
      <c r="DG2645">
        <v>1</v>
      </c>
      <c r="DP2645">
        <v>1</v>
      </c>
      <c r="DQ2645">
        <v>1</v>
      </c>
      <c r="DU2645">
        <v>1</v>
      </c>
      <c r="DZ2645">
        <v>1</v>
      </c>
      <c r="EY2645">
        <v>1</v>
      </c>
      <c r="FC2645">
        <v>1</v>
      </c>
      <c r="FM2645">
        <v>1</v>
      </c>
      <c r="FP2645">
        <v>1</v>
      </c>
    </row>
    <row r="2646" spans="1:178" x14ac:dyDescent="0.35">
      <c r="A2646" t="s">
        <v>9347</v>
      </c>
      <c r="B2646" t="s">
        <v>465</v>
      </c>
      <c r="C2646" t="s">
        <v>633</v>
      </c>
      <c r="D2646" t="s">
        <v>634</v>
      </c>
      <c r="E2646" t="s">
        <v>8746</v>
      </c>
      <c r="F2646" t="s">
        <v>8747</v>
      </c>
      <c r="I2646" t="s">
        <v>9348</v>
      </c>
      <c r="J2646" t="s">
        <v>2063</v>
      </c>
      <c r="K2646" t="s">
        <v>295</v>
      </c>
      <c r="L2646">
        <v>40</v>
      </c>
      <c r="M2646" t="s">
        <v>788</v>
      </c>
      <c r="N2646" t="s">
        <v>324</v>
      </c>
      <c r="O2646">
        <v>550</v>
      </c>
      <c r="P2646">
        <v>47</v>
      </c>
      <c r="Q2646">
        <v>8</v>
      </c>
      <c r="R2646">
        <v>1100</v>
      </c>
      <c r="S2646">
        <v>-1</v>
      </c>
      <c r="T2646">
        <v>16</v>
      </c>
      <c r="U2646">
        <v>8</v>
      </c>
      <c r="V2646" t="s">
        <v>325</v>
      </c>
      <c r="W2646" t="s">
        <v>2392</v>
      </c>
      <c r="Y2646" t="s">
        <v>180</v>
      </c>
      <c r="Z2646" t="s">
        <v>181</v>
      </c>
      <c r="AB2646" s="8"/>
      <c r="AD2646">
        <v>1</v>
      </c>
      <c r="AF2646" t="s">
        <v>4051</v>
      </c>
      <c r="AG2646">
        <v>2</v>
      </c>
      <c r="AH2646">
        <v>1.3</v>
      </c>
      <c r="AL2646" s="6">
        <v>38.017000000000003</v>
      </c>
      <c r="AM2646" s="1">
        <v>32.347000000000001</v>
      </c>
      <c r="AN2646" s="3">
        <v>12.701000000000001</v>
      </c>
      <c r="AO2646" s="8">
        <f t="shared" si="246"/>
        <v>83.064999999999998</v>
      </c>
      <c r="AP2646" s="8">
        <f t="shared" si="247"/>
        <v>1.1752867344730578</v>
      </c>
      <c r="AQ2646" s="8">
        <f t="shared" si="248"/>
        <v>3</v>
      </c>
      <c r="AR2646" s="6">
        <v>39.020000000000003</v>
      </c>
      <c r="AS2646" s="1">
        <v>32.340000000000003</v>
      </c>
      <c r="AT2646" s="3">
        <v>11.68</v>
      </c>
      <c r="AU2646" s="8">
        <f t="shared" si="249"/>
        <v>-1.0030000000000001</v>
      </c>
      <c r="AV2646" s="8">
        <f t="shared" si="251"/>
        <v>1.2065553494124923</v>
      </c>
      <c r="AW2646" s="8">
        <f t="shared" si="250"/>
        <v>3</v>
      </c>
      <c r="AX2646">
        <v>1</v>
      </c>
      <c r="AY2646">
        <v>1</v>
      </c>
      <c r="BD2646">
        <v>1</v>
      </c>
      <c r="BH2646">
        <v>1</v>
      </c>
      <c r="BI2646">
        <v>1</v>
      </c>
      <c r="BM2646">
        <v>1</v>
      </c>
      <c r="BN2646">
        <v>1</v>
      </c>
      <c r="BS2646">
        <v>1</v>
      </c>
      <c r="CB2646">
        <v>1</v>
      </c>
      <c r="CF2646">
        <v>1</v>
      </c>
      <c r="CS2646">
        <v>1</v>
      </c>
      <c r="CY2646">
        <v>1</v>
      </c>
      <c r="DF2646">
        <v>1</v>
      </c>
      <c r="DP2646">
        <v>1</v>
      </c>
      <c r="DZ2646">
        <v>1</v>
      </c>
      <c r="EY2646">
        <v>1</v>
      </c>
      <c r="FA2646">
        <v>1</v>
      </c>
      <c r="FV2646" t="s">
        <v>9342</v>
      </c>
    </row>
    <row r="2647" spans="1:178" x14ac:dyDescent="0.35">
      <c r="A2647" t="s">
        <v>7989</v>
      </c>
      <c r="B2647" t="s">
        <v>269</v>
      </c>
      <c r="C2647" t="s">
        <v>270</v>
      </c>
      <c r="D2647" t="s">
        <v>271</v>
      </c>
      <c r="F2647" t="s">
        <v>7011</v>
      </c>
      <c r="I2647" t="s">
        <v>7990</v>
      </c>
      <c r="J2647" t="s">
        <v>175</v>
      </c>
      <c r="K2647" t="s">
        <v>275</v>
      </c>
      <c r="L2647">
        <v>300</v>
      </c>
      <c r="M2647" t="s">
        <v>218</v>
      </c>
      <c r="N2647" t="s">
        <v>249</v>
      </c>
      <c r="O2647">
        <v>450</v>
      </c>
      <c r="P2647">
        <v>47</v>
      </c>
      <c r="Q2647">
        <v>8</v>
      </c>
      <c r="R2647">
        <v>1100</v>
      </c>
      <c r="S2647">
        <v>-1</v>
      </c>
      <c r="T2647">
        <v>16</v>
      </c>
      <c r="U2647">
        <v>8</v>
      </c>
      <c r="V2647" t="s">
        <v>830</v>
      </c>
      <c r="W2647" t="s">
        <v>423</v>
      </c>
      <c r="Y2647" t="s">
        <v>180</v>
      </c>
      <c r="Z2647" t="s">
        <v>181</v>
      </c>
      <c r="AB2647" s="8"/>
      <c r="AD2647">
        <v>1</v>
      </c>
      <c r="AF2647" t="s">
        <v>6416</v>
      </c>
      <c r="AG2647">
        <v>1</v>
      </c>
      <c r="AH2647">
        <v>0.3</v>
      </c>
      <c r="AL2647" s="6">
        <v>23.931999999999999</v>
      </c>
      <c r="AM2647" s="1">
        <v>17.745999999999999</v>
      </c>
      <c r="AN2647" s="3">
        <v>51.206000000000003</v>
      </c>
      <c r="AO2647" s="8">
        <f t="shared" si="246"/>
        <v>92.884</v>
      </c>
      <c r="AP2647" s="8">
        <f t="shared" si="247"/>
        <v>1.3485855967541982</v>
      </c>
      <c r="AQ2647" s="8">
        <f t="shared" si="248"/>
        <v>3</v>
      </c>
      <c r="AR2647" s="6">
        <v>24.678000000000001</v>
      </c>
      <c r="AS2647" s="1">
        <v>17.193000000000001</v>
      </c>
      <c r="AT2647" s="3">
        <v>51.037999999999997</v>
      </c>
      <c r="AU2647" s="8">
        <f t="shared" si="249"/>
        <v>-0.74600000000000222</v>
      </c>
      <c r="AV2647" s="8">
        <f t="shared" si="251"/>
        <v>1.4353515965800034</v>
      </c>
      <c r="AW2647" s="8">
        <f t="shared" si="250"/>
        <v>3</v>
      </c>
      <c r="AZ2647">
        <v>1</v>
      </c>
      <c r="BH2647">
        <v>1</v>
      </c>
      <c r="BM2647">
        <v>1</v>
      </c>
      <c r="BS2647">
        <v>1</v>
      </c>
      <c r="CC2647">
        <v>1</v>
      </c>
      <c r="CE2647">
        <v>1</v>
      </c>
      <c r="CT2647">
        <v>1</v>
      </c>
      <c r="CY2647">
        <v>1</v>
      </c>
      <c r="DF2647">
        <v>1</v>
      </c>
      <c r="DN2647">
        <v>1</v>
      </c>
      <c r="DZ2647">
        <v>1</v>
      </c>
      <c r="FC2647">
        <v>1</v>
      </c>
      <c r="FJ2647">
        <v>1</v>
      </c>
      <c r="FK2647">
        <v>1</v>
      </c>
      <c r="FM2647">
        <v>1</v>
      </c>
      <c r="FT2647">
        <v>1</v>
      </c>
    </row>
    <row r="2648" spans="1:178" x14ac:dyDescent="0.35">
      <c r="A2648" t="s">
        <v>8127</v>
      </c>
      <c r="B2648" t="s">
        <v>269</v>
      </c>
      <c r="C2648" t="s">
        <v>270</v>
      </c>
      <c r="D2648" t="s">
        <v>271</v>
      </c>
      <c r="F2648" t="s">
        <v>272</v>
      </c>
      <c r="I2648" t="s">
        <v>8128</v>
      </c>
      <c r="J2648" t="s">
        <v>175</v>
      </c>
      <c r="K2648" t="s">
        <v>275</v>
      </c>
      <c r="L2648">
        <v>150</v>
      </c>
      <c r="M2648" t="s">
        <v>218</v>
      </c>
      <c r="N2648" t="s">
        <v>249</v>
      </c>
      <c r="O2648">
        <v>500</v>
      </c>
      <c r="P2648">
        <v>48</v>
      </c>
      <c r="Q2648">
        <v>11</v>
      </c>
      <c r="R2648">
        <v>850</v>
      </c>
      <c r="S2648">
        <v>-1</v>
      </c>
      <c r="T2648">
        <v>19</v>
      </c>
      <c r="U2648">
        <v>8</v>
      </c>
      <c r="V2648" t="s">
        <v>219</v>
      </c>
      <c r="W2648" t="s">
        <v>8129</v>
      </c>
      <c r="Y2648" t="s">
        <v>221</v>
      </c>
      <c r="Z2648" t="s">
        <v>181</v>
      </c>
      <c r="AB2648" s="8"/>
      <c r="AD2648">
        <v>1</v>
      </c>
      <c r="AF2648" t="s">
        <v>6416</v>
      </c>
      <c r="AG2648">
        <v>1</v>
      </c>
      <c r="AH2648">
        <v>0.6</v>
      </c>
      <c r="AL2648" s="6">
        <v>23.89</v>
      </c>
      <c r="AM2648" s="1">
        <v>13.368</v>
      </c>
      <c r="AN2648" s="3">
        <v>37.115000000000002</v>
      </c>
      <c r="AO2648" s="8">
        <f t="shared" si="246"/>
        <v>74.373000000000005</v>
      </c>
      <c r="AP2648" s="8">
        <f t="shared" si="247"/>
        <v>1.7871035308198684</v>
      </c>
      <c r="AQ2648" s="8">
        <f t="shared" si="248"/>
        <v>3</v>
      </c>
      <c r="AR2648" s="6">
        <v>21.878</v>
      </c>
      <c r="AS2648" s="1">
        <v>16.024000000000001</v>
      </c>
      <c r="AT2648" s="3">
        <v>33.619</v>
      </c>
      <c r="AU2648" s="8">
        <f t="shared" si="249"/>
        <v>2.0120000000000005</v>
      </c>
      <c r="AV2648" s="8">
        <f t="shared" si="251"/>
        <v>1.3653270094857712</v>
      </c>
      <c r="AW2648" s="8">
        <f t="shared" si="250"/>
        <v>3</v>
      </c>
      <c r="AZ2648">
        <v>1</v>
      </c>
      <c r="BH2648">
        <v>1</v>
      </c>
      <c r="BM2648">
        <v>1</v>
      </c>
      <c r="BS2648">
        <v>1</v>
      </c>
      <c r="CC2648">
        <v>1</v>
      </c>
      <c r="CE2648">
        <v>1</v>
      </c>
      <c r="CT2648">
        <v>1</v>
      </c>
      <c r="CW2648">
        <v>1</v>
      </c>
      <c r="DF2648">
        <v>1</v>
      </c>
      <c r="DN2648">
        <v>1</v>
      </c>
      <c r="DZ2648">
        <v>1</v>
      </c>
      <c r="EY2648">
        <v>1</v>
      </c>
      <c r="FC2648">
        <v>1</v>
      </c>
      <c r="FI2648">
        <v>1</v>
      </c>
      <c r="FM2648">
        <v>1</v>
      </c>
      <c r="FT2648">
        <v>1</v>
      </c>
    </row>
    <row r="2649" spans="1:178" x14ac:dyDescent="0.35">
      <c r="A2649" t="s">
        <v>8333</v>
      </c>
      <c r="B2649" t="s">
        <v>170</v>
      </c>
      <c r="C2649" t="s">
        <v>991</v>
      </c>
      <c r="D2649" t="s">
        <v>3467</v>
      </c>
      <c r="F2649" t="s">
        <v>8334</v>
      </c>
      <c r="I2649" t="s">
        <v>8335</v>
      </c>
      <c r="J2649" t="s">
        <v>175</v>
      </c>
      <c r="K2649" t="s">
        <v>275</v>
      </c>
      <c r="L2649">
        <v>150</v>
      </c>
      <c r="M2649" t="s">
        <v>218</v>
      </c>
      <c r="N2649" t="s">
        <v>788</v>
      </c>
      <c r="O2649">
        <v>500</v>
      </c>
      <c r="P2649">
        <v>47</v>
      </c>
      <c r="Q2649">
        <v>8</v>
      </c>
      <c r="R2649">
        <v>1100</v>
      </c>
      <c r="S2649">
        <v>-1</v>
      </c>
      <c r="T2649">
        <v>16</v>
      </c>
      <c r="U2649">
        <v>8</v>
      </c>
      <c r="V2649" t="s">
        <v>219</v>
      </c>
      <c r="W2649" t="s">
        <v>259</v>
      </c>
      <c r="Y2649" t="s">
        <v>180</v>
      </c>
      <c r="Z2649" t="s">
        <v>181</v>
      </c>
      <c r="AB2649" s="8"/>
      <c r="AD2649">
        <v>1</v>
      </c>
      <c r="AF2649" t="s">
        <v>6416</v>
      </c>
      <c r="AG2649">
        <v>1</v>
      </c>
      <c r="AL2649" s="6">
        <v>39.093000000000004</v>
      </c>
      <c r="AM2649" s="1">
        <v>23.864000000000001</v>
      </c>
      <c r="AN2649" s="3">
        <v>21.802</v>
      </c>
      <c r="AO2649" s="8">
        <f t="shared" si="246"/>
        <v>84.759000000000015</v>
      </c>
      <c r="AP2649" s="8">
        <f t="shared" si="247"/>
        <v>1.6381578947368423</v>
      </c>
      <c r="AQ2649" s="8">
        <f t="shared" si="248"/>
        <v>3</v>
      </c>
      <c r="AR2649" s="6">
        <v>40.008000000000003</v>
      </c>
      <c r="AS2649" s="1">
        <v>22.161999999999999</v>
      </c>
      <c r="AT2649" s="3">
        <v>22.905999999999999</v>
      </c>
      <c r="AU2649" s="8">
        <f t="shared" si="249"/>
        <v>-0.91499999999999915</v>
      </c>
      <c r="AV2649" s="8">
        <f t="shared" si="251"/>
        <v>1.8052522335529286</v>
      </c>
      <c r="AW2649" s="8">
        <f t="shared" si="250"/>
        <v>3</v>
      </c>
      <c r="AZ2649">
        <v>1</v>
      </c>
      <c r="BM2649">
        <v>1</v>
      </c>
      <c r="BS2649">
        <v>1</v>
      </c>
      <c r="CC2649">
        <v>1</v>
      </c>
      <c r="CE2649">
        <v>1</v>
      </c>
      <c r="CS2649">
        <v>1</v>
      </c>
      <c r="CY2649">
        <v>1</v>
      </c>
      <c r="DF2649">
        <v>1</v>
      </c>
      <c r="DG2649">
        <v>1</v>
      </c>
      <c r="DQ2649">
        <v>1</v>
      </c>
      <c r="DR2649">
        <v>1</v>
      </c>
      <c r="DU2649">
        <v>1</v>
      </c>
      <c r="DZ2649">
        <v>1</v>
      </c>
      <c r="ED2649">
        <v>1</v>
      </c>
      <c r="FC2649">
        <v>1</v>
      </c>
      <c r="FD2649">
        <v>1</v>
      </c>
      <c r="FT2649">
        <v>1</v>
      </c>
    </row>
    <row r="2650" spans="1:178" x14ac:dyDescent="0.35">
      <c r="A2650" t="s">
        <v>8339</v>
      </c>
      <c r="B2650" t="s">
        <v>269</v>
      </c>
      <c r="C2650" t="s">
        <v>270</v>
      </c>
      <c r="D2650" t="s">
        <v>271</v>
      </c>
      <c r="F2650" t="s">
        <v>272</v>
      </c>
      <c r="I2650" t="s">
        <v>8340</v>
      </c>
      <c r="J2650" t="s">
        <v>175</v>
      </c>
      <c r="K2650" t="s">
        <v>275</v>
      </c>
      <c r="L2650">
        <v>150</v>
      </c>
      <c r="M2650" t="s">
        <v>218</v>
      </c>
      <c r="N2650" t="s">
        <v>249</v>
      </c>
      <c r="O2650">
        <v>450</v>
      </c>
      <c r="P2650">
        <v>47</v>
      </c>
      <c r="Q2650">
        <v>8</v>
      </c>
      <c r="R2650">
        <v>1100</v>
      </c>
      <c r="S2650">
        <v>-1</v>
      </c>
      <c r="T2650">
        <v>16</v>
      </c>
      <c r="U2650">
        <v>8</v>
      </c>
      <c r="V2650" t="s">
        <v>538</v>
      </c>
      <c r="W2650" t="s">
        <v>259</v>
      </c>
      <c r="Y2650" t="s">
        <v>180</v>
      </c>
      <c r="Z2650" t="s">
        <v>181</v>
      </c>
      <c r="AB2650" s="8"/>
      <c r="AD2650">
        <v>1</v>
      </c>
      <c r="AF2650" t="s">
        <v>6416</v>
      </c>
      <c r="AG2650">
        <v>1</v>
      </c>
      <c r="AH2650">
        <v>0.8</v>
      </c>
      <c r="AL2650" s="6">
        <v>27.78</v>
      </c>
      <c r="AM2650" s="1">
        <v>14.87</v>
      </c>
      <c r="AN2650" s="3">
        <v>48.595999999999997</v>
      </c>
      <c r="AO2650" s="8">
        <f t="shared" si="246"/>
        <v>91.245999999999995</v>
      </c>
      <c r="AP2650" s="8">
        <f t="shared" si="247"/>
        <v>1.8681909885675858</v>
      </c>
      <c r="AQ2650" s="8">
        <f t="shared" si="248"/>
        <v>3</v>
      </c>
      <c r="AR2650" s="6">
        <v>26.225000000000001</v>
      </c>
      <c r="AS2650" s="1">
        <v>16.914999999999999</v>
      </c>
      <c r="AT2650" s="3">
        <v>48.158999999999999</v>
      </c>
      <c r="AU2650" s="8">
        <f t="shared" si="249"/>
        <v>1.5549999999999997</v>
      </c>
      <c r="AV2650" s="8">
        <f t="shared" si="251"/>
        <v>1.5503990540939996</v>
      </c>
      <c r="AW2650" s="8">
        <f t="shared" si="250"/>
        <v>3</v>
      </c>
      <c r="AZ2650">
        <v>1</v>
      </c>
      <c r="BH2650">
        <v>1</v>
      </c>
      <c r="BM2650">
        <v>1</v>
      </c>
      <c r="BP2650">
        <v>1</v>
      </c>
      <c r="BS2650">
        <v>1</v>
      </c>
      <c r="CB2650">
        <v>1</v>
      </c>
      <c r="CF2650">
        <v>1</v>
      </c>
      <c r="CT2650">
        <v>1</v>
      </c>
      <c r="CW2650">
        <v>1</v>
      </c>
      <c r="DF2650">
        <v>1</v>
      </c>
      <c r="DN2650">
        <v>1</v>
      </c>
      <c r="DZ2650">
        <v>1</v>
      </c>
      <c r="EY2650">
        <v>1</v>
      </c>
      <c r="EZ2650">
        <v>1</v>
      </c>
      <c r="FC2650">
        <v>1</v>
      </c>
      <c r="FI2650">
        <v>1</v>
      </c>
      <c r="FM2650">
        <v>1</v>
      </c>
      <c r="FT2650">
        <v>1</v>
      </c>
    </row>
    <row r="2651" spans="1:178" x14ac:dyDescent="0.35">
      <c r="A2651" t="s">
        <v>9468</v>
      </c>
      <c r="B2651" t="s">
        <v>465</v>
      </c>
      <c r="C2651" t="s">
        <v>633</v>
      </c>
      <c r="D2651" t="s">
        <v>634</v>
      </c>
      <c r="E2651" t="s">
        <v>960</v>
      </c>
      <c r="F2651" t="s">
        <v>961</v>
      </c>
      <c r="G2651" t="s">
        <v>9469</v>
      </c>
      <c r="H2651" t="s">
        <v>9470</v>
      </c>
      <c r="I2651" t="s">
        <v>9471</v>
      </c>
      <c r="J2651" t="s">
        <v>507</v>
      </c>
      <c r="K2651" t="s">
        <v>295</v>
      </c>
      <c r="L2651">
        <v>100</v>
      </c>
      <c r="M2651" t="s">
        <v>788</v>
      </c>
      <c r="N2651" t="s">
        <v>9451</v>
      </c>
      <c r="O2651">
        <v>750</v>
      </c>
      <c r="P2651">
        <v>41</v>
      </c>
      <c r="Q2651">
        <v>126</v>
      </c>
      <c r="V2651" t="s">
        <v>9452</v>
      </c>
      <c r="W2651" t="s">
        <v>9420</v>
      </c>
      <c r="X2651" t="s">
        <v>9421</v>
      </c>
      <c r="Y2651" t="s">
        <v>9422</v>
      </c>
      <c r="Z2651" t="s">
        <v>181</v>
      </c>
      <c r="AB2651" s="8">
        <v>40391</v>
      </c>
      <c r="AD2651">
        <v>1</v>
      </c>
      <c r="AF2651" t="s">
        <v>3276</v>
      </c>
      <c r="AG2651">
        <v>2</v>
      </c>
      <c r="AH2651">
        <v>1.2</v>
      </c>
      <c r="AL2651" s="6">
        <v>30.241</v>
      </c>
      <c r="AM2651" s="1">
        <v>20.869</v>
      </c>
      <c r="AN2651" s="3">
        <v>10.573</v>
      </c>
      <c r="AO2651" s="8">
        <f t="shared" si="246"/>
        <v>61.683</v>
      </c>
      <c r="AP2651" s="8">
        <f t="shared" si="247"/>
        <v>1.4490871627773252</v>
      </c>
      <c r="AQ2651" s="8">
        <f t="shared" si="248"/>
        <v>3</v>
      </c>
      <c r="AR2651" s="6">
        <v>30.238</v>
      </c>
      <c r="AS2651" s="1">
        <v>22.013000000000002</v>
      </c>
      <c r="AT2651" s="3">
        <v>10.77</v>
      </c>
      <c r="AU2651" s="8">
        <f t="shared" si="249"/>
        <v>3.0000000000001137E-3</v>
      </c>
      <c r="AV2651" s="8">
        <f t="shared" si="251"/>
        <v>1.3736428474083495</v>
      </c>
      <c r="AW2651" s="8">
        <f t="shared" si="250"/>
        <v>3</v>
      </c>
      <c r="AX2651">
        <v>1</v>
      </c>
      <c r="BD2651">
        <v>1</v>
      </c>
      <c r="BI2651">
        <v>1</v>
      </c>
      <c r="BM2651">
        <v>1</v>
      </c>
      <c r="BS2651">
        <v>1</v>
      </c>
      <c r="CA2651">
        <v>1</v>
      </c>
      <c r="CF2651">
        <v>1</v>
      </c>
      <c r="CX2651">
        <v>1</v>
      </c>
      <c r="DF2651">
        <v>1</v>
      </c>
      <c r="DP2651">
        <v>1</v>
      </c>
      <c r="DR2651">
        <v>1</v>
      </c>
      <c r="DZ2651">
        <v>1</v>
      </c>
      <c r="EY2651">
        <v>1</v>
      </c>
      <c r="FC2651">
        <v>1</v>
      </c>
      <c r="FM2651">
        <v>1</v>
      </c>
    </row>
    <row r="2652" spans="1:178" x14ac:dyDescent="0.35">
      <c r="A2652" t="s">
        <v>4179</v>
      </c>
      <c r="B2652" t="s">
        <v>213</v>
      </c>
      <c r="C2652" t="s">
        <v>621</v>
      </c>
      <c r="D2652" t="s">
        <v>622</v>
      </c>
      <c r="F2652" t="s">
        <v>623</v>
      </c>
      <c r="I2652" t="s">
        <v>4180</v>
      </c>
      <c r="J2652" t="s">
        <v>175</v>
      </c>
      <c r="K2652" t="s">
        <v>186</v>
      </c>
      <c r="L2652">
        <v>80</v>
      </c>
      <c r="M2652" t="s">
        <v>1013</v>
      </c>
      <c r="N2652" t="s">
        <v>930</v>
      </c>
      <c r="O2652">
        <v>10</v>
      </c>
      <c r="P2652">
        <v>17</v>
      </c>
      <c r="Q2652">
        <v>55</v>
      </c>
      <c r="R2652">
        <v>90</v>
      </c>
      <c r="S2652">
        <v>22</v>
      </c>
      <c r="T2652">
        <v>24</v>
      </c>
      <c r="U2652">
        <v>25</v>
      </c>
      <c r="V2652" t="s">
        <v>625</v>
      </c>
      <c r="W2652" t="s">
        <v>349</v>
      </c>
      <c r="Y2652" t="s">
        <v>351</v>
      </c>
      <c r="Z2652" t="s">
        <v>336</v>
      </c>
      <c r="AB2652" s="8"/>
      <c r="AE2652">
        <v>1</v>
      </c>
      <c r="AF2652" t="s">
        <v>3276</v>
      </c>
      <c r="AG2652">
        <v>5</v>
      </c>
      <c r="AH2652">
        <v>1</v>
      </c>
      <c r="AL2652" s="6">
        <v>38.655000000000001</v>
      </c>
      <c r="AM2652" s="1">
        <v>25.946999999999999</v>
      </c>
      <c r="AN2652" s="3">
        <v>25.783000000000001</v>
      </c>
      <c r="AO2652" s="8">
        <f t="shared" si="246"/>
        <v>90.385000000000005</v>
      </c>
      <c r="AP2652" s="8">
        <f t="shared" si="247"/>
        <v>1.4897676031911204</v>
      </c>
      <c r="AQ2652" s="8">
        <f t="shared" si="248"/>
        <v>3</v>
      </c>
      <c r="AR2652" s="6">
        <v>38.906999999999996</v>
      </c>
      <c r="AS2652" s="1">
        <v>25.838000000000001</v>
      </c>
      <c r="AT2652" s="3">
        <v>25.303000000000001</v>
      </c>
      <c r="AU2652" s="8">
        <f t="shared" si="249"/>
        <v>-0.25199999999999534</v>
      </c>
      <c r="AV2652" s="8">
        <f t="shared" si="251"/>
        <v>1.5058054028949608</v>
      </c>
      <c r="AW2652" s="8">
        <f t="shared" si="250"/>
        <v>3</v>
      </c>
      <c r="AY2652">
        <v>1</v>
      </c>
      <c r="BK2652">
        <v>1</v>
      </c>
      <c r="BM2652">
        <v>1</v>
      </c>
      <c r="CB2652">
        <v>1</v>
      </c>
      <c r="CG2652">
        <v>1</v>
      </c>
      <c r="CO2652">
        <v>1</v>
      </c>
      <c r="CS2652">
        <v>1</v>
      </c>
      <c r="CX2652">
        <v>1</v>
      </c>
      <c r="DF2652">
        <v>1</v>
      </c>
      <c r="DO2652">
        <v>1</v>
      </c>
      <c r="DZ2652">
        <v>1</v>
      </c>
      <c r="EM2652">
        <v>1</v>
      </c>
      <c r="EO2652">
        <v>1</v>
      </c>
      <c r="ES2652">
        <v>1</v>
      </c>
      <c r="EX2652">
        <v>1</v>
      </c>
      <c r="FK2652">
        <v>1</v>
      </c>
    </row>
    <row r="2653" spans="1:178" x14ac:dyDescent="0.35">
      <c r="A2653" t="s">
        <v>8773</v>
      </c>
      <c r="B2653" t="s">
        <v>252</v>
      </c>
      <c r="C2653" t="s">
        <v>381</v>
      </c>
      <c r="D2653" t="s">
        <v>382</v>
      </c>
      <c r="F2653" t="s">
        <v>570</v>
      </c>
      <c r="I2653" t="s">
        <v>8774</v>
      </c>
      <c r="J2653" t="s">
        <v>175</v>
      </c>
      <c r="K2653" t="s">
        <v>275</v>
      </c>
      <c r="L2653">
        <v>1000</v>
      </c>
      <c r="M2653" t="s">
        <v>218</v>
      </c>
      <c r="N2653" t="s">
        <v>788</v>
      </c>
      <c r="O2653">
        <v>400</v>
      </c>
      <c r="P2653">
        <v>47</v>
      </c>
      <c r="Q2653">
        <v>8</v>
      </c>
      <c r="R2653">
        <v>1100</v>
      </c>
      <c r="S2653">
        <v>-1</v>
      </c>
      <c r="T2653">
        <v>16</v>
      </c>
      <c r="U2653">
        <v>8</v>
      </c>
      <c r="V2653" t="s">
        <v>325</v>
      </c>
      <c r="W2653" t="s">
        <v>8764</v>
      </c>
      <c r="X2653" t="s">
        <v>2558</v>
      </c>
      <c r="Y2653" t="s">
        <v>180</v>
      </c>
      <c r="Z2653" t="s">
        <v>181</v>
      </c>
      <c r="AB2653" s="8"/>
      <c r="AD2653">
        <v>1</v>
      </c>
      <c r="AF2653" t="s">
        <v>3724</v>
      </c>
      <c r="AG2653">
        <v>4</v>
      </c>
      <c r="AH2653">
        <v>0.4</v>
      </c>
      <c r="AL2653" s="6">
        <v>21.780999999999999</v>
      </c>
      <c r="AM2653" s="1">
        <v>21.254999999999999</v>
      </c>
      <c r="AN2653" s="3">
        <v>28.844999999999999</v>
      </c>
      <c r="AO2653" s="8">
        <f t="shared" si="246"/>
        <v>71.881</v>
      </c>
      <c r="AP2653" s="8">
        <f t="shared" si="247"/>
        <v>1.0247471183251</v>
      </c>
      <c r="AQ2653" s="8">
        <f t="shared" si="248"/>
        <v>3</v>
      </c>
      <c r="AR2653" s="6">
        <v>24.166</v>
      </c>
      <c r="AS2653" s="1">
        <v>24.082999999999998</v>
      </c>
      <c r="AT2653" s="3">
        <v>25.158999999999999</v>
      </c>
      <c r="AU2653" s="8">
        <f t="shared" si="249"/>
        <v>-2.3850000000000016</v>
      </c>
      <c r="AV2653" s="8">
        <f t="shared" si="251"/>
        <v>1.0034464144832456</v>
      </c>
      <c r="AW2653" s="8">
        <f t="shared" si="250"/>
        <v>3</v>
      </c>
      <c r="AX2653">
        <v>1</v>
      </c>
      <c r="BB2653">
        <v>1</v>
      </c>
      <c r="BK2653">
        <v>1</v>
      </c>
      <c r="BM2653">
        <v>1</v>
      </c>
      <c r="BS2653">
        <v>1</v>
      </c>
      <c r="CC2653">
        <v>1</v>
      </c>
      <c r="CF2653">
        <v>1</v>
      </c>
      <c r="CT2653">
        <v>1</v>
      </c>
      <c r="CY2653">
        <v>1</v>
      </c>
      <c r="DF2653">
        <v>1</v>
      </c>
      <c r="DQ2653">
        <v>1</v>
      </c>
      <c r="DR2653">
        <v>1</v>
      </c>
      <c r="DU2653">
        <v>1</v>
      </c>
      <c r="DW2653">
        <v>1</v>
      </c>
      <c r="DY2653">
        <v>1</v>
      </c>
      <c r="ED2653">
        <v>1</v>
      </c>
      <c r="EF2653">
        <v>1</v>
      </c>
      <c r="FC2653">
        <v>1</v>
      </c>
      <c r="FR2653">
        <v>1</v>
      </c>
    </row>
    <row r="2654" spans="1:178" x14ac:dyDescent="0.35">
      <c r="A2654" t="s">
        <v>6310</v>
      </c>
      <c r="B2654" t="s">
        <v>269</v>
      </c>
      <c r="C2654" t="s">
        <v>815</v>
      </c>
      <c r="D2654" t="s">
        <v>816</v>
      </c>
      <c r="F2654" t="s">
        <v>1423</v>
      </c>
      <c r="I2654" t="s">
        <v>6312</v>
      </c>
      <c r="J2654" t="s">
        <v>175</v>
      </c>
      <c r="K2654" t="s">
        <v>200</v>
      </c>
      <c r="L2654">
        <v>20</v>
      </c>
      <c r="M2654" t="s">
        <v>276</v>
      </c>
      <c r="N2654" t="s">
        <v>249</v>
      </c>
      <c r="O2654">
        <v>100</v>
      </c>
      <c r="P2654">
        <v>46</v>
      </c>
      <c r="Q2654">
        <v>17</v>
      </c>
      <c r="R2654">
        <v>650</v>
      </c>
      <c r="S2654">
        <v>0</v>
      </c>
      <c r="T2654">
        <v>19</v>
      </c>
      <c r="U2654">
        <v>9</v>
      </c>
      <c r="V2654" t="s">
        <v>219</v>
      </c>
      <c r="W2654" t="s">
        <v>6293</v>
      </c>
      <c r="Y2654" t="s">
        <v>207</v>
      </c>
      <c r="Z2654" t="s">
        <v>181</v>
      </c>
      <c r="AB2654" s="8"/>
      <c r="AC2654">
        <v>1</v>
      </c>
      <c r="AF2654" t="s">
        <v>3724</v>
      </c>
      <c r="AG2654">
        <v>14</v>
      </c>
      <c r="AH2654">
        <v>0.3</v>
      </c>
      <c r="AL2654" s="6">
        <v>32.816000000000003</v>
      </c>
      <c r="AM2654" s="1">
        <v>18.058</v>
      </c>
      <c r="AN2654" s="3">
        <v>18.821999999999999</v>
      </c>
      <c r="AO2654" s="8">
        <f t="shared" si="246"/>
        <v>69.695999999999998</v>
      </c>
      <c r="AP2654" s="8">
        <f t="shared" si="247"/>
        <v>1.8172555100232586</v>
      </c>
      <c r="AQ2654" s="8">
        <f t="shared" si="248"/>
        <v>3</v>
      </c>
      <c r="AR2654" s="6">
        <v>30.657</v>
      </c>
      <c r="AS2654" s="1">
        <v>19.538</v>
      </c>
      <c r="AT2654" s="3">
        <v>18.510000000000002</v>
      </c>
      <c r="AU2654" s="8">
        <f t="shared" si="249"/>
        <v>2.1590000000000025</v>
      </c>
      <c r="AV2654" s="8">
        <f t="shared" si="251"/>
        <v>1.5690961203807965</v>
      </c>
      <c r="AW2654" s="8">
        <f t="shared" si="250"/>
        <v>3</v>
      </c>
      <c r="AX2654">
        <v>1</v>
      </c>
      <c r="BC2654">
        <v>1</v>
      </c>
      <c r="BH2654">
        <v>1</v>
      </c>
      <c r="BK2654">
        <v>1</v>
      </c>
      <c r="BM2654">
        <v>1</v>
      </c>
      <c r="BS2654">
        <v>1</v>
      </c>
      <c r="BW2654">
        <v>1</v>
      </c>
      <c r="CA2654">
        <v>1</v>
      </c>
      <c r="CB2654">
        <v>1</v>
      </c>
      <c r="CF2654">
        <v>1</v>
      </c>
      <c r="CT2654">
        <v>1</v>
      </c>
      <c r="CX2654">
        <v>1</v>
      </c>
      <c r="CY2654">
        <v>1</v>
      </c>
      <c r="DE2654">
        <v>1</v>
      </c>
      <c r="DN2654">
        <v>1</v>
      </c>
      <c r="DZ2654">
        <v>1</v>
      </c>
      <c r="EY2654">
        <v>1</v>
      </c>
      <c r="FK2654">
        <v>1</v>
      </c>
    </row>
    <row r="2655" spans="1:178" hidden="1" x14ac:dyDescent="0.35">
      <c r="A2655" t="s">
        <v>7889</v>
      </c>
      <c r="B2655" t="s">
        <v>252</v>
      </c>
      <c r="C2655" t="s">
        <v>381</v>
      </c>
      <c r="D2655" t="s">
        <v>382</v>
      </c>
      <c r="F2655" t="s">
        <v>5500</v>
      </c>
      <c r="I2655" t="s">
        <v>7890</v>
      </c>
      <c r="J2655" t="s">
        <v>507</v>
      </c>
      <c r="K2655" t="s">
        <v>1417</v>
      </c>
      <c r="L2655">
        <v>20</v>
      </c>
      <c r="M2655" t="s">
        <v>276</v>
      </c>
      <c r="N2655" t="s">
        <v>276</v>
      </c>
      <c r="O2655">
        <v>50</v>
      </c>
      <c r="P2655">
        <v>37</v>
      </c>
      <c r="Q2655">
        <v>-3</v>
      </c>
      <c r="R2655">
        <v>200</v>
      </c>
      <c r="S2655">
        <v>12</v>
      </c>
      <c r="T2655">
        <v>28</v>
      </c>
      <c r="U2655">
        <v>18</v>
      </c>
      <c r="V2655" t="s">
        <v>3296</v>
      </c>
      <c r="W2655" t="s">
        <v>1309</v>
      </c>
      <c r="X2655" t="s">
        <v>445</v>
      </c>
      <c r="Y2655" t="s">
        <v>446</v>
      </c>
      <c r="Z2655" t="s">
        <v>181</v>
      </c>
      <c r="AB2655" s="8"/>
      <c r="AC2655">
        <v>1</v>
      </c>
      <c r="AF2655" t="s">
        <v>6416</v>
      </c>
      <c r="AG2655">
        <v>1</v>
      </c>
      <c r="AH2655">
        <v>0.7</v>
      </c>
      <c r="AL2655" s="6" t="s">
        <v>14292</v>
      </c>
      <c r="AM2655" s="1" t="s">
        <v>14292</v>
      </c>
      <c r="AN2655" s="3" t="s">
        <v>14292</v>
      </c>
      <c r="AO2655" s="8">
        <f t="shared" si="246"/>
        <v>0</v>
      </c>
      <c r="AP2655" s="8" t="e">
        <f t="shared" si="247"/>
        <v>#VALUE!</v>
      </c>
      <c r="AQ2655" s="8" t="e">
        <f t="shared" si="248"/>
        <v>#VALUE!</v>
      </c>
      <c r="AU2655" s="8" t="e">
        <f t="shared" si="249"/>
        <v>#VALUE!</v>
      </c>
      <c r="AV2655" s="8" t="e">
        <f t="shared" si="251"/>
        <v>#VALUE!</v>
      </c>
      <c r="AW2655" s="8" t="e">
        <f t="shared" si="250"/>
        <v>#VALUE!</v>
      </c>
      <c r="AZ2655">
        <v>1</v>
      </c>
      <c r="BI2655">
        <v>1</v>
      </c>
      <c r="BJ2655">
        <v>1</v>
      </c>
      <c r="BM2655">
        <v>1</v>
      </c>
      <c r="BS2655">
        <v>1</v>
      </c>
      <c r="CA2655">
        <v>1</v>
      </c>
      <c r="CF2655">
        <v>1</v>
      </c>
      <c r="CS2655">
        <v>1</v>
      </c>
      <c r="CY2655">
        <v>1</v>
      </c>
      <c r="DF2655">
        <v>1</v>
      </c>
      <c r="DQ2655">
        <v>1</v>
      </c>
      <c r="DR2655">
        <v>1</v>
      </c>
      <c r="DT2655">
        <v>1</v>
      </c>
      <c r="DZ2655">
        <v>1</v>
      </c>
      <c r="FC2655">
        <v>1</v>
      </c>
    </row>
    <row r="2656" spans="1:178" x14ac:dyDescent="0.35">
      <c r="A2656" t="s">
        <v>7354</v>
      </c>
      <c r="B2656" t="s">
        <v>170</v>
      </c>
      <c r="C2656" t="s">
        <v>472</v>
      </c>
      <c r="D2656" t="s">
        <v>473</v>
      </c>
      <c r="F2656" t="s">
        <v>2045</v>
      </c>
      <c r="I2656" t="s">
        <v>7355</v>
      </c>
      <c r="J2656" t="s">
        <v>175</v>
      </c>
      <c r="K2656" t="s">
        <v>200</v>
      </c>
      <c r="L2656">
        <v>40</v>
      </c>
      <c r="M2656" t="s">
        <v>276</v>
      </c>
      <c r="N2656" t="s">
        <v>276</v>
      </c>
      <c r="O2656">
        <v>400</v>
      </c>
      <c r="P2656">
        <v>42</v>
      </c>
      <c r="Q2656">
        <v>44</v>
      </c>
      <c r="R2656">
        <v>500</v>
      </c>
      <c r="S2656">
        <v>3</v>
      </c>
      <c r="T2656">
        <v>22</v>
      </c>
      <c r="U2656">
        <v>14</v>
      </c>
      <c r="V2656" t="s">
        <v>297</v>
      </c>
      <c r="W2656" t="s">
        <v>7229</v>
      </c>
      <c r="Y2656" t="s">
        <v>2969</v>
      </c>
      <c r="Z2656" t="s">
        <v>181</v>
      </c>
      <c r="AB2656" s="8"/>
      <c r="AC2656">
        <v>1</v>
      </c>
      <c r="AF2656" t="s">
        <v>3276</v>
      </c>
      <c r="AG2656">
        <v>19</v>
      </c>
      <c r="AH2656">
        <v>0.2</v>
      </c>
      <c r="AL2656" s="6">
        <v>39.436999999999998</v>
      </c>
      <c r="AM2656" s="1">
        <v>25.814</v>
      </c>
      <c r="AN2656" s="3">
        <v>14.339</v>
      </c>
      <c r="AO2656" s="8">
        <f t="shared" si="246"/>
        <v>79.59</v>
      </c>
      <c r="AP2656" s="8">
        <f t="shared" si="247"/>
        <v>1.5277368869605639</v>
      </c>
      <c r="AQ2656" s="8">
        <f t="shared" si="248"/>
        <v>3</v>
      </c>
      <c r="AR2656" s="6">
        <v>43.701999999999998</v>
      </c>
      <c r="AS2656" s="1">
        <v>22.408999999999999</v>
      </c>
      <c r="AT2656" s="3">
        <v>15.387</v>
      </c>
      <c r="AU2656" s="8">
        <f t="shared" si="249"/>
        <v>-4.2650000000000006</v>
      </c>
      <c r="AV2656" s="8">
        <f t="shared" si="251"/>
        <v>1.9501985809273059</v>
      </c>
      <c r="AW2656" s="8">
        <f t="shared" si="250"/>
        <v>3</v>
      </c>
      <c r="AX2656">
        <v>1</v>
      </c>
      <c r="BB2656">
        <v>1</v>
      </c>
      <c r="BC2656">
        <v>1</v>
      </c>
      <c r="BH2656">
        <v>1</v>
      </c>
      <c r="BK2656">
        <v>1</v>
      </c>
      <c r="BM2656">
        <v>1</v>
      </c>
      <c r="BP2656">
        <v>1</v>
      </c>
      <c r="BS2656">
        <v>1</v>
      </c>
      <c r="BX2656">
        <v>1</v>
      </c>
      <c r="CB2656">
        <v>1</v>
      </c>
      <c r="CF2656">
        <v>1</v>
      </c>
      <c r="CS2656">
        <v>1</v>
      </c>
      <c r="CX2656">
        <v>1</v>
      </c>
      <c r="DF2656">
        <v>1</v>
      </c>
      <c r="DG2656">
        <v>1</v>
      </c>
      <c r="DK2656">
        <v>1</v>
      </c>
      <c r="DP2656">
        <v>1</v>
      </c>
      <c r="DQ2656">
        <v>1</v>
      </c>
      <c r="DU2656">
        <v>1</v>
      </c>
      <c r="DY2656">
        <v>1</v>
      </c>
      <c r="ED2656">
        <v>1</v>
      </c>
      <c r="FB2656">
        <v>1</v>
      </c>
      <c r="FC2656">
        <v>1</v>
      </c>
      <c r="FE2656">
        <v>1</v>
      </c>
    </row>
    <row r="2657" spans="1:178" x14ac:dyDescent="0.35">
      <c r="A2657" t="s">
        <v>9403</v>
      </c>
      <c r="B2657" t="s">
        <v>269</v>
      </c>
      <c r="C2657" t="s">
        <v>270</v>
      </c>
      <c r="D2657" t="s">
        <v>271</v>
      </c>
      <c r="F2657" t="s">
        <v>6461</v>
      </c>
      <c r="I2657" t="s">
        <v>9404</v>
      </c>
      <c r="J2657" t="s">
        <v>175</v>
      </c>
      <c r="K2657" t="s">
        <v>275</v>
      </c>
      <c r="L2657">
        <v>300</v>
      </c>
      <c r="M2657" t="s">
        <v>218</v>
      </c>
      <c r="N2657" t="s">
        <v>367</v>
      </c>
      <c r="O2657">
        <v>450</v>
      </c>
      <c r="P2657">
        <v>47</v>
      </c>
      <c r="Q2657">
        <v>8</v>
      </c>
      <c r="R2657">
        <v>1100</v>
      </c>
      <c r="S2657">
        <v>-1</v>
      </c>
      <c r="T2657">
        <v>16</v>
      </c>
      <c r="U2657">
        <v>8</v>
      </c>
      <c r="V2657" t="s">
        <v>325</v>
      </c>
      <c r="W2657" t="s">
        <v>423</v>
      </c>
      <c r="Y2657" t="s">
        <v>180</v>
      </c>
      <c r="Z2657" t="s">
        <v>181</v>
      </c>
      <c r="AB2657" s="8"/>
      <c r="AF2657" t="s">
        <v>3276</v>
      </c>
      <c r="AG2657">
        <v>11</v>
      </c>
      <c r="AH2657">
        <v>0.4</v>
      </c>
      <c r="AL2657" s="6">
        <v>37.201999999999998</v>
      </c>
      <c r="AM2657" s="1">
        <v>23.265000000000001</v>
      </c>
      <c r="AN2657" s="3">
        <v>31.696999999999999</v>
      </c>
      <c r="AO2657" s="8">
        <f t="shared" si="246"/>
        <v>92.164000000000001</v>
      </c>
      <c r="AP2657" s="8">
        <f t="shared" si="247"/>
        <v>1.5990543735224585</v>
      </c>
      <c r="AQ2657" s="8">
        <f t="shared" si="248"/>
        <v>3</v>
      </c>
      <c r="AR2657" s="6">
        <v>34.26</v>
      </c>
      <c r="AS2657" s="1">
        <v>22.913</v>
      </c>
      <c r="AT2657" s="3">
        <v>36.381999999999998</v>
      </c>
      <c r="AU2657" s="8">
        <f t="shared" si="249"/>
        <v>2.9420000000000002</v>
      </c>
      <c r="AV2657" s="8">
        <f t="shared" si="251"/>
        <v>1.495221053550386</v>
      </c>
      <c r="AW2657" s="8">
        <f t="shared" si="250"/>
        <v>3</v>
      </c>
      <c r="AX2657">
        <v>1</v>
      </c>
      <c r="BB2657">
        <v>1</v>
      </c>
      <c r="BH2657">
        <v>1</v>
      </c>
      <c r="BM2657">
        <v>1</v>
      </c>
      <c r="BS2657">
        <v>1</v>
      </c>
      <c r="CC2657">
        <v>1</v>
      </c>
      <c r="CE2657">
        <v>1</v>
      </c>
      <c r="CS2657">
        <v>1</v>
      </c>
      <c r="CY2657">
        <v>1</v>
      </c>
      <c r="EY2657">
        <v>1</v>
      </c>
      <c r="EZ2657">
        <v>1</v>
      </c>
      <c r="FB2657">
        <v>1</v>
      </c>
      <c r="FC2657">
        <v>1</v>
      </c>
      <c r="FF2657">
        <v>1</v>
      </c>
      <c r="FI2657">
        <v>1</v>
      </c>
      <c r="FR2657">
        <v>1</v>
      </c>
    </row>
    <row r="2658" spans="1:178" x14ac:dyDescent="0.35">
      <c r="A2658" t="s">
        <v>7739</v>
      </c>
      <c r="B2658" t="s">
        <v>465</v>
      </c>
      <c r="C2658" t="s">
        <v>633</v>
      </c>
      <c r="D2658" t="s">
        <v>634</v>
      </c>
      <c r="E2658" t="s">
        <v>1186</v>
      </c>
      <c r="F2658" t="s">
        <v>4080</v>
      </c>
      <c r="I2658" t="s">
        <v>7740</v>
      </c>
      <c r="J2658" t="s">
        <v>175</v>
      </c>
      <c r="K2658" t="s">
        <v>200</v>
      </c>
      <c r="L2658">
        <v>40</v>
      </c>
      <c r="M2658" t="s">
        <v>276</v>
      </c>
      <c r="N2658" t="s">
        <v>276</v>
      </c>
      <c r="O2658">
        <v>30</v>
      </c>
      <c r="P2658">
        <v>37</v>
      </c>
      <c r="Q2658">
        <v>-3</v>
      </c>
      <c r="R2658">
        <v>200</v>
      </c>
      <c r="S2658">
        <v>12</v>
      </c>
      <c r="T2658">
        <v>28</v>
      </c>
      <c r="U2658">
        <v>18</v>
      </c>
      <c r="V2658" t="s">
        <v>501</v>
      </c>
      <c r="W2658" t="s">
        <v>1309</v>
      </c>
      <c r="X2658" t="s">
        <v>445</v>
      </c>
      <c r="Y2658" t="s">
        <v>446</v>
      </c>
      <c r="Z2658" t="s">
        <v>181</v>
      </c>
      <c r="AB2658" s="8"/>
      <c r="AC2658">
        <v>1</v>
      </c>
      <c r="AF2658" t="s">
        <v>4051</v>
      </c>
      <c r="AG2658">
        <v>3</v>
      </c>
      <c r="AH2658">
        <v>2</v>
      </c>
      <c r="AL2658" s="6">
        <v>38.542999999999999</v>
      </c>
      <c r="AM2658" s="1">
        <v>26.234000000000002</v>
      </c>
      <c r="AN2658" s="3">
        <v>19.518000000000001</v>
      </c>
      <c r="AO2658" s="8">
        <f t="shared" si="246"/>
        <v>84.295000000000002</v>
      </c>
      <c r="AP2658" s="8">
        <f t="shared" si="247"/>
        <v>1.4692002744529997</v>
      </c>
      <c r="AQ2658" s="8">
        <f t="shared" si="248"/>
        <v>3</v>
      </c>
      <c r="AR2658" s="6">
        <v>39.756999999999998</v>
      </c>
      <c r="AS2658" s="1">
        <v>25.917999999999999</v>
      </c>
      <c r="AT2658" s="3">
        <v>19.526</v>
      </c>
      <c r="AU2658" s="8">
        <f t="shared" si="249"/>
        <v>-1.2139999999999986</v>
      </c>
      <c r="AV2658" s="8">
        <f t="shared" si="251"/>
        <v>1.5339532371324947</v>
      </c>
      <c r="AW2658" s="8">
        <f t="shared" si="250"/>
        <v>3</v>
      </c>
      <c r="AX2658">
        <v>1</v>
      </c>
      <c r="AY2658">
        <v>1</v>
      </c>
      <c r="BH2658">
        <v>1</v>
      </c>
      <c r="BK2658">
        <v>1</v>
      </c>
      <c r="BM2658">
        <v>1</v>
      </c>
      <c r="BS2658">
        <v>1</v>
      </c>
      <c r="BX2658">
        <v>1</v>
      </c>
      <c r="CB2658">
        <v>1</v>
      </c>
      <c r="CF2658">
        <v>1</v>
      </c>
      <c r="CO2658">
        <v>1</v>
      </c>
      <c r="CS2658">
        <v>1</v>
      </c>
      <c r="CX2658">
        <v>1</v>
      </c>
      <c r="DF2658">
        <v>1</v>
      </c>
      <c r="DG2658">
        <v>1</v>
      </c>
      <c r="DP2658">
        <v>1</v>
      </c>
      <c r="DU2658">
        <v>1</v>
      </c>
      <c r="DZ2658">
        <v>1</v>
      </c>
      <c r="EY2658">
        <v>1</v>
      </c>
      <c r="FA2658">
        <v>1</v>
      </c>
      <c r="FN2658">
        <v>1</v>
      </c>
      <c r="FV2658" t="s">
        <v>1262</v>
      </c>
    </row>
    <row r="2659" spans="1:178" x14ac:dyDescent="0.35">
      <c r="A2659" t="s">
        <v>7830</v>
      </c>
      <c r="B2659" t="s">
        <v>465</v>
      </c>
      <c r="C2659" t="s">
        <v>633</v>
      </c>
      <c r="D2659" t="s">
        <v>634</v>
      </c>
      <c r="E2659" t="s">
        <v>7720</v>
      </c>
      <c r="F2659" t="s">
        <v>7721</v>
      </c>
      <c r="I2659" t="s">
        <v>7831</v>
      </c>
      <c r="J2659" t="s">
        <v>175</v>
      </c>
      <c r="K2659" t="s">
        <v>200</v>
      </c>
      <c r="L2659">
        <v>40</v>
      </c>
      <c r="M2659" t="s">
        <v>276</v>
      </c>
      <c r="N2659" t="s">
        <v>276</v>
      </c>
      <c r="O2659">
        <v>100</v>
      </c>
      <c r="P2659">
        <v>37</v>
      </c>
      <c r="Q2659">
        <v>-2</v>
      </c>
      <c r="V2659" t="s">
        <v>619</v>
      </c>
      <c r="W2659" t="s">
        <v>7832</v>
      </c>
      <c r="X2659" t="s">
        <v>445</v>
      </c>
      <c r="Y2659" t="s">
        <v>446</v>
      </c>
      <c r="Z2659" t="s">
        <v>181</v>
      </c>
      <c r="AB2659" s="8"/>
      <c r="AC2659">
        <v>1</v>
      </c>
      <c r="AF2659" t="s">
        <v>3276</v>
      </c>
      <c r="AG2659">
        <v>5</v>
      </c>
      <c r="AH2659">
        <v>0.8</v>
      </c>
      <c r="AL2659" s="6">
        <v>42.555999999999997</v>
      </c>
      <c r="AM2659" s="1">
        <v>30.756</v>
      </c>
      <c r="AN2659" s="3">
        <v>17.783000000000001</v>
      </c>
      <c r="AO2659" s="8">
        <f t="shared" si="246"/>
        <v>91.094999999999999</v>
      </c>
      <c r="AP2659" s="8">
        <f t="shared" si="247"/>
        <v>1.383664975939654</v>
      </c>
      <c r="AQ2659" s="8">
        <f t="shared" si="248"/>
        <v>3</v>
      </c>
      <c r="AR2659" s="6">
        <v>40.372999999999998</v>
      </c>
      <c r="AS2659" s="1">
        <v>34.131</v>
      </c>
      <c r="AT2659" s="3">
        <v>16.571999999999999</v>
      </c>
      <c r="AU2659" s="8">
        <f t="shared" si="249"/>
        <v>2.1829999999999998</v>
      </c>
      <c r="AV2659" s="8">
        <f t="shared" si="251"/>
        <v>1.1828835955582901</v>
      </c>
      <c r="AW2659" s="8">
        <f t="shared" si="250"/>
        <v>3</v>
      </c>
      <c r="AX2659">
        <v>1</v>
      </c>
      <c r="BC2659">
        <v>1</v>
      </c>
      <c r="BH2659">
        <v>1</v>
      </c>
      <c r="BI2659">
        <v>1</v>
      </c>
      <c r="BK2659">
        <v>1</v>
      </c>
      <c r="BM2659">
        <v>1</v>
      </c>
      <c r="BS2659">
        <v>1</v>
      </c>
      <c r="CA2659">
        <v>1</v>
      </c>
      <c r="CE2659">
        <v>1</v>
      </c>
      <c r="CS2659">
        <v>1</v>
      </c>
      <c r="CY2659">
        <v>1</v>
      </c>
      <c r="DF2659">
        <v>1</v>
      </c>
      <c r="DP2659">
        <v>1</v>
      </c>
      <c r="DZ2659">
        <v>1</v>
      </c>
      <c r="ED2659">
        <v>1</v>
      </c>
      <c r="EY2659">
        <v>1</v>
      </c>
      <c r="FA2659">
        <v>1</v>
      </c>
      <c r="FB2659">
        <v>1</v>
      </c>
      <c r="FC2659">
        <v>1</v>
      </c>
      <c r="FV2659" t="s">
        <v>643</v>
      </c>
    </row>
    <row r="2660" spans="1:178" x14ac:dyDescent="0.35">
      <c r="A2660" t="s">
        <v>8317</v>
      </c>
      <c r="B2660" t="s">
        <v>213</v>
      </c>
      <c r="C2660" t="s">
        <v>621</v>
      </c>
      <c r="D2660" t="s">
        <v>1377</v>
      </c>
      <c r="E2660" t="s">
        <v>1378</v>
      </c>
      <c r="F2660" t="s">
        <v>1386</v>
      </c>
      <c r="I2660" t="s">
        <v>8320</v>
      </c>
      <c r="J2660" t="s">
        <v>175</v>
      </c>
      <c r="K2660" t="s">
        <v>200</v>
      </c>
      <c r="L2660">
        <v>40</v>
      </c>
      <c r="M2660" t="s">
        <v>276</v>
      </c>
      <c r="N2660" t="s">
        <v>276</v>
      </c>
      <c r="O2660">
        <v>500</v>
      </c>
      <c r="P2660">
        <v>48</v>
      </c>
      <c r="Q2660">
        <v>11</v>
      </c>
      <c r="R2660">
        <v>850</v>
      </c>
      <c r="S2660">
        <v>-1</v>
      </c>
      <c r="T2660">
        <v>19</v>
      </c>
      <c r="U2660">
        <v>8</v>
      </c>
      <c r="V2660" t="s">
        <v>219</v>
      </c>
      <c r="W2660" t="s">
        <v>220</v>
      </c>
      <c r="Y2660" t="s">
        <v>221</v>
      </c>
      <c r="Z2660" t="s">
        <v>181</v>
      </c>
      <c r="AB2660" s="8"/>
      <c r="AC2660">
        <v>1</v>
      </c>
      <c r="AF2660" t="s">
        <v>3724</v>
      </c>
      <c r="AG2660">
        <v>12</v>
      </c>
      <c r="AH2660">
        <v>0.5</v>
      </c>
      <c r="AL2660" s="6">
        <v>40.223999999999997</v>
      </c>
      <c r="AM2660" s="1">
        <v>37.045000000000002</v>
      </c>
      <c r="AN2660" s="3">
        <v>15.006</v>
      </c>
      <c r="AO2660" s="8">
        <f t="shared" si="246"/>
        <v>92.275000000000006</v>
      </c>
      <c r="AP2660" s="8">
        <f t="shared" si="247"/>
        <v>1.0858145498717775</v>
      </c>
      <c r="AQ2660" s="8">
        <f t="shared" si="248"/>
        <v>3</v>
      </c>
      <c r="AR2660" s="6">
        <v>41.619</v>
      </c>
      <c r="AS2660" s="1">
        <v>36.009</v>
      </c>
      <c r="AT2660" s="3">
        <v>15.095000000000001</v>
      </c>
      <c r="AU2660" s="8">
        <f t="shared" si="249"/>
        <v>-1.3950000000000031</v>
      </c>
      <c r="AV2660" s="8">
        <f t="shared" si="251"/>
        <v>1.155794384737149</v>
      </c>
      <c r="AW2660" s="8">
        <f t="shared" si="250"/>
        <v>3</v>
      </c>
      <c r="AX2660">
        <v>1</v>
      </c>
      <c r="BD2660">
        <v>1</v>
      </c>
      <c r="BH2660">
        <v>1</v>
      </c>
      <c r="BM2660">
        <v>1</v>
      </c>
      <c r="BP2660">
        <v>1</v>
      </c>
      <c r="BQ2660">
        <v>1</v>
      </c>
      <c r="BS2660">
        <v>1</v>
      </c>
      <c r="BX2660">
        <v>1</v>
      </c>
      <c r="CA2660">
        <v>1</v>
      </c>
      <c r="CF2660">
        <v>1</v>
      </c>
      <c r="CT2660">
        <v>1</v>
      </c>
      <c r="CW2660">
        <v>1</v>
      </c>
      <c r="DF2660">
        <v>1</v>
      </c>
      <c r="DL2660">
        <v>1</v>
      </c>
      <c r="DQ2660">
        <v>1</v>
      </c>
      <c r="DR2660">
        <v>1</v>
      </c>
      <c r="DZ2660">
        <v>1</v>
      </c>
      <c r="EE2660">
        <v>1</v>
      </c>
      <c r="EU2660">
        <v>1</v>
      </c>
      <c r="EY2660">
        <v>1</v>
      </c>
      <c r="EZ2660">
        <v>1</v>
      </c>
      <c r="FB2660">
        <v>1</v>
      </c>
      <c r="FI2660">
        <v>1</v>
      </c>
    </row>
    <row r="2661" spans="1:178" x14ac:dyDescent="0.35">
      <c r="A2661" t="s">
        <v>9118</v>
      </c>
      <c r="B2661" t="s">
        <v>252</v>
      </c>
      <c r="C2661" t="s">
        <v>381</v>
      </c>
      <c r="D2661" t="s">
        <v>382</v>
      </c>
      <c r="F2661" t="s">
        <v>570</v>
      </c>
      <c r="I2661" t="s">
        <v>9119</v>
      </c>
      <c r="J2661" t="s">
        <v>175</v>
      </c>
      <c r="K2661" t="s">
        <v>200</v>
      </c>
      <c r="L2661">
        <v>80</v>
      </c>
      <c r="M2661" t="s">
        <v>276</v>
      </c>
      <c r="N2661" t="s">
        <v>276</v>
      </c>
      <c r="O2661">
        <v>50</v>
      </c>
      <c r="P2661">
        <v>39</v>
      </c>
      <c r="Q2661">
        <v>-9</v>
      </c>
      <c r="V2661" t="s">
        <v>219</v>
      </c>
      <c r="W2661" t="s">
        <v>8727</v>
      </c>
      <c r="X2661" t="s">
        <v>8728</v>
      </c>
      <c r="Y2661" t="s">
        <v>1290</v>
      </c>
      <c r="Z2661" t="s">
        <v>181</v>
      </c>
      <c r="AB2661" s="8"/>
      <c r="AD2661">
        <v>1</v>
      </c>
      <c r="AF2661" t="s">
        <v>3276</v>
      </c>
      <c r="AG2661">
        <v>6</v>
      </c>
      <c r="AH2661">
        <v>0.3</v>
      </c>
      <c r="AL2661" s="6">
        <v>42.523000000000003</v>
      </c>
      <c r="AM2661" s="1">
        <v>25.658999999999999</v>
      </c>
      <c r="AN2661" s="3">
        <v>8.9960000000000004</v>
      </c>
      <c r="AO2661" s="8">
        <f t="shared" si="246"/>
        <v>77.177999999999997</v>
      </c>
      <c r="AP2661" s="8">
        <f t="shared" si="247"/>
        <v>1.657235278070073</v>
      </c>
      <c r="AQ2661" s="8">
        <f t="shared" si="248"/>
        <v>3</v>
      </c>
      <c r="AR2661" s="6">
        <v>42.395000000000003</v>
      </c>
      <c r="AS2661" s="1">
        <v>27.195</v>
      </c>
      <c r="AT2661" s="3">
        <v>8.3460000000000001</v>
      </c>
      <c r="AU2661" s="8">
        <f t="shared" si="249"/>
        <v>0.12800000000000011</v>
      </c>
      <c r="AV2661" s="8">
        <f t="shared" si="251"/>
        <v>1.5589262732119875</v>
      </c>
      <c r="AW2661" s="8">
        <f t="shared" si="250"/>
        <v>3</v>
      </c>
      <c r="AX2661">
        <v>1</v>
      </c>
      <c r="BB2661">
        <v>1</v>
      </c>
      <c r="BH2661">
        <v>1</v>
      </c>
      <c r="BM2661">
        <v>1</v>
      </c>
      <c r="BS2661">
        <v>1</v>
      </c>
      <c r="CB2661">
        <v>1</v>
      </c>
      <c r="CC2661">
        <v>1</v>
      </c>
      <c r="CF2661">
        <v>1</v>
      </c>
      <c r="CT2661">
        <v>1</v>
      </c>
      <c r="CY2661">
        <v>1</v>
      </c>
      <c r="DF2661">
        <v>1</v>
      </c>
      <c r="DQ2661">
        <v>1</v>
      </c>
      <c r="DR2661">
        <v>1</v>
      </c>
      <c r="DU2661">
        <v>1</v>
      </c>
      <c r="DW2661">
        <v>1</v>
      </c>
      <c r="DY2661">
        <v>1</v>
      </c>
      <c r="EZ2661">
        <v>1</v>
      </c>
      <c r="FC2661">
        <v>1</v>
      </c>
      <c r="FR2661">
        <v>1</v>
      </c>
    </row>
    <row r="2662" spans="1:178" x14ac:dyDescent="0.35">
      <c r="A2662" t="s">
        <v>3188</v>
      </c>
      <c r="B2662" t="s">
        <v>213</v>
      </c>
      <c r="C2662" t="s">
        <v>214</v>
      </c>
      <c r="D2662" t="s">
        <v>215</v>
      </c>
      <c r="E2662" t="s">
        <v>215</v>
      </c>
      <c r="F2662" t="s">
        <v>1007</v>
      </c>
      <c r="I2662" t="s">
        <v>3189</v>
      </c>
      <c r="J2662" t="s">
        <v>175</v>
      </c>
      <c r="K2662" t="s">
        <v>200</v>
      </c>
      <c r="L2662">
        <v>40</v>
      </c>
      <c r="M2662" t="s">
        <v>2147</v>
      </c>
      <c r="N2662" t="s">
        <v>187</v>
      </c>
      <c r="O2662">
        <v>1900</v>
      </c>
      <c r="P2662">
        <v>46</v>
      </c>
      <c r="Q2662">
        <v>9</v>
      </c>
      <c r="R2662">
        <v>1300</v>
      </c>
      <c r="S2662">
        <v>-7</v>
      </c>
      <c r="T2662">
        <v>15</v>
      </c>
      <c r="U2662">
        <v>3</v>
      </c>
      <c r="V2662" t="s">
        <v>368</v>
      </c>
      <c r="W2662" t="s">
        <v>2545</v>
      </c>
      <c r="Y2662" t="s">
        <v>180</v>
      </c>
      <c r="Z2662" t="s">
        <v>181</v>
      </c>
      <c r="AB2662" s="8"/>
      <c r="AD2662">
        <v>1</v>
      </c>
      <c r="AF2662" t="s">
        <v>3276</v>
      </c>
      <c r="AG2662">
        <v>13</v>
      </c>
      <c r="AH2662">
        <v>0.6</v>
      </c>
      <c r="AL2662" s="6">
        <v>22.846</v>
      </c>
      <c r="AM2662" s="1">
        <v>14.553000000000001</v>
      </c>
      <c r="AN2662" s="3">
        <v>48.765000000000001</v>
      </c>
      <c r="AO2662" s="8">
        <f t="shared" si="246"/>
        <v>86.164000000000001</v>
      </c>
      <c r="AP2662" s="8">
        <f t="shared" si="247"/>
        <v>1.5698481412767127</v>
      </c>
      <c r="AQ2662" s="8">
        <f t="shared" si="248"/>
        <v>3</v>
      </c>
      <c r="AR2662" s="6">
        <v>23.707000000000001</v>
      </c>
      <c r="AS2662" s="1">
        <v>14.798999999999999</v>
      </c>
      <c r="AT2662" s="3">
        <v>47.896000000000001</v>
      </c>
      <c r="AU2662" s="8">
        <f t="shared" si="249"/>
        <v>-0.86100000000000065</v>
      </c>
      <c r="AV2662" s="8">
        <f t="shared" si="251"/>
        <v>1.6019325630110144</v>
      </c>
      <c r="AW2662" s="8">
        <f t="shared" si="250"/>
        <v>3</v>
      </c>
      <c r="AX2662">
        <v>1</v>
      </c>
      <c r="BD2662">
        <v>1</v>
      </c>
      <c r="BH2662">
        <v>1</v>
      </c>
      <c r="BK2662">
        <v>1</v>
      </c>
      <c r="BN2662">
        <v>1</v>
      </c>
      <c r="BP2662">
        <v>1</v>
      </c>
      <c r="BR2662">
        <v>1</v>
      </c>
      <c r="BS2662">
        <v>1</v>
      </c>
      <c r="BZ2662">
        <v>1</v>
      </c>
      <c r="CA2662">
        <v>1</v>
      </c>
      <c r="CG2662">
        <v>1</v>
      </c>
      <c r="CT2662">
        <v>1</v>
      </c>
      <c r="CW2662">
        <v>1</v>
      </c>
      <c r="DF2662">
        <v>1</v>
      </c>
      <c r="DN2662">
        <v>1</v>
      </c>
      <c r="DP2662">
        <v>1</v>
      </c>
      <c r="DX2662">
        <v>1</v>
      </c>
      <c r="DZ2662">
        <v>1</v>
      </c>
      <c r="FK2662">
        <v>1</v>
      </c>
      <c r="FR2662">
        <v>1</v>
      </c>
    </row>
    <row r="2663" spans="1:178" x14ac:dyDescent="0.35">
      <c r="A2663" t="s">
        <v>9239</v>
      </c>
      <c r="B2663" t="s">
        <v>465</v>
      </c>
      <c r="C2663" t="s">
        <v>633</v>
      </c>
      <c r="D2663" t="s">
        <v>634</v>
      </c>
      <c r="E2663" t="s">
        <v>1186</v>
      </c>
      <c r="F2663" t="s">
        <v>7917</v>
      </c>
      <c r="I2663" t="s">
        <v>9240</v>
      </c>
      <c r="J2663" t="s">
        <v>2063</v>
      </c>
      <c r="K2663" t="s">
        <v>200</v>
      </c>
      <c r="L2663">
        <v>20</v>
      </c>
      <c r="M2663" t="s">
        <v>276</v>
      </c>
      <c r="N2663" t="s">
        <v>276</v>
      </c>
      <c r="O2663">
        <v>5</v>
      </c>
      <c r="P2663">
        <v>35</v>
      </c>
      <c r="Q2663">
        <v>34</v>
      </c>
      <c r="V2663" t="s">
        <v>9241</v>
      </c>
      <c r="W2663" t="s">
        <v>891</v>
      </c>
      <c r="Y2663" t="s">
        <v>568</v>
      </c>
      <c r="Z2663" t="s">
        <v>181</v>
      </c>
      <c r="AB2663" s="8"/>
      <c r="AC2663">
        <v>1</v>
      </c>
      <c r="AF2663" t="s">
        <v>3276</v>
      </c>
      <c r="AG2663">
        <v>3</v>
      </c>
      <c r="AH2663">
        <v>1</v>
      </c>
      <c r="AL2663" s="6">
        <v>51.662999999999997</v>
      </c>
      <c r="AM2663" s="1">
        <v>33.435000000000002</v>
      </c>
      <c r="AN2663" s="3">
        <v>6.8019999999999996</v>
      </c>
      <c r="AO2663" s="8">
        <f t="shared" si="246"/>
        <v>91.9</v>
      </c>
      <c r="AP2663" s="8">
        <f t="shared" si="247"/>
        <v>1.5451772095109912</v>
      </c>
      <c r="AQ2663" s="8">
        <f t="shared" si="248"/>
        <v>3</v>
      </c>
      <c r="AR2663" s="6">
        <v>46.581000000000003</v>
      </c>
      <c r="AS2663" s="1">
        <v>35.018999999999998</v>
      </c>
      <c r="AT2663" s="3">
        <v>9.7270000000000003</v>
      </c>
      <c r="AU2663" s="8">
        <f t="shared" si="249"/>
        <v>5.0819999999999936</v>
      </c>
      <c r="AV2663" s="8">
        <f t="shared" si="251"/>
        <v>1.3301636254604645</v>
      </c>
      <c r="AW2663" s="8">
        <f t="shared" si="250"/>
        <v>3</v>
      </c>
      <c r="AX2663">
        <v>1</v>
      </c>
      <c r="BE2663">
        <v>1</v>
      </c>
      <c r="BH2663">
        <v>1</v>
      </c>
      <c r="BI2663">
        <v>1</v>
      </c>
      <c r="BM2663">
        <v>1</v>
      </c>
      <c r="BS2663">
        <v>1</v>
      </c>
      <c r="CB2663">
        <v>1</v>
      </c>
      <c r="CG2663">
        <v>1</v>
      </c>
      <c r="CS2663">
        <v>1</v>
      </c>
      <c r="CY2663">
        <v>1</v>
      </c>
      <c r="DF2663">
        <v>1</v>
      </c>
      <c r="DK2663">
        <v>1</v>
      </c>
      <c r="DO2663">
        <v>1</v>
      </c>
      <c r="DP2663">
        <v>1</v>
      </c>
      <c r="DZ2663">
        <v>1</v>
      </c>
      <c r="EY2663">
        <v>1</v>
      </c>
      <c r="FA2663">
        <v>1</v>
      </c>
      <c r="FB2663">
        <v>1</v>
      </c>
      <c r="FC2663">
        <v>1</v>
      </c>
      <c r="FN2663">
        <v>1</v>
      </c>
      <c r="FV2663" t="s">
        <v>1060</v>
      </c>
    </row>
    <row r="2664" spans="1:178" x14ac:dyDescent="0.35">
      <c r="A2664" t="s">
        <v>8755</v>
      </c>
      <c r="B2664" t="s">
        <v>465</v>
      </c>
      <c r="C2664" t="s">
        <v>633</v>
      </c>
      <c r="D2664" t="s">
        <v>2135</v>
      </c>
      <c r="E2664" t="s">
        <v>8756</v>
      </c>
      <c r="F2664" t="s">
        <v>8757</v>
      </c>
      <c r="G2664" t="s">
        <v>8758</v>
      </c>
      <c r="H2664" t="s">
        <v>3721</v>
      </c>
      <c r="I2664" t="s">
        <v>8759</v>
      </c>
      <c r="J2664" t="s">
        <v>507</v>
      </c>
      <c r="K2664" t="s">
        <v>3821</v>
      </c>
      <c r="L2664">
        <v>80</v>
      </c>
      <c r="M2664" t="s">
        <v>218</v>
      </c>
      <c r="N2664" t="s">
        <v>324</v>
      </c>
      <c r="O2664">
        <v>450</v>
      </c>
      <c r="P2664">
        <v>47</v>
      </c>
      <c r="Q2664">
        <v>8</v>
      </c>
      <c r="R2664">
        <v>1100</v>
      </c>
      <c r="S2664">
        <v>-1</v>
      </c>
      <c r="T2664">
        <v>16</v>
      </c>
      <c r="U2664">
        <v>8</v>
      </c>
      <c r="V2664" t="s">
        <v>6317</v>
      </c>
      <c r="W2664" t="s">
        <v>1428</v>
      </c>
      <c r="X2664" t="s">
        <v>2558</v>
      </c>
      <c r="Y2664" t="s">
        <v>180</v>
      </c>
      <c r="Z2664" t="s">
        <v>181</v>
      </c>
      <c r="AB2664" s="9">
        <v>38574</v>
      </c>
      <c r="AF2664" t="s">
        <v>6416</v>
      </c>
      <c r="AG2664">
        <v>1</v>
      </c>
      <c r="AH2664">
        <v>0.5</v>
      </c>
      <c r="AL2664" s="6">
        <v>34.447000000000003</v>
      </c>
      <c r="AM2664" s="1">
        <v>28.007000000000001</v>
      </c>
      <c r="AN2664" s="3">
        <v>14.436</v>
      </c>
      <c r="AO2664" s="8">
        <f t="shared" si="246"/>
        <v>76.890000000000015</v>
      </c>
      <c r="AP2664" s="8">
        <f t="shared" si="247"/>
        <v>1.2299425143714071</v>
      </c>
      <c r="AQ2664" s="8">
        <f t="shared" si="248"/>
        <v>3</v>
      </c>
      <c r="AR2664" s="6">
        <v>38.991</v>
      </c>
      <c r="AS2664" s="1">
        <v>23.709</v>
      </c>
      <c r="AT2664" s="3">
        <v>16.231000000000002</v>
      </c>
      <c r="AU2664" s="8">
        <f t="shared" si="249"/>
        <v>-4.5439999999999969</v>
      </c>
      <c r="AV2664" s="8">
        <f t="shared" si="251"/>
        <v>1.6445653549285082</v>
      </c>
      <c r="AW2664" s="8">
        <f t="shared" si="250"/>
        <v>3</v>
      </c>
      <c r="AX2664">
        <v>1</v>
      </c>
      <c r="BH2664">
        <v>1</v>
      </c>
      <c r="BM2664">
        <v>1</v>
      </c>
      <c r="BN2664">
        <v>1</v>
      </c>
      <c r="BZ2664">
        <v>1</v>
      </c>
      <c r="CF2664">
        <v>1</v>
      </c>
      <c r="CS2664">
        <v>1</v>
      </c>
      <c r="DD2664">
        <v>1</v>
      </c>
      <c r="DN2664">
        <v>1</v>
      </c>
      <c r="DZ2664">
        <v>1</v>
      </c>
      <c r="EY2664">
        <v>1</v>
      </c>
    </row>
    <row r="2665" spans="1:178" x14ac:dyDescent="0.35">
      <c r="A2665" t="s">
        <v>4355</v>
      </c>
      <c r="B2665" t="s">
        <v>465</v>
      </c>
      <c r="C2665" t="s">
        <v>633</v>
      </c>
      <c r="D2665" t="s">
        <v>634</v>
      </c>
      <c r="E2665" t="s">
        <v>960</v>
      </c>
      <c r="F2665" t="s">
        <v>961</v>
      </c>
      <c r="I2665" t="s">
        <v>4356</v>
      </c>
      <c r="J2665" t="s">
        <v>2063</v>
      </c>
      <c r="K2665" t="s">
        <v>14294</v>
      </c>
      <c r="L2665">
        <v>40</v>
      </c>
      <c r="M2665" t="s">
        <v>1478</v>
      </c>
      <c r="N2665" t="s">
        <v>2253</v>
      </c>
      <c r="O2665">
        <v>1205</v>
      </c>
      <c r="P2665">
        <v>46</v>
      </c>
      <c r="Q2665">
        <v>10</v>
      </c>
      <c r="R2665">
        <v>800</v>
      </c>
      <c r="S2665">
        <v>-7</v>
      </c>
      <c r="T2665">
        <v>12</v>
      </c>
      <c r="U2665">
        <v>4</v>
      </c>
      <c r="V2665" t="s">
        <v>4357</v>
      </c>
      <c r="W2665" t="s">
        <v>4358</v>
      </c>
      <c r="Y2665" t="s">
        <v>180</v>
      </c>
      <c r="Z2665" t="s">
        <v>181</v>
      </c>
      <c r="AB2665" s="8"/>
      <c r="AC2665">
        <v>1</v>
      </c>
      <c r="AD2665">
        <v>1</v>
      </c>
      <c r="AF2665" t="s">
        <v>3724</v>
      </c>
      <c r="AG2665">
        <v>4</v>
      </c>
      <c r="AH2665">
        <v>2</v>
      </c>
      <c r="AL2665" s="6">
        <v>41.264000000000003</v>
      </c>
      <c r="AM2665" s="1">
        <v>37.42</v>
      </c>
      <c r="AN2665" s="3">
        <v>11.85</v>
      </c>
      <c r="AO2665" s="8">
        <f t="shared" si="246"/>
        <v>90.533999999999992</v>
      </c>
      <c r="AP2665" s="8">
        <f t="shared" si="247"/>
        <v>1.1027258150721539</v>
      </c>
      <c r="AQ2665" s="8">
        <f t="shared" si="248"/>
        <v>3</v>
      </c>
      <c r="AR2665" s="6">
        <v>39.295000000000002</v>
      </c>
      <c r="AS2665" s="1">
        <v>36.447000000000003</v>
      </c>
      <c r="AT2665" s="3">
        <v>13.79</v>
      </c>
      <c r="AU2665" s="8">
        <f t="shared" si="249"/>
        <v>1.9690000000000012</v>
      </c>
      <c r="AV2665" s="8">
        <f t="shared" si="251"/>
        <v>1.0781408620736961</v>
      </c>
      <c r="AW2665" s="8">
        <f t="shared" si="250"/>
        <v>3</v>
      </c>
      <c r="AX2665">
        <v>1</v>
      </c>
      <c r="BD2665">
        <v>1</v>
      </c>
      <c r="BE2665">
        <v>1</v>
      </c>
      <c r="BK2665">
        <v>1</v>
      </c>
      <c r="BM2665">
        <v>1</v>
      </c>
      <c r="BS2665">
        <v>1</v>
      </c>
      <c r="CB2665">
        <v>1</v>
      </c>
      <c r="CG2665">
        <v>1</v>
      </c>
      <c r="CS2665">
        <v>1</v>
      </c>
      <c r="CY2665">
        <v>1</v>
      </c>
      <c r="DF2665">
        <v>1</v>
      </c>
      <c r="DK2665">
        <v>1</v>
      </c>
      <c r="DP2665">
        <v>1</v>
      </c>
      <c r="DQ2665">
        <v>1</v>
      </c>
      <c r="EC2665">
        <v>1</v>
      </c>
      <c r="FB2665">
        <v>1</v>
      </c>
      <c r="FC2665">
        <v>1</v>
      </c>
      <c r="FD2665">
        <v>1</v>
      </c>
      <c r="FE2665">
        <v>1</v>
      </c>
      <c r="FM2665">
        <v>1</v>
      </c>
      <c r="FV2665" t="s">
        <v>2374</v>
      </c>
    </row>
    <row r="2666" spans="1:178" x14ac:dyDescent="0.35">
      <c r="A2666" t="s">
        <v>3177</v>
      </c>
      <c r="B2666" t="s">
        <v>213</v>
      </c>
      <c r="C2666" t="s">
        <v>214</v>
      </c>
      <c r="D2666" t="s">
        <v>215</v>
      </c>
      <c r="E2666" t="s">
        <v>215</v>
      </c>
      <c r="F2666" t="s">
        <v>286</v>
      </c>
      <c r="I2666" t="s">
        <v>3178</v>
      </c>
      <c r="J2666" t="s">
        <v>175</v>
      </c>
      <c r="K2666" t="s">
        <v>200</v>
      </c>
      <c r="L2666">
        <v>20</v>
      </c>
      <c r="M2666" t="s">
        <v>1478</v>
      </c>
      <c r="N2666" t="s">
        <v>2147</v>
      </c>
      <c r="O2666">
        <v>2400</v>
      </c>
      <c r="P2666">
        <v>46</v>
      </c>
      <c r="Q2666">
        <v>10</v>
      </c>
      <c r="R2666">
        <v>1400</v>
      </c>
      <c r="S2666">
        <v>-5</v>
      </c>
      <c r="T2666">
        <v>9</v>
      </c>
      <c r="U2666">
        <v>1</v>
      </c>
      <c r="V2666" t="s">
        <v>368</v>
      </c>
      <c r="W2666" t="s">
        <v>3017</v>
      </c>
      <c r="Y2666" t="s">
        <v>180</v>
      </c>
      <c r="Z2666" t="s">
        <v>181</v>
      </c>
      <c r="AB2666" s="8"/>
      <c r="AD2666">
        <v>1</v>
      </c>
      <c r="AF2666" t="s">
        <v>3276</v>
      </c>
      <c r="AG2666">
        <v>16</v>
      </c>
      <c r="AH2666">
        <v>0.1</v>
      </c>
      <c r="AL2666" s="6">
        <v>22.513999999999999</v>
      </c>
      <c r="AM2666" s="1">
        <v>17.376999999999999</v>
      </c>
      <c r="AN2666" s="3">
        <v>42.56</v>
      </c>
      <c r="AO2666" s="8">
        <f t="shared" si="246"/>
        <v>82.450999999999993</v>
      </c>
      <c r="AP2666" s="8">
        <f t="shared" si="247"/>
        <v>1.2956206479829659</v>
      </c>
      <c r="AQ2666" s="8">
        <f t="shared" si="248"/>
        <v>3</v>
      </c>
      <c r="AR2666" s="6">
        <v>22.420999999999999</v>
      </c>
      <c r="AS2666" s="1">
        <v>14.881</v>
      </c>
      <c r="AT2666" s="3">
        <v>45.661000000000001</v>
      </c>
      <c r="AU2666" s="8">
        <f t="shared" si="249"/>
        <v>9.2999999999999972E-2</v>
      </c>
      <c r="AV2666" s="8">
        <f t="shared" si="251"/>
        <v>1.5066863786035884</v>
      </c>
      <c r="AW2666" s="8">
        <f t="shared" si="250"/>
        <v>3</v>
      </c>
      <c r="AX2666">
        <v>1</v>
      </c>
      <c r="BD2666">
        <v>1</v>
      </c>
      <c r="BH2666">
        <v>1</v>
      </c>
      <c r="BM2666">
        <v>1</v>
      </c>
      <c r="BN2666">
        <v>1</v>
      </c>
      <c r="BP2666">
        <v>1</v>
      </c>
      <c r="BR2666">
        <v>1</v>
      </c>
      <c r="BV2666">
        <v>1</v>
      </c>
      <c r="BZ2666">
        <v>1</v>
      </c>
      <c r="CA2666">
        <v>1</v>
      </c>
      <c r="CG2666">
        <v>1</v>
      </c>
      <c r="CT2666">
        <v>1</v>
      </c>
      <c r="CW2666">
        <v>1</v>
      </c>
      <c r="DD2666">
        <v>1</v>
      </c>
      <c r="DN2666">
        <v>1</v>
      </c>
      <c r="DP2666">
        <v>1</v>
      </c>
      <c r="DX2666">
        <v>1</v>
      </c>
      <c r="DZ2666">
        <v>1</v>
      </c>
      <c r="ES2666">
        <v>1</v>
      </c>
      <c r="EY2666">
        <v>1</v>
      </c>
      <c r="FR2666">
        <v>1</v>
      </c>
    </row>
    <row r="2667" spans="1:178" x14ac:dyDescent="0.35">
      <c r="A2667" t="s">
        <v>7785</v>
      </c>
      <c r="B2667" t="s">
        <v>170</v>
      </c>
      <c r="C2667" t="s">
        <v>472</v>
      </c>
      <c r="D2667" t="s">
        <v>473</v>
      </c>
      <c r="F2667" t="s">
        <v>2045</v>
      </c>
      <c r="I2667" t="s">
        <v>7786</v>
      </c>
      <c r="J2667" t="s">
        <v>175</v>
      </c>
      <c r="K2667" t="s">
        <v>200</v>
      </c>
      <c r="L2667">
        <v>40</v>
      </c>
      <c r="M2667" t="s">
        <v>2147</v>
      </c>
      <c r="N2667" t="s">
        <v>2147</v>
      </c>
      <c r="O2667">
        <v>2400</v>
      </c>
      <c r="P2667">
        <v>37</v>
      </c>
      <c r="Q2667">
        <v>-4</v>
      </c>
      <c r="R2667">
        <v>550</v>
      </c>
      <c r="S2667">
        <v>7</v>
      </c>
      <c r="T2667">
        <v>24</v>
      </c>
      <c r="U2667">
        <v>17</v>
      </c>
      <c r="V2667" t="s">
        <v>368</v>
      </c>
      <c r="W2667" t="s">
        <v>687</v>
      </c>
      <c r="X2667" t="s">
        <v>445</v>
      </c>
      <c r="Y2667" t="s">
        <v>446</v>
      </c>
      <c r="Z2667" t="s">
        <v>181</v>
      </c>
      <c r="AB2667" s="8"/>
      <c r="AD2667">
        <v>1</v>
      </c>
      <c r="AF2667" t="s">
        <v>3276</v>
      </c>
      <c r="AG2667">
        <v>12</v>
      </c>
      <c r="AH2667">
        <v>0.3</v>
      </c>
      <c r="AL2667" s="6">
        <v>37.585999999999999</v>
      </c>
      <c r="AM2667" s="1">
        <v>31.847999999999999</v>
      </c>
      <c r="AN2667" s="3">
        <v>11.71</v>
      </c>
      <c r="AO2667" s="8">
        <f t="shared" si="246"/>
        <v>81.144000000000005</v>
      </c>
      <c r="AP2667" s="8">
        <f t="shared" si="247"/>
        <v>1.1801682994222558</v>
      </c>
      <c r="AQ2667" s="8">
        <f t="shared" si="248"/>
        <v>3</v>
      </c>
      <c r="AR2667" s="6">
        <v>37.107999999999997</v>
      </c>
      <c r="AS2667" s="1">
        <v>32.982999999999997</v>
      </c>
      <c r="AT2667" s="3">
        <v>13.394</v>
      </c>
      <c r="AU2667" s="8">
        <f t="shared" si="249"/>
        <v>0.47800000000000153</v>
      </c>
      <c r="AV2667" s="8">
        <f t="shared" si="251"/>
        <v>1.1250644271291272</v>
      </c>
      <c r="AW2667" s="8">
        <f t="shared" si="250"/>
        <v>3</v>
      </c>
      <c r="AX2667">
        <v>1</v>
      </c>
      <c r="BB2667">
        <v>1</v>
      </c>
      <c r="BH2667">
        <v>1</v>
      </c>
      <c r="BK2667">
        <v>1</v>
      </c>
      <c r="BM2667">
        <v>1</v>
      </c>
      <c r="BP2667">
        <v>1</v>
      </c>
      <c r="BS2667">
        <v>1</v>
      </c>
      <c r="BX2667">
        <v>1</v>
      </c>
      <c r="CB2667">
        <v>1</v>
      </c>
      <c r="CF2667">
        <v>1</v>
      </c>
      <c r="CN2667">
        <v>1</v>
      </c>
      <c r="CS2667">
        <v>1</v>
      </c>
      <c r="CX2667">
        <v>1</v>
      </c>
      <c r="DF2667">
        <v>1</v>
      </c>
      <c r="DG2667">
        <v>1</v>
      </c>
      <c r="DL2667">
        <v>1</v>
      </c>
      <c r="DP2667">
        <v>1</v>
      </c>
      <c r="DQ2667">
        <v>1</v>
      </c>
      <c r="DR2667">
        <v>1</v>
      </c>
      <c r="DU2667">
        <v>1</v>
      </c>
      <c r="DZ2667">
        <v>1</v>
      </c>
      <c r="ED2667">
        <v>1</v>
      </c>
      <c r="FB2667">
        <v>1</v>
      </c>
      <c r="FC2667">
        <v>1</v>
      </c>
      <c r="FD2667">
        <v>1</v>
      </c>
      <c r="FR2667">
        <v>1</v>
      </c>
    </row>
    <row r="2668" spans="1:178" x14ac:dyDescent="0.35">
      <c r="A2668" t="s">
        <v>10104</v>
      </c>
      <c r="B2668" t="s">
        <v>213</v>
      </c>
      <c r="C2668" t="s">
        <v>621</v>
      </c>
      <c r="D2668" t="s">
        <v>622</v>
      </c>
      <c r="F2668" t="s">
        <v>939</v>
      </c>
      <c r="G2668" t="s">
        <v>10105</v>
      </c>
      <c r="H2668" t="s">
        <v>3721</v>
      </c>
      <c r="I2668" t="s">
        <v>10106</v>
      </c>
      <c r="J2668" t="s">
        <v>507</v>
      </c>
      <c r="K2668" t="s">
        <v>295</v>
      </c>
      <c r="L2668">
        <v>40</v>
      </c>
      <c r="M2668" t="s">
        <v>788</v>
      </c>
      <c r="N2668" t="s">
        <v>324</v>
      </c>
      <c r="O2668">
        <v>1</v>
      </c>
      <c r="P2668">
        <v>47</v>
      </c>
      <c r="Q2668">
        <v>3</v>
      </c>
      <c r="V2668" t="s">
        <v>10022</v>
      </c>
      <c r="W2668" t="s">
        <v>10023</v>
      </c>
      <c r="X2668" t="s">
        <v>10018</v>
      </c>
      <c r="Y2668" t="s">
        <v>307</v>
      </c>
      <c r="Z2668" t="s">
        <v>181</v>
      </c>
      <c r="AB2668" s="8">
        <v>40725</v>
      </c>
      <c r="AE2668">
        <v>1</v>
      </c>
      <c r="AF2668" t="s">
        <v>6416</v>
      </c>
      <c r="AG2668">
        <v>1</v>
      </c>
      <c r="AH2668">
        <v>2.4</v>
      </c>
      <c r="AL2668" s="6">
        <v>47.295000000000002</v>
      </c>
      <c r="AM2668" s="1">
        <v>28.466999999999999</v>
      </c>
      <c r="AN2668" s="3">
        <v>8.9819999999999993</v>
      </c>
      <c r="AO2668" s="8">
        <f t="shared" si="246"/>
        <v>84.744</v>
      </c>
      <c r="AP2668" s="8">
        <f t="shared" si="247"/>
        <v>1.6613974075245022</v>
      </c>
      <c r="AQ2668" s="8">
        <f t="shared" si="248"/>
        <v>3</v>
      </c>
      <c r="AR2668" s="6">
        <v>39.283000000000001</v>
      </c>
      <c r="AS2668" s="1">
        <v>34.451000000000001</v>
      </c>
      <c r="AT2668" s="3">
        <v>8.74</v>
      </c>
      <c r="AU2668" s="8">
        <f t="shared" si="249"/>
        <v>8.0120000000000005</v>
      </c>
      <c r="AV2668" s="8">
        <f t="shared" si="251"/>
        <v>1.1402571768598879</v>
      </c>
      <c r="AW2668" s="8">
        <f t="shared" si="250"/>
        <v>3</v>
      </c>
      <c r="AZ2668">
        <v>1</v>
      </c>
      <c r="BI2668">
        <v>1</v>
      </c>
      <c r="BM2668">
        <v>1</v>
      </c>
      <c r="BS2668">
        <v>1</v>
      </c>
      <c r="BX2668">
        <v>1</v>
      </c>
      <c r="CA2668">
        <v>1</v>
      </c>
      <c r="CF2668">
        <v>1</v>
      </c>
      <c r="CS2668">
        <v>1</v>
      </c>
      <c r="CY2668">
        <v>1</v>
      </c>
      <c r="DF2668">
        <v>1</v>
      </c>
      <c r="DO2668">
        <v>1</v>
      </c>
      <c r="DP2668">
        <v>1</v>
      </c>
      <c r="DZ2668">
        <v>1</v>
      </c>
      <c r="EM2668">
        <v>1</v>
      </c>
      <c r="EO2668">
        <v>1</v>
      </c>
      <c r="EU2668">
        <v>1</v>
      </c>
      <c r="EY2668">
        <v>1</v>
      </c>
    </row>
    <row r="2669" spans="1:178" x14ac:dyDescent="0.35">
      <c r="A2669" t="s">
        <v>10237</v>
      </c>
      <c r="B2669" t="s">
        <v>269</v>
      </c>
      <c r="C2669" t="s">
        <v>319</v>
      </c>
      <c r="D2669" t="s">
        <v>320</v>
      </c>
      <c r="E2669" t="s">
        <v>321</v>
      </c>
      <c r="F2669" t="s">
        <v>2458</v>
      </c>
      <c r="G2669" t="s">
        <v>10238</v>
      </c>
      <c r="H2669" t="s">
        <v>10239</v>
      </c>
      <c r="I2669" t="s">
        <v>10240</v>
      </c>
      <c r="J2669" t="s">
        <v>507</v>
      </c>
      <c r="K2669" t="s">
        <v>295</v>
      </c>
      <c r="L2669">
        <v>60</v>
      </c>
      <c r="M2669" t="s">
        <v>788</v>
      </c>
      <c r="N2669" t="s">
        <v>324</v>
      </c>
      <c r="O2669">
        <v>30</v>
      </c>
      <c r="P2669">
        <v>45</v>
      </c>
      <c r="Q2669">
        <v>12</v>
      </c>
      <c r="W2669" t="s">
        <v>10236</v>
      </c>
      <c r="X2669" t="s">
        <v>10222</v>
      </c>
      <c r="Y2669" t="s">
        <v>463</v>
      </c>
      <c r="Z2669" t="s">
        <v>181</v>
      </c>
      <c r="AB2669" s="8">
        <v>40668</v>
      </c>
      <c r="AF2669" t="s">
        <v>3276</v>
      </c>
      <c r="AG2669">
        <v>2</v>
      </c>
      <c r="AH2669">
        <v>0.2</v>
      </c>
      <c r="AL2669" s="6">
        <v>52.058999999999997</v>
      </c>
      <c r="AM2669" s="1">
        <v>31.114000000000001</v>
      </c>
      <c r="AN2669" s="3">
        <v>7.7510000000000003</v>
      </c>
      <c r="AO2669" s="8">
        <f t="shared" si="246"/>
        <v>90.924000000000007</v>
      </c>
      <c r="AP2669" s="8">
        <f t="shared" si="247"/>
        <v>1.6731696342482483</v>
      </c>
      <c r="AQ2669" s="8">
        <f t="shared" si="248"/>
        <v>3</v>
      </c>
      <c r="AR2669" s="6">
        <v>52.875999999999998</v>
      </c>
      <c r="AS2669" s="1">
        <v>31.791</v>
      </c>
      <c r="AT2669" s="3">
        <v>5.6319999999999997</v>
      </c>
      <c r="AU2669" s="8">
        <f t="shared" si="249"/>
        <v>-0.81700000000000017</v>
      </c>
      <c r="AV2669" s="8">
        <f t="shared" si="251"/>
        <v>1.6632380233399389</v>
      </c>
      <c r="AW2669" s="8">
        <f t="shared" si="250"/>
        <v>3</v>
      </c>
      <c r="AZ2669">
        <v>1</v>
      </c>
      <c r="BH2669">
        <v>1</v>
      </c>
      <c r="BI2669">
        <v>1</v>
      </c>
      <c r="BM2669">
        <v>1</v>
      </c>
      <c r="BS2669">
        <v>1</v>
      </c>
      <c r="BX2669">
        <v>1</v>
      </c>
      <c r="BZ2669">
        <v>1</v>
      </c>
      <c r="CG2669">
        <v>1</v>
      </c>
      <c r="CS2669">
        <v>1</v>
      </c>
      <c r="CX2669">
        <v>1</v>
      </c>
      <c r="DF2669">
        <v>1</v>
      </c>
      <c r="EE2669">
        <v>1</v>
      </c>
      <c r="EY2669">
        <v>1</v>
      </c>
    </row>
    <row r="2670" spans="1:178" x14ac:dyDescent="0.35">
      <c r="A2670" t="s">
        <v>10705</v>
      </c>
      <c r="B2670" t="s">
        <v>465</v>
      </c>
      <c r="C2670" t="s">
        <v>633</v>
      </c>
      <c r="D2670" t="s">
        <v>634</v>
      </c>
      <c r="E2670" t="s">
        <v>1186</v>
      </c>
      <c r="F2670" t="s">
        <v>10708</v>
      </c>
      <c r="G2670" t="s">
        <v>10709</v>
      </c>
      <c r="H2670" t="s">
        <v>10710</v>
      </c>
      <c r="I2670" t="s">
        <v>10711</v>
      </c>
      <c r="J2670" t="s">
        <v>294</v>
      </c>
      <c r="K2670" t="s">
        <v>295</v>
      </c>
      <c r="L2670">
        <v>40</v>
      </c>
      <c r="M2670" t="s">
        <v>788</v>
      </c>
      <c r="N2670" t="s">
        <v>324</v>
      </c>
      <c r="O2670">
        <v>500</v>
      </c>
      <c r="P2670">
        <v>47</v>
      </c>
      <c r="Q2670" s="8">
        <v>8</v>
      </c>
      <c r="R2670">
        <v>1100</v>
      </c>
      <c r="S2670">
        <v>-1</v>
      </c>
      <c r="T2670">
        <v>16</v>
      </c>
      <c r="U2670">
        <v>8</v>
      </c>
      <c r="V2670" t="s">
        <v>830</v>
      </c>
      <c r="W2670" t="s">
        <v>2392</v>
      </c>
      <c r="X2670" t="s">
        <v>2558</v>
      </c>
      <c r="Y2670" t="s">
        <v>180</v>
      </c>
      <c r="Z2670" t="s">
        <v>181</v>
      </c>
      <c r="AB2670" s="8">
        <v>40682</v>
      </c>
      <c r="AF2670" t="s">
        <v>6416</v>
      </c>
      <c r="AG2670">
        <v>1</v>
      </c>
      <c r="AH2670">
        <v>0.8</v>
      </c>
      <c r="AL2670" s="6">
        <v>40.255000000000003</v>
      </c>
      <c r="AM2670" s="1">
        <v>35.366999999999997</v>
      </c>
      <c r="AN2670" s="3">
        <v>10.029</v>
      </c>
      <c r="AO2670" s="8">
        <f t="shared" si="246"/>
        <v>85.650999999999996</v>
      </c>
      <c r="AP2670" s="8">
        <f t="shared" si="247"/>
        <v>1.1382079339497273</v>
      </c>
      <c r="AQ2670" s="8">
        <f t="shared" si="248"/>
        <v>3</v>
      </c>
      <c r="AR2670" s="6">
        <v>41.732999999999997</v>
      </c>
      <c r="AS2670" s="1">
        <v>32.154000000000003</v>
      </c>
      <c r="AT2670" s="3">
        <v>12.105</v>
      </c>
      <c r="AU2670" s="8">
        <f t="shared" si="249"/>
        <v>-1.4779999999999944</v>
      </c>
      <c r="AV2670" s="8">
        <f t="shared" si="251"/>
        <v>1.297910057846613</v>
      </c>
      <c r="AW2670" s="8">
        <f t="shared" si="250"/>
        <v>3</v>
      </c>
      <c r="AX2670">
        <v>1</v>
      </c>
      <c r="BD2670">
        <v>1</v>
      </c>
      <c r="BH2670">
        <v>1</v>
      </c>
      <c r="BK2670">
        <v>1</v>
      </c>
      <c r="BM2670">
        <v>1</v>
      </c>
      <c r="BS2670">
        <v>1</v>
      </c>
      <c r="BZ2670">
        <v>1</v>
      </c>
      <c r="CA2670">
        <v>1</v>
      </c>
      <c r="CG2670">
        <v>1</v>
      </c>
      <c r="CR2670">
        <v>1</v>
      </c>
      <c r="CY2670">
        <v>1</v>
      </c>
      <c r="DF2670">
        <v>1</v>
      </c>
      <c r="DK2670">
        <v>1</v>
      </c>
      <c r="DN2670">
        <v>1</v>
      </c>
      <c r="DZ2670">
        <v>1</v>
      </c>
      <c r="EY2670">
        <v>1</v>
      </c>
    </row>
    <row r="2671" spans="1:178" x14ac:dyDescent="0.35">
      <c r="A2671" t="s">
        <v>3399</v>
      </c>
      <c r="B2671" t="s">
        <v>170</v>
      </c>
      <c r="C2671" t="s">
        <v>171</v>
      </c>
      <c r="D2671" t="s">
        <v>172</v>
      </c>
      <c r="F2671" t="s">
        <v>173</v>
      </c>
      <c r="I2671" t="s">
        <v>3401</v>
      </c>
      <c r="J2671" t="s">
        <v>175</v>
      </c>
      <c r="K2671" t="s">
        <v>186</v>
      </c>
      <c r="L2671">
        <v>150</v>
      </c>
      <c r="M2671" t="s">
        <v>2147</v>
      </c>
      <c r="N2671" t="s">
        <v>187</v>
      </c>
      <c r="O2671">
        <v>2000</v>
      </c>
      <c r="P2671">
        <v>46</v>
      </c>
      <c r="Q2671">
        <v>6</v>
      </c>
      <c r="R2671">
        <v>1100</v>
      </c>
      <c r="S2671">
        <v>-3</v>
      </c>
      <c r="T2671">
        <v>14</v>
      </c>
      <c r="U2671">
        <v>5</v>
      </c>
      <c r="V2671" t="s">
        <v>188</v>
      </c>
      <c r="W2671" t="s">
        <v>3398</v>
      </c>
      <c r="Y2671" t="s">
        <v>180</v>
      </c>
      <c r="Z2671" t="s">
        <v>181</v>
      </c>
      <c r="AB2671" s="8"/>
      <c r="AE2671">
        <v>1</v>
      </c>
      <c r="AF2671" t="s">
        <v>3724</v>
      </c>
      <c r="AG2671">
        <v>53</v>
      </c>
      <c r="AH2671">
        <v>0.15</v>
      </c>
      <c r="AL2671" s="6">
        <v>23.035</v>
      </c>
      <c r="AM2671" s="1">
        <v>15.324</v>
      </c>
      <c r="AN2671" s="3">
        <v>49.286000000000001</v>
      </c>
      <c r="AO2671" s="8">
        <f t="shared" si="246"/>
        <v>87.64500000000001</v>
      </c>
      <c r="AP2671" s="8">
        <f t="shared" si="247"/>
        <v>1.5031975985382406</v>
      </c>
      <c r="AQ2671" s="8">
        <f t="shared" si="248"/>
        <v>3</v>
      </c>
      <c r="AR2671" s="6">
        <v>22.89</v>
      </c>
      <c r="AS2671" s="1">
        <v>18.111000000000001</v>
      </c>
      <c r="AT2671" s="3">
        <v>46.603000000000002</v>
      </c>
      <c r="AU2671" s="8">
        <f t="shared" si="249"/>
        <v>0.14499999999999957</v>
      </c>
      <c r="AV2671" s="8">
        <f t="shared" si="251"/>
        <v>1.2638727844956104</v>
      </c>
      <c r="AW2671" s="8">
        <f t="shared" si="250"/>
        <v>3</v>
      </c>
      <c r="AX2671">
        <v>1</v>
      </c>
      <c r="BD2671">
        <v>1</v>
      </c>
      <c r="BH2671">
        <v>1</v>
      </c>
      <c r="BI2671">
        <v>1</v>
      </c>
      <c r="BM2671">
        <v>1</v>
      </c>
      <c r="BS2671">
        <v>1</v>
      </c>
      <c r="BU2671">
        <v>1</v>
      </c>
      <c r="CA2671">
        <v>1</v>
      </c>
      <c r="CB2671">
        <v>1</v>
      </c>
      <c r="CG2671">
        <v>1</v>
      </c>
      <c r="CS2671">
        <v>1</v>
      </c>
      <c r="CY2671">
        <v>1</v>
      </c>
      <c r="DA2671">
        <v>1</v>
      </c>
      <c r="DD2671">
        <v>1</v>
      </c>
      <c r="DK2671">
        <v>1</v>
      </c>
      <c r="DN2671">
        <v>1</v>
      </c>
      <c r="EB2671">
        <v>1</v>
      </c>
      <c r="EY2671">
        <v>1</v>
      </c>
      <c r="EZ2671">
        <v>1</v>
      </c>
      <c r="FB2671">
        <v>1</v>
      </c>
      <c r="FC2671">
        <v>1</v>
      </c>
      <c r="FE2671">
        <v>1</v>
      </c>
      <c r="FG2671">
        <v>1</v>
      </c>
    </row>
    <row r="2672" spans="1:178" x14ac:dyDescent="0.35">
      <c r="A2672" t="s">
        <v>3165</v>
      </c>
      <c r="B2672" t="s">
        <v>170</v>
      </c>
      <c r="C2672" t="s">
        <v>171</v>
      </c>
      <c r="D2672" t="s">
        <v>172</v>
      </c>
      <c r="F2672" t="s">
        <v>173</v>
      </c>
      <c r="I2672" t="s">
        <v>3166</v>
      </c>
      <c r="J2672" t="s">
        <v>175</v>
      </c>
      <c r="K2672" t="s">
        <v>176</v>
      </c>
      <c r="L2672">
        <v>300</v>
      </c>
      <c r="M2672" t="s">
        <v>1478</v>
      </c>
      <c r="N2672" t="s">
        <v>226</v>
      </c>
      <c r="O2672">
        <v>450</v>
      </c>
      <c r="P2672">
        <v>47</v>
      </c>
      <c r="Q2672">
        <v>8</v>
      </c>
      <c r="R2672">
        <v>1100</v>
      </c>
      <c r="S2672">
        <v>-1</v>
      </c>
      <c r="T2672">
        <v>16</v>
      </c>
      <c r="U2672">
        <v>8</v>
      </c>
      <c r="V2672" t="s">
        <v>178</v>
      </c>
      <c r="W2672" t="s">
        <v>423</v>
      </c>
      <c r="Y2672" t="s">
        <v>180</v>
      </c>
      <c r="Z2672" t="s">
        <v>181</v>
      </c>
      <c r="AB2672" s="8"/>
      <c r="AE2672">
        <v>1</v>
      </c>
      <c r="AF2672" t="s">
        <v>3724</v>
      </c>
      <c r="AH2672">
        <v>2</v>
      </c>
      <c r="AL2672" s="6">
        <v>52.671999999999997</v>
      </c>
      <c r="AM2672" s="1">
        <v>38.686</v>
      </c>
      <c r="AN2672" s="3">
        <v>2.4729999999999999</v>
      </c>
      <c r="AO2672" s="8">
        <f t="shared" si="246"/>
        <v>93.831000000000003</v>
      </c>
      <c r="AP2672" s="8">
        <f t="shared" si="247"/>
        <v>1.3615261334849815</v>
      </c>
      <c r="AQ2672" s="8">
        <f t="shared" si="248"/>
        <v>3</v>
      </c>
      <c r="AR2672" s="6">
        <v>53.649000000000001</v>
      </c>
      <c r="AS2672" s="1">
        <v>37.831000000000003</v>
      </c>
      <c r="AT2672" s="3">
        <v>2.492</v>
      </c>
      <c r="AU2672" s="8">
        <f t="shared" si="249"/>
        <v>-0.97700000000000387</v>
      </c>
      <c r="AV2672" s="8">
        <f t="shared" si="251"/>
        <v>1.4181227036028652</v>
      </c>
      <c r="AW2672" s="8">
        <f t="shared" si="250"/>
        <v>3</v>
      </c>
      <c r="AX2672">
        <v>1</v>
      </c>
      <c r="BD2672">
        <v>1</v>
      </c>
      <c r="BH2672">
        <v>1</v>
      </c>
      <c r="BI2672">
        <v>1</v>
      </c>
      <c r="BM2672">
        <v>1</v>
      </c>
      <c r="BS2672">
        <v>1</v>
      </c>
      <c r="BU2672">
        <v>1</v>
      </c>
      <c r="CB2672">
        <v>1</v>
      </c>
      <c r="CF2672">
        <v>1</v>
      </c>
      <c r="CN2672">
        <v>1</v>
      </c>
      <c r="CS2672">
        <v>1</v>
      </c>
      <c r="CY2672">
        <v>1</v>
      </c>
      <c r="DA2672">
        <v>1</v>
      </c>
      <c r="DF2672">
        <v>1</v>
      </c>
      <c r="DK2672">
        <v>1</v>
      </c>
      <c r="DN2672">
        <v>1</v>
      </c>
      <c r="EB2672">
        <v>1</v>
      </c>
      <c r="EY2672">
        <v>1</v>
      </c>
      <c r="EZ2672">
        <v>1</v>
      </c>
      <c r="FB2672">
        <v>1</v>
      </c>
      <c r="FC2672">
        <v>1</v>
      </c>
      <c r="FE2672">
        <v>1</v>
      </c>
      <c r="FG2672">
        <v>1</v>
      </c>
    </row>
    <row r="2673" spans="1:177" x14ac:dyDescent="0.35">
      <c r="A2673" t="s">
        <v>9619</v>
      </c>
      <c r="B2673" t="s">
        <v>170</v>
      </c>
      <c r="C2673" t="s">
        <v>237</v>
      </c>
      <c r="D2673" t="s">
        <v>238</v>
      </c>
      <c r="F2673" t="s">
        <v>9622</v>
      </c>
      <c r="G2673" t="s">
        <v>9623</v>
      </c>
      <c r="I2673" t="s">
        <v>9624</v>
      </c>
      <c r="J2673" t="s">
        <v>175</v>
      </c>
      <c r="K2673" t="s">
        <v>176</v>
      </c>
      <c r="L2673">
        <v>400</v>
      </c>
      <c r="M2673" t="s">
        <v>1478</v>
      </c>
      <c r="N2673" t="s">
        <v>9625</v>
      </c>
      <c r="O2673">
        <v>2200</v>
      </c>
      <c r="P2673">
        <v>41</v>
      </c>
      <c r="Q2673">
        <v>126</v>
      </c>
      <c r="V2673" t="s">
        <v>9626</v>
      </c>
      <c r="W2673" t="s">
        <v>9420</v>
      </c>
      <c r="X2673" t="s">
        <v>9421</v>
      </c>
      <c r="Y2673" t="s">
        <v>9422</v>
      </c>
      <c r="Z2673" t="s">
        <v>181</v>
      </c>
      <c r="AB2673" s="8">
        <v>40389</v>
      </c>
      <c r="AD2673">
        <v>1</v>
      </c>
      <c r="AF2673" t="s">
        <v>3724</v>
      </c>
      <c r="AG2673">
        <v>31</v>
      </c>
      <c r="AH2673">
        <v>1</v>
      </c>
      <c r="AL2673" s="6">
        <v>29.664999999999999</v>
      </c>
      <c r="AM2673" s="1">
        <v>29.625</v>
      </c>
      <c r="AN2673" s="3">
        <v>28.797000000000001</v>
      </c>
      <c r="AO2673" s="8">
        <f t="shared" si="246"/>
        <v>88.087000000000003</v>
      </c>
      <c r="AP2673" s="8">
        <f t="shared" si="247"/>
        <v>1.0013502109704642</v>
      </c>
      <c r="AQ2673" s="8">
        <f t="shared" si="248"/>
        <v>3</v>
      </c>
      <c r="AR2673" s="6">
        <v>27.33</v>
      </c>
      <c r="AS2673" s="1">
        <v>30.693000000000001</v>
      </c>
      <c r="AT2673" s="3">
        <v>30.164000000000001</v>
      </c>
      <c r="AU2673" s="8">
        <f t="shared" si="249"/>
        <v>2.3350000000000009</v>
      </c>
      <c r="AV2673" s="8">
        <f t="shared" si="251"/>
        <v>0.89043104290880648</v>
      </c>
      <c r="AW2673" s="8">
        <f t="shared" si="250"/>
        <v>2</v>
      </c>
      <c r="AX2673">
        <v>1</v>
      </c>
      <c r="BD2673">
        <v>1</v>
      </c>
      <c r="BH2673">
        <v>1</v>
      </c>
      <c r="BI2673">
        <v>1</v>
      </c>
      <c r="BM2673">
        <v>1</v>
      </c>
      <c r="BS2673">
        <v>1</v>
      </c>
      <c r="CB2673">
        <v>1</v>
      </c>
      <c r="CF2673">
        <v>1</v>
      </c>
      <c r="CS2673">
        <v>1</v>
      </c>
      <c r="CY2673">
        <v>1</v>
      </c>
      <c r="DA2673">
        <v>1</v>
      </c>
      <c r="DE2673">
        <v>1</v>
      </c>
      <c r="DO2673">
        <v>1</v>
      </c>
      <c r="DY2673">
        <v>1</v>
      </c>
      <c r="EY2673">
        <v>1</v>
      </c>
      <c r="EZ2673">
        <v>1</v>
      </c>
      <c r="FC2673">
        <v>1</v>
      </c>
      <c r="FG2673">
        <v>1</v>
      </c>
      <c r="FR2673">
        <v>1</v>
      </c>
    </row>
    <row r="2674" spans="1:177" x14ac:dyDescent="0.35">
      <c r="A2674" t="s">
        <v>10753</v>
      </c>
      <c r="B2674" t="s">
        <v>170</v>
      </c>
      <c r="C2674" t="s">
        <v>171</v>
      </c>
      <c r="D2674" t="s">
        <v>402</v>
      </c>
      <c r="F2674" t="s">
        <v>403</v>
      </c>
      <c r="G2674" t="s">
        <v>10754</v>
      </c>
      <c r="I2674" t="s">
        <v>10755</v>
      </c>
      <c r="J2674" t="s">
        <v>294</v>
      </c>
      <c r="K2674" t="s">
        <v>295</v>
      </c>
      <c r="L2674">
        <v>10</v>
      </c>
      <c r="M2674" t="s">
        <v>788</v>
      </c>
      <c r="N2674" t="s">
        <v>324</v>
      </c>
      <c r="O2674">
        <v>500</v>
      </c>
      <c r="P2674">
        <v>47</v>
      </c>
      <c r="Q2674">
        <v>8</v>
      </c>
      <c r="V2674" t="s">
        <v>638</v>
      </c>
      <c r="W2674" t="s">
        <v>10756</v>
      </c>
      <c r="X2674" t="s">
        <v>2127</v>
      </c>
      <c r="Y2674" t="s">
        <v>9147</v>
      </c>
      <c r="Z2674" t="s">
        <v>181</v>
      </c>
      <c r="AB2674" s="8">
        <v>40635</v>
      </c>
      <c r="AF2674" t="s">
        <v>3276</v>
      </c>
      <c r="AG2674">
        <v>6</v>
      </c>
      <c r="AH2674">
        <v>0.15</v>
      </c>
      <c r="AL2674" s="6">
        <v>41.98</v>
      </c>
      <c r="AM2674" s="1">
        <v>31.754999999999999</v>
      </c>
      <c r="AN2674" s="3">
        <v>19.902999999999999</v>
      </c>
      <c r="AO2674" s="8">
        <f t="shared" si="246"/>
        <v>93.638000000000005</v>
      </c>
      <c r="AP2674" s="8">
        <f t="shared" si="247"/>
        <v>1.3219965359785859</v>
      </c>
      <c r="AQ2674" s="8">
        <f t="shared" si="248"/>
        <v>3</v>
      </c>
      <c r="AR2674" s="6">
        <v>43.668999999999997</v>
      </c>
      <c r="AS2674" s="1">
        <v>33.642000000000003</v>
      </c>
      <c r="AT2674" s="3">
        <v>17.472000000000001</v>
      </c>
      <c r="AU2674" s="8">
        <f t="shared" si="249"/>
        <v>-1.6890000000000001</v>
      </c>
      <c r="AV2674" s="8">
        <f t="shared" si="251"/>
        <v>1.2980500564770225</v>
      </c>
      <c r="AW2674" s="8">
        <f t="shared" si="250"/>
        <v>3</v>
      </c>
      <c r="AX2674">
        <v>1</v>
      </c>
      <c r="BC2674">
        <v>1</v>
      </c>
      <c r="BH2674">
        <v>1</v>
      </c>
      <c r="BK2674">
        <v>1</v>
      </c>
      <c r="BM2674">
        <v>1</v>
      </c>
      <c r="BS2674">
        <v>1</v>
      </c>
      <c r="BZ2674">
        <v>1</v>
      </c>
      <c r="CA2674">
        <v>1</v>
      </c>
      <c r="CG2674">
        <v>1</v>
      </c>
      <c r="CT2674">
        <v>1</v>
      </c>
      <c r="CY2674">
        <v>1</v>
      </c>
      <c r="DF2674">
        <v>1</v>
      </c>
      <c r="DR2674">
        <v>1</v>
      </c>
      <c r="EE2674">
        <v>1</v>
      </c>
      <c r="EU2674">
        <v>1</v>
      </c>
      <c r="EY2674">
        <v>1</v>
      </c>
      <c r="FI2674">
        <v>1</v>
      </c>
    </row>
    <row r="2675" spans="1:177" x14ac:dyDescent="0.35">
      <c r="A2675" t="s">
        <v>11105</v>
      </c>
      <c r="B2675" t="s">
        <v>269</v>
      </c>
      <c r="C2675" t="s">
        <v>815</v>
      </c>
      <c r="D2675" t="s">
        <v>816</v>
      </c>
      <c r="F2675" t="s">
        <v>906</v>
      </c>
      <c r="G2675" t="s">
        <v>11106</v>
      </c>
      <c r="H2675" t="s">
        <v>11107</v>
      </c>
      <c r="I2675" t="s">
        <v>11108</v>
      </c>
      <c r="J2675" t="s">
        <v>175</v>
      </c>
      <c r="K2675" t="s">
        <v>200</v>
      </c>
      <c r="L2675">
        <v>20</v>
      </c>
      <c r="M2675" t="s">
        <v>276</v>
      </c>
      <c r="N2675" t="s">
        <v>276</v>
      </c>
      <c r="O2675">
        <v>715</v>
      </c>
      <c r="P2675">
        <v>35</v>
      </c>
      <c r="Q2675">
        <v>34</v>
      </c>
      <c r="W2675" t="s">
        <v>11090</v>
      </c>
      <c r="Y2675" t="s">
        <v>568</v>
      </c>
      <c r="Z2675" t="s">
        <v>181</v>
      </c>
      <c r="AB2675" s="8">
        <v>40260</v>
      </c>
      <c r="AK2675" t="s">
        <v>10983</v>
      </c>
      <c r="AL2675" s="6">
        <v>23.175999999999998</v>
      </c>
      <c r="AM2675" s="1">
        <v>21.443999999999999</v>
      </c>
      <c r="AN2675" s="3">
        <v>6.6859999999999999</v>
      </c>
      <c r="AO2675" s="8">
        <f t="shared" si="246"/>
        <v>51.305999999999997</v>
      </c>
      <c r="AP2675" s="8">
        <f t="shared" si="247"/>
        <v>1.0807685133370639</v>
      </c>
      <c r="AQ2675" s="8">
        <f t="shared" si="248"/>
        <v>3</v>
      </c>
      <c r="AR2675" s="6">
        <v>21.286999999999999</v>
      </c>
      <c r="AS2675" s="1">
        <v>21.491</v>
      </c>
      <c r="AT2675" s="3">
        <v>7.1239999999999997</v>
      </c>
      <c r="AU2675" s="8">
        <f t="shared" si="249"/>
        <v>1.8889999999999993</v>
      </c>
      <c r="AV2675" s="8">
        <f t="shared" si="251"/>
        <v>0.99050765436694432</v>
      </c>
      <c r="AW2675" s="8">
        <f t="shared" si="250"/>
        <v>2</v>
      </c>
      <c r="AX2675">
        <v>1</v>
      </c>
      <c r="BC2675">
        <v>1</v>
      </c>
      <c r="BK2675">
        <v>1</v>
      </c>
      <c r="BM2675">
        <v>1</v>
      </c>
      <c r="BP2675">
        <v>1</v>
      </c>
      <c r="BS2675">
        <v>1</v>
      </c>
      <c r="BX2675">
        <v>1</v>
      </c>
      <c r="CB2675">
        <v>1</v>
      </c>
      <c r="CF2675">
        <v>1</v>
      </c>
      <c r="CR2675">
        <v>1</v>
      </c>
      <c r="DG2675">
        <v>1</v>
      </c>
      <c r="DQ2675">
        <v>1</v>
      </c>
      <c r="DR2675">
        <v>1</v>
      </c>
      <c r="DZ2675">
        <v>1</v>
      </c>
      <c r="EI2675">
        <v>1</v>
      </c>
      <c r="FK2675">
        <v>1</v>
      </c>
    </row>
    <row r="2676" spans="1:177" hidden="1" x14ac:dyDescent="0.35">
      <c r="A2676" t="s">
        <v>9321</v>
      </c>
      <c r="B2676" t="s">
        <v>213</v>
      </c>
      <c r="C2676" t="s">
        <v>214</v>
      </c>
      <c r="D2676" t="s">
        <v>2433</v>
      </c>
      <c r="F2676" t="s">
        <v>9322</v>
      </c>
      <c r="I2676" t="s">
        <v>9323</v>
      </c>
      <c r="J2676" t="s">
        <v>294</v>
      </c>
      <c r="K2676" t="s">
        <v>295</v>
      </c>
      <c r="L2676">
        <v>5</v>
      </c>
      <c r="M2676" t="s">
        <v>2147</v>
      </c>
      <c r="N2676" t="s">
        <v>210</v>
      </c>
      <c r="O2676">
        <v>1850</v>
      </c>
      <c r="P2676">
        <v>46</v>
      </c>
      <c r="Q2676" s="8">
        <v>7</v>
      </c>
      <c r="R2676">
        <v>1300</v>
      </c>
      <c r="S2676">
        <v>-7</v>
      </c>
      <c r="T2676">
        <v>15</v>
      </c>
      <c r="U2676">
        <v>4</v>
      </c>
      <c r="V2676" t="s">
        <v>619</v>
      </c>
      <c r="W2676" t="s">
        <v>2167</v>
      </c>
      <c r="Y2676" t="s">
        <v>180</v>
      </c>
      <c r="Z2676" t="s">
        <v>181</v>
      </c>
      <c r="AB2676" s="8"/>
      <c r="AD2676">
        <v>1</v>
      </c>
      <c r="AF2676" t="s">
        <v>7444</v>
      </c>
      <c r="AG2676">
        <v>4</v>
      </c>
      <c r="AH2676">
        <v>0.4</v>
      </c>
      <c r="AL2676" s="6" t="s">
        <v>14292</v>
      </c>
      <c r="AM2676" s="1" t="s">
        <v>14292</v>
      </c>
      <c r="AN2676" s="3" t="s">
        <v>14292</v>
      </c>
      <c r="AO2676" s="8">
        <f t="shared" si="246"/>
        <v>0</v>
      </c>
      <c r="AP2676" s="8" t="e">
        <f t="shared" si="247"/>
        <v>#VALUE!</v>
      </c>
      <c r="AQ2676" s="8" t="e">
        <f t="shared" si="248"/>
        <v>#VALUE!</v>
      </c>
      <c r="AU2676" s="8" t="e">
        <f t="shared" si="249"/>
        <v>#VALUE!</v>
      </c>
      <c r="AV2676" s="8" t="e">
        <f t="shared" si="251"/>
        <v>#VALUE!</v>
      </c>
      <c r="AW2676" s="8" t="e">
        <f t="shared" si="250"/>
        <v>#VALUE!</v>
      </c>
      <c r="AY2676">
        <v>1</v>
      </c>
      <c r="BH2676">
        <v>1</v>
      </c>
      <c r="BI2676">
        <v>1</v>
      </c>
      <c r="BM2676">
        <v>1</v>
      </c>
      <c r="BP2676">
        <v>1</v>
      </c>
      <c r="BS2676">
        <v>1</v>
      </c>
      <c r="CA2676">
        <v>1</v>
      </c>
      <c r="CF2676">
        <v>1</v>
      </c>
      <c r="CR2676">
        <v>1</v>
      </c>
      <c r="DG2676">
        <v>1</v>
      </c>
      <c r="DQ2676">
        <v>1</v>
      </c>
      <c r="DR2676">
        <v>1</v>
      </c>
      <c r="DU2676">
        <v>1</v>
      </c>
      <c r="FK2676">
        <v>1</v>
      </c>
    </row>
    <row r="2677" spans="1:177" x14ac:dyDescent="0.35">
      <c r="A2677" t="s">
        <v>11198</v>
      </c>
      <c r="B2677" t="s">
        <v>269</v>
      </c>
      <c r="C2677" t="s">
        <v>319</v>
      </c>
      <c r="D2677" t="s">
        <v>363</v>
      </c>
      <c r="F2677" t="s">
        <v>710</v>
      </c>
      <c r="G2677" t="s">
        <v>11199</v>
      </c>
      <c r="H2677" t="s">
        <v>3721</v>
      </c>
      <c r="I2677" t="s">
        <v>11200</v>
      </c>
      <c r="J2677" t="s">
        <v>294</v>
      </c>
      <c r="K2677" t="s">
        <v>200</v>
      </c>
      <c r="L2677">
        <v>100</v>
      </c>
      <c r="M2677" t="s">
        <v>276</v>
      </c>
      <c r="N2677" t="s">
        <v>276</v>
      </c>
      <c r="O2677">
        <v>170</v>
      </c>
      <c r="P2677">
        <v>35</v>
      </c>
      <c r="Q2677">
        <v>34</v>
      </c>
      <c r="W2677" t="s">
        <v>10962</v>
      </c>
      <c r="Y2677" t="s">
        <v>568</v>
      </c>
      <c r="Z2677" t="s">
        <v>181</v>
      </c>
      <c r="AB2677" s="8">
        <v>40073</v>
      </c>
      <c r="AK2677" t="s">
        <v>10983</v>
      </c>
      <c r="AL2677" s="6">
        <v>38.865000000000002</v>
      </c>
      <c r="AM2677" s="1">
        <v>23.17</v>
      </c>
      <c r="AN2677" s="3">
        <v>25.574999999999999</v>
      </c>
      <c r="AO2677" s="8">
        <f t="shared" si="246"/>
        <v>87.61</v>
      </c>
      <c r="AP2677" s="8">
        <f t="shared" si="247"/>
        <v>1.6773845489857575</v>
      </c>
      <c r="AQ2677" s="8">
        <f t="shared" si="248"/>
        <v>3</v>
      </c>
      <c r="AR2677" s="6">
        <v>39.146000000000001</v>
      </c>
      <c r="AS2677" s="1">
        <v>23.137</v>
      </c>
      <c r="AT2677" s="3">
        <v>25.617000000000001</v>
      </c>
      <c r="AU2677" s="8">
        <f t="shared" si="249"/>
        <v>-0.28099999999999881</v>
      </c>
      <c r="AV2677" s="8">
        <f t="shared" si="251"/>
        <v>1.6919220296494792</v>
      </c>
      <c r="AW2677" s="8">
        <f t="shared" si="250"/>
        <v>3</v>
      </c>
      <c r="AX2677">
        <v>1</v>
      </c>
      <c r="BE2677">
        <v>1</v>
      </c>
      <c r="BK2677">
        <v>1</v>
      </c>
      <c r="BM2677">
        <v>1</v>
      </c>
      <c r="BS2677">
        <v>1</v>
      </c>
      <c r="CA2677">
        <v>1</v>
      </c>
      <c r="CF2677">
        <v>1</v>
      </c>
      <c r="CS2677">
        <v>1</v>
      </c>
      <c r="CY2677">
        <v>1</v>
      </c>
      <c r="DD2677">
        <v>1</v>
      </c>
      <c r="DO2677">
        <v>1</v>
      </c>
      <c r="DP2677">
        <v>1</v>
      </c>
      <c r="DZ2677">
        <v>1</v>
      </c>
      <c r="ED2677">
        <v>1</v>
      </c>
      <c r="ET2677">
        <v>1</v>
      </c>
      <c r="FC2677">
        <v>1</v>
      </c>
      <c r="FG2677">
        <v>1</v>
      </c>
      <c r="FS2677">
        <v>1</v>
      </c>
    </row>
    <row r="2678" spans="1:177" x14ac:dyDescent="0.35">
      <c r="A2678" t="s">
        <v>11219</v>
      </c>
      <c r="B2678" t="s">
        <v>170</v>
      </c>
      <c r="C2678" t="s">
        <v>472</v>
      </c>
      <c r="D2678" t="s">
        <v>473</v>
      </c>
      <c r="F2678" t="s">
        <v>11220</v>
      </c>
      <c r="G2678" t="s">
        <v>11221</v>
      </c>
      <c r="H2678" t="s">
        <v>10272</v>
      </c>
      <c r="I2678" t="s">
        <v>11222</v>
      </c>
      <c r="J2678" t="s">
        <v>175</v>
      </c>
      <c r="K2678" t="s">
        <v>200</v>
      </c>
      <c r="L2678">
        <v>60</v>
      </c>
      <c r="M2678" t="s">
        <v>276</v>
      </c>
      <c r="N2678" t="s">
        <v>276</v>
      </c>
      <c r="O2678">
        <v>20</v>
      </c>
      <c r="P2678">
        <v>35</v>
      </c>
      <c r="Q2678">
        <v>34</v>
      </c>
      <c r="W2678" t="s">
        <v>11223</v>
      </c>
      <c r="Y2678" t="s">
        <v>568</v>
      </c>
      <c r="Z2678" t="s">
        <v>181</v>
      </c>
      <c r="AB2678" s="8">
        <v>40426</v>
      </c>
      <c r="AK2678" t="s">
        <v>10983</v>
      </c>
      <c r="AL2678" s="6">
        <v>37.200000000000003</v>
      </c>
      <c r="AM2678" s="1">
        <v>27.605</v>
      </c>
      <c r="AN2678" s="3">
        <v>19.657</v>
      </c>
      <c r="AO2678" s="8">
        <f t="shared" si="246"/>
        <v>84.462000000000003</v>
      </c>
      <c r="AP2678" s="8">
        <f t="shared" si="247"/>
        <v>1.3475819597898933</v>
      </c>
      <c r="AQ2678" s="8">
        <f t="shared" si="248"/>
        <v>3</v>
      </c>
      <c r="AR2678" s="6">
        <v>37.24</v>
      </c>
      <c r="AS2678" s="1">
        <v>23.08</v>
      </c>
      <c r="AT2678" s="3">
        <v>25.338999999999999</v>
      </c>
      <c r="AU2678" s="8">
        <f t="shared" si="249"/>
        <v>-3.9999999999999147E-2</v>
      </c>
      <c r="AV2678" s="8">
        <f t="shared" si="251"/>
        <v>1.613518197573657</v>
      </c>
      <c r="AW2678" s="8">
        <f t="shared" si="250"/>
        <v>3</v>
      </c>
      <c r="AX2678">
        <v>1</v>
      </c>
      <c r="BD2678">
        <v>1</v>
      </c>
      <c r="BI2678">
        <v>1</v>
      </c>
      <c r="BM2678">
        <v>1</v>
      </c>
      <c r="BS2678">
        <v>1</v>
      </c>
      <c r="CB2678">
        <v>1</v>
      </c>
      <c r="CF2678">
        <v>1</v>
      </c>
      <c r="CS2678">
        <v>1</v>
      </c>
      <c r="CX2678">
        <v>1</v>
      </c>
      <c r="DF2678">
        <v>1</v>
      </c>
      <c r="DO2678">
        <v>1</v>
      </c>
      <c r="DZ2678">
        <v>1</v>
      </c>
      <c r="EY2678">
        <v>1</v>
      </c>
      <c r="FA2678">
        <v>1</v>
      </c>
      <c r="FB2678">
        <v>1</v>
      </c>
      <c r="FC2678">
        <v>1</v>
      </c>
      <c r="FG2678">
        <v>1</v>
      </c>
      <c r="FM2678">
        <v>1</v>
      </c>
    </row>
    <row r="2679" spans="1:177" x14ac:dyDescent="0.35">
      <c r="A2679" t="s">
        <v>4124</v>
      </c>
      <c r="B2679" t="s">
        <v>328</v>
      </c>
      <c r="C2679" t="s">
        <v>2414</v>
      </c>
      <c r="D2679" t="s">
        <v>4128</v>
      </c>
      <c r="F2679" t="s">
        <v>4129</v>
      </c>
      <c r="I2679" t="s">
        <v>4130</v>
      </c>
      <c r="J2679" t="s">
        <v>175</v>
      </c>
      <c r="K2679" t="s">
        <v>186</v>
      </c>
      <c r="L2679">
        <v>150</v>
      </c>
      <c r="M2679" t="s">
        <v>276</v>
      </c>
      <c r="N2679" t="s">
        <v>333</v>
      </c>
      <c r="O2679">
        <v>300</v>
      </c>
      <c r="P2679">
        <v>39</v>
      </c>
      <c r="Q2679">
        <v>2</v>
      </c>
      <c r="R2679">
        <v>750</v>
      </c>
      <c r="S2679">
        <v>12</v>
      </c>
      <c r="T2679">
        <v>23</v>
      </c>
      <c r="U2679">
        <v>18</v>
      </c>
      <c r="V2679" t="s">
        <v>523</v>
      </c>
      <c r="W2679" t="s">
        <v>615</v>
      </c>
      <c r="X2679" t="s">
        <v>615</v>
      </c>
      <c r="Y2679" t="s">
        <v>446</v>
      </c>
      <c r="Z2679" t="s">
        <v>181</v>
      </c>
      <c r="AB2679" s="8"/>
      <c r="AC2679">
        <v>1</v>
      </c>
      <c r="AF2679" t="s">
        <v>4051</v>
      </c>
      <c r="AG2679">
        <v>10</v>
      </c>
      <c r="AH2679">
        <v>0.6</v>
      </c>
      <c r="AL2679" s="6">
        <v>27.879000000000001</v>
      </c>
      <c r="AM2679" s="1">
        <v>24.783999999999999</v>
      </c>
      <c r="AN2679" s="3">
        <v>25.928000000000001</v>
      </c>
      <c r="AO2679" s="8">
        <f t="shared" si="246"/>
        <v>78.590999999999994</v>
      </c>
      <c r="AP2679" s="8">
        <f t="shared" si="247"/>
        <v>1.1248789541639768</v>
      </c>
      <c r="AQ2679" s="8">
        <f t="shared" si="248"/>
        <v>3</v>
      </c>
      <c r="AR2679" s="6">
        <v>25.062999999999999</v>
      </c>
      <c r="AS2679" s="1">
        <v>27.273</v>
      </c>
      <c r="AT2679" s="3">
        <v>26.952000000000002</v>
      </c>
      <c r="AU2679" s="8">
        <f t="shared" si="249"/>
        <v>2.8160000000000025</v>
      </c>
      <c r="AV2679" s="8">
        <f t="shared" si="251"/>
        <v>0.91896747699189674</v>
      </c>
      <c r="AW2679" s="8">
        <f t="shared" si="250"/>
        <v>2</v>
      </c>
      <c r="AX2679">
        <v>1</v>
      </c>
      <c r="BD2679">
        <v>1</v>
      </c>
      <c r="BH2679">
        <v>1</v>
      </c>
      <c r="BN2679">
        <v>1</v>
      </c>
      <c r="BS2679">
        <v>1</v>
      </c>
      <c r="CA2679">
        <v>1</v>
      </c>
      <c r="CG2679">
        <v>1</v>
      </c>
      <c r="CS2679">
        <v>1</v>
      </c>
      <c r="CT2679">
        <v>1</v>
      </c>
      <c r="CY2679">
        <v>1</v>
      </c>
      <c r="DE2679">
        <v>1</v>
      </c>
      <c r="DO2679">
        <v>1</v>
      </c>
      <c r="EB2679">
        <v>1</v>
      </c>
      <c r="EZ2679">
        <v>1</v>
      </c>
      <c r="FB2679">
        <v>1</v>
      </c>
      <c r="FC2679">
        <v>1</v>
      </c>
      <c r="FI2679">
        <v>1</v>
      </c>
    </row>
    <row r="2680" spans="1:177" hidden="1" x14ac:dyDescent="0.35">
      <c r="A2680" t="s">
        <v>7946</v>
      </c>
      <c r="B2680" t="s">
        <v>269</v>
      </c>
      <c r="C2680" t="s">
        <v>319</v>
      </c>
      <c r="D2680" t="s">
        <v>320</v>
      </c>
      <c r="E2680" t="s">
        <v>320</v>
      </c>
      <c r="F2680" t="s">
        <v>1163</v>
      </c>
      <c r="I2680" t="s">
        <v>7947</v>
      </c>
      <c r="J2680" t="s">
        <v>577</v>
      </c>
      <c r="K2680" t="s">
        <v>295</v>
      </c>
      <c r="L2680">
        <v>5</v>
      </c>
      <c r="M2680" t="s">
        <v>276</v>
      </c>
      <c r="N2680" t="s">
        <v>276</v>
      </c>
      <c r="O2680">
        <v>1</v>
      </c>
      <c r="V2680" t="s">
        <v>1308</v>
      </c>
      <c r="W2680" t="s">
        <v>7948</v>
      </c>
      <c r="X2680" t="s">
        <v>6917</v>
      </c>
      <c r="Y2680" t="s">
        <v>446</v>
      </c>
      <c r="Z2680" t="s">
        <v>181</v>
      </c>
      <c r="AB2680" s="8"/>
      <c r="AD2680">
        <v>1</v>
      </c>
      <c r="AF2680" t="s">
        <v>7444</v>
      </c>
      <c r="AL2680" s="6" t="s">
        <v>14292</v>
      </c>
      <c r="AM2680" s="1" t="s">
        <v>14292</v>
      </c>
      <c r="AN2680" s="3" t="s">
        <v>14292</v>
      </c>
      <c r="AO2680" s="8">
        <f t="shared" si="246"/>
        <v>0</v>
      </c>
      <c r="AP2680" s="8" t="e">
        <f t="shared" si="247"/>
        <v>#VALUE!</v>
      </c>
      <c r="AQ2680" s="8" t="e">
        <f t="shared" si="248"/>
        <v>#VALUE!</v>
      </c>
      <c r="AU2680" s="8" t="e">
        <f t="shared" si="249"/>
        <v>#VALUE!</v>
      </c>
      <c r="AV2680" s="8" t="e">
        <f t="shared" si="251"/>
        <v>#VALUE!</v>
      </c>
      <c r="AW2680" s="8" t="e">
        <f t="shared" si="250"/>
        <v>#VALUE!</v>
      </c>
      <c r="AZ2680">
        <v>1</v>
      </c>
      <c r="BH2680">
        <v>1</v>
      </c>
      <c r="BM2680">
        <v>1</v>
      </c>
      <c r="BS2680">
        <v>1</v>
      </c>
      <c r="BZ2680">
        <v>1</v>
      </c>
      <c r="CA2680">
        <v>1</v>
      </c>
      <c r="CF2680">
        <v>1</v>
      </c>
      <c r="CR2680">
        <v>1</v>
      </c>
      <c r="CX2680">
        <v>1</v>
      </c>
      <c r="CY2680">
        <v>1</v>
      </c>
      <c r="DB2680">
        <v>1</v>
      </c>
      <c r="DD2680">
        <v>1</v>
      </c>
      <c r="EE2680">
        <v>1</v>
      </c>
      <c r="EP2680">
        <v>1</v>
      </c>
      <c r="EY2680">
        <v>1</v>
      </c>
    </row>
    <row r="2681" spans="1:177" x14ac:dyDescent="0.35">
      <c r="A2681" t="s">
        <v>4260</v>
      </c>
      <c r="B2681" t="s">
        <v>213</v>
      </c>
      <c r="C2681" t="s">
        <v>621</v>
      </c>
      <c r="D2681" t="s">
        <v>875</v>
      </c>
      <c r="F2681" t="s">
        <v>2329</v>
      </c>
      <c r="I2681" t="s">
        <v>4261</v>
      </c>
      <c r="J2681" t="s">
        <v>507</v>
      </c>
      <c r="K2681" t="s">
        <v>3821</v>
      </c>
      <c r="L2681">
        <v>40</v>
      </c>
      <c r="M2681" t="s">
        <v>2147</v>
      </c>
      <c r="N2681" t="s">
        <v>210</v>
      </c>
      <c r="O2681">
        <v>1800</v>
      </c>
      <c r="P2681">
        <v>46</v>
      </c>
      <c r="Q2681">
        <v>8</v>
      </c>
      <c r="R2681">
        <v>1900</v>
      </c>
      <c r="S2681">
        <v>-4</v>
      </c>
      <c r="T2681">
        <v>11</v>
      </c>
      <c r="U2681">
        <v>8</v>
      </c>
      <c r="V2681" t="s">
        <v>2716</v>
      </c>
      <c r="W2681" t="s">
        <v>4262</v>
      </c>
      <c r="X2681" t="s">
        <v>4263</v>
      </c>
      <c r="Y2681" t="s">
        <v>180</v>
      </c>
      <c r="Z2681" t="s">
        <v>181</v>
      </c>
      <c r="AB2681" s="8"/>
      <c r="AE2681">
        <v>1</v>
      </c>
      <c r="AF2681" t="s">
        <v>4051</v>
      </c>
      <c r="AG2681">
        <v>3</v>
      </c>
      <c r="AH2681">
        <v>0.7</v>
      </c>
      <c r="AL2681" s="6">
        <v>35.86</v>
      </c>
      <c r="AM2681" s="1">
        <v>22.038</v>
      </c>
      <c r="AN2681" s="3">
        <v>25.097999999999999</v>
      </c>
      <c r="AO2681" s="8">
        <f t="shared" si="246"/>
        <v>82.995999999999995</v>
      </c>
      <c r="AP2681" s="8">
        <f t="shared" si="247"/>
        <v>1.6271894001270533</v>
      </c>
      <c r="AQ2681" s="8">
        <f t="shared" si="248"/>
        <v>3</v>
      </c>
      <c r="AR2681" s="6">
        <v>33.387999999999998</v>
      </c>
      <c r="AS2681" s="1">
        <v>21.361999999999998</v>
      </c>
      <c r="AT2681" s="3">
        <v>28.381</v>
      </c>
      <c r="AU2681" s="8">
        <f t="shared" si="249"/>
        <v>2.4720000000000013</v>
      </c>
      <c r="AV2681" s="8">
        <f t="shared" si="251"/>
        <v>1.5629622694504259</v>
      </c>
      <c r="AW2681" s="8">
        <f t="shared" si="250"/>
        <v>3</v>
      </c>
      <c r="AX2681">
        <v>1</v>
      </c>
      <c r="BC2681">
        <v>1</v>
      </c>
      <c r="BH2681">
        <v>1</v>
      </c>
      <c r="BI2681">
        <v>1</v>
      </c>
      <c r="BK2681">
        <v>1</v>
      </c>
      <c r="BM2681">
        <v>1</v>
      </c>
      <c r="BP2681">
        <v>1</v>
      </c>
      <c r="CA2681">
        <v>1</v>
      </c>
      <c r="CF2681">
        <v>1</v>
      </c>
      <c r="CO2681">
        <v>1</v>
      </c>
      <c r="CS2681">
        <v>1</v>
      </c>
      <c r="CW2681">
        <v>1</v>
      </c>
      <c r="DF2681">
        <v>1</v>
      </c>
      <c r="DG2681">
        <v>1</v>
      </c>
      <c r="DQ2681">
        <v>1</v>
      </c>
      <c r="DR2681">
        <v>1</v>
      </c>
      <c r="DU2681">
        <v>1</v>
      </c>
      <c r="DZ2681">
        <v>1</v>
      </c>
      <c r="FB2681">
        <v>1</v>
      </c>
      <c r="FC2681">
        <v>1</v>
      </c>
      <c r="FI2681">
        <v>1</v>
      </c>
      <c r="FP2681">
        <v>1</v>
      </c>
    </row>
    <row r="2682" spans="1:177" x14ac:dyDescent="0.35">
      <c r="A2682" t="s">
        <v>5230</v>
      </c>
      <c r="B2682" t="s">
        <v>170</v>
      </c>
      <c r="C2682" t="s">
        <v>472</v>
      </c>
      <c r="D2682" t="s">
        <v>473</v>
      </c>
      <c r="F2682" t="s">
        <v>1274</v>
      </c>
      <c r="I2682" t="s">
        <v>5232</v>
      </c>
      <c r="J2682" t="s">
        <v>175</v>
      </c>
      <c r="K2682" t="s">
        <v>14294</v>
      </c>
      <c r="L2682">
        <v>5</v>
      </c>
      <c r="M2682" t="s">
        <v>788</v>
      </c>
      <c r="N2682" t="s">
        <v>249</v>
      </c>
      <c r="O2682">
        <v>1600</v>
      </c>
      <c r="P2682">
        <v>45</v>
      </c>
      <c r="Q2682">
        <v>6</v>
      </c>
      <c r="R2682">
        <v>1500</v>
      </c>
      <c r="S2682">
        <v>-2</v>
      </c>
      <c r="T2682">
        <v>18</v>
      </c>
      <c r="U2682">
        <v>4</v>
      </c>
      <c r="V2682" t="s">
        <v>578</v>
      </c>
      <c r="W2682" t="s">
        <v>5215</v>
      </c>
      <c r="Y2682" t="s">
        <v>307</v>
      </c>
      <c r="Z2682" t="s">
        <v>181</v>
      </c>
      <c r="AB2682" s="8"/>
      <c r="AC2682">
        <v>1</v>
      </c>
      <c r="AF2682" t="s">
        <v>3724</v>
      </c>
      <c r="AG2682">
        <v>34</v>
      </c>
      <c r="AH2682">
        <v>0.12</v>
      </c>
      <c r="AL2682" s="6">
        <v>32.679000000000002</v>
      </c>
      <c r="AM2682" s="1">
        <v>23.731000000000002</v>
      </c>
      <c r="AN2682" s="3">
        <v>26.614999999999998</v>
      </c>
      <c r="AO2682" s="8">
        <f t="shared" si="246"/>
        <v>83.025000000000006</v>
      </c>
      <c r="AP2682" s="8">
        <f t="shared" si="247"/>
        <v>1.3770595423707386</v>
      </c>
      <c r="AQ2682" s="8">
        <f t="shared" si="248"/>
        <v>3</v>
      </c>
      <c r="AR2682" s="6">
        <v>36.499000000000002</v>
      </c>
      <c r="AS2682" s="1">
        <v>21.108000000000001</v>
      </c>
      <c r="AT2682" s="3">
        <v>25.687000000000001</v>
      </c>
      <c r="AU2682" s="8">
        <f t="shared" si="249"/>
        <v>-3.8200000000000003</v>
      </c>
      <c r="AV2682" s="8">
        <f t="shared" si="251"/>
        <v>1.7291548228159941</v>
      </c>
      <c r="AW2682" s="8">
        <f t="shared" si="250"/>
        <v>3</v>
      </c>
      <c r="AX2682">
        <v>1</v>
      </c>
      <c r="BC2682">
        <v>1</v>
      </c>
      <c r="BF2682">
        <v>1</v>
      </c>
      <c r="BK2682">
        <v>1</v>
      </c>
      <c r="BM2682">
        <v>1</v>
      </c>
      <c r="BP2682">
        <v>1</v>
      </c>
      <c r="BT2682">
        <v>1</v>
      </c>
      <c r="CA2682">
        <v>1</v>
      </c>
      <c r="CF2682">
        <v>1</v>
      </c>
      <c r="CS2682">
        <v>1</v>
      </c>
      <c r="CX2682">
        <v>1</v>
      </c>
      <c r="DE2682">
        <v>1</v>
      </c>
      <c r="DF2682">
        <v>1</v>
      </c>
      <c r="DK2682">
        <v>1</v>
      </c>
      <c r="DO2682">
        <v>1</v>
      </c>
      <c r="DX2682">
        <v>1</v>
      </c>
      <c r="EA2682">
        <v>1</v>
      </c>
      <c r="EY2682">
        <v>1</v>
      </c>
      <c r="FG2682">
        <v>1</v>
      </c>
    </row>
    <row r="2683" spans="1:177" x14ac:dyDescent="0.35">
      <c r="A2683" t="s">
        <v>7380</v>
      </c>
      <c r="B2683" t="s">
        <v>170</v>
      </c>
      <c r="C2683" t="s">
        <v>171</v>
      </c>
      <c r="D2683" t="s">
        <v>574</v>
      </c>
      <c r="F2683" t="s">
        <v>575</v>
      </c>
      <c r="I2683" t="s">
        <v>7381</v>
      </c>
      <c r="J2683" t="s">
        <v>577</v>
      </c>
      <c r="K2683" t="s">
        <v>14294</v>
      </c>
      <c r="L2683">
        <v>80</v>
      </c>
      <c r="M2683" t="s">
        <v>788</v>
      </c>
      <c r="N2683" t="s">
        <v>249</v>
      </c>
      <c r="O2683">
        <v>1500</v>
      </c>
      <c r="P2683">
        <v>42</v>
      </c>
      <c r="Q2683">
        <v>44</v>
      </c>
      <c r="R2683">
        <v>900</v>
      </c>
      <c r="S2683">
        <v>0</v>
      </c>
      <c r="T2683">
        <v>20</v>
      </c>
      <c r="U2683">
        <v>8</v>
      </c>
      <c r="V2683" t="s">
        <v>219</v>
      </c>
      <c r="W2683" t="s">
        <v>7376</v>
      </c>
      <c r="Y2683" t="s">
        <v>2969</v>
      </c>
      <c r="Z2683" t="s">
        <v>181</v>
      </c>
      <c r="AB2683" s="8"/>
      <c r="AD2683">
        <v>1</v>
      </c>
      <c r="AF2683" t="s">
        <v>3276</v>
      </c>
      <c r="AG2683">
        <v>2</v>
      </c>
      <c r="AH2683">
        <v>1</v>
      </c>
      <c r="AL2683" s="6">
        <v>25.081</v>
      </c>
      <c r="AM2683" s="1">
        <v>21.6</v>
      </c>
      <c r="AN2683" s="3">
        <v>24.181000000000001</v>
      </c>
      <c r="AO2683" s="8">
        <f t="shared" si="246"/>
        <v>70.861999999999995</v>
      </c>
      <c r="AP2683" s="8">
        <f t="shared" si="247"/>
        <v>1.1611574074074074</v>
      </c>
      <c r="AQ2683" s="8">
        <f t="shared" si="248"/>
        <v>3</v>
      </c>
      <c r="AR2683" s="6">
        <v>26.847999999999999</v>
      </c>
      <c r="AS2683" s="1">
        <v>22.373000000000001</v>
      </c>
      <c r="AT2683" s="3">
        <v>20.501000000000001</v>
      </c>
      <c r="AU2683" s="8">
        <f t="shared" si="249"/>
        <v>-1.7669999999999995</v>
      </c>
      <c r="AV2683" s="8">
        <f t="shared" si="251"/>
        <v>1.2000178786930675</v>
      </c>
      <c r="AW2683" s="8">
        <f t="shared" si="250"/>
        <v>3</v>
      </c>
      <c r="AX2683">
        <v>1</v>
      </c>
      <c r="BC2683">
        <v>1</v>
      </c>
      <c r="BI2683">
        <v>1</v>
      </c>
      <c r="BK2683">
        <v>1</v>
      </c>
      <c r="BM2683">
        <v>1</v>
      </c>
      <c r="BS2683">
        <v>1</v>
      </c>
      <c r="BX2683">
        <v>1</v>
      </c>
      <c r="CB2683">
        <v>1</v>
      </c>
      <c r="CF2683">
        <v>1</v>
      </c>
      <c r="CS2683">
        <v>1</v>
      </c>
      <c r="CW2683">
        <v>1</v>
      </c>
      <c r="DA2683">
        <v>1</v>
      </c>
      <c r="DE2683">
        <v>1</v>
      </c>
      <c r="DF2683">
        <v>1</v>
      </c>
      <c r="DK2683">
        <v>1</v>
      </c>
      <c r="DO2683">
        <v>1</v>
      </c>
      <c r="DZ2683">
        <v>1</v>
      </c>
      <c r="FB2683">
        <v>1</v>
      </c>
      <c r="FK2683">
        <v>1</v>
      </c>
      <c r="FM2683">
        <v>1</v>
      </c>
    </row>
    <row r="2684" spans="1:177" x14ac:dyDescent="0.35">
      <c r="A2684" t="s">
        <v>8292</v>
      </c>
      <c r="B2684" t="s">
        <v>170</v>
      </c>
      <c r="C2684" t="s">
        <v>472</v>
      </c>
      <c r="D2684" t="s">
        <v>473</v>
      </c>
      <c r="F2684" t="s">
        <v>8293</v>
      </c>
      <c r="I2684" t="s">
        <v>8294</v>
      </c>
      <c r="J2684" t="s">
        <v>175</v>
      </c>
      <c r="K2684" t="s">
        <v>186</v>
      </c>
      <c r="L2684">
        <v>80</v>
      </c>
      <c r="M2684" t="s">
        <v>276</v>
      </c>
      <c r="N2684" t="s">
        <v>276</v>
      </c>
      <c r="O2684">
        <v>500</v>
      </c>
      <c r="P2684">
        <v>48</v>
      </c>
      <c r="Q2684">
        <v>11</v>
      </c>
      <c r="R2684">
        <v>850</v>
      </c>
      <c r="S2684">
        <v>-1</v>
      </c>
      <c r="T2684">
        <v>19</v>
      </c>
      <c r="U2684">
        <v>8</v>
      </c>
      <c r="V2684" t="s">
        <v>219</v>
      </c>
      <c r="W2684" t="s">
        <v>6609</v>
      </c>
      <c r="Y2684" t="s">
        <v>221</v>
      </c>
      <c r="Z2684" t="s">
        <v>181</v>
      </c>
      <c r="AB2684" s="8"/>
      <c r="AD2684">
        <v>1</v>
      </c>
      <c r="AF2684" t="s">
        <v>3724</v>
      </c>
      <c r="AG2684">
        <v>2</v>
      </c>
      <c r="AH2684">
        <v>1.5</v>
      </c>
      <c r="AL2684" s="6">
        <v>34.866</v>
      </c>
      <c r="AM2684" s="1">
        <v>29.998999999999999</v>
      </c>
      <c r="AN2684" s="3">
        <v>25.609000000000002</v>
      </c>
      <c r="AO2684" s="8">
        <f t="shared" si="246"/>
        <v>90.47399999999999</v>
      </c>
      <c r="AP2684" s="8">
        <f t="shared" si="247"/>
        <v>1.1622387412913764</v>
      </c>
      <c r="AQ2684" s="8">
        <f t="shared" si="248"/>
        <v>3</v>
      </c>
      <c r="AR2684" s="6">
        <v>32.755000000000003</v>
      </c>
      <c r="AS2684" s="1">
        <v>34.375999999999998</v>
      </c>
      <c r="AT2684" s="3">
        <v>22.623999999999999</v>
      </c>
      <c r="AU2684" s="8">
        <f t="shared" si="249"/>
        <v>2.1109999999999971</v>
      </c>
      <c r="AV2684" s="8">
        <f t="shared" si="251"/>
        <v>0.95284500814521778</v>
      </c>
      <c r="AW2684" s="8">
        <f t="shared" si="250"/>
        <v>2</v>
      </c>
      <c r="AX2684">
        <v>1</v>
      </c>
      <c r="BB2684">
        <v>1</v>
      </c>
      <c r="BF2684">
        <v>1</v>
      </c>
      <c r="BK2684">
        <v>1</v>
      </c>
      <c r="BM2684">
        <v>1</v>
      </c>
      <c r="BS2684">
        <v>1</v>
      </c>
      <c r="CB2684">
        <v>1</v>
      </c>
      <c r="CC2684">
        <v>1</v>
      </c>
      <c r="CF2684">
        <v>1</v>
      </c>
      <c r="CS2684">
        <v>1</v>
      </c>
      <c r="CX2684">
        <v>1</v>
      </c>
      <c r="DE2684">
        <v>1</v>
      </c>
      <c r="DF2684">
        <v>1</v>
      </c>
      <c r="DL2684">
        <v>1</v>
      </c>
      <c r="DO2684">
        <v>1</v>
      </c>
      <c r="DP2684">
        <v>1</v>
      </c>
      <c r="EC2684">
        <v>1</v>
      </c>
      <c r="EY2684">
        <v>1</v>
      </c>
      <c r="FB2684">
        <v>1</v>
      </c>
      <c r="FR2684">
        <v>1</v>
      </c>
    </row>
    <row r="2685" spans="1:177" x14ac:dyDescent="0.35">
      <c r="A2685" t="s">
        <v>9004</v>
      </c>
      <c r="B2685" t="s">
        <v>269</v>
      </c>
      <c r="C2685" t="s">
        <v>290</v>
      </c>
      <c r="D2685" t="s">
        <v>1053</v>
      </c>
      <c r="E2685" t="s">
        <v>1053</v>
      </c>
      <c r="F2685" t="s">
        <v>2073</v>
      </c>
      <c r="I2685" t="s">
        <v>9005</v>
      </c>
      <c r="J2685" t="s">
        <v>175</v>
      </c>
      <c r="K2685" t="s">
        <v>186</v>
      </c>
      <c r="L2685">
        <v>150</v>
      </c>
      <c r="M2685" t="s">
        <v>276</v>
      </c>
      <c r="N2685" t="s">
        <v>276</v>
      </c>
      <c r="O2685">
        <v>50</v>
      </c>
      <c r="P2685">
        <v>39</v>
      </c>
      <c r="Q2685">
        <v>-9</v>
      </c>
      <c r="V2685" t="s">
        <v>219</v>
      </c>
      <c r="W2685" t="s">
        <v>8727</v>
      </c>
      <c r="X2685" t="s">
        <v>8728</v>
      </c>
      <c r="Y2685" t="s">
        <v>1290</v>
      </c>
      <c r="Z2685" t="s">
        <v>181</v>
      </c>
      <c r="AB2685" s="8"/>
      <c r="AD2685">
        <v>1</v>
      </c>
      <c r="AF2685" t="s">
        <v>3276</v>
      </c>
      <c r="AG2685">
        <v>2</v>
      </c>
      <c r="AH2685">
        <v>2.2000000000000002</v>
      </c>
      <c r="AL2685" s="6">
        <v>32.698</v>
      </c>
      <c r="AM2685" s="1">
        <v>18.141999999999999</v>
      </c>
      <c r="AN2685" s="3">
        <v>26.779</v>
      </c>
      <c r="AO2685" s="8">
        <f t="shared" si="246"/>
        <v>77.619</v>
      </c>
      <c r="AP2685" s="8">
        <f t="shared" si="247"/>
        <v>1.8023371182890531</v>
      </c>
      <c r="AQ2685" s="8">
        <f t="shared" si="248"/>
        <v>3</v>
      </c>
      <c r="AR2685" s="6">
        <v>35.424999999999997</v>
      </c>
      <c r="AS2685" s="1">
        <v>17.762</v>
      </c>
      <c r="AT2685" s="3">
        <v>25.724</v>
      </c>
      <c r="AU2685" s="8">
        <f t="shared" si="249"/>
        <v>-2.7269999999999968</v>
      </c>
      <c r="AV2685" s="8">
        <f t="shared" si="251"/>
        <v>1.9944263033442178</v>
      </c>
      <c r="AW2685" s="8">
        <f t="shared" si="250"/>
        <v>3</v>
      </c>
      <c r="AX2685">
        <v>1</v>
      </c>
      <c r="BC2685">
        <v>1</v>
      </c>
      <c r="BJ2685">
        <v>1</v>
      </c>
      <c r="BK2685">
        <v>1</v>
      </c>
      <c r="BM2685">
        <v>1</v>
      </c>
      <c r="BS2685">
        <v>1</v>
      </c>
      <c r="CB2685">
        <v>1</v>
      </c>
      <c r="CE2685">
        <v>1</v>
      </c>
      <c r="CS2685">
        <v>1</v>
      </c>
      <c r="CW2685">
        <v>1</v>
      </c>
      <c r="DF2685">
        <v>1</v>
      </c>
      <c r="DO2685">
        <v>1</v>
      </c>
      <c r="EC2685">
        <v>1</v>
      </c>
      <c r="FC2685">
        <v>1</v>
      </c>
      <c r="FI2685">
        <v>1</v>
      </c>
      <c r="FK2685">
        <v>1</v>
      </c>
      <c r="FT2685">
        <v>1</v>
      </c>
      <c r="FU2685">
        <v>1</v>
      </c>
    </row>
    <row r="2686" spans="1:177" x14ac:dyDescent="0.35">
      <c r="A2686" t="s">
        <v>11178</v>
      </c>
      <c r="B2686" t="s">
        <v>213</v>
      </c>
      <c r="C2686" t="s">
        <v>621</v>
      </c>
      <c r="D2686" t="s">
        <v>1091</v>
      </c>
      <c r="F2686" t="s">
        <v>1092</v>
      </c>
      <c r="I2686" t="s">
        <v>11179</v>
      </c>
      <c r="J2686" t="s">
        <v>175</v>
      </c>
      <c r="K2686" t="s">
        <v>186</v>
      </c>
      <c r="L2686">
        <v>300</v>
      </c>
      <c r="M2686" t="s">
        <v>276</v>
      </c>
      <c r="N2686" t="s">
        <v>276</v>
      </c>
      <c r="O2686">
        <v>170</v>
      </c>
      <c r="P2686">
        <v>35</v>
      </c>
      <c r="Q2686">
        <v>34</v>
      </c>
      <c r="W2686" t="s">
        <v>11177</v>
      </c>
      <c r="Y2686" t="s">
        <v>568</v>
      </c>
      <c r="Z2686" t="s">
        <v>181</v>
      </c>
      <c r="AB2686" s="8"/>
      <c r="AE2686">
        <v>1</v>
      </c>
      <c r="AF2686" t="s">
        <v>3724</v>
      </c>
      <c r="AG2686">
        <v>5</v>
      </c>
      <c r="AH2686">
        <v>0.6</v>
      </c>
      <c r="AL2686" s="6">
        <v>38.872999999999998</v>
      </c>
      <c r="AM2686" s="1">
        <v>33.718000000000004</v>
      </c>
      <c r="AN2686" s="3">
        <v>15.771000000000001</v>
      </c>
      <c r="AO2686" s="8">
        <f t="shared" si="246"/>
        <v>88.362000000000009</v>
      </c>
      <c r="AP2686" s="8">
        <f t="shared" si="247"/>
        <v>1.1528856990331571</v>
      </c>
      <c r="AQ2686" s="8">
        <f t="shared" si="248"/>
        <v>3</v>
      </c>
      <c r="AR2686" s="6">
        <v>40.204000000000001</v>
      </c>
      <c r="AS2686" s="1">
        <v>31.707999999999998</v>
      </c>
      <c r="AT2686" s="3">
        <v>17.164999999999999</v>
      </c>
      <c r="AU2686" s="8">
        <f t="shared" si="249"/>
        <v>-1.3310000000000031</v>
      </c>
      <c r="AV2686" s="8">
        <f t="shared" si="251"/>
        <v>1.2679449981077331</v>
      </c>
      <c r="AW2686" s="8">
        <f t="shared" si="250"/>
        <v>3</v>
      </c>
      <c r="AX2686">
        <v>1</v>
      </c>
      <c r="BD2686">
        <v>1</v>
      </c>
      <c r="BH2686">
        <v>1</v>
      </c>
      <c r="BM2686">
        <v>1</v>
      </c>
      <c r="BX2686">
        <v>1</v>
      </c>
      <c r="CB2686">
        <v>1</v>
      </c>
      <c r="CC2686">
        <v>1</v>
      </c>
      <c r="CE2686">
        <v>1</v>
      </c>
      <c r="CS2686">
        <v>1</v>
      </c>
      <c r="CX2686">
        <v>1</v>
      </c>
      <c r="DF2686">
        <v>1</v>
      </c>
      <c r="DK2686">
        <v>1</v>
      </c>
      <c r="DP2686">
        <v>1</v>
      </c>
      <c r="DW2686">
        <v>1</v>
      </c>
      <c r="DZ2686">
        <v>1</v>
      </c>
      <c r="EY2686">
        <v>1</v>
      </c>
      <c r="FB2686">
        <v>1</v>
      </c>
      <c r="FC2686">
        <v>1</v>
      </c>
      <c r="FF2686">
        <v>1</v>
      </c>
      <c r="FG2686">
        <v>1</v>
      </c>
      <c r="FR2686">
        <v>1</v>
      </c>
    </row>
    <row r="2687" spans="1:177" x14ac:dyDescent="0.35">
      <c r="A2687" t="s">
        <v>8651</v>
      </c>
      <c r="B2687" t="s">
        <v>269</v>
      </c>
      <c r="C2687" t="s">
        <v>270</v>
      </c>
      <c r="D2687" t="s">
        <v>271</v>
      </c>
      <c r="F2687" t="s">
        <v>272</v>
      </c>
      <c r="I2687" t="s">
        <v>8654</v>
      </c>
      <c r="J2687" t="s">
        <v>175</v>
      </c>
      <c r="K2687" t="s">
        <v>275</v>
      </c>
      <c r="L2687">
        <v>80</v>
      </c>
      <c r="M2687" t="s">
        <v>276</v>
      </c>
      <c r="N2687" t="s">
        <v>276</v>
      </c>
      <c r="O2687">
        <v>300</v>
      </c>
      <c r="P2687">
        <v>35</v>
      </c>
      <c r="Q2687">
        <v>24</v>
      </c>
      <c r="V2687" t="s">
        <v>277</v>
      </c>
      <c r="W2687" t="s">
        <v>278</v>
      </c>
      <c r="X2687" t="s">
        <v>279</v>
      </c>
      <c r="Y2687" t="s">
        <v>280</v>
      </c>
      <c r="Z2687" t="s">
        <v>181</v>
      </c>
      <c r="AB2687" s="8"/>
      <c r="AC2687">
        <v>1</v>
      </c>
      <c r="AF2687" t="s">
        <v>6416</v>
      </c>
      <c r="AG2687">
        <v>1</v>
      </c>
      <c r="AH2687">
        <v>0.2</v>
      </c>
      <c r="AL2687" s="6">
        <v>24.792000000000002</v>
      </c>
      <c r="AM2687" s="1">
        <v>14.169</v>
      </c>
      <c r="AN2687" s="3">
        <v>28.48</v>
      </c>
      <c r="AO2687" s="8">
        <f t="shared" si="246"/>
        <v>67.441000000000003</v>
      </c>
      <c r="AP2687" s="8">
        <f t="shared" si="247"/>
        <v>1.7497353377090832</v>
      </c>
      <c r="AQ2687" s="8">
        <f t="shared" si="248"/>
        <v>3</v>
      </c>
      <c r="AR2687" s="6">
        <v>25.413</v>
      </c>
      <c r="AS2687" s="1">
        <v>13.486000000000001</v>
      </c>
      <c r="AT2687" s="3">
        <v>28.678000000000001</v>
      </c>
      <c r="AU2687" s="8">
        <f t="shared" si="249"/>
        <v>-0.62099999999999866</v>
      </c>
      <c r="AV2687" s="8">
        <f t="shared" si="251"/>
        <v>1.8843986356221265</v>
      </c>
      <c r="AW2687" s="8">
        <f t="shared" si="250"/>
        <v>3</v>
      </c>
      <c r="AY2687">
        <v>1</v>
      </c>
      <c r="BH2687">
        <v>1</v>
      </c>
      <c r="BM2687">
        <v>1</v>
      </c>
      <c r="BP2687">
        <v>1</v>
      </c>
      <c r="BS2687">
        <v>1</v>
      </c>
      <c r="CB2687">
        <v>1</v>
      </c>
      <c r="CF2687">
        <v>1</v>
      </c>
      <c r="CN2687">
        <v>1</v>
      </c>
      <c r="CS2687">
        <v>1</v>
      </c>
      <c r="CT2687">
        <v>1</v>
      </c>
      <c r="CY2687">
        <v>1</v>
      </c>
      <c r="DI2687">
        <v>1</v>
      </c>
      <c r="DO2687">
        <v>1</v>
      </c>
      <c r="DZ2687">
        <v>1</v>
      </c>
      <c r="EP2687">
        <v>1</v>
      </c>
      <c r="FC2687">
        <v>1</v>
      </c>
      <c r="FI2687">
        <v>1</v>
      </c>
      <c r="FM2687">
        <v>1</v>
      </c>
    </row>
    <row r="2688" spans="1:177" x14ac:dyDescent="0.35">
      <c r="A2688" t="s">
        <v>10991</v>
      </c>
      <c r="B2688" t="s">
        <v>300</v>
      </c>
      <c r="C2688" t="s">
        <v>1735</v>
      </c>
      <c r="D2688" t="s">
        <v>1736</v>
      </c>
      <c r="F2688" t="s">
        <v>1737</v>
      </c>
      <c r="G2688" t="s">
        <v>10992</v>
      </c>
      <c r="I2688" t="s">
        <v>10993</v>
      </c>
      <c r="J2688" t="s">
        <v>175</v>
      </c>
      <c r="K2688" t="s">
        <v>275</v>
      </c>
      <c r="L2688">
        <v>150</v>
      </c>
      <c r="M2688" t="s">
        <v>276</v>
      </c>
      <c r="N2688" t="s">
        <v>276</v>
      </c>
      <c r="O2688" t="s">
        <v>1131</v>
      </c>
      <c r="P2688">
        <v>35</v>
      </c>
      <c r="Q2688">
        <v>34</v>
      </c>
      <c r="V2688" t="s">
        <v>1131</v>
      </c>
      <c r="Y2688" t="s">
        <v>568</v>
      </c>
      <c r="Z2688" t="s">
        <v>181</v>
      </c>
      <c r="AB2688" s="8"/>
      <c r="AL2688" s="6">
        <v>39.551000000000002</v>
      </c>
      <c r="AM2688" s="1">
        <v>25.312999999999999</v>
      </c>
      <c r="AN2688" s="3">
        <v>16.052</v>
      </c>
      <c r="AO2688" s="8">
        <f t="shared" si="246"/>
        <v>80.915999999999997</v>
      </c>
      <c r="AP2688" s="8">
        <f t="shared" si="247"/>
        <v>1.5624777782167267</v>
      </c>
      <c r="AQ2688" s="8">
        <f t="shared" si="248"/>
        <v>3</v>
      </c>
      <c r="AR2688" s="6">
        <v>37.182000000000002</v>
      </c>
      <c r="AS2688" s="1">
        <v>26.135999999999999</v>
      </c>
      <c r="AT2688" s="3">
        <v>17.129000000000001</v>
      </c>
      <c r="AU2688" s="8">
        <f t="shared" si="249"/>
        <v>2.3689999999999998</v>
      </c>
      <c r="AV2688" s="8">
        <f t="shared" si="251"/>
        <v>1.4226354453627181</v>
      </c>
      <c r="AW2688" s="8">
        <f t="shared" si="250"/>
        <v>3</v>
      </c>
      <c r="AX2688">
        <v>1</v>
      </c>
      <c r="BD2688">
        <v>1</v>
      </c>
      <c r="BH2688">
        <v>1</v>
      </c>
      <c r="BM2688">
        <v>1</v>
      </c>
      <c r="BS2688">
        <v>1</v>
      </c>
      <c r="CB2688">
        <v>1</v>
      </c>
      <c r="CC2688">
        <v>1</v>
      </c>
      <c r="CF2688">
        <v>1</v>
      </c>
      <c r="CT2688">
        <v>1</v>
      </c>
      <c r="CX2688">
        <v>1</v>
      </c>
      <c r="DE2688">
        <v>1</v>
      </c>
      <c r="DQ2688">
        <v>1</v>
      </c>
      <c r="DR2688">
        <v>1</v>
      </c>
      <c r="DU2688">
        <v>1</v>
      </c>
      <c r="DZ2688">
        <v>1</v>
      </c>
      <c r="EY2688">
        <v>1</v>
      </c>
      <c r="FB2688">
        <v>1</v>
      </c>
      <c r="FC2688">
        <v>1</v>
      </c>
      <c r="FE2688">
        <v>1</v>
      </c>
    </row>
    <row r="2689" spans="1:178" x14ac:dyDescent="0.35">
      <c r="A2689" t="s">
        <v>10164</v>
      </c>
      <c r="B2689" t="s">
        <v>213</v>
      </c>
      <c r="C2689" t="s">
        <v>621</v>
      </c>
      <c r="D2689" t="s">
        <v>622</v>
      </c>
      <c r="F2689" t="s">
        <v>9959</v>
      </c>
      <c r="G2689" t="s">
        <v>10165</v>
      </c>
      <c r="H2689" t="s">
        <v>9949</v>
      </c>
      <c r="I2689" t="s">
        <v>10166</v>
      </c>
      <c r="J2689" t="s">
        <v>507</v>
      </c>
      <c r="K2689" t="s">
        <v>14294</v>
      </c>
      <c r="L2689">
        <v>60</v>
      </c>
      <c r="M2689" t="s">
        <v>788</v>
      </c>
      <c r="N2689" t="s">
        <v>324</v>
      </c>
      <c r="O2689">
        <v>1</v>
      </c>
      <c r="P2689">
        <v>47</v>
      </c>
      <c r="Q2689">
        <v>3</v>
      </c>
      <c r="V2689" t="s">
        <v>10152</v>
      </c>
      <c r="W2689" t="s">
        <v>10075</v>
      </c>
      <c r="X2689" t="s">
        <v>10018</v>
      </c>
      <c r="Y2689" t="s">
        <v>307</v>
      </c>
      <c r="Z2689" t="s">
        <v>181</v>
      </c>
      <c r="AB2689" s="8">
        <v>40721</v>
      </c>
      <c r="AF2689" t="s">
        <v>6416</v>
      </c>
      <c r="AG2689">
        <v>1</v>
      </c>
      <c r="AH2689">
        <v>1.1000000000000001</v>
      </c>
      <c r="AL2689" s="6">
        <v>50.368000000000002</v>
      </c>
      <c r="AM2689" s="1">
        <v>25.372</v>
      </c>
      <c r="AN2689" s="3">
        <v>13.576000000000001</v>
      </c>
      <c r="AO2689" s="8">
        <f t="shared" si="246"/>
        <v>89.316000000000003</v>
      </c>
      <c r="AP2689" s="8">
        <f t="shared" si="247"/>
        <v>1.9851805139523886</v>
      </c>
      <c r="AQ2689" s="8">
        <f t="shared" si="248"/>
        <v>3</v>
      </c>
      <c r="AR2689" s="6">
        <v>49.878</v>
      </c>
      <c r="AS2689" s="1">
        <v>24.161999999999999</v>
      </c>
      <c r="AT2689" s="3">
        <v>16.206</v>
      </c>
      <c r="AU2689" s="8">
        <f t="shared" si="249"/>
        <v>0.49000000000000199</v>
      </c>
      <c r="AV2689" s="8">
        <f t="shared" si="251"/>
        <v>2.064315867891731</v>
      </c>
      <c r="AW2689" s="8">
        <f t="shared" si="250"/>
        <v>4</v>
      </c>
      <c r="AX2689">
        <v>1</v>
      </c>
      <c r="BD2689">
        <v>1</v>
      </c>
      <c r="BE2689">
        <v>1</v>
      </c>
      <c r="BM2689">
        <v>1</v>
      </c>
      <c r="BS2689">
        <v>1</v>
      </c>
      <c r="BX2689">
        <v>1</v>
      </c>
      <c r="CA2689">
        <v>1</v>
      </c>
      <c r="CF2689">
        <v>1</v>
      </c>
      <c r="CS2689">
        <v>1</v>
      </c>
      <c r="CY2689">
        <v>1</v>
      </c>
      <c r="DF2689">
        <v>1</v>
      </c>
      <c r="EE2689">
        <v>1</v>
      </c>
      <c r="EN2689">
        <v>1</v>
      </c>
      <c r="FK2689">
        <v>1</v>
      </c>
      <c r="FP2689">
        <v>1</v>
      </c>
      <c r="FR2689">
        <v>1</v>
      </c>
    </row>
    <row r="2690" spans="1:178" x14ac:dyDescent="0.35">
      <c r="A2690" t="s">
        <v>11349</v>
      </c>
      <c r="B2690" t="s">
        <v>170</v>
      </c>
      <c r="C2690" t="s">
        <v>472</v>
      </c>
      <c r="D2690" t="s">
        <v>473</v>
      </c>
      <c r="F2690" t="s">
        <v>2281</v>
      </c>
      <c r="G2690" t="s">
        <v>10291</v>
      </c>
      <c r="I2690" t="s">
        <v>11350</v>
      </c>
      <c r="J2690" t="s">
        <v>2063</v>
      </c>
      <c r="K2690" t="s">
        <v>1417</v>
      </c>
      <c r="L2690">
        <v>40</v>
      </c>
      <c r="M2690" t="s">
        <v>276</v>
      </c>
      <c r="N2690" t="s">
        <v>276</v>
      </c>
      <c r="O2690">
        <v>750</v>
      </c>
      <c r="P2690">
        <v>44</v>
      </c>
      <c r="Q2690">
        <v>15</v>
      </c>
      <c r="V2690" t="s">
        <v>2191</v>
      </c>
      <c r="W2690" t="s">
        <v>11351</v>
      </c>
      <c r="Y2690" t="s">
        <v>11281</v>
      </c>
      <c r="AB2690" s="9">
        <v>41069</v>
      </c>
      <c r="AF2690" t="s">
        <v>6416</v>
      </c>
      <c r="AG2690">
        <v>1</v>
      </c>
      <c r="AH2690">
        <v>1.8</v>
      </c>
      <c r="AL2690" s="6">
        <v>38.783000000000001</v>
      </c>
      <c r="AM2690" s="1">
        <v>21.734000000000002</v>
      </c>
      <c r="AN2690" s="3">
        <v>16.725000000000001</v>
      </c>
      <c r="AO2690" s="8">
        <f t="shared" ref="AO2690:AO2753" si="252">IF(OR((AL2690&gt;0),(AM2690&gt;0)),SUM(AL2690:AN2690),"")</f>
        <v>77.242000000000004</v>
      </c>
      <c r="AP2690" s="8">
        <f t="shared" ref="AP2690:AP2753" si="253">IF(OR((AL2690&gt;0),(AM2690&gt;0)),AL2690/AM2690,"")</f>
        <v>1.7844391276341216</v>
      </c>
      <c r="AQ2690" s="8">
        <f t="shared" ref="AQ2690:AQ2753" si="254">IF(AP2690&lt;0.5,1,IF(AP2690&lt;1,2,IF(AP2690&lt;2,3,IF(AP2690&lt;10,4,5))))</f>
        <v>3</v>
      </c>
      <c r="AR2690" s="6">
        <v>38.667000000000002</v>
      </c>
      <c r="AS2690" s="1">
        <v>20.702999999999999</v>
      </c>
      <c r="AT2690" s="3">
        <v>18.163</v>
      </c>
      <c r="AU2690" s="8">
        <f t="shared" ref="AU2690:AU2753" si="255">AL2690-AR2690</f>
        <v>0.11599999999999966</v>
      </c>
      <c r="AV2690" s="8">
        <f t="shared" si="251"/>
        <v>1.8677003332850313</v>
      </c>
      <c r="AW2690" s="8">
        <f t="shared" ref="AW2690:AW2753" si="256">IF(AV2690&lt;0.5,1,IF(AV2690&lt;1,2,IF(AV2690&lt;2,3,IF(AV2690&lt;10,4,5))))</f>
        <v>3</v>
      </c>
      <c r="AZ2690">
        <v>1</v>
      </c>
      <c r="BK2690">
        <v>1</v>
      </c>
      <c r="BM2690">
        <v>1</v>
      </c>
      <c r="BS2690">
        <v>1</v>
      </c>
      <c r="CB2690">
        <v>1</v>
      </c>
      <c r="CF2690">
        <v>1</v>
      </c>
      <c r="CO2690">
        <v>1</v>
      </c>
      <c r="CS2690">
        <v>1</v>
      </c>
      <c r="CW2690">
        <v>1</v>
      </c>
      <c r="DA2690">
        <v>1</v>
      </c>
      <c r="DF2690">
        <v>1</v>
      </c>
      <c r="DP2690">
        <v>1</v>
      </c>
      <c r="DU2690">
        <v>1</v>
      </c>
      <c r="DZ2690">
        <v>1</v>
      </c>
      <c r="EY2690">
        <v>1</v>
      </c>
      <c r="FB2690">
        <v>1</v>
      </c>
      <c r="FG2690">
        <v>1</v>
      </c>
    </row>
    <row r="2691" spans="1:178" x14ac:dyDescent="0.35">
      <c r="A2691" t="s">
        <v>11997</v>
      </c>
      <c r="B2691" t="s">
        <v>465</v>
      </c>
      <c r="C2691" t="s">
        <v>633</v>
      </c>
      <c r="D2691" t="s">
        <v>634</v>
      </c>
      <c r="F2691" t="s">
        <v>636</v>
      </c>
      <c r="G2691" t="s">
        <v>11998</v>
      </c>
      <c r="I2691" t="s">
        <v>11999</v>
      </c>
      <c r="J2691" t="s">
        <v>507</v>
      </c>
      <c r="K2691" t="s">
        <v>1417</v>
      </c>
      <c r="L2691">
        <v>5</v>
      </c>
      <c r="M2691" t="s">
        <v>276</v>
      </c>
      <c r="N2691" t="s">
        <v>276</v>
      </c>
      <c r="O2691">
        <v>1</v>
      </c>
      <c r="V2691" t="s">
        <v>12000</v>
      </c>
      <c r="W2691" t="s">
        <v>12001</v>
      </c>
      <c r="X2691" t="s">
        <v>12002</v>
      </c>
      <c r="Y2691" t="s">
        <v>568</v>
      </c>
      <c r="AB2691" s="9">
        <v>41322</v>
      </c>
      <c r="AF2691" t="s">
        <v>6416</v>
      </c>
      <c r="AG2691">
        <v>1</v>
      </c>
      <c r="AH2691">
        <v>0.1</v>
      </c>
      <c r="AL2691" s="6">
        <v>55.627000000000002</v>
      </c>
      <c r="AM2691" s="1">
        <v>30.053999999999998</v>
      </c>
      <c r="AN2691" s="3">
        <v>3.173</v>
      </c>
      <c r="AO2691" s="8">
        <f t="shared" si="252"/>
        <v>88.853999999999999</v>
      </c>
      <c r="AP2691" s="8">
        <f t="shared" si="253"/>
        <v>1.8509017102548748</v>
      </c>
      <c r="AQ2691" s="8">
        <f t="shared" si="254"/>
        <v>3</v>
      </c>
      <c r="AR2691" s="6">
        <v>57.628999999999998</v>
      </c>
      <c r="AS2691" s="1">
        <v>28.571999999999999</v>
      </c>
      <c r="AT2691" s="3">
        <v>2.33</v>
      </c>
      <c r="AU2691" s="8">
        <f t="shared" si="255"/>
        <v>-2.0019999999999953</v>
      </c>
      <c r="AV2691" s="8">
        <f t="shared" ref="AV2691:AV2754" si="257">IF(OR((AR2691&gt;0),(AS2691&gt;0)),AR2691/AS2691,#VALUE!)</f>
        <v>2.01697466050679</v>
      </c>
      <c r="AW2691" s="8">
        <f t="shared" si="256"/>
        <v>4</v>
      </c>
      <c r="AZ2691">
        <v>1</v>
      </c>
      <c r="BH2691">
        <v>1</v>
      </c>
      <c r="BI2691">
        <v>1</v>
      </c>
      <c r="BM2691">
        <v>1</v>
      </c>
      <c r="BS2691">
        <v>1</v>
      </c>
      <c r="BZ2691">
        <v>1</v>
      </c>
      <c r="CG2691">
        <v>1</v>
      </c>
      <c r="CS2691">
        <v>1</v>
      </c>
      <c r="CY2691">
        <v>1</v>
      </c>
      <c r="DF2691">
        <v>1</v>
      </c>
      <c r="EE2691">
        <v>1</v>
      </c>
      <c r="FK2691">
        <v>1</v>
      </c>
    </row>
    <row r="2692" spans="1:178" hidden="1" x14ac:dyDescent="0.35">
      <c r="A2692" t="s">
        <v>7971</v>
      </c>
      <c r="B2692" t="s">
        <v>328</v>
      </c>
      <c r="C2692" t="s">
        <v>6941</v>
      </c>
      <c r="D2692" t="s">
        <v>6942</v>
      </c>
      <c r="F2692" t="s">
        <v>6943</v>
      </c>
      <c r="I2692" t="s">
        <v>7974</v>
      </c>
      <c r="J2692" t="s">
        <v>175</v>
      </c>
      <c r="K2692" t="s">
        <v>186</v>
      </c>
      <c r="L2692">
        <v>150</v>
      </c>
      <c r="M2692" t="s">
        <v>218</v>
      </c>
      <c r="N2692" t="s">
        <v>512</v>
      </c>
      <c r="O2692">
        <v>500</v>
      </c>
      <c r="P2692">
        <v>48</v>
      </c>
      <c r="Q2692">
        <v>11</v>
      </c>
      <c r="R2692">
        <v>850</v>
      </c>
      <c r="S2692">
        <v>-1</v>
      </c>
      <c r="T2692">
        <v>19</v>
      </c>
      <c r="U2692">
        <v>8</v>
      </c>
      <c r="V2692" t="s">
        <v>219</v>
      </c>
      <c r="W2692" t="s">
        <v>220</v>
      </c>
      <c r="Y2692" t="s">
        <v>221</v>
      </c>
      <c r="Z2692" t="s">
        <v>181</v>
      </c>
      <c r="AB2692" s="8"/>
      <c r="AD2692">
        <v>1</v>
      </c>
      <c r="AF2692" t="s">
        <v>3724</v>
      </c>
      <c r="AG2692">
        <v>19</v>
      </c>
      <c r="AH2692">
        <v>0.4</v>
      </c>
      <c r="AL2692" s="6" t="s">
        <v>14292</v>
      </c>
      <c r="AM2692" s="1" t="s">
        <v>14292</v>
      </c>
      <c r="AN2692" s="3" t="s">
        <v>14292</v>
      </c>
      <c r="AO2692" s="8">
        <f t="shared" si="252"/>
        <v>0</v>
      </c>
      <c r="AP2692" s="8" t="e">
        <f t="shared" si="253"/>
        <v>#VALUE!</v>
      </c>
      <c r="AQ2692" s="8" t="e">
        <f t="shared" si="254"/>
        <v>#VALUE!</v>
      </c>
      <c r="AU2692" s="8" t="e">
        <f t="shared" si="255"/>
        <v>#VALUE!</v>
      </c>
      <c r="AV2692" s="8" t="e">
        <f t="shared" si="257"/>
        <v>#VALUE!</v>
      </c>
      <c r="AW2692" s="8" t="e">
        <f t="shared" si="256"/>
        <v>#VALUE!</v>
      </c>
      <c r="AX2692">
        <v>1</v>
      </c>
      <c r="BC2692">
        <v>1</v>
      </c>
      <c r="BD2692">
        <v>1</v>
      </c>
      <c r="BH2692">
        <v>1</v>
      </c>
      <c r="BN2692">
        <v>1</v>
      </c>
      <c r="BS2692">
        <v>1</v>
      </c>
      <c r="BU2692">
        <v>1</v>
      </c>
      <c r="BV2692">
        <v>1</v>
      </c>
      <c r="CA2692">
        <v>1</v>
      </c>
      <c r="CG2692">
        <v>1</v>
      </c>
      <c r="CN2692">
        <v>1</v>
      </c>
      <c r="CS2692">
        <v>1</v>
      </c>
      <c r="CT2692">
        <v>1</v>
      </c>
      <c r="CY2692">
        <v>1</v>
      </c>
      <c r="DE2692">
        <v>1</v>
      </c>
      <c r="DP2692">
        <v>1</v>
      </c>
      <c r="EB2692">
        <v>1</v>
      </c>
      <c r="ES2692">
        <v>1</v>
      </c>
      <c r="EU2692">
        <v>1</v>
      </c>
      <c r="EZ2692">
        <v>1</v>
      </c>
      <c r="FB2692">
        <v>1</v>
      </c>
      <c r="FI2692">
        <v>1</v>
      </c>
    </row>
    <row r="2693" spans="1:178" x14ac:dyDescent="0.35">
      <c r="A2693" t="s">
        <v>12050</v>
      </c>
      <c r="B2693" t="s">
        <v>213</v>
      </c>
      <c r="C2693" t="s">
        <v>621</v>
      </c>
      <c r="D2693" t="s">
        <v>1377</v>
      </c>
      <c r="F2693" t="s">
        <v>1379</v>
      </c>
      <c r="G2693" t="s">
        <v>12051</v>
      </c>
      <c r="I2693" t="s">
        <v>12052</v>
      </c>
      <c r="J2693" t="s">
        <v>507</v>
      </c>
      <c r="K2693" t="s">
        <v>1417</v>
      </c>
      <c r="L2693">
        <v>10</v>
      </c>
      <c r="M2693" t="s">
        <v>276</v>
      </c>
      <c r="N2693" t="s">
        <v>276</v>
      </c>
      <c r="O2693">
        <v>5</v>
      </c>
      <c r="V2693" t="s">
        <v>12000</v>
      </c>
      <c r="W2693" t="s">
        <v>12043</v>
      </c>
      <c r="X2693" t="s">
        <v>12002</v>
      </c>
      <c r="Y2693" t="s">
        <v>568</v>
      </c>
      <c r="AB2693" s="9">
        <v>41322</v>
      </c>
      <c r="AF2693" t="s">
        <v>6416</v>
      </c>
      <c r="AG2693">
        <v>1</v>
      </c>
      <c r="AH2693">
        <v>0.4</v>
      </c>
      <c r="AL2693" s="6">
        <v>38.607999999999997</v>
      </c>
      <c r="AM2693" s="1">
        <v>36.061</v>
      </c>
      <c r="AN2693" s="3">
        <v>6.57</v>
      </c>
      <c r="AO2693" s="8">
        <f t="shared" si="252"/>
        <v>81.239000000000004</v>
      </c>
      <c r="AP2693" s="8">
        <f t="shared" si="253"/>
        <v>1.0706303208452344</v>
      </c>
      <c r="AQ2693" s="8">
        <f t="shared" si="254"/>
        <v>3</v>
      </c>
      <c r="AR2693" s="6">
        <v>39.883000000000003</v>
      </c>
      <c r="AS2693" s="1">
        <v>35.323</v>
      </c>
      <c r="AT2693" s="3">
        <v>4.7080000000000002</v>
      </c>
      <c r="AU2693" s="8">
        <f t="shared" si="255"/>
        <v>-1.2750000000000057</v>
      </c>
      <c r="AV2693" s="8">
        <f t="shared" si="257"/>
        <v>1.1290943577838803</v>
      </c>
      <c r="AW2693" s="8">
        <f t="shared" si="256"/>
        <v>3</v>
      </c>
      <c r="AZ2693">
        <v>1</v>
      </c>
      <c r="BH2693">
        <v>1</v>
      </c>
      <c r="BM2693">
        <v>1</v>
      </c>
      <c r="BS2693">
        <v>1</v>
      </c>
      <c r="BZ2693">
        <v>1</v>
      </c>
      <c r="CE2693">
        <v>1</v>
      </c>
      <c r="CS2693">
        <v>1</v>
      </c>
      <c r="CY2693">
        <v>1</v>
      </c>
      <c r="DB2693">
        <v>1</v>
      </c>
      <c r="DD2693">
        <v>1</v>
      </c>
      <c r="EE2693">
        <v>1</v>
      </c>
      <c r="EY2693">
        <v>1</v>
      </c>
    </row>
    <row r="2694" spans="1:178" x14ac:dyDescent="0.35">
      <c r="A2694" t="s">
        <v>6064</v>
      </c>
      <c r="B2694" t="s">
        <v>465</v>
      </c>
      <c r="C2694" t="s">
        <v>633</v>
      </c>
      <c r="D2694" t="s">
        <v>634</v>
      </c>
      <c r="E2694" t="s">
        <v>884</v>
      </c>
      <c r="F2694" t="s">
        <v>885</v>
      </c>
      <c r="I2694" t="s">
        <v>6065</v>
      </c>
      <c r="J2694" t="s">
        <v>2063</v>
      </c>
      <c r="K2694" t="s">
        <v>200</v>
      </c>
      <c r="L2694">
        <v>20</v>
      </c>
      <c r="M2694" t="s">
        <v>788</v>
      </c>
      <c r="N2694" t="s">
        <v>324</v>
      </c>
      <c r="O2694">
        <v>150</v>
      </c>
      <c r="P2694">
        <v>52</v>
      </c>
      <c r="Q2694">
        <v>7</v>
      </c>
      <c r="R2694">
        <v>800</v>
      </c>
      <c r="S2694">
        <v>1</v>
      </c>
      <c r="T2694">
        <v>21</v>
      </c>
      <c r="U2694">
        <v>11</v>
      </c>
      <c r="V2694" t="s">
        <v>6066</v>
      </c>
      <c r="W2694" t="s">
        <v>6067</v>
      </c>
      <c r="Y2694" t="s">
        <v>221</v>
      </c>
      <c r="Z2694" t="s">
        <v>181</v>
      </c>
      <c r="AB2694" s="8"/>
      <c r="AC2694">
        <v>1</v>
      </c>
      <c r="AF2694" t="s">
        <v>4051</v>
      </c>
      <c r="AG2694">
        <v>5</v>
      </c>
      <c r="AH2694">
        <v>0.65</v>
      </c>
      <c r="AL2694" s="6">
        <v>30.986999999999998</v>
      </c>
      <c r="AM2694" s="1">
        <v>26.736999999999998</v>
      </c>
      <c r="AN2694" s="3">
        <v>12.63</v>
      </c>
      <c r="AO2694" s="8">
        <f t="shared" si="252"/>
        <v>70.353999999999999</v>
      </c>
      <c r="AP2694" s="8">
        <f t="shared" si="253"/>
        <v>1.158955754198302</v>
      </c>
      <c r="AQ2694" s="8">
        <f t="shared" si="254"/>
        <v>3</v>
      </c>
      <c r="AR2694" s="6">
        <v>29.395</v>
      </c>
      <c r="AS2694" s="1">
        <v>29.516999999999999</v>
      </c>
      <c r="AT2694" s="3">
        <v>12.56</v>
      </c>
      <c r="AU2694" s="8">
        <f t="shared" si="255"/>
        <v>1.5919999999999987</v>
      </c>
      <c r="AV2694" s="8">
        <f t="shared" si="257"/>
        <v>0.99586678863028089</v>
      </c>
      <c r="AW2694" s="8">
        <f t="shared" si="256"/>
        <v>2</v>
      </c>
      <c r="AX2694">
        <v>1</v>
      </c>
      <c r="BD2694">
        <v>1</v>
      </c>
      <c r="BH2694">
        <v>1</v>
      </c>
      <c r="BI2694">
        <v>1</v>
      </c>
      <c r="BK2694">
        <v>1</v>
      </c>
      <c r="BM2694">
        <v>1</v>
      </c>
      <c r="BS2694">
        <v>1</v>
      </c>
      <c r="CA2694">
        <v>1</v>
      </c>
      <c r="CG2694">
        <v>1</v>
      </c>
      <c r="CS2694">
        <v>1</v>
      </c>
      <c r="CY2694">
        <v>1</v>
      </c>
      <c r="DF2694">
        <v>1</v>
      </c>
      <c r="DG2694">
        <v>1</v>
      </c>
      <c r="DK2694">
        <v>1</v>
      </c>
      <c r="DQ2694">
        <v>1</v>
      </c>
      <c r="DR2694">
        <v>1</v>
      </c>
      <c r="DU2694">
        <v>1</v>
      </c>
      <c r="DX2694">
        <v>1</v>
      </c>
      <c r="DZ2694">
        <v>1</v>
      </c>
      <c r="EY2694">
        <v>1</v>
      </c>
      <c r="FB2694">
        <v>1</v>
      </c>
      <c r="FC2694">
        <v>1</v>
      </c>
      <c r="FV2694" t="s">
        <v>2249</v>
      </c>
    </row>
    <row r="2695" spans="1:178" x14ac:dyDescent="0.35">
      <c r="A2695" t="s">
        <v>9430</v>
      </c>
      <c r="B2695" t="s">
        <v>465</v>
      </c>
      <c r="C2695" t="s">
        <v>466</v>
      </c>
      <c r="D2695" t="s">
        <v>494</v>
      </c>
      <c r="F2695" t="s">
        <v>495</v>
      </c>
      <c r="G2695" t="s">
        <v>9431</v>
      </c>
      <c r="H2695" t="s">
        <v>9432</v>
      </c>
      <c r="I2695" t="s">
        <v>9433</v>
      </c>
      <c r="J2695" t="s">
        <v>175</v>
      </c>
      <c r="K2695" t="s">
        <v>186</v>
      </c>
      <c r="L2695">
        <v>80</v>
      </c>
      <c r="M2695" t="s">
        <v>788</v>
      </c>
      <c r="N2695" t="s">
        <v>324</v>
      </c>
      <c r="O2695">
        <v>450</v>
      </c>
      <c r="P2695">
        <v>47</v>
      </c>
      <c r="Q2695">
        <v>8</v>
      </c>
      <c r="R2695">
        <v>1100</v>
      </c>
      <c r="S2695">
        <v>-1</v>
      </c>
      <c r="T2695">
        <v>16</v>
      </c>
      <c r="U2695">
        <v>8</v>
      </c>
      <c r="V2695" t="s">
        <v>325</v>
      </c>
      <c r="W2695" t="s">
        <v>2392</v>
      </c>
      <c r="X2695" t="s">
        <v>2558</v>
      </c>
      <c r="Y2695" t="s">
        <v>180</v>
      </c>
      <c r="Z2695" t="s">
        <v>181</v>
      </c>
      <c r="AB2695" s="8">
        <v>39152</v>
      </c>
      <c r="AD2695">
        <v>1</v>
      </c>
      <c r="AF2695" t="s">
        <v>3724</v>
      </c>
      <c r="AG2695">
        <v>6</v>
      </c>
      <c r="AH2695">
        <v>0.6</v>
      </c>
      <c r="AL2695" s="6">
        <v>41.457000000000001</v>
      </c>
      <c r="AM2695" s="1">
        <v>21.949000000000002</v>
      </c>
      <c r="AN2695" s="3">
        <v>22.166</v>
      </c>
      <c r="AO2695" s="8">
        <f t="shared" si="252"/>
        <v>85.572000000000003</v>
      </c>
      <c r="AP2695" s="8">
        <f t="shared" si="253"/>
        <v>1.8887876440840128</v>
      </c>
      <c r="AQ2695" s="8">
        <f t="shared" si="254"/>
        <v>3</v>
      </c>
      <c r="AR2695" s="6">
        <v>38.454000000000001</v>
      </c>
      <c r="AS2695" s="1">
        <v>22.716000000000001</v>
      </c>
      <c r="AT2695" s="3">
        <v>24.390999999999998</v>
      </c>
      <c r="AU2695" s="8">
        <f t="shared" si="255"/>
        <v>3.0030000000000001</v>
      </c>
      <c r="AV2695" s="8">
        <f t="shared" si="257"/>
        <v>1.6928156365557316</v>
      </c>
      <c r="AW2695" s="8">
        <f t="shared" si="256"/>
        <v>3</v>
      </c>
      <c r="AX2695">
        <v>1</v>
      </c>
      <c r="BC2695">
        <v>1</v>
      </c>
      <c r="BH2695">
        <v>1</v>
      </c>
      <c r="BK2695">
        <v>1</v>
      </c>
      <c r="BS2695">
        <v>1</v>
      </c>
      <c r="BW2695">
        <v>1</v>
      </c>
      <c r="CA2695">
        <v>1</v>
      </c>
      <c r="CF2695">
        <v>1</v>
      </c>
      <c r="CS2695">
        <v>1</v>
      </c>
      <c r="CX2695">
        <v>1</v>
      </c>
      <c r="DF2695">
        <v>1</v>
      </c>
      <c r="DO2695">
        <v>1</v>
      </c>
      <c r="EB2695">
        <v>1</v>
      </c>
      <c r="EC2695">
        <v>1</v>
      </c>
      <c r="FI2695">
        <v>1</v>
      </c>
      <c r="FK2695">
        <v>1</v>
      </c>
      <c r="FS2695">
        <v>1</v>
      </c>
    </row>
    <row r="2696" spans="1:178" x14ac:dyDescent="0.35">
      <c r="A2696" t="s">
        <v>9758</v>
      </c>
      <c r="B2696" t="s">
        <v>170</v>
      </c>
      <c r="C2696" t="s">
        <v>472</v>
      </c>
      <c r="D2696" t="s">
        <v>473</v>
      </c>
      <c r="F2696" t="s">
        <v>2318</v>
      </c>
      <c r="G2696" t="s">
        <v>9761</v>
      </c>
      <c r="H2696" t="s">
        <v>9532</v>
      </c>
      <c r="I2696" t="s">
        <v>9762</v>
      </c>
      <c r="J2696" t="s">
        <v>175</v>
      </c>
      <c r="K2696" t="s">
        <v>186</v>
      </c>
      <c r="L2696">
        <v>150</v>
      </c>
      <c r="M2696" t="s">
        <v>788</v>
      </c>
      <c r="N2696" t="s">
        <v>9451</v>
      </c>
      <c r="O2696">
        <v>740</v>
      </c>
      <c r="P2696">
        <v>41</v>
      </c>
      <c r="Q2696">
        <v>126</v>
      </c>
      <c r="V2696" t="s">
        <v>9452</v>
      </c>
      <c r="W2696" t="s">
        <v>9420</v>
      </c>
      <c r="X2696" t="s">
        <v>9421</v>
      </c>
      <c r="Y2696" t="s">
        <v>9422</v>
      </c>
      <c r="Z2696" t="s">
        <v>181</v>
      </c>
      <c r="AB2696" s="8">
        <v>40386</v>
      </c>
      <c r="AD2696">
        <v>1</v>
      </c>
      <c r="AF2696" t="s">
        <v>3724</v>
      </c>
      <c r="AG2696">
        <v>10</v>
      </c>
      <c r="AH2696">
        <v>0.7</v>
      </c>
      <c r="AL2696" s="6">
        <v>26.428000000000001</v>
      </c>
      <c r="AM2696" s="1">
        <v>16.71</v>
      </c>
      <c r="AN2696" s="3">
        <v>33.499000000000002</v>
      </c>
      <c r="AO2696" s="8">
        <f t="shared" si="252"/>
        <v>76.637</v>
      </c>
      <c r="AP2696" s="8">
        <f t="shared" si="253"/>
        <v>1.5815679233991622</v>
      </c>
      <c r="AQ2696" s="8">
        <f t="shared" si="254"/>
        <v>3</v>
      </c>
      <c r="AR2696" s="6">
        <v>25.177</v>
      </c>
      <c r="AS2696" s="1">
        <v>17.940999999999999</v>
      </c>
      <c r="AT2696" s="3">
        <v>32.569000000000003</v>
      </c>
      <c r="AU2696" s="8">
        <f t="shared" si="255"/>
        <v>1.2510000000000012</v>
      </c>
      <c r="AV2696" s="8">
        <f t="shared" si="257"/>
        <v>1.4033219998885236</v>
      </c>
      <c r="AW2696" s="8">
        <f t="shared" si="256"/>
        <v>3</v>
      </c>
      <c r="AX2696">
        <v>1</v>
      </c>
      <c r="BB2696">
        <v>1</v>
      </c>
      <c r="BH2696">
        <v>1</v>
      </c>
      <c r="BM2696">
        <v>1</v>
      </c>
      <c r="BS2696">
        <v>1</v>
      </c>
      <c r="BX2696">
        <v>1</v>
      </c>
      <c r="CC2696">
        <v>1</v>
      </c>
      <c r="CE2696">
        <v>1</v>
      </c>
      <c r="CS2696">
        <v>1</v>
      </c>
      <c r="CX2696">
        <v>1</v>
      </c>
      <c r="DF2696">
        <v>1</v>
      </c>
      <c r="DK2696">
        <v>1</v>
      </c>
      <c r="DO2696">
        <v>1</v>
      </c>
      <c r="EA2696">
        <v>1</v>
      </c>
      <c r="EY2696">
        <v>1</v>
      </c>
      <c r="FA2696">
        <v>1</v>
      </c>
      <c r="FB2696">
        <v>1</v>
      </c>
      <c r="FC2696">
        <v>1</v>
      </c>
      <c r="FE2696">
        <v>1</v>
      </c>
      <c r="FG2696">
        <v>1</v>
      </c>
      <c r="FR2696">
        <v>1</v>
      </c>
    </row>
    <row r="2697" spans="1:178" x14ac:dyDescent="0.35">
      <c r="A2697" t="s">
        <v>6548</v>
      </c>
      <c r="B2697" t="s">
        <v>170</v>
      </c>
      <c r="C2697" t="s">
        <v>472</v>
      </c>
      <c r="D2697" t="s">
        <v>473</v>
      </c>
      <c r="E2697" t="s">
        <v>474</v>
      </c>
      <c r="F2697" t="s">
        <v>6549</v>
      </c>
      <c r="I2697" t="s">
        <v>6550</v>
      </c>
      <c r="J2697" t="s">
        <v>577</v>
      </c>
      <c r="K2697" t="s">
        <v>275</v>
      </c>
      <c r="L2697">
        <v>300</v>
      </c>
      <c r="M2697" t="s">
        <v>788</v>
      </c>
      <c r="N2697" t="s">
        <v>249</v>
      </c>
      <c r="O2697">
        <v>450</v>
      </c>
      <c r="P2697">
        <v>47</v>
      </c>
      <c r="Q2697">
        <v>8</v>
      </c>
      <c r="R2697">
        <v>1100</v>
      </c>
      <c r="S2697">
        <v>-1</v>
      </c>
      <c r="T2697">
        <v>16</v>
      </c>
      <c r="U2697">
        <v>8</v>
      </c>
      <c r="V2697" t="s">
        <v>258</v>
      </c>
      <c r="W2697" t="s">
        <v>423</v>
      </c>
      <c r="Y2697" t="s">
        <v>180</v>
      </c>
      <c r="Z2697" t="s">
        <v>181</v>
      </c>
      <c r="AB2697" s="8"/>
      <c r="AD2697">
        <v>1</v>
      </c>
      <c r="AF2697" t="s">
        <v>6416</v>
      </c>
      <c r="AG2697">
        <v>1</v>
      </c>
      <c r="AH2697">
        <v>1.1000000000000001</v>
      </c>
      <c r="AL2697" s="6">
        <v>27.257999999999999</v>
      </c>
      <c r="AM2697" s="1">
        <v>18.004000000000001</v>
      </c>
      <c r="AN2697" s="3">
        <v>24.145</v>
      </c>
      <c r="AO2697" s="8">
        <f t="shared" si="252"/>
        <v>69.406999999999996</v>
      </c>
      <c r="AP2697" s="8">
        <f t="shared" si="253"/>
        <v>1.513996889580093</v>
      </c>
      <c r="AQ2697" s="8">
        <f t="shared" si="254"/>
        <v>3</v>
      </c>
      <c r="AR2697" s="6">
        <v>29.5</v>
      </c>
      <c r="AS2697" s="1">
        <v>19.579999999999998</v>
      </c>
      <c r="AT2697" s="3">
        <v>19.173999999999999</v>
      </c>
      <c r="AU2697" s="8">
        <f t="shared" si="255"/>
        <v>-2.2420000000000009</v>
      </c>
      <c r="AV2697" s="8">
        <f t="shared" si="257"/>
        <v>1.5066394279877426</v>
      </c>
      <c r="AW2697" s="8">
        <f t="shared" si="256"/>
        <v>3</v>
      </c>
      <c r="AX2697">
        <v>1</v>
      </c>
      <c r="BC2697">
        <v>1</v>
      </c>
      <c r="BH2697">
        <v>1</v>
      </c>
      <c r="BK2697">
        <v>1</v>
      </c>
      <c r="BM2697">
        <v>1</v>
      </c>
      <c r="BS2697">
        <v>1</v>
      </c>
      <c r="CC2697">
        <v>1</v>
      </c>
      <c r="CF2697">
        <v>1</v>
      </c>
      <c r="CS2697">
        <v>1</v>
      </c>
      <c r="CY2697">
        <v>1</v>
      </c>
      <c r="DF2697">
        <v>1</v>
      </c>
      <c r="DP2697">
        <v>1</v>
      </c>
      <c r="DW2697">
        <v>1</v>
      </c>
      <c r="DZ2697">
        <v>1</v>
      </c>
      <c r="FB2697">
        <v>1</v>
      </c>
      <c r="FG2697">
        <v>1</v>
      </c>
      <c r="FK2697">
        <v>1</v>
      </c>
      <c r="FM2697">
        <v>1</v>
      </c>
    </row>
    <row r="2698" spans="1:178" x14ac:dyDescent="0.35">
      <c r="A2698" t="s">
        <v>9534</v>
      </c>
      <c r="B2698" t="s">
        <v>269</v>
      </c>
      <c r="C2698" t="s">
        <v>290</v>
      </c>
      <c r="D2698" t="s">
        <v>291</v>
      </c>
      <c r="F2698" t="s">
        <v>808</v>
      </c>
      <c r="G2698" t="s">
        <v>9537</v>
      </c>
      <c r="H2698" t="s">
        <v>3721</v>
      </c>
      <c r="I2698" t="s">
        <v>9538</v>
      </c>
      <c r="J2698" t="s">
        <v>294</v>
      </c>
      <c r="K2698" t="s">
        <v>275</v>
      </c>
      <c r="L2698">
        <v>150</v>
      </c>
      <c r="M2698" t="s">
        <v>788</v>
      </c>
      <c r="N2698" t="s">
        <v>9451</v>
      </c>
      <c r="O2698">
        <v>750</v>
      </c>
      <c r="P2698">
        <v>41</v>
      </c>
      <c r="Q2698">
        <v>126</v>
      </c>
      <c r="V2698" t="s">
        <v>830</v>
      </c>
      <c r="W2698" t="s">
        <v>9420</v>
      </c>
      <c r="X2698" t="s">
        <v>9421</v>
      </c>
      <c r="Y2698" t="s">
        <v>9422</v>
      </c>
      <c r="Z2698" t="s">
        <v>181</v>
      </c>
      <c r="AB2698" s="8">
        <v>40390</v>
      </c>
      <c r="AD2698">
        <v>1</v>
      </c>
      <c r="AF2698" t="s">
        <v>6416</v>
      </c>
      <c r="AG2698">
        <v>1</v>
      </c>
      <c r="AH2698">
        <v>1.2</v>
      </c>
      <c r="AL2698" s="6">
        <v>35.502000000000002</v>
      </c>
      <c r="AM2698" s="1">
        <v>19.135999999999999</v>
      </c>
      <c r="AN2698" s="3">
        <v>26.068999999999999</v>
      </c>
      <c r="AO2698" s="8">
        <f t="shared" si="252"/>
        <v>80.707000000000008</v>
      </c>
      <c r="AP2698" s="8">
        <f t="shared" si="253"/>
        <v>1.8552466555183948</v>
      </c>
      <c r="AQ2698" s="8">
        <f t="shared" si="254"/>
        <v>3</v>
      </c>
      <c r="AR2698" s="6">
        <v>33.220999999999997</v>
      </c>
      <c r="AS2698" s="1">
        <v>19.678999999999998</v>
      </c>
      <c r="AT2698" s="3">
        <v>26.693999999999999</v>
      </c>
      <c r="AU2698" s="8">
        <f t="shared" si="255"/>
        <v>2.2810000000000059</v>
      </c>
      <c r="AV2698" s="8">
        <f t="shared" si="257"/>
        <v>1.6881447228009552</v>
      </c>
      <c r="AW2698" s="8">
        <f t="shared" si="256"/>
        <v>3</v>
      </c>
      <c r="AZ2698">
        <v>1</v>
      </c>
      <c r="BH2698">
        <v>1</v>
      </c>
      <c r="BM2698">
        <v>1</v>
      </c>
      <c r="BS2698">
        <v>1</v>
      </c>
      <c r="CB2698">
        <v>1</v>
      </c>
      <c r="CF2698">
        <v>1</v>
      </c>
      <c r="CS2698">
        <v>1</v>
      </c>
      <c r="CT2698">
        <v>1</v>
      </c>
      <c r="CW2698">
        <v>1</v>
      </c>
      <c r="DD2698">
        <v>1</v>
      </c>
      <c r="EE2698">
        <v>1</v>
      </c>
      <c r="EY2698">
        <v>1</v>
      </c>
      <c r="FL2698">
        <v>1</v>
      </c>
    </row>
    <row r="2699" spans="1:178" x14ac:dyDescent="0.35">
      <c r="A2699" t="s">
        <v>10307</v>
      </c>
      <c r="B2699" t="s">
        <v>170</v>
      </c>
      <c r="C2699" t="s">
        <v>472</v>
      </c>
      <c r="D2699" t="s">
        <v>473</v>
      </c>
      <c r="F2699" t="s">
        <v>10232</v>
      </c>
      <c r="G2699" t="s">
        <v>10308</v>
      </c>
      <c r="H2699" t="s">
        <v>10309</v>
      </c>
      <c r="I2699" t="s">
        <v>10310</v>
      </c>
      <c r="J2699" t="s">
        <v>175</v>
      </c>
      <c r="K2699" t="s">
        <v>275</v>
      </c>
      <c r="L2699">
        <v>1000</v>
      </c>
      <c r="M2699" t="s">
        <v>788</v>
      </c>
      <c r="N2699" t="s">
        <v>324</v>
      </c>
      <c r="O2699">
        <v>300</v>
      </c>
      <c r="P2699">
        <v>46</v>
      </c>
      <c r="Q2699">
        <v>8</v>
      </c>
      <c r="R2699">
        <v>1900</v>
      </c>
      <c r="S2699">
        <v>3</v>
      </c>
      <c r="T2699">
        <v>21</v>
      </c>
      <c r="U2699">
        <v>12</v>
      </c>
      <c r="V2699" t="s">
        <v>638</v>
      </c>
      <c r="W2699" t="s">
        <v>10311</v>
      </c>
      <c r="X2699" t="s">
        <v>2894</v>
      </c>
      <c r="Y2699" t="s">
        <v>180</v>
      </c>
      <c r="Z2699" t="s">
        <v>181</v>
      </c>
      <c r="AB2699" s="8">
        <v>40968</v>
      </c>
      <c r="AF2699" t="s">
        <v>4051</v>
      </c>
      <c r="AG2699">
        <v>4</v>
      </c>
      <c r="AH2699">
        <v>3</v>
      </c>
      <c r="AI2699" t="s">
        <v>10312</v>
      </c>
      <c r="AL2699" s="6">
        <v>44.795999999999999</v>
      </c>
      <c r="AM2699" s="1">
        <v>24.372</v>
      </c>
      <c r="AN2699" s="3">
        <v>18.879000000000001</v>
      </c>
      <c r="AO2699" s="8">
        <f t="shared" si="252"/>
        <v>88.047000000000011</v>
      </c>
      <c r="AP2699" s="8">
        <f t="shared" si="253"/>
        <v>1.8380108321024127</v>
      </c>
      <c r="AQ2699" s="8">
        <f t="shared" si="254"/>
        <v>3</v>
      </c>
      <c r="AR2699" s="6">
        <v>40.799999999999997</v>
      </c>
      <c r="AS2699" s="1">
        <v>29.238</v>
      </c>
      <c r="AT2699" s="3">
        <v>17.954000000000001</v>
      </c>
      <c r="AU2699" s="8">
        <f t="shared" si="255"/>
        <v>3.9960000000000022</v>
      </c>
      <c r="AV2699" s="8">
        <f t="shared" si="257"/>
        <v>1.3954442848348039</v>
      </c>
      <c r="AW2699" s="8">
        <f t="shared" si="256"/>
        <v>3</v>
      </c>
      <c r="AX2699">
        <v>1</v>
      </c>
      <c r="BD2699">
        <v>1</v>
      </c>
      <c r="BK2699">
        <v>1</v>
      </c>
      <c r="BM2699">
        <v>1</v>
      </c>
      <c r="BS2699">
        <v>1</v>
      </c>
      <c r="BX2699">
        <v>1</v>
      </c>
      <c r="CA2699">
        <v>1</v>
      </c>
      <c r="CC2699">
        <v>1</v>
      </c>
      <c r="CF2699">
        <v>1</v>
      </c>
      <c r="CS2699">
        <v>1</v>
      </c>
      <c r="CX2699">
        <v>1</v>
      </c>
      <c r="DF2699">
        <v>1</v>
      </c>
      <c r="DJ2699">
        <v>1</v>
      </c>
      <c r="DQ2699">
        <v>1</v>
      </c>
      <c r="EC2699">
        <v>1</v>
      </c>
      <c r="EM2699">
        <v>1</v>
      </c>
      <c r="EY2699">
        <v>1</v>
      </c>
      <c r="FB2699">
        <v>1</v>
      </c>
      <c r="FC2699">
        <v>1</v>
      </c>
    </row>
    <row r="2700" spans="1:178" hidden="1" x14ac:dyDescent="0.35">
      <c r="A2700" t="s">
        <v>7991</v>
      </c>
      <c r="B2700" t="s">
        <v>170</v>
      </c>
      <c r="C2700" t="s">
        <v>666</v>
      </c>
      <c r="D2700" t="s">
        <v>1221</v>
      </c>
      <c r="F2700" t="s">
        <v>1694</v>
      </c>
      <c r="I2700" t="s">
        <v>7992</v>
      </c>
      <c r="J2700" t="s">
        <v>175</v>
      </c>
      <c r="K2700" t="s">
        <v>14295</v>
      </c>
      <c r="L2700">
        <v>20</v>
      </c>
      <c r="M2700" t="s">
        <v>276</v>
      </c>
      <c r="N2700" t="s">
        <v>276</v>
      </c>
      <c r="O2700">
        <v>700</v>
      </c>
      <c r="P2700">
        <v>42</v>
      </c>
      <c r="Q2700">
        <v>3</v>
      </c>
      <c r="V2700" t="s">
        <v>619</v>
      </c>
      <c r="W2700" t="s">
        <v>7977</v>
      </c>
      <c r="X2700" t="s">
        <v>6917</v>
      </c>
      <c r="Y2700" t="s">
        <v>446</v>
      </c>
      <c r="Z2700" t="s">
        <v>181</v>
      </c>
      <c r="AB2700" s="8"/>
      <c r="AC2700">
        <v>1</v>
      </c>
      <c r="AF2700" t="s">
        <v>3276</v>
      </c>
      <c r="AG2700">
        <v>3</v>
      </c>
      <c r="AH2700">
        <v>0.6</v>
      </c>
      <c r="AL2700" s="6" t="s">
        <v>14292</v>
      </c>
      <c r="AM2700" s="1" t="s">
        <v>14292</v>
      </c>
      <c r="AN2700" s="3" t="s">
        <v>14292</v>
      </c>
      <c r="AO2700" s="8">
        <f t="shared" si="252"/>
        <v>0</v>
      </c>
      <c r="AP2700" s="8" t="e">
        <f t="shared" si="253"/>
        <v>#VALUE!</v>
      </c>
      <c r="AQ2700" s="8" t="e">
        <f t="shared" si="254"/>
        <v>#VALUE!</v>
      </c>
      <c r="AU2700" s="8" t="e">
        <f t="shared" si="255"/>
        <v>#VALUE!</v>
      </c>
      <c r="AV2700" s="8" t="e">
        <f t="shared" si="257"/>
        <v>#VALUE!</v>
      </c>
      <c r="AW2700" s="8" t="e">
        <f t="shared" si="256"/>
        <v>#VALUE!</v>
      </c>
      <c r="AX2700">
        <v>1</v>
      </c>
      <c r="BC2700">
        <v>1</v>
      </c>
      <c r="BK2700">
        <v>1</v>
      </c>
      <c r="BM2700">
        <v>1</v>
      </c>
      <c r="BQ2700">
        <v>1</v>
      </c>
      <c r="BZ2700">
        <v>1</v>
      </c>
      <c r="CG2700">
        <v>1</v>
      </c>
      <c r="CS2700">
        <v>1</v>
      </c>
      <c r="CZ2700">
        <v>1</v>
      </c>
      <c r="DB2700">
        <v>1</v>
      </c>
      <c r="DG2700">
        <v>1</v>
      </c>
      <c r="DR2700">
        <v>1</v>
      </c>
      <c r="EE2700">
        <v>1</v>
      </c>
      <c r="EQ2700">
        <v>1</v>
      </c>
      <c r="EY2700">
        <v>1</v>
      </c>
      <c r="FO2700">
        <v>1</v>
      </c>
      <c r="FR2700">
        <v>1</v>
      </c>
    </row>
    <row r="2701" spans="1:178" hidden="1" x14ac:dyDescent="0.35">
      <c r="A2701" t="s">
        <v>7993</v>
      </c>
      <c r="B2701" t="s">
        <v>170</v>
      </c>
      <c r="C2701" t="s">
        <v>991</v>
      </c>
      <c r="D2701" t="s">
        <v>3467</v>
      </c>
      <c r="F2701" t="s">
        <v>7994</v>
      </c>
      <c r="I2701" t="s">
        <v>7995</v>
      </c>
      <c r="J2701" t="s">
        <v>175</v>
      </c>
      <c r="K2701" t="s">
        <v>1417</v>
      </c>
      <c r="L2701">
        <v>300</v>
      </c>
      <c r="M2701" t="s">
        <v>218</v>
      </c>
      <c r="N2701" t="s">
        <v>218</v>
      </c>
      <c r="O2701">
        <v>450</v>
      </c>
      <c r="P2701">
        <v>47</v>
      </c>
      <c r="Q2701">
        <v>8</v>
      </c>
      <c r="R2701">
        <v>1100</v>
      </c>
      <c r="S2701">
        <v>-1</v>
      </c>
      <c r="T2701">
        <v>16</v>
      </c>
      <c r="U2701">
        <v>8</v>
      </c>
      <c r="V2701" t="s">
        <v>325</v>
      </c>
      <c r="W2701" t="s">
        <v>423</v>
      </c>
      <c r="Y2701" t="s">
        <v>180</v>
      </c>
      <c r="Z2701" t="s">
        <v>181</v>
      </c>
      <c r="AB2701" s="8"/>
      <c r="AD2701">
        <v>1</v>
      </c>
      <c r="AF2701" t="s">
        <v>6416</v>
      </c>
      <c r="AG2701">
        <v>1</v>
      </c>
      <c r="AH2701">
        <v>1</v>
      </c>
      <c r="AL2701" s="6" t="s">
        <v>14292</v>
      </c>
      <c r="AM2701" s="1" t="s">
        <v>14292</v>
      </c>
      <c r="AN2701" s="3" t="s">
        <v>14292</v>
      </c>
      <c r="AO2701" s="8">
        <f t="shared" si="252"/>
        <v>0</v>
      </c>
      <c r="AP2701" s="8" t="e">
        <f t="shared" si="253"/>
        <v>#VALUE!</v>
      </c>
      <c r="AQ2701" s="8" t="e">
        <f t="shared" si="254"/>
        <v>#VALUE!</v>
      </c>
      <c r="AU2701" s="8" t="e">
        <f t="shared" si="255"/>
        <v>#VALUE!</v>
      </c>
      <c r="AV2701" s="8" t="e">
        <f t="shared" si="257"/>
        <v>#VALUE!</v>
      </c>
      <c r="AW2701" s="8" t="e">
        <f t="shared" si="256"/>
        <v>#VALUE!</v>
      </c>
      <c r="AZ2701">
        <v>1</v>
      </c>
      <c r="BH2701">
        <v>1</v>
      </c>
      <c r="BM2701">
        <v>1</v>
      </c>
      <c r="BR2701">
        <v>1</v>
      </c>
      <c r="BX2701">
        <v>1</v>
      </c>
      <c r="CB2701">
        <v>1</v>
      </c>
      <c r="CE2701">
        <v>1</v>
      </c>
      <c r="CR2701">
        <v>1</v>
      </c>
      <c r="DF2701">
        <v>1</v>
      </c>
      <c r="DG2701">
        <v>1</v>
      </c>
      <c r="DQ2701">
        <v>1</v>
      </c>
      <c r="DU2701">
        <v>1</v>
      </c>
      <c r="DW2701">
        <v>1</v>
      </c>
      <c r="DZ2701">
        <v>1</v>
      </c>
      <c r="FB2701">
        <v>1</v>
      </c>
      <c r="FC2701">
        <v>1</v>
      </c>
      <c r="FK2701">
        <v>1</v>
      </c>
      <c r="FL2701">
        <v>1</v>
      </c>
      <c r="FT2701">
        <v>1</v>
      </c>
    </row>
    <row r="2702" spans="1:178" x14ac:dyDescent="0.35">
      <c r="A2702" t="s">
        <v>10262</v>
      </c>
      <c r="B2702" t="s">
        <v>170</v>
      </c>
      <c r="C2702" t="s">
        <v>171</v>
      </c>
      <c r="D2702" t="s">
        <v>402</v>
      </c>
      <c r="F2702" t="s">
        <v>403</v>
      </c>
      <c r="G2702" t="s">
        <v>10263</v>
      </c>
      <c r="H2702" t="s">
        <v>10264</v>
      </c>
      <c r="I2702" t="s">
        <v>10265</v>
      </c>
      <c r="J2702" t="s">
        <v>507</v>
      </c>
      <c r="K2702" t="s">
        <v>3821</v>
      </c>
      <c r="L2702">
        <v>20</v>
      </c>
      <c r="M2702" t="s">
        <v>788</v>
      </c>
      <c r="N2702" t="s">
        <v>324</v>
      </c>
      <c r="O2702">
        <v>30</v>
      </c>
      <c r="P2702">
        <v>45</v>
      </c>
      <c r="Q2702">
        <v>12</v>
      </c>
      <c r="W2702" t="s">
        <v>10236</v>
      </c>
      <c r="X2702" t="s">
        <v>10222</v>
      </c>
      <c r="Y2702" t="s">
        <v>463</v>
      </c>
      <c r="Z2702" t="s">
        <v>181</v>
      </c>
      <c r="AB2702" s="8">
        <v>40668</v>
      </c>
      <c r="AF2702" t="s">
        <v>3276</v>
      </c>
      <c r="AG2702">
        <v>2</v>
      </c>
      <c r="AH2702">
        <v>0.4</v>
      </c>
      <c r="AL2702" s="6">
        <v>25.850999999999999</v>
      </c>
      <c r="AM2702" s="1">
        <v>25.646000000000001</v>
      </c>
      <c r="AN2702" s="3">
        <v>18.187000000000001</v>
      </c>
      <c r="AO2702" s="8">
        <f t="shared" si="252"/>
        <v>69.683999999999997</v>
      </c>
      <c r="AP2702" s="8">
        <f t="shared" si="253"/>
        <v>1.0079934492708413</v>
      </c>
      <c r="AQ2702" s="8">
        <f t="shared" si="254"/>
        <v>3</v>
      </c>
      <c r="AR2702" s="6">
        <v>23.765999999999998</v>
      </c>
      <c r="AS2702" s="1">
        <v>25.442</v>
      </c>
      <c r="AT2702" s="3">
        <v>22.478999999999999</v>
      </c>
      <c r="AU2702" s="8">
        <f t="shared" si="255"/>
        <v>2.0850000000000009</v>
      </c>
      <c r="AV2702" s="8">
        <f t="shared" si="257"/>
        <v>0.93412467573303981</v>
      </c>
      <c r="AW2702" s="8">
        <f t="shared" si="256"/>
        <v>2</v>
      </c>
      <c r="AX2702">
        <v>1</v>
      </c>
      <c r="BC2702">
        <v>1</v>
      </c>
      <c r="BI2702">
        <v>1</v>
      </c>
      <c r="BL2702">
        <v>1</v>
      </c>
      <c r="BM2702">
        <v>1</v>
      </c>
      <c r="BS2702">
        <v>1</v>
      </c>
      <c r="BZ2702">
        <v>1</v>
      </c>
      <c r="CA2702">
        <v>1</v>
      </c>
      <c r="CG2702">
        <v>1</v>
      </c>
      <c r="CS2702">
        <v>1</v>
      </c>
      <c r="CY2702">
        <v>1</v>
      </c>
      <c r="DF2702">
        <v>1</v>
      </c>
      <c r="DG2702">
        <v>1</v>
      </c>
      <c r="DN2702">
        <v>1</v>
      </c>
      <c r="DZ2702">
        <v>1</v>
      </c>
      <c r="EY2702">
        <v>1</v>
      </c>
      <c r="FI2702">
        <v>1</v>
      </c>
      <c r="FP2702">
        <v>1</v>
      </c>
    </row>
    <row r="2703" spans="1:178" x14ac:dyDescent="0.35">
      <c r="A2703" t="s">
        <v>7882</v>
      </c>
      <c r="B2703" t="s">
        <v>465</v>
      </c>
      <c r="C2703" t="s">
        <v>633</v>
      </c>
      <c r="D2703" t="s">
        <v>634</v>
      </c>
      <c r="E2703" t="s">
        <v>1001</v>
      </c>
      <c r="F2703" t="s">
        <v>2275</v>
      </c>
      <c r="I2703" t="s">
        <v>7883</v>
      </c>
      <c r="J2703" t="s">
        <v>2063</v>
      </c>
      <c r="K2703" t="s">
        <v>295</v>
      </c>
      <c r="L2703">
        <v>40</v>
      </c>
      <c r="M2703" t="s">
        <v>276</v>
      </c>
      <c r="N2703" t="s">
        <v>276</v>
      </c>
      <c r="O2703">
        <v>1000</v>
      </c>
      <c r="P2703">
        <v>28</v>
      </c>
      <c r="Q2703">
        <v>-16</v>
      </c>
      <c r="V2703" t="s">
        <v>830</v>
      </c>
      <c r="W2703" t="s">
        <v>5000</v>
      </c>
      <c r="X2703" t="s">
        <v>933</v>
      </c>
      <c r="Y2703" t="s">
        <v>641</v>
      </c>
      <c r="Z2703" t="s">
        <v>642</v>
      </c>
      <c r="AB2703" s="8"/>
      <c r="AC2703">
        <v>1</v>
      </c>
      <c r="AF2703" t="s">
        <v>3276</v>
      </c>
      <c r="AG2703">
        <v>3</v>
      </c>
      <c r="AH2703">
        <v>1</v>
      </c>
      <c r="AL2703" s="6">
        <v>41.774000000000001</v>
      </c>
      <c r="AM2703" s="1">
        <v>23.806000000000001</v>
      </c>
      <c r="AN2703" s="3">
        <v>23.504999999999999</v>
      </c>
      <c r="AO2703" s="8">
        <f t="shared" si="252"/>
        <v>89.084999999999994</v>
      </c>
      <c r="AP2703" s="8">
        <f t="shared" si="253"/>
        <v>1.7547677056204318</v>
      </c>
      <c r="AQ2703" s="8">
        <f t="shared" si="254"/>
        <v>3</v>
      </c>
      <c r="AR2703" s="6">
        <v>40.521000000000001</v>
      </c>
      <c r="AS2703" s="1">
        <v>24.327000000000002</v>
      </c>
      <c r="AT2703" s="3">
        <v>23.596</v>
      </c>
      <c r="AU2703" s="8">
        <f t="shared" si="255"/>
        <v>1.2530000000000001</v>
      </c>
      <c r="AV2703" s="8">
        <f t="shared" si="257"/>
        <v>1.6656801085213959</v>
      </c>
      <c r="AW2703" s="8">
        <f t="shared" si="256"/>
        <v>3</v>
      </c>
      <c r="AX2703">
        <v>1</v>
      </c>
      <c r="BC2703">
        <v>1</v>
      </c>
      <c r="BJ2703">
        <v>1</v>
      </c>
      <c r="BK2703">
        <v>1</v>
      </c>
      <c r="BM2703">
        <v>1</v>
      </c>
      <c r="BS2703">
        <v>1</v>
      </c>
      <c r="CA2703">
        <v>1</v>
      </c>
      <c r="CF2703">
        <v>1</v>
      </c>
      <c r="CS2703">
        <v>1</v>
      </c>
      <c r="CY2703">
        <v>1</v>
      </c>
      <c r="DF2703">
        <v>1</v>
      </c>
      <c r="DO2703">
        <v>1</v>
      </c>
      <c r="DP2703">
        <v>1</v>
      </c>
      <c r="DZ2703">
        <v>1</v>
      </c>
      <c r="EY2703">
        <v>1</v>
      </c>
      <c r="FB2703">
        <v>1</v>
      </c>
      <c r="FC2703">
        <v>1</v>
      </c>
      <c r="FD2703">
        <v>1</v>
      </c>
      <c r="FM2703">
        <v>1</v>
      </c>
      <c r="FV2703" t="s">
        <v>857</v>
      </c>
    </row>
    <row r="2704" spans="1:178" hidden="1" x14ac:dyDescent="0.35">
      <c r="A2704" t="s">
        <v>8003</v>
      </c>
      <c r="B2704" t="s">
        <v>170</v>
      </c>
      <c r="C2704" t="s">
        <v>991</v>
      </c>
      <c r="D2704" t="s">
        <v>3467</v>
      </c>
      <c r="F2704" t="s">
        <v>8004</v>
      </c>
      <c r="I2704" t="s">
        <v>8007</v>
      </c>
      <c r="J2704" t="s">
        <v>274</v>
      </c>
      <c r="K2704" t="s">
        <v>295</v>
      </c>
      <c r="L2704">
        <v>300</v>
      </c>
      <c r="M2704" t="s">
        <v>276</v>
      </c>
      <c r="N2704" t="s">
        <v>560</v>
      </c>
      <c r="O2704">
        <v>400</v>
      </c>
      <c r="P2704">
        <v>41</v>
      </c>
      <c r="Q2704">
        <v>-6</v>
      </c>
      <c r="R2704">
        <v>300</v>
      </c>
      <c r="S2704">
        <v>4</v>
      </c>
      <c r="T2704">
        <v>22</v>
      </c>
      <c r="U2704">
        <v>12</v>
      </c>
      <c r="V2704" t="s">
        <v>830</v>
      </c>
      <c r="W2704" t="s">
        <v>8006</v>
      </c>
      <c r="X2704" t="s">
        <v>445</v>
      </c>
      <c r="Y2704" t="s">
        <v>446</v>
      </c>
      <c r="Z2704" t="s">
        <v>181</v>
      </c>
      <c r="AB2704" s="8"/>
      <c r="AC2704">
        <v>1</v>
      </c>
      <c r="AF2704" t="s">
        <v>7444</v>
      </c>
      <c r="AL2704" s="6" t="s">
        <v>14292</v>
      </c>
      <c r="AM2704" s="1" t="s">
        <v>14292</v>
      </c>
      <c r="AN2704" s="3" t="s">
        <v>14292</v>
      </c>
      <c r="AO2704" s="8">
        <f t="shared" si="252"/>
        <v>0</v>
      </c>
      <c r="AP2704" s="8" t="e">
        <f t="shared" si="253"/>
        <v>#VALUE!</v>
      </c>
      <c r="AQ2704" s="8" t="e">
        <f t="shared" si="254"/>
        <v>#VALUE!</v>
      </c>
      <c r="AU2704" s="8" t="e">
        <f t="shared" si="255"/>
        <v>#VALUE!</v>
      </c>
      <c r="AV2704" s="8" t="e">
        <f t="shared" si="257"/>
        <v>#VALUE!</v>
      </c>
      <c r="AW2704" s="8" t="e">
        <f t="shared" si="256"/>
        <v>#VALUE!</v>
      </c>
      <c r="AX2704">
        <v>1</v>
      </c>
      <c r="BH2704">
        <v>1</v>
      </c>
      <c r="BM2704">
        <v>1</v>
      </c>
      <c r="BP2704">
        <v>1</v>
      </c>
      <c r="CB2704">
        <v>1</v>
      </c>
      <c r="CE2704">
        <v>1</v>
      </c>
      <c r="CN2704">
        <v>1</v>
      </c>
      <c r="CT2704">
        <v>1</v>
      </c>
      <c r="CY2704">
        <v>1</v>
      </c>
      <c r="DG2704">
        <v>1</v>
      </c>
      <c r="DQ2704">
        <v>1</v>
      </c>
      <c r="DU2704">
        <v>1</v>
      </c>
      <c r="DW2704">
        <v>1</v>
      </c>
      <c r="DZ2704">
        <v>1</v>
      </c>
      <c r="EF2704">
        <v>1</v>
      </c>
      <c r="EL2704">
        <v>1</v>
      </c>
      <c r="EO2704">
        <v>1</v>
      </c>
      <c r="EP2704">
        <v>1</v>
      </c>
      <c r="FB2704">
        <v>1</v>
      </c>
      <c r="FK2704">
        <v>1</v>
      </c>
      <c r="FT2704">
        <v>1</v>
      </c>
    </row>
    <row r="2705" spans="1:178" hidden="1" x14ac:dyDescent="0.35">
      <c r="A2705" t="s">
        <v>8003</v>
      </c>
      <c r="B2705" t="s">
        <v>170</v>
      </c>
      <c r="C2705" t="s">
        <v>991</v>
      </c>
      <c r="D2705" t="s">
        <v>3467</v>
      </c>
      <c r="F2705" t="s">
        <v>8004</v>
      </c>
      <c r="I2705" t="s">
        <v>8005</v>
      </c>
      <c r="J2705" t="s">
        <v>175</v>
      </c>
      <c r="K2705" t="s">
        <v>1417</v>
      </c>
      <c r="L2705">
        <v>300</v>
      </c>
      <c r="M2705" t="s">
        <v>276</v>
      </c>
      <c r="N2705" t="s">
        <v>560</v>
      </c>
      <c r="O2705">
        <v>400</v>
      </c>
      <c r="P2705">
        <v>41</v>
      </c>
      <c r="Q2705">
        <v>-6</v>
      </c>
      <c r="R2705">
        <v>300</v>
      </c>
      <c r="S2705">
        <v>4</v>
      </c>
      <c r="T2705">
        <v>22</v>
      </c>
      <c r="U2705">
        <v>12</v>
      </c>
      <c r="V2705" t="s">
        <v>830</v>
      </c>
      <c r="W2705" t="s">
        <v>8006</v>
      </c>
      <c r="X2705" t="s">
        <v>445</v>
      </c>
      <c r="Y2705" t="s">
        <v>446</v>
      </c>
      <c r="Z2705" t="s">
        <v>181</v>
      </c>
      <c r="AB2705" s="8"/>
      <c r="AC2705">
        <v>1</v>
      </c>
      <c r="AF2705" t="s">
        <v>6416</v>
      </c>
      <c r="AG2705">
        <v>1</v>
      </c>
      <c r="AH2705">
        <v>1</v>
      </c>
      <c r="AL2705" s="6" t="s">
        <v>14292</v>
      </c>
      <c r="AM2705" s="1" t="s">
        <v>14292</v>
      </c>
      <c r="AN2705" s="3" t="s">
        <v>14292</v>
      </c>
      <c r="AO2705" s="8">
        <f t="shared" si="252"/>
        <v>0</v>
      </c>
      <c r="AP2705" s="8" t="e">
        <f t="shared" si="253"/>
        <v>#VALUE!</v>
      </c>
      <c r="AQ2705" s="8" t="e">
        <f t="shared" si="254"/>
        <v>#VALUE!</v>
      </c>
      <c r="AU2705" s="8" t="e">
        <f t="shared" si="255"/>
        <v>#VALUE!</v>
      </c>
      <c r="AV2705" s="8" t="e">
        <f t="shared" si="257"/>
        <v>#VALUE!</v>
      </c>
      <c r="AW2705" s="8" t="e">
        <f t="shared" si="256"/>
        <v>#VALUE!</v>
      </c>
      <c r="AZ2705">
        <v>1</v>
      </c>
      <c r="BH2705">
        <v>1</v>
      </c>
      <c r="BM2705">
        <v>1</v>
      </c>
      <c r="BP2705">
        <v>1</v>
      </c>
      <c r="BX2705">
        <v>1</v>
      </c>
      <c r="CC2705">
        <v>1</v>
      </c>
      <c r="CE2705">
        <v>1</v>
      </c>
      <c r="CN2705">
        <v>1</v>
      </c>
      <c r="CT2705">
        <v>1</v>
      </c>
      <c r="CY2705">
        <v>1</v>
      </c>
      <c r="DE2705">
        <v>1</v>
      </c>
      <c r="DF2705">
        <v>1</v>
      </c>
      <c r="DG2705">
        <v>1</v>
      </c>
      <c r="DQ2705">
        <v>1</v>
      </c>
      <c r="DT2705">
        <v>1</v>
      </c>
      <c r="DW2705">
        <v>1</v>
      </c>
      <c r="DZ2705">
        <v>1</v>
      </c>
      <c r="FB2705">
        <v>1</v>
      </c>
      <c r="FC2705">
        <v>1</v>
      </c>
      <c r="FK2705">
        <v>1</v>
      </c>
      <c r="FL2705">
        <v>1</v>
      </c>
      <c r="FT2705">
        <v>1</v>
      </c>
    </row>
    <row r="2706" spans="1:178" x14ac:dyDescent="0.35">
      <c r="A2706" t="s">
        <v>4955</v>
      </c>
      <c r="B2706" t="s">
        <v>465</v>
      </c>
      <c r="C2706" t="s">
        <v>633</v>
      </c>
      <c r="D2706" t="s">
        <v>634</v>
      </c>
      <c r="E2706" t="s">
        <v>1186</v>
      </c>
      <c r="F2706" t="s">
        <v>1192</v>
      </c>
      <c r="I2706" t="s">
        <v>4956</v>
      </c>
      <c r="J2706" t="s">
        <v>175</v>
      </c>
      <c r="K2706" t="s">
        <v>186</v>
      </c>
      <c r="L2706">
        <v>80</v>
      </c>
      <c r="M2706" t="s">
        <v>1013</v>
      </c>
      <c r="N2706" t="s">
        <v>3979</v>
      </c>
      <c r="O2706">
        <v>1100</v>
      </c>
      <c r="P2706">
        <v>28</v>
      </c>
      <c r="Q2706">
        <v>-16</v>
      </c>
      <c r="V2706" t="s">
        <v>830</v>
      </c>
      <c r="W2706" t="s">
        <v>4957</v>
      </c>
      <c r="X2706" t="s">
        <v>1471</v>
      </c>
      <c r="Y2706" t="s">
        <v>641</v>
      </c>
      <c r="Z2706" t="s">
        <v>642</v>
      </c>
      <c r="AB2706" s="8"/>
      <c r="AD2706">
        <v>1</v>
      </c>
      <c r="AF2706" t="s">
        <v>3276</v>
      </c>
      <c r="AG2706">
        <v>11</v>
      </c>
      <c r="AH2706">
        <v>2.5</v>
      </c>
      <c r="AL2706" s="6">
        <v>20.295999999999999</v>
      </c>
      <c r="AM2706" s="1">
        <v>13.22</v>
      </c>
      <c r="AN2706" s="3">
        <v>20.74</v>
      </c>
      <c r="AO2706" s="8">
        <f t="shared" si="252"/>
        <v>54.256</v>
      </c>
      <c r="AP2706" s="8">
        <f t="shared" si="253"/>
        <v>1.5352496217851739</v>
      </c>
      <c r="AQ2706" s="8">
        <f t="shared" si="254"/>
        <v>3</v>
      </c>
      <c r="AR2706" s="6">
        <v>18.452999999999999</v>
      </c>
      <c r="AS2706" s="1">
        <v>13.942</v>
      </c>
      <c r="AT2706" s="3">
        <v>24.231999999999999</v>
      </c>
      <c r="AU2706" s="8">
        <f t="shared" si="255"/>
        <v>1.843</v>
      </c>
      <c r="AV2706" s="8">
        <f t="shared" si="257"/>
        <v>1.3235547267250036</v>
      </c>
      <c r="AW2706" s="8">
        <f t="shared" si="256"/>
        <v>3</v>
      </c>
      <c r="AX2706">
        <v>1</v>
      </c>
      <c r="BD2706">
        <v>1</v>
      </c>
      <c r="BE2706">
        <v>1</v>
      </c>
      <c r="BH2706">
        <v>1</v>
      </c>
      <c r="BK2706">
        <v>1</v>
      </c>
      <c r="BM2706">
        <v>1</v>
      </c>
      <c r="BP2706">
        <v>1</v>
      </c>
      <c r="BS2706">
        <v>1</v>
      </c>
      <c r="BU2706">
        <v>1</v>
      </c>
      <c r="CB2706">
        <v>1</v>
      </c>
      <c r="CE2706">
        <v>1</v>
      </c>
      <c r="CS2706">
        <v>1</v>
      </c>
      <c r="CY2706">
        <v>1</v>
      </c>
      <c r="DF2706">
        <v>1</v>
      </c>
      <c r="DK2706">
        <v>1</v>
      </c>
      <c r="DP2706">
        <v>1</v>
      </c>
      <c r="EB2706">
        <v>1</v>
      </c>
      <c r="EC2706">
        <v>1</v>
      </c>
      <c r="ED2706">
        <v>1</v>
      </c>
      <c r="EY2706">
        <v>1</v>
      </c>
      <c r="FA2706">
        <v>1</v>
      </c>
      <c r="FB2706">
        <v>1</v>
      </c>
      <c r="FN2706">
        <v>1</v>
      </c>
      <c r="FR2706">
        <v>1</v>
      </c>
      <c r="FT2706">
        <v>1</v>
      </c>
      <c r="FV2706" t="s">
        <v>642</v>
      </c>
    </row>
    <row r="2707" spans="1:178" hidden="1" x14ac:dyDescent="0.35">
      <c r="A2707" t="s">
        <v>8010</v>
      </c>
      <c r="B2707" t="s">
        <v>213</v>
      </c>
      <c r="C2707" t="s">
        <v>621</v>
      </c>
      <c r="D2707" t="s">
        <v>3812</v>
      </c>
      <c r="F2707" t="s">
        <v>8011</v>
      </c>
      <c r="I2707" t="s">
        <v>8012</v>
      </c>
      <c r="J2707" t="s">
        <v>507</v>
      </c>
      <c r="K2707" t="s">
        <v>295</v>
      </c>
      <c r="L2707">
        <v>150</v>
      </c>
      <c r="M2707" t="s">
        <v>218</v>
      </c>
      <c r="N2707" t="s">
        <v>788</v>
      </c>
      <c r="O2707">
        <v>200</v>
      </c>
      <c r="P2707">
        <v>43</v>
      </c>
      <c r="Q2707">
        <v>1</v>
      </c>
      <c r="V2707" t="s">
        <v>2904</v>
      </c>
      <c r="W2707" t="s">
        <v>8013</v>
      </c>
      <c r="Y2707" t="s">
        <v>307</v>
      </c>
      <c r="Z2707" t="s">
        <v>181</v>
      </c>
      <c r="AB2707" s="8"/>
      <c r="AD2707">
        <v>1</v>
      </c>
      <c r="AF2707" t="s">
        <v>3276</v>
      </c>
      <c r="AG2707">
        <v>3</v>
      </c>
      <c r="AH2707">
        <v>3</v>
      </c>
      <c r="AL2707" s="6" t="s">
        <v>14292</v>
      </c>
      <c r="AM2707" s="1" t="s">
        <v>14292</v>
      </c>
      <c r="AN2707" s="3" t="s">
        <v>14292</v>
      </c>
      <c r="AO2707" s="8">
        <f t="shared" si="252"/>
        <v>0</v>
      </c>
      <c r="AP2707" s="8" t="e">
        <f t="shared" si="253"/>
        <v>#VALUE!</v>
      </c>
      <c r="AQ2707" s="8" t="e">
        <f t="shared" si="254"/>
        <v>#VALUE!</v>
      </c>
      <c r="AU2707" s="8" t="e">
        <f t="shared" si="255"/>
        <v>#VALUE!</v>
      </c>
      <c r="AV2707" s="8" t="e">
        <f t="shared" si="257"/>
        <v>#VALUE!</v>
      </c>
      <c r="AW2707" s="8" t="e">
        <f t="shared" si="256"/>
        <v>#VALUE!</v>
      </c>
      <c r="AX2707">
        <v>1</v>
      </c>
      <c r="BD2707">
        <v>1</v>
      </c>
      <c r="BH2707">
        <v>1</v>
      </c>
      <c r="BK2707">
        <v>1</v>
      </c>
      <c r="BM2707">
        <v>1</v>
      </c>
      <c r="BS2707">
        <v>1</v>
      </c>
      <c r="CB2707">
        <v>1</v>
      </c>
      <c r="CE2707">
        <v>1</v>
      </c>
      <c r="CS2707">
        <v>1</v>
      </c>
      <c r="CY2707">
        <v>1</v>
      </c>
      <c r="DF2707">
        <v>1</v>
      </c>
      <c r="DQ2707">
        <v>1</v>
      </c>
      <c r="DZ2707">
        <v>1</v>
      </c>
      <c r="EK2707">
        <v>1</v>
      </c>
      <c r="EV2707">
        <v>1</v>
      </c>
      <c r="FK2707">
        <v>1</v>
      </c>
    </row>
    <row r="2708" spans="1:178" x14ac:dyDescent="0.35">
      <c r="A2708" t="s">
        <v>11295</v>
      </c>
      <c r="B2708" t="s">
        <v>465</v>
      </c>
      <c r="C2708" t="s">
        <v>633</v>
      </c>
      <c r="D2708" t="s">
        <v>634</v>
      </c>
      <c r="F2708" t="s">
        <v>3909</v>
      </c>
      <c r="G2708" t="s">
        <v>11296</v>
      </c>
      <c r="I2708" t="s">
        <v>11297</v>
      </c>
      <c r="J2708" t="s">
        <v>2063</v>
      </c>
      <c r="K2708" t="s">
        <v>295</v>
      </c>
      <c r="L2708">
        <v>20</v>
      </c>
      <c r="M2708" t="s">
        <v>276</v>
      </c>
      <c r="N2708" t="s">
        <v>276</v>
      </c>
      <c r="O2708">
        <v>500</v>
      </c>
      <c r="P2708">
        <v>44</v>
      </c>
      <c r="Q2708">
        <v>15</v>
      </c>
      <c r="V2708" t="s">
        <v>613</v>
      </c>
      <c r="W2708" t="s">
        <v>11288</v>
      </c>
      <c r="Y2708" t="s">
        <v>11281</v>
      </c>
      <c r="AB2708" s="9">
        <v>41067</v>
      </c>
      <c r="AF2708" t="s">
        <v>3276</v>
      </c>
      <c r="AG2708">
        <v>10</v>
      </c>
      <c r="AH2708">
        <v>0.3</v>
      </c>
      <c r="AL2708" s="6">
        <v>44.941000000000003</v>
      </c>
      <c r="AM2708" s="1">
        <v>34.622</v>
      </c>
      <c r="AN2708" s="3">
        <v>6.532</v>
      </c>
      <c r="AO2708" s="8">
        <f t="shared" si="252"/>
        <v>86.094999999999999</v>
      </c>
      <c r="AP2708" s="8">
        <f t="shared" si="253"/>
        <v>1.2980474842585641</v>
      </c>
      <c r="AQ2708" s="8">
        <f t="shared" si="254"/>
        <v>3</v>
      </c>
      <c r="AR2708" s="6">
        <v>49.99</v>
      </c>
      <c r="AS2708" s="1">
        <v>31.908999999999999</v>
      </c>
      <c r="AT2708" s="3">
        <v>5.2450000000000001</v>
      </c>
      <c r="AU2708" s="8">
        <f t="shared" si="255"/>
        <v>-5.0489999999999995</v>
      </c>
      <c r="AV2708" s="8">
        <f t="shared" si="257"/>
        <v>1.5666426400075215</v>
      </c>
      <c r="AW2708" s="8">
        <f t="shared" si="256"/>
        <v>3</v>
      </c>
      <c r="AX2708">
        <v>1</v>
      </c>
      <c r="BD2708">
        <v>1</v>
      </c>
      <c r="BK2708">
        <v>1</v>
      </c>
      <c r="BM2708">
        <v>1</v>
      </c>
      <c r="BS2708">
        <v>1</v>
      </c>
      <c r="BX2708">
        <v>1</v>
      </c>
      <c r="CA2708">
        <v>1</v>
      </c>
      <c r="CF2708">
        <v>1</v>
      </c>
      <c r="CO2708">
        <v>1</v>
      </c>
      <c r="CT2708">
        <v>1</v>
      </c>
      <c r="CY2708">
        <v>1</v>
      </c>
      <c r="DK2708">
        <v>1</v>
      </c>
      <c r="DQ2708">
        <v>1</v>
      </c>
      <c r="DU2708">
        <v>1</v>
      </c>
      <c r="ED2708">
        <v>1</v>
      </c>
      <c r="EY2708">
        <v>1</v>
      </c>
      <c r="FB2708">
        <v>1</v>
      </c>
      <c r="FC2708">
        <v>1</v>
      </c>
      <c r="FE2708">
        <v>1</v>
      </c>
    </row>
    <row r="2709" spans="1:178" x14ac:dyDescent="0.35">
      <c r="A2709" t="s">
        <v>11301</v>
      </c>
      <c r="B2709" t="s">
        <v>465</v>
      </c>
      <c r="C2709" t="s">
        <v>633</v>
      </c>
      <c r="D2709" t="s">
        <v>634</v>
      </c>
      <c r="F2709" t="s">
        <v>2275</v>
      </c>
      <c r="G2709" t="s">
        <v>11302</v>
      </c>
      <c r="I2709" t="s">
        <v>11303</v>
      </c>
      <c r="J2709" t="s">
        <v>2063</v>
      </c>
      <c r="K2709" t="s">
        <v>295</v>
      </c>
      <c r="L2709">
        <v>60</v>
      </c>
      <c r="M2709" t="s">
        <v>276</v>
      </c>
      <c r="N2709" t="s">
        <v>276</v>
      </c>
      <c r="O2709">
        <v>300</v>
      </c>
      <c r="P2709">
        <v>44</v>
      </c>
      <c r="Q2709">
        <v>15</v>
      </c>
      <c r="V2709" t="s">
        <v>2191</v>
      </c>
      <c r="W2709" t="s">
        <v>11288</v>
      </c>
      <c r="Y2709" t="s">
        <v>11281</v>
      </c>
      <c r="AB2709" s="9">
        <v>41067</v>
      </c>
      <c r="AF2709" t="s">
        <v>3276</v>
      </c>
      <c r="AG2709">
        <v>4</v>
      </c>
      <c r="AH2709">
        <v>0.8</v>
      </c>
      <c r="AL2709" s="6">
        <v>44.972999999999999</v>
      </c>
      <c r="AM2709" s="1">
        <v>40.173000000000002</v>
      </c>
      <c r="AN2709" s="3">
        <v>6.6550000000000002</v>
      </c>
      <c r="AO2709" s="8">
        <f t="shared" si="252"/>
        <v>91.801000000000002</v>
      </c>
      <c r="AP2709" s="8">
        <f t="shared" si="253"/>
        <v>1.1194832350085877</v>
      </c>
      <c r="AQ2709" s="8">
        <f t="shared" si="254"/>
        <v>3</v>
      </c>
      <c r="AR2709" s="6">
        <v>44.209000000000003</v>
      </c>
      <c r="AS2709" s="1">
        <v>40.194000000000003</v>
      </c>
      <c r="AT2709" s="3">
        <v>6.3170000000000002</v>
      </c>
      <c r="AU2709" s="8">
        <f t="shared" si="255"/>
        <v>0.76399999999999579</v>
      </c>
      <c r="AV2709" s="8">
        <f t="shared" si="257"/>
        <v>1.0998905309250138</v>
      </c>
      <c r="AW2709" s="8">
        <f t="shared" si="256"/>
        <v>3</v>
      </c>
      <c r="AX2709">
        <v>1</v>
      </c>
      <c r="BD2709">
        <v>1</v>
      </c>
      <c r="BH2709">
        <v>1</v>
      </c>
      <c r="BK2709">
        <v>1</v>
      </c>
      <c r="BM2709">
        <v>1</v>
      </c>
      <c r="BP2709">
        <v>1</v>
      </c>
      <c r="BS2709">
        <v>1</v>
      </c>
      <c r="BX2709">
        <v>1</v>
      </c>
      <c r="CA2709">
        <v>1</v>
      </c>
      <c r="CB2709">
        <v>1</v>
      </c>
      <c r="CF2709">
        <v>1</v>
      </c>
      <c r="CS2709">
        <v>1</v>
      </c>
      <c r="CX2709">
        <v>1</v>
      </c>
      <c r="DK2709">
        <v>1</v>
      </c>
      <c r="DQ2709">
        <v>1</v>
      </c>
      <c r="DW2709">
        <v>1</v>
      </c>
      <c r="DZ2709">
        <v>1</v>
      </c>
      <c r="FB2709">
        <v>1</v>
      </c>
      <c r="FC2709">
        <v>1</v>
      </c>
      <c r="FE2709">
        <v>1</v>
      </c>
      <c r="FM2709">
        <v>1</v>
      </c>
    </row>
    <row r="2710" spans="1:178" x14ac:dyDescent="0.35">
      <c r="A2710" t="s">
        <v>11307</v>
      </c>
      <c r="B2710" t="s">
        <v>465</v>
      </c>
      <c r="C2710" t="s">
        <v>1212</v>
      </c>
      <c r="D2710" t="s">
        <v>1213</v>
      </c>
      <c r="F2710" t="s">
        <v>10652</v>
      </c>
      <c r="G2710" t="s">
        <v>11308</v>
      </c>
      <c r="I2710" t="s">
        <v>11309</v>
      </c>
      <c r="J2710" t="s">
        <v>11310</v>
      </c>
      <c r="K2710" t="s">
        <v>295</v>
      </c>
      <c r="L2710">
        <v>80</v>
      </c>
      <c r="M2710" t="s">
        <v>276</v>
      </c>
      <c r="N2710" t="s">
        <v>276</v>
      </c>
      <c r="O2710">
        <v>700</v>
      </c>
      <c r="P2710">
        <v>44</v>
      </c>
      <c r="Q2710">
        <v>15</v>
      </c>
      <c r="V2710" t="s">
        <v>368</v>
      </c>
      <c r="W2710" t="s">
        <v>11288</v>
      </c>
      <c r="Y2710" t="s">
        <v>11281</v>
      </c>
      <c r="AB2710" s="9">
        <v>41067</v>
      </c>
      <c r="AF2710" t="s">
        <v>4051</v>
      </c>
      <c r="AG2710">
        <v>2</v>
      </c>
      <c r="AH2710">
        <v>1.7</v>
      </c>
      <c r="AL2710" s="6">
        <v>34.518999999999998</v>
      </c>
      <c r="AM2710" s="1">
        <v>20.341999999999999</v>
      </c>
      <c r="AN2710" s="3">
        <v>34.122</v>
      </c>
      <c r="AO2710" s="8">
        <f t="shared" si="252"/>
        <v>88.983000000000004</v>
      </c>
      <c r="AP2710" s="8">
        <f t="shared" si="253"/>
        <v>1.6969324550191722</v>
      </c>
      <c r="AQ2710" s="8">
        <f t="shared" si="254"/>
        <v>3</v>
      </c>
      <c r="AR2710" s="6">
        <v>40.316000000000003</v>
      </c>
      <c r="AS2710" s="1">
        <v>18.334</v>
      </c>
      <c r="AT2710" s="3">
        <v>30.631</v>
      </c>
      <c r="AU2710" s="8">
        <f t="shared" si="255"/>
        <v>-5.7970000000000041</v>
      </c>
      <c r="AV2710" s="8">
        <f t="shared" si="257"/>
        <v>2.1989745827424461</v>
      </c>
      <c r="AW2710" s="8">
        <f t="shared" si="256"/>
        <v>4</v>
      </c>
      <c r="AX2710">
        <v>1</v>
      </c>
      <c r="BD2710">
        <v>1</v>
      </c>
      <c r="BH2710">
        <v>1</v>
      </c>
      <c r="BI2710">
        <v>1</v>
      </c>
      <c r="BM2710">
        <v>1</v>
      </c>
      <c r="BP2710">
        <v>1</v>
      </c>
      <c r="CA2710">
        <v>1</v>
      </c>
      <c r="CG2710">
        <v>1</v>
      </c>
      <c r="CS2710">
        <v>1</v>
      </c>
      <c r="CY2710">
        <v>1</v>
      </c>
      <c r="DF2710">
        <v>1</v>
      </c>
      <c r="DG2710">
        <v>1</v>
      </c>
      <c r="DQ2710">
        <v>1</v>
      </c>
      <c r="EC2710">
        <v>1</v>
      </c>
      <c r="ED2710">
        <v>1</v>
      </c>
      <c r="EY2710">
        <v>1</v>
      </c>
      <c r="FB2710">
        <v>1</v>
      </c>
      <c r="FM2710">
        <v>1</v>
      </c>
    </row>
    <row r="2711" spans="1:178" x14ac:dyDescent="0.35">
      <c r="A2711" t="s">
        <v>11369</v>
      </c>
      <c r="B2711" t="s">
        <v>269</v>
      </c>
      <c r="C2711" t="s">
        <v>319</v>
      </c>
      <c r="D2711" t="s">
        <v>320</v>
      </c>
      <c r="F2711" t="s">
        <v>1163</v>
      </c>
      <c r="G2711" t="s">
        <v>11370</v>
      </c>
      <c r="I2711" t="s">
        <v>11371</v>
      </c>
      <c r="J2711" t="s">
        <v>2063</v>
      </c>
      <c r="K2711" t="s">
        <v>295</v>
      </c>
      <c r="L2711">
        <v>20</v>
      </c>
      <c r="M2711" t="s">
        <v>276</v>
      </c>
      <c r="N2711" t="s">
        <v>276</v>
      </c>
      <c r="O2711">
        <v>750</v>
      </c>
      <c r="P2711">
        <v>44</v>
      </c>
      <c r="Q2711">
        <v>15</v>
      </c>
      <c r="V2711" t="s">
        <v>2191</v>
      </c>
      <c r="W2711" t="s">
        <v>11351</v>
      </c>
      <c r="Y2711" t="s">
        <v>11281</v>
      </c>
      <c r="AB2711" s="9">
        <v>41069</v>
      </c>
      <c r="AF2711" t="s">
        <v>3276</v>
      </c>
      <c r="AG2711">
        <v>14</v>
      </c>
      <c r="AH2711">
        <v>0.15</v>
      </c>
      <c r="AL2711" s="6">
        <v>37.756</v>
      </c>
      <c r="AM2711" s="1">
        <v>33.241</v>
      </c>
      <c r="AN2711" s="3">
        <v>8.2870000000000008</v>
      </c>
      <c r="AO2711" s="8">
        <f t="shared" si="252"/>
        <v>79.284000000000006</v>
      </c>
      <c r="AP2711" s="8">
        <f t="shared" si="253"/>
        <v>1.1358262386811468</v>
      </c>
      <c r="AQ2711" s="8">
        <f t="shared" si="254"/>
        <v>3</v>
      </c>
      <c r="AR2711" s="6">
        <v>39.628999999999998</v>
      </c>
      <c r="AS2711" s="1">
        <v>29.116</v>
      </c>
      <c r="AT2711" s="3">
        <v>8.8279999999999994</v>
      </c>
      <c r="AU2711" s="8">
        <f t="shared" si="255"/>
        <v>-1.8729999999999976</v>
      </c>
      <c r="AV2711" s="8">
        <f t="shared" si="257"/>
        <v>1.3610729495809863</v>
      </c>
      <c r="AW2711" s="8">
        <f t="shared" si="256"/>
        <v>3</v>
      </c>
      <c r="AX2711">
        <v>1</v>
      </c>
      <c r="BC2711">
        <v>1</v>
      </c>
      <c r="BH2711">
        <v>1</v>
      </c>
      <c r="BM2711">
        <v>1</v>
      </c>
      <c r="BP2711">
        <v>1</v>
      </c>
      <c r="BX2711">
        <v>1</v>
      </c>
      <c r="BZ2711">
        <v>1</v>
      </c>
      <c r="CF2711">
        <v>1</v>
      </c>
      <c r="CS2711">
        <v>1</v>
      </c>
      <c r="CX2711">
        <v>1</v>
      </c>
      <c r="DG2711">
        <v>1</v>
      </c>
      <c r="DQ2711">
        <v>1</v>
      </c>
      <c r="DR2711">
        <v>1</v>
      </c>
      <c r="DW2711">
        <v>1</v>
      </c>
      <c r="EY2711">
        <v>1</v>
      </c>
      <c r="EZ2711">
        <v>1</v>
      </c>
      <c r="FR2711">
        <v>1</v>
      </c>
    </row>
    <row r="2712" spans="1:178" x14ac:dyDescent="0.35">
      <c r="A2712" t="s">
        <v>11968</v>
      </c>
      <c r="B2712" t="s">
        <v>328</v>
      </c>
      <c r="C2712" t="s">
        <v>1169</v>
      </c>
      <c r="D2712" t="s">
        <v>1170</v>
      </c>
      <c r="F2712" t="s">
        <v>2788</v>
      </c>
      <c r="G2712" t="s">
        <v>11971</v>
      </c>
      <c r="I2712" t="s">
        <v>11972</v>
      </c>
      <c r="J2712" t="s">
        <v>507</v>
      </c>
      <c r="K2712" t="s">
        <v>295</v>
      </c>
      <c r="L2712">
        <v>20</v>
      </c>
      <c r="M2712" t="s">
        <v>276</v>
      </c>
      <c r="N2712" t="s">
        <v>276</v>
      </c>
      <c r="O2712">
        <v>500</v>
      </c>
      <c r="V2712" t="s">
        <v>613</v>
      </c>
      <c r="W2712" t="s">
        <v>11973</v>
      </c>
      <c r="X2712" t="s">
        <v>11959</v>
      </c>
      <c r="Y2712" t="s">
        <v>463</v>
      </c>
      <c r="AB2712" s="9">
        <v>41380</v>
      </c>
      <c r="AF2712" t="s">
        <v>3724</v>
      </c>
      <c r="AG2712">
        <v>2</v>
      </c>
      <c r="AH2712">
        <v>0.3</v>
      </c>
      <c r="AL2712" s="6">
        <v>47.715000000000003</v>
      </c>
      <c r="AM2712" s="1">
        <v>23.942</v>
      </c>
      <c r="AN2712" s="3">
        <v>7.1159999999999997</v>
      </c>
      <c r="AO2712" s="8">
        <f t="shared" si="252"/>
        <v>78.77300000000001</v>
      </c>
      <c r="AP2712" s="8">
        <f t="shared" si="253"/>
        <v>1.9929412747473061</v>
      </c>
      <c r="AQ2712" s="8">
        <f t="shared" si="254"/>
        <v>3</v>
      </c>
      <c r="AR2712" s="6">
        <v>42.723999999999997</v>
      </c>
      <c r="AS2712" s="1">
        <v>26.975000000000001</v>
      </c>
      <c r="AT2712" s="3">
        <v>6.2069999999999999</v>
      </c>
      <c r="AU2712" s="8">
        <f t="shared" si="255"/>
        <v>4.9910000000000068</v>
      </c>
      <c r="AV2712" s="8">
        <f t="shared" si="257"/>
        <v>1.5838368860055605</v>
      </c>
      <c r="AW2712" s="8">
        <f t="shared" si="256"/>
        <v>3</v>
      </c>
      <c r="BM2712">
        <v>1</v>
      </c>
    </row>
    <row r="2713" spans="1:178" x14ac:dyDescent="0.35">
      <c r="A2713" t="s">
        <v>11974</v>
      </c>
      <c r="B2713" t="s">
        <v>213</v>
      </c>
      <c r="C2713" t="s">
        <v>621</v>
      </c>
      <c r="D2713" t="s">
        <v>1377</v>
      </c>
      <c r="F2713" t="s">
        <v>8599</v>
      </c>
      <c r="G2713" t="s">
        <v>11975</v>
      </c>
      <c r="I2713" t="s">
        <v>11976</v>
      </c>
      <c r="J2713" t="s">
        <v>507</v>
      </c>
      <c r="K2713" t="s">
        <v>295</v>
      </c>
      <c r="L2713">
        <v>5</v>
      </c>
      <c r="M2713" t="s">
        <v>276</v>
      </c>
      <c r="N2713" t="s">
        <v>276</v>
      </c>
      <c r="O2713">
        <v>5</v>
      </c>
      <c r="V2713" t="s">
        <v>638</v>
      </c>
      <c r="W2713" t="s">
        <v>11963</v>
      </c>
      <c r="X2713" t="s">
        <v>11959</v>
      </c>
      <c r="Y2713" t="s">
        <v>463</v>
      </c>
      <c r="AB2713" s="9">
        <v>41382</v>
      </c>
      <c r="AF2713" t="s">
        <v>4051</v>
      </c>
      <c r="AG2713">
        <v>2</v>
      </c>
      <c r="AH2713">
        <v>0.25</v>
      </c>
      <c r="AL2713" s="6">
        <v>48.844999999999999</v>
      </c>
      <c r="AM2713" s="1">
        <v>32.408999999999999</v>
      </c>
      <c r="AN2713" s="3">
        <v>6.4139999999999997</v>
      </c>
      <c r="AO2713" s="8">
        <f t="shared" si="252"/>
        <v>87.667999999999992</v>
      </c>
      <c r="AP2713" s="8">
        <f t="shared" si="253"/>
        <v>1.5071430775401895</v>
      </c>
      <c r="AQ2713" s="8">
        <f t="shared" si="254"/>
        <v>3</v>
      </c>
      <c r="AR2713" s="6">
        <v>51.540999999999997</v>
      </c>
      <c r="AS2713" s="1">
        <v>30.606000000000002</v>
      </c>
      <c r="AT2713" s="3">
        <v>5.8150000000000004</v>
      </c>
      <c r="AU2713" s="8">
        <f t="shared" si="255"/>
        <v>-2.695999999999998</v>
      </c>
      <c r="AV2713" s="8">
        <f t="shared" si="257"/>
        <v>1.6840162059726849</v>
      </c>
      <c r="AW2713" s="8">
        <f t="shared" si="256"/>
        <v>3</v>
      </c>
      <c r="AZ2713">
        <v>1</v>
      </c>
      <c r="BH2713">
        <v>1</v>
      </c>
      <c r="BI2713">
        <v>1</v>
      </c>
      <c r="BM2713">
        <v>1</v>
      </c>
      <c r="BS2713">
        <v>1</v>
      </c>
      <c r="BZ2713">
        <v>1</v>
      </c>
      <c r="CG2713">
        <v>1</v>
      </c>
      <c r="CS2713">
        <v>1</v>
      </c>
      <c r="CY2713">
        <v>1</v>
      </c>
      <c r="DB2713">
        <v>1</v>
      </c>
      <c r="DF2713">
        <v>1</v>
      </c>
      <c r="DG2713">
        <v>1</v>
      </c>
      <c r="DO2713">
        <v>1</v>
      </c>
      <c r="DZ2713">
        <v>1</v>
      </c>
      <c r="EY2713">
        <v>1</v>
      </c>
    </row>
    <row r="2714" spans="1:178" x14ac:dyDescent="0.35">
      <c r="A2714" t="s">
        <v>11298</v>
      </c>
      <c r="B2714" t="s">
        <v>170</v>
      </c>
      <c r="C2714" t="s">
        <v>472</v>
      </c>
      <c r="D2714" t="s">
        <v>2779</v>
      </c>
      <c r="F2714" t="s">
        <v>2780</v>
      </c>
      <c r="G2714" t="s">
        <v>11299</v>
      </c>
      <c r="I2714" t="s">
        <v>11300</v>
      </c>
      <c r="J2714" t="s">
        <v>2063</v>
      </c>
      <c r="K2714" t="s">
        <v>14294</v>
      </c>
      <c r="L2714">
        <v>40</v>
      </c>
      <c r="M2714" t="s">
        <v>276</v>
      </c>
      <c r="N2714" t="s">
        <v>276</v>
      </c>
      <c r="O2714">
        <v>300</v>
      </c>
      <c r="P2714">
        <v>45</v>
      </c>
      <c r="Q2714">
        <v>13</v>
      </c>
      <c r="V2714" t="s">
        <v>613</v>
      </c>
      <c r="W2714" t="s">
        <v>11279</v>
      </c>
      <c r="X2714" t="s">
        <v>11280</v>
      </c>
      <c r="Y2714" t="s">
        <v>11281</v>
      </c>
      <c r="AB2714" s="9">
        <v>41065</v>
      </c>
      <c r="AF2714" t="s">
        <v>3724</v>
      </c>
      <c r="AG2714">
        <v>9</v>
      </c>
      <c r="AH2714">
        <v>0.2</v>
      </c>
      <c r="AL2714" s="6">
        <v>26.824999999999999</v>
      </c>
      <c r="AM2714" s="1">
        <v>24.39</v>
      </c>
      <c r="AN2714" s="3">
        <v>31.713000000000001</v>
      </c>
      <c r="AO2714" s="8">
        <f t="shared" si="252"/>
        <v>82.927999999999997</v>
      </c>
      <c r="AP2714" s="8">
        <f t="shared" si="253"/>
        <v>1.0998359983599835</v>
      </c>
      <c r="AQ2714" s="8">
        <f t="shared" si="254"/>
        <v>3</v>
      </c>
      <c r="AR2714" s="6">
        <v>25.893999999999998</v>
      </c>
      <c r="AS2714" s="1">
        <v>26.231999999999999</v>
      </c>
      <c r="AT2714" s="3">
        <v>30.422000000000001</v>
      </c>
      <c r="AU2714" s="8">
        <f t="shared" si="255"/>
        <v>0.93100000000000094</v>
      </c>
      <c r="AV2714" s="8">
        <f t="shared" si="257"/>
        <v>0.98711497407746263</v>
      </c>
      <c r="AW2714" s="8">
        <f t="shared" si="256"/>
        <v>2</v>
      </c>
      <c r="AX2714">
        <v>1</v>
      </c>
      <c r="BC2714">
        <v>1</v>
      </c>
      <c r="BH2714">
        <v>1</v>
      </c>
      <c r="BM2714">
        <v>1</v>
      </c>
      <c r="BS2714">
        <v>1</v>
      </c>
      <c r="CA2714">
        <v>1</v>
      </c>
      <c r="CF2714">
        <v>1</v>
      </c>
      <c r="CT2714">
        <v>1</v>
      </c>
      <c r="CX2714">
        <v>1</v>
      </c>
      <c r="CY2714">
        <v>1</v>
      </c>
      <c r="DE2714">
        <v>1</v>
      </c>
      <c r="DN2714">
        <v>1</v>
      </c>
      <c r="DZ2714">
        <v>1</v>
      </c>
      <c r="EY2714">
        <v>1</v>
      </c>
    </row>
    <row r="2715" spans="1:178" hidden="1" x14ac:dyDescent="0.35">
      <c r="A2715" t="s">
        <v>8031</v>
      </c>
      <c r="B2715" t="s">
        <v>252</v>
      </c>
      <c r="C2715" t="s">
        <v>381</v>
      </c>
      <c r="D2715" t="s">
        <v>2181</v>
      </c>
      <c r="F2715" t="s">
        <v>2182</v>
      </c>
      <c r="I2715" t="s">
        <v>8032</v>
      </c>
      <c r="J2715" t="s">
        <v>507</v>
      </c>
      <c r="K2715" t="s">
        <v>1417</v>
      </c>
      <c r="L2715">
        <v>20</v>
      </c>
      <c r="M2715" t="s">
        <v>218</v>
      </c>
      <c r="N2715" t="s">
        <v>788</v>
      </c>
      <c r="O2715">
        <v>530</v>
      </c>
      <c r="P2715">
        <v>47</v>
      </c>
      <c r="Q2715">
        <v>8</v>
      </c>
      <c r="R2715">
        <v>1000</v>
      </c>
      <c r="S2715">
        <v>-1</v>
      </c>
      <c r="T2715">
        <v>16</v>
      </c>
      <c r="U2715">
        <v>8</v>
      </c>
      <c r="V2715" t="s">
        <v>219</v>
      </c>
      <c r="W2715" t="s">
        <v>250</v>
      </c>
      <c r="Y2715" t="s">
        <v>180</v>
      </c>
      <c r="Z2715" t="s">
        <v>181</v>
      </c>
      <c r="AB2715" s="8"/>
      <c r="AD2715">
        <v>1</v>
      </c>
      <c r="AF2715" t="s">
        <v>6416</v>
      </c>
      <c r="AG2715">
        <v>1</v>
      </c>
      <c r="AH2715">
        <v>0.4</v>
      </c>
      <c r="AL2715" s="6" t="s">
        <v>14292</v>
      </c>
      <c r="AM2715" s="1" t="s">
        <v>14292</v>
      </c>
      <c r="AN2715" s="3" t="s">
        <v>14292</v>
      </c>
      <c r="AO2715" s="8">
        <f t="shared" si="252"/>
        <v>0</v>
      </c>
      <c r="AP2715" s="8" t="e">
        <f t="shared" si="253"/>
        <v>#VALUE!</v>
      </c>
      <c r="AQ2715" s="8" t="e">
        <f t="shared" si="254"/>
        <v>#VALUE!</v>
      </c>
      <c r="AU2715" s="8" t="e">
        <f t="shared" si="255"/>
        <v>#VALUE!</v>
      </c>
      <c r="AV2715" s="8" t="e">
        <f t="shared" si="257"/>
        <v>#VALUE!</v>
      </c>
      <c r="AW2715" s="8" t="e">
        <f t="shared" si="256"/>
        <v>#VALUE!</v>
      </c>
      <c r="AZ2715">
        <v>1</v>
      </c>
      <c r="BH2715">
        <v>1</v>
      </c>
      <c r="BM2715">
        <v>1</v>
      </c>
      <c r="BQ2715">
        <v>1</v>
      </c>
      <c r="BX2715">
        <v>1</v>
      </c>
      <c r="BZ2715">
        <v>1</v>
      </c>
      <c r="CF2715">
        <v>1</v>
      </c>
      <c r="CR2715">
        <v>1</v>
      </c>
      <c r="DG2715">
        <v>1</v>
      </c>
      <c r="DP2715">
        <v>1</v>
      </c>
      <c r="DZ2715">
        <v>1</v>
      </c>
      <c r="EY2715">
        <v>1</v>
      </c>
    </row>
    <row r="2716" spans="1:178" x14ac:dyDescent="0.35">
      <c r="A2716" t="s">
        <v>8924</v>
      </c>
      <c r="B2716" t="s">
        <v>269</v>
      </c>
      <c r="C2716" t="s">
        <v>319</v>
      </c>
      <c r="D2716" t="s">
        <v>1433</v>
      </c>
      <c r="F2716" t="s">
        <v>2707</v>
      </c>
      <c r="I2716" t="s">
        <v>8925</v>
      </c>
      <c r="J2716" t="s">
        <v>577</v>
      </c>
      <c r="K2716" t="s">
        <v>295</v>
      </c>
      <c r="L2716">
        <v>5</v>
      </c>
      <c r="M2716" t="s">
        <v>1699</v>
      </c>
      <c r="N2716" t="s">
        <v>7456</v>
      </c>
      <c r="O2716">
        <v>70</v>
      </c>
      <c r="P2716">
        <v>55</v>
      </c>
      <c r="Q2716">
        <v>-24</v>
      </c>
      <c r="R2716">
        <v>500</v>
      </c>
      <c r="S2716">
        <v>-22</v>
      </c>
      <c r="T2716">
        <v>20</v>
      </c>
      <c r="U2716">
        <v>1</v>
      </c>
      <c r="V2716" t="s">
        <v>7486</v>
      </c>
      <c r="W2716" t="s">
        <v>7653</v>
      </c>
      <c r="Y2716" t="s">
        <v>7654</v>
      </c>
      <c r="Z2716" t="s">
        <v>408</v>
      </c>
      <c r="AB2716" s="8"/>
      <c r="AD2716">
        <v>1</v>
      </c>
      <c r="AF2716" t="s">
        <v>3276</v>
      </c>
      <c r="AG2716">
        <v>4</v>
      </c>
      <c r="AH2716">
        <v>0.3</v>
      </c>
      <c r="AL2716" s="6">
        <v>42.645000000000003</v>
      </c>
      <c r="AM2716" s="1">
        <v>32.268000000000001</v>
      </c>
      <c r="AN2716" s="3">
        <v>9.7829999999999995</v>
      </c>
      <c r="AO2716" s="8">
        <f t="shared" si="252"/>
        <v>84.696000000000012</v>
      </c>
      <c r="AP2716" s="8">
        <f t="shared" si="253"/>
        <v>1.3215879509111195</v>
      </c>
      <c r="AQ2716" s="8">
        <f t="shared" si="254"/>
        <v>3</v>
      </c>
      <c r="AR2716" s="6">
        <v>40.158000000000001</v>
      </c>
      <c r="AS2716" s="1">
        <v>32.228999999999999</v>
      </c>
      <c r="AT2716" s="3">
        <v>10.56</v>
      </c>
      <c r="AU2716" s="8">
        <f t="shared" si="255"/>
        <v>2.4870000000000019</v>
      </c>
      <c r="AV2716" s="8">
        <f t="shared" si="257"/>
        <v>1.2460206646188217</v>
      </c>
      <c r="AW2716" s="8">
        <f t="shared" si="256"/>
        <v>3</v>
      </c>
      <c r="AX2716">
        <v>1</v>
      </c>
      <c r="BC2716">
        <v>1</v>
      </c>
      <c r="BI2716">
        <v>1</v>
      </c>
      <c r="BK2716">
        <v>1</v>
      </c>
      <c r="BM2716">
        <v>1</v>
      </c>
      <c r="BP2716">
        <v>1</v>
      </c>
      <c r="BX2716">
        <v>1</v>
      </c>
      <c r="BZ2716">
        <v>1</v>
      </c>
      <c r="CF2716">
        <v>1</v>
      </c>
      <c r="CI2716">
        <v>1</v>
      </c>
      <c r="CS2716">
        <v>1</v>
      </c>
      <c r="CY2716">
        <v>1</v>
      </c>
      <c r="CZ2716">
        <v>1</v>
      </c>
      <c r="DF2716">
        <v>1</v>
      </c>
      <c r="DG2716">
        <v>1</v>
      </c>
      <c r="DQ2716">
        <v>1</v>
      </c>
      <c r="DR2716">
        <v>1</v>
      </c>
      <c r="DT2716">
        <v>1</v>
      </c>
      <c r="DU2716">
        <v>1</v>
      </c>
      <c r="DZ2716">
        <v>1</v>
      </c>
      <c r="EY2716">
        <v>1</v>
      </c>
      <c r="FA2716">
        <v>1</v>
      </c>
      <c r="FB2716">
        <v>1</v>
      </c>
    </row>
    <row r="2717" spans="1:178" x14ac:dyDescent="0.35">
      <c r="A2717" t="s">
        <v>7625</v>
      </c>
      <c r="B2717" t="s">
        <v>269</v>
      </c>
      <c r="C2717" t="s">
        <v>319</v>
      </c>
      <c r="D2717" t="s">
        <v>320</v>
      </c>
      <c r="E2717" t="s">
        <v>321</v>
      </c>
      <c r="F2717" t="s">
        <v>4616</v>
      </c>
      <c r="I2717" t="s">
        <v>7626</v>
      </c>
      <c r="J2717" t="s">
        <v>294</v>
      </c>
      <c r="K2717" t="s">
        <v>200</v>
      </c>
      <c r="L2717">
        <v>40</v>
      </c>
      <c r="M2717" t="s">
        <v>276</v>
      </c>
      <c r="N2717" t="s">
        <v>7104</v>
      </c>
      <c r="O2717">
        <v>100</v>
      </c>
      <c r="P2717">
        <v>35</v>
      </c>
      <c r="Q2717">
        <v>-120</v>
      </c>
      <c r="R2717">
        <v>500</v>
      </c>
      <c r="S2717">
        <v>12</v>
      </c>
      <c r="T2717">
        <v>17</v>
      </c>
      <c r="U2717">
        <v>15</v>
      </c>
      <c r="V2717" t="s">
        <v>219</v>
      </c>
      <c r="W2717" t="s">
        <v>7079</v>
      </c>
      <c r="Y2717" t="s">
        <v>407</v>
      </c>
      <c r="Z2717" t="s">
        <v>408</v>
      </c>
      <c r="AB2717" s="8"/>
      <c r="AC2717">
        <v>1</v>
      </c>
      <c r="AF2717" t="s">
        <v>3276</v>
      </c>
      <c r="AG2717">
        <v>4</v>
      </c>
      <c r="AH2717">
        <v>1</v>
      </c>
      <c r="AL2717" s="6">
        <v>39.313000000000002</v>
      </c>
      <c r="AM2717" s="1">
        <v>22.18</v>
      </c>
      <c r="AN2717" s="3">
        <v>13.529</v>
      </c>
      <c r="AO2717" s="8">
        <f t="shared" si="252"/>
        <v>75.022000000000006</v>
      </c>
      <c r="AP2717" s="8">
        <f t="shared" si="253"/>
        <v>1.7724526600541028</v>
      </c>
      <c r="AQ2717" s="8">
        <f t="shared" si="254"/>
        <v>3</v>
      </c>
      <c r="AR2717" s="6">
        <v>37.475999999999999</v>
      </c>
      <c r="AS2717" s="1">
        <v>21.526</v>
      </c>
      <c r="AT2717" s="3">
        <v>14.278</v>
      </c>
      <c r="AU2717" s="8">
        <f t="shared" si="255"/>
        <v>1.8370000000000033</v>
      </c>
      <c r="AV2717" s="8">
        <f t="shared" si="257"/>
        <v>1.7409644151258943</v>
      </c>
      <c r="AW2717" s="8">
        <f t="shared" si="256"/>
        <v>3</v>
      </c>
      <c r="AX2717">
        <v>1</v>
      </c>
      <c r="BC2717">
        <v>1</v>
      </c>
      <c r="BE2717">
        <v>1</v>
      </c>
      <c r="BJ2717">
        <v>1</v>
      </c>
      <c r="BK2717">
        <v>1</v>
      </c>
      <c r="BM2717">
        <v>1</v>
      </c>
      <c r="BS2717">
        <v>1</v>
      </c>
      <c r="CA2717">
        <v>1</v>
      </c>
      <c r="CF2717">
        <v>1</v>
      </c>
      <c r="CS2717">
        <v>1</v>
      </c>
      <c r="CY2717">
        <v>1</v>
      </c>
      <c r="DF2717">
        <v>1</v>
      </c>
      <c r="DK2717">
        <v>1</v>
      </c>
      <c r="DN2717">
        <v>1</v>
      </c>
      <c r="DP2717">
        <v>1</v>
      </c>
      <c r="DX2717">
        <v>1</v>
      </c>
      <c r="DZ2717">
        <v>1</v>
      </c>
      <c r="ED2717">
        <v>1</v>
      </c>
      <c r="EY2717">
        <v>1</v>
      </c>
      <c r="EZ2717">
        <v>1</v>
      </c>
      <c r="FB2717">
        <v>1</v>
      </c>
    </row>
    <row r="2718" spans="1:178" x14ac:dyDescent="0.35">
      <c r="A2718" t="s">
        <v>9998</v>
      </c>
      <c r="B2718" t="s">
        <v>252</v>
      </c>
      <c r="C2718" t="s">
        <v>381</v>
      </c>
      <c r="D2718" t="s">
        <v>2181</v>
      </c>
      <c r="F2718" t="s">
        <v>2182</v>
      </c>
      <c r="G2718" t="s">
        <v>9999</v>
      </c>
      <c r="H2718" t="s">
        <v>9556</v>
      </c>
      <c r="I2718" t="s">
        <v>10000</v>
      </c>
      <c r="J2718" t="s">
        <v>507</v>
      </c>
      <c r="K2718" t="s">
        <v>295</v>
      </c>
      <c r="L2718">
        <v>10</v>
      </c>
      <c r="M2718" t="s">
        <v>1699</v>
      </c>
      <c r="N2718" t="s">
        <v>7456</v>
      </c>
      <c r="O2718">
        <v>10</v>
      </c>
      <c r="P2718">
        <v>55</v>
      </c>
      <c r="Q2718">
        <v>-24</v>
      </c>
      <c r="R2718">
        <v>500</v>
      </c>
      <c r="S2718">
        <v>-22</v>
      </c>
      <c r="T2718">
        <v>20</v>
      </c>
      <c r="U2718">
        <v>1</v>
      </c>
      <c r="V2718" t="s">
        <v>9412</v>
      </c>
      <c r="W2718" t="s">
        <v>10001</v>
      </c>
      <c r="X2718" t="s">
        <v>10002</v>
      </c>
      <c r="Y2718" t="s">
        <v>7654</v>
      </c>
      <c r="Z2718" t="s">
        <v>7654</v>
      </c>
      <c r="AB2718" s="8">
        <v>40765</v>
      </c>
      <c r="AF2718" t="s">
        <v>4051</v>
      </c>
      <c r="AG2718">
        <v>15</v>
      </c>
      <c r="AH2718">
        <v>0.1</v>
      </c>
      <c r="AL2718" s="6">
        <v>39.308999999999997</v>
      </c>
      <c r="AM2718" s="1">
        <v>24.141999999999999</v>
      </c>
      <c r="AN2718" s="3">
        <v>14.051</v>
      </c>
      <c r="AO2718" s="8">
        <f t="shared" si="252"/>
        <v>77.501999999999995</v>
      </c>
      <c r="AP2718" s="8">
        <f t="shared" si="253"/>
        <v>1.6282412393339407</v>
      </c>
      <c r="AQ2718" s="8">
        <f t="shared" si="254"/>
        <v>3</v>
      </c>
      <c r="AR2718" s="6">
        <v>42.555</v>
      </c>
      <c r="AS2718" s="1">
        <v>21.6</v>
      </c>
      <c r="AT2718" s="3">
        <v>13.516999999999999</v>
      </c>
      <c r="AU2718" s="8">
        <f t="shared" si="255"/>
        <v>-3.2460000000000022</v>
      </c>
      <c r="AV2718" s="8">
        <f t="shared" si="257"/>
        <v>1.9701388888888887</v>
      </c>
      <c r="AW2718" s="8">
        <f t="shared" si="256"/>
        <v>3</v>
      </c>
      <c r="AX2718">
        <v>1</v>
      </c>
      <c r="BD2718">
        <v>1</v>
      </c>
      <c r="BH2718">
        <v>1</v>
      </c>
      <c r="BM2718">
        <v>1</v>
      </c>
      <c r="BQ2718">
        <v>1</v>
      </c>
      <c r="BX2718">
        <v>1</v>
      </c>
      <c r="BZ2718">
        <v>1</v>
      </c>
      <c r="CG2718">
        <v>1</v>
      </c>
      <c r="CR2718">
        <v>1</v>
      </c>
      <c r="DG2718">
        <v>1</v>
      </c>
      <c r="DQ2718">
        <v>1</v>
      </c>
      <c r="DR2718">
        <v>1</v>
      </c>
      <c r="FK2718">
        <v>1</v>
      </c>
    </row>
    <row r="2719" spans="1:178" x14ac:dyDescent="0.35">
      <c r="A2719" t="s">
        <v>10043</v>
      </c>
      <c r="B2719" t="s">
        <v>328</v>
      </c>
      <c r="C2719" t="s">
        <v>1169</v>
      </c>
      <c r="D2719" t="s">
        <v>1170</v>
      </c>
      <c r="F2719" t="s">
        <v>2444</v>
      </c>
      <c r="H2719" t="s">
        <v>10044</v>
      </c>
      <c r="I2719" t="s">
        <v>10045</v>
      </c>
      <c r="J2719" t="s">
        <v>507</v>
      </c>
      <c r="K2719" t="s">
        <v>295</v>
      </c>
      <c r="L2719">
        <v>5</v>
      </c>
      <c r="M2719" t="s">
        <v>1699</v>
      </c>
      <c r="N2719" t="s">
        <v>7456</v>
      </c>
      <c r="O2719">
        <v>20</v>
      </c>
      <c r="P2719">
        <v>55</v>
      </c>
      <c r="Q2719">
        <v>-24</v>
      </c>
      <c r="R2719">
        <v>500</v>
      </c>
      <c r="S2719">
        <v>-22</v>
      </c>
      <c r="T2719">
        <v>20</v>
      </c>
      <c r="U2719">
        <v>1</v>
      </c>
      <c r="V2719" t="s">
        <v>9412</v>
      </c>
      <c r="W2719" t="s">
        <v>9357</v>
      </c>
      <c r="Y2719" t="s">
        <v>7654</v>
      </c>
      <c r="Z2719" t="s">
        <v>7654</v>
      </c>
      <c r="AB2719" s="8"/>
      <c r="AC2719">
        <v>1</v>
      </c>
      <c r="AF2719" t="s">
        <v>3276</v>
      </c>
      <c r="AG2719">
        <v>3</v>
      </c>
      <c r="AH2719">
        <v>0.1</v>
      </c>
      <c r="AL2719" s="6">
        <v>52.283000000000001</v>
      </c>
      <c r="AM2719" s="1">
        <v>36.704999999999998</v>
      </c>
      <c r="AN2719" s="3">
        <v>2.6120000000000001</v>
      </c>
      <c r="AO2719" s="8">
        <f t="shared" si="252"/>
        <v>91.6</v>
      </c>
      <c r="AP2719" s="8">
        <f t="shared" si="253"/>
        <v>1.4244108432093721</v>
      </c>
      <c r="AQ2719" s="8">
        <f t="shared" si="254"/>
        <v>3</v>
      </c>
      <c r="AR2719" s="6">
        <v>51.701999999999998</v>
      </c>
      <c r="AS2719" s="1">
        <v>36.343000000000004</v>
      </c>
      <c r="AT2719" s="3">
        <v>2.762</v>
      </c>
      <c r="AU2719" s="8">
        <f t="shared" si="255"/>
        <v>0.58100000000000307</v>
      </c>
      <c r="AV2719" s="8">
        <f t="shared" si="257"/>
        <v>1.4226123324986928</v>
      </c>
      <c r="AW2719" s="8">
        <f t="shared" si="256"/>
        <v>3</v>
      </c>
      <c r="AY2719">
        <v>1</v>
      </c>
      <c r="BC2719">
        <v>1</v>
      </c>
      <c r="BH2719">
        <v>1</v>
      </c>
      <c r="BM2719">
        <v>1</v>
      </c>
      <c r="BP2719">
        <v>1</v>
      </c>
      <c r="BS2719">
        <v>1</v>
      </c>
      <c r="BX2719">
        <v>1</v>
      </c>
      <c r="BZ2719">
        <v>1</v>
      </c>
      <c r="CG2719">
        <v>1</v>
      </c>
      <c r="CS2719">
        <v>1</v>
      </c>
      <c r="CX2719">
        <v>1</v>
      </c>
      <c r="CZ2719">
        <v>1</v>
      </c>
      <c r="DF2719">
        <v>1</v>
      </c>
      <c r="DK2719">
        <v>1</v>
      </c>
      <c r="EE2719">
        <v>1</v>
      </c>
      <c r="EY2719">
        <v>1</v>
      </c>
      <c r="EZ2719">
        <v>1</v>
      </c>
    </row>
    <row r="2720" spans="1:178" x14ac:dyDescent="0.35">
      <c r="A2720" t="s">
        <v>10049</v>
      </c>
      <c r="B2720" t="s">
        <v>328</v>
      </c>
      <c r="C2720" t="s">
        <v>1169</v>
      </c>
      <c r="D2720" t="s">
        <v>1170</v>
      </c>
      <c r="F2720" t="s">
        <v>2444</v>
      </c>
      <c r="H2720" t="s">
        <v>9996</v>
      </c>
      <c r="I2720" t="s">
        <v>10050</v>
      </c>
      <c r="J2720" t="s">
        <v>507</v>
      </c>
      <c r="K2720" t="s">
        <v>295</v>
      </c>
      <c r="L2720">
        <v>5</v>
      </c>
      <c r="M2720" t="s">
        <v>1699</v>
      </c>
      <c r="N2720" t="s">
        <v>7456</v>
      </c>
      <c r="O2720">
        <v>20</v>
      </c>
      <c r="P2720">
        <v>55</v>
      </c>
      <c r="Q2720">
        <v>-24</v>
      </c>
      <c r="R2720">
        <v>500</v>
      </c>
      <c r="S2720">
        <v>-22</v>
      </c>
      <c r="T2720">
        <v>20</v>
      </c>
      <c r="U2720">
        <v>1</v>
      </c>
      <c r="V2720" t="s">
        <v>9412</v>
      </c>
      <c r="W2720" t="s">
        <v>9357</v>
      </c>
      <c r="Y2720" t="s">
        <v>7654</v>
      </c>
      <c r="Z2720" t="s">
        <v>7654</v>
      </c>
      <c r="AB2720" s="8"/>
      <c r="AC2720">
        <v>1</v>
      </c>
      <c r="AF2720" t="s">
        <v>3276</v>
      </c>
      <c r="AG2720">
        <v>3</v>
      </c>
      <c r="AH2720">
        <v>0.1</v>
      </c>
      <c r="AL2720" s="6">
        <v>37.151000000000003</v>
      </c>
      <c r="AM2720" s="1">
        <v>36.152999999999999</v>
      </c>
      <c r="AN2720" s="3">
        <v>8.8450000000000006</v>
      </c>
      <c r="AO2720" s="8">
        <f t="shared" si="252"/>
        <v>82.149000000000001</v>
      </c>
      <c r="AP2720" s="8">
        <f t="shared" si="253"/>
        <v>1.0276049013913093</v>
      </c>
      <c r="AQ2720" s="8">
        <f t="shared" si="254"/>
        <v>3</v>
      </c>
      <c r="AR2720" s="6">
        <v>38.655000000000001</v>
      </c>
      <c r="AS2720" s="1">
        <v>35.329000000000001</v>
      </c>
      <c r="AT2720" s="3">
        <v>9.3460000000000001</v>
      </c>
      <c r="AU2720" s="8">
        <f t="shared" si="255"/>
        <v>-1.5039999999999978</v>
      </c>
      <c r="AV2720" s="8">
        <f t="shared" si="257"/>
        <v>1.0941436213875286</v>
      </c>
      <c r="AW2720" s="8">
        <f t="shared" si="256"/>
        <v>3</v>
      </c>
      <c r="AX2720">
        <v>1</v>
      </c>
      <c r="BC2720">
        <v>1</v>
      </c>
      <c r="BH2720">
        <v>1</v>
      </c>
      <c r="BM2720">
        <v>1</v>
      </c>
      <c r="BP2720">
        <v>1</v>
      </c>
      <c r="BS2720">
        <v>1</v>
      </c>
      <c r="BZ2720">
        <v>1</v>
      </c>
      <c r="CG2720">
        <v>1</v>
      </c>
      <c r="CS2720">
        <v>1</v>
      </c>
      <c r="CY2720">
        <v>1</v>
      </c>
      <c r="DF2720">
        <v>1</v>
      </c>
      <c r="DK2720">
        <v>1</v>
      </c>
      <c r="EE2720">
        <v>1</v>
      </c>
      <c r="EY2720">
        <v>1</v>
      </c>
      <c r="EZ2720">
        <v>1</v>
      </c>
      <c r="FR2720">
        <v>1</v>
      </c>
    </row>
    <row r="2721" spans="1:174" x14ac:dyDescent="0.35">
      <c r="A2721" t="s">
        <v>12123</v>
      </c>
      <c r="B2721" t="s">
        <v>465</v>
      </c>
      <c r="C2721" t="s">
        <v>633</v>
      </c>
      <c r="D2721" t="s">
        <v>634</v>
      </c>
      <c r="F2721" t="s">
        <v>12107</v>
      </c>
      <c r="G2721" t="s">
        <v>9717</v>
      </c>
      <c r="I2721" t="s">
        <v>12124</v>
      </c>
      <c r="J2721" t="s">
        <v>6413</v>
      </c>
      <c r="K2721" t="s">
        <v>295</v>
      </c>
      <c r="L2721">
        <v>150</v>
      </c>
      <c r="M2721" t="s">
        <v>788</v>
      </c>
      <c r="N2721" t="s">
        <v>324</v>
      </c>
      <c r="O2721">
        <v>180</v>
      </c>
      <c r="V2721" t="s">
        <v>852</v>
      </c>
      <c r="W2721" t="s">
        <v>12125</v>
      </c>
      <c r="X2721" t="s">
        <v>12126</v>
      </c>
      <c r="Y2721" t="s">
        <v>441</v>
      </c>
      <c r="AB2721" s="9">
        <v>41468</v>
      </c>
      <c r="AF2721" t="s">
        <v>3276</v>
      </c>
      <c r="AG2721">
        <v>3</v>
      </c>
      <c r="AH2721">
        <v>1.5</v>
      </c>
      <c r="AL2721" s="6">
        <v>54.872999999999998</v>
      </c>
      <c r="AM2721" s="1">
        <v>30.719000000000001</v>
      </c>
      <c r="AN2721" s="3">
        <v>8.9</v>
      </c>
      <c r="AO2721" s="8">
        <f t="shared" si="252"/>
        <v>94.492000000000004</v>
      </c>
      <c r="AP2721" s="8">
        <f t="shared" si="253"/>
        <v>1.7862886161658906</v>
      </c>
      <c r="AQ2721" s="8">
        <f t="shared" si="254"/>
        <v>3</v>
      </c>
      <c r="AR2721" s="6">
        <v>53.844000000000001</v>
      </c>
      <c r="AS2721" s="1">
        <v>32.924999999999997</v>
      </c>
      <c r="AT2721" s="3">
        <v>8.1</v>
      </c>
      <c r="AU2721" s="8">
        <f t="shared" si="255"/>
        <v>1.0289999999999964</v>
      </c>
      <c r="AV2721" s="8">
        <f t="shared" si="257"/>
        <v>1.6353530751708429</v>
      </c>
      <c r="AW2721" s="8">
        <f t="shared" si="256"/>
        <v>3</v>
      </c>
      <c r="AX2721">
        <v>1</v>
      </c>
      <c r="BD2721">
        <v>1</v>
      </c>
      <c r="BH2721">
        <v>1</v>
      </c>
      <c r="BI2721">
        <v>1</v>
      </c>
      <c r="BM2721">
        <v>1</v>
      </c>
      <c r="CB2721">
        <v>1</v>
      </c>
      <c r="CE2721">
        <v>1</v>
      </c>
      <c r="CS2721">
        <v>1</v>
      </c>
      <c r="CY2721">
        <v>1</v>
      </c>
      <c r="DF2721">
        <v>1</v>
      </c>
      <c r="DK2721">
        <v>1</v>
      </c>
      <c r="DQ2721">
        <v>1</v>
      </c>
      <c r="DZ2721">
        <v>1</v>
      </c>
      <c r="ED2721">
        <v>1</v>
      </c>
      <c r="FB2721">
        <v>1</v>
      </c>
      <c r="FC2721">
        <v>1</v>
      </c>
      <c r="FM2721">
        <v>1</v>
      </c>
    </row>
    <row r="2722" spans="1:174" hidden="1" x14ac:dyDescent="0.35">
      <c r="A2722" t="s">
        <v>8045</v>
      </c>
      <c r="B2722" t="s">
        <v>328</v>
      </c>
      <c r="C2722" t="s">
        <v>371</v>
      </c>
      <c r="D2722" t="s">
        <v>504</v>
      </c>
      <c r="F2722" t="s">
        <v>653</v>
      </c>
      <c r="I2722" t="s">
        <v>8047</v>
      </c>
      <c r="J2722" t="s">
        <v>507</v>
      </c>
      <c r="K2722" t="s">
        <v>200</v>
      </c>
      <c r="L2722">
        <v>20</v>
      </c>
      <c r="M2722" t="s">
        <v>276</v>
      </c>
      <c r="N2722" t="s">
        <v>333</v>
      </c>
      <c r="O2722">
        <v>50</v>
      </c>
      <c r="P2722">
        <v>41</v>
      </c>
      <c r="Q2722">
        <v>1</v>
      </c>
      <c r="R2722">
        <v>500</v>
      </c>
      <c r="S2722">
        <v>10</v>
      </c>
      <c r="T2722">
        <v>23</v>
      </c>
      <c r="U2722">
        <v>17</v>
      </c>
      <c r="V2722" t="s">
        <v>508</v>
      </c>
      <c r="W2722" t="s">
        <v>8017</v>
      </c>
      <c r="X2722" t="s">
        <v>6917</v>
      </c>
      <c r="Y2722" t="s">
        <v>446</v>
      </c>
      <c r="Z2722" t="s">
        <v>181</v>
      </c>
      <c r="AB2722" s="8"/>
      <c r="AC2722">
        <v>1</v>
      </c>
      <c r="AF2722" t="s">
        <v>3276</v>
      </c>
      <c r="AG2722">
        <v>6</v>
      </c>
      <c r="AH2722">
        <v>0.3</v>
      </c>
      <c r="AL2722" s="6" t="s">
        <v>14292</v>
      </c>
      <c r="AM2722" s="1" t="s">
        <v>14292</v>
      </c>
      <c r="AN2722" s="3" t="s">
        <v>14292</v>
      </c>
      <c r="AO2722" s="8">
        <f t="shared" si="252"/>
        <v>0</v>
      </c>
      <c r="AP2722" s="8" t="e">
        <f t="shared" si="253"/>
        <v>#VALUE!</v>
      </c>
      <c r="AQ2722" s="8" t="e">
        <f t="shared" si="254"/>
        <v>#VALUE!</v>
      </c>
      <c r="AU2722" s="8" t="e">
        <f t="shared" si="255"/>
        <v>#VALUE!</v>
      </c>
      <c r="AV2722" s="8" t="e">
        <f t="shared" si="257"/>
        <v>#VALUE!</v>
      </c>
      <c r="AW2722" s="8" t="e">
        <f t="shared" si="256"/>
        <v>#VALUE!</v>
      </c>
      <c r="AX2722">
        <v>1</v>
      </c>
      <c r="BC2722">
        <v>1</v>
      </c>
      <c r="BD2722">
        <v>1</v>
      </c>
      <c r="BH2722">
        <v>1</v>
      </c>
      <c r="BM2722">
        <v>1</v>
      </c>
      <c r="BS2722">
        <v>1</v>
      </c>
      <c r="BZ2722">
        <v>1</v>
      </c>
      <c r="CA2722">
        <v>1</v>
      </c>
      <c r="CG2722">
        <v>1</v>
      </c>
      <c r="CT2722">
        <v>1</v>
      </c>
      <c r="CX2722">
        <v>1</v>
      </c>
      <c r="DE2722">
        <v>1</v>
      </c>
      <c r="DF2722">
        <v>1</v>
      </c>
      <c r="DN2722">
        <v>1</v>
      </c>
      <c r="DP2722">
        <v>1</v>
      </c>
      <c r="DX2722">
        <v>1</v>
      </c>
      <c r="DZ2722">
        <v>1</v>
      </c>
      <c r="FC2722">
        <v>1</v>
      </c>
      <c r="FI2722">
        <v>1</v>
      </c>
    </row>
    <row r="2723" spans="1:174" hidden="1" x14ac:dyDescent="0.35">
      <c r="A2723" t="s">
        <v>8045</v>
      </c>
      <c r="B2723" t="s">
        <v>252</v>
      </c>
      <c r="C2723" t="s">
        <v>381</v>
      </c>
      <c r="D2723" t="s">
        <v>382</v>
      </c>
      <c r="F2723" t="s">
        <v>3094</v>
      </c>
      <c r="I2723" t="s">
        <v>8046</v>
      </c>
      <c r="J2723" t="s">
        <v>294</v>
      </c>
      <c r="K2723" t="s">
        <v>1417</v>
      </c>
      <c r="L2723">
        <v>40</v>
      </c>
      <c r="M2723" t="s">
        <v>218</v>
      </c>
      <c r="N2723" t="s">
        <v>788</v>
      </c>
      <c r="O2723">
        <v>500</v>
      </c>
      <c r="P2723">
        <v>48</v>
      </c>
      <c r="Q2723">
        <v>11</v>
      </c>
      <c r="R2723">
        <v>850</v>
      </c>
      <c r="S2723">
        <v>-1</v>
      </c>
      <c r="T2723">
        <v>19</v>
      </c>
      <c r="U2723">
        <v>8</v>
      </c>
      <c r="V2723" t="s">
        <v>219</v>
      </c>
      <c r="W2723" t="s">
        <v>6609</v>
      </c>
      <c r="Y2723" t="s">
        <v>221</v>
      </c>
      <c r="Z2723" t="s">
        <v>181</v>
      </c>
      <c r="AB2723" s="8"/>
      <c r="AD2723">
        <v>1</v>
      </c>
      <c r="AF2723" t="s">
        <v>6416</v>
      </c>
      <c r="AG2723">
        <v>1</v>
      </c>
      <c r="AH2723">
        <v>0.2</v>
      </c>
      <c r="AL2723" s="6" t="s">
        <v>14292</v>
      </c>
      <c r="AM2723" s="1" t="s">
        <v>14292</v>
      </c>
      <c r="AN2723" s="3" t="s">
        <v>14292</v>
      </c>
      <c r="AO2723" s="8">
        <f t="shared" si="252"/>
        <v>0</v>
      </c>
      <c r="AP2723" s="8" t="e">
        <f t="shared" si="253"/>
        <v>#VALUE!</v>
      </c>
      <c r="AQ2723" s="8" t="e">
        <f t="shared" si="254"/>
        <v>#VALUE!</v>
      </c>
      <c r="AU2723" s="8" t="e">
        <f t="shared" si="255"/>
        <v>#VALUE!</v>
      </c>
      <c r="AV2723" s="8" t="e">
        <f t="shared" si="257"/>
        <v>#VALUE!</v>
      </c>
      <c r="AW2723" s="8" t="e">
        <f t="shared" si="256"/>
        <v>#VALUE!</v>
      </c>
      <c r="AZ2723">
        <v>1</v>
      </c>
      <c r="BK2723">
        <v>1</v>
      </c>
      <c r="BM2723">
        <v>1</v>
      </c>
      <c r="BP2723">
        <v>1</v>
      </c>
      <c r="BS2723">
        <v>1</v>
      </c>
      <c r="CA2723">
        <v>1</v>
      </c>
      <c r="CG2723">
        <v>1</v>
      </c>
      <c r="CQ2723">
        <v>1</v>
      </c>
      <c r="CR2723">
        <v>1</v>
      </c>
      <c r="DF2723">
        <v>1</v>
      </c>
      <c r="DG2723">
        <v>1</v>
      </c>
      <c r="DQ2723">
        <v>1</v>
      </c>
      <c r="DR2723">
        <v>1</v>
      </c>
      <c r="DZ2723">
        <v>1</v>
      </c>
      <c r="FC2723">
        <v>1</v>
      </c>
      <c r="FK2723">
        <v>1</v>
      </c>
    </row>
    <row r="2724" spans="1:174" x14ac:dyDescent="0.35">
      <c r="A2724" t="s">
        <v>12153</v>
      </c>
      <c r="B2724" t="s">
        <v>269</v>
      </c>
      <c r="C2724" t="s">
        <v>319</v>
      </c>
      <c r="D2724" t="s">
        <v>363</v>
      </c>
      <c r="F2724" t="s">
        <v>710</v>
      </c>
      <c r="G2724" t="s">
        <v>12154</v>
      </c>
      <c r="H2724" t="s">
        <v>3721</v>
      </c>
      <c r="I2724" t="s">
        <v>12155</v>
      </c>
      <c r="J2724" t="s">
        <v>11530</v>
      </c>
      <c r="K2724" t="s">
        <v>295</v>
      </c>
      <c r="L2724">
        <v>60</v>
      </c>
      <c r="M2724" t="s">
        <v>788</v>
      </c>
      <c r="N2724" t="s">
        <v>324</v>
      </c>
      <c r="O2724">
        <v>430</v>
      </c>
      <c r="V2724" t="s">
        <v>2191</v>
      </c>
      <c r="W2724" t="s">
        <v>9095</v>
      </c>
      <c r="X2724" t="s">
        <v>6711</v>
      </c>
      <c r="Y2724" t="s">
        <v>221</v>
      </c>
      <c r="AB2724" s="9">
        <v>41463</v>
      </c>
      <c r="AF2724" t="s">
        <v>7444</v>
      </c>
      <c r="AL2724" s="6">
        <v>39.627000000000002</v>
      </c>
      <c r="AM2724" s="1">
        <v>26.774000000000001</v>
      </c>
      <c r="AN2724" s="3">
        <v>14.09</v>
      </c>
      <c r="AO2724" s="8">
        <f t="shared" si="252"/>
        <v>80.491000000000014</v>
      </c>
      <c r="AP2724" s="8">
        <f t="shared" si="253"/>
        <v>1.4800552775080302</v>
      </c>
      <c r="AQ2724" s="8">
        <f t="shared" si="254"/>
        <v>3</v>
      </c>
      <c r="AR2724" s="6">
        <v>38.462000000000003</v>
      </c>
      <c r="AS2724" s="1">
        <v>27.754000000000001</v>
      </c>
      <c r="AT2724" s="3">
        <v>14.029</v>
      </c>
      <c r="AU2724" s="8">
        <f t="shared" si="255"/>
        <v>1.1649999999999991</v>
      </c>
      <c r="AV2724" s="8">
        <f t="shared" si="257"/>
        <v>1.3858182604309288</v>
      </c>
      <c r="AW2724" s="8">
        <f t="shared" si="256"/>
        <v>3</v>
      </c>
      <c r="AX2724">
        <v>1</v>
      </c>
      <c r="BC2724">
        <v>1</v>
      </c>
      <c r="BH2724">
        <v>1</v>
      </c>
      <c r="BI2724">
        <v>1</v>
      </c>
      <c r="BM2724">
        <v>1</v>
      </c>
      <c r="BS2724">
        <v>1</v>
      </c>
      <c r="CB2724">
        <v>1</v>
      </c>
      <c r="CF2724">
        <v>1</v>
      </c>
      <c r="CJ2724">
        <v>1</v>
      </c>
      <c r="CS2724">
        <v>1</v>
      </c>
      <c r="CY2724">
        <v>1</v>
      </c>
      <c r="DF2724">
        <v>1</v>
      </c>
      <c r="DG2724">
        <v>1</v>
      </c>
      <c r="DK2724">
        <v>1</v>
      </c>
      <c r="DQ2724">
        <v>1</v>
      </c>
      <c r="DR2724">
        <v>1</v>
      </c>
      <c r="DU2724">
        <v>1</v>
      </c>
      <c r="DZ2724">
        <v>1</v>
      </c>
      <c r="EQ2724">
        <v>1</v>
      </c>
      <c r="EY2724">
        <v>1</v>
      </c>
      <c r="FB2724">
        <v>1</v>
      </c>
      <c r="FC2724">
        <v>1</v>
      </c>
    </row>
    <row r="2725" spans="1:174" x14ac:dyDescent="0.35">
      <c r="A2725" t="s">
        <v>12204</v>
      </c>
      <c r="B2725" t="s">
        <v>465</v>
      </c>
      <c r="C2725" t="s">
        <v>633</v>
      </c>
      <c r="D2725" t="s">
        <v>634</v>
      </c>
      <c r="F2725" t="s">
        <v>855</v>
      </c>
      <c r="G2725" t="s">
        <v>12205</v>
      </c>
      <c r="I2725" t="s">
        <v>12206</v>
      </c>
      <c r="J2725" t="s">
        <v>11310</v>
      </c>
      <c r="K2725" t="s">
        <v>295</v>
      </c>
      <c r="L2725">
        <v>60</v>
      </c>
      <c r="M2725" t="s">
        <v>788</v>
      </c>
      <c r="N2725" t="s">
        <v>324</v>
      </c>
      <c r="O2725">
        <v>10</v>
      </c>
      <c r="V2725" t="s">
        <v>7343</v>
      </c>
      <c r="W2725" t="s">
        <v>12207</v>
      </c>
      <c r="X2725" t="s">
        <v>12103</v>
      </c>
      <c r="Y2725" t="s">
        <v>221</v>
      </c>
      <c r="AB2725" s="9">
        <v>41480</v>
      </c>
      <c r="AF2725" t="s">
        <v>3276</v>
      </c>
      <c r="AG2725">
        <v>2</v>
      </c>
      <c r="AH2725">
        <v>0.8</v>
      </c>
      <c r="AL2725" s="6">
        <v>54.719000000000001</v>
      </c>
      <c r="AM2725" s="1">
        <v>30.039000000000001</v>
      </c>
      <c r="AN2725" s="3">
        <v>5.4770000000000003</v>
      </c>
      <c r="AO2725" s="8">
        <f t="shared" si="252"/>
        <v>90.235000000000014</v>
      </c>
      <c r="AP2725" s="8">
        <f t="shared" si="253"/>
        <v>1.8215985885016146</v>
      </c>
      <c r="AQ2725" s="8">
        <f t="shared" si="254"/>
        <v>3</v>
      </c>
      <c r="AR2725" s="6">
        <v>51.652000000000001</v>
      </c>
      <c r="AS2725" s="1">
        <v>29.951000000000001</v>
      </c>
      <c r="AT2725" s="3">
        <v>7.65</v>
      </c>
      <c r="AU2725" s="8">
        <f t="shared" si="255"/>
        <v>3.0670000000000002</v>
      </c>
      <c r="AV2725" s="8">
        <f t="shared" si="257"/>
        <v>1.7245500984942073</v>
      </c>
      <c r="AW2725" s="8">
        <f t="shared" si="256"/>
        <v>3</v>
      </c>
      <c r="AZ2725">
        <v>1</v>
      </c>
      <c r="BI2725">
        <v>1</v>
      </c>
      <c r="BJ2725">
        <v>1</v>
      </c>
      <c r="BM2725">
        <v>1</v>
      </c>
      <c r="BS2725">
        <v>1</v>
      </c>
      <c r="CC2725">
        <v>1</v>
      </c>
      <c r="CF2725">
        <v>1</v>
      </c>
      <c r="CJ2725">
        <v>1</v>
      </c>
      <c r="CK2725">
        <v>1</v>
      </c>
      <c r="CS2725">
        <v>1</v>
      </c>
      <c r="CX2725">
        <v>1</v>
      </c>
      <c r="CY2725">
        <v>1</v>
      </c>
      <c r="DF2725">
        <v>1</v>
      </c>
      <c r="DO2725">
        <v>1</v>
      </c>
      <c r="DZ2725">
        <v>1</v>
      </c>
      <c r="ED2725">
        <v>1</v>
      </c>
      <c r="EY2725">
        <v>1</v>
      </c>
      <c r="FC2725">
        <v>1</v>
      </c>
      <c r="FM2725">
        <v>1</v>
      </c>
      <c r="FP2725">
        <v>1</v>
      </c>
    </row>
    <row r="2726" spans="1:174" x14ac:dyDescent="0.35">
      <c r="A2726" t="s">
        <v>12208</v>
      </c>
      <c r="B2726" t="s">
        <v>213</v>
      </c>
      <c r="C2726" t="s">
        <v>621</v>
      </c>
      <c r="D2726" t="s">
        <v>875</v>
      </c>
      <c r="F2726" t="s">
        <v>2329</v>
      </c>
      <c r="G2726" t="s">
        <v>12209</v>
      </c>
      <c r="I2726" t="s">
        <v>12210</v>
      </c>
      <c r="J2726" t="s">
        <v>507</v>
      </c>
      <c r="K2726" t="s">
        <v>295</v>
      </c>
      <c r="L2726">
        <v>60</v>
      </c>
      <c r="M2726" t="s">
        <v>788</v>
      </c>
      <c r="N2726" t="s">
        <v>324</v>
      </c>
      <c r="O2726">
        <v>300</v>
      </c>
      <c r="V2726" t="s">
        <v>12211</v>
      </c>
      <c r="W2726" t="s">
        <v>12212</v>
      </c>
      <c r="X2726" t="s">
        <v>12203</v>
      </c>
      <c r="Y2726" t="s">
        <v>441</v>
      </c>
      <c r="AB2726" s="9">
        <v>41475</v>
      </c>
      <c r="AF2726" t="s">
        <v>4051</v>
      </c>
      <c r="AG2726">
        <v>3</v>
      </c>
      <c r="AH2726">
        <v>1</v>
      </c>
      <c r="AL2726" s="6">
        <v>36.283000000000001</v>
      </c>
      <c r="AM2726" s="1">
        <v>31.006</v>
      </c>
      <c r="AN2726" s="3">
        <v>8.3089999999999993</v>
      </c>
      <c r="AO2726" s="8">
        <f t="shared" si="252"/>
        <v>75.597999999999999</v>
      </c>
      <c r="AP2726" s="8">
        <f t="shared" si="253"/>
        <v>1.1701928658969232</v>
      </c>
      <c r="AQ2726" s="8">
        <f t="shared" si="254"/>
        <v>3</v>
      </c>
      <c r="AR2726" s="6">
        <v>35.377000000000002</v>
      </c>
      <c r="AS2726" s="1">
        <v>31.318000000000001</v>
      </c>
      <c r="AT2726" s="3">
        <v>9.0850000000000009</v>
      </c>
      <c r="AU2726" s="8">
        <f t="shared" si="255"/>
        <v>0.90599999999999881</v>
      </c>
      <c r="AV2726" s="8">
        <f t="shared" si="257"/>
        <v>1.1296059773931924</v>
      </c>
      <c r="AW2726" s="8">
        <f t="shared" si="256"/>
        <v>3</v>
      </c>
      <c r="AX2726">
        <v>1</v>
      </c>
      <c r="BC2726">
        <v>1</v>
      </c>
      <c r="BH2726">
        <v>1</v>
      </c>
      <c r="BM2726">
        <v>1</v>
      </c>
      <c r="BS2726">
        <v>1</v>
      </c>
      <c r="CA2726">
        <v>1</v>
      </c>
      <c r="CF2726">
        <v>1</v>
      </c>
      <c r="CS2726">
        <v>1</v>
      </c>
      <c r="CX2726">
        <v>1</v>
      </c>
      <c r="DF2726">
        <v>1</v>
      </c>
      <c r="DG2726">
        <v>1</v>
      </c>
      <c r="DK2726">
        <v>1</v>
      </c>
      <c r="DP2726">
        <v>1</v>
      </c>
      <c r="DR2726">
        <v>1</v>
      </c>
      <c r="DU2726">
        <v>1</v>
      </c>
      <c r="EU2726">
        <v>1</v>
      </c>
      <c r="EY2726">
        <v>1</v>
      </c>
      <c r="FB2726">
        <v>1</v>
      </c>
      <c r="FC2726">
        <v>1</v>
      </c>
    </row>
    <row r="2727" spans="1:174" x14ac:dyDescent="0.35">
      <c r="A2727" t="s">
        <v>14082</v>
      </c>
      <c r="D2727" t="s">
        <v>291</v>
      </c>
      <c r="F2727" t="s">
        <v>808</v>
      </c>
      <c r="G2727" t="s">
        <v>14084</v>
      </c>
      <c r="I2727" t="s">
        <v>14085</v>
      </c>
      <c r="J2727" t="s">
        <v>14086</v>
      </c>
      <c r="K2727" t="s">
        <v>295</v>
      </c>
      <c r="L2727">
        <v>40</v>
      </c>
      <c r="M2727" t="s">
        <v>788</v>
      </c>
      <c r="N2727" t="s">
        <v>6834</v>
      </c>
      <c r="O2727">
        <v>430</v>
      </c>
      <c r="V2727" t="s">
        <v>219</v>
      </c>
      <c r="W2727" t="s">
        <v>259</v>
      </c>
      <c r="X2727" t="s">
        <v>2558</v>
      </c>
      <c r="Y2727" t="s">
        <v>180</v>
      </c>
      <c r="AB2727" s="9">
        <v>42195</v>
      </c>
      <c r="AF2727" t="s">
        <v>3276</v>
      </c>
      <c r="AG2727">
        <v>2</v>
      </c>
      <c r="AH2727">
        <v>0.6</v>
      </c>
      <c r="AL2727" s="6">
        <v>24.445</v>
      </c>
      <c r="AM2727" s="1">
        <v>15.128</v>
      </c>
      <c r="AN2727" s="3">
        <v>28.898</v>
      </c>
      <c r="AO2727" s="8">
        <f t="shared" si="252"/>
        <v>68.471000000000004</v>
      </c>
      <c r="AP2727" s="8">
        <f t="shared" si="253"/>
        <v>1.6158778424114226</v>
      </c>
      <c r="AQ2727" s="8">
        <f t="shared" si="254"/>
        <v>3</v>
      </c>
      <c r="AR2727" s="6">
        <v>24.824999999999999</v>
      </c>
      <c r="AS2727" s="1">
        <v>14.035</v>
      </c>
      <c r="AT2727" s="3">
        <v>30.498999999999999</v>
      </c>
      <c r="AU2727" s="8">
        <f t="shared" si="255"/>
        <v>-0.37999999999999901</v>
      </c>
      <c r="AV2727" s="8">
        <f t="shared" si="257"/>
        <v>1.7687923049519059</v>
      </c>
      <c r="AW2727" s="8">
        <f t="shared" si="256"/>
        <v>3</v>
      </c>
      <c r="AX2727">
        <v>1</v>
      </c>
      <c r="BC2727">
        <v>1</v>
      </c>
      <c r="BH2727">
        <v>1</v>
      </c>
      <c r="BL2727">
        <v>1</v>
      </c>
      <c r="BM2727">
        <v>1</v>
      </c>
      <c r="BS2727">
        <v>1</v>
      </c>
      <c r="CB2727">
        <v>1</v>
      </c>
      <c r="CF2727">
        <v>1</v>
      </c>
      <c r="CI2727">
        <v>1</v>
      </c>
      <c r="CJ2727">
        <v>1</v>
      </c>
      <c r="CS2727">
        <v>1</v>
      </c>
      <c r="CY2727">
        <v>1</v>
      </c>
      <c r="DD2727">
        <v>1</v>
      </c>
      <c r="DK2727">
        <v>1</v>
      </c>
      <c r="DN2727">
        <v>1</v>
      </c>
      <c r="DZ2727">
        <v>1</v>
      </c>
      <c r="EU2727">
        <v>1</v>
      </c>
      <c r="FL2727">
        <v>1</v>
      </c>
      <c r="FR2727">
        <v>1</v>
      </c>
    </row>
    <row r="2728" spans="1:174" x14ac:dyDescent="0.35">
      <c r="A2728" t="s">
        <v>14117</v>
      </c>
      <c r="D2728" t="s">
        <v>2314</v>
      </c>
      <c r="F2728" t="s">
        <v>2315</v>
      </c>
      <c r="G2728" t="s">
        <v>11488</v>
      </c>
      <c r="I2728" t="s">
        <v>14118</v>
      </c>
      <c r="J2728" t="s">
        <v>13982</v>
      </c>
      <c r="K2728" t="s">
        <v>295</v>
      </c>
      <c r="L2728">
        <v>100</v>
      </c>
      <c r="M2728" t="s">
        <v>788</v>
      </c>
      <c r="N2728" t="s">
        <v>296</v>
      </c>
      <c r="O2728">
        <v>450</v>
      </c>
      <c r="V2728" t="s">
        <v>325</v>
      </c>
      <c r="W2728" t="s">
        <v>470</v>
      </c>
      <c r="X2728" t="s">
        <v>2558</v>
      </c>
      <c r="Y2728" t="s">
        <v>180</v>
      </c>
      <c r="AB2728" s="9">
        <v>42204</v>
      </c>
      <c r="AF2728" t="s">
        <v>3276</v>
      </c>
      <c r="AG2728">
        <v>2</v>
      </c>
      <c r="AH2728">
        <v>1</v>
      </c>
      <c r="AL2728" s="6">
        <v>43.61</v>
      </c>
      <c r="AM2728" s="1">
        <v>34.442999999999998</v>
      </c>
      <c r="AN2728" s="3">
        <v>11.843</v>
      </c>
      <c r="AO2728" s="8">
        <f t="shared" si="252"/>
        <v>89.896000000000001</v>
      </c>
      <c r="AP2728" s="8">
        <f t="shared" si="253"/>
        <v>1.2661498708010337</v>
      </c>
      <c r="AQ2728" s="8">
        <f t="shared" si="254"/>
        <v>3</v>
      </c>
      <c r="AR2728" s="6">
        <v>45.161000000000001</v>
      </c>
      <c r="AS2728" s="1">
        <v>34.158000000000001</v>
      </c>
      <c r="AT2728" s="3">
        <v>10.805999999999999</v>
      </c>
      <c r="AU2728" s="8">
        <f t="shared" si="255"/>
        <v>-1.5510000000000019</v>
      </c>
      <c r="AV2728" s="8">
        <f t="shared" si="257"/>
        <v>1.3221207330639968</v>
      </c>
      <c r="AW2728" s="8">
        <f t="shared" si="256"/>
        <v>3</v>
      </c>
      <c r="AX2728">
        <v>1</v>
      </c>
      <c r="BD2728">
        <v>1</v>
      </c>
      <c r="BH2728">
        <v>1</v>
      </c>
      <c r="BL2728">
        <v>1</v>
      </c>
      <c r="BM2728">
        <v>1</v>
      </c>
      <c r="BS2728">
        <v>1</v>
      </c>
      <c r="CF2728">
        <v>1</v>
      </c>
      <c r="CJ2728">
        <v>1</v>
      </c>
      <c r="CK2728">
        <v>1</v>
      </c>
      <c r="CS2728">
        <v>1</v>
      </c>
      <c r="CW2728">
        <v>1</v>
      </c>
      <c r="DF2728">
        <v>1</v>
      </c>
      <c r="DO2728">
        <v>1</v>
      </c>
      <c r="DZ2728">
        <v>1</v>
      </c>
      <c r="EY2728">
        <v>1</v>
      </c>
      <c r="FC2728">
        <v>1</v>
      </c>
    </row>
    <row r="2729" spans="1:174" x14ac:dyDescent="0.35">
      <c r="A2729" t="s">
        <v>14170</v>
      </c>
      <c r="D2729" t="s">
        <v>1170</v>
      </c>
      <c r="F2729" t="s">
        <v>1513</v>
      </c>
      <c r="G2729" t="s">
        <v>14171</v>
      </c>
      <c r="I2729" t="s">
        <v>14172</v>
      </c>
      <c r="J2729" t="s">
        <v>507</v>
      </c>
      <c r="K2729" t="s">
        <v>295</v>
      </c>
      <c r="L2729">
        <v>40</v>
      </c>
      <c r="M2729" t="s">
        <v>788</v>
      </c>
      <c r="O2729">
        <v>800</v>
      </c>
      <c r="V2729" t="s">
        <v>619</v>
      </c>
      <c r="W2729" t="s">
        <v>14173</v>
      </c>
      <c r="X2729" t="s">
        <v>14174</v>
      </c>
      <c r="Y2729" t="s">
        <v>1041</v>
      </c>
      <c r="AB2729" s="9">
        <v>42156</v>
      </c>
      <c r="AF2729" t="s">
        <v>3276</v>
      </c>
      <c r="AG2729">
        <v>2</v>
      </c>
      <c r="AH2729">
        <v>0.6</v>
      </c>
      <c r="AL2729" s="6">
        <v>46.390999999999998</v>
      </c>
      <c r="AM2729" s="1">
        <v>35.643000000000001</v>
      </c>
      <c r="AN2729" s="3">
        <v>7.1189999999999998</v>
      </c>
      <c r="AO2729" s="8">
        <f t="shared" si="252"/>
        <v>89.152999999999992</v>
      </c>
      <c r="AP2729" s="8">
        <f t="shared" si="253"/>
        <v>1.3015458855876327</v>
      </c>
      <c r="AQ2729" s="8">
        <f t="shared" si="254"/>
        <v>3</v>
      </c>
      <c r="AR2729" s="6">
        <v>43.999000000000002</v>
      </c>
      <c r="AS2729" s="1">
        <v>38.499000000000002</v>
      </c>
      <c r="AT2729" s="3">
        <v>6.36</v>
      </c>
      <c r="AU2729" s="8">
        <f t="shared" si="255"/>
        <v>2.3919999999999959</v>
      </c>
      <c r="AV2729" s="8">
        <f t="shared" si="257"/>
        <v>1.1428608535286631</v>
      </c>
      <c r="AW2729" s="8">
        <f t="shared" si="256"/>
        <v>3</v>
      </c>
      <c r="AX2729">
        <v>1</v>
      </c>
      <c r="BH2729">
        <v>1</v>
      </c>
      <c r="BI2729">
        <v>1</v>
      </c>
      <c r="BM2729">
        <v>1</v>
      </c>
      <c r="BP2729">
        <v>1</v>
      </c>
      <c r="BS2729">
        <v>1</v>
      </c>
      <c r="CA2729">
        <v>1</v>
      </c>
      <c r="CF2729">
        <v>1</v>
      </c>
      <c r="CJ2729">
        <v>1</v>
      </c>
      <c r="CO2729">
        <v>1</v>
      </c>
      <c r="CR2729">
        <v>1</v>
      </c>
      <c r="DB2729">
        <v>1</v>
      </c>
      <c r="DF2729">
        <v>1</v>
      </c>
      <c r="DG2729">
        <v>1</v>
      </c>
      <c r="EE2729">
        <v>1</v>
      </c>
      <c r="EY2729">
        <v>1</v>
      </c>
      <c r="FB2729">
        <v>1</v>
      </c>
      <c r="FC2729">
        <v>1</v>
      </c>
    </row>
    <row r="2730" spans="1:174" x14ac:dyDescent="0.35">
      <c r="A2730" t="s">
        <v>14220</v>
      </c>
      <c r="D2730" t="s">
        <v>363</v>
      </c>
      <c r="F2730" t="s">
        <v>5217</v>
      </c>
      <c r="G2730" t="s">
        <v>14221</v>
      </c>
      <c r="I2730" t="s">
        <v>14222</v>
      </c>
      <c r="J2730" t="s">
        <v>6413</v>
      </c>
      <c r="K2730" t="s">
        <v>295</v>
      </c>
      <c r="L2730">
        <v>20</v>
      </c>
      <c r="M2730" t="s">
        <v>788</v>
      </c>
      <c r="O2730">
        <v>300</v>
      </c>
      <c r="V2730" t="s">
        <v>368</v>
      </c>
      <c r="W2730" t="s">
        <v>14214</v>
      </c>
      <c r="X2730" t="s">
        <v>14106</v>
      </c>
      <c r="Y2730" t="s">
        <v>1041</v>
      </c>
      <c r="AB2730" s="9">
        <v>42161</v>
      </c>
      <c r="AF2730" t="s">
        <v>6416</v>
      </c>
      <c r="AG2730">
        <v>1</v>
      </c>
      <c r="AH2730">
        <v>0.3</v>
      </c>
      <c r="AL2730" s="6">
        <v>45.405999999999999</v>
      </c>
      <c r="AM2730" s="1">
        <v>37.146999999999998</v>
      </c>
      <c r="AN2730" s="3">
        <v>6.09</v>
      </c>
      <c r="AO2730" s="8">
        <f t="shared" si="252"/>
        <v>88.643000000000001</v>
      </c>
      <c r="AP2730" s="8">
        <f t="shared" si="253"/>
        <v>1.2223328936387865</v>
      </c>
      <c r="AQ2730" s="8">
        <f t="shared" si="254"/>
        <v>3</v>
      </c>
      <c r="AR2730" s="6">
        <v>43.210999999999999</v>
      </c>
      <c r="AS2730" s="1">
        <v>37.079000000000001</v>
      </c>
      <c r="AT2730" s="3">
        <v>7.3650000000000002</v>
      </c>
      <c r="AU2730" s="8">
        <f t="shared" si="255"/>
        <v>2.1950000000000003</v>
      </c>
      <c r="AV2730" s="8">
        <f t="shared" si="257"/>
        <v>1.1653766282801585</v>
      </c>
      <c r="AW2730" s="8">
        <f t="shared" si="256"/>
        <v>3</v>
      </c>
      <c r="AZ2730">
        <v>1</v>
      </c>
      <c r="BH2730">
        <v>1</v>
      </c>
      <c r="BM2730">
        <v>1</v>
      </c>
      <c r="BR2730">
        <v>1</v>
      </c>
      <c r="CA2730">
        <v>1</v>
      </c>
      <c r="CG2730">
        <v>1</v>
      </c>
      <c r="CJ2730">
        <v>1</v>
      </c>
      <c r="CS2730">
        <v>1</v>
      </c>
      <c r="CY2730">
        <v>1</v>
      </c>
      <c r="DD2730">
        <v>1</v>
      </c>
      <c r="DN2730">
        <v>1</v>
      </c>
      <c r="DZ2730">
        <v>1</v>
      </c>
      <c r="EY2730">
        <v>1</v>
      </c>
      <c r="FC2730">
        <v>1</v>
      </c>
    </row>
    <row r="2731" spans="1:174" hidden="1" x14ac:dyDescent="0.35">
      <c r="A2731" t="s">
        <v>8067</v>
      </c>
      <c r="B2731" t="s">
        <v>213</v>
      </c>
      <c r="C2731" t="s">
        <v>621</v>
      </c>
      <c r="D2731" t="s">
        <v>875</v>
      </c>
      <c r="F2731" t="s">
        <v>876</v>
      </c>
      <c r="I2731" t="s">
        <v>8071</v>
      </c>
      <c r="J2731" t="s">
        <v>175</v>
      </c>
      <c r="K2731" t="s">
        <v>200</v>
      </c>
      <c r="L2731">
        <v>20</v>
      </c>
      <c r="M2731" t="s">
        <v>276</v>
      </c>
      <c r="N2731" t="s">
        <v>276</v>
      </c>
      <c r="O2731">
        <v>50</v>
      </c>
      <c r="P2731">
        <v>37</v>
      </c>
      <c r="Q2731">
        <v>-2</v>
      </c>
      <c r="V2731" t="s">
        <v>3296</v>
      </c>
      <c r="W2731" t="s">
        <v>7845</v>
      </c>
      <c r="X2731" t="s">
        <v>445</v>
      </c>
      <c r="Y2731" t="s">
        <v>446</v>
      </c>
      <c r="Z2731" t="s">
        <v>181</v>
      </c>
      <c r="AB2731" s="8"/>
      <c r="AC2731">
        <v>1</v>
      </c>
      <c r="AF2731" t="s">
        <v>4051</v>
      </c>
      <c r="AG2731">
        <v>7</v>
      </c>
      <c r="AH2731">
        <v>0.2</v>
      </c>
      <c r="AL2731" s="6" t="s">
        <v>14292</v>
      </c>
      <c r="AM2731" s="1" t="s">
        <v>14292</v>
      </c>
      <c r="AN2731" s="3" t="s">
        <v>14292</v>
      </c>
      <c r="AO2731" s="8">
        <f t="shared" si="252"/>
        <v>0</v>
      </c>
      <c r="AP2731" s="8" t="e">
        <f t="shared" si="253"/>
        <v>#VALUE!</v>
      </c>
      <c r="AQ2731" s="8" t="e">
        <f t="shared" si="254"/>
        <v>#VALUE!</v>
      </c>
      <c r="AU2731" s="8" t="e">
        <f t="shared" si="255"/>
        <v>#VALUE!</v>
      </c>
      <c r="AV2731" s="8" t="e">
        <f t="shared" si="257"/>
        <v>#VALUE!</v>
      </c>
      <c r="AW2731" s="8" t="e">
        <f t="shared" si="256"/>
        <v>#VALUE!</v>
      </c>
      <c r="AX2731">
        <v>1</v>
      </c>
      <c r="BC2731">
        <v>1</v>
      </c>
      <c r="BH2731">
        <v>1</v>
      </c>
      <c r="BI2731">
        <v>1</v>
      </c>
      <c r="BK2731">
        <v>1</v>
      </c>
      <c r="BM2731">
        <v>1</v>
      </c>
      <c r="BS2731">
        <v>1</v>
      </c>
      <c r="BZ2731">
        <v>1</v>
      </c>
      <c r="CG2731">
        <v>1</v>
      </c>
      <c r="CS2731">
        <v>1</v>
      </c>
      <c r="CX2731">
        <v>1</v>
      </c>
      <c r="DF2731">
        <v>1</v>
      </c>
      <c r="DL2731">
        <v>1</v>
      </c>
      <c r="DN2731">
        <v>1</v>
      </c>
      <c r="DZ2731">
        <v>1</v>
      </c>
      <c r="EP2731">
        <v>1</v>
      </c>
      <c r="EY2731">
        <v>1</v>
      </c>
      <c r="FG2731">
        <v>1</v>
      </c>
      <c r="FJ2731">
        <v>1</v>
      </c>
    </row>
    <row r="2732" spans="1:174" x14ac:dyDescent="0.35">
      <c r="A2732" t="s">
        <v>11497</v>
      </c>
      <c r="B2732" t="s">
        <v>170</v>
      </c>
      <c r="C2732" t="s">
        <v>245</v>
      </c>
      <c r="D2732" t="s">
        <v>261</v>
      </c>
      <c r="F2732" t="s">
        <v>2169</v>
      </c>
      <c r="G2732" t="s">
        <v>9616</v>
      </c>
      <c r="I2732" t="s">
        <v>11498</v>
      </c>
      <c r="J2732" t="s">
        <v>2063</v>
      </c>
      <c r="K2732" t="s">
        <v>295</v>
      </c>
      <c r="L2732">
        <v>5</v>
      </c>
      <c r="M2732" t="s">
        <v>1699</v>
      </c>
      <c r="N2732" t="s">
        <v>7456</v>
      </c>
      <c r="O2732">
        <v>20</v>
      </c>
      <c r="V2732" t="s">
        <v>6012</v>
      </c>
      <c r="W2732" t="s">
        <v>9357</v>
      </c>
      <c r="X2732" t="s">
        <v>10002</v>
      </c>
      <c r="Y2732" t="s">
        <v>7654</v>
      </c>
      <c r="Z2732" t="s">
        <v>7654</v>
      </c>
      <c r="AB2732" s="9">
        <v>41106</v>
      </c>
      <c r="AF2732" t="s">
        <v>3276</v>
      </c>
      <c r="AG2732">
        <v>9</v>
      </c>
      <c r="AH2732">
        <v>0.3</v>
      </c>
      <c r="AL2732" s="6">
        <v>49.463999999999999</v>
      </c>
      <c r="AM2732" s="1">
        <v>27.873000000000001</v>
      </c>
      <c r="AN2732" s="3">
        <v>3.3479999999999999</v>
      </c>
      <c r="AO2732" s="8">
        <f t="shared" si="252"/>
        <v>80.685000000000002</v>
      </c>
      <c r="AP2732" s="8">
        <f t="shared" si="253"/>
        <v>1.7746206005812075</v>
      </c>
      <c r="AQ2732" s="8">
        <f t="shared" si="254"/>
        <v>3</v>
      </c>
      <c r="AR2732" s="6">
        <v>52.149000000000001</v>
      </c>
      <c r="AS2732" s="1">
        <v>26.853000000000002</v>
      </c>
      <c r="AT2732" s="3">
        <v>2.6040000000000001</v>
      </c>
      <c r="AU2732" s="8">
        <f t="shared" si="255"/>
        <v>-2.6850000000000023</v>
      </c>
      <c r="AV2732" s="8">
        <f t="shared" si="257"/>
        <v>1.9420176516590324</v>
      </c>
      <c r="AW2732" s="8">
        <f t="shared" si="256"/>
        <v>3</v>
      </c>
      <c r="AX2732">
        <v>1</v>
      </c>
      <c r="BC2732">
        <v>1</v>
      </c>
      <c r="BH2732">
        <v>1</v>
      </c>
      <c r="BM2732">
        <v>1</v>
      </c>
      <c r="BS2732">
        <v>1</v>
      </c>
      <c r="CA2732">
        <v>1</v>
      </c>
      <c r="CG2732">
        <v>1</v>
      </c>
      <c r="CR2732">
        <v>1</v>
      </c>
      <c r="DF2732">
        <v>1</v>
      </c>
      <c r="DG2732">
        <v>1</v>
      </c>
      <c r="DQ2732">
        <v>1</v>
      </c>
      <c r="DR2732">
        <v>1</v>
      </c>
      <c r="DZ2732">
        <v>1</v>
      </c>
      <c r="EQ2732">
        <v>1</v>
      </c>
      <c r="EY2732">
        <v>1</v>
      </c>
      <c r="EZ2732">
        <v>1</v>
      </c>
      <c r="FR2732">
        <v>1</v>
      </c>
    </row>
    <row r="2733" spans="1:174" x14ac:dyDescent="0.35">
      <c r="A2733" t="s">
        <v>10438</v>
      </c>
      <c r="B2733" t="s">
        <v>170</v>
      </c>
      <c r="C2733" t="s">
        <v>171</v>
      </c>
      <c r="D2733" t="s">
        <v>172</v>
      </c>
      <c r="F2733" t="s">
        <v>173</v>
      </c>
      <c r="G2733" t="s">
        <v>10439</v>
      </c>
      <c r="H2733" t="s">
        <v>10440</v>
      </c>
      <c r="I2733" t="s">
        <v>10441</v>
      </c>
      <c r="J2733" t="s">
        <v>175</v>
      </c>
      <c r="K2733" t="s">
        <v>14294</v>
      </c>
      <c r="L2733">
        <v>5</v>
      </c>
      <c r="M2733" t="s">
        <v>2147</v>
      </c>
      <c r="N2733" t="s">
        <v>10354</v>
      </c>
      <c r="O2733">
        <v>295</v>
      </c>
      <c r="P2733">
        <v>60</v>
      </c>
      <c r="Q2733">
        <v>151</v>
      </c>
      <c r="V2733" t="s">
        <v>10396</v>
      </c>
      <c r="W2733" t="s">
        <v>10386</v>
      </c>
      <c r="X2733" t="s">
        <v>2042</v>
      </c>
      <c r="Y2733" t="s">
        <v>400</v>
      </c>
      <c r="Z2733" t="s">
        <v>181</v>
      </c>
      <c r="AB2733" s="8">
        <v>40710</v>
      </c>
      <c r="AF2733" t="s">
        <v>3276</v>
      </c>
      <c r="AG2733">
        <v>35</v>
      </c>
      <c r="AH2733">
        <v>0.05</v>
      </c>
      <c r="AK2733" t="s">
        <v>2043</v>
      </c>
      <c r="AL2733" s="6">
        <v>39.832999999999998</v>
      </c>
      <c r="AM2733" s="1">
        <v>27.513999999999999</v>
      </c>
      <c r="AN2733" s="3">
        <v>25.338000000000001</v>
      </c>
      <c r="AO2733" s="8">
        <f t="shared" si="252"/>
        <v>92.685000000000002</v>
      </c>
      <c r="AP2733" s="8">
        <f t="shared" si="253"/>
        <v>1.4477356981900122</v>
      </c>
      <c r="AQ2733" s="8">
        <f t="shared" si="254"/>
        <v>3</v>
      </c>
      <c r="AR2733" s="6">
        <v>39.978999999999999</v>
      </c>
      <c r="AS2733" s="1">
        <v>25.571999999999999</v>
      </c>
      <c r="AT2733" s="3">
        <v>26.754999999999999</v>
      </c>
      <c r="AU2733" s="8">
        <f t="shared" si="255"/>
        <v>-0.1460000000000008</v>
      </c>
      <c r="AV2733" s="8">
        <f t="shared" si="257"/>
        <v>1.5633896449241358</v>
      </c>
      <c r="AW2733" s="8">
        <f t="shared" si="256"/>
        <v>3</v>
      </c>
      <c r="BC2733">
        <v>1</v>
      </c>
      <c r="BH2733">
        <v>1</v>
      </c>
      <c r="BM2733">
        <v>1</v>
      </c>
      <c r="BS2733">
        <v>1</v>
      </c>
      <c r="BU2733">
        <v>1</v>
      </c>
      <c r="CB2733">
        <v>1</v>
      </c>
      <c r="CG2733">
        <v>1</v>
      </c>
      <c r="CN2733">
        <v>1</v>
      </c>
      <c r="CS2733">
        <v>1</v>
      </c>
      <c r="CY2733">
        <v>1</v>
      </c>
      <c r="DD2733">
        <v>1</v>
      </c>
      <c r="DN2733">
        <v>1</v>
      </c>
      <c r="DZ2733">
        <v>1</v>
      </c>
      <c r="EY2733">
        <v>1</v>
      </c>
      <c r="FC2733">
        <v>1</v>
      </c>
      <c r="FF2733">
        <v>1</v>
      </c>
      <c r="FG2733">
        <v>1</v>
      </c>
      <c r="FR2733">
        <v>1</v>
      </c>
    </row>
    <row r="2734" spans="1:174" x14ac:dyDescent="0.35">
      <c r="A2734" t="s">
        <v>10501</v>
      </c>
      <c r="B2734" t="s">
        <v>170</v>
      </c>
      <c r="C2734" t="s">
        <v>666</v>
      </c>
      <c r="D2734" t="s">
        <v>1221</v>
      </c>
      <c r="F2734" t="s">
        <v>10325</v>
      </c>
      <c r="G2734" t="s">
        <v>10502</v>
      </c>
      <c r="H2734" t="s">
        <v>10503</v>
      </c>
      <c r="I2734" t="s">
        <v>10504</v>
      </c>
      <c r="J2734" t="s">
        <v>507</v>
      </c>
      <c r="K2734" t="s">
        <v>295</v>
      </c>
      <c r="L2734">
        <v>20</v>
      </c>
      <c r="M2734" t="s">
        <v>974</v>
      </c>
      <c r="N2734" t="s">
        <v>10329</v>
      </c>
      <c r="O2734">
        <v>20</v>
      </c>
      <c r="P2734">
        <v>60</v>
      </c>
      <c r="Q2734">
        <v>151</v>
      </c>
      <c r="V2734" t="s">
        <v>9412</v>
      </c>
      <c r="W2734" t="s">
        <v>10364</v>
      </c>
      <c r="X2734" t="s">
        <v>2042</v>
      </c>
      <c r="Y2734" t="s">
        <v>400</v>
      </c>
      <c r="Z2734" t="s">
        <v>181</v>
      </c>
      <c r="AB2734" s="8" t="s">
        <v>10365</v>
      </c>
      <c r="AF2734" t="s">
        <v>6416</v>
      </c>
      <c r="AG2734">
        <v>1</v>
      </c>
      <c r="AH2734">
        <v>0.1</v>
      </c>
      <c r="AK2734" t="s">
        <v>2043</v>
      </c>
      <c r="AL2734" s="6">
        <v>37.204000000000001</v>
      </c>
      <c r="AM2734" s="1">
        <v>20.672000000000001</v>
      </c>
      <c r="AN2734" s="3">
        <v>9.5879999999999992</v>
      </c>
      <c r="AO2734" s="8">
        <f t="shared" si="252"/>
        <v>67.463999999999999</v>
      </c>
      <c r="AP2734" s="8">
        <f t="shared" si="253"/>
        <v>1.7997291021671826</v>
      </c>
      <c r="AQ2734" s="8">
        <f t="shared" si="254"/>
        <v>3</v>
      </c>
      <c r="AR2734" s="6">
        <v>40.570999999999998</v>
      </c>
      <c r="AS2734" s="1">
        <v>20.774999999999999</v>
      </c>
      <c r="AT2734" s="3">
        <v>8.4659999999999993</v>
      </c>
      <c r="AU2734" s="8">
        <f t="shared" si="255"/>
        <v>-3.3669999999999973</v>
      </c>
      <c r="AV2734" s="8">
        <f t="shared" si="257"/>
        <v>1.9528760529482552</v>
      </c>
      <c r="AW2734" s="8">
        <f t="shared" si="256"/>
        <v>3</v>
      </c>
      <c r="AZ2734">
        <v>1</v>
      </c>
      <c r="BK2734">
        <v>1</v>
      </c>
      <c r="BM2734">
        <v>1</v>
      </c>
      <c r="BQ2734">
        <v>1</v>
      </c>
      <c r="CA2734">
        <v>1</v>
      </c>
      <c r="CF2734">
        <v>1</v>
      </c>
      <c r="CR2734">
        <v>1</v>
      </c>
      <c r="DG2734">
        <v>1</v>
      </c>
      <c r="EE2734">
        <v>1</v>
      </c>
      <c r="EY2734">
        <v>1</v>
      </c>
      <c r="FJ2734">
        <v>1</v>
      </c>
      <c r="FR2734">
        <v>1</v>
      </c>
    </row>
    <row r="2735" spans="1:174" hidden="1" x14ac:dyDescent="0.35">
      <c r="A2735" t="s">
        <v>8078</v>
      </c>
      <c r="B2735" t="s">
        <v>213</v>
      </c>
      <c r="C2735" t="s">
        <v>343</v>
      </c>
      <c r="D2735" t="s">
        <v>2172</v>
      </c>
      <c r="F2735" t="s">
        <v>2173</v>
      </c>
      <c r="I2735" t="s">
        <v>8079</v>
      </c>
      <c r="J2735" t="s">
        <v>175</v>
      </c>
      <c r="K2735" t="s">
        <v>14294</v>
      </c>
      <c r="L2735">
        <v>40</v>
      </c>
      <c r="M2735" t="s">
        <v>276</v>
      </c>
      <c r="N2735" t="s">
        <v>276</v>
      </c>
      <c r="O2735">
        <v>600</v>
      </c>
      <c r="P2735">
        <v>41</v>
      </c>
      <c r="Q2735">
        <v>1</v>
      </c>
      <c r="R2735">
        <v>600</v>
      </c>
      <c r="S2735">
        <v>9</v>
      </c>
      <c r="T2735">
        <v>21</v>
      </c>
      <c r="U2735">
        <v>17</v>
      </c>
      <c r="V2735" t="s">
        <v>501</v>
      </c>
      <c r="W2735" t="s">
        <v>8053</v>
      </c>
      <c r="X2735" t="s">
        <v>6917</v>
      </c>
      <c r="Y2735" t="s">
        <v>446</v>
      </c>
      <c r="Z2735" t="s">
        <v>181</v>
      </c>
      <c r="AB2735" s="8"/>
      <c r="AC2735">
        <v>1</v>
      </c>
      <c r="AF2735" t="s">
        <v>3724</v>
      </c>
      <c r="AG2735">
        <v>7</v>
      </c>
      <c r="AH2735">
        <v>0.7</v>
      </c>
      <c r="AL2735" s="6" t="s">
        <v>14292</v>
      </c>
      <c r="AM2735" s="1" t="s">
        <v>14292</v>
      </c>
      <c r="AN2735" s="3" t="s">
        <v>14292</v>
      </c>
      <c r="AO2735" s="8">
        <f t="shared" si="252"/>
        <v>0</v>
      </c>
      <c r="AP2735" s="8" t="e">
        <f t="shared" si="253"/>
        <v>#VALUE!</v>
      </c>
      <c r="AQ2735" s="8" t="e">
        <f t="shared" si="254"/>
        <v>#VALUE!</v>
      </c>
      <c r="AU2735" s="8" t="e">
        <f t="shared" si="255"/>
        <v>#VALUE!</v>
      </c>
      <c r="AV2735" s="8" t="e">
        <f t="shared" si="257"/>
        <v>#VALUE!</v>
      </c>
      <c r="AW2735" s="8" t="e">
        <f t="shared" si="256"/>
        <v>#VALUE!</v>
      </c>
      <c r="AX2735">
        <v>1</v>
      </c>
      <c r="BC2735">
        <v>1</v>
      </c>
      <c r="BH2735">
        <v>1</v>
      </c>
      <c r="BI2735">
        <v>1</v>
      </c>
      <c r="BM2735">
        <v>1</v>
      </c>
      <c r="BS2735">
        <v>1</v>
      </c>
      <c r="CA2735">
        <v>1</v>
      </c>
      <c r="CF2735">
        <v>1</v>
      </c>
      <c r="CT2735">
        <v>1</v>
      </c>
      <c r="CY2735">
        <v>1</v>
      </c>
      <c r="DE2735">
        <v>1</v>
      </c>
      <c r="DF2735">
        <v>1</v>
      </c>
      <c r="DL2735">
        <v>1</v>
      </c>
      <c r="DP2735">
        <v>1</v>
      </c>
      <c r="DU2735">
        <v>1</v>
      </c>
      <c r="ED2735">
        <v>1</v>
      </c>
      <c r="EY2735">
        <v>1</v>
      </c>
      <c r="FA2735">
        <v>1</v>
      </c>
      <c r="FC2735">
        <v>1</v>
      </c>
      <c r="FD2735">
        <v>1</v>
      </c>
    </row>
    <row r="2736" spans="1:174" x14ac:dyDescent="0.35">
      <c r="A2736" t="s">
        <v>10509</v>
      </c>
      <c r="B2736" t="s">
        <v>465</v>
      </c>
      <c r="C2736" t="s">
        <v>633</v>
      </c>
      <c r="D2736" t="s">
        <v>634</v>
      </c>
      <c r="E2736" t="s">
        <v>960</v>
      </c>
      <c r="F2736" t="s">
        <v>10510</v>
      </c>
      <c r="G2736" t="s">
        <v>10511</v>
      </c>
      <c r="H2736" t="s">
        <v>10512</v>
      </c>
      <c r="I2736" t="s">
        <v>10513</v>
      </c>
      <c r="J2736" t="s">
        <v>294</v>
      </c>
      <c r="K2736" t="s">
        <v>295</v>
      </c>
      <c r="L2736">
        <v>20</v>
      </c>
      <c r="M2736" t="s">
        <v>974</v>
      </c>
      <c r="N2736" t="s">
        <v>10329</v>
      </c>
      <c r="O2736">
        <v>30</v>
      </c>
      <c r="P2736">
        <v>60</v>
      </c>
      <c r="Q2736">
        <v>151</v>
      </c>
      <c r="V2736" t="s">
        <v>9412</v>
      </c>
      <c r="W2736" t="s">
        <v>10331</v>
      </c>
      <c r="X2736" t="s">
        <v>2042</v>
      </c>
      <c r="Y2736" t="s">
        <v>400</v>
      </c>
      <c r="Z2736" t="s">
        <v>181</v>
      </c>
      <c r="AB2736" s="8">
        <v>40708</v>
      </c>
      <c r="AF2736" t="s">
        <v>4051</v>
      </c>
      <c r="AG2736">
        <v>2</v>
      </c>
      <c r="AH2736">
        <v>0.15</v>
      </c>
      <c r="AK2736" t="s">
        <v>2043</v>
      </c>
      <c r="AL2736" s="6">
        <v>28.754999999999999</v>
      </c>
      <c r="AM2736" s="1">
        <v>20.289000000000001</v>
      </c>
      <c r="AN2736" s="3">
        <v>17.395</v>
      </c>
      <c r="AO2736" s="8">
        <f t="shared" si="252"/>
        <v>66.438999999999993</v>
      </c>
      <c r="AP2736" s="8">
        <f t="shared" si="253"/>
        <v>1.4172704421114888</v>
      </c>
      <c r="AQ2736" s="8">
        <f t="shared" si="254"/>
        <v>3</v>
      </c>
      <c r="AR2736" s="6">
        <v>29.550999999999998</v>
      </c>
      <c r="AS2736" s="1">
        <v>22.099</v>
      </c>
      <c r="AT2736" s="3">
        <v>14.592000000000001</v>
      </c>
      <c r="AU2736" s="8">
        <f t="shared" si="255"/>
        <v>-0.79599999999999937</v>
      </c>
      <c r="AV2736" s="8">
        <f t="shared" si="257"/>
        <v>1.337209828499027</v>
      </c>
      <c r="AW2736" s="8">
        <f t="shared" si="256"/>
        <v>3</v>
      </c>
      <c r="AY2736">
        <v>1</v>
      </c>
      <c r="BH2736">
        <v>1</v>
      </c>
      <c r="BM2736">
        <v>1</v>
      </c>
      <c r="BS2736">
        <v>1</v>
      </c>
      <c r="BX2736">
        <v>1</v>
      </c>
      <c r="BZ2736">
        <v>1</v>
      </c>
      <c r="CG2736">
        <v>1</v>
      </c>
      <c r="CR2736">
        <v>1</v>
      </c>
      <c r="DG2736">
        <v>1</v>
      </c>
      <c r="EE2736">
        <v>1</v>
      </c>
      <c r="EY2736">
        <v>1</v>
      </c>
      <c r="FR2736">
        <v>1</v>
      </c>
    </row>
    <row r="2737" spans="1:178" x14ac:dyDescent="0.35">
      <c r="A2737" t="s">
        <v>10556</v>
      </c>
      <c r="B2737" t="s">
        <v>328</v>
      </c>
      <c r="C2737" t="s">
        <v>1169</v>
      </c>
      <c r="D2737" t="s">
        <v>1170</v>
      </c>
      <c r="F2737" t="s">
        <v>9914</v>
      </c>
      <c r="G2737" t="s">
        <v>10560</v>
      </c>
      <c r="H2737" t="s">
        <v>10561</v>
      </c>
      <c r="I2737" t="s">
        <v>10562</v>
      </c>
      <c r="J2737" t="s">
        <v>507</v>
      </c>
      <c r="K2737" t="s">
        <v>295</v>
      </c>
      <c r="L2737">
        <v>5</v>
      </c>
      <c r="M2737" t="s">
        <v>974</v>
      </c>
      <c r="N2737" t="s">
        <v>10329</v>
      </c>
      <c r="O2737">
        <v>10</v>
      </c>
      <c r="P2737">
        <v>60</v>
      </c>
      <c r="Q2737">
        <v>151</v>
      </c>
      <c r="V2737" t="s">
        <v>10422</v>
      </c>
      <c r="W2737" t="s">
        <v>10345</v>
      </c>
      <c r="X2737" t="s">
        <v>2042</v>
      </c>
      <c r="Y2737" t="s">
        <v>400</v>
      </c>
      <c r="Z2737" t="s">
        <v>181</v>
      </c>
      <c r="AB2737" s="8" t="s">
        <v>10365</v>
      </c>
      <c r="AF2737" t="s">
        <v>3276</v>
      </c>
      <c r="AG2737">
        <v>4</v>
      </c>
      <c r="AH2737">
        <v>0.12</v>
      </c>
      <c r="AK2737" t="s">
        <v>2043</v>
      </c>
      <c r="AL2737" s="6">
        <v>46.98</v>
      </c>
      <c r="AM2737" s="1">
        <v>25.613</v>
      </c>
      <c r="AN2737" s="3">
        <v>6.335</v>
      </c>
      <c r="AO2737" s="8">
        <f t="shared" si="252"/>
        <v>78.927999999999983</v>
      </c>
      <c r="AP2737" s="8">
        <f t="shared" si="253"/>
        <v>1.8342248077148322</v>
      </c>
      <c r="AQ2737" s="8">
        <f t="shared" si="254"/>
        <v>3</v>
      </c>
      <c r="AR2737" s="6">
        <v>46.328000000000003</v>
      </c>
      <c r="AS2737" s="1">
        <v>25.204999999999998</v>
      </c>
      <c r="AT2737" s="3">
        <v>7.5119999999999996</v>
      </c>
      <c r="AU2737" s="8">
        <f t="shared" si="255"/>
        <v>0.65199999999999392</v>
      </c>
      <c r="AV2737" s="8">
        <f t="shared" si="257"/>
        <v>1.8380480063479472</v>
      </c>
      <c r="AW2737" s="8">
        <f t="shared" si="256"/>
        <v>3</v>
      </c>
      <c r="AY2737">
        <v>1</v>
      </c>
      <c r="BH2737">
        <v>1</v>
      </c>
      <c r="BM2737">
        <v>1</v>
      </c>
      <c r="BP2737">
        <v>1</v>
      </c>
      <c r="BX2737">
        <v>1</v>
      </c>
      <c r="BZ2737">
        <v>1</v>
      </c>
      <c r="CG2737">
        <v>1</v>
      </c>
      <c r="CR2737">
        <v>1</v>
      </c>
      <c r="DG2737">
        <v>1</v>
      </c>
      <c r="EE2737">
        <v>1</v>
      </c>
      <c r="EY2737">
        <v>1</v>
      </c>
      <c r="EZ2737">
        <v>1</v>
      </c>
      <c r="FR2737">
        <v>1</v>
      </c>
    </row>
    <row r="2738" spans="1:178" x14ac:dyDescent="0.35">
      <c r="A2738" t="s">
        <v>14259</v>
      </c>
      <c r="D2738" t="s">
        <v>634</v>
      </c>
      <c r="F2738" t="s">
        <v>2513</v>
      </c>
      <c r="G2738" t="s">
        <v>9728</v>
      </c>
      <c r="I2738" t="s">
        <v>14260</v>
      </c>
      <c r="J2738" t="s">
        <v>6413</v>
      </c>
      <c r="K2738" t="s">
        <v>295</v>
      </c>
      <c r="L2738">
        <v>15</v>
      </c>
      <c r="M2738" t="s">
        <v>788</v>
      </c>
      <c r="O2738">
        <v>800</v>
      </c>
      <c r="V2738" t="s">
        <v>14261</v>
      </c>
      <c r="W2738" t="s">
        <v>14262</v>
      </c>
      <c r="X2738" t="s">
        <v>14244</v>
      </c>
      <c r="Y2738" t="s">
        <v>463</v>
      </c>
      <c r="AB2738" s="9">
        <v>41876</v>
      </c>
      <c r="AF2738" t="s">
        <v>4051</v>
      </c>
      <c r="AG2738">
        <v>3</v>
      </c>
      <c r="AH2738">
        <v>0.3</v>
      </c>
      <c r="AL2738" s="6">
        <v>49.491</v>
      </c>
      <c r="AM2738" s="1">
        <v>41.481999999999999</v>
      </c>
      <c r="AN2738" s="3">
        <v>2.77</v>
      </c>
      <c r="AO2738" s="8">
        <f t="shared" si="252"/>
        <v>93.742999999999995</v>
      </c>
      <c r="AP2738" s="8">
        <f t="shared" si="253"/>
        <v>1.1930716937466854</v>
      </c>
      <c r="AQ2738" s="8">
        <f t="shared" si="254"/>
        <v>3</v>
      </c>
      <c r="AR2738" s="6">
        <v>47.244</v>
      </c>
      <c r="AS2738" s="1">
        <v>42.668999999999997</v>
      </c>
      <c r="AT2738" s="3">
        <v>2.6789999999999998</v>
      </c>
      <c r="AU2738" s="8">
        <f t="shared" si="255"/>
        <v>2.2469999999999999</v>
      </c>
      <c r="AV2738" s="8">
        <f t="shared" si="257"/>
        <v>1.1072206988680307</v>
      </c>
      <c r="AW2738" s="8">
        <f t="shared" si="256"/>
        <v>3</v>
      </c>
      <c r="AX2738">
        <v>1</v>
      </c>
      <c r="BD2738">
        <v>1</v>
      </c>
      <c r="BH2738">
        <v>1</v>
      </c>
      <c r="BM2738">
        <v>1</v>
      </c>
      <c r="BR2738">
        <v>1</v>
      </c>
      <c r="BZ2738">
        <v>1</v>
      </c>
      <c r="CG2738">
        <v>1</v>
      </c>
      <c r="CI2738">
        <v>1</v>
      </c>
      <c r="CS2738">
        <v>1</v>
      </c>
      <c r="CX2738">
        <v>1</v>
      </c>
      <c r="DF2738">
        <v>1</v>
      </c>
      <c r="DQ2738">
        <v>1</v>
      </c>
      <c r="DR2738">
        <v>1</v>
      </c>
      <c r="DT2738">
        <v>1</v>
      </c>
      <c r="DU2738">
        <v>1</v>
      </c>
      <c r="DZ2738">
        <v>1</v>
      </c>
      <c r="EY2738">
        <v>1</v>
      </c>
      <c r="FC2738">
        <v>1</v>
      </c>
      <c r="FH2738">
        <v>1</v>
      </c>
    </row>
    <row r="2739" spans="1:178" hidden="1" x14ac:dyDescent="0.35">
      <c r="A2739" t="s">
        <v>8085</v>
      </c>
      <c r="B2739" t="s">
        <v>170</v>
      </c>
      <c r="C2739" t="s">
        <v>666</v>
      </c>
      <c r="D2739" t="s">
        <v>1221</v>
      </c>
      <c r="F2739" t="s">
        <v>1694</v>
      </c>
      <c r="I2739" t="s">
        <v>8087</v>
      </c>
      <c r="J2739" t="s">
        <v>175</v>
      </c>
      <c r="K2739" t="s">
        <v>14295</v>
      </c>
      <c r="L2739">
        <v>5</v>
      </c>
      <c r="M2739" t="s">
        <v>276</v>
      </c>
      <c r="N2739" t="s">
        <v>276</v>
      </c>
      <c r="O2739">
        <v>700</v>
      </c>
      <c r="P2739">
        <v>42</v>
      </c>
      <c r="Q2739">
        <v>3</v>
      </c>
      <c r="V2739" t="s">
        <v>619</v>
      </c>
      <c r="W2739" t="s">
        <v>7977</v>
      </c>
      <c r="X2739" t="s">
        <v>6917</v>
      </c>
      <c r="Y2739" t="s">
        <v>446</v>
      </c>
      <c r="Z2739" t="s">
        <v>181</v>
      </c>
      <c r="AB2739" s="8"/>
      <c r="AC2739">
        <v>1</v>
      </c>
      <c r="AF2739" t="s">
        <v>3276</v>
      </c>
      <c r="AG2739">
        <v>2</v>
      </c>
      <c r="AH2739">
        <v>0.7</v>
      </c>
      <c r="AL2739" s="6" t="s">
        <v>14292</v>
      </c>
      <c r="AM2739" s="1" t="s">
        <v>14292</v>
      </c>
      <c r="AN2739" s="3" t="s">
        <v>14292</v>
      </c>
      <c r="AO2739" s="8">
        <f t="shared" si="252"/>
        <v>0</v>
      </c>
      <c r="AP2739" s="8" t="e">
        <f t="shared" si="253"/>
        <v>#VALUE!</v>
      </c>
      <c r="AQ2739" s="8" t="e">
        <f t="shared" si="254"/>
        <v>#VALUE!</v>
      </c>
      <c r="AU2739" s="8" t="e">
        <f t="shared" si="255"/>
        <v>#VALUE!</v>
      </c>
      <c r="AV2739" s="8" t="e">
        <f t="shared" si="257"/>
        <v>#VALUE!</v>
      </c>
      <c r="AW2739" s="8" t="e">
        <f t="shared" si="256"/>
        <v>#VALUE!</v>
      </c>
      <c r="AY2739">
        <v>1</v>
      </c>
      <c r="BC2739">
        <v>1</v>
      </c>
      <c r="BK2739">
        <v>1</v>
      </c>
      <c r="BM2739">
        <v>1</v>
      </c>
      <c r="BQ2739">
        <v>1</v>
      </c>
      <c r="BZ2739">
        <v>1</v>
      </c>
      <c r="CG2739">
        <v>1</v>
      </c>
      <c r="CS2739">
        <v>1</v>
      </c>
      <c r="DB2739">
        <v>1</v>
      </c>
      <c r="DG2739">
        <v>1</v>
      </c>
      <c r="EE2739">
        <v>1</v>
      </c>
      <c r="EY2739">
        <v>1</v>
      </c>
      <c r="FO2739">
        <v>1</v>
      </c>
      <c r="FR2739">
        <v>1</v>
      </c>
    </row>
    <row r="2740" spans="1:178" x14ac:dyDescent="0.35">
      <c r="A2740" t="s">
        <v>5960</v>
      </c>
      <c r="B2740" t="s">
        <v>269</v>
      </c>
      <c r="C2740" t="s">
        <v>815</v>
      </c>
      <c r="D2740" t="s">
        <v>816</v>
      </c>
      <c r="F2740" t="s">
        <v>5961</v>
      </c>
      <c r="I2740" t="s">
        <v>5962</v>
      </c>
      <c r="J2740" t="s">
        <v>175</v>
      </c>
      <c r="K2740" t="s">
        <v>186</v>
      </c>
      <c r="L2740">
        <v>150</v>
      </c>
      <c r="M2740" t="s">
        <v>1013</v>
      </c>
      <c r="N2740" t="s">
        <v>1013</v>
      </c>
      <c r="O2740">
        <v>50</v>
      </c>
      <c r="P2740">
        <v>28</v>
      </c>
      <c r="Q2740">
        <v>-16</v>
      </c>
      <c r="V2740" t="s">
        <v>830</v>
      </c>
      <c r="W2740" t="s">
        <v>933</v>
      </c>
      <c r="X2740" t="s">
        <v>933</v>
      </c>
      <c r="Y2740" t="s">
        <v>641</v>
      </c>
      <c r="Z2740" t="s">
        <v>642</v>
      </c>
      <c r="AB2740" s="8"/>
      <c r="AD2740">
        <v>1</v>
      </c>
      <c r="AF2740" t="s">
        <v>3724</v>
      </c>
      <c r="AG2740">
        <v>7</v>
      </c>
      <c r="AH2740">
        <v>0.9</v>
      </c>
      <c r="AL2740" s="6">
        <v>28.157</v>
      </c>
      <c r="AM2740" s="1">
        <v>27.52</v>
      </c>
      <c r="AN2740" s="3">
        <v>19.646000000000001</v>
      </c>
      <c r="AO2740" s="8">
        <f t="shared" si="252"/>
        <v>75.323000000000008</v>
      </c>
      <c r="AP2740" s="8">
        <f t="shared" si="253"/>
        <v>1.0231468023255814</v>
      </c>
      <c r="AQ2740" s="8">
        <f t="shared" si="254"/>
        <v>3</v>
      </c>
      <c r="AR2740" s="6">
        <v>30.337</v>
      </c>
      <c r="AS2740" s="1">
        <v>25.507000000000001</v>
      </c>
      <c r="AT2740" s="3">
        <v>21.384</v>
      </c>
      <c r="AU2740" s="8">
        <f t="shared" si="255"/>
        <v>-2.1799999999999997</v>
      </c>
      <c r="AV2740" s="8">
        <f t="shared" si="257"/>
        <v>1.1893597835888188</v>
      </c>
      <c r="AW2740" s="8">
        <f t="shared" si="256"/>
        <v>3</v>
      </c>
      <c r="AX2740">
        <v>1</v>
      </c>
      <c r="BC2740">
        <v>1</v>
      </c>
      <c r="BE2740">
        <v>1</v>
      </c>
      <c r="BH2740">
        <v>1</v>
      </c>
      <c r="BJ2740">
        <v>1</v>
      </c>
      <c r="BM2740">
        <v>1</v>
      </c>
      <c r="BS2740">
        <v>1</v>
      </c>
      <c r="BX2740">
        <v>1</v>
      </c>
      <c r="CB2740">
        <v>1</v>
      </c>
      <c r="CE2740">
        <v>1</v>
      </c>
      <c r="CF2740">
        <v>1</v>
      </c>
      <c r="CS2740">
        <v>1</v>
      </c>
      <c r="CY2740">
        <v>1</v>
      </c>
      <c r="DE2740">
        <v>1</v>
      </c>
      <c r="DF2740">
        <v>1</v>
      </c>
      <c r="DK2740">
        <v>1</v>
      </c>
      <c r="DO2740">
        <v>1</v>
      </c>
      <c r="EB2740">
        <v>1</v>
      </c>
      <c r="ES2740">
        <v>1</v>
      </c>
      <c r="FB2740">
        <v>1</v>
      </c>
      <c r="FC2740">
        <v>1</v>
      </c>
      <c r="FE2740">
        <v>1</v>
      </c>
      <c r="FG2740">
        <v>1</v>
      </c>
      <c r="FK2740">
        <v>1</v>
      </c>
    </row>
    <row r="2741" spans="1:178" hidden="1" x14ac:dyDescent="0.35">
      <c r="A2741" t="s">
        <v>8090</v>
      </c>
      <c r="B2741" t="s">
        <v>328</v>
      </c>
      <c r="C2741" t="s">
        <v>329</v>
      </c>
      <c r="D2741" t="s">
        <v>546</v>
      </c>
      <c r="F2741" t="s">
        <v>592</v>
      </c>
      <c r="I2741" t="s">
        <v>8091</v>
      </c>
      <c r="J2741" t="s">
        <v>175</v>
      </c>
      <c r="K2741" t="s">
        <v>186</v>
      </c>
      <c r="L2741">
        <v>150</v>
      </c>
      <c r="M2741" t="s">
        <v>276</v>
      </c>
      <c r="N2741" t="s">
        <v>276</v>
      </c>
      <c r="O2741">
        <v>200</v>
      </c>
      <c r="P2741">
        <v>44</v>
      </c>
      <c r="Q2741">
        <v>4</v>
      </c>
      <c r="R2741">
        <v>600</v>
      </c>
      <c r="S2741">
        <v>3</v>
      </c>
      <c r="T2741">
        <v>23</v>
      </c>
      <c r="U2741">
        <v>9</v>
      </c>
      <c r="V2741" t="s">
        <v>523</v>
      </c>
      <c r="W2741" t="s">
        <v>8092</v>
      </c>
      <c r="Y2741" t="s">
        <v>307</v>
      </c>
      <c r="Z2741" t="s">
        <v>181</v>
      </c>
      <c r="AB2741" s="8"/>
      <c r="AC2741">
        <v>1</v>
      </c>
      <c r="AF2741" t="s">
        <v>3724</v>
      </c>
      <c r="AG2741">
        <v>12</v>
      </c>
      <c r="AH2741">
        <v>0.6</v>
      </c>
      <c r="AL2741" s="6" t="s">
        <v>14292</v>
      </c>
      <c r="AM2741" s="1" t="s">
        <v>14292</v>
      </c>
      <c r="AN2741" s="3" t="s">
        <v>14292</v>
      </c>
      <c r="AO2741" s="8">
        <f t="shared" si="252"/>
        <v>0</v>
      </c>
      <c r="AP2741" s="8" t="e">
        <f t="shared" si="253"/>
        <v>#VALUE!</v>
      </c>
      <c r="AQ2741" s="8" t="e">
        <f t="shared" si="254"/>
        <v>#VALUE!</v>
      </c>
      <c r="AU2741" s="8" t="e">
        <f t="shared" si="255"/>
        <v>#VALUE!</v>
      </c>
      <c r="AV2741" s="8" t="e">
        <f t="shared" si="257"/>
        <v>#VALUE!</v>
      </c>
      <c r="AW2741" s="8" t="e">
        <f t="shared" si="256"/>
        <v>#VALUE!</v>
      </c>
      <c r="AX2741">
        <v>1</v>
      </c>
      <c r="BB2741">
        <v>1</v>
      </c>
      <c r="BJ2741">
        <v>1</v>
      </c>
      <c r="BK2741">
        <v>1</v>
      </c>
      <c r="BM2741">
        <v>1</v>
      </c>
      <c r="BS2741">
        <v>1</v>
      </c>
      <c r="BW2741">
        <v>1</v>
      </c>
      <c r="CC2741">
        <v>1</v>
      </c>
      <c r="CF2741">
        <v>1</v>
      </c>
      <c r="CQ2741">
        <v>1</v>
      </c>
      <c r="CS2741">
        <v>1</v>
      </c>
      <c r="CY2741">
        <v>1</v>
      </c>
      <c r="DA2741">
        <v>1</v>
      </c>
      <c r="DF2741">
        <v>1</v>
      </c>
      <c r="DO2741">
        <v>1</v>
      </c>
      <c r="EB2741">
        <v>1</v>
      </c>
      <c r="EJ2741">
        <v>1</v>
      </c>
      <c r="EY2741">
        <v>1</v>
      </c>
      <c r="EZ2741">
        <v>1</v>
      </c>
      <c r="FC2741">
        <v>1</v>
      </c>
      <c r="FE2741">
        <v>1</v>
      </c>
      <c r="FG2741">
        <v>1</v>
      </c>
      <c r="FM2741">
        <v>1</v>
      </c>
    </row>
    <row r="2742" spans="1:178" x14ac:dyDescent="0.35">
      <c r="A2742" t="s">
        <v>12947</v>
      </c>
      <c r="B2742" t="s">
        <v>465</v>
      </c>
      <c r="C2742" t="s">
        <v>466</v>
      </c>
      <c r="D2742" t="s">
        <v>494</v>
      </c>
      <c r="F2742" t="s">
        <v>9166</v>
      </c>
      <c r="G2742" t="s">
        <v>12948</v>
      </c>
      <c r="I2742" t="s">
        <v>12949</v>
      </c>
      <c r="J2742" t="s">
        <v>12950</v>
      </c>
      <c r="K2742" t="s">
        <v>186</v>
      </c>
      <c r="L2742">
        <v>200</v>
      </c>
      <c r="M2742" t="s">
        <v>1013</v>
      </c>
      <c r="N2742" t="s">
        <v>12924</v>
      </c>
      <c r="O2742">
        <v>350</v>
      </c>
      <c r="V2742" t="s">
        <v>1166</v>
      </c>
      <c r="W2742" t="s">
        <v>12951</v>
      </c>
      <c r="X2742" t="s">
        <v>12920</v>
      </c>
      <c r="Y2742" t="s">
        <v>1016</v>
      </c>
      <c r="Z2742" t="s">
        <v>642</v>
      </c>
      <c r="AB2742" s="9">
        <v>41876</v>
      </c>
      <c r="AF2742" t="s">
        <v>3276</v>
      </c>
      <c r="AG2742">
        <v>6</v>
      </c>
      <c r="AH2742">
        <v>1.8</v>
      </c>
      <c r="AL2742" s="6">
        <v>49.941000000000003</v>
      </c>
      <c r="AM2742" s="1">
        <v>30.495000000000001</v>
      </c>
      <c r="AN2742" s="3">
        <v>14.643000000000001</v>
      </c>
      <c r="AO2742" s="8">
        <f t="shared" si="252"/>
        <v>95.079000000000008</v>
      </c>
      <c r="AP2742" s="8">
        <f t="shared" si="253"/>
        <v>1.6376783079193311</v>
      </c>
      <c r="AQ2742" s="8">
        <f t="shared" si="254"/>
        <v>3</v>
      </c>
      <c r="AR2742" s="6">
        <v>46.954000000000001</v>
      </c>
      <c r="AS2742" s="1">
        <v>36.470999999999997</v>
      </c>
      <c r="AT2742" s="3">
        <v>11.547000000000001</v>
      </c>
      <c r="AU2742" s="8">
        <f t="shared" si="255"/>
        <v>2.9870000000000019</v>
      </c>
      <c r="AV2742" s="8">
        <f t="shared" si="257"/>
        <v>1.287433851553289</v>
      </c>
      <c r="AW2742" s="8">
        <f t="shared" si="256"/>
        <v>3</v>
      </c>
      <c r="AX2742">
        <v>1</v>
      </c>
      <c r="BD2742">
        <v>1</v>
      </c>
      <c r="BH2742">
        <v>1</v>
      </c>
      <c r="BI2742">
        <v>1</v>
      </c>
      <c r="BN2742">
        <v>1</v>
      </c>
      <c r="BS2742">
        <v>1</v>
      </c>
      <c r="CA2742">
        <v>1</v>
      </c>
      <c r="CG2742">
        <v>1</v>
      </c>
      <c r="CJ2742">
        <v>1</v>
      </c>
      <c r="CK2742">
        <v>1</v>
      </c>
      <c r="CN2742">
        <v>1</v>
      </c>
      <c r="CP2742">
        <v>1</v>
      </c>
      <c r="CT2742">
        <v>1</v>
      </c>
      <c r="CY2742">
        <v>1</v>
      </c>
      <c r="DF2742">
        <v>1</v>
      </c>
      <c r="DO2742">
        <v>1</v>
      </c>
      <c r="DP2742">
        <v>1</v>
      </c>
      <c r="EA2742">
        <v>1</v>
      </c>
      <c r="ED2742">
        <v>1</v>
      </c>
      <c r="EY2742">
        <v>1</v>
      </c>
    </row>
    <row r="2743" spans="1:178" x14ac:dyDescent="0.35">
      <c r="A2743" t="s">
        <v>5900</v>
      </c>
      <c r="B2743" t="s">
        <v>269</v>
      </c>
      <c r="C2743" t="s">
        <v>319</v>
      </c>
      <c r="D2743" t="s">
        <v>363</v>
      </c>
      <c r="E2743" t="s">
        <v>364</v>
      </c>
      <c r="F2743" t="s">
        <v>738</v>
      </c>
      <c r="I2743" t="s">
        <v>5902</v>
      </c>
      <c r="J2743" t="s">
        <v>294</v>
      </c>
      <c r="K2743" t="s">
        <v>14294</v>
      </c>
      <c r="L2743">
        <v>20</v>
      </c>
      <c r="M2743" t="s">
        <v>1699</v>
      </c>
      <c r="N2743" t="s">
        <v>1699</v>
      </c>
      <c r="O2743">
        <v>150</v>
      </c>
      <c r="P2743">
        <v>53</v>
      </c>
      <c r="Q2743">
        <v>105</v>
      </c>
      <c r="R2743">
        <v>150</v>
      </c>
      <c r="S2743">
        <v>-18</v>
      </c>
      <c r="T2743">
        <v>13</v>
      </c>
      <c r="U2743">
        <v>-1</v>
      </c>
      <c r="V2743" t="s">
        <v>4972</v>
      </c>
      <c r="W2743" t="s">
        <v>5861</v>
      </c>
      <c r="Y2743" t="s">
        <v>400</v>
      </c>
      <c r="Z2743" t="s">
        <v>181</v>
      </c>
      <c r="AB2743" s="8"/>
      <c r="AC2743">
        <v>1</v>
      </c>
      <c r="AF2743" t="s">
        <v>3724</v>
      </c>
      <c r="AG2743">
        <v>24</v>
      </c>
      <c r="AH2743">
        <v>0.09</v>
      </c>
      <c r="AL2743" s="6">
        <v>30.26</v>
      </c>
      <c r="AM2743" s="1">
        <v>18.902999999999999</v>
      </c>
      <c r="AN2743" s="3">
        <v>27.009</v>
      </c>
      <c r="AO2743" s="8">
        <f t="shared" si="252"/>
        <v>76.171999999999997</v>
      </c>
      <c r="AP2743" s="8">
        <f t="shared" si="253"/>
        <v>1.600804105168492</v>
      </c>
      <c r="AQ2743" s="8">
        <f t="shared" si="254"/>
        <v>3</v>
      </c>
      <c r="AR2743" s="6">
        <v>32.487000000000002</v>
      </c>
      <c r="AS2743" s="1">
        <v>17.699000000000002</v>
      </c>
      <c r="AT2743" s="3">
        <v>26.562000000000001</v>
      </c>
      <c r="AU2743" s="8">
        <f t="shared" si="255"/>
        <v>-2.2270000000000003</v>
      </c>
      <c r="AV2743" s="8">
        <f t="shared" si="257"/>
        <v>1.835527430928301</v>
      </c>
      <c r="AW2743" s="8">
        <f t="shared" si="256"/>
        <v>3</v>
      </c>
      <c r="AX2743">
        <v>1</v>
      </c>
      <c r="BC2743">
        <v>1</v>
      </c>
      <c r="BH2743">
        <v>1</v>
      </c>
      <c r="BK2743">
        <v>1</v>
      </c>
      <c r="BM2743">
        <v>1</v>
      </c>
      <c r="BS2743">
        <v>1</v>
      </c>
      <c r="CA2743">
        <v>1</v>
      </c>
      <c r="CG2743">
        <v>1</v>
      </c>
      <c r="CQ2743">
        <v>1</v>
      </c>
      <c r="CR2743">
        <v>1</v>
      </c>
      <c r="CS2743">
        <v>1</v>
      </c>
      <c r="CX2743">
        <v>1</v>
      </c>
      <c r="CY2743">
        <v>1</v>
      </c>
      <c r="DF2743">
        <v>1</v>
      </c>
      <c r="DN2743">
        <v>1</v>
      </c>
      <c r="DZ2743">
        <v>1</v>
      </c>
      <c r="EY2743">
        <v>1</v>
      </c>
      <c r="FK2743">
        <v>1</v>
      </c>
    </row>
    <row r="2744" spans="1:178" x14ac:dyDescent="0.35">
      <c r="A2744" t="s">
        <v>11399</v>
      </c>
      <c r="B2744" t="s">
        <v>170</v>
      </c>
      <c r="C2744" t="s">
        <v>3322</v>
      </c>
      <c r="D2744" t="s">
        <v>3323</v>
      </c>
      <c r="F2744" t="s">
        <v>11400</v>
      </c>
      <c r="G2744" t="s">
        <v>11401</v>
      </c>
      <c r="I2744" t="s">
        <v>11402</v>
      </c>
      <c r="J2744" t="s">
        <v>2063</v>
      </c>
      <c r="K2744" t="s">
        <v>1417</v>
      </c>
      <c r="L2744">
        <v>5</v>
      </c>
      <c r="M2744" t="s">
        <v>14293</v>
      </c>
      <c r="O2744">
        <v>18</v>
      </c>
      <c r="P2744" t="s">
        <v>11386</v>
      </c>
      <c r="Q2744" t="s">
        <v>11403</v>
      </c>
      <c r="V2744" t="s">
        <v>11404</v>
      </c>
      <c r="W2744" t="s">
        <v>11389</v>
      </c>
      <c r="X2744" t="s">
        <v>11389</v>
      </c>
      <c r="Y2744" t="s">
        <v>3275</v>
      </c>
      <c r="AB2744" s="9">
        <v>41192</v>
      </c>
      <c r="AF2744" t="s">
        <v>6416</v>
      </c>
      <c r="AG2744">
        <v>1</v>
      </c>
      <c r="AH2744">
        <v>0.7</v>
      </c>
      <c r="AL2744" s="6">
        <v>42.37</v>
      </c>
      <c r="AM2744" s="1">
        <v>21.747</v>
      </c>
      <c r="AN2744" s="3">
        <v>15.257999999999999</v>
      </c>
      <c r="AO2744" s="8">
        <f t="shared" si="252"/>
        <v>79.374999999999986</v>
      </c>
      <c r="AP2744" s="8">
        <f t="shared" si="253"/>
        <v>1.9483147100749527</v>
      </c>
      <c r="AQ2744" s="8">
        <f t="shared" si="254"/>
        <v>3</v>
      </c>
      <c r="AR2744" s="6">
        <v>40.668999999999997</v>
      </c>
      <c r="AS2744" s="1">
        <v>23.291</v>
      </c>
      <c r="AT2744" s="3">
        <v>13.659000000000001</v>
      </c>
      <c r="AU2744" s="8">
        <f t="shared" si="255"/>
        <v>1.7010000000000005</v>
      </c>
      <c r="AV2744" s="8">
        <f t="shared" si="257"/>
        <v>1.7461251127044779</v>
      </c>
      <c r="AW2744" s="8">
        <f t="shared" si="256"/>
        <v>3</v>
      </c>
      <c r="AX2744">
        <v>1</v>
      </c>
      <c r="BD2744">
        <v>1</v>
      </c>
      <c r="BH2744">
        <v>1</v>
      </c>
      <c r="BI2744">
        <v>1</v>
      </c>
      <c r="BM2744">
        <v>1</v>
      </c>
      <c r="BS2744">
        <v>1</v>
      </c>
      <c r="CA2744">
        <v>1</v>
      </c>
      <c r="CF2744">
        <v>1</v>
      </c>
      <c r="CS2744">
        <v>1</v>
      </c>
      <c r="CY2744">
        <v>1</v>
      </c>
      <c r="DF2744">
        <v>1</v>
      </c>
      <c r="DK2744">
        <v>1</v>
      </c>
      <c r="DN2744">
        <v>1</v>
      </c>
      <c r="DO2744">
        <v>1</v>
      </c>
      <c r="DZ2744">
        <v>1</v>
      </c>
      <c r="EY2744">
        <v>1</v>
      </c>
      <c r="FB2744">
        <v>1</v>
      </c>
      <c r="FC2744">
        <v>1</v>
      </c>
      <c r="FE2744">
        <v>1</v>
      </c>
      <c r="FI2744">
        <v>1</v>
      </c>
      <c r="FR2744">
        <v>1</v>
      </c>
    </row>
    <row r="2745" spans="1:178" hidden="1" x14ac:dyDescent="0.35">
      <c r="A2745" t="s">
        <v>8099</v>
      </c>
      <c r="B2745" t="s">
        <v>170</v>
      </c>
      <c r="C2745" t="s">
        <v>472</v>
      </c>
      <c r="D2745" t="s">
        <v>473</v>
      </c>
      <c r="F2745" t="s">
        <v>1301</v>
      </c>
      <c r="I2745" t="s">
        <v>8100</v>
      </c>
      <c r="J2745" t="s">
        <v>577</v>
      </c>
      <c r="K2745" t="s">
        <v>1417</v>
      </c>
      <c r="L2745">
        <v>5</v>
      </c>
      <c r="M2745" t="s">
        <v>276</v>
      </c>
      <c r="N2745" t="s">
        <v>333</v>
      </c>
      <c r="O2745">
        <v>50</v>
      </c>
      <c r="P2745">
        <v>37</v>
      </c>
      <c r="Q2745">
        <v>-3</v>
      </c>
      <c r="R2745">
        <v>200</v>
      </c>
      <c r="S2745">
        <v>12</v>
      </c>
      <c r="T2745">
        <v>28</v>
      </c>
      <c r="U2745">
        <v>18</v>
      </c>
      <c r="V2745" t="s">
        <v>501</v>
      </c>
      <c r="W2745" t="s">
        <v>1309</v>
      </c>
      <c r="X2745" t="s">
        <v>445</v>
      </c>
      <c r="Y2745" t="s">
        <v>446</v>
      </c>
      <c r="Z2745" t="s">
        <v>181</v>
      </c>
      <c r="AB2745" s="8"/>
      <c r="AC2745">
        <v>1</v>
      </c>
      <c r="AF2745" t="s">
        <v>6416</v>
      </c>
      <c r="AG2745">
        <v>1</v>
      </c>
      <c r="AH2745">
        <v>0.5</v>
      </c>
      <c r="AL2745" s="6" t="s">
        <v>14292</v>
      </c>
      <c r="AM2745" s="1" t="s">
        <v>14292</v>
      </c>
      <c r="AN2745" s="3" t="s">
        <v>14292</v>
      </c>
      <c r="AO2745" s="8">
        <f t="shared" si="252"/>
        <v>0</v>
      </c>
      <c r="AP2745" s="8" t="e">
        <f t="shared" si="253"/>
        <v>#VALUE!</v>
      </c>
      <c r="AQ2745" s="8" t="e">
        <f t="shared" si="254"/>
        <v>#VALUE!</v>
      </c>
      <c r="AU2745" s="8" t="e">
        <f t="shared" si="255"/>
        <v>#VALUE!</v>
      </c>
      <c r="AV2745" s="8" t="e">
        <f t="shared" si="257"/>
        <v>#VALUE!</v>
      </c>
      <c r="AW2745" s="8" t="e">
        <f t="shared" si="256"/>
        <v>#VALUE!</v>
      </c>
      <c r="AZ2745">
        <v>1</v>
      </c>
      <c r="BI2745">
        <v>1</v>
      </c>
      <c r="BM2745">
        <v>1</v>
      </c>
      <c r="BS2745">
        <v>1</v>
      </c>
      <c r="BT2745">
        <v>1</v>
      </c>
      <c r="CA2745">
        <v>1</v>
      </c>
      <c r="CF2745">
        <v>1</v>
      </c>
      <c r="CS2745">
        <v>1</v>
      </c>
      <c r="CX2745">
        <v>1</v>
      </c>
      <c r="DF2745">
        <v>1</v>
      </c>
      <c r="DO2745">
        <v>1</v>
      </c>
      <c r="DZ2745">
        <v>1</v>
      </c>
      <c r="EY2745">
        <v>1</v>
      </c>
      <c r="FC2745">
        <v>1</v>
      </c>
      <c r="FE2745">
        <v>1</v>
      </c>
    </row>
    <row r="2746" spans="1:178" hidden="1" x14ac:dyDescent="0.35">
      <c r="A2746" t="s">
        <v>8102</v>
      </c>
      <c r="B2746" t="s">
        <v>213</v>
      </c>
      <c r="C2746" t="s">
        <v>621</v>
      </c>
      <c r="D2746" t="s">
        <v>1377</v>
      </c>
      <c r="E2746" t="s">
        <v>3135</v>
      </c>
      <c r="F2746" t="s">
        <v>8103</v>
      </c>
      <c r="I2746" t="s">
        <v>8104</v>
      </c>
      <c r="J2746" t="s">
        <v>507</v>
      </c>
      <c r="K2746" t="s">
        <v>295</v>
      </c>
      <c r="L2746">
        <v>5</v>
      </c>
      <c r="M2746" t="s">
        <v>218</v>
      </c>
      <c r="N2746" t="s">
        <v>788</v>
      </c>
      <c r="O2746">
        <v>800</v>
      </c>
      <c r="P2746">
        <v>46</v>
      </c>
      <c r="Q2746">
        <v>8</v>
      </c>
      <c r="V2746" t="s">
        <v>4859</v>
      </c>
      <c r="W2746" t="s">
        <v>8105</v>
      </c>
      <c r="Y2746" t="s">
        <v>180</v>
      </c>
      <c r="Z2746" t="s">
        <v>181</v>
      </c>
      <c r="AB2746" s="8"/>
      <c r="AC2746">
        <v>1</v>
      </c>
      <c r="AF2746" t="s">
        <v>3724</v>
      </c>
      <c r="AG2746">
        <v>3</v>
      </c>
      <c r="AH2746">
        <v>0.2</v>
      </c>
      <c r="AL2746" s="6" t="s">
        <v>14292</v>
      </c>
      <c r="AM2746" s="1" t="s">
        <v>14292</v>
      </c>
      <c r="AN2746" s="3" t="s">
        <v>14292</v>
      </c>
      <c r="AO2746" s="8">
        <f t="shared" si="252"/>
        <v>0</v>
      </c>
      <c r="AP2746" s="8" t="e">
        <f t="shared" si="253"/>
        <v>#VALUE!</v>
      </c>
      <c r="AQ2746" s="8" t="e">
        <f t="shared" si="254"/>
        <v>#VALUE!</v>
      </c>
      <c r="AU2746" s="8" t="e">
        <f t="shared" si="255"/>
        <v>#VALUE!</v>
      </c>
      <c r="AV2746" s="8" t="e">
        <f t="shared" si="257"/>
        <v>#VALUE!</v>
      </c>
      <c r="AW2746" s="8" t="e">
        <f t="shared" si="256"/>
        <v>#VALUE!</v>
      </c>
      <c r="AX2746">
        <v>1</v>
      </c>
      <c r="BH2746">
        <v>1</v>
      </c>
      <c r="BI2746">
        <v>1</v>
      </c>
      <c r="BM2746">
        <v>1</v>
      </c>
      <c r="BP2746">
        <v>1</v>
      </c>
      <c r="BQ2746">
        <v>1</v>
      </c>
      <c r="BX2746">
        <v>1</v>
      </c>
      <c r="BZ2746">
        <v>1</v>
      </c>
      <c r="CA2746">
        <v>1</v>
      </c>
      <c r="CG2746">
        <v>1</v>
      </c>
      <c r="CR2746">
        <v>1</v>
      </c>
      <c r="DG2746">
        <v>1</v>
      </c>
      <c r="DL2746">
        <v>1</v>
      </c>
      <c r="DO2746">
        <v>1</v>
      </c>
      <c r="DP2746">
        <v>1</v>
      </c>
      <c r="DU2746">
        <v>1</v>
      </c>
      <c r="EK2746">
        <v>1</v>
      </c>
      <c r="EY2746">
        <v>1</v>
      </c>
      <c r="EZ2746">
        <v>1</v>
      </c>
      <c r="FR2746">
        <v>1</v>
      </c>
    </row>
    <row r="2747" spans="1:178" x14ac:dyDescent="0.35">
      <c r="A2747" t="s">
        <v>11491</v>
      </c>
      <c r="B2747" t="s">
        <v>170</v>
      </c>
      <c r="C2747" t="s">
        <v>171</v>
      </c>
      <c r="D2747" t="s">
        <v>574</v>
      </c>
      <c r="F2747" t="s">
        <v>11492</v>
      </c>
      <c r="G2747" t="s">
        <v>11493</v>
      </c>
      <c r="I2747" t="s">
        <v>11494</v>
      </c>
      <c r="J2747" t="s">
        <v>2063</v>
      </c>
      <c r="K2747" t="s">
        <v>1417</v>
      </c>
      <c r="L2747">
        <v>10</v>
      </c>
      <c r="M2747" t="s">
        <v>14293</v>
      </c>
      <c r="O2747">
        <v>10</v>
      </c>
      <c r="P2747" t="s">
        <v>11386</v>
      </c>
      <c r="Q2747" t="s">
        <v>11387</v>
      </c>
      <c r="V2747" t="s">
        <v>11388</v>
      </c>
      <c r="W2747" t="s">
        <v>11419</v>
      </c>
      <c r="X2747" t="s">
        <v>11398</v>
      </c>
      <c r="Y2747" t="s">
        <v>3275</v>
      </c>
      <c r="AB2747" s="9">
        <v>41186</v>
      </c>
      <c r="AF2747" t="s">
        <v>6416</v>
      </c>
      <c r="AG2747">
        <v>1</v>
      </c>
      <c r="AH2747">
        <v>4</v>
      </c>
      <c r="AL2747" s="6">
        <v>29.695</v>
      </c>
      <c r="AM2747" s="1">
        <v>21.015000000000001</v>
      </c>
      <c r="AN2747" s="3">
        <v>39.176000000000002</v>
      </c>
      <c r="AO2747" s="8">
        <f t="shared" si="252"/>
        <v>89.885999999999996</v>
      </c>
      <c r="AP2747" s="8">
        <f t="shared" si="253"/>
        <v>1.4130383059719247</v>
      </c>
      <c r="AQ2747" s="8">
        <f t="shared" si="254"/>
        <v>3</v>
      </c>
      <c r="AR2747" s="6">
        <v>30.617000000000001</v>
      </c>
      <c r="AS2747" s="1">
        <v>23.606999999999999</v>
      </c>
      <c r="AT2747" s="3">
        <v>34.915999999999997</v>
      </c>
      <c r="AU2747" s="8">
        <f t="shared" si="255"/>
        <v>-0.9220000000000006</v>
      </c>
      <c r="AV2747" s="8">
        <f t="shared" si="257"/>
        <v>1.2969458211547422</v>
      </c>
      <c r="AW2747" s="8">
        <f t="shared" si="256"/>
        <v>3</v>
      </c>
      <c r="AY2747">
        <v>1</v>
      </c>
      <c r="BD2747">
        <v>1</v>
      </c>
      <c r="BI2747">
        <v>1</v>
      </c>
      <c r="BK2747">
        <v>1</v>
      </c>
      <c r="BM2747">
        <v>1</v>
      </c>
      <c r="BS2747">
        <v>1</v>
      </c>
      <c r="CB2747">
        <v>1</v>
      </c>
      <c r="CF2747">
        <v>1</v>
      </c>
      <c r="CS2747">
        <v>1</v>
      </c>
      <c r="CW2747">
        <v>1</v>
      </c>
      <c r="DD2747">
        <v>1</v>
      </c>
      <c r="DP2747">
        <v>1</v>
      </c>
      <c r="DZ2747">
        <v>1</v>
      </c>
      <c r="EC2747">
        <v>1</v>
      </c>
      <c r="ED2747">
        <v>1</v>
      </c>
      <c r="EY2747">
        <v>1</v>
      </c>
      <c r="FB2747">
        <v>1</v>
      </c>
      <c r="FC2747">
        <v>1</v>
      </c>
      <c r="FD2747">
        <v>1</v>
      </c>
      <c r="FI2747">
        <v>1</v>
      </c>
    </row>
    <row r="2748" spans="1:178" x14ac:dyDescent="0.35">
      <c r="A2748" t="s">
        <v>11546</v>
      </c>
      <c r="B2748" t="s">
        <v>328</v>
      </c>
      <c r="C2748" t="s">
        <v>2414</v>
      </c>
      <c r="D2748" t="s">
        <v>2415</v>
      </c>
      <c r="F2748" t="s">
        <v>2416</v>
      </c>
      <c r="G2748" t="s">
        <v>10370</v>
      </c>
      <c r="I2748" t="s">
        <v>10371</v>
      </c>
      <c r="J2748" t="s">
        <v>294</v>
      </c>
      <c r="K2748" t="s">
        <v>1417</v>
      </c>
      <c r="L2748">
        <v>15</v>
      </c>
      <c r="M2748" t="s">
        <v>1699</v>
      </c>
      <c r="N2748" t="s">
        <v>8230</v>
      </c>
      <c r="O2748">
        <v>10</v>
      </c>
      <c r="V2748" t="s">
        <v>7343</v>
      </c>
      <c r="W2748" t="s">
        <v>11508</v>
      </c>
      <c r="X2748" t="s">
        <v>11504</v>
      </c>
      <c r="Y2748" t="s">
        <v>11505</v>
      </c>
      <c r="AB2748" s="9">
        <v>41100</v>
      </c>
      <c r="AF2748" t="s">
        <v>6416</v>
      </c>
      <c r="AG2748">
        <v>1</v>
      </c>
      <c r="AH2748">
        <v>0.25</v>
      </c>
      <c r="AL2748" s="6">
        <v>36.917000000000002</v>
      </c>
      <c r="AM2748" s="1">
        <v>33.454000000000001</v>
      </c>
      <c r="AN2748" s="3">
        <v>3.4060000000000001</v>
      </c>
      <c r="AO2748" s="8">
        <f t="shared" si="252"/>
        <v>73.777000000000015</v>
      </c>
      <c r="AP2748" s="8">
        <f t="shared" si="253"/>
        <v>1.1035152747055659</v>
      </c>
      <c r="AQ2748" s="8">
        <f t="shared" si="254"/>
        <v>3</v>
      </c>
      <c r="AR2748" s="6">
        <v>39.851999999999997</v>
      </c>
      <c r="AS2748" s="1">
        <v>32.518999999999998</v>
      </c>
      <c r="AT2748" s="3">
        <v>3.35</v>
      </c>
      <c r="AU2748" s="8">
        <f t="shared" si="255"/>
        <v>-2.9349999999999952</v>
      </c>
      <c r="AV2748" s="8">
        <f t="shared" si="257"/>
        <v>1.2254989390817674</v>
      </c>
      <c r="AW2748" s="8">
        <f t="shared" si="256"/>
        <v>3</v>
      </c>
      <c r="AZ2748">
        <v>1</v>
      </c>
      <c r="BH2748">
        <v>1</v>
      </c>
      <c r="BI2748">
        <v>1</v>
      </c>
      <c r="BM2748">
        <v>1</v>
      </c>
      <c r="BQ2748">
        <v>1</v>
      </c>
      <c r="BS2748">
        <v>1</v>
      </c>
      <c r="BZ2748">
        <v>1</v>
      </c>
      <c r="CA2748">
        <v>1</v>
      </c>
      <c r="CF2748">
        <v>1</v>
      </c>
      <c r="CN2748">
        <v>1</v>
      </c>
      <c r="CS2748">
        <v>1</v>
      </c>
      <c r="DD2748">
        <v>1</v>
      </c>
      <c r="EE2748">
        <v>1</v>
      </c>
      <c r="FK2748">
        <v>1</v>
      </c>
      <c r="FL2748">
        <v>1</v>
      </c>
      <c r="FP2748">
        <v>1</v>
      </c>
    </row>
    <row r="2749" spans="1:178" x14ac:dyDescent="0.35">
      <c r="A2749" t="s">
        <v>11499</v>
      </c>
      <c r="B2749" t="s">
        <v>328</v>
      </c>
      <c r="C2749" t="s">
        <v>2414</v>
      </c>
      <c r="D2749" t="s">
        <v>2415</v>
      </c>
      <c r="F2749" t="s">
        <v>2416</v>
      </c>
      <c r="G2749" t="s">
        <v>11506</v>
      </c>
      <c r="H2749" t="s">
        <v>11506</v>
      </c>
      <c r="I2749" t="s">
        <v>11507</v>
      </c>
      <c r="J2749" t="s">
        <v>294</v>
      </c>
      <c r="K2749" t="s">
        <v>295</v>
      </c>
      <c r="L2749">
        <v>10</v>
      </c>
      <c r="M2749" t="s">
        <v>1699</v>
      </c>
      <c r="N2749" t="s">
        <v>8230</v>
      </c>
      <c r="O2749">
        <v>5</v>
      </c>
      <c r="V2749" t="s">
        <v>7343</v>
      </c>
      <c r="W2749" t="s">
        <v>11508</v>
      </c>
      <c r="X2749" t="s">
        <v>11504</v>
      </c>
      <c r="Y2749" t="s">
        <v>11505</v>
      </c>
      <c r="AB2749" s="9">
        <v>41099</v>
      </c>
      <c r="AF2749" t="s">
        <v>3276</v>
      </c>
      <c r="AG2749">
        <v>2</v>
      </c>
      <c r="AH2749">
        <v>0.2</v>
      </c>
      <c r="AL2749" s="6">
        <v>38.780999999999999</v>
      </c>
      <c r="AM2749" s="1">
        <v>26.045000000000002</v>
      </c>
      <c r="AN2749" s="3">
        <v>15.584</v>
      </c>
      <c r="AO2749" s="8">
        <f t="shared" si="252"/>
        <v>80.41</v>
      </c>
      <c r="AP2749" s="8">
        <f t="shared" si="253"/>
        <v>1.4889998080245728</v>
      </c>
      <c r="AQ2749" s="8">
        <f t="shared" si="254"/>
        <v>3</v>
      </c>
      <c r="AR2749" s="6">
        <v>38.436999999999998</v>
      </c>
      <c r="AS2749" s="1">
        <v>28.238</v>
      </c>
      <c r="AT2749" s="3">
        <v>14.584</v>
      </c>
      <c r="AU2749" s="8">
        <f t="shared" si="255"/>
        <v>0.34400000000000119</v>
      </c>
      <c r="AV2749" s="8">
        <f t="shared" si="257"/>
        <v>1.3611799702528506</v>
      </c>
      <c r="AW2749" s="8">
        <f t="shared" si="256"/>
        <v>3</v>
      </c>
      <c r="AY2749">
        <v>1</v>
      </c>
      <c r="AZ2749">
        <v>1</v>
      </c>
      <c r="BD2749">
        <v>1</v>
      </c>
      <c r="BH2749">
        <v>1</v>
      </c>
      <c r="BI2749">
        <v>1</v>
      </c>
      <c r="BM2749">
        <v>1</v>
      </c>
      <c r="BO2749">
        <v>1</v>
      </c>
      <c r="BZ2749">
        <v>1</v>
      </c>
      <c r="CF2749">
        <v>1</v>
      </c>
      <c r="CS2749">
        <v>1</v>
      </c>
      <c r="CY2749">
        <v>1</v>
      </c>
      <c r="DD2749">
        <v>1</v>
      </c>
      <c r="EE2749">
        <v>1</v>
      </c>
      <c r="EV2749">
        <v>1</v>
      </c>
      <c r="EY2749">
        <v>1</v>
      </c>
      <c r="FL2749">
        <v>1</v>
      </c>
      <c r="FT2749">
        <v>1</v>
      </c>
    </row>
    <row r="2750" spans="1:178" x14ac:dyDescent="0.35">
      <c r="A2750" t="s">
        <v>11574</v>
      </c>
      <c r="B2750" t="s">
        <v>465</v>
      </c>
      <c r="C2750" t="s">
        <v>1212</v>
      </c>
      <c r="D2750" t="s">
        <v>1213</v>
      </c>
      <c r="F2750" t="s">
        <v>7130</v>
      </c>
      <c r="G2750" t="s">
        <v>11575</v>
      </c>
      <c r="I2750" t="s">
        <v>11576</v>
      </c>
      <c r="J2750" t="s">
        <v>2063</v>
      </c>
      <c r="K2750" t="s">
        <v>295</v>
      </c>
      <c r="L2750">
        <v>40</v>
      </c>
      <c r="M2750" t="s">
        <v>1699</v>
      </c>
      <c r="N2750" t="s">
        <v>8230</v>
      </c>
      <c r="O2750">
        <v>10</v>
      </c>
      <c r="V2750" t="s">
        <v>11577</v>
      </c>
      <c r="W2750" t="s">
        <v>11523</v>
      </c>
      <c r="X2750" t="s">
        <v>11504</v>
      </c>
      <c r="Y2750" t="s">
        <v>11505</v>
      </c>
      <c r="AB2750" s="9">
        <v>41104</v>
      </c>
      <c r="AF2750" t="s">
        <v>4051</v>
      </c>
      <c r="AG2750">
        <v>2</v>
      </c>
      <c r="AH2750">
        <v>1.5</v>
      </c>
      <c r="AL2750" s="6">
        <v>29.875</v>
      </c>
      <c r="AM2750" s="1">
        <v>25.155000000000001</v>
      </c>
      <c r="AN2750" s="3">
        <v>19.741</v>
      </c>
      <c r="AO2750" s="8">
        <f t="shared" si="252"/>
        <v>74.771000000000001</v>
      </c>
      <c r="AP2750" s="8">
        <f t="shared" si="253"/>
        <v>1.1876366527529318</v>
      </c>
      <c r="AQ2750" s="8">
        <f t="shared" si="254"/>
        <v>3</v>
      </c>
      <c r="AR2750" s="6">
        <v>28.286000000000001</v>
      </c>
      <c r="AS2750" s="1">
        <v>25.356000000000002</v>
      </c>
      <c r="AT2750" s="3">
        <v>20.341999999999999</v>
      </c>
      <c r="AU2750" s="8">
        <f t="shared" si="255"/>
        <v>1.5889999999999986</v>
      </c>
      <c r="AV2750" s="8">
        <f t="shared" si="257"/>
        <v>1.1155545038649628</v>
      </c>
      <c r="AW2750" s="8">
        <f t="shared" si="256"/>
        <v>3</v>
      </c>
      <c r="AX2750">
        <v>1</v>
      </c>
      <c r="BC2750">
        <v>1</v>
      </c>
      <c r="BH2750">
        <v>1</v>
      </c>
      <c r="BI2750">
        <v>1</v>
      </c>
      <c r="BM2750">
        <v>1</v>
      </c>
      <c r="BP2750">
        <v>1</v>
      </c>
      <c r="BS2750">
        <v>1</v>
      </c>
      <c r="CA2750">
        <v>1</v>
      </c>
      <c r="CF2750">
        <v>1</v>
      </c>
      <c r="CS2750">
        <v>1</v>
      </c>
      <c r="CW2750">
        <v>1</v>
      </c>
      <c r="DB2750">
        <v>1</v>
      </c>
      <c r="DF2750">
        <v>1</v>
      </c>
      <c r="DG2750">
        <v>1</v>
      </c>
      <c r="DO2750">
        <v>1</v>
      </c>
      <c r="EY2750">
        <v>1</v>
      </c>
      <c r="FM2750">
        <v>1</v>
      </c>
      <c r="FR2750">
        <v>1</v>
      </c>
    </row>
    <row r="2751" spans="1:178" x14ac:dyDescent="0.35">
      <c r="A2751" t="s">
        <v>10482</v>
      </c>
      <c r="B2751" t="s">
        <v>213</v>
      </c>
      <c r="C2751" t="s">
        <v>454</v>
      </c>
      <c r="D2751" t="s">
        <v>455</v>
      </c>
      <c r="F2751" t="s">
        <v>10483</v>
      </c>
      <c r="I2751" t="s">
        <v>10484</v>
      </c>
      <c r="J2751" t="s">
        <v>294</v>
      </c>
      <c r="K2751" t="s">
        <v>14294</v>
      </c>
      <c r="L2751">
        <v>5</v>
      </c>
      <c r="M2751" t="s">
        <v>1699</v>
      </c>
      <c r="N2751" t="s">
        <v>7456</v>
      </c>
      <c r="O2751">
        <v>20</v>
      </c>
      <c r="P2751">
        <v>60</v>
      </c>
      <c r="Q2751">
        <v>151</v>
      </c>
      <c r="V2751" t="s">
        <v>8231</v>
      </c>
      <c r="W2751" t="s">
        <v>10485</v>
      </c>
      <c r="X2751" t="s">
        <v>2042</v>
      </c>
      <c r="Y2751" t="s">
        <v>400</v>
      </c>
      <c r="Z2751" t="s">
        <v>181</v>
      </c>
      <c r="AB2751" s="8"/>
      <c r="AD2751">
        <v>1</v>
      </c>
      <c r="AF2751" t="s">
        <v>3724</v>
      </c>
      <c r="AG2751">
        <v>4</v>
      </c>
      <c r="AH2751">
        <v>0.1</v>
      </c>
      <c r="AK2751" t="s">
        <v>2043</v>
      </c>
      <c r="AL2751" s="6">
        <v>17.594000000000001</v>
      </c>
      <c r="AM2751" s="1">
        <v>16.521999999999998</v>
      </c>
      <c r="AN2751" s="3">
        <v>35.401000000000003</v>
      </c>
      <c r="AO2751" s="8">
        <f t="shared" si="252"/>
        <v>69.516999999999996</v>
      </c>
      <c r="AP2751" s="8">
        <f t="shared" si="253"/>
        <v>1.0648831860549572</v>
      </c>
      <c r="AQ2751" s="8">
        <f t="shared" si="254"/>
        <v>3</v>
      </c>
      <c r="AR2751" s="6">
        <v>18.129000000000001</v>
      </c>
      <c r="AS2751" s="1">
        <v>17.352</v>
      </c>
      <c r="AT2751" s="3">
        <v>34.045000000000002</v>
      </c>
      <c r="AU2751" s="8">
        <f t="shared" si="255"/>
        <v>-0.53500000000000014</v>
      </c>
      <c r="AV2751" s="8">
        <f t="shared" si="257"/>
        <v>1.0447786998616875</v>
      </c>
      <c r="AW2751" s="8">
        <f t="shared" si="256"/>
        <v>3</v>
      </c>
      <c r="AX2751">
        <v>1</v>
      </c>
      <c r="BC2751">
        <v>1</v>
      </c>
      <c r="BK2751">
        <v>1</v>
      </c>
      <c r="BN2751">
        <v>1</v>
      </c>
      <c r="BS2751">
        <v>1</v>
      </c>
      <c r="CA2751">
        <v>1</v>
      </c>
      <c r="CG2751">
        <v>1</v>
      </c>
      <c r="CW2751">
        <v>1</v>
      </c>
      <c r="DF2751">
        <v>1</v>
      </c>
      <c r="DN2751">
        <v>1</v>
      </c>
      <c r="DZ2751">
        <v>1</v>
      </c>
      <c r="FK2751">
        <v>1</v>
      </c>
    </row>
    <row r="2752" spans="1:178" x14ac:dyDescent="0.35">
      <c r="A2752" t="s">
        <v>7098</v>
      </c>
      <c r="B2752" t="s">
        <v>465</v>
      </c>
      <c r="C2752" t="s">
        <v>633</v>
      </c>
      <c r="D2752" t="s">
        <v>634</v>
      </c>
      <c r="E2752" t="s">
        <v>1186</v>
      </c>
      <c r="F2752" t="s">
        <v>7100</v>
      </c>
      <c r="I2752" t="s">
        <v>7101</v>
      </c>
      <c r="J2752" t="s">
        <v>175</v>
      </c>
      <c r="K2752" t="s">
        <v>200</v>
      </c>
      <c r="L2752">
        <v>40</v>
      </c>
      <c r="M2752" t="s">
        <v>788</v>
      </c>
      <c r="N2752" t="s">
        <v>4598</v>
      </c>
      <c r="O2752">
        <v>20</v>
      </c>
      <c r="P2752">
        <v>35</v>
      </c>
      <c r="Q2752">
        <v>-120</v>
      </c>
      <c r="R2752">
        <v>500</v>
      </c>
      <c r="S2752">
        <v>12</v>
      </c>
      <c r="T2752">
        <v>17</v>
      </c>
      <c r="U2752">
        <v>15</v>
      </c>
      <c r="V2752" t="s">
        <v>7078</v>
      </c>
      <c r="W2752" t="s">
        <v>7079</v>
      </c>
      <c r="Y2752" t="s">
        <v>407</v>
      </c>
      <c r="Z2752" t="s">
        <v>408</v>
      </c>
      <c r="AB2752" s="8"/>
      <c r="AC2752">
        <v>1</v>
      </c>
      <c r="AF2752" t="s">
        <v>3276</v>
      </c>
      <c r="AG2752">
        <v>2</v>
      </c>
      <c r="AH2752">
        <v>1.4</v>
      </c>
      <c r="AL2752" s="6">
        <v>31.132000000000001</v>
      </c>
      <c r="AM2752" s="1">
        <v>25.713999999999999</v>
      </c>
      <c r="AN2752" s="3">
        <v>21.908999999999999</v>
      </c>
      <c r="AO2752" s="8">
        <f t="shared" si="252"/>
        <v>78.754999999999995</v>
      </c>
      <c r="AP2752" s="8">
        <f t="shared" si="253"/>
        <v>1.2107023411371238</v>
      </c>
      <c r="AQ2752" s="8">
        <f t="shared" si="254"/>
        <v>3</v>
      </c>
      <c r="AR2752" s="6">
        <v>29.855</v>
      </c>
      <c r="AS2752" s="1">
        <v>25.852</v>
      </c>
      <c r="AT2752" s="3">
        <v>23.524999999999999</v>
      </c>
      <c r="AU2752" s="8">
        <f t="shared" si="255"/>
        <v>1.277000000000001</v>
      </c>
      <c r="AV2752" s="8">
        <f t="shared" si="257"/>
        <v>1.1548429521893857</v>
      </c>
      <c r="AW2752" s="8">
        <f t="shared" si="256"/>
        <v>3</v>
      </c>
      <c r="AX2752">
        <v>1</v>
      </c>
      <c r="BD2752">
        <v>1</v>
      </c>
      <c r="BH2752">
        <v>1</v>
      </c>
      <c r="BK2752">
        <v>1</v>
      </c>
      <c r="BM2752">
        <v>1</v>
      </c>
      <c r="BN2752">
        <v>1</v>
      </c>
      <c r="BS2752">
        <v>1</v>
      </c>
      <c r="BX2752">
        <v>1</v>
      </c>
      <c r="CB2752">
        <v>1</v>
      </c>
      <c r="CE2752">
        <v>1</v>
      </c>
      <c r="CN2752">
        <v>1</v>
      </c>
      <c r="CS2752">
        <v>1</v>
      </c>
      <c r="CW2752">
        <v>1</v>
      </c>
      <c r="CY2752">
        <v>1</v>
      </c>
      <c r="DF2752">
        <v>1</v>
      </c>
      <c r="DP2752">
        <v>1</v>
      </c>
      <c r="DQ2752">
        <v>1</v>
      </c>
      <c r="DZ2752">
        <v>1</v>
      </c>
      <c r="EY2752">
        <v>1</v>
      </c>
      <c r="FA2752">
        <v>1</v>
      </c>
      <c r="FB2752">
        <v>1</v>
      </c>
      <c r="FC2752">
        <v>1</v>
      </c>
      <c r="FV2752" t="s">
        <v>4758</v>
      </c>
    </row>
    <row r="2753" spans="1:179" x14ac:dyDescent="0.35">
      <c r="A2753" t="s">
        <v>12252</v>
      </c>
      <c r="B2753" t="s">
        <v>269</v>
      </c>
      <c r="C2753" t="s">
        <v>290</v>
      </c>
      <c r="D2753" t="s">
        <v>1504</v>
      </c>
      <c r="F2753" t="s">
        <v>2165</v>
      </c>
      <c r="G2753" t="s">
        <v>12253</v>
      </c>
      <c r="I2753" t="s">
        <v>12254</v>
      </c>
      <c r="J2753" t="s">
        <v>12255</v>
      </c>
      <c r="K2753" t="s">
        <v>295</v>
      </c>
      <c r="L2753">
        <v>21</v>
      </c>
      <c r="M2753" t="s">
        <v>1478</v>
      </c>
      <c r="N2753" t="s">
        <v>12256</v>
      </c>
      <c r="O2753">
        <v>1101</v>
      </c>
      <c r="V2753" t="s">
        <v>613</v>
      </c>
      <c r="W2753" t="s">
        <v>12257</v>
      </c>
      <c r="X2753" t="s">
        <v>10226</v>
      </c>
      <c r="Y2753" t="s">
        <v>463</v>
      </c>
      <c r="AB2753" s="9">
        <v>41514</v>
      </c>
      <c r="AF2753" t="s">
        <v>3276</v>
      </c>
      <c r="AG2753">
        <v>2</v>
      </c>
      <c r="AH2753">
        <v>0.3</v>
      </c>
      <c r="AL2753" s="6">
        <v>28.536999999999999</v>
      </c>
      <c r="AM2753" s="1">
        <v>24.489000000000001</v>
      </c>
      <c r="AN2753" s="3">
        <v>16.257000000000001</v>
      </c>
      <c r="AO2753" s="8">
        <f t="shared" si="252"/>
        <v>69.283000000000001</v>
      </c>
      <c r="AP2753" s="8">
        <f t="shared" si="253"/>
        <v>1.1652987055412634</v>
      </c>
      <c r="AQ2753" s="8">
        <f t="shared" si="254"/>
        <v>3</v>
      </c>
      <c r="AR2753" s="6">
        <v>29.247</v>
      </c>
      <c r="AS2753" s="1">
        <v>23.413</v>
      </c>
      <c r="AT2753" s="3">
        <v>18.504000000000001</v>
      </c>
      <c r="AU2753" s="8">
        <f t="shared" si="255"/>
        <v>-0.71000000000000085</v>
      </c>
      <c r="AV2753" s="8">
        <f t="shared" si="257"/>
        <v>1.2491778072011275</v>
      </c>
      <c r="AW2753" s="8">
        <f t="shared" si="256"/>
        <v>3</v>
      </c>
      <c r="AX2753">
        <v>1</v>
      </c>
      <c r="BI2753">
        <v>1</v>
      </c>
      <c r="BM2753">
        <v>1</v>
      </c>
      <c r="BS2753">
        <v>1</v>
      </c>
      <c r="CA2753">
        <v>1</v>
      </c>
      <c r="CG2753">
        <v>1</v>
      </c>
      <c r="CL2753">
        <v>1</v>
      </c>
      <c r="CS2753">
        <v>1</v>
      </c>
      <c r="CY2753">
        <v>1</v>
      </c>
      <c r="DF2753">
        <v>1</v>
      </c>
      <c r="EE2753">
        <v>1</v>
      </c>
      <c r="EY2753">
        <v>1</v>
      </c>
      <c r="FP2753">
        <v>1</v>
      </c>
    </row>
    <row r="2754" spans="1:179" x14ac:dyDescent="0.35">
      <c r="A2754" t="s">
        <v>6004</v>
      </c>
      <c r="B2754" t="s">
        <v>170</v>
      </c>
      <c r="C2754" t="s">
        <v>245</v>
      </c>
      <c r="D2754" t="s">
        <v>596</v>
      </c>
      <c r="F2754" t="s">
        <v>1578</v>
      </c>
      <c r="I2754" t="s">
        <v>6006</v>
      </c>
      <c r="J2754" t="s">
        <v>175</v>
      </c>
      <c r="K2754" t="s">
        <v>176</v>
      </c>
      <c r="L2754">
        <v>1000</v>
      </c>
      <c r="M2754" t="s">
        <v>1013</v>
      </c>
      <c r="N2754" t="s">
        <v>1533</v>
      </c>
      <c r="O2754">
        <v>10</v>
      </c>
      <c r="P2754">
        <v>28</v>
      </c>
      <c r="Q2754">
        <v>-16</v>
      </c>
      <c r="R2754">
        <v>100</v>
      </c>
      <c r="S2754">
        <v>18</v>
      </c>
      <c r="T2754">
        <v>23</v>
      </c>
      <c r="U2754">
        <v>20</v>
      </c>
      <c r="V2754" t="s">
        <v>599</v>
      </c>
      <c r="W2754" t="s">
        <v>6007</v>
      </c>
      <c r="X2754" t="s">
        <v>933</v>
      </c>
      <c r="Y2754" t="s">
        <v>641</v>
      </c>
      <c r="Z2754" t="s">
        <v>642</v>
      </c>
      <c r="AB2754" s="8"/>
      <c r="AC2754">
        <v>1</v>
      </c>
      <c r="AF2754" t="s">
        <v>7444</v>
      </c>
      <c r="AL2754" s="6">
        <v>18.786000000000001</v>
      </c>
      <c r="AM2754" s="1">
        <v>17.968</v>
      </c>
      <c r="AN2754" s="3">
        <v>25.346</v>
      </c>
      <c r="AO2754" s="8">
        <f t="shared" ref="AO2754:AO2817" si="258">IF(OR((AL2754&gt;0),(AM2754&gt;0)),SUM(AL2754:AN2754),"")</f>
        <v>62.100000000000009</v>
      </c>
      <c r="AP2754" s="8">
        <f t="shared" ref="AP2754:AP2817" si="259">IF(OR((AL2754&gt;0),(AM2754&gt;0)),AL2754/AM2754,"")</f>
        <v>1.0455253784505789</v>
      </c>
      <c r="AQ2754" s="8">
        <f t="shared" ref="AQ2754:AQ2817" si="260">IF(AP2754&lt;0.5,1,IF(AP2754&lt;1,2,IF(AP2754&lt;2,3,IF(AP2754&lt;10,4,5))))</f>
        <v>3</v>
      </c>
      <c r="AR2754" s="6">
        <v>14.246</v>
      </c>
      <c r="AS2754" s="1">
        <v>21.933</v>
      </c>
      <c r="AT2754" s="3">
        <v>26.908000000000001</v>
      </c>
      <c r="AU2754" s="8">
        <f t="shared" ref="AU2754:AU2817" si="261">AL2754-AR2754</f>
        <v>4.5400000000000009</v>
      </c>
      <c r="AV2754" s="8">
        <f t="shared" si="257"/>
        <v>0.64952354899010623</v>
      </c>
      <c r="AW2754" s="8">
        <f t="shared" ref="AW2754:AW2817" si="262">IF(AV2754&lt;0.5,1,IF(AV2754&lt;1,2,IF(AV2754&lt;2,3,IF(AV2754&lt;10,4,5))))</f>
        <v>2</v>
      </c>
      <c r="AY2754">
        <v>1</v>
      </c>
      <c r="BH2754">
        <v>1</v>
      </c>
      <c r="BI2754">
        <v>1</v>
      </c>
      <c r="BM2754">
        <v>1</v>
      </c>
      <c r="BS2754">
        <v>1</v>
      </c>
      <c r="CC2754">
        <v>1</v>
      </c>
      <c r="CE2754">
        <v>1</v>
      </c>
      <c r="CN2754">
        <v>1</v>
      </c>
      <c r="CS2754">
        <v>1</v>
      </c>
      <c r="CY2754">
        <v>1</v>
      </c>
      <c r="DA2754">
        <v>1</v>
      </c>
      <c r="DF2754">
        <v>1</v>
      </c>
      <c r="DI2754">
        <v>1</v>
      </c>
      <c r="DO2754">
        <v>1</v>
      </c>
      <c r="DP2754">
        <v>1</v>
      </c>
      <c r="EA2754">
        <v>1</v>
      </c>
      <c r="FB2754">
        <v>1</v>
      </c>
      <c r="FG2754">
        <v>1</v>
      </c>
      <c r="FM2754">
        <v>1</v>
      </c>
      <c r="FR2754">
        <v>1</v>
      </c>
    </row>
    <row r="2755" spans="1:179" x14ac:dyDescent="0.35">
      <c r="A2755" t="s">
        <v>4186</v>
      </c>
      <c r="B2755" t="s">
        <v>269</v>
      </c>
      <c r="C2755" t="s">
        <v>270</v>
      </c>
      <c r="D2755" t="s">
        <v>271</v>
      </c>
      <c r="F2755" t="s">
        <v>4187</v>
      </c>
      <c r="I2755" t="s">
        <v>4188</v>
      </c>
      <c r="J2755" t="s">
        <v>175</v>
      </c>
      <c r="K2755" t="s">
        <v>275</v>
      </c>
      <c r="L2755">
        <v>300</v>
      </c>
      <c r="M2755" t="s">
        <v>1013</v>
      </c>
      <c r="N2755" t="s">
        <v>1013</v>
      </c>
      <c r="O2755">
        <v>1</v>
      </c>
      <c r="P2755">
        <v>17</v>
      </c>
      <c r="Q2755">
        <v>55</v>
      </c>
      <c r="R2755">
        <v>90</v>
      </c>
      <c r="S2755">
        <v>22</v>
      </c>
      <c r="T2755">
        <v>24</v>
      </c>
      <c r="U2755">
        <v>25</v>
      </c>
      <c r="V2755" t="s">
        <v>819</v>
      </c>
      <c r="W2755" t="s">
        <v>4189</v>
      </c>
      <c r="X2755" t="s">
        <v>350</v>
      </c>
      <c r="Y2755" t="s">
        <v>351</v>
      </c>
      <c r="Z2755" t="s">
        <v>336</v>
      </c>
      <c r="AB2755" s="8"/>
      <c r="AD2755">
        <v>1</v>
      </c>
      <c r="AF2755" t="s">
        <v>7444</v>
      </c>
      <c r="AL2755" s="6">
        <v>29.109000000000002</v>
      </c>
      <c r="AM2755" s="1">
        <v>23.887</v>
      </c>
      <c r="AN2755" s="3">
        <v>27.027000000000001</v>
      </c>
      <c r="AO2755" s="8">
        <f t="shared" si="258"/>
        <v>80.022999999999996</v>
      </c>
      <c r="AP2755" s="8">
        <f t="shared" si="259"/>
        <v>1.2186126344873782</v>
      </c>
      <c r="AQ2755" s="8">
        <f t="shared" si="260"/>
        <v>3</v>
      </c>
      <c r="AR2755" s="6">
        <v>31.390999999999998</v>
      </c>
      <c r="AS2755" s="1">
        <v>28.597000000000001</v>
      </c>
      <c r="AT2755" s="3">
        <v>18.846</v>
      </c>
      <c r="AU2755" s="8">
        <f t="shared" si="261"/>
        <v>-2.2819999999999965</v>
      </c>
      <c r="AV2755" s="8">
        <f t="shared" ref="AV2755:AV2818" si="263">IF(OR((AR2755&gt;0),(AS2755&gt;0)),AR2755/AS2755,#VALUE!)</f>
        <v>1.09770255621219</v>
      </c>
      <c r="AW2755" s="8">
        <f t="shared" si="262"/>
        <v>3</v>
      </c>
      <c r="AY2755">
        <v>1</v>
      </c>
      <c r="BH2755">
        <v>1</v>
      </c>
      <c r="BM2755">
        <v>1</v>
      </c>
      <c r="BR2755">
        <v>1</v>
      </c>
      <c r="CC2755">
        <v>1</v>
      </c>
      <c r="CE2755">
        <v>1</v>
      </c>
      <c r="CN2755">
        <v>1</v>
      </c>
      <c r="CT2755">
        <v>1</v>
      </c>
      <c r="CU2755">
        <v>1</v>
      </c>
      <c r="CY2755">
        <v>1</v>
      </c>
      <c r="DF2755">
        <v>1</v>
      </c>
      <c r="DN2755">
        <v>1</v>
      </c>
      <c r="DP2755">
        <v>1</v>
      </c>
      <c r="DT2755">
        <v>1</v>
      </c>
      <c r="DZ2755">
        <v>1</v>
      </c>
      <c r="EK2755">
        <v>1</v>
      </c>
      <c r="FI2755">
        <v>1</v>
      </c>
      <c r="FK2755">
        <v>1</v>
      </c>
      <c r="FM2755">
        <v>1</v>
      </c>
    </row>
    <row r="2756" spans="1:179" x14ac:dyDescent="0.35">
      <c r="A2756" t="s">
        <v>12955</v>
      </c>
      <c r="B2756" t="s">
        <v>465</v>
      </c>
      <c r="C2756" t="s">
        <v>1212</v>
      </c>
      <c r="D2756" t="s">
        <v>2289</v>
      </c>
      <c r="F2756" t="s">
        <v>12956</v>
      </c>
      <c r="G2756" t="s">
        <v>12957</v>
      </c>
      <c r="I2756" t="s">
        <v>12958</v>
      </c>
      <c r="J2756" t="s">
        <v>175</v>
      </c>
      <c r="K2756" t="s">
        <v>275</v>
      </c>
      <c r="L2756">
        <v>400</v>
      </c>
      <c r="M2756" t="s">
        <v>1013</v>
      </c>
      <c r="N2756" t="s">
        <v>12924</v>
      </c>
      <c r="O2756">
        <v>20</v>
      </c>
      <c r="V2756" t="s">
        <v>1308</v>
      </c>
      <c r="W2756" t="s">
        <v>12926</v>
      </c>
      <c r="X2756" t="s">
        <v>12920</v>
      </c>
      <c r="Y2756" t="s">
        <v>1016</v>
      </c>
      <c r="Z2756" t="s">
        <v>642</v>
      </c>
      <c r="AB2756" s="9">
        <v>41820</v>
      </c>
      <c r="AF2756" t="s">
        <v>6416</v>
      </c>
      <c r="AG2756">
        <v>1</v>
      </c>
      <c r="AH2756">
        <v>0.6</v>
      </c>
      <c r="AL2756" s="6">
        <v>30.879000000000001</v>
      </c>
      <c r="AM2756" s="1">
        <v>21.408000000000001</v>
      </c>
      <c r="AN2756" s="3">
        <v>27.018000000000001</v>
      </c>
      <c r="AO2756" s="8">
        <f t="shared" si="258"/>
        <v>79.305000000000007</v>
      </c>
      <c r="AP2756" s="8">
        <f t="shared" si="259"/>
        <v>1.4424047085201794</v>
      </c>
      <c r="AQ2756" s="8">
        <f t="shared" si="260"/>
        <v>3</v>
      </c>
      <c r="AR2756" s="6">
        <v>30.916</v>
      </c>
      <c r="AS2756" s="1">
        <v>20.565999999999999</v>
      </c>
      <c r="AT2756" s="3">
        <v>26.163</v>
      </c>
      <c r="AU2756" s="8">
        <f t="shared" si="261"/>
        <v>-3.6999999999999034E-2</v>
      </c>
      <c r="AV2756" s="8">
        <f t="shared" si="263"/>
        <v>1.50325780414276</v>
      </c>
      <c r="AW2756" s="8">
        <f t="shared" si="262"/>
        <v>3</v>
      </c>
      <c r="AX2756">
        <v>1</v>
      </c>
      <c r="BB2756">
        <v>1</v>
      </c>
      <c r="BH2756">
        <v>1</v>
      </c>
      <c r="BM2756">
        <v>1</v>
      </c>
      <c r="BS2756">
        <v>1</v>
      </c>
      <c r="CC2756">
        <v>1</v>
      </c>
      <c r="CF2756">
        <v>1</v>
      </c>
      <c r="CJ2756">
        <v>1</v>
      </c>
      <c r="CN2756">
        <v>1</v>
      </c>
      <c r="CS2756">
        <v>1</v>
      </c>
      <c r="CY2756">
        <v>1</v>
      </c>
      <c r="DF2756">
        <v>1</v>
      </c>
      <c r="DO2756">
        <v>1</v>
      </c>
      <c r="DZ2756">
        <v>1</v>
      </c>
      <c r="EY2756">
        <v>1</v>
      </c>
      <c r="FB2756">
        <v>1</v>
      </c>
      <c r="FC2756">
        <v>1</v>
      </c>
      <c r="FG2756">
        <v>1</v>
      </c>
      <c r="FM2756">
        <v>1</v>
      </c>
      <c r="FT2756">
        <v>1</v>
      </c>
      <c r="FU2756">
        <v>1</v>
      </c>
    </row>
    <row r="2757" spans="1:179" x14ac:dyDescent="0.35">
      <c r="A2757" t="s">
        <v>13014</v>
      </c>
      <c r="B2757" t="s">
        <v>465</v>
      </c>
      <c r="C2757" t="s">
        <v>633</v>
      </c>
      <c r="D2757" t="s">
        <v>634</v>
      </c>
      <c r="F2757" t="s">
        <v>2422</v>
      </c>
      <c r="G2757" t="s">
        <v>13015</v>
      </c>
      <c r="I2757" t="s">
        <v>13016</v>
      </c>
      <c r="J2757" t="s">
        <v>13017</v>
      </c>
      <c r="M2757" t="s">
        <v>1478</v>
      </c>
      <c r="N2757" t="s">
        <v>324</v>
      </c>
      <c r="O2757">
        <v>1100</v>
      </c>
      <c r="V2757" t="s">
        <v>538</v>
      </c>
      <c r="W2757" t="s">
        <v>2403</v>
      </c>
      <c r="Y2757" t="s">
        <v>180</v>
      </c>
      <c r="AB2757" s="9">
        <v>41850</v>
      </c>
      <c r="AC2757" t="s">
        <v>28</v>
      </c>
      <c r="AF2757" t="s">
        <v>3276</v>
      </c>
      <c r="AG2757">
        <v>3</v>
      </c>
      <c r="AH2757">
        <v>0.7</v>
      </c>
      <c r="AL2757" s="6">
        <v>51.435000000000002</v>
      </c>
      <c r="AM2757" s="1">
        <v>37.837000000000003</v>
      </c>
      <c r="AN2757" s="3">
        <v>3.0019999999999998</v>
      </c>
      <c r="AO2757" s="8">
        <f t="shared" si="258"/>
        <v>92.274000000000001</v>
      </c>
      <c r="AP2757" s="8">
        <f t="shared" si="259"/>
        <v>1.3593836720670243</v>
      </c>
      <c r="AQ2757" s="8">
        <f t="shared" si="260"/>
        <v>3</v>
      </c>
      <c r="AR2757" s="6">
        <v>51.228999999999999</v>
      </c>
      <c r="AS2757" s="1">
        <v>36.616</v>
      </c>
      <c r="AT2757" s="3">
        <v>4.3970000000000002</v>
      </c>
      <c r="AU2757" s="8">
        <f t="shared" si="261"/>
        <v>0.20600000000000307</v>
      </c>
      <c r="AV2757" s="8">
        <f t="shared" si="263"/>
        <v>1.399087830456631</v>
      </c>
      <c r="AW2757" s="8">
        <f t="shared" si="262"/>
        <v>3</v>
      </c>
      <c r="AX2757">
        <v>1</v>
      </c>
      <c r="BD2757">
        <v>1</v>
      </c>
      <c r="BI2757">
        <v>1</v>
      </c>
      <c r="BJ2757">
        <v>1</v>
      </c>
      <c r="BM2757">
        <v>1</v>
      </c>
      <c r="BO2757">
        <v>1</v>
      </c>
      <c r="CA2757">
        <v>1</v>
      </c>
      <c r="CF2757">
        <v>1</v>
      </c>
      <c r="CJ2757">
        <v>1</v>
      </c>
      <c r="CS2757">
        <v>1</v>
      </c>
      <c r="CU2757">
        <v>1</v>
      </c>
      <c r="DF2757">
        <v>1</v>
      </c>
      <c r="DG2757">
        <v>1</v>
      </c>
      <c r="DK2757">
        <v>1</v>
      </c>
      <c r="DP2757">
        <v>1</v>
      </c>
      <c r="DU2757">
        <v>1</v>
      </c>
      <c r="DZ2757">
        <v>1</v>
      </c>
      <c r="EY2757">
        <v>1</v>
      </c>
      <c r="FB2757">
        <v>1</v>
      </c>
      <c r="FC2757">
        <v>1</v>
      </c>
    </row>
    <row r="2758" spans="1:179" x14ac:dyDescent="0.35">
      <c r="A2758" t="s">
        <v>13050</v>
      </c>
      <c r="B2758" t="s">
        <v>269</v>
      </c>
      <c r="C2758" t="s">
        <v>319</v>
      </c>
      <c r="D2758" t="s">
        <v>1433</v>
      </c>
      <c r="F2758" t="s">
        <v>3844</v>
      </c>
      <c r="G2758" t="s">
        <v>13051</v>
      </c>
      <c r="I2758" t="s">
        <v>13052</v>
      </c>
      <c r="J2758" t="s">
        <v>507</v>
      </c>
      <c r="K2758" t="s">
        <v>1417</v>
      </c>
      <c r="L2758">
        <v>5</v>
      </c>
      <c r="M2758" t="s">
        <v>2147</v>
      </c>
      <c r="N2758" t="s">
        <v>210</v>
      </c>
      <c r="O2758">
        <v>2300</v>
      </c>
      <c r="V2758" t="s">
        <v>830</v>
      </c>
      <c r="W2758" t="s">
        <v>4917</v>
      </c>
      <c r="X2758" t="s">
        <v>13053</v>
      </c>
      <c r="Y2758" t="s">
        <v>407</v>
      </c>
      <c r="AB2758" s="9">
        <v>38176</v>
      </c>
      <c r="AF2758" t="s">
        <v>3276</v>
      </c>
      <c r="AG2758">
        <v>2</v>
      </c>
      <c r="AH2758">
        <v>3</v>
      </c>
      <c r="AL2758" s="6">
        <v>44.018000000000001</v>
      </c>
      <c r="AM2758" s="1">
        <v>26.815999999999999</v>
      </c>
      <c r="AN2758" s="3">
        <v>13.911</v>
      </c>
      <c r="AO2758" s="8">
        <f t="shared" si="258"/>
        <v>84.745000000000005</v>
      </c>
      <c r="AP2758" s="8">
        <f t="shared" si="259"/>
        <v>1.6414826968973748</v>
      </c>
      <c r="AQ2758" s="8">
        <f t="shared" si="260"/>
        <v>3</v>
      </c>
      <c r="AR2758" s="6">
        <v>48.512</v>
      </c>
      <c r="AS2758" s="1">
        <v>24.178000000000001</v>
      </c>
      <c r="AT2758" s="3">
        <v>11.766</v>
      </c>
      <c r="AU2758" s="8">
        <f t="shared" si="261"/>
        <v>-4.4939999999999998</v>
      </c>
      <c r="AV2758" s="8">
        <f t="shared" si="263"/>
        <v>2.0064521465795351</v>
      </c>
      <c r="AW2758" s="8">
        <f t="shared" si="262"/>
        <v>4</v>
      </c>
      <c r="AZ2758">
        <v>1</v>
      </c>
      <c r="BH2758">
        <v>1</v>
      </c>
      <c r="BM2758">
        <v>1</v>
      </c>
      <c r="BS2758">
        <v>1</v>
      </c>
      <c r="BZ2758">
        <v>1</v>
      </c>
      <c r="CG2758">
        <v>1</v>
      </c>
      <c r="CJ2758">
        <v>1</v>
      </c>
      <c r="CS2758">
        <v>1</v>
      </c>
      <c r="CY2758">
        <v>1</v>
      </c>
      <c r="DD2758">
        <v>1</v>
      </c>
      <c r="EE2758">
        <v>1</v>
      </c>
      <c r="EY2758">
        <v>1</v>
      </c>
    </row>
    <row r="2759" spans="1:179" x14ac:dyDescent="0.35">
      <c r="A2759" t="s">
        <v>13088</v>
      </c>
      <c r="B2759" t="s">
        <v>170</v>
      </c>
      <c r="C2759" t="s">
        <v>171</v>
      </c>
      <c r="D2759" t="s">
        <v>985</v>
      </c>
      <c r="I2759" t="s">
        <v>13089</v>
      </c>
      <c r="M2759" t="s">
        <v>405</v>
      </c>
      <c r="N2759" t="s">
        <v>13085</v>
      </c>
      <c r="O2759">
        <v>2200</v>
      </c>
      <c r="W2759" t="s">
        <v>13062</v>
      </c>
      <c r="Y2759" t="s">
        <v>11587</v>
      </c>
      <c r="Z2759" t="s">
        <v>1884</v>
      </c>
      <c r="AB2759" s="10">
        <v>40544</v>
      </c>
      <c r="AF2759" t="s">
        <v>7444</v>
      </c>
      <c r="AK2759">
        <v>519</v>
      </c>
      <c r="AL2759" s="6">
        <v>45.673999999999999</v>
      </c>
      <c r="AM2759" s="1">
        <v>33.71</v>
      </c>
      <c r="AN2759" s="3">
        <v>3.1150000000000002</v>
      </c>
      <c r="AO2759" s="8">
        <f t="shared" si="258"/>
        <v>82.498999999999995</v>
      </c>
      <c r="AP2759" s="8">
        <f t="shared" si="259"/>
        <v>1.3549095223969148</v>
      </c>
      <c r="AQ2759" s="8">
        <f t="shared" si="260"/>
        <v>3</v>
      </c>
      <c r="AR2759" s="6">
        <v>47.161999999999999</v>
      </c>
      <c r="AS2759" s="1">
        <v>33.051000000000002</v>
      </c>
      <c r="AT2759" s="3">
        <v>2.4420000000000002</v>
      </c>
      <c r="AU2759" s="8">
        <f t="shared" si="261"/>
        <v>-1.4879999999999995</v>
      </c>
      <c r="AV2759" s="8">
        <f t="shared" si="263"/>
        <v>1.4269462346071222</v>
      </c>
      <c r="AW2759" s="8">
        <f t="shared" si="262"/>
        <v>3</v>
      </c>
      <c r="AY2759">
        <v>1</v>
      </c>
      <c r="BH2759">
        <v>1</v>
      </c>
      <c r="BM2759">
        <v>1</v>
      </c>
      <c r="BP2759" t="s">
        <v>1131</v>
      </c>
      <c r="BQ2759" t="s">
        <v>1131</v>
      </c>
      <c r="BR2759" t="s">
        <v>1131</v>
      </c>
      <c r="BS2759" t="s">
        <v>1131</v>
      </c>
      <c r="BT2759" t="s">
        <v>1131</v>
      </c>
      <c r="BU2759" t="s">
        <v>1131</v>
      </c>
      <c r="BV2759" t="s">
        <v>1131</v>
      </c>
      <c r="BW2759" t="s">
        <v>1131</v>
      </c>
      <c r="CB2759">
        <v>1</v>
      </c>
      <c r="CF2759">
        <v>1</v>
      </c>
      <c r="CH2759" t="s">
        <v>1131</v>
      </c>
      <c r="CI2759" t="s">
        <v>1131</v>
      </c>
      <c r="CJ2759" t="s">
        <v>1131</v>
      </c>
      <c r="CK2759" t="s">
        <v>1131</v>
      </c>
      <c r="CL2759" t="s">
        <v>1131</v>
      </c>
      <c r="CM2759" t="s">
        <v>1131</v>
      </c>
      <c r="CS2759" t="s">
        <v>1131</v>
      </c>
      <c r="CT2759" t="s">
        <v>1131</v>
      </c>
      <c r="CY2759">
        <v>1</v>
      </c>
      <c r="DN2759">
        <v>1</v>
      </c>
      <c r="DW2759" t="s">
        <v>1131</v>
      </c>
      <c r="DX2759" t="s">
        <v>1131</v>
      </c>
      <c r="DY2759" t="s">
        <v>1131</v>
      </c>
      <c r="DZ2759" t="s">
        <v>1131</v>
      </c>
      <c r="EA2759" t="s">
        <v>1131</v>
      </c>
      <c r="EB2759" t="s">
        <v>1131</v>
      </c>
      <c r="EC2759" t="s">
        <v>1131</v>
      </c>
      <c r="ED2759" t="s">
        <v>1131</v>
      </c>
      <c r="EE2759" t="s">
        <v>1131</v>
      </c>
      <c r="EF2759" t="s">
        <v>1131</v>
      </c>
      <c r="EY2759" t="s">
        <v>1131</v>
      </c>
      <c r="EZ2759" t="s">
        <v>1131</v>
      </c>
      <c r="FA2759" t="s">
        <v>1131</v>
      </c>
      <c r="FB2759" t="s">
        <v>1131</v>
      </c>
      <c r="FC2759" t="s">
        <v>1131</v>
      </c>
      <c r="FD2759" t="s">
        <v>1131</v>
      </c>
      <c r="FE2759" t="s">
        <v>1131</v>
      </c>
      <c r="FF2759" t="s">
        <v>1131</v>
      </c>
      <c r="FG2759" t="s">
        <v>1131</v>
      </c>
      <c r="FH2759" t="s">
        <v>1131</v>
      </c>
      <c r="FI2759" t="s">
        <v>1131</v>
      </c>
      <c r="FJ2759" t="s">
        <v>1131</v>
      </c>
      <c r="FK2759" t="s">
        <v>1131</v>
      </c>
      <c r="FL2759" t="s">
        <v>1131</v>
      </c>
      <c r="FM2759" t="s">
        <v>1131</v>
      </c>
      <c r="FN2759" t="s">
        <v>1131</v>
      </c>
      <c r="FO2759" t="s">
        <v>1131</v>
      </c>
      <c r="FP2759" t="s">
        <v>1131</v>
      </c>
      <c r="FQ2759" t="s">
        <v>1131</v>
      </c>
      <c r="FR2759" t="s">
        <v>1131</v>
      </c>
      <c r="FS2759" t="s">
        <v>1131</v>
      </c>
      <c r="FT2759" t="s">
        <v>1131</v>
      </c>
      <c r="FU2759" t="s">
        <v>1131</v>
      </c>
      <c r="FW2759" t="s">
        <v>13086</v>
      </c>
    </row>
    <row r="2760" spans="1:179" hidden="1" x14ac:dyDescent="0.35">
      <c r="A2760" t="s">
        <v>8132</v>
      </c>
      <c r="B2760" t="s">
        <v>465</v>
      </c>
      <c r="C2760" t="s">
        <v>466</v>
      </c>
      <c r="D2760" t="s">
        <v>467</v>
      </c>
      <c r="F2760" t="s">
        <v>550</v>
      </c>
      <c r="I2760" t="s">
        <v>8135</v>
      </c>
      <c r="J2760" t="s">
        <v>175</v>
      </c>
      <c r="K2760" t="s">
        <v>186</v>
      </c>
      <c r="L2760">
        <v>300</v>
      </c>
      <c r="M2760" t="s">
        <v>218</v>
      </c>
      <c r="N2760" t="s">
        <v>276</v>
      </c>
      <c r="O2760">
        <v>600</v>
      </c>
      <c r="P2760">
        <v>37</v>
      </c>
      <c r="Q2760">
        <v>-5</v>
      </c>
      <c r="R2760">
        <v>1300</v>
      </c>
      <c r="S2760">
        <v>5</v>
      </c>
      <c r="T2760">
        <v>15</v>
      </c>
      <c r="U2760">
        <v>13</v>
      </c>
      <c r="V2760" t="s">
        <v>523</v>
      </c>
      <c r="W2760" t="s">
        <v>722</v>
      </c>
      <c r="X2760" t="s">
        <v>445</v>
      </c>
      <c r="Y2760" t="s">
        <v>446</v>
      </c>
      <c r="Z2760" t="s">
        <v>181</v>
      </c>
      <c r="AB2760" s="8"/>
      <c r="AD2760">
        <v>1</v>
      </c>
      <c r="AF2760" t="s">
        <v>3724</v>
      </c>
      <c r="AL2760" s="6" t="s">
        <v>14292</v>
      </c>
      <c r="AM2760" s="1" t="s">
        <v>14292</v>
      </c>
      <c r="AN2760" s="3" t="s">
        <v>14292</v>
      </c>
      <c r="AO2760" s="8">
        <f t="shared" si="258"/>
        <v>0</v>
      </c>
      <c r="AP2760" s="8" t="e">
        <f t="shared" si="259"/>
        <v>#VALUE!</v>
      </c>
      <c r="AQ2760" s="8" t="e">
        <f t="shared" si="260"/>
        <v>#VALUE!</v>
      </c>
      <c r="AU2760" s="8" t="e">
        <f t="shared" si="261"/>
        <v>#VALUE!</v>
      </c>
      <c r="AV2760" s="8" t="e">
        <f t="shared" si="263"/>
        <v>#VALUE!</v>
      </c>
      <c r="AW2760" s="8" t="e">
        <f t="shared" si="262"/>
        <v>#VALUE!</v>
      </c>
      <c r="AX2760">
        <v>1</v>
      </c>
      <c r="BD2760">
        <v>1</v>
      </c>
      <c r="BH2760">
        <v>1</v>
      </c>
      <c r="BN2760">
        <v>1</v>
      </c>
      <c r="BS2760">
        <v>1</v>
      </c>
      <c r="BW2760">
        <v>1</v>
      </c>
      <c r="CA2760">
        <v>1</v>
      </c>
      <c r="CF2760">
        <v>1</v>
      </c>
      <c r="CS2760">
        <v>1</v>
      </c>
      <c r="CT2760">
        <v>1</v>
      </c>
      <c r="CX2760">
        <v>1</v>
      </c>
      <c r="DO2760">
        <v>1</v>
      </c>
      <c r="EB2760">
        <v>1</v>
      </c>
      <c r="EC2760">
        <v>1</v>
      </c>
      <c r="EY2760">
        <v>1</v>
      </c>
      <c r="FC2760">
        <v>1</v>
      </c>
      <c r="FE2760">
        <v>1</v>
      </c>
      <c r="FG2760">
        <v>1</v>
      </c>
      <c r="FR2760">
        <v>1</v>
      </c>
    </row>
    <row r="2761" spans="1:179" x14ac:dyDescent="0.35">
      <c r="A2761" t="s">
        <v>13088</v>
      </c>
      <c r="D2761" t="s">
        <v>13090</v>
      </c>
      <c r="I2761" t="s">
        <v>13091</v>
      </c>
      <c r="M2761" t="s">
        <v>405</v>
      </c>
      <c r="N2761" t="s">
        <v>13085</v>
      </c>
      <c r="O2761">
        <v>2200</v>
      </c>
      <c r="W2761" t="s">
        <v>13062</v>
      </c>
      <c r="Y2761" t="s">
        <v>11587</v>
      </c>
      <c r="Z2761" t="s">
        <v>1884</v>
      </c>
      <c r="AB2761" s="10">
        <v>40544</v>
      </c>
      <c r="AF2761" t="s">
        <v>4051</v>
      </c>
      <c r="AH2761">
        <v>4</v>
      </c>
      <c r="AK2761">
        <v>98</v>
      </c>
      <c r="AL2761" s="6">
        <v>32.468000000000004</v>
      </c>
      <c r="AM2761" s="1">
        <v>25.989000000000001</v>
      </c>
      <c r="AN2761" s="3">
        <v>27.818000000000001</v>
      </c>
      <c r="AO2761" s="8">
        <f t="shared" si="258"/>
        <v>86.275000000000006</v>
      </c>
      <c r="AP2761" s="8">
        <f t="shared" si="259"/>
        <v>1.2492977798299281</v>
      </c>
      <c r="AQ2761" s="8">
        <f t="shared" si="260"/>
        <v>3</v>
      </c>
      <c r="AR2761" s="6">
        <v>30.341999999999999</v>
      </c>
      <c r="AS2761" s="1">
        <v>26.722000000000001</v>
      </c>
      <c r="AT2761" s="3">
        <v>29.016999999999999</v>
      </c>
      <c r="AU2761" s="8">
        <f t="shared" si="261"/>
        <v>2.1260000000000048</v>
      </c>
      <c r="AV2761" s="8">
        <f t="shared" si="263"/>
        <v>1.1354689020282911</v>
      </c>
      <c r="AW2761" s="8">
        <f t="shared" si="262"/>
        <v>3</v>
      </c>
      <c r="AY2761">
        <v>1</v>
      </c>
      <c r="BH2761">
        <v>1</v>
      </c>
      <c r="BI2761">
        <v>1</v>
      </c>
      <c r="BM2761">
        <v>1</v>
      </c>
      <c r="BP2761" t="s">
        <v>1131</v>
      </c>
      <c r="BQ2761" t="s">
        <v>1131</v>
      </c>
      <c r="BR2761" t="s">
        <v>1131</v>
      </c>
      <c r="BS2761" t="s">
        <v>1131</v>
      </c>
      <c r="BT2761" t="s">
        <v>1131</v>
      </c>
      <c r="BU2761" t="s">
        <v>1131</v>
      </c>
      <c r="BV2761" t="s">
        <v>1131</v>
      </c>
      <c r="BW2761" t="s">
        <v>1131</v>
      </c>
      <c r="CB2761">
        <v>1</v>
      </c>
      <c r="CF2761">
        <v>1</v>
      </c>
      <c r="CH2761" t="s">
        <v>1131</v>
      </c>
      <c r="CI2761" t="s">
        <v>1131</v>
      </c>
      <c r="CJ2761" t="s">
        <v>1131</v>
      </c>
      <c r="CK2761" t="s">
        <v>1131</v>
      </c>
      <c r="CL2761" t="s">
        <v>1131</v>
      </c>
      <c r="CM2761" t="s">
        <v>1131</v>
      </c>
      <c r="CS2761" t="s">
        <v>1131</v>
      </c>
      <c r="CT2761" t="s">
        <v>1131</v>
      </c>
      <c r="CY2761">
        <v>1</v>
      </c>
      <c r="DD2761">
        <v>1</v>
      </c>
      <c r="DO2761">
        <v>1</v>
      </c>
      <c r="DW2761" t="s">
        <v>1131</v>
      </c>
      <c r="DX2761" t="s">
        <v>1131</v>
      </c>
      <c r="DY2761" t="s">
        <v>1131</v>
      </c>
      <c r="DZ2761" t="s">
        <v>1131</v>
      </c>
      <c r="EA2761" t="s">
        <v>1131</v>
      </c>
      <c r="EB2761" t="s">
        <v>1131</v>
      </c>
      <c r="EC2761" t="s">
        <v>1131</v>
      </c>
      <c r="ED2761" t="s">
        <v>1131</v>
      </c>
      <c r="EE2761" t="s">
        <v>1131</v>
      </c>
      <c r="EF2761" t="s">
        <v>1131</v>
      </c>
      <c r="EY2761" t="s">
        <v>1131</v>
      </c>
      <c r="EZ2761" t="s">
        <v>1131</v>
      </c>
      <c r="FA2761" t="s">
        <v>1131</v>
      </c>
      <c r="FB2761" t="s">
        <v>1131</v>
      </c>
      <c r="FC2761" t="s">
        <v>1131</v>
      </c>
      <c r="FD2761" t="s">
        <v>1131</v>
      </c>
      <c r="FE2761" t="s">
        <v>1131</v>
      </c>
      <c r="FF2761" t="s">
        <v>1131</v>
      </c>
      <c r="FG2761" t="s">
        <v>1131</v>
      </c>
      <c r="FH2761" t="s">
        <v>1131</v>
      </c>
      <c r="FI2761" t="s">
        <v>1131</v>
      </c>
      <c r="FJ2761" t="s">
        <v>1131</v>
      </c>
      <c r="FK2761" t="s">
        <v>1131</v>
      </c>
      <c r="FL2761" t="s">
        <v>1131</v>
      </c>
      <c r="FM2761" t="s">
        <v>1131</v>
      </c>
      <c r="FN2761" t="s">
        <v>1131</v>
      </c>
      <c r="FO2761" t="s">
        <v>1131</v>
      </c>
      <c r="FP2761" t="s">
        <v>1131</v>
      </c>
      <c r="FQ2761" t="s">
        <v>1131</v>
      </c>
      <c r="FR2761" t="s">
        <v>1131</v>
      </c>
      <c r="FS2761" t="s">
        <v>1131</v>
      </c>
      <c r="FT2761" t="s">
        <v>1131</v>
      </c>
      <c r="FU2761" t="s">
        <v>1131</v>
      </c>
      <c r="FW2761" t="s">
        <v>13086</v>
      </c>
    </row>
    <row r="2762" spans="1:179" x14ac:dyDescent="0.35">
      <c r="A2762" t="s">
        <v>13106</v>
      </c>
      <c r="B2762" t="s">
        <v>269</v>
      </c>
      <c r="C2762" t="s">
        <v>290</v>
      </c>
      <c r="D2762" t="s">
        <v>291</v>
      </c>
      <c r="I2762" t="s">
        <v>13108</v>
      </c>
      <c r="M2762" t="s">
        <v>405</v>
      </c>
      <c r="N2762" t="s">
        <v>13085</v>
      </c>
      <c r="O2762">
        <v>2200</v>
      </c>
      <c r="W2762" t="s">
        <v>13062</v>
      </c>
      <c r="Y2762" t="s">
        <v>11587</v>
      </c>
      <c r="Z2762" t="s">
        <v>1884</v>
      </c>
      <c r="AB2762" s="10">
        <v>40544</v>
      </c>
      <c r="AF2762" t="s">
        <v>7444</v>
      </c>
      <c r="AK2762">
        <v>286</v>
      </c>
      <c r="AL2762" s="6">
        <v>55.192</v>
      </c>
      <c r="AM2762" s="1">
        <v>28.664999999999999</v>
      </c>
      <c r="AN2762" s="3">
        <v>7.077</v>
      </c>
      <c r="AO2762" s="8">
        <f t="shared" si="258"/>
        <v>90.933999999999997</v>
      </c>
      <c r="AP2762" s="8">
        <f t="shared" si="259"/>
        <v>1.9254142682714113</v>
      </c>
      <c r="AQ2762" s="8">
        <f t="shared" si="260"/>
        <v>3</v>
      </c>
      <c r="AR2762" s="6">
        <v>55.811999999999998</v>
      </c>
      <c r="AS2762" s="1">
        <v>30.632000000000001</v>
      </c>
      <c r="AT2762" s="3">
        <v>4.6520000000000001</v>
      </c>
      <c r="AU2762" s="8">
        <f t="shared" si="261"/>
        <v>-0.61999999999999744</v>
      </c>
      <c r="AV2762" s="8">
        <f t="shared" si="263"/>
        <v>1.8220161922172891</v>
      </c>
      <c r="AW2762" s="8">
        <f t="shared" si="262"/>
        <v>3</v>
      </c>
      <c r="AY2762">
        <v>1</v>
      </c>
      <c r="BH2762">
        <v>1</v>
      </c>
      <c r="BM2762">
        <v>1</v>
      </c>
      <c r="BP2762" t="s">
        <v>1131</v>
      </c>
      <c r="BQ2762" t="s">
        <v>1131</v>
      </c>
      <c r="BR2762" t="s">
        <v>1131</v>
      </c>
      <c r="BS2762" t="s">
        <v>1131</v>
      </c>
      <c r="BT2762" t="s">
        <v>1131</v>
      </c>
      <c r="BU2762" t="s">
        <v>1131</v>
      </c>
      <c r="BV2762" t="s">
        <v>1131</v>
      </c>
      <c r="BW2762" t="s">
        <v>1131</v>
      </c>
      <c r="CB2762">
        <v>1</v>
      </c>
      <c r="CG2762">
        <v>1</v>
      </c>
      <c r="CH2762" t="s">
        <v>1131</v>
      </c>
      <c r="CI2762" t="s">
        <v>1131</v>
      </c>
      <c r="CJ2762" t="s">
        <v>1131</v>
      </c>
      <c r="CK2762" t="s">
        <v>1131</v>
      </c>
      <c r="CL2762" t="s">
        <v>1131</v>
      </c>
      <c r="CM2762" t="s">
        <v>1131</v>
      </c>
      <c r="CS2762" t="s">
        <v>1131</v>
      </c>
      <c r="CT2762" t="s">
        <v>1131</v>
      </c>
      <c r="CX2762">
        <v>1</v>
      </c>
      <c r="DE2762">
        <v>1</v>
      </c>
      <c r="DO2762">
        <v>1</v>
      </c>
      <c r="DW2762" t="s">
        <v>1131</v>
      </c>
      <c r="DX2762" t="s">
        <v>1131</v>
      </c>
      <c r="DY2762" t="s">
        <v>1131</v>
      </c>
      <c r="DZ2762" t="s">
        <v>1131</v>
      </c>
      <c r="EA2762" t="s">
        <v>1131</v>
      </c>
      <c r="EB2762" t="s">
        <v>1131</v>
      </c>
      <c r="EC2762" t="s">
        <v>1131</v>
      </c>
      <c r="ED2762" t="s">
        <v>1131</v>
      </c>
      <c r="EE2762" t="s">
        <v>1131</v>
      </c>
      <c r="EF2762" t="s">
        <v>1131</v>
      </c>
      <c r="EY2762" t="s">
        <v>1131</v>
      </c>
      <c r="EZ2762" t="s">
        <v>1131</v>
      </c>
      <c r="FA2762" t="s">
        <v>1131</v>
      </c>
      <c r="FB2762" t="s">
        <v>1131</v>
      </c>
      <c r="FC2762" t="s">
        <v>1131</v>
      </c>
      <c r="FD2762" t="s">
        <v>1131</v>
      </c>
      <c r="FE2762" t="s">
        <v>1131</v>
      </c>
      <c r="FF2762" t="s">
        <v>1131</v>
      </c>
      <c r="FG2762" t="s">
        <v>1131</v>
      </c>
      <c r="FH2762" t="s">
        <v>1131</v>
      </c>
      <c r="FI2762" t="s">
        <v>1131</v>
      </c>
      <c r="FJ2762" t="s">
        <v>1131</v>
      </c>
      <c r="FK2762" t="s">
        <v>1131</v>
      </c>
      <c r="FL2762" t="s">
        <v>1131</v>
      </c>
      <c r="FM2762" t="s">
        <v>1131</v>
      </c>
      <c r="FN2762" t="s">
        <v>1131</v>
      </c>
      <c r="FO2762" t="s">
        <v>1131</v>
      </c>
      <c r="FP2762" t="s">
        <v>1131</v>
      </c>
      <c r="FQ2762" t="s">
        <v>1131</v>
      </c>
      <c r="FR2762" t="s">
        <v>1131</v>
      </c>
      <c r="FS2762" t="s">
        <v>1131</v>
      </c>
      <c r="FT2762" t="s">
        <v>1131</v>
      </c>
      <c r="FU2762" t="s">
        <v>1131</v>
      </c>
      <c r="FW2762" t="s">
        <v>13086</v>
      </c>
    </row>
    <row r="2763" spans="1:179" x14ac:dyDescent="0.35">
      <c r="A2763" t="s">
        <v>13109</v>
      </c>
      <c r="D2763" t="s">
        <v>14296</v>
      </c>
      <c r="I2763" t="s">
        <v>13110</v>
      </c>
      <c r="K2763" t="s">
        <v>176</v>
      </c>
      <c r="L2763">
        <v>500</v>
      </c>
      <c r="M2763" t="s">
        <v>405</v>
      </c>
      <c r="N2763" t="s">
        <v>13085</v>
      </c>
      <c r="O2763">
        <v>2200</v>
      </c>
      <c r="W2763" t="s">
        <v>13062</v>
      </c>
      <c r="Y2763" t="s">
        <v>11587</v>
      </c>
      <c r="Z2763" t="s">
        <v>1884</v>
      </c>
      <c r="AB2763" s="10">
        <v>40544</v>
      </c>
      <c r="AF2763" t="s">
        <v>7444</v>
      </c>
      <c r="AK2763">
        <v>427</v>
      </c>
      <c r="AL2763" s="6">
        <v>38.573</v>
      </c>
      <c r="AM2763" s="1">
        <v>28.385999999999999</v>
      </c>
      <c r="AN2763" s="3">
        <v>14.397</v>
      </c>
      <c r="AO2763" s="8">
        <f t="shared" si="258"/>
        <v>81.356000000000009</v>
      </c>
      <c r="AP2763" s="8">
        <f t="shared" si="259"/>
        <v>1.3588740928626788</v>
      </c>
      <c r="AQ2763" s="8">
        <f t="shared" si="260"/>
        <v>3</v>
      </c>
      <c r="AR2763" s="6">
        <v>35.664000000000001</v>
      </c>
      <c r="AS2763" s="1">
        <v>28.021999999999998</v>
      </c>
      <c r="AT2763" s="3">
        <v>16.681999999999999</v>
      </c>
      <c r="AU2763" s="8">
        <f t="shared" si="261"/>
        <v>2.9089999999999989</v>
      </c>
      <c r="AV2763" s="8">
        <f t="shared" si="263"/>
        <v>1.2727142959103563</v>
      </c>
      <c r="AW2763" s="8">
        <f t="shared" si="262"/>
        <v>3</v>
      </c>
      <c r="AY2763">
        <v>1</v>
      </c>
      <c r="BH2763">
        <v>1</v>
      </c>
      <c r="BM2763">
        <v>1</v>
      </c>
      <c r="BP2763" t="s">
        <v>1131</v>
      </c>
      <c r="BQ2763" t="s">
        <v>1131</v>
      </c>
      <c r="BR2763" t="s">
        <v>1131</v>
      </c>
      <c r="BS2763" t="s">
        <v>1131</v>
      </c>
      <c r="BT2763" t="s">
        <v>1131</v>
      </c>
      <c r="BU2763" t="s">
        <v>1131</v>
      </c>
      <c r="BV2763" t="s">
        <v>1131</v>
      </c>
      <c r="BW2763" t="s">
        <v>1131</v>
      </c>
      <c r="CB2763">
        <v>1</v>
      </c>
      <c r="CH2763" t="s">
        <v>1131</v>
      </c>
      <c r="CI2763" t="s">
        <v>1131</v>
      </c>
      <c r="CJ2763" t="s">
        <v>1131</v>
      </c>
      <c r="CK2763" t="s">
        <v>1131</v>
      </c>
      <c r="CL2763" t="s">
        <v>1131</v>
      </c>
      <c r="CM2763" t="s">
        <v>1131</v>
      </c>
      <c r="CN2763">
        <v>1</v>
      </c>
      <c r="CS2763" t="s">
        <v>1131</v>
      </c>
      <c r="CT2763" t="s">
        <v>1131</v>
      </c>
      <c r="CY2763">
        <v>1</v>
      </c>
      <c r="DE2763">
        <v>1</v>
      </c>
      <c r="DP2763">
        <v>1</v>
      </c>
      <c r="DW2763" t="s">
        <v>1131</v>
      </c>
      <c r="DX2763" t="s">
        <v>1131</v>
      </c>
      <c r="DY2763" t="s">
        <v>1131</v>
      </c>
      <c r="DZ2763" t="s">
        <v>1131</v>
      </c>
      <c r="EA2763" t="s">
        <v>1131</v>
      </c>
      <c r="EB2763" t="s">
        <v>1131</v>
      </c>
      <c r="EC2763" t="s">
        <v>1131</v>
      </c>
      <c r="ED2763" t="s">
        <v>1131</v>
      </c>
      <c r="EE2763" t="s">
        <v>1131</v>
      </c>
      <c r="EF2763" t="s">
        <v>1131</v>
      </c>
      <c r="EY2763" t="s">
        <v>1131</v>
      </c>
      <c r="EZ2763" t="s">
        <v>1131</v>
      </c>
      <c r="FA2763" t="s">
        <v>1131</v>
      </c>
      <c r="FB2763" t="s">
        <v>1131</v>
      </c>
      <c r="FC2763" t="s">
        <v>1131</v>
      </c>
      <c r="FD2763" t="s">
        <v>1131</v>
      </c>
      <c r="FE2763" t="s">
        <v>1131</v>
      </c>
      <c r="FF2763" t="s">
        <v>1131</v>
      </c>
      <c r="FG2763" t="s">
        <v>1131</v>
      </c>
      <c r="FH2763" t="s">
        <v>1131</v>
      </c>
      <c r="FI2763" t="s">
        <v>1131</v>
      </c>
      <c r="FJ2763" t="s">
        <v>1131</v>
      </c>
      <c r="FK2763" t="s">
        <v>1131</v>
      </c>
      <c r="FL2763" t="s">
        <v>1131</v>
      </c>
      <c r="FM2763" t="s">
        <v>1131</v>
      </c>
      <c r="FN2763" t="s">
        <v>1131</v>
      </c>
      <c r="FO2763" t="s">
        <v>1131</v>
      </c>
      <c r="FP2763" t="s">
        <v>1131</v>
      </c>
      <c r="FQ2763" t="s">
        <v>1131</v>
      </c>
      <c r="FR2763" t="s">
        <v>1131</v>
      </c>
      <c r="FS2763" t="s">
        <v>1131</v>
      </c>
      <c r="FT2763" t="s">
        <v>1131</v>
      </c>
      <c r="FU2763" t="s">
        <v>1131</v>
      </c>
      <c r="FW2763" t="s">
        <v>13086</v>
      </c>
    </row>
    <row r="2764" spans="1:179" x14ac:dyDescent="0.35">
      <c r="A2764" t="s">
        <v>13118</v>
      </c>
      <c r="B2764" t="s">
        <v>328</v>
      </c>
      <c r="C2764" t="s">
        <v>371</v>
      </c>
      <c r="D2764" t="s">
        <v>13119</v>
      </c>
      <c r="I2764" t="s">
        <v>13120</v>
      </c>
      <c r="M2764" t="s">
        <v>405</v>
      </c>
      <c r="N2764" t="s">
        <v>13085</v>
      </c>
      <c r="O2764">
        <v>2200</v>
      </c>
      <c r="W2764" t="s">
        <v>13062</v>
      </c>
      <c r="Y2764" t="s">
        <v>11587</v>
      </c>
      <c r="Z2764" t="s">
        <v>1884</v>
      </c>
      <c r="AB2764" s="10">
        <v>40544</v>
      </c>
      <c r="AF2764" t="s">
        <v>7444</v>
      </c>
      <c r="AK2764" t="s">
        <v>1131</v>
      </c>
      <c r="AL2764" s="6">
        <v>43.378999999999998</v>
      </c>
      <c r="AM2764" s="1">
        <v>22.337</v>
      </c>
      <c r="AN2764" s="3">
        <v>25.138999999999999</v>
      </c>
      <c r="AO2764" s="8">
        <f t="shared" si="258"/>
        <v>90.85499999999999</v>
      </c>
      <c r="AP2764" s="8">
        <f t="shared" si="259"/>
        <v>1.9420244437480414</v>
      </c>
      <c r="AQ2764" s="8">
        <f t="shared" si="260"/>
        <v>3</v>
      </c>
      <c r="AR2764" s="6">
        <v>42.371000000000002</v>
      </c>
      <c r="AS2764" s="1">
        <v>22.18</v>
      </c>
      <c r="AT2764" s="3">
        <v>26.329000000000001</v>
      </c>
      <c r="AU2764" s="8">
        <f t="shared" si="261"/>
        <v>1.0079999999999956</v>
      </c>
      <c r="AV2764" s="8">
        <f t="shared" si="263"/>
        <v>1.9103246167718666</v>
      </c>
      <c r="AW2764" s="8">
        <f t="shared" si="262"/>
        <v>3</v>
      </c>
      <c r="AY2764">
        <v>1</v>
      </c>
      <c r="BH2764">
        <v>1</v>
      </c>
      <c r="BK2764">
        <v>1</v>
      </c>
      <c r="BM2764">
        <v>1</v>
      </c>
      <c r="BP2764" t="s">
        <v>1131</v>
      </c>
      <c r="BQ2764" t="s">
        <v>1131</v>
      </c>
      <c r="BR2764" t="s">
        <v>1131</v>
      </c>
      <c r="BS2764" t="s">
        <v>1131</v>
      </c>
      <c r="BT2764" t="s">
        <v>1131</v>
      </c>
      <c r="BU2764" t="s">
        <v>1131</v>
      </c>
      <c r="BV2764" t="s">
        <v>1131</v>
      </c>
      <c r="BW2764" t="s">
        <v>1131</v>
      </c>
      <c r="CC2764">
        <v>1</v>
      </c>
      <c r="CH2764" t="s">
        <v>1131</v>
      </c>
      <c r="CI2764" t="s">
        <v>1131</v>
      </c>
      <c r="CJ2764" t="s">
        <v>1131</v>
      </c>
      <c r="CK2764" t="s">
        <v>1131</v>
      </c>
      <c r="CL2764" t="s">
        <v>1131</v>
      </c>
      <c r="CM2764" t="s">
        <v>1131</v>
      </c>
      <c r="CS2764" t="s">
        <v>1131</v>
      </c>
      <c r="CT2764" t="s">
        <v>1131</v>
      </c>
      <c r="CY2764">
        <v>1</v>
      </c>
      <c r="DF2764">
        <v>1</v>
      </c>
      <c r="DP2764">
        <v>1</v>
      </c>
      <c r="DW2764" t="s">
        <v>1131</v>
      </c>
      <c r="DX2764" t="s">
        <v>1131</v>
      </c>
      <c r="DY2764" t="s">
        <v>1131</v>
      </c>
      <c r="DZ2764" t="s">
        <v>1131</v>
      </c>
      <c r="EA2764" t="s">
        <v>1131</v>
      </c>
      <c r="EB2764" t="s">
        <v>1131</v>
      </c>
      <c r="EC2764" t="s">
        <v>1131</v>
      </c>
      <c r="ED2764" t="s">
        <v>1131</v>
      </c>
      <c r="EE2764" t="s">
        <v>1131</v>
      </c>
      <c r="EF2764" t="s">
        <v>1131</v>
      </c>
      <c r="EY2764" t="s">
        <v>1131</v>
      </c>
      <c r="EZ2764" t="s">
        <v>1131</v>
      </c>
      <c r="FA2764" t="s">
        <v>1131</v>
      </c>
      <c r="FB2764" t="s">
        <v>1131</v>
      </c>
      <c r="FC2764" t="s">
        <v>1131</v>
      </c>
      <c r="FD2764" t="s">
        <v>1131</v>
      </c>
      <c r="FE2764" t="s">
        <v>1131</v>
      </c>
      <c r="FF2764" t="s">
        <v>1131</v>
      </c>
      <c r="FG2764" t="s">
        <v>1131</v>
      </c>
      <c r="FH2764" t="s">
        <v>1131</v>
      </c>
      <c r="FI2764" t="s">
        <v>1131</v>
      </c>
      <c r="FJ2764" t="s">
        <v>1131</v>
      </c>
      <c r="FK2764" t="s">
        <v>1131</v>
      </c>
      <c r="FL2764" t="s">
        <v>1131</v>
      </c>
      <c r="FM2764" t="s">
        <v>1131</v>
      </c>
      <c r="FN2764" t="s">
        <v>1131</v>
      </c>
      <c r="FO2764" t="s">
        <v>1131</v>
      </c>
      <c r="FP2764" t="s">
        <v>1131</v>
      </c>
      <c r="FQ2764" t="s">
        <v>1131</v>
      </c>
      <c r="FR2764" t="s">
        <v>1131</v>
      </c>
      <c r="FS2764" t="s">
        <v>1131</v>
      </c>
      <c r="FT2764" t="s">
        <v>1131</v>
      </c>
      <c r="FU2764" t="s">
        <v>1131</v>
      </c>
      <c r="FW2764" t="s">
        <v>13086</v>
      </c>
    </row>
    <row r="2765" spans="1:179" x14ac:dyDescent="0.35">
      <c r="A2765" t="s">
        <v>13134</v>
      </c>
      <c r="B2765" t="s">
        <v>170</v>
      </c>
      <c r="C2765" t="s">
        <v>666</v>
      </c>
      <c r="D2765" t="s">
        <v>1221</v>
      </c>
      <c r="I2765" t="s">
        <v>13136</v>
      </c>
      <c r="M2765" t="s">
        <v>13123</v>
      </c>
      <c r="N2765" t="s">
        <v>13124</v>
      </c>
      <c r="O2765">
        <v>3600</v>
      </c>
      <c r="W2765" t="s">
        <v>13062</v>
      </c>
      <c r="Y2765" t="s">
        <v>11587</v>
      </c>
      <c r="Z2765" t="s">
        <v>1884</v>
      </c>
      <c r="AB2765" s="8" t="s">
        <v>13063</v>
      </c>
      <c r="AF2765" t="s">
        <v>6416</v>
      </c>
      <c r="AG2765">
        <v>1</v>
      </c>
      <c r="AH2765">
        <v>1.2</v>
      </c>
      <c r="AK2765">
        <v>62</v>
      </c>
      <c r="AL2765" s="6">
        <v>35.01</v>
      </c>
      <c r="AM2765" s="1">
        <v>18.132000000000001</v>
      </c>
      <c r="AN2765" s="3">
        <v>18.771999999999998</v>
      </c>
      <c r="AO2765" s="8">
        <f t="shared" si="258"/>
        <v>71.913999999999987</v>
      </c>
      <c r="AP2765" s="8">
        <f t="shared" si="259"/>
        <v>1.9308405029781599</v>
      </c>
      <c r="AQ2765" s="8">
        <f t="shared" si="260"/>
        <v>3</v>
      </c>
      <c r="AR2765" s="6">
        <v>33.713000000000001</v>
      </c>
      <c r="AS2765" s="1">
        <v>18.001000000000001</v>
      </c>
      <c r="AT2765" s="3">
        <v>22.094000000000001</v>
      </c>
      <c r="AU2765" s="8">
        <f t="shared" si="261"/>
        <v>1.296999999999997</v>
      </c>
      <c r="AV2765" s="8">
        <f t="shared" si="263"/>
        <v>1.8728403977556802</v>
      </c>
      <c r="AW2765" s="8">
        <f t="shared" si="262"/>
        <v>3</v>
      </c>
      <c r="AY2765">
        <v>1</v>
      </c>
      <c r="BH2765">
        <v>1</v>
      </c>
      <c r="BM2765">
        <v>1</v>
      </c>
      <c r="BP2765">
        <v>1</v>
      </c>
      <c r="BZ2765">
        <v>1</v>
      </c>
      <c r="CF2765">
        <v>1</v>
      </c>
      <c r="CI2765">
        <v>1</v>
      </c>
      <c r="CP2765">
        <v>1</v>
      </c>
      <c r="CS2765">
        <v>1</v>
      </c>
      <c r="CY2765">
        <v>1</v>
      </c>
      <c r="DB2765">
        <v>1</v>
      </c>
      <c r="DG2765">
        <v>1</v>
      </c>
      <c r="EE2765">
        <v>1</v>
      </c>
      <c r="FC2765">
        <v>1</v>
      </c>
      <c r="FW2765" t="s">
        <v>13064</v>
      </c>
    </row>
    <row r="2766" spans="1:179" x14ac:dyDescent="0.35">
      <c r="A2766" t="s">
        <v>13144</v>
      </c>
      <c r="B2766" t="s">
        <v>213</v>
      </c>
      <c r="C2766" t="s">
        <v>343</v>
      </c>
      <c r="D2766" t="s">
        <v>2172</v>
      </c>
      <c r="F2766" t="s">
        <v>355</v>
      </c>
      <c r="I2766" t="s">
        <v>13146</v>
      </c>
      <c r="M2766" t="s">
        <v>13123</v>
      </c>
      <c r="N2766" t="s">
        <v>13124</v>
      </c>
      <c r="O2766">
        <v>3200</v>
      </c>
      <c r="W2766" t="s">
        <v>13062</v>
      </c>
      <c r="Y2766" t="s">
        <v>11587</v>
      </c>
      <c r="Z2766" t="s">
        <v>1884</v>
      </c>
      <c r="AB2766" s="8" t="s">
        <v>13063</v>
      </c>
      <c r="AF2766" t="s">
        <v>3276</v>
      </c>
      <c r="AG2766">
        <v>3</v>
      </c>
      <c r="AH2766">
        <v>0.3</v>
      </c>
      <c r="AK2766">
        <v>72</v>
      </c>
      <c r="AL2766" s="6">
        <v>48.09</v>
      </c>
      <c r="AM2766" s="1">
        <v>30.155000000000001</v>
      </c>
      <c r="AN2766" s="3">
        <v>10.813000000000001</v>
      </c>
      <c r="AO2766" s="8">
        <f t="shared" si="258"/>
        <v>89.058000000000007</v>
      </c>
      <c r="AP2766" s="8">
        <f t="shared" si="259"/>
        <v>1.5947604045763555</v>
      </c>
      <c r="AQ2766" s="8">
        <f t="shared" si="260"/>
        <v>3</v>
      </c>
      <c r="AR2766" s="6">
        <v>49.722000000000001</v>
      </c>
      <c r="AS2766" s="1">
        <v>28.866</v>
      </c>
      <c r="AT2766" s="3">
        <v>10.775</v>
      </c>
      <c r="AU2766" s="8">
        <f t="shared" si="261"/>
        <v>-1.6319999999999979</v>
      </c>
      <c r="AV2766" s="8">
        <f t="shared" si="263"/>
        <v>1.7225109124922053</v>
      </c>
      <c r="AW2766" s="8">
        <f t="shared" si="262"/>
        <v>3</v>
      </c>
      <c r="AX2766">
        <v>1</v>
      </c>
      <c r="BD2766">
        <v>1</v>
      </c>
      <c r="BH2766">
        <v>1</v>
      </c>
      <c r="BM2766">
        <v>1</v>
      </c>
      <c r="BS2766">
        <v>1</v>
      </c>
      <c r="BZ2766">
        <v>1</v>
      </c>
      <c r="CG2766">
        <v>1</v>
      </c>
      <c r="CI2766">
        <v>1</v>
      </c>
      <c r="CS2766">
        <v>1</v>
      </c>
      <c r="CY2766">
        <v>1</v>
      </c>
      <c r="DD2766">
        <v>1</v>
      </c>
      <c r="DN2766">
        <v>1</v>
      </c>
      <c r="DP2766">
        <v>1</v>
      </c>
      <c r="DU2766">
        <v>1</v>
      </c>
      <c r="DZ2766">
        <v>1</v>
      </c>
      <c r="EY2766">
        <v>1</v>
      </c>
      <c r="FB2766">
        <v>1</v>
      </c>
      <c r="FC2766">
        <v>1</v>
      </c>
      <c r="FW2766" t="s">
        <v>13064</v>
      </c>
    </row>
    <row r="2767" spans="1:179" hidden="1" x14ac:dyDescent="0.35">
      <c r="A2767" t="s">
        <v>8155</v>
      </c>
      <c r="B2767" t="s">
        <v>465</v>
      </c>
      <c r="C2767" t="s">
        <v>1212</v>
      </c>
      <c r="D2767" t="s">
        <v>1213</v>
      </c>
      <c r="F2767" t="s">
        <v>8156</v>
      </c>
      <c r="I2767" t="s">
        <v>8157</v>
      </c>
      <c r="J2767" t="s">
        <v>507</v>
      </c>
      <c r="K2767" t="s">
        <v>1417</v>
      </c>
      <c r="L2767">
        <v>20</v>
      </c>
      <c r="M2767" t="s">
        <v>276</v>
      </c>
      <c r="N2767" t="s">
        <v>276</v>
      </c>
      <c r="O2767">
        <v>2</v>
      </c>
      <c r="P2767">
        <v>41</v>
      </c>
      <c r="Q2767">
        <v>1</v>
      </c>
      <c r="V2767" t="s">
        <v>1593</v>
      </c>
      <c r="W2767" t="s">
        <v>8158</v>
      </c>
      <c r="X2767" t="s">
        <v>6917</v>
      </c>
      <c r="Y2767" t="s">
        <v>446</v>
      </c>
      <c r="Z2767" t="s">
        <v>181</v>
      </c>
      <c r="AB2767" s="8"/>
      <c r="AD2767">
        <v>1</v>
      </c>
      <c r="AF2767" t="s">
        <v>6416</v>
      </c>
      <c r="AG2767">
        <v>1</v>
      </c>
      <c r="AH2767">
        <v>0.4</v>
      </c>
      <c r="AL2767" s="6" t="s">
        <v>14292</v>
      </c>
      <c r="AM2767" s="1" t="s">
        <v>14292</v>
      </c>
      <c r="AN2767" s="3" t="s">
        <v>14292</v>
      </c>
      <c r="AO2767" s="8">
        <f t="shared" si="258"/>
        <v>0</v>
      </c>
      <c r="AP2767" s="8" t="e">
        <f t="shared" si="259"/>
        <v>#VALUE!</v>
      </c>
      <c r="AQ2767" s="8" t="e">
        <f t="shared" si="260"/>
        <v>#VALUE!</v>
      </c>
      <c r="AU2767" s="8" t="e">
        <f t="shared" si="261"/>
        <v>#VALUE!</v>
      </c>
      <c r="AV2767" s="8" t="e">
        <f t="shared" si="263"/>
        <v>#VALUE!</v>
      </c>
      <c r="AW2767" s="8" t="e">
        <f t="shared" si="262"/>
        <v>#VALUE!</v>
      </c>
      <c r="AZ2767">
        <v>1</v>
      </c>
      <c r="BH2767">
        <v>1</v>
      </c>
      <c r="BI2767">
        <v>1</v>
      </c>
      <c r="BM2767">
        <v>1</v>
      </c>
      <c r="BS2767">
        <v>1</v>
      </c>
      <c r="BZ2767">
        <v>1</v>
      </c>
      <c r="CA2767">
        <v>1</v>
      </c>
      <c r="CF2767">
        <v>1</v>
      </c>
      <c r="CS2767">
        <v>1</v>
      </c>
      <c r="CY2767">
        <v>1</v>
      </c>
      <c r="DF2767">
        <v>1</v>
      </c>
      <c r="DN2767">
        <v>1</v>
      </c>
      <c r="DQ2767">
        <v>1</v>
      </c>
      <c r="DR2767">
        <v>1</v>
      </c>
      <c r="DZ2767">
        <v>1</v>
      </c>
      <c r="FK2767">
        <v>1</v>
      </c>
      <c r="FM2767">
        <v>1</v>
      </c>
      <c r="FV2767" t="s">
        <v>1262</v>
      </c>
    </row>
    <row r="2768" spans="1:179" hidden="1" x14ac:dyDescent="0.35">
      <c r="A2768" t="s">
        <v>8159</v>
      </c>
      <c r="B2768" t="s">
        <v>269</v>
      </c>
      <c r="C2768" t="s">
        <v>290</v>
      </c>
      <c r="D2768" t="s">
        <v>1053</v>
      </c>
      <c r="E2768" t="s">
        <v>2289</v>
      </c>
      <c r="F2768" t="s">
        <v>3002</v>
      </c>
      <c r="I2768" t="s">
        <v>8160</v>
      </c>
      <c r="J2768" t="s">
        <v>175</v>
      </c>
      <c r="K2768" t="s">
        <v>295</v>
      </c>
      <c r="L2768">
        <v>40</v>
      </c>
      <c r="M2768" t="s">
        <v>276</v>
      </c>
      <c r="N2768" t="s">
        <v>276</v>
      </c>
      <c r="O2768">
        <v>250</v>
      </c>
      <c r="P2768">
        <v>41</v>
      </c>
      <c r="Q2768">
        <v>2</v>
      </c>
      <c r="V2768" t="s">
        <v>649</v>
      </c>
      <c r="W2768" t="s">
        <v>8109</v>
      </c>
      <c r="X2768" t="s">
        <v>6917</v>
      </c>
      <c r="Y2768" t="s">
        <v>446</v>
      </c>
      <c r="Z2768" t="s">
        <v>181</v>
      </c>
      <c r="AB2768" s="8"/>
      <c r="AC2768">
        <v>1</v>
      </c>
      <c r="AF2768" t="s">
        <v>3276</v>
      </c>
      <c r="AG2768">
        <v>9</v>
      </c>
      <c r="AH2768">
        <v>0.15</v>
      </c>
      <c r="AL2768" s="6" t="s">
        <v>14292</v>
      </c>
      <c r="AM2768" s="1" t="s">
        <v>14292</v>
      </c>
      <c r="AN2768" s="3" t="s">
        <v>14292</v>
      </c>
      <c r="AO2768" s="8">
        <f t="shared" si="258"/>
        <v>0</v>
      </c>
      <c r="AP2768" s="8" t="e">
        <f t="shared" si="259"/>
        <v>#VALUE!</v>
      </c>
      <c r="AQ2768" s="8" t="e">
        <f t="shared" si="260"/>
        <v>#VALUE!</v>
      </c>
      <c r="AU2768" s="8" t="e">
        <f t="shared" si="261"/>
        <v>#VALUE!</v>
      </c>
      <c r="AV2768" s="8" t="e">
        <f t="shared" si="263"/>
        <v>#VALUE!</v>
      </c>
      <c r="AW2768" s="8" t="e">
        <f t="shared" si="262"/>
        <v>#VALUE!</v>
      </c>
      <c r="AX2768">
        <v>1</v>
      </c>
      <c r="BD2768">
        <v>1</v>
      </c>
      <c r="BH2768">
        <v>1</v>
      </c>
      <c r="BN2768">
        <v>1</v>
      </c>
      <c r="CA2768">
        <v>1</v>
      </c>
      <c r="CF2768">
        <v>1</v>
      </c>
      <c r="CT2768">
        <v>1</v>
      </c>
      <c r="CY2768">
        <v>1</v>
      </c>
      <c r="DF2768">
        <v>1</v>
      </c>
      <c r="DL2768">
        <v>1</v>
      </c>
      <c r="DN2768">
        <v>1</v>
      </c>
      <c r="DZ2768">
        <v>1</v>
      </c>
      <c r="FI2768">
        <v>1</v>
      </c>
      <c r="FK2768">
        <v>1</v>
      </c>
      <c r="FT2768">
        <v>1</v>
      </c>
    </row>
    <row r="2769" spans="1:179" x14ac:dyDescent="0.35">
      <c r="A2769" t="s">
        <v>13147</v>
      </c>
      <c r="B2769" t="s">
        <v>465</v>
      </c>
      <c r="C2769" t="s">
        <v>466</v>
      </c>
      <c r="D2769" t="s">
        <v>822</v>
      </c>
      <c r="I2769" t="s">
        <v>13149</v>
      </c>
      <c r="M2769" t="s">
        <v>13123</v>
      </c>
      <c r="N2769" t="s">
        <v>13124</v>
      </c>
      <c r="O2769">
        <v>3200</v>
      </c>
      <c r="W2769" t="s">
        <v>13062</v>
      </c>
      <c r="Y2769" t="s">
        <v>11587</v>
      </c>
      <c r="Z2769" t="s">
        <v>1884</v>
      </c>
      <c r="AB2769" s="8" t="s">
        <v>13063</v>
      </c>
      <c r="AF2769" t="s">
        <v>3276</v>
      </c>
      <c r="AG2769">
        <v>2</v>
      </c>
      <c r="AH2769">
        <v>0.4</v>
      </c>
      <c r="AK2769">
        <v>74</v>
      </c>
      <c r="AL2769" s="6">
        <v>42.804000000000002</v>
      </c>
      <c r="AM2769" s="1">
        <v>30.856999999999999</v>
      </c>
      <c r="AN2769" s="3">
        <v>8.9090000000000007</v>
      </c>
      <c r="AO2769" s="8">
        <f t="shared" si="258"/>
        <v>82.570000000000007</v>
      </c>
      <c r="AP2769" s="8">
        <f t="shared" si="259"/>
        <v>1.3871730887642999</v>
      </c>
      <c r="AQ2769" s="8">
        <f t="shared" si="260"/>
        <v>3</v>
      </c>
      <c r="AR2769" s="6">
        <v>45.884</v>
      </c>
      <c r="AS2769" s="1">
        <v>28.257000000000001</v>
      </c>
      <c r="AT2769" s="3">
        <v>8.7089999999999996</v>
      </c>
      <c r="AU2769" s="8">
        <f t="shared" si="261"/>
        <v>-3.0799999999999983</v>
      </c>
      <c r="AV2769" s="8">
        <f t="shared" si="263"/>
        <v>1.6238100293732525</v>
      </c>
      <c r="AW2769" s="8">
        <f t="shared" si="262"/>
        <v>3</v>
      </c>
      <c r="AX2769">
        <v>1</v>
      </c>
      <c r="BC2769">
        <v>1</v>
      </c>
      <c r="BH2769">
        <v>1</v>
      </c>
      <c r="BM2769">
        <v>1</v>
      </c>
      <c r="BP2769">
        <v>1</v>
      </c>
      <c r="CA2769">
        <v>1</v>
      </c>
      <c r="CH2769">
        <v>1</v>
      </c>
      <c r="CJ2769">
        <v>1</v>
      </c>
      <c r="CS2769">
        <v>1</v>
      </c>
      <c r="CY2769">
        <v>1</v>
      </c>
      <c r="DD2769">
        <v>1</v>
      </c>
      <c r="DN2769">
        <v>1</v>
      </c>
      <c r="DQ2769">
        <v>1</v>
      </c>
      <c r="DS2769">
        <v>1</v>
      </c>
      <c r="DX2769">
        <v>1</v>
      </c>
      <c r="DZ2769">
        <v>1</v>
      </c>
      <c r="EY2769">
        <v>1</v>
      </c>
      <c r="FI2769">
        <v>1</v>
      </c>
      <c r="FW2769" t="s">
        <v>13064</v>
      </c>
    </row>
    <row r="2770" spans="1:179" x14ac:dyDescent="0.35">
      <c r="A2770" t="s">
        <v>13150</v>
      </c>
      <c r="B2770" t="s">
        <v>269</v>
      </c>
      <c r="C2770" t="s">
        <v>270</v>
      </c>
      <c r="D2770" t="s">
        <v>13152</v>
      </c>
      <c r="I2770" t="s">
        <v>13153</v>
      </c>
      <c r="M2770" t="s">
        <v>13123</v>
      </c>
      <c r="N2770" t="s">
        <v>13124</v>
      </c>
      <c r="O2770">
        <v>3600</v>
      </c>
      <c r="W2770" t="s">
        <v>13062</v>
      </c>
      <c r="Y2770" t="s">
        <v>11587</v>
      </c>
      <c r="Z2770" t="s">
        <v>1884</v>
      </c>
      <c r="AB2770" s="8" t="s">
        <v>13063</v>
      </c>
      <c r="AF2770" t="s">
        <v>4051</v>
      </c>
      <c r="AG2770">
        <v>3</v>
      </c>
      <c r="AH2770">
        <v>1.2</v>
      </c>
      <c r="AK2770">
        <v>75</v>
      </c>
      <c r="AL2770" s="6">
        <v>31.417000000000002</v>
      </c>
      <c r="AM2770" s="1">
        <v>24.936</v>
      </c>
      <c r="AN2770" s="3">
        <v>34.860999999999997</v>
      </c>
      <c r="AO2770" s="8">
        <f t="shared" si="258"/>
        <v>91.213999999999999</v>
      </c>
      <c r="AP2770" s="8">
        <f t="shared" si="259"/>
        <v>1.2599053577157524</v>
      </c>
      <c r="AQ2770" s="8">
        <f t="shared" si="260"/>
        <v>3</v>
      </c>
      <c r="AR2770" s="6">
        <v>33.253</v>
      </c>
      <c r="AS2770" s="1">
        <v>27.16</v>
      </c>
      <c r="AT2770" s="3">
        <v>30.271000000000001</v>
      </c>
      <c r="AU2770" s="8">
        <f t="shared" si="261"/>
        <v>-1.8359999999999985</v>
      </c>
      <c r="AV2770" s="8">
        <f t="shared" si="263"/>
        <v>1.224337260677467</v>
      </c>
      <c r="AW2770" s="8">
        <f t="shared" si="262"/>
        <v>3</v>
      </c>
      <c r="AX2770">
        <v>1</v>
      </c>
      <c r="BD2770">
        <v>1</v>
      </c>
      <c r="BH2770">
        <v>1</v>
      </c>
      <c r="BM2770">
        <v>1</v>
      </c>
      <c r="BS2770">
        <v>1</v>
      </c>
      <c r="CB2770">
        <v>1</v>
      </c>
      <c r="CF2770">
        <v>1</v>
      </c>
      <c r="CJ2770">
        <v>1</v>
      </c>
      <c r="CS2770">
        <v>1</v>
      </c>
      <c r="CY2770">
        <v>1</v>
      </c>
      <c r="DF2770">
        <v>1</v>
      </c>
      <c r="DO2770">
        <v>1</v>
      </c>
      <c r="DZ2770">
        <v>1</v>
      </c>
      <c r="EY2770">
        <v>1</v>
      </c>
      <c r="FJ2770">
        <v>1</v>
      </c>
      <c r="FW2770" t="s">
        <v>13064</v>
      </c>
    </row>
    <row r="2771" spans="1:179" x14ac:dyDescent="0.35">
      <c r="A2771" t="s">
        <v>10839</v>
      </c>
      <c r="B2771" t="s">
        <v>213</v>
      </c>
      <c r="C2771" t="s">
        <v>621</v>
      </c>
      <c r="D2771" t="s">
        <v>875</v>
      </c>
      <c r="F2771" t="s">
        <v>876</v>
      </c>
      <c r="G2771" t="s">
        <v>10842</v>
      </c>
      <c r="I2771" t="s">
        <v>10843</v>
      </c>
      <c r="J2771" t="s">
        <v>175</v>
      </c>
      <c r="K2771" t="s">
        <v>6079</v>
      </c>
      <c r="L2771">
        <v>100</v>
      </c>
      <c r="M2771" t="s">
        <v>1013</v>
      </c>
      <c r="N2771" t="s">
        <v>10776</v>
      </c>
      <c r="O2771">
        <v>250</v>
      </c>
      <c r="P2771">
        <v>33</v>
      </c>
      <c r="Q2771">
        <v>-18</v>
      </c>
      <c r="R2771">
        <v>500</v>
      </c>
      <c r="S2771">
        <v>18</v>
      </c>
      <c r="T2771">
        <v>16</v>
      </c>
      <c r="U2771">
        <v>10</v>
      </c>
      <c r="V2771" t="s">
        <v>638</v>
      </c>
      <c r="W2771" t="s">
        <v>10803</v>
      </c>
      <c r="X2771" t="s">
        <v>1015</v>
      </c>
      <c r="Y2771" t="s">
        <v>1016</v>
      </c>
      <c r="Z2771" t="s">
        <v>642</v>
      </c>
      <c r="AB2771">
        <v>40979</v>
      </c>
      <c r="AD2771">
        <v>1</v>
      </c>
      <c r="AF2771" t="s">
        <v>7444</v>
      </c>
      <c r="AL2771" s="6">
        <v>35.853999999999999</v>
      </c>
      <c r="AM2771" s="1">
        <v>29.265999999999998</v>
      </c>
      <c r="AN2771" s="3">
        <v>24.704999999999998</v>
      </c>
      <c r="AO2771" s="8">
        <f t="shared" si="258"/>
        <v>89.825000000000003</v>
      </c>
      <c r="AP2771" s="8">
        <f t="shared" si="259"/>
        <v>1.2251076334312856</v>
      </c>
      <c r="AQ2771" s="8">
        <f t="shared" si="260"/>
        <v>3</v>
      </c>
      <c r="AR2771" s="6">
        <v>37.255000000000003</v>
      </c>
      <c r="AS2771" s="1">
        <v>27.152999999999999</v>
      </c>
      <c r="AT2771" s="3">
        <v>24.135000000000002</v>
      </c>
      <c r="AU2771" s="8">
        <f t="shared" si="261"/>
        <v>-1.4010000000000034</v>
      </c>
      <c r="AV2771" s="8">
        <f t="shared" si="263"/>
        <v>1.3720399219239128</v>
      </c>
      <c r="AW2771" s="8">
        <f t="shared" si="262"/>
        <v>3</v>
      </c>
      <c r="AX2771">
        <v>1</v>
      </c>
      <c r="BD2771">
        <v>1</v>
      </c>
      <c r="BJ2771">
        <v>1</v>
      </c>
      <c r="BM2771">
        <v>1</v>
      </c>
      <c r="BS2771">
        <v>1</v>
      </c>
      <c r="CB2771">
        <v>1</v>
      </c>
      <c r="CF2771">
        <v>1</v>
      </c>
      <c r="CS2771">
        <v>1</v>
      </c>
      <c r="CU2771">
        <v>1</v>
      </c>
      <c r="CY2771">
        <v>1</v>
      </c>
      <c r="DF2771">
        <v>1</v>
      </c>
      <c r="DQ2771">
        <v>1</v>
      </c>
      <c r="DZ2771">
        <v>1</v>
      </c>
      <c r="EY2771">
        <v>1</v>
      </c>
      <c r="FA2771">
        <v>1</v>
      </c>
      <c r="FB2771">
        <v>1</v>
      </c>
      <c r="FC2771">
        <v>1</v>
      </c>
    </row>
    <row r="2772" spans="1:179" x14ac:dyDescent="0.35">
      <c r="A2772" t="s">
        <v>9409</v>
      </c>
      <c r="B2772" t="s">
        <v>269</v>
      </c>
      <c r="C2772" t="s">
        <v>270</v>
      </c>
      <c r="D2772" t="s">
        <v>271</v>
      </c>
      <c r="F2772" t="s">
        <v>4187</v>
      </c>
      <c r="G2772" t="s">
        <v>9410</v>
      </c>
      <c r="I2772" t="s">
        <v>9411</v>
      </c>
      <c r="J2772" t="s">
        <v>175</v>
      </c>
      <c r="K2772" t="s">
        <v>176</v>
      </c>
      <c r="L2772">
        <v>300</v>
      </c>
      <c r="M2772" t="s">
        <v>788</v>
      </c>
      <c r="N2772" t="s">
        <v>788</v>
      </c>
      <c r="O2772">
        <v>900</v>
      </c>
      <c r="P2772">
        <v>-20</v>
      </c>
      <c r="Q2772">
        <v>-103</v>
      </c>
      <c r="R2772">
        <v>-20</v>
      </c>
      <c r="S2772">
        <v>-102</v>
      </c>
      <c r="V2772" t="s">
        <v>9412</v>
      </c>
      <c r="W2772" t="s">
        <v>9413</v>
      </c>
      <c r="X2772" t="s">
        <v>9414</v>
      </c>
      <c r="Y2772" t="s">
        <v>9415</v>
      </c>
      <c r="Z2772" t="s">
        <v>2369</v>
      </c>
      <c r="AB2772">
        <v>39091</v>
      </c>
      <c r="AD2772">
        <v>1</v>
      </c>
      <c r="AF2772" t="s">
        <v>3276</v>
      </c>
      <c r="AL2772" s="6">
        <v>47.808999999999997</v>
      </c>
      <c r="AM2772" s="1">
        <v>35.112000000000002</v>
      </c>
      <c r="AN2772" s="3">
        <v>7.44</v>
      </c>
      <c r="AO2772" s="8">
        <f t="shared" si="258"/>
        <v>90.36099999999999</v>
      </c>
      <c r="AP2772" s="8">
        <f t="shared" si="259"/>
        <v>1.3616142629300523</v>
      </c>
      <c r="AQ2772" s="8">
        <f t="shared" si="260"/>
        <v>3</v>
      </c>
      <c r="AR2772" s="6">
        <v>50.534999999999997</v>
      </c>
      <c r="AS2772" s="1">
        <v>34.566000000000003</v>
      </c>
      <c r="AT2772" s="3">
        <v>5.8029999999999999</v>
      </c>
      <c r="AU2772" s="8">
        <f t="shared" si="261"/>
        <v>-2.7259999999999991</v>
      </c>
      <c r="AV2772" s="8">
        <f t="shared" si="263"/>
        <v>1.4619857663600067</v>
      </c>
      <c r="AW2772" s="8">
        <f t="shared" si="262"/>
        <v>3</v>
      </c>
      <c r="AX2772">
        <v>1</v>
      </c>
      <c r="BD2772">
        <v>1</v>
      </c>
      <c r="BH2772">
        <v>1</v>
      </c>
      <c r="BM2772">
        <v>1</v>
      </c>
      <c r="CC2772">
        <v>1</v>
      </c>
      <c r="CE2772">
        <v>1</v>
      </c>
      <c r="CY2772">
        <v>1</v>
      </c>
      <c r="DF2772">
        <v>1</v>
      </c>
      <c r="DK2772">
        <v>1</v>
      </c>
      <c r="DP2772">
        <v>1</v>
      </c>
      <c r="ED2772">
        <v>1</v>
      </c>
      <c r="EL2772">
        <v>1</v>
      </c>
      <c r="EU2772">
        <v>1</v>
      </c>
      <c r="FI2772">
        <v>1</v>
      </c>
      <c r="FJ2772">
        <v>1</v>
      </c>
    </row>
    <row r="2773" spans="1:179" hidden="1" x14ac:dyDescent="0.35">
      <c r="A2773" t="s">
        <v>8173</v>
      </c>
      <c r="B2773" t="s">
        <v>213</v>
      </c>
      <c r="C2773" t="s">
        <v>214</v>
      </c>
      <c r="D2773" t="s">
        <v>2433</v>
      </c>
      <c r="F2773" t="s">
        <v>3761</v>
      </c>
      <c r="I2773" t="s">
        <v>8177</v>
      </c>
      <c r="J2773" t="s">
        <v>577</v>
      </c>
      <c r="K2773" t="s">
        <v>295</v>
      </c>
      <c r="L2773">
        <v>20</v>
      </c>
      <c r="M2773" t="s">
        <v>276</v>
      </c>
      <c r="N2773" t="s">
        <v>560</v>
      </c>
      <c r="O2773">
        <v>600</v>
      </c>
      <c r="P2773">
        <v>37</v>
      </c>
      <c r="Q2773">
        <v>-4</v>
      </c>
      <c r="R2773">
        <v>550</v>
      </c>
      <c r="S2773">
        <v>7</v>
      </c>
      <c r="T2773">
        <v>24</v>
      </c>
      <c r="U2773">
        <v>17</v>
      </c>
      <c r="V2773" t="s">
        <v>830</v>
      </c>
      <c r="W2773" t="s">
        <v>8178</v>
      </c>
      <c r="X2773" t="s">
        <v>445</v>
      </c>
      <c r="Y2773" t="s">
        <v>446</v>
      </c>
      <c r="Z2773" t="s">
        <v>181</v>
      </c>
      <c r="AD2773">
        <v>1</v>
      </c>
      <c r="AF2773" t="s">
        <v>3724</v>
      </c>
      <c r="AG2773">
        <v>2</v>
      </c>
      <c r="AH2773">
        <v>0.8</v>
      </c>
      <c r="AL2773" s="6" t="s">
        <v>14292</v>
      </c>
      <c r="AM2773" s="1" t="s">
        <v>14292</v>
      </c>
      <c r="AN2773" s="3" t="s">
        <v>14292</v>
      </c>
      <c r="AO2773" s="8">
        <f t="shared" si="258"/>
        <v>0</v>
      </c>
      <c r="AP2773" s="8" t="e">
        <f t="shared" si="259"/>
        <v>#VALUE!</v>
      </c>
      <c r="AQ2773" s="8" t="e">
        <f t="shared" si="260"/>
        <v>#VALUE!</v>
      </c>
      <c r="AU2773" s="8" t="e">
        <f t="shared" si="261"/>
        <v>#VALUE!</v>
      </c>
      <c r="AV2773" s="8" t="e">
        <f t="shared" si="263"/>
        <v>#VALUE!</v>
      </c>
      <c r="AW2773" s="8" t="e">
        <f t="shared" si="262"/>
        <v>#VALUE!</v>
      </c>
      <c r="AX2773">
        <v>1</v>
      </c>
      <c r="BC2773">
        <v>1</v>
      </c>
      <c r="BI2773">
        <v>1</v>
      </c>
      <c r="BJ2773">
        <v>1</v>
      </c>
      <c r="BM2773">
        <v>1</v>
      </c>
      <c r="BS2773">
        <v>1</v>
      </c>
      <c r="CA2773">
        <v>1</v>
      </c>
      <c r="CG2773">
        <v>1</v>
      </c>
      <c r="CS2773">
        <v>1</v>
      </c>
      <c r="CY2773">
        <v>1</v>
      </c>
      <c r="DD2773">
        <v>1</v>
      </c>
      <c r="EE2773">
        <v>1</v>
      </c>
      <c r="EY2773">
        <v>1</v>
      </c>
    </row>
    <row r="2774" spans="1:179" x14ac:dyDescent="0.35">
      <c r="A2774" t="s">
        <v>13472</v>
      </c>
      <c r="B2774" t="s">
        <v>269</v>
      </c>
      <c r="C2774" t="s">
        <v>319</v>
      </c>
      <c r="D2774" t="s">
        <v>1433</v>
      </c>
      <c r="F2774" t="s">
        <v>2707</v>
      </c>
      <c r="G2774" t="s">
        <v>13473</v>
      </c>
      <c r="I2774" t="s">
        <v>13474</v>
      </c>
      <c r="J2774" t="s">
        <v>507</v>
      </c>
      <c r="K2774" t="s">
        <v>295</v>
      </c>
      <c r="L2774">
        <v>20</v>
      </c>
      <c r="M2774" t="s">
        <v>2147</v>
      </c>
      <c r="N2774" t="s">
        <v>210</v>
      </c>
      <c r="O2774">
        <v>3600</v>
      </c>
      <c r="P2774">
        <v>28</v>
      </c>
      <c r="Q2774">
        <v>83</v>
      </c>
      <c r="V2774" t="s">
        <v>13458</v>
      </c>
      <c r="W2774" t="s">
        <v>13459</v>
      </c>
      <c r="X2774" t="s">
        <v>13460</v>
      </c>
      <c r="Y2774" t="s">
        <v>12279</v>
      </c>
      <c r="AB2774" s="9">
        <v>370593</v>
      </c>
      <c r="AF2774" t="s">
        <v>4051</v>
      </c>
      <c r="AG2774">
        <v>2</v>
      </c>
      <c r="AH2774">
        <v>1</v>
      </c>
      <c r="AK2774" t="s">
        <v>13461</v>
      </c>
      <c r="AL2774" s="6">
        <v>34.033999999999999</v>
      </c>
      <c r="AM2774" s="1">
        <v>23.335999999999999</v>
      </c>
      <c r="AN2774" s="3">
        <v>17.847999999999999</v>
      </c>
      <c r="AO2774" s="8">
        <f t="shared" si="258"/>
        <v>75.217999999999989</v>
      </c>
      <c r="AP2774" s="8">
        <f t="shared" si="259"/>
        <v>1.4584333219060679</v>
      </c>
      <c r="AQ2774" s="8">
        <f t="shared" si="260"/>
        <v>3</v>
      </c>
      <c r="AR2774" s="6">
        <v>34.734000000000002</v>
      </c>
      <c r="AS2774" s="1">
        <v>22.527000000000001</v>
      </c>
      <c r="AT2774" s="3">
        <v>18.975999999999999</v>
      </c>
      <c r="AU2774" s="8">
        <f t="shared" si="261"/>
        <v>-0.70000000000000284</v>
      </c>
      <c r="AV2774" s="8">
        <f t="shared" si="263"/>
        <v>1.5418830736449594</v>
      </c>
      <c r="AW2774" s="8">
        <f t="shared" si="262"/>
        <v>3</v>
      </c>
      <c r="AX2774">
        <v>1</v>
      </c>
      <c r="BC2774">
        <v>1</v>
      </c>
      <c r="BH2774">
        <v>1</v>
      </c>
      <c r="BI2774">
        <v>1</v>
      </c>
      <c r="BM2774">
        <v>1</v>
      </c>
      <c r="BS2774">
        <v>1</v>
      </c>
      <c r="CA2774">
        <v>1</v>
      </c>
      <c r="CG2774">
        <v>1</v>
      </c>
      <c r="CI2774">
        <v>1</v>
      </c>
      <c r="CJ2774">
        <v>1</v>
      </c>
      <c r="CS2774">
        <v>1</v>
      </c>
      <c r="CY2774">
        <v>1</v>
      </c>
      <c r="DF2774">
        <v>1</v>
      </c>
      <c r="DP2774">
        <v>1</v>
      </c>
      <c r="DR2774">
        <v>1</v>
      </c>
      <c r="DS2774">
        <v>1</v>
      </c>
      <c r="DZ2774">
        <v>1</v>
      </c>
      <c r="EY2774">
        <v>1</v>
      </c>
    </row>
    <row r="2775" spans="1:179" x14ac:dyDescent="0.35">
      <c r="A2775" t="s">
        <v>13486</v>
      </c>
      <c r="B2775" t="s">
        <v>269</v>
      </c>
      <c r="C2775" t="s">
        <v>319</v>
      </c>
      <c r="D2775" t="s">
        <v>1433</v>
      </c>
      <c r="F2775" t="s">
        <v>2707</v>
      </c>
      <c r="G2775" t="s">
        <v>11187</v>
      </c>
      <c r="I2775" t="s">
        <v>13487</v>
      </c>
      <c r="J2775" t="s">
        <v>507</v>
      </c>
      <c r="K2775" t="s">
        <v>1417</v>
      </c>
      <c r="L2775">
        <v>40</v>
      </c>
      <c r="M2775" t="s">
        <v>1478</v>
      </c>
      <c r="N2775" t="s">
        <v>1478</v>
      </c>
      <c r="O2775">
        <v>2100</v>
      </c>
      <c r="P2775">
        <v>28</v>
      </c>
      <c r="Q2775">
        <v>83</v>
      </c>
      <c r="V2775" t="s">
        <v>13488</v>
      </c>
      <c r="W2775" t="s">
        <v>13481</v>
      </c>
      <c r="X2775" t="s">
        <v>13482</v>
      </c>
      <c r="Y2775" t="s">
        <v>12279</v>
      </c>
      <c r="AB2775" s="9">
        <v>41873</v>
      </c>
      <c r="AF2775" t="s">
        <v>4051</v>
      </c>
      <c r="AG2775">
        <v>2</v>
      </c>
      <c r="AH2775">
        <v>1</v>
      </c>
      <c r="AK2775" t="s">
        <v>13461</v>
      </c>
      <c r="AL2775" s="6">
        <v>42.491</v>
      </c>
      <c r="AM2775" s="1">
        <v>33.093000000000004</v>
      </c>
      <c r="AN2775" s="3">
        <v>10.409000000000001</v>
      </c>
      <c r="AO2775" s="8">
        <f t="shared" si="258"/>
        <v>85.993000000000009</v>
      </c>
      <c r="AP2775" s="8">
        <f t="shared" si="259"/>
        <v>1.2839875502372102</v>
      </c>
      <c r="AQ2775" s="8">
        <f t="shared" si="260"/>
        <v>3</v>
      </c>
      <c r="AR2775" s="6">
        <v>42.87</v>
      </c>
      <c r="AS2775" s="1">
        <v>31.805</v>
      </c>
      <c r="AT2775" s="3">
        <v>11.226000000000001</v>
      </c>
      <c r="AU2775" s="8">
        <f t="shared" si="261"/>
        <v>-0.37899999999999778</v>
      </c>
      <c r="AV2775" s="8">
        <f t="shared" si="263"/>
        <v>1.3479012733846878</v>
      </c>
      <c r="AW2775" s="8">
        <f t="shared" si="262"/>
        <v>3</v>
      </c>
      <c r="AX2775">
        <v>1</v>
      </c>
      <c r="BC2775">
        <v>1</v>
      </c>
      <c r="BH2775">
        <v>1</v>
      </c>
      <c r="BI2775">
        <v>1</v>
      </c>
      <c r="BM2775">
        <v>1</v>
      </c>
      <c r="BS2775">
        <v>1</v>
      </c>
      <c r="CA2775">
        <v>1</v>
      </c>
      <c r="CG2775">
        <v>1</v>
      </c>
      <c r="CI2775">
        <v>1</v>
      </c>
      <c r="CS2775">
        <v>1</v>
      </c>
      <c r="CY2775">
        <v>1</v>
      </c>
      <c r="DB2775">
        <v>1</v>
      </c>
      <c r="DF2775">
        <v>1</v>
      </c>
      <c r="DG2775">
        <v>1</v>
      </c>
      <c r="DP2775">
        <v>1</v>
      </c>
      <c r="DZ2775">
        <v>1</v>
      </c>
      <c r="EY2775">
        <v>1</v>
      </c>
      <c r="FA2775">
        <v>1</v>
      </c>
    </row>
    <row r="2776" spans="1:179" hidden="1" x14ac:dyDescent="0.35">
      <c r="A2776" t="s">
        <v>8181</v>
      </c>
      <c r="B2776" t="s">
        <v>269</v>
      </c>
      <c r="C2776" t="s">
        <v>319</v>
      </c>
      <c r="D2776" t="s">
        <v>1433</v>
      </c>
      <c r="F2776" t="s">
        <v>8182</v>
      </c>
      <c r="I2776" t="s">
        <v>8183</v>
      </c>
      <c r="J2776" t="s">
        <v>577</v>
      </c>
      <c r="K2776" t="s">
        <v>1417</v>
      </c>
      <c r="L2776">
        <v>20</v>
      </c>
      <c r="M2776" t="s">
        <v>276</v>
      </c>
      <c r="N2776" t="s">
        <v>324</v>
      </c>
      <c r="O2776">
        <v>50</v>
      </c>
      <c r="P2776">
        <v>43</v>
      </c>
      <c r="Q2776">
        <v>-8</v>
      </c>
      <c r="V2776" t="s">
        <v>1593</v>
      </c>
      <c r="W2776" t="s">
        <v>8140</v>
      </c>
      <c r="X2776" t="s">
        <v>5178</v>
      </c>
      <c r="Y2776" t="s">
        <v>446</v>
      </c>
      <c r="Z2776" t="s">
        <v>181</v>
      </c>
      <c r="AB2776" s="8"/>
      <c r="AD2776">
        <v>1</v>
      </c>
      <c r="AF2776" t="s">
        <v>6416</v>
      </c>
      <c r="AG2776">
        <v>1</v>
      </c>
      <c r="AH2776">
        <v>1</v>
      </c>
      <c r="AL2776" s="6" t="s">
        <v>14292</v>
      </c>
      <c r="AM2776" s="1" t="s">
        <v>14292</v>
      </c>
      <c r="AN2776" s="3" t="s">
        <v>14292</v>
      </c>
      <c r="AO2776" s="8">
        <f t="shared" si="258"/>
        <v>0</v>
      </c>
      <c r="AP2776" s="8" t="e">
        <f t="shared" si="259"/>
        <v>#VALUE!</v>
      </c>
      <c r="AQ2776" s="8" t="e">
        <f t="shared" si="260"/>
        <v>#VALUE!</v>
      </c>
      <c r="AU2776" s="8" t="e">
        <f t="shared" si="261"/>
        <v>#VALUE!</v>
      </c>
      <c r="AV2776" s="8" t="e">
        <f t="shared" si="263"/>
        <v>#VALUE!</v>
      </c>
      <c r="AW2776" s="8" t="e">
        <f t="shared" si="262"/>
        <v>#VALUE!</v>
      </c>
      <c r="AZ2776">
        <v>1</v>
      </c>
      <c r="BH2776">
        <v>1</v>
      </c>
      <c r="BI2776">
        <v>1</v>
      </c>
      <c r="BM2776">
        <v>1</v>
      </c>
      <c r="BS2776">
        <v>1</v>
      </c>
      <c r="BZ2776">
        <v>1</v>
      </c>
      <c r="CA2776">
        <v>1</v>
      </c>
      <c r="CF2776">
        <v>1</v>
      </c>
      <c r="CJ2776">
        <v>1</v>
      </c>
      <c r="CS2776">
        <v>1</v>
      </c>
      <c r="CY2776">
        <v>1</v>
      </c>
      <c r="DD2776">
        <v>1</v>
      </c>
      <c r="DO2776">
        <v>1</v>
      </c>
      <c r="DZ2776">
        <v>1</v>
      </c>
      <c r="ED2776">
        <v>1</v>
      </c>
      <c r="EY2776">
        <v>1</v>
      </c>
      <c r="FA2776">
        <v>1</v>
      </c>
      <c r="FB2776">
        <v>1</v>
      </c>
    </row>
    <row r="2777" spans="1:179" x14ac:dyDescent="0.35">
      <c r="A2777" t="s">
        <v>13821</v>
      </c>
      <c r="D2777" t="s">
        <v>1504</v>
      </c>
      <c r="F2777" t="s">
        <v>13822</v>
      </c>
      <c r="G2777" t="s">
        <v>13823</v>
      </c>
      <c r="I2777" t="s">
        <v>13824</v>
      </c>
      <c r="J2777" t="s">
        <v>507</v>
      </c>
      <c r="K2777" t="s">
        <v>1417</v>
      </c>
      <c r="L2777">
        <v>17</v>
      </c>
      <c r="M2777" t="s">
        <v>2147</v>
      </c>
      <c r="N2777" t="s">
        <v>2147</v>
      </c>
      <c r="O2777">
        <v>4053</v>
      </c>
      <c r="W2777" t="s">
        <v>13825</v>
      </c>
      <c r="X2777" t="s">
        <v>11640</v>
      </c>
      <c r="Y2777" t="s">
        <v>11641</v>
      </c>
      <c r="AB2777" s="9">
        <v>41878</v>
      </c>
      <c r="AF2777" t="s">
        <v>6416</v>
      </c>
      <c r="AG2777">
        <v>1</v>
      </c>
      <c r="AH2777">
        <v>0.15</v>
      </c>
      <c r="AK2777" t="s">
        <v>13826</v>
      </c>
      <c r="AL2777" s="6">
        <v>50.78</v>
      </c>
      <c r="AM2777" s="1">
        <v>32.374000000000002</v>
      </c>
      <c r="AN2777" s="3">
        <v>4.7210000000000001</v>
      </c>
      <c r="AO2777" s="8">
        <f t="shared" si="258"/>
        <v>87.875</v>
      </c>
      <c r="AP2777" s="8">
        <f t="shared" si="259"/>
        <v>1.5685426576882684</v>
      </c>
      <c r="AQ2777" s="8">
        <f t="shared" si="260"/>
        <v>3</v>
      </c>
      <c r="AR2777" s="6">
        <v>50.753999999999998</v>
      </c>
      <c r="AS2777" s="1">
        <v>31.811</v>
      </c>
      <c r="AT2777" s="3">
        <v>4.7439999999999998</v>
      </c>
      <c r="AU2777" s="8">
        <f t="shared" si="261"/>
        <v>2.6000000000003354E-2</v>
      </c>
      <c r="AV2777" s="8">
        <f t="shared" si="263"/>
        <v>1.595485838232058</v>
      </c>
      <c r="AW2777" s="8">
        <f t="shared" si="262"/>
        <v>3</v>
      </c>
      <c r="AY2777">
        <v>1</v>
      </c>
      <c r="BH2777">
        <v>1</v>
      </c>
      <c r="BM2777">
        <v>1</v>
      </c>
      <c r="BP2777">
        <v>1</v>
      </c>
      <c r="BS2777">
        <v>1</v>
      </c>
      <c r="BZ2777">
        <v>1</v>
      </c>
      <c r="CG2777">
        <v>1</v>
      </c>
      <c r="CI2777">
        <v>1</v>
      </c>
      <c r="CJ2777">
        <v>1</v>
      </c>
      <c r="CS2777">
        <v>1</v>
      </c>
      <c r="CY2777">
        <v>1</v>
      </c>
      <c r="DB2777">
        <v>1</v>
      </c>
      <c r="DF2777">
        <v>1</v>
      </c>
      <c r="DG2777">
        <v>11</v>
      </c>
      <c r="EE2777">
        <v>1</v>
      </c>
      <c r="FT2777">
        <v>1</v>
      </c>
    </row>
    <row r="2778" spans="1:179" x14ac:dyDescent="0.35">
      <c r="A2778" t="s">
        <v>13890</v>
      </c>
      <c r="D2778" t="s">
        <v>634</v>
      </c>
      <c r="F2778" t="s">
        <v>961</v>
      </c>
      <c r="G2778" t="s">
        <v>9842</v>
      </c>
      <c r="I2778" t="s">
        <v>13891</v>
      </c>
      <c r="J2778" t="s">
        <v>507</v>
      </c>
      <c r="K2778" t="s">
        <v>1417</v>
      </c>
      <c r="L2778">
        <v>52</v>
      </c>
      <c r="M2778" t="s">
        <v>2147</v>
      </c>
      <c r="N2778" t="s">
        <v>2147</v>
      </c>
      <c r="O2778">
        <v>3415</v>
      </c>
      <c r="W2778" t="s">
        <v>13778</v>
      </c>
      <c r="X2778" t="s">
        <v>11640</v>
      </c>
      <c r="Y2778" t="s">
        <v>11641</v>
      </c>
      <c r="AB2778" s="9">
        <v>41881</v>
      </c>
      <c r="AF2778" t="s">
        <v>6416</v>
      </c>
      <c r="AG2778">
        <v>1</v>
      </c>
      <c r="AH2778">
        <v>0.9</v>
      </c>
      <c r="AK2778" t="s">
        <v>13892</v>
      </c>
      <c r="AL2778" s="6">
        <v>50.048999999999999</v>
      </c>
      <c r="AM2778" s="1">
        <v>26.061</v>
      </c>
      <c r="AN2778" s="3">
        <v>4.8819999999999997</v>
      </c>
      <c r="AO2778" s="8">
        <f t="shared" si="258"/>
        <v>80.992000000000004</v>
      </c>
      <c r="AP2778" s="8">
        <f t="shared" si="259"/>
        <v>1.9204558535743064</v>
      </c>
      <c r="AQ2778" s="8">
        <f t="shared" si="260"/>
        <v>3</v>
      </c>
      <c r="AR2778" s="6">
        <v>50.174999999999997</v>
      </c>
      <c r="AS2778" s="1">
        <v>26.395</v>
      </c>
      <c r="AT2778" s="3">
        <v>4.9370000000000003</v>
      </c>
      <c r="AU2778" s="8">
        <f t="shared" si="261"/>
        <v>-0.12599999999999767</v>
      </c>
      <c r="AV2778" s="8">
        <f t="shared" si="263"/>
        <v>1.90092820609964</v>
      </c>
      <c r="AW2778" s="8">
        <f t="shared" si="262"/>
        <v>3</v>
      </c>
      <c r="AZ2778">
        <v>1</v>
      </c>
      <c r="BC2778">
        <v>1</v>
      </c>
      <c r="BI2778">
        <v>1</v>
      </c>
      <c r="BM2778">
        <v>1</v>
      </c>
      <c r="BS2778">
        <v>1</v>
      </c>
      <c r="CA2778">
        <v>1</v>
      </c>
      <c r="CJ2778">
        <v>1</v>
      </c>
      <c r="CS2778">
        <v>1</v>
      </c>
      <c r="CY2778">
        <v>1</v>
      </c>
      <c r="DF2778">
        <v>1</v>
      </c>
      <c r="DG2778">
        <v>1</v>
      </c>
      <c r="DK2778">
        <v>1</v>
      </c>
      <c r="DO2778">
        <v>1</v>
      </c>
      <c r="DZ2778">
        <v>1</v>
      </c>
    </row>
    <row r="2779" spans="1:179" x14ac:dyDescent="0.35">
      <c r="A2779" t="s">
        <v>13941</v>
      </c>
      <c r="D2779" t="s">
        <v>2433</v>
      </c>
      <c r="F2779" t="s">
        <v>9984</v>
      </c>
      <c r="G2779" t="s">
        <v>9985</v>
      </c>
      <c r="I2779" t="s">
        <v>13942</v>
      </c>
      <c r="J2779" t="s">
        <v>507</v>
      </c>
      <c r="K2779" t="s">
        <v>1417</v>
      </c>
      <c r="L2779">
        <v>11</v>
      </c>
      <c r="M2779" t="s">
        <v>2147</v>
      </c>
      <c r="N2779" t="s">
        <v>2147</v>
      </c>
      <c r="O2779">
        <v>3239</v>
      </c>
      <c r="W2779" t="s">
        <v>13939</v>
      </c>
      <c r="X2779" t="s">
        <v>11640</v>
      </c>
      <c r="Y2779" t="s">
        <v>11641</v>
      </c>
      <c r="AB2779" s="9">
        <v>41889</v>
      </c>
      <c r="AF2779" t="s">
        <v>6416</v>
      </c>
      <c r="AG2779">
        <v>1</v>
      </c>
      <c r="AH2779">
        <v>0.25</v>
      </c>
      <c r="AK2779" t="s">
        <v>13943</v>
      </c>
      <c r="AL2779" s="6">
        <v>30.085999999999999</v>
      </c>
      <c r="AM2779" s="1">
        <v>17.663</v>
      </c>
      <c r="AN2779" s="3">
        <v>17.693999999999999</v>
      </c>
      <c r="AO2779" s="8">
        <f t="shared" si="258"/>
        <v>65.442999999999998</v>
      </c>
      <c r="AP2779" s="8">
        <f t="shared" si="259"/>
        <v>1.7033346543622261</v>
      </c>
      <c r="AQ2779" s="8">
        <f t="shared" si="260"/>
        <v>3</v>
      </c>
      <c r="AR2779" s="6">
        <v>30.143000000000001</v>
      </c>
      <c r="AS2779" s="1">
        <v>15.894</v>
      </c>
      <c r="AT2779" s="3">
        <v>17.866</v>
      </c>
      <c r="AU2779" s="8">
        <f t="shared" si="261"/>
        <v>-5.700000000000216E-2</v>
      </c>
      <c r="AV2779" s="8">
        <f t="shared" si="263"/>
        <v>1.8965018245878948</v>
      </c>
      <c r="AW2779" s="8">
        <f t="shared" si="262"/>
        <v>3</v>
      </c>
      <c r="AY2779">
        <v>1</v>
      </c>
      <c r="BH2779">
        <v>1</v>
      </c>
      <c r="BL2779">
        <v>1</v>
      </c>
      <c r="BM2779">
        <v>1</v>
      </c>
      <c r="BQ2779">
        <v>1</v>
      </c>
      <c r="BS2779">
        <v>1</v>
      </c>
      <c r="BZ2779">
        <v>1</v>
      </c>
      <c r="CG2779">
        <v>1</v>
      </c>
      <c r="CI2779">
        <v>1</v>
      </c>
      <c r="CR2779">
        <v>1</v>
      </c>
      <c r="DF2779">
        <v>1</v>
      </c>
      <c r="DG2779">
        <v>1</v>
      </c>
      <c r="EE2779">
        <v>1</v>
      </c>
      <c r="EY2779">
        <v>1</v>
      </c>
      <c r="FN2779">
        <v>1</v>
      </c>
      <c r="FP2779">
        <v>1</v>
      </c>
    </row>
    <row r="2780" spans="1:179" x14ac:dyDescent="0.35">
      <c r="A2780" t="s">
        <v>13944</v>
      </c>
      <c r="D2780" t="s">
        <v>321</v>
      </c>
      <c r="F2780" t="s">
        <v>2458</v>
      </c>
      <c r="G2780" t="s">
        <v>13945</v>
      </c>
      <c r="I2780" t="s">
        <v>13946</v>
      </c>
      <c r="J2780" t="s">
        <v>175</v>
      </c>
      <c r="K2780" t="s">
        <v>1417</v>
      </c>
      <c r="L2780">
        <v>15</v>
      </c>
      <c r="M2780" t="s">
        <v>2147</v>
      </c>
      <c r="N2780" t="s">
        <v>2147</v>
      </c>
      <c r="O2780">
        <v>3240</v>
      </c>
      <c r="W2780" t="s">
        <v>13947</v>
      </c>
      <c r="X2780" t="s">
        <v>11640</v>
      </c>
      <c r="Y2780" t="s">
        <v>11641</v>
      </c>
      <c r="AB2780" s="9">
        <v>41889</v>
      </c>
      <c r="AF2780" t="s">
        <v>6416</v>
      </c>
      <c r="AG2780">
        <v>1</v>
      </c>
      <c r="AH2780">
        <v>0.2</v>
      </c>
      <c r="AK2780" t="s">
        <v>13948</v>
      </c>
      <c r="AL2780" s="6">
        <v>35.223999999999997</v>
      </c>
      <c r="AM2780" s="1">
        <v>18.745999999999999</v>
      </c>
      <c r="AN2780" s="3">
        <v>10.173999999999999</v>
      </c>
      <c r="AO2780" s="8">
        <f t="shared" si="258"/>
        <v>64.144000000000005</v>
      </c>
      <c r="AP2780" s="8">
        <f t="shared" si="259"/>
        <v>1.8790141896938013</v>
      </c>
      <c r="AQ2780" s="8">
        <f t="shared" si="260"/>
        <v>3</v>
      </c>
      <c r="AR2780" s="6">
        <v>37.122999999999998</v>
      </c>
      <c r="AS2780" s="1">
        <v>15.173999999999999</v>
      </c>
      <c r="AT2780" s="3">
        <v>10.515000000000001</v>
      </c>
      <c r="AU2780" s="8">
        <f t="shared" si="261"/>
        <v>-1.8990000000000009</v>
      </c>
      <c r="AV2780" s="8">
        <f t="shared" si="263"/>
        <v>2.4464874126795833</v>
      </c>
      <c r="AW2780" s="8">
        <f t="shared" si="262"/>
        <v>4</v>
      </c>
      <c r="AZ2780">
        <v>1</v>
      </c>
      <c r="BH2780">
        <v>1</v>
      </c>
      <c r="BI2780">
        <v>1</v>
      </c>
      <c r="BL2780">
        <v>1</v>
      </c>
      <c r="BM2780">
        <v>1</v>
      </c>
      <c r="BS2780">
        <v>1</v>
      </c>
      <c r="BZ2780">
        <v>1</v>
      </c>
      <c r="CG2780">
        <v>1</v>
      </c>
      <c r="CJ2780">
        <v>1</v>
      </c>
      <c r="CS2780">
        <v>1</v>
      </c>
      <c r="CU2780">
        <v>1</v>
      </c>
      <c r="CY2780">
        <v>1</v>
      </c>
      <c r="DD2780">
        <v>1</v>
      </c>
      <c r="EE2780">
        <v>1</v>
      </c>
      <c r="EY2780">
        <v>1</v>
      </c>
      <c r="FP2780">
        <v>1</v>
      </c>
    </row>
    <row r="2781" spans="1:179" x14ac:dyDescent="0.35">
      <c r="A2781" t="s">
        <v>13957</v>
      </c>
      <c r="D2781" t="s">
        <v>3323</v>
      </c>
      <c r="F2781" t="s">
        <v>11400</v>
      </c>
      <c r="G2781" t="s">
        <v>11401</v>
      </c>
      <c r="I2781" t="s">
        <v>11402</v>
      </c>
      <c r="J2781" t="s">
        <v>507</v>
      </c>
      <c r="K2781" t="s">
        <v>1417</v>
      </c>
      <c r="L2781">
        <v>59</v>
      </c>
      <c r="M2781" t="s">
        <v>2147</v>
      </c>
      <c r="N2781" t="s">
        <v>2147</v>
      </c>
      <c r="O2781">
        <v>3480</v>
      </c>
      <c r="W2781" t="s">
        <v>13951</v>
      </c>
      <c r="X2781" t="s">
        <v>11640</v>
      </c>
      <c r="Y2781" t="s">
        <v>11641</v>
      </c>
      <c r="AB2781" s="9">
        <v>41890</v>
      </c>
      <c r="AF2781" t="s">
        <v>6416</v>
      </c>
      <c r="AG2781">
        <v>1</v>
      </c>
      <c r="AH2781">
        <v>1.5</v>
      </c>
      <c r="AK2781" t="s">
        <v>13958</v>
      </c>
      <c r="AL2781" s="6">
        <v>30.286000000000001</v>
      </c>
      <c r="AM2781" s="1">
        <v>22.414999999999999</v>
      </c>
      <c r="AN2781" s="3">
        <v>26.855</v>
      </c>
      <c r="AO2781" s="8">
        <f t="shared" si="258"/>
        <v>79.555999999999997</v>
      </c>
      <c r="AP2781" s="8">
        <f t="shared" si="259"/>
        <v>1.3511487842962304</v>
      </c>
      <c r="AQ2781" s="8">
        <f t="shared" si="260"/>
        <v>3</v>
      </c>
      <c r="AR2781" s="6">
        <v>30.427</v>
      </c>
      <c r="AS2781" s="1">
        <v>20.657</v>
      </c>
      <c r="AT2781" s="3">
        <v>29.335000000000001</v>
      </c>
      <c r="AU2781" s="8">
        <f t="shared" si="261"/>
        <v>-0.14099999999999824</v>
      </c>
      <c r="AV2781" s="8">
        <f t="shared" si="263"/>
        <v>1.4729631601878297</v>
      </c>
      <c r="AW2781" s="8">
        <f t="shared" si="262"/>
        <v>3</v>
      </c>
      <c r="AZ2781">
        <v>1</v>
      </c>
      <c r="BE2781">
        <v>1</v>
      </c>
      <c r="BI2781">
        <v>1</v>
      </c>
      <c r="BJ2781">
        <v>1</v>
      </c>
      <c r="BK2781">
        <v>1</v>
      </c>
      <c r="BM2781">
        <v>1</v>
      </c>
      <c r="BS2781">
        <v>1</v>
      </c>
      <c r="CB2781">
        <v>1</v>
      </c>
      <c r="CG2781">
        <v>1</v>
      </c>
      <c r="CI2781">
        <v>1</v>
      </c>
      <c r="CS2781">
        <v>1</v>
      </c>
      <c r="CY2781">
        <v>1</v>
      </c>
      <c r="DF2781">
        <v>1</v>
      </c>
      <c r="DO2781">
        <v>1</v>
      </c>
      <c r="DU2781">
        <v>1</v>
      </c>
      <c r="DZ2781">
        <v>1</v>
      </c>
    </row>
    <row r="2782" spans="1:179" x14ac:dyDescent="0.35">
      <c r="A2782" t="s">
        <v>12334</v>
      </c>
      <c r="B2782" t="s">
        <v>213</v>
      </c>
      <c r="C2782" t="s">
        <v>621</v>
      </c>
      <c r="D2782" t="s">
        <v>622</v>
      </c>
      <c r="F2782" t="s">
        <v>3043</v>
      </c>
      <c r="G2782" t="s">
        <v>12335</v>
      </c>
      <c r="I2782" t="s">
        <v>12336</v>
      </c>
      <c r="J2782" t="s">
        <v>507</v>
      </c>
      <c r="K2782" t="s">
        <v>295</v>
      </c>
      <c r="L2782">
        <v>23</v>
      </c>
      <c r="M2782" t="s">
        <v>2147</v>
      </c>
      <c r="N2782" t="s">
        <v>2147</v>
      </c>
      <c r="O2782">
        <v>4700</v>
      </c>
      <c r="X2782" t="s">
        <v>11640</v>
      </c>
      <c r="Y2782" t="s">
        <v>11641</v>
      </c>
      <c r="AB2782" s="9">
        <v>41525</v>
      </c>
      <c r="AF2782" t="s">
        <v>7444</v>
      </c>
      <c r="AK2782" t="s">
        <v>12337</v>
      </c>
      <c r="AL2782" s="6">
        <v>25.181000000000001</v>
      </c>
      <c r="AM2782" s="1">
        <v>24.11</v>
      </c>
      <c r="AN2782" s="3">
        <v>41.523000000000003</v>
      </c>
      <c r="AO2782" s="8">
        <f t="shared" si="258"/>
        <v>90.813999999999993</v>
      </c>
      <c r="AP2782" s="8">
        <f t="shared" si="259"/>
        <v>1.0444214019079221</v>
      </c>
      <c r="AQ2782" s="8">
        <f t="shared" si="260"/>
        <v>3</v>
      </c>
      <c r="AR2782" s="6">
        <v>23.884</v>
      </c>
      <c r="AS2782" s="1">
        <v>28.550999999999998</v>
      </c>
      <c r="AT2782" s="3">
        <v>38.784999999999997</v>
      </c>
      <c r="AU2782" s="8">
        <f t="shared" si="261"/>
        <v>1.2970000000000006</v>
      </c>
      <c r="AV2782" s="8">
        <f t="shared" si="263"/>
        <v>0.83653812475920286</v>
      </c>
      <c r="AW2782" s="8">
        <f t="shared" si="262"/>
        <v>2</v>
      </c>
      <c r="AZ2782">
        <v>1</v>
      </c>
      <c r="BK2782">
        <v>1</v>
      </c>
      <c r="BM2782">
        <v>1</v>
      </c>
      <c r="BS2782">
        <v>1</v>
      </c>
      <c r="CA2782">
        <v>1</v>
      </c>
      <c r="CG2782">
        <v>1</v>
      </c>
      <c r="CI2782">
        <v>1</v>
      </c>
      <c r="CJ2782">
        <v>1</v>
      </c>
      <c r="CS2782">
        <v>1</v>
      </c>
      <c r="CW2782">
        <v>1</v>
      </c>
      <c r="DF2782">
        <v>1</v>
      </c>
      <c r="DP2782">
        <v>1</v>
      </c>
      <c r="DT2782">
        <v>1</v>
      </c>
      <c r="DZ2782">
        <v>1</v>
      </c>
      <c r="EM2782">
        <v>1</v>
      </c>
      <c r="EO2782">
        <v>1</v>
      </c>
      <c r="EY2782">
        <v>1</v>
      </c>
    </row>
    <row r="2783" spans="1:179" x14ac:dyDescent="0.35">
      <c r="A2783" t="s">
        <v>12344</v>
      </c>
      <c r="D2783" t="s">
        <v>1170</v>
      </c>
      <c r="F2783" t="s">
        <v>5363</v>
      </c>
      <c r="G2783" t="s">
        <v>12345</v>
      </c>
      <c r="I2783" t="s">
        <v>12346</v>
      </c>
      <c r="J2783" t="s">
        <v>507</v>
      </c>
      <c r="K2783" t="s">
        <v>295</v>
      </c>
      <c r="L2783">
        <v>15</v>
      </c>
      <c r="M2783" t="s">
        <v>2147</v>
      </c>
      <c r="N2783" t="s">
        <v>2147</v>
      </c>
      <c r="O2783">
        <v>4700</v>
      </c>
      <c r="X2783" t="s">
        <v>11640</v>
      </c>
      <c r="Y2783" t="s">
        <v>11641</v>
      </c>
      <c r="AB2783" s="9">
        <v>41525</v>
      </c>
      <c r="AF2783" t="s">
        <v>4051</v>
      </c>
      <c r="AG2783">
        <v>2</v>
      </c>
      <c r="AH2783">
        <v>0.4</v>
      </c>
      <c r="AK2783" t="s">
        <v>12347</v>
      </c>
      <c r="AL2783" s="6">
        <v>31.463000000000001</v>
      </c>
      <c r="AM2783" s="1">
        <v>23.338999999999999</v>
      </c>
      <c r="AN2783" s="3">
        <v>14.129</v>
      </c>
      <c r="AO2783" s="8">
        <f t="shared" si="258"/>
        <v>68.930999999999997</v>
      </c>
      <c r="AP2783" s="8">
        <f t="shared" si="259"/>
        <v>1.3480868931830843</v>
      </c>
      <c r="AQ2783" s="8">
        <f t="shared" si="260"/>
        <v>3</v>
      </c>
      <c r="AR2783" s="6">
        <v>37.152000000000001</v>
      </c>
      <c r="AS2783" s="1">
        <v>18.887</v>
      </c>
      <c r="AT2783" s="3">
        <v>14.997</v>
      </c>
      <c r="AU2783" s="8">
        <f t="shared" si="261"/>
        <v>-5.6890000000000001</v>
      </c>
      <c r="AV2783" s="8">
        <f t="shared" si="263"/>
        <v>1.9670672949647907</v>
      </c>
      <c r="AW2783" s="8">
        <f t="shared" si="262"/>
        <v>3</v>
      </c>
      <c r="AX2783">
        <v>1</v>
      </c>
      <c r="BC2783">
        <v>1</v>
      </c>
      <c r="BI2783">
        <v>1</v>
      </c>
      <c r="BM2783">
        <v>1</v>
      </c>
      <c r="BP2783">
        <v>1</v>
      </c>
      <c r="BS2783">
        <v>1</v>
      </c>
      <c r="CA2783">
        <v>1</v>
      </c>
      <c r="CG2783">
        <v>1</v>
      </c>
      <c r="CI2783">
        <v>1</v>
      </c>
      <c r="CK2783">
        <v>1</v>
      </c>
      <c r="CS2783">
        <v>1</v>
      </c>
      <c r="CY2783">
        <v>1</v>
      </c>
      <c r="DB2783">
        <v>1</v>
      </c>
      <c r="DF2783">
        <v>1</v>
      </c>
      <c r="DG2783">
        <v>1</v>
      </c>
      <c r="DQ2783">
        <v>1</v>
      </c>
      <c r="DR2783">
        <v>1</v>
      </c>
      <c r="DT2783">
        <v>1</v>
      </c>
      <c r="DU2783">
        <v>1</v>
      </c>
      <c r="DZ2783">
        <v>1</v>
      </c>
    </row>
    <row r="2784" spans="1:179" hidden="1" x14ac:dyDescent="0.35">
      <c r="A2784" t="s">
        <v>8202</v>
      </c>
      <c r="B2784" t="s">
        <v>252</v>
      </c>
      <c r="C2784" t="s">
        <v>381</v>
      </c>
      <c r="D2784" t="s">
        <v>2181</v>
      </c>
      <c r="F2784" t="s">
        <v>8203</v>
      </c>
      <c r="I2784" t="s">
        <v>8204</v>
      </c>
      <c r="J2784" t="s">
        <v>294</v>
      </c>
      <c r="K2784" t="s">
        <v>295</v>
      </c>
      <c r="L2784">
        <v>150</v>
      </c>
      <c r="M2784" t="s">
        <v>218</v>
      </c>
      <c r="N2784" t="s">
        <v>788</v>
      </c>
      <c r="O2784">
        <v>500</v>
      </c>
      <c r="P2784">
        <v>48</v>
      </c>
      <c r="Q2784">
        <v>11</v>
      </c>
      <c r="R2784">
        <v>850</v>
      </c>
      <c r="S2784">
        <v>-1</v>
      </c>
      <c r="T2784">
        <v>19</v>
      </c>
      <c r="U2784">
        <v>8</v>
      </c>
      <c r="V2784" t="s">
        <v>219</v>
      </c>
      <c r="W2784" t="s">
        <v>6609</v>
      </c>
      <c r="Y2784" t="s">
        <v>221</v>
      </c>
      <c r="Z2784" t="s">
        <v>181</v>
      </c>
      <c r="AB2784" s="8"/>
      <c r="AD2784">
        <v>1</v>
      </c>
      <c r="AF2784" t="s">
        <v>3276</v>
      </c>
      <c r="AG2784">
        <v>4</v>
      </c>
      <c r="AH2784">
        <v>2.5</v>
      </c>
      <c r="AL2784" s="6" t="s">
        <v>14292</v>
      </c>
      <c r="AM2784" s="1" t="s">
        <v>14292</v>
      </c>
      <c r="AN2784" s="3" t="s">
        <v>14292</v>
      </c>
      <c r="AO2784" s="8">
        <f t="shared" si="258"/>
        <v>0</v>
      </c>
      <c r="AP2784" s="8" t="e">
        <f t="shared" si="259"/>
        <v>#VALUE!</v>
      </c>
      <c r="AQ2784" s="8" t="e">
        <f t="shared" si="260"/>
        <v>#VALUE!</v>
      </c>
      <c r="AU2784" s="8" t="e">
        <f t="shared" si="261"/>
        <v>#VALUE!</v>
      </c>
      <c r="AV2784" s="8" t="e">
        <f t="shared" si="263"/>
        <v>#VALUE!</v>
      </c>
      <c r="AW2784" s="8" t="e">
        <f t="shared" si="262"/>
        <v>#VALUE!</v>
      </c>
      <c r="AX2784">
        <v>1</v>
      </c>
      <c r="BD2784">
        <v>1</v>
      </c>
      <c r="BK2784">
        <v>1</v>
      </c>
      <c r="BM2784">
        <v>1</v>
      </c>
      <c r="BS2784">
        <v>1</v>
      </c>
      <c r="CC2784">
        <v>1</v>
      </c>
      <c r="CE2784">
        <v>1</v>
      </c>
      <c r="CN2784">
        <v>1</v>
      </c>
      <c r="CS2784">
        <v>1</v>
      </c>
      <c r="CU2784">
        <v>1</v>
      </c>
      <c r="CY2784">
        <v>1</v>
      </c>
      <c r="DB2784">
        <v>1</v>
      </c>
      <c r="DF2784">
        <v>1</v>
      </c>
      <c r="DG2784">
        <v>1</v>
      </c>
      <c r="DL2784">
        <v>1</v>
      </c>
      <c r="DQ2784">
        <v>1</v>
      </c>
      <c r="DY2784">
        <v>1</v>
      </c>
      <c r="ED2784">
        <v>1</v>
      </c>
      <c r="FJ2784">
        <v>1</v>
      </c>
      <c r="FK2784">
        <v>1</v>
      </c>
    </row>
    <row r="2785" spans="1:175" x14ac:dyDescent="0.35">
      <c r="A2785" t="s">
        <v>12383</v>
      </c>
      <c r="B2785" t="s">
        <v>213</v>
      </c>
      <c r="C2785" t="s">
        <v>621</v>
      </c>
      <c r="D2785" t="s">
        <v>622</v>
      </c>
      <c r="F2785" t="s">
        <v>939</v>
      </c>
      <c r="G2785" t="s">
        <v>12384</v>
      </c>
      <c r="I2785" t="s">
        <v>12385</v>
      </c>
      <c r="J2785" t="s">
        <v>507</v>
      </c>
      <c r="K2785" t="s">
        <v>295</v>
      </c>
      <c r="L2785">
        <v>33</v>
      </c>
      <c r="M2785" t="s">
        <v>2147</v>
      </c>
      <c r="N2785" t="s">
        <v>2147</v>
      </c>
      <c r="O2785">
        <v>4503</v>
      </c>
      <c r="X2785" t="s">
        <v>11640</v>
      </c>
      <c r="Y2785" t="s">
        <v>11641</v>
      </c>
      <c r="AB2785" s="9">
        <v>41502</v>
      </c>
      <c r="AF2785" t="s">
        <v>7444</v>
      </c>
      <c r="AK2785" t="s">
        <v>12386</v>
      </c>
      <c r="AL2785" s="6">
        <v>37.027999999999999</v>
      </c>
      <c r="AM2785" s="1">
        <v>29.701000000000001</v>
      </c>
      <c r="AN2785" s="3">
        <v>8.9160000000000004</v>
      </c>
      <c r="AO2785" s="8">
        <f t="shared" si="258"/>
        <v>75.644999999999996</v>
      </c>
      <c r="AP2785" s="8">
        <f t="shared" si="259"/>
        <v>1.2466920305713611</v>
      </c>
      <c r="AQ2785" s="8">
        <f t="shared" si="260"/>
        <v>3</v>
      </c>
      <c r="AR2785" s="6">
        <v>36.784999999999997</v>
      </c>
      <c r="AS2785" s="1">
        <v>30.93</v>
      </c>
      <c r="AT2785" s="3">
        <v>7.7370000000000001</v>
      </c>
      <c r="AU2785" s="8">
        <f t="shared" si="261"/>
        <v>0.2430000000000021</v>
      </c>
      <c r="AV2785" s="8">
        <f t="shared" si="263"/>
        <v>1.1892984157775621</v>
      </c>
      <c r="AW2785" s="8">
        <f t="shared" si="262"/>
        <v>3</v>
      </c>
      <c r="AZ2785">
        <v>1</v>
      </c>
      <c r="BI2785">
        <v>1</v>
      </c>
      <c r="BM2785">
        <v>1</v>
      </c>
      <c r="BS2785">
        <v>1</v>
      </c>
      <c r="CA2785">
        <v>1</v>
      </c>
      <c r="CG2785">
        <v>1</v>
      </c>
      <c r="CJ2785">
        <v>1</v>
      </c>
      <c r="CS2785">
        <v>1</v>
      </c>
      <c r="CY2785">
        <v>1</v>
      </c>
      <c r="DF2785">
        <v>1</v>
      </c>
      <c r="DO2785">
        <v>1</v>
      </c>
      <c r="DZ2785">
        <v>1</v>
      </c>
      <c r="EM2785">
        <v>1</v>
      </c>
      <c r="EO2785">
        <v>1</v>
      </c>
      <c r="EX2785">
        <v>1</v>
      </c>
      <c r="EY2785">
        <v>1</v>
      </c>
      <c r="FI2785">
        <v>1</v>
      </c>
    </row>
    <row r="2786" spans="1:175" x14ac:dyDescent="0.35">
      <c r="A2786" t="s">
        <v>12472</v>
      </c>
      <c r="B2786" t="s">
        <v>269</v>
      </c>
      <c r="C2786" t="s">
        <v>290</v>
      </c>
      <c r="D2786" t="s">
        <v>1504</v>
      </c>
      <c r="F2786" t="s">
        <v>2165</v>
      </c>
      <c r="G2786" t="s">
        <v>12473</v>
      </c>
      <c r="I2786" t="s">
        <v>12474</v>
      </c>
      <c r="J2786" t="s">
        <v>12326</v>
      </c>
      <c r="K2786" t="s">
        <v>295</v>
      </c>
      <c r="L2786">
        <v>3</v>
      </c>
      <c r="M2786" t="s">
        <v>2147</v>
      </c>
      <c r="N2786" t="s">
        <v>2147</v>
      </c>
      <c r="O2786">
        <v>4407</v>
      </c>
      <c r="X2786" t="s">
        <v>11640</v>
      </c>
      <c r="Y2786" t="s">
        <v>11641</v>
      </c>
      <c r="AB2786" s="9">
        <v>41503</v>
      </c>
      <c r="AF2786" t="s">
        <v>3276</v>
      </c>
      <c r="AG2786">
        <v>3</v>
      </c>
      <c r="AH2786">
        <v>0.35</v>
      </c>
      <c r="AK2786" t="s">
        <v>12475</v>
      </c>
      <c r="AL2786" s="6">
        <v>43.475999999999999</v>
      </c>
      <c r="AM2786" s="1">
        <v>25.986999999999998</v>
      </c>
      <c r="AN2786" s="3">
        <v>11.113</v>
      </c>
      <c r="AO2786" s="8">
        <f t="shared" si="258"/>
        <v>80.575999999999993</v>
      </c>
      <c r="AP2786" s="8">
        <f t="shared" si="259"/>
        <v>1.6729903413245084</v>
      </c>
      <c r="AQ2786" s="8">
        <f t="shared" si="260"/>
        <v>3</v>
      </c>
      <c r="AR2786" s="6">
        <v>40.835999999999999</v>
      </c>
      <c r="AS2786" s="1">
        <v>26.539000000000001</v>
      </c>
      <c r="AT2786" s="3">
        <v>12.675000000000001</v>
      </c>
      <c r="AU2786" s="8">
        <f t="shared" si="261"/>
        <v>2.6400000000000006</v>
      </c>
      <c r="AV2786" s="8">
        <f t="shared" si="263"/>
        <v>1.5387166057500281</v>
      </c>
      <c r="AW2786" s="8">
        <f t="shared" si="262"/>
        <v>3</v>
      </c>
      <c r="AX2786">
        <v>1</v>
      </c>
      <c r="BH2786">
        <v>1</v>
      </c>
      <c r="BI2786">
        <v>1</v>
      </c>
      <c r="BM2786">
        <v>1</v>
      </c>
      <c r="BP2786">
        <v>1</v>
      </c>
      <c r="CA2786">
        <v>1</v>
      </c>
      <c r="CG2786">
        <v>1</v>
      </c>
      <c r="CI2786">
        <v>1</v>
      </c>
      <c r="CS2786">
        <v>1</v>
      </c>
      <c r="CY2786">
        <v>1</v>
      </c>
      <c r="DB2786">
        <v>1</v>
      </c>
      <c r="DF2786">
        <v>1</v>
      </c>
      <c r="DG2786">
        <v>1</v>
      </c>
      <c r="EE2786">
        <v>1</v>
      </c>
      <c r="EY2786">
        <v>1</v>
      </c>
    </row>
    <row r="2787" spans="1:175" hidden="1" x14ac:dyDescent="0.35">
      <c r="A2787" t="s">
        <v>8208</v>
      </c>
      <c r="B2787" t="s">
        <v>170</v>
      </c>
      <c r="C2787" t="s">
        <v>472</v>
      </c>
      <c r="D2787" t="s">
        <v>473</v>
      </c>
      <c r="F2787" t="s">
        <v>8210</v>
      </c>
      <c r="I2787" t="s">
        <v>8211</v>
      </c>
      <c r="J2787" t="s">
        <v>175</v>
      </c>
      <c r="K2787" t="s">
        <v>275</v>
      </c>
      <c r="L2787">
        <v>150</v>
      </c>
      <c r="M2787" t="s">
        <v>218</v>
      </c>
      <c r="N2787" t="s">
        <v>788</v>
      </c>
      <c r="O2787">
        <v>450</v>
      </c>
      <c r="P2787">
        <v>47</v>
      </c>
      <c r="Q2787">
        <v>8</v>
      </c>
      <c r="R2787">
        <v>1100</v>
      </c>
      <c r="S2787">
        <v>-1</v>
      </c>
      <c r="T2787">
        <v>16</v>
      </c>
      <c r="U2787">
        <v>8</v>
      </c>
      <c r="V2787" t="s">
        <v>219</v>
      </c>
      <c r="W2787" t="s">
        <v>259</v>
      </c>
      <c r="Y2787" t="s">
        <v>180</v>
      </c>
      <c r="Z2787" t="s">
        <v>181</v>
      </c>
      <c r="AB2787" s="8"/>
      <c r="AD2787">
        <v>1</v>
      </c>
      <c r="AF2787" t="s">
        <v>6416</v>
      </c>
      <c r="AG2787">
        <v>1</v>
      </c>
      <c r="AH2787">
        <v>0.8</v>
      </c>
      <c r="AL2787" s="6" t="s">
        <v>14292</v>
      </c>
      <c r="AM2787" s="1" t="s">
        <v>14292</v>
      </c>
      <c r="AN2787" s="3" t="s">
        <v>14292</v>
      </c>
      <c r="AO2787" s="8">
        <f t="shared" si="258"/>
        <v>0</v>
      </c>
      <c r="AP2787" s="8" t="e">
        <f t="shared" si="259"/>
        <v>#VALUE!</v>
      </c>
      <c r="AQ2787" s="8" t="e">
        <f t="shared" si="260"/>
        <v>#VALUE!</v>
      </c>
      <c r="AU2787" s="8" t="e">
        <f t="shared" si="261"/>
        <v>#VALUE!</v>
      </c>
      <c r="AV2787" s="8" t="e">
        <f t="shared" si="263"/>
        <v>#VALUE!</v>
      </c>
      <c r="AW2787" s="8" t="e">
        <f t="shared" si="262"/>
        <v>#VALUE!</v>
      </c>
      <c r="AZ2787">
        <v>1</v>
      </c>
      <c r="BK2787">
        <v>1</v>
      </c>
      <c r="BM2787">
        <v>1</v>
      </c>
      <c r="BS2787">
        <v>1</v>
      </c>
      <c r="CC2787">
        <v>1</v>
      </c>
      <c r="CE2787">
        <v>1</v>
      </c>
      <c r="CS2787">
        <v>1</v>
      </c>
      <c r="CX2787">
        <v>1</v>
      </c>
      <c r="DF2787">
        <v>1</v>
      </c>
      <c r="DP2787">
        <v>1</v>
      </c>
      <c r="DR2787">
        <v>1</v>
      </c>
      <c r="DU2787">
        <v>1</v>
      </c>
      <c r="DZ2787">
        <v>1</v>
      </c>
      <c r="ET2787">
        <v>1</v>
      </c>
      <c r="EY2787">
        <v>1</v>
      </c>
      <c r="FB2787">
        <v>1</v>
      </c>
      <c r="FC2787">
        <v>1</v>
      </c>
      <c r="FE2787">
        <v>1</v>
      </c>
      <c r="FG2787">
        <v>1</v>
      </c>
      <c r="FO2787">
        <v>1</v>
      </c>
    </row>
    <row r="2788" spans="1:175" x14ac:dyDescent="0.35">
      <c r="A2788" t="s">
        <v>12490</v>
      </c>
      <c r="B2788" t="s">
        <v>465</v>
      </c>
      <c r="C2788" t="s">
        <v>633</v>
      </c>
      <c r="D2788" t="s">
        <v>634</v>
      </c>
      <c r="F2788" t="s">
        <v>11713</v>
      </c>
      <c r="G2788" t="s">
        <v>9728</v>
      </c>
      <c r="I2788" t="s">
        <v>12491</v>
      </c>
      <c r="J2788" t="s">
        <v>507</v>
      </c>
      <c r="K2788" t="s">
        <v>295</v>
      </c>
      <c r="L2788">
        <v>7</v>
      </c>
      <c r="M2788" t="s">
        <v>2147</v>
      </c>
      <c r="N2788" t="s">
        <v>2147</v>
      </c>
      <c r="O2788">
        <v>4489</v>
      </c>
      <c r="X2788" t="s">
        <v>11640</v>
      </c>
      <c r="Y2788" t="s">
        <v>11641</v>
      </c>
      <c r="AB2788" s="9">
        <v>41504</v>
      </c>
      <c r="AF2788" t="s">
        <v>3276</v>
      </c>
      <c r="AG2788">
        <v>20</v>
      </c>
      <c r="AH2788">
        <v>7.0000000000000007E-2</v>
      </c>
      <c r="AK2788" t="s">
        <v>12492</v>
      </c>
      <c r="AL2788" s="6">
        <v>36.557000000000002</v>
      </c>
      <c r="AM2788" s="1">
        <v>23.388999999999999</v>
      </c>
      <c r="AN2788" s="3">
        <v>14.686</v>
      </c>
      <c r="AO2788" s="8">
        <f t="shared" si="258"/>
        <v>74.632000000000005</v>
      </c>
      <c r="AP2788" s="8">
        <f t="shared" si="259"/>
        <v>1.5629997007140111</v>
      </c>
      <c r="AQ2788" s="8">
        <f t="shared" si="260"/>
        <v>3</v>
      </c>
      <c r="AR2788" s="6">
        <v>36.58</v>
      </c>
      <c r="AS2788" s="1">
        <v>22.695</v>
      </c>
      <c r="AT2788" s="3">
        <v>15.157999999999999</v>
      </c>
      <c r="AU2788" s="8">
        <f t="shared" si="261"/>
        <v>-2.2999999999996135E-2</v>
      </c>
      <c r="AV2788" s="8">
        <f t="shared" si="263"/>
        <v>1.6118087684512006</v>
      </c>
      <c r="AW2788" s="8">
        <f t="shared" si="262"/>
        <v>3</v>
      </c>
      <c r="AX2788">
        <v>1</v>
      </c>
      <c r="BC2788">
        <v>1</v>
      </c>
      <c r="BH2788">
        <v>1</v>
      </c>
      <c r="BL2788">
        <v>1</v>
      </c>
      <c r="BM2788">
        <v>1</v>
      </c>
      <c r="BP2788">
        <v>1</v>
      </c>
      <c r="CA2788">
        <v>1</v>
      </c>
      <c r="CG2788">
        <v>1</v>
      </c>
      <c r="CJ2788">
        <v>1</v>
      </c>
      <c r="CO2788">
        <v>1</v>
      </c>
      <c r="CS2788">
        <v>1</v>
      </c>
      <c r="CY2788">
        <v>1</v>
      </c>
      <c r="DF2788">
        <v>1</v>
      </c>
      <c r="DP2788">
        <v>1</v>
      </c>
      <c r="DQ2788">
        <v>1</v>
      </c>
      <c r="DU2788">
        <v>1</v>
      </c>
      <c r="DZ2788">
        <v>1</v>
      </c>
      <c r="EY2788">
        <v>1</v>
      </c>
      <c r="EZ2788">
        <v>1</v>
      </c>
      <c r="FB2788">
        <v>1</v>
      </c>
      <c r="FM2788">
        <v>1</v>
      </c>
    </row>
    <row r="2789" spans="1:175" x14ac:dyDescent="0.35">
      <c r="A2789" t="s">
        <v>12515</v>
      </c>
      <c r="B2789" t="s">
        <v>269</v>
      </c>
      <c r="C2789" t="s">
        <v>319</v>
      </c>
      <c r="D2789" t="s">
        <v>363</v>
      </c>
      <c r="F2789" t="s">
        <v>5217</v>
      </c>
      <c r="G2789" t="s">
        <v>12516</v>
      </c>
      <c r="I2789" t="s">
        <v>12517</v>
      </c>
      <c r="J2789" t="s">
        <v>507</v>
      </c>
      <c r="K2789" t="s">
        <v>295</v>
      </c>
      <c r="L2789">
        <v>21</v>
      </c>
      <c r="M2789" t="s">
        <v>2147</v>
      </c>
      <c r="N2789" t="s">
        <v>2147</v>
      </c>
      <c r="O2789">
        <v>4752</v>
      </c>
      <c r="X2789" t="s">
        <v>11640</v>
      </c>
      <c r="Y2789" t="s">
        <v>11641</v>
      </c>
      <c r="AB2789" s="9">
        <v>41506</v>
      </c>
      <c r="AF2789" t="s">
        <v>3724</v>
      </c>
      <c r="AG2789">
        <v>8</v>
      </c>
      <c r="AH2789">
        <v>0.5</v>
      </c>
      <c r="AK2789" t="s">
        <v>12518</v>
      </c>
      <c r="AL2789" s="6">
        <v>27.88</v>
      </c>
      <c r="AM2789" s="1">
        <v>13.984999999999999</v>
      </c>
      <c r="AN2789" s="3">
        <v>27.202999999999999</v>
      </c>
      <c r="AO2789" s="8">
        <f t="shared" si="258"/>
        <v>69.067999999999998</v>
      </c>
      <c r="AP2789" s="8">
        <f t="shared" si="259"/>
        <v>1.9935645334286736</v>
      </c>
      <c r="AQ2789" s="8">
        <f t="shared" si="260"/>
        <v>3</v>
      </c>
      <c r="AR2789" s="6">
        <v>25.652999999999999</v>
      </c>
      <c r="AS2789" s="1">
        <v>14.445</v>
      </c>
      <c r="AT2789" s="3">
        <v>28.536000000000001</v>
      </c>
      <c r="AU2789" s="8">
        <f t="shared" si="261"/>
        <v>2.2270000000000003</v>
      </c>
      <c r="AV2789" s="8">
        <f t="shared" si="263"/>
        <v>1.775908618899273</v>
      </c>
      <c r="AW2789" s="8">
        <f t="shared" si="262"/>
        <v>3</v>
      </c>
      <c r="AX2789">
        <v>1</v>
      </c>
      <c r="BD2789">
        <v>1</v>
      </c>
      <c r="BH2789">
        <v>1</v>
      </c>
      <c r="BK2789">
        <v>1</v>
      </c>
      <c r="BM2789">
        <v>1</v>
      </c>
      <c r="BS2789">
        <v>1</v>
      </c>
      <c r="CA2789">
        <v>1</v>
      </c>
      <c r="CB2789">
        <v>1</v>
      </c>
      <c r="CF2789">
        <v>1</v>
      </c>
      <c r="CI2789">
        <v>1</v>
      </c>
      <c r="CJ2789">
        <v>1</v>
      </c>
      <c r="CS2789">
        <v>1</v>
      </c>
      <c r="DF2789">
        <v>1</v>
      </c>
      <c r="DP2789">
        <v>1</v>
      </c>
      <c r="DZ2789">
        <v>1</v>
      </c>
      <c r="EY2789">
        <v>1</v>
      </c>
    </row>
    <row r="2790" spans="1:175" x14ac:dyDescent="0.35">
      <c r="A2790" t="s">
        <v>12592</v>
      </c>
      <c r="B2790" t="s">
        <v>269</v>
      </c>
      <c r="C2790" t="s">
        <v>319</v>
      </c>
      <c r="D2790" t="s">
        <v>363</v>
      </c>
      <c r="F2790" t="s">
        <v>3858</v>
      </c>
      <c r="G2790" t="s">
        <v>12593</v>
      </c>
      <c r="I2790" t="s">
        <v>12594</v>
      </c>
      <c r="J2790" t="s">
        <v>507</v>
      </c>
      <c r="K2790" t="s">
        <v>295</v>
      </c>
      <c r="L2790" t="s">
        <v>1131</v>
      </c>
      <c r="M2790" t="s">
        <v>2147</v>
      </c>
      <c r="N2790" t="s">
        <v>2147</v>
      </c>
      <c r="O2790">
        <v>4716</v>
      </c>
      <c r="X2790" t="s">
        <v>11640</v>
      </c>
      <c r="Y2790" t="s">
        <v>11641</v>
      </c>
      <c r="AB2790" s="9">
        <v>41506</v>
      </c>
      <c r="AF2790" t="s">
        <v>3276</v>
      </c>
      <c r="AG2790" t="s">
        <v>12595</v>
      </c>
      <c r="AH2790">
        <v>0.15</v>
      </c>
      <c r="AK2790" t="s">
        <v>12596</v>
      </c>
      <c r="AL2790" s="6">
        <v>39.268999999999998</v>
      </c>
      <c r="AM2790" s="1">
        <v>31.844999999999999</v>
      </c>
      <c r="AN2790" s="3">
        <v>3.3260000000000001</v>
      </c>
      <c r="AO2790" s="8">
        <f t="shared" si="258"/>
        <v>74.44</v>
      </c>
      <c r="AP2790" s="8">
        <f t="shared" si="259"/>
        <v>1.233129219657717</v>
      </c>
      <c r="AQ2790" s="8">
        <f t="shared" si="260"/>
        <v>3</v>
      </c>
      <c r="AR2790" s="6">
        <v>37.372999999999998</v>
      </c>
      <c r="AS2790" s="1">
        <v>32.362000000000002</v>
      </c>
      <c r="AT2790" s="3">
        <v>3.3490000000000002</v>
      </c>
      <c r="AU2790" s="8">
        <f t="shared" si="261"/>
        <v>1.8960000000000008</v>
      </c>
      <c r="AV2790" s="8">
        <f t="shared" si="263"/>
        <v>1.1548420987578023</v>
      </c>
      <c r="AW2790" s="8">
        <f t="shared" si="262"/>
        <v>3</v>
      </c>
      <c r="AY2790">
        <v>1</v>
      </c>
      <c r="BH2790">
        <v>1</v>
      </c>
      <c r="BK2790">
        <v>1</v>
      </c>
      <c r="BM2790">
        <v>1</v>
      </c>
      <c r="BS2790">
        <v>1</v>
      </c>
      <c r="CB2790">
        <v>1</v>
      </c>
      <c r="CF2790">
        <v>1</v>
      </c>
      <c r="CI2790">
        <v>1</v>
      </c>
      <c r="CJ2790">
        <v>1</v>
      </c>
      <c r="CR2790">
        <v>1</v>
      </c>
      <c r="CS2790">
        <v>1</v>
      </c>
      <c r="CY2790">
        <v>1</v>
      </c>
      <c r="DF2790">
        <v>1</v>
      </c>
      <c r="DQ2790">
        <v>1</v>
      </c>
      <c r="DR2790">
        <v>1</v>
      </c>
      <c r="DT2790">
        <v>1</v>
      </c>
      <c r="DU2790">
        <v>1</v>
      </c>
      <c r="DZ2790">
        <v>1</v>
      </c>
      <c r="ER2790">
        <v>1</v>
      </c>
      <c r="FK2790">
        <v>1</v>
      </c>
    </row>
    <row r="2791" spans="1:175" hidden="1" x14ac:dyDescent="0.35">
      <c r="A2791" t="s">
        <v>8217</v>
      </c>
      <c r="B2791" t="s">
        <v>465</v>
      </c>
      <c r="C2791" t="s">
        <v>466</v>
      </c>
      <c r="D2791" t="s">
        <v>494</v>
      </c>
      <c r="F2791" t="s">
        <v>495</v>
      </c>
      <c r="I2791" t="s">
        <v>8219</v>
      </c>
      <c r="J2791" t="s">
        <v>175</v>
      </c>
      <c r="K2791" t="s">
        <v>186</v>
      </c>
      <c r="L2791">
        <v>150</v>
      </c>
      <c r="M2791" t="s">
        <v>218</v>
      </c>
      <c r="N2791" t="s">
        <v>218</v>
      </c>
      <c r="O2791">
        <v>500</v>
      </c>
      <c r="P2791">
        <v>48</v>
      </c>
      <c r="Q2791">
        <v>11</v>
      </c>
      <c r="R2791">
        <v>850</v>
      </c>
      <c r="S2791">
        <v>-1</v>
      </c>
      <c r="T2791">
        <v>19</v>
      </c>
      <c r="U2791">
        <v>8</v>
      </c>
      <c r="V2791" t="s">
        <v>219</v>
      </c>
      <c r="W2791" t="s">
        <v>6609</v>
      </c>
      <c r="Y2791" t="s">
        <v>221</v>
      </c>
      <c r="Z2791" t="s">
        <v>181</v>
      </c>
      <c r="AB2791" s="8"/>
      <c r="AD2791">
        <v>1</v>
      </c>
      <c r="AF2791" t="s">
        <v>3724</v>
      </c>
      <c r="AL2791" s="6" t="s">
        <v>14292</v>
      </c>
      <c r="AM2791" s="1" t="s">
        <v>14292</v>
      </c>
      <c r="AN2791" s="3" t="s">
        <v>14292</v>
      </c>
      <c r="AO2791" s="8">
        <f t="shared" si="258"/>
        <v>0</v>
      </c>
      <c r="AP2791" s="8" t="e">
        <f t="shared" si="259"/>
        <v>#VALUE!</v>
      </c>
      <c r="AQ2791" s="8" t="e">
        <f t="shared" si="260"/>
        <v>#VALUE!</v>
      </c>
      <c r="AU2791" s="8" t="e">
        <f t="shared" si="261"/>
        <v>#VALUE!</v>
      </c>
      <c r="AV2791" s="8" t="e">
        <f t="shared" si="263"/>
        <v>#VALUE!</v>
      </c>
      <c r="AW2791" s="8" t="e">
        <f t="shared" si="262"/>
        <v>#VALUE!</v>
      </c>
      <c r="AX2791">
        <v>1</v>
      </c>
      <c r="BC2791">
        <v>1</v>
      </c>
      <c r="BH2791">
        <v>1</v>
      </c>
      <c r="BK2791">
        <v>1</v>
      </c>
      <c r="BM2791">
        <v>1</v>
      </c>
      <c r="BS2791">
        <v>1</v>
      </c>
      <c r="BW2791">
        <v>1</v>
      </c>
      <c r="CA2791">
        <v>1</v>
      </c>
      <c r="CG2791">
        <v>1</v>
      </c>
      <c r="CO2791">
        <v>1</v>
      </c>
      <c r="CT2791">
        <v>1</v>
      </c>
      <c r="CX2791">
        <v>1</v>
      </c>
      <c r="DD2791">
        <v>1</v>
      </c>
      <c r="DO2791">
        <v>1</v>
      </c>
      <c r="DP2791">
        <v>1</v>
      </c>
      <c r="EB2791">
        <v>1</v>
      </c>
      <c r="FC2791">
        <v>1</v>
      </c>
      <c r="FE2791">
        <v>1</v>
      </c>
      <c r="FI2791">
        <v>1</v>
      </c>
      <c r="FS2791">
        <v>1</v>
      </c>
    </row>
    <row r="2792" spans="1:175" hidden="1" x14ac:dyDescent="0.35">
      <c r="A2792" t="s">
        <v>8217</v>
      </c>
      <c r="B2792" t="s">
        <v>252</v>
      </c>
      <c r="C2792" t="s">
        <v>381</v>
      </c>
      <c r="D2792" t="s">
        <v>2181</v>
      </c>
      <c r="F2792" t="s">
        <v>5370</v>
      </c>
      <c r="I2792" t="s">
        <v>8218</v>
      </c>
      <c r="J2792" t="s">
        <v>507</v>
      </c>
      <c r="K2792" t="s">
        <v>295</v>
      </c>
      <c r="L2792">
        <v>150</v>
      </c>
      <c r="M2792" t="s">
        <v>218</v>
      </c>
      <c r="N2792" t="s">
        <v>788</v>
      </c>
      <c r="O2792">
        <v>500</v>
      </c>
      <c r="P2792">
        <v>48</v>
      </c>
      <c r="Q2792">
        <v>11</v>
      </c>
      <c r="R2792">
        <v>850</v>
      </c>
      <c r="S2792">
        <v>-1</v>
      </c>
      <c r="T2792">
        <v>19</v>
      </c>
      <c r="U2792">
        <v>8</v>
      </c>
      <c r="V2792" t="s">
        <v>219</v>
      </c>
      <c r="W2792" t="s">
        <v>6609</v>
      </c>
      <c r="Y2792" t="s">
        <v>221</v>
      </c>
      <c r="Z2792" t="s">
        <v>181</v>
      </c>
      <c r="AB2792" s="8"/>
      <c r="AD2792">
        <v>1</v>
      </c>
      <c r="AF2792" t="s">
        <v>3276</v>
      </c>
      <c r="AG2792">
        <v>3</v>
      </c>
      <c r="AH2792">
        <v>1</v>
      </c>
      <c r="AL2792" s="6" t="s">
        <v>14292</v>
      </c>
      <c r="AM2792" s="1" t="s">
        <v>14292</v>
      </c>
      <c r="AN2792" s="3" t="s">
        <v>14292</v>
      </c>
      <c r="AO2792" s="8">
        <f t="shared" si="258"/>
        <v>0</v>
      </c>
      <c r="AP2792" s="8" t="e">
        <f t="shared" si="259"/>
        <v>#VALUE!</v>
      </c>
      <c r="AQ2792" s="8" t="e">
        <f t="shared" si="260"/>
        <v>#VALUE!</v>
      </c>
      <c r="AU2792" s="8" t="e">
        <f t="shared" si="261"/>
        <v>#VALUE!</v>
      </c>
      <c r="AV2792" s="8" t="e">
        <f t="shared" si="263"/>
        <v>#VALUE!</v>
      </c>
      <c r="AW2792" s="8" t="e">
        <f t="shared" si="262"/>
        <v>#VALUE!</v>
      </c>
      <c r="AX2792">
        <v>1</v>
      </c>
      <c r="BH2792">
        <v>1</v>
      </c>
      <c r="BK2792">
        <v>1</v>
      </c>
      <c r="BM2792">
        <v>1</v>
      </c>
      <c r="BP2792">
        <v>1</v>
      </c>
      <c r="BS2792">
        <v>1</v>
      </c>
      <c r="CA2792">
        <v>1</v>
      </c>
      <c r="CE2792">
        <v>1</v>
      </c>
      <c r="CS2792">
        <v>1</v>
      </c>
      <c r="CY2792">
        <v>1</v>
      </c>
      <c r="DB2792">
        <v>1</v>
      </c>
      <c r="DF2792">
        <v>1</v>
      </c>
      <c r="DG2792">
        <v>1</v>
      </c>
      <c r="DQ2792">
        <v>1</v>
      </c>
      <c r="DU2792">
        <v>1</v>
      </c>
      <c r="EG2792">
        <v>1</v>
      </c>
      <c r="FK2792">
        <v>1</v>
      </c>
    </row>
    <row r="2793" spans="1:175" x14ac:dyDescent="0.35">
      <c r="A2793" t="s">
        <v>12716</v>
      </c>
      <c r="D2793" t="s">
        <v>473</v>
      </c>
      <c r="F2793" t="s">
        <v>12323</v>
      </c>
      <c r="G2793" t="s">
        <v>12721</v>
      </c>
      <c r="I2793" t="s">
        <v>12722</v>
      </c>
      <c r="J2793" t="s">
        <v>507</v>
      </c>
      <c r="K2793" t="s">
        <v>295</v>
      </c>
      <c r="L2793">
        <v>70</v>
      </c>
      <c r="M2793" t="s">
        <v>2147</v>
      </c>
      <c r="N2793" t="s">
        <v>2147</v>
      </c>
      <c r="O2793">
        <v>3026</v>
      </c>
      <c r="X2793" t="s">
        <v>11640</v>
      </c>
      <c r="Y2793" t="s">
        <v>11641</v>
      </c>
      <c r="AB2793" s="9">
        <v>41511</v>
      </c>
      <c r="AF2793" t="s">
        <v>3276</v>
      </c>
      <c r="AG2793">
        <v>8</v>
      </c>
      <c r="AH2793">
        <v>1</v>
      </c>
      <c r="AK2793" t="s">
        <v>12720</v>
      </c>
      <c r="AL2793" s="6">
        <v>22.385000000000002</v>
      </c>
      <c r="AM2793" s="1">
        <v>14.291</v>
      </c>
      <c r="AN2793" s="3">
        <v>19.001999999999999</v>
      </c>
      <c r="AO2793" s="8">
        <f t="shared" si="258"/>
        <v>55.677999999999997</v>
      </c>
      <c r="AP2793" s="8">
        <f t="shared" si="259"/>
        <v>1.5663704429361136</v>
      </c>
      <c r="AQ2793" s="8">
        <f t="shared" si="260"/>
        <v>3</v>
      </c>
      <c r="AR2793" s="6">
        <v>18.079999999999998</v>
      </c>
      <c r="AS2793" s="1">
        <v>17.004999999999999</v>
      </c>
      <c r="AT2793" s="3">
        <v>14.462</v>
      </c>
      <c r="AU2793" s="8">
        <f t="shared" si="261"/>
        <v>4.3050000000000033</v>
      </c>
      <c r="AV2793" s="8">
        <f t="shared" si="263"/>
        <v>1.0632167009703029</v>
      </c>
      <c r="AW2793" s="8">
        <f t="shared" si="262"/>
        <v>3</v>
      </c>
      <c r="AX2793">
        <v>1</v>
      </c>
      <c r="BD2793">
        <v>1</v>
      </c>
      <c r="BE2793">
        <v>1</v>
      </c>
      <c r="BK2793">
        <v>1</v>
      </c>
      <c r="BM2793">
        <v>1</v>
      </c>
      <c r="BS2793">
        <v>1</v>
      </c>
      <c r="CB2793">
        <v>1</v>
      </c>
      <c r="CG2793">
        <v>1</v>
      </c>
      <c r="CR2793">
        <v>1</v>
      </c>
      <c r="CX2793">
        <v>1</v>
      </c>
      <c r="DF2793">
        <v>1</v>
      </c>
      <c r="DG2793">
        <v>1</v>
      </c>
      <c r="DP2793">
        <v>1</v>
      </c>
      <c r="DU2793">
        <v>1</v>
      </c>
      <c r="DZ2793">
        <v>1</v>
      </c>
    </row>
    <row r="2794" spans="1:175" x14ac:dyDescent="0.35">
      <c r="A2794" t="s">
        <v>12735</v>
      </c>
      <c r="B2794" t="s">
        <v>213</v>
      </c>
      <c r="C2794" t="s">
        <v>621</v>
      </c>
      <c r="D2794" t="s">
        <v>875</v>
      </c>
      <c r="F2794" t="s">
        <v>876</v>
      </c>
      <c r="G2794" t="s">
        <v>12736</v>
      </c>
      <c r="I2794" t="s">
        <v>12737</v>
      </c>
      <c r="J2794" t="s">
        <v>507</v>
      </c>
      <c r="K2794" t="s">
        <v>295</v>
      </c>
      <c r="L2794">
        <v>6</v>
      </c>
      <c r="M2794" t="s">
        <v>2147</v>
      </c>
      <c r="N2794" t="s">
        <v>2147</v>
      </c>
      <c r="O2794">
        <v>3831</v>
      </c>
      <c r="X2794" t="s">
        <v>11640</v>
      </c>
      <c r="Y2794" t="s">
        <v>11641</v>
      </c>
      <c r="AB2794" s="9">
        <v>41509</v>
      </c>
      <c r="AF2794" t="s">
        <v>3276</v>
      </c>
      <c r="AG2794">
        <v>12</v>
      </c>
      <c r="AH2794">
        <v>0.1</v>
      </c>
      <c r="AK2794" t="s">
        <v>12738</v>
      </c>
      <c r="AL2794" s="6">
        <v>51.88</v>
      </c>
      <c r="AM2794" s="1">
        <v>28.547000000000001</v>
      </c>
      <c r="AN2794" s="3">
        <v>6.4379999999999997</v>
      </c>
      <c r="AO2794" s="8">
        <f t="shared" si="258"/>
        <v>86.865000000000009</v>
      </c>
      <c r="AP2794" s="8">
        <f t="shared" si="259"/>
        <v>1.8173538375310891</v>
      </c>
      <c r="AQ2794" s="8">
        <f t="shared" si="260"/>
        <v>3</v>
      </c>
      <c r="AR2794" s="6">
        <v>54.898000000000003</v>
      </c>
      <c r="AS2794" s="1">
        <v>26.908999999999999</v>
      </c>
      <c r="AT2794" s="3">
        <v>6.5750000000000002</v>
      </c>
      <c r="AU2794" s="8">
        <f t="shared" si="261"/>
        <v>-3.0180000000000007</v>
      </c>
      <c r="AV2794" s="8">
        <f t="shared" si="263"/>
        <v>2.0401352707272662</v>
      </c>
      <c r="AW2794" s="8">
        <f t="shared" si="262"/>
        <v>4</v>
      </c>
      <c r="AX2794">
        <v>1</v>
      </c>
      <c r="BC2794">
        <v>1</v>
      </c>
      <c r="BH2794">
        <v>1</v>
      </c>
      <c r="BL2794">
        <v>1</v>
      </c>
      <c r="BM2794">
        <v>1</v>
      </c>
      <c r="BS2794">
        <v>1</v>
      </c>
      <c r="CA2794">
        <v>1</v>
      </c>
      <c r="CF2794">
        <v>1</v>
      </c>
      <c r="CH2794">
        <v>1</v>
      </c>
      <c r="CS2794">
        <v>1</v>
      </c>
      <c r="CX2794">
        <v>1</v>
      </c>
      <c r="DD2794">
        <v>1</v>
      </c>
      <c r="DN2794">
        <v>1</v>
      </c>
      <c r="DZ2794">
        <v>1</v>
      </c>
      <c r="FC2794">
        <v>1</v>
      </c>
    </row>
    <row r="2795" spans="1:175" hidden="1" x14ac:dyDescent="0.35">
      <c r="A2795" t="s">
        <v>8225</v>
      </c>
      <c r="B2795" t="s">
        <v>213</v>
      </c>
      <c r="C2795" t="s">
        <v>621</v>
      </c>
      <c r="D2795" t="s">
        <v>1377</v>
      </c>
      <c r="E2795" t="s">
        <v>3135</v>
      </c>
      <c r="F2795" t="s">
        <v>8226</v>
      </c>
      <c r="I2795" t="s">
        <v>8227</v>
      </c>
      <c r="J2795" t="s">
        <v>507</v>
      </c>
      <c r="K2795" t="s">
        <v>295</v>
      </c>
      <c r="L2795">
        <v>5</v>
      </c>
      <c r="M2795" t="s">
        <v>218</v>
      </c>
      <c r="N2795" t="s">
        <v>788</v>
      </c>
      <c r="O2795">
        <v>500</v>
      </c>
      <c r="P2795">
        <v>48</v>
      </c>
      <c r="Q2795">
        <v>11</v>
      </c>
      <c r="R2795">
        <v>850</v>
      </c>
      <c r="S2795">
        <v>-1</v>
      </c>
      <c r="T2795">
        <v>19</v>
      </c>
      <c r="U2795">
        <v>8</v>
      </c>
      <c r="V2795" t="s">
        <v>219</v>
      </c>
      <c r="W2795" t="s">
        <v>220</v>
      </c>
      <c r="Y2795" t="s">
        <v>221</v>
      </c>
      <c r="Z2795" t="s">
        <v>181</v>
      </c>
      <c r="AB2795" s="8"/>
      <c r="AD2795">
        <v>1</v>
      </c>
      <c r="AF2795" t="s">
        <v>7444</v>
      </c>
      <c r="AL2795" s="6" t="s">
        <v>14292</v>
      </c>
      <c r="AM2795" s="1" t="s">
        <v>14292</v>
      </c>
      <c r="AN2795" s="3" t="s">
        <v>14292</v>
      </c>
      <c r="AO2795" s="8">
        <f t="shared" si="258"/>
        <v>0</v>
      </c>
      <c r="AP2795" s="8" t="e">
        <f t="shared" si="259"/>
        <v>#VALUE!</v>
      </c>
      <c r="AQ2795" s="8" t="e">
        <f t="shared" si="260"/>
        <v>#VALUE!</v>
      </c>
      <c r="AU2795" s="8" t="e">
        <f t="shared" si="261"/>
        <v>#VALUE!</v>
      </c>
      <c r="AV2795" s="8" t="e">
        <f t="shared" si="263"/>
        <v>#VALUE!</v>
      </c>
      <c r="AW2795" s="8" t="e">
        <f t="shared" si="262"/>
        <v>#VALUE!</v>
      </c>
      <c r="AY2795">
        <v>1</v>
      </c>
      <c r="BH2795">
        <v>1</v>
      </c>
      <c r="BL2795">
        <v>1</v>
      </c>
      <c r="BM2795">
        <v>1</v>
      </c>
      <c r="BS2795">
        <v>1</v>
      </c>
      <c r="CA2795">
        <v>1</v>
      </c>
      <c r="CG2795">
        <v>1</v>
      </c>
      <c r="CJ2795">
        <v>11</v>
      </c>
      <c r="CR2795">
        <v>1</v>
      </c>
      <c r="DG2795">
        <v>1</v>
      </c>
      <c r="DT2795">
        <v>1</v>
      </c>
      <c r="EE2795">
        <v>1</v>
      </c>
      <c r="EK2795">
        <v>1</v>
      </c>
      <c r="EY2795">
        <v>1</v>
      </c>
      <c r="FP2795">
        <v>1</v>
      </c>
      <c r="FS2795">
        <v>1</v>
      </c>
    </row>
    <row r="2796" spans="1:175" x14ac:dyDescent="0.35">
      <c r="A2796" t="s">
        <v>13686</v>
      </c>
      <c r="D2796" t="s">
        <v>1170</v>
      </c>
      <c r="F2796" t="s">
        <v>13691</v>
      </c>
      <c r="G2796" t="s">
        <v>11647</v>
      </c>
      <c r="I2796" t="s">
        <v>13692</v>
      </c>
      <c r="J2796" t="s">
        <v>507</v>
      </c>
      <c r="K2796" t="s">
        <v>295</v>
      </c>
      <c r="L2796">
        <v>5</v>
      </c>
      <c r="M2796" t="s">
        <v>2147</v>
      </c>
      <c r="N2796" t="s">
        <v>2147</v>
      </c>
      <c r="O2796">
        <v>3848</v>
      </c>
      <c r="W2796" t="s">
        <v>13693</v>
      </c>
      <c r="X2796" t="s">
        <v>11640</v>
      </c>
      <c r="Y2796" t="s">
        <v>13582</v>
      </c>
      <c r="AB2796" s="9">
        <v>41898</v>
      </c>
      <c r="AF2796" t="s">
        <v>3276</v>
      </c>
      <c r="AG2796">
        <v>2</v>
      </c>
      <c r="AH2796">
        <v>0.25</v>
      </c>
      <c r="AK2796" t="s">
        <v>13694</v>
      </c>
      <c r="AL2796" s="6">
        <v>48.194000000000003</v>
      </c>
      <c r="AM2796" s="1">
        <v>36.25</v>
      </c>
      <c r="AN2796" s="3">
        <v>4.1219999999999999</v>
      </c>
      <c r="AO2796" s="8">
        <f t="shared" si="258"/>
        <v>88.566000000000003</v>
      </c>
      <c r="AP2796" s="8">
        <f t="shared" si="259"/>
        <v>1.3294896551724138</v>
      </c>
      <c r="AQ2796" s="8">
        <f t="shared" si="260"/>
        <v>3</v>
      </c>
      <c r="AR2796" s="6">
        <v>51.976999999999997</v>
      </c>
      <c r="AS2796" s="1">
        <v>32.180999999999997</v>
      </c>
      <c r="AT2796" s="3">
        <v>4.5229999999999997</v>
      </c>
      <c r="AU2796" s="8">
        <f t="shared" si="261"/>
        <v>-3.7829999999999941</v>
      </c>
      <c r="AV2796" s="8">
        <f t="shared" si="263"/>
        <v>1.6151455827973027</v>
      </c>
      <c r="AW2796" s="8">
        <f t="shared" si="262"/>
        <v>3</v>
      </c>
      <c r="AZ2796">
        <v>1</v>
      </c>
      <c r="BJ2796">
        <v>1</v>
      </c>
      <c r="BM2796">
        <v>1</v>
      </c>
      <c r="BS2796">
        <v>1</v>
      </c>
      <c r="CA2796">
        <v>1</v>
      </c>
      <c r="CG2796">
        <v>1</v>
      </c>
      <c r="CJ2796">
        <v>1</v>
      </c>
      <c r="CS2796">
        <v>1</v>
      </c>
      <c r="CY2796">
        <v>1</v>
      </c>
      <c r="DF2796">
        <v>1</v>
      </c>
      <c r="EE2796">
        <v>1</v>
      </c>
    </row>
    <row r="2797" spans="1:175" x14ac:dyDescent="0.35">
      <c r="A2797" t="s">
        <v>13798</v>
      </c>
      <c r="D2797" t="s">
        <v>875</v>
      </c>
      <c r="F2797" t="s">
        <v>2329</v>
      </c>
      <c r="G2797" t="s">
        <v>13799</v>
      </c>
      <c r="I2797" t="s">
        <v>13800</v>
      </c>
      <c r="J2797" t="s">
        <v>507</v>
      </c>
      <c r="K2797" t="s">
        <v>295</v>
      </c>
      <c r="L2797">
        <v>150</v>
      </c>
      <c r="M2797" t="s">
        <v>2147</v>
      </c>
      <c r="N2797" t="s">
        <v>2147</v>
      </c>
      <c r="O2797">
        <v>4005</v>
      </c>
      <c r="W2797" t="s">
        <v>13789</v>
      </c>
      <c r="X2797" t="s">
        <v>11640</v>
      </c>
      <c r="Y2797" t="s">
        <v>11641</v>
      </c>
      <c r="AB2797" s="9">
        <v>41877</v>
      </c>
      <c r="AF2797" t="s">
        <v>4051</v>
      </c>
      <c r="AG2797">
        <v>7</v>
      </c>
      <c r="AH2797">
        <v>1</v>
      </c>
      <c r="AK2797" t="s">
        <v>13801</v>
      </c>
      <c r="AL2797" s="6">
        <v>46.457000000000001</v>
      </c>
      <c r="AM2797" s="1">
        <v>37.258000000000003</v>
      </c>
      <c r="AN2797" s="3">
        <v>5.95</v>
      </c>
      <c r="AO2797" s="8">
        <f t="shared" si="258"/>
        <v>89.665000000000006</v>
      </c>
      <c r="AP2797" s="8">
        <f t="shared" si="259"/>
        <v>1.2468999946320252</v>
      </c>
      <c r="AQ2797" s="8">
        <f t="shared" si="260"/>
        <v>3</v>
      </c>
      <c r="AR2797" s="6">
        <v>49.386000000000003</v>
      </c>
      <c r="AS2797" s="1">
        <v>34.302</v>
      </c>
      <c r="AT2797" s="3">
        <v>7.2130000000000001</v>
      </c>
      <c r="AU2797" s="8">
        <f t="shared" si="261"/>
        <v>-2.929000000000002</v>
      </c>
      <c r="AV2797" s="8">
        <f t="shared" si="263"/>
        <v>1.4397411229665911</v>
      </c>
      <c r="AW2797" s="8">
        <f t="shared" si="262"/>
        <v>3</v>
      </c>
      <c r="AX2797">
        <v>1</v>
      </c>
      <c r="BC2797">
        <v>1</v>
      </c>
      <c r="BI2797">
        <v>1</v>
      </c>
      <c r="BM2797">
        <v>1</v>
      </c>
      <c r="BP2797">
        <v>1</v>
      </c>
      <c r="CB2797">
        <v>1</v>
      </c>
      <c r="CF2797">
        <v>1</v>
      </c>
      <c r="CI2797">
        <v>1</v>
      </c>
      <c r="CJ2797">
        <v>1</v>
      </c>
      <c r="CS2797">
        <v>1</v>
      </c>
      <c r="DB2797">
        <v>1</v>
      </c>
      <c r="DF2797">
        <v>1</v>
      </c>
      <c r="DG2797">
        <v>1</v>
      </c>
      <c r="DP2797">
        <v>1</v>
      </c>
      <c r="DQ2797">
        <v>1</v>
      </c>
      <c r="DR2797">
        <v>1</v>
      </c>
      <c r="DT2797">
        <v>1</v>
      </c>
      <c r="DU2797">
        <v>1</v>
      </c>
      <c r="DZ2797">
        <v>1</v>
      </c>
      <c r="EP2797">
        <v>1</v>
      </c>
      <c r="EU2797">
        <v>1</v>
      </c>
    </row>
    <row r="2798" spans="1:175" hidden="1" x14ac:dyDescent="0.35">
      <c r="A2798" t="s">
        <v>8228</v>
      </c>
      <c r="B2798" t="s">
        <v>269</v>
      </c>
      <c r="C2798" t="s">
        <v>319</v>
      </c>
      <c r="D2798" t="s">
        <v>320</v>
      </c>
      <c r="E2798" t="s">
        <v>320</v>
      </c>
      <c r="F2798" t="s">
        <v>1163</v>
      </c>
      <c r="H2798" t="s">
        <v>3721</v>
      </c>
      <c r="I2798" t="s">
        <v>8229</v>
      </c>
      <c r="J2798" t="s">
        <v>507</v>
      </c>
      <c r="K2798" t="s">
        <v>295</v>
      </c>
      <c r="L2798">
        <v>10</v>
      </c>
      <c r="M2798" t="s">
        <v>1699</v>
      </c>
      <c r="N2798" t="s">
        <v>8230</v>
      </c>
      <c r="O2798">
        <v>20</v>
      </c>
      <c r="P2798">
        <v>64</v>
      </c>
      <c r="Q2798">
        <v>-21</v>
      </c>
      <c r="V2798" t="s">
        <v>8231</v>
      </c>
      <c r="W2798" t="s">
        <v>8232</v>
      </c>
      <c r="Y2798" t="s">
        <v>8233</v>
      </c>
      <c r="Z2798" t="s">
        <v>181</v>
      </c>
      <c r="AB2798" s="8"/>
      <c r="AD2798">
        <v>1</v>
      </c>
      <c r="AF2798" t="s">
        <v>3276</v>
      </c>
      <c r="AG2798">
        <v>12</v>
      </c>
      <c r="AH2798">
        <v>0.1</v>
      </c>
      <c r="AL2798" s="6" t="s">
        <v>14292</v>
      </c>
      <c r="AM2798" s="1" t="s">
        <v>14292</v>
      </c>
      <c r="AN2798" s="3" t="s">
        <v>14292</v>
      </c>
      <c r="AO2798" s="8">
        <f t="shared" si="258"/>
        <v>0</v>
      </c>
      <c r="AP2798" s="8" t="e">
        <f t="shared" si="259"/>
        <v>#VALUE!</v>
      </c>
      <c r="AQ2798" s="8" t="e">
        <f t="shared" si="260"/>
        <v>#VALUE!</v>
      </c>
      <c r="AU2798" s="8" t="e">
        <f t="shared" si="261"/>
        <v>#VALUE!</v>
      </c>
      <c r="AV2798" s="8" t="e">
        <f t="shared" si="263"/>
        <v>#VALUE!</v>
      </c>
      <c r="AW2798" s="8" t="e">
        <f t="shared" si="262"/>
        <v>#VALUE!</v>
      </c>
      <c r="AX2798">
        <v>1</v>
      </c>
      <c r="BC2798">
        <v>1</v>
      </c>
      <c r="BH2798">
        <v>1</v>
      </c>
      <c r="BM2798">
        <v>1</v>
      </c>
      <c r="BQ2798">
        <v>1</v>
      </c>
      <c r="BX2798">
        <v>1</v>
      </c>
      <c r="CA2798">
        <v>1</v>
      </c>
      <c r="CF2798">
        <v>1</v>
      </c>
      <c r="CQ2798">
        <v>1</v>
      </c>
      <c r="DG2798">
        <v>1</v>
      </c>
      <c r="EE2798">
        <v>1</v>
      </c>
      <c r="EY2798">
        <v>1</v>
      </c>
    </row>
    <row r="2799" spans="1:175" hidden="1" x14ac:dyDescent="0.35">
      <c r="A2799" t="s">
        <v>8237</v>
      </c>
      <c r="B2799" t="s">
        <v>170</v>
      </c>
      <c r="C2799" t="s">
        <v>2470</v>
      </c>
      <c r="D2799" t="s">
        <v>8238</v>
      </c>
      <c r="F2799" t="s">
        <v>2472</v>
      </c>
      <c r="I2799" t="s">
        <v>8239</v>
      </c>
      <c r="J2799" t="s">
        <v>274</v>
      </c>
      <c r="K2799" t="s">
        <v>295</v>
      </c>
      <c r="L2799">
        <v>5</v>
      </c>
      <c r="M2799" t="s">
        <v>218</v>
      </c>
      <c r="N2799" t="s">
        <v>788</v>
      </c>
      <c r="O2799">
        <v>500</v>
      </c>
      <c r="P2799">
        <v>48</v>
      </c>
      <c r="Q2799">
        <v>11</v>
      </c>
      <c r="R2799">
        <v>850</v>
      </c>
      <c r="S2799">
        <v>-1</v>
      </c>
      <c r="T2799">
        <v>19</v>
      </c>
      <c r="U2799">
        <v>8</v>
      </c>
      <c r="V2799" t="s">
        <v>219</v>
      </c>
      <c r="W2799" t="s">
        <v>6609</v>
      </c>
      <c r="Y2799" t="s">
        <v>221</v>
      </c>
      <c r="Z2799" t="s">
        <v>181</v>
      </c>
      <c r="AB2799" s="8"/>
      <c r="AD2799">
        <v>1</v>
      </c>
      <c r="AF2799" t="s">
        <v>3276</v>
      </c>
      <c r="AG2799">
        <v>3</v>
      </c>
      <c r="AH2799">
        <v>0.3</v>
      </c>
      <c r="AL2799" s="6" t="s">
        <v>14292</v>
      </c>
      <c r="AM2799" s="1" t="s">
        <v>14292</v>
      </c>
      <c r="AN2799" s="3" t="s">
        <v>14292</v>
      </c>
      <c r="AO2799" s="8">
        <f t="shared" si="258"/>
        <v>0</v>
      </c>
      <c r="AP2799" s="8" t="e">
        <f t="shared" si="259"/>
        <v>#VALUE!</v>
      </c>
      <c r="AQ2799" s="8" t="e">
        <f t="shared" si="260"/>
        <v>#VALUE!</v>
      </c>
      <c r="AU2799" s="8" t="e">
        <f t="shared" si="261"/>
        <v>#VALUE!</v>
      </c>
      <c r="AV2799" s="8" t="e">
        <f t="shared" si="263"/>
        <v>#VALUE!</v>
      </c>
      <c r="AW2799" s="8" t="e">
        <f t="shared" si="262"/>
        <v>#VALUE!</v>
      </c>
      <c r="AX2799">
        <v>1</v>
      </c>
      <c r="BD2799">
        <v>1</v>
      </c>
      <c r="BH2799">
        <v>1</v>
      </c>
      <c r="BM2799">
        <v>1</v>
      </c>
      <c r="BP2799">
        <v>1</v>
      </c>
      <c r="BQ2799">
        <v>1</v>
      </c>
      <c r="BX2799">
        <v>1</v>
      </c>
      <c r="CA2799">
        <v>1</v>
      </c>
      <c r="CG2799">
        <v>1</v>
      </c>
      <c r="CR2799">
        <v>1</v>
      </c>
      <c r="DG2799">
        <v>1</v>
      </c>
      <c r="DQ2799">
        <v>1</v>
      </c>
      <c r="DR2799">
        <v>1</v>
      </c>
      <c r="DU2799">
        <v>1</v>
      </c>
      <c r="DZ2799">
        <v>1</v>
      </c>
      <c r="ES2799">
        <v>1</v>
      </c>
      <c r="EY2799">
        <v>1</v>
      </c>
      <c r="EZ2799">
        <v>1</v>
      </c>
      <c r="FG2799">
        <v>1</v>
      </c>
      <c r="FO2799">
        <v>1</v>
      </c>
    </row>
    <row r="2800" spans="1:175" x14ac:dyDescent="0.35">
      <c r="A2800" t="s">
        <v>13873</v>
      </c>
      <c r="D2800" t="s">
        <v>473</v>
      </c>
      <c r="F2800" t="s">
        <v>2045</v>
      </c>
      <c r="G2800" t="s">
        <v>13874</v>
      </c>
      <c r="I2800" t="s">
        <v>13875</v>
      </c>
      <c r="J2800" t="s">
        <v>507</v>
      </c>
      <c r="K2800" t="s">
        <v>295</v>
      </c>
      <c r="L2800">
        <v>30</v>
      </c>
      <c r="M2800" t="s">
        <v>2147</v>
      </c>
      <c r="N2800" t="s">
        <v>2147</v>
      </c>
      <c r="O2800">
        <v>4053</v>
      </c>
      <c r="W2800" t="s">
        <v>13876</v>
      </c>
      <c r="X2800" t="s">
        <v>11640</v>
      </c>
      <c r="Y2800" t="s">
        <v>11641</v>
      </c>
      <c r="AB2800" s="9">
        <v>41876</v>
      </c>
      <c r="AF2800" t="s">
        <v>7444</v>
      </c>
      <c r="AK2800" t="s">
        <v>13877</v>
      </c>
      <c r="AL2800" s="6">
        <v>41.533999999999999</v>
      </c>
      <c r="AM2800" s="1">
        <v>30.507000000000001</v>
      </c>
      <c r="AN2800" s="3">
        <v>4.82</v>
      </c>
      <c r="AO2800" s="8">
        <f t="shared" si="258"/>
        <v>76.86099999999999</v>
      </c>
      <c r="AP2800" s="8">
        <f t="shared" si="259"/>
        <v>1.3614580260268134</v>
      </c>
      <c r="AQ2800" s="8">
        <f t="shared" si="260"/>
        <v>3</v>
      </c>
      <c r="AR2800" s="6">
        <v>44.74</v>
      </c>
      <c r="AS2800" s="1">
        <v>26.896000000000001</v>
      </c>
      <c r="AT2800" s="3">
        <v>4.9169999999999998</v>
      </c>
      <c r="AU2800" s="8">
        <f t="shared" si="261"/>
        <v>-3.2060000000000031</v>
      </c>
      <c r="AV2800" s="8">
        <f t="shared" si="263"/>
        <v>1.6634443783462225</v>
      </c>
      <c r="AW2800" s="8">
        <f t="shared" si="262"/>
        <v>3</v>
      </c>
      <c r="AY2800">
        <v>1</v>
      </c>
      <c r="BH2800">
        <v>1</v>
      </c>
      <c r="BM2800">
        <v>1</v>
      </c>
      <c r="BP2800">
        <v>1</v>
      </c>
      <c r="BS2800">
        <v>1</v>
      </c>
      <c r="CA2800">
        <v>1</v>
      </c>
      <c r="CG2800">
        <v>1</v>
      </c>
      <c r="CI2800">
        <v>1</v>
      </c>
      <c r="CS2800">
        <v>1</v>
      </c>
      <c r="CX2800">
        <v>1</v>
      </c>
      <c r="DG2800">
        <v>1</v>
      </c>
      <c r="DP2800">
        <v>1</v>
      </c>
      <c r="DT2800">
        <v>1</v>
      </c>
      <c r="DU2800">
        <v>1</v>
      </c>
      <c r="DZ2800">
        <v>1</v>
      </c>
      <c r="ED2800">
        <v>1</v>
      </c>
    </row>
    <row r="2801" spans="1:174" hidden="1" x14ac:dyDescent="0.35">
      <c r="A2801" t="s">
        <v>8242</v>
      </c>
      <c r="B2801" t="s">
        <v>269</v>
      </c>
      <c r="C2801" t="s">
        <v>290</v>
      </c>
      <c r="D2801" t="s">
        <v>291</v>
      </c>
      <c r="F2801" t="s">
        <v>8243</v>
      </c>
      <c r="I2801" t="s">
        <v>8244</v>
      </c>
      <c r="J2801" t="s">
        <v>507</v>
      </c>
      <c r="K2801" t="s">
        <v>295</v>
      </c>
      <c r="L2801">
        <v>5</v>
      </c>
      <c r="M2801" t="s">
        <v>276</v>
      </c>
      <c r="N2801" t="s">
        <v>276</v>
      </c>
      <c r="O2801">
        <v>500</v>
      </c>
      <c r="P2801">
        <v>48</v>
      </c>
      <c r="Q2801" s="8">
        <v>11</v>
      </c>
      <c r="R2801">
        <v>850</v>
      </c>
      <c r="S2801">
        <v>-1</v>
      </c>
      <c r="T2801">
        <v>19</v>
      </c>
      <c r="U2801">
        <v>8</v>
      </c>
      <c r="V2801" t="s">
        <v>619</v>
      </c>
      <c r="W2801" t="s">
        <v>6609</v>
      </c>
      <c r="Y2801" t="s">
        <v>221</v>
      </c>
      <c r="Z2801" t="s">
        <v>181</v>
      </c>
      <c r="AB2801" s="8"/>
      <c r="AC2801">
        <v>1</v>
      </c>
      <c r="AF2801" t="s">
        <v>3276</v>
      </c>
      <c r="AG2801">
        <v>2</v>
      </c>
      <c r="AH2801">
        <v>0.2</v>
      </c>
      <c r="AL2801" s="6" t="s">
        <v>14292</v>
      </c>
      <c r="AM2801" s="1" t="s">
        <v>14292</v>
      </c>
      <c r="AN2801" s="3" t="s">
        <v>14292</v>
      </c>
      <c r="AO2801" s="8">
        <f t="shared" si="258"/>
        <v>0</v>
      </c>
      <c r="AP2801" s="8" t="e">
        <f t="shared" si="259"/>
        <v>#VALUE!</v>
      </c>
      <c r="AQ2801" s="8" t="e">
        <f t="shared" si="260"/>
        <v>#VALUE!</v>
      </c>
      <c r="AU2801" s="8" t="e">
        <f t="shared" si="261"/>
        <v>#VALUE!</v>
      </c>
      <c r="AV2801" s="8" t="e">
        <f t="shared" si="263"/>
        <v>#VALUE!</v>
      </c>
      <c r="AW2801" s="8" t="e">
        <f t="shared" si="262"/>
        <v>#VALUE!</v>
      </c>
      <c r="AX2801">
        <v>1</v>
      </c>
      <c r="BD2801">
        <v>1</v>
      </c>
      <c r="BH2801">
        <v>1</v>
      </c>
      <c r="BI2801">
        <v>1</v>
      </c>
      <c r="BM2801">
        <v>1</v>
      </c>
      <c r="BS2801">
        <v>1</v>
      </c>
      <c r="CA2801">
        <v>1</v>
      </c>
      <c r="CG2801">
        <v>1</v>
      </c>
      <c r="CS2801">
        <v>1</v>
      </c>
      <c r="CY2801">
        <v>1</v>
      </c>
      <c r="EE2801">
        <v>1</v>
      </c>
      <c r="EY2801">
        <v>1</v>
      </c>
      <c r="FL2801">
        <v>1</v>
      </c>
    </row>
    <row r="2802" spans="1:174" x14ac:dyDescent="0.35">
      <c r="A2802" t="s">
        <v>13922</v>
      </c>
      <c r="D2802" t="s">
        <v>875</v>
      </c>
      <c r="F2802" t="s">
        <v>13531</v>
      </c>
      <c r="G2802" t="s">
        <v>11647</v>
      </c>
      <c r="I2802" t="s">
        <v>13532</v>
      </c>
      <c r="J2802" t="s">
        <v>507</v>
      </c>
      <c r="K2802" t="s">
        <v>295</v>
      </c>
      <c r="L2802">
        <v>30</v>
      </c>
      <c r="M2802" t="s">
        <v>2147</v>
      </c>
      <c r="N2802" t="s">
        <v>2147</v>
      </c>
      <c r="O2802">
        <v>3239</v>
      </c>
      <c r="Q2802" s="8"/>
      <c r="W2802" t="s">
        <v>13923</v>
      </c>
      <c r="X2802" t="s">
        <v>11640</v>
      </c>
      <c r="Y2802" t="s">
        <v>11641</v>
      </c>
      <c r="AB2802" s="9">
        <v>41889</v>
      </c>
      <c r="AF2802" t="s">
        <v>6416</v>
      </c>
      <c r="AG2802">
        <v>1</v>
      </c>
      <c r="AH2802">
        <v>0.3</v>
      </c>
      <c r="AK2802" t="s">
        <v>13924</v>
      </c>
      <c r="AL2802" s="6">
        <v>30.657</v>
      </c>
      <c r="AM2802" s="1">
        <v>20.254999999999999</v>
      </c>
      <c r="AN2802" s="3">
        <v>14.866</v>
      </c>
      <c r="AO2802" s="8">
        <f t="shared" si="258"/>
        <v>65.777999999999992</v>
      </c>
      <c r="AP2802" s="8">
        <f t="shared" si="259"/>
        <v>1.5135522093310294</v>
      </c>
      <c r="AQ2802" s="8">
        <f t="shared" si="260"/>
        <v>3</v>
      </c>
      <c r="AR2802" s="6">
        <v>35.192</v>
      </c>
      <c r="AS2802" s="1">
        <v>20.957999999999998</v>
      </c>
      <c r="AT2802" s="3">
        <v>16.259</v>
      </c>
      <c r="AU2802" s="8">
        <f t="shared" si="261"/>
        <v>-4.5350000000000001</v>
      </c>
      <c r="AV2802" s="8">
        <f t="shared" si="263"/>
        <v>1.6791678595285811</v>
      </c>
      <c r="AW2802" s="8">
        <f t="shared" si="262"/>
        <v>3</v>
      </c>
      <c r="AZ2802">
        <v>1</v>
      </c>
      <c r="BH2802">
        <v>1</v>
      </c>
      <c r="BK2802">
        <v>1</v>
      </c>
      <c r="BM2802">
        <v>1</v>
      </c>
      <c r="BP2802">
        <v>1</v>
      </c>
      <c r="BS2802">
        <v>1</v>
      </c>
      <c r="CA2802">
        <v>1</v>
      </c>
      <c r="CF2802">
        <v>1</v>
      </c>
      <c r="CI2802">
        <v>1</v>
      </c>
      <c r="CS2802">
        <v>1</v>
      </c>
      <c r="CY2802">
        <v>1</v>
      </c>
      <c r="DF2802">
        <v>1</v>
      </c>
      <c r="DG2802">
        <v>1</v>
      </c>
      <c r="DP2802">
        <v>1</v>
      </c>
      <c r="DR2802">
        <v>1</v>
      </c>
      <c r="DT2802">
        <v>1</v>
      </c>
      <c r="DU2802">
        <v>1</v>
      </c>
      <c r="DZ2802">
        <v>1</v>
      </c>
    </row>
    <row r="2803" spans="1:174" x14ac:dyDescent="0.35">
      <c r="A2803" t="s">
        <v>12835</v>
      </c>
      <c r="B2803" t="s">
        <v>465</v>
      </c>
      <c r="C2803" t="s">
        <v>633</v>
      </c>
      <c r="D2803" t="s">
        <v>634</v>
      </c>
      <c r="F2803" t="s">
        <v>961</v>
      </c>
      <c r="G2803" t="s">
        <v>12836</v>
      </c>
      <c r="I2803" t="s">
        <v>12837</v>
      </c>
      <c r="J2803" t="s">
        <v>175</v>
      </c>
      <c r="K2803" t="s">
        <v>14294</v>
      </c>
      <c r="L2803">
        <v>70</v>
      </c>
      <c r="M2803" t="s">
        <v>2147</v>
      </c>
      <c r="N2803" t="s">
        <v>2147</v>
      </c>
      <c r="O2803">
        <v>3920</v>
      </c>
      <c r="Q2803" s="8"/>
      <c r="X2803" t="s">
        <v>11640</v>
      </c>
      <c r="Y2803" t="s">
        <v>11641</v>
      </c>
      <c r="AB2803" s="9">
        <v>41507</v>
      </c>
      <c r="AF2803" t="s">
        <v>3276</v>
      </c>
      <c r="AG2803">
        <v>2</v>
      </c>
      <c r="AH2803">
        <v>3</v>
      </c>
      <c r="AK2803" t="s">
        <v>12838</v>
      </c>
      <c r="AL2803" s="6">
        <v>41.496000000000002</v>
      </c>
      <c r="AM2803" s="1">
        <v>20.957999999999998</v>
      </c>
      <c r="AN2803" s="3">
        <v>14.041</v>
      </c>
      <c r="AO2803" s="8">
        <f t="shared" si="258"/>
        <v>76.495000000000005</v>
      </c>
      <c r="AP2803" s="8">
        <f t="shared" si="259"/>
        <v>1.9799599198396796</v>
      </c>
      <c r="AQ2803" s="8">
        <f t="shared" si="260"/>
        <v>3</v>
      </c>
      <c r="AR2803" s="6">
        <v>42.192999999999998</v>
      </c>
      <c r="AS2803" s="1">
        <v>19.501999999999999</v>
      </c>
      <c r="AT2803" s="3">
        <v>13.858000000000001</v>
      </c>
      <c r="AU2803" s="8">
        <f t="shared" si="261"/>
        <v>-0.69699999999999562</v>
      </c>
      <c r="AV2803" s="8">
        <f t="shared" si="263"/>
        <v>2.1635216900830683</v>
      </c>
      <c r="AW2803" s="8">
        <f t="shared" si="262"/>
        <v>4</v>
      </c>
      <c r="AZ2803">
        <v>1</v>
      </c>
      <c r="BJ2803">
        <v>1</v>
      </c>
      <c r="BM2803">
        <v>1</v>
      </c>
      <c r="BS2803">
        <v>1</v>
      </c>
      <c r="CA2803">
        <v>1</v>
      </c>
      <c r="CG2803">
        <v>1</v>
      </c>
      <c r="CJ2803">
        <v>1</v>
      </c>
      <c r="CS2803">
        <v>1</v>
      </c>
      <c r="CW2803">
        <v>1</v>
      </c>
      <c r="DF2803">
        <v>1</v>
      </c>
      <c r="DO2803">
        <v>1</v>
      </c>
      <c r="DZ2803">
        <v>1</v>
      </c>
      <c r="EY2803">
        <v>1</v>
      </c>
      <c r="FB2803">
        <v>1</v>
      </c>
      <c r="FM2803">
        <v>1</v>
      </c>
    </row>
    <row r="2804" spans="1:174" hidden="1" x14ac:dyDescent="0.35">
      <c r="A2804" t="s">
        <v>8248</v>
      </c>
      <c r="B2804" t="s">
        <v>213</v>
      </c>
      <c r="C2804" t="s">
        <v>621</v>
      </c>
      <c r="D2804" t="s">
        <v>755</v>
      </c>
      <c r="E2804" t="s">
        <v>1840</v>
      </c>
      <c r="F2804" t="s">
        <v>1841</v>
      </c>
      <c r="I2804" t="s">
        <v>8249</v>
      </c>
      <c r="J2804" t="s">
        <v>507</v>
      </c>
      <c r="K2804" t="s">
        <v>295</v>
      </c>
      <c r="L2804">
        <v>20</v>
      </c>
      <c r="M2804" t="s">
        <v>276</v>
      </c>
      <c r="N2804" t="s">
        <v>276</v>
      </c>
      <c r="O2804">
        <v>500</v>
      </c>
      <c r="P2804">
        <v>48</v>
      </c>
      <c r="Q2804" s="8">
        <v>11</v>
      </c>
      <c r="R2804">
        <v>850</v>
      </c>
      <c r="S2804">
        <v>-1</v>
      </c>
      <c r="T2804">
        <v>19</v>
      </c>
      <c r="U2804">
        <v>8</v>
      </c>
      <c r="V2804" t="s">
        <v>219</v>
      </c>
      <c r="W2804" t="s">
        <v>6609</v>
      </c>
      <c r="Y2804" t="s">
        <v>221</v>
      </c>
      <c r="Z2804" t="s">
        <v>181</v>
      </c>
      <c r="AB2804" s="8"/>
      <c r="AD2804">
        <v>1</v>
      </c>
      <c r="AF2804" t="s">
        <v>4051</v>
      </c>
      <c r="AG2804">
        <v>3</v>
      </c>
      <c r="AH2804">
        <v>0.6</v>
      </c>
      <c r="AL2804" s="6" t="s">
        <v>14292</v>
      </c>
      <c r="AM2804" s="1" t="s">
        <v>14292</v>
      </c>
      <c r="AN2804" s="3" t="s">
        <v>14292</v>
      </c>
      <c r="AO2804" s="8">
        <f t="shared" si="258"/>
        <v>0</v>
      </c>
      <c r="AP2804" s="8" t="e">
        <f t="shared" si="259"/>
        <v>#VALUE!</v>
      </c>
      <c r="AQ2804" s="8" t="e">
        <f t="shared" si="260"/>
        <v>#VALUE!</v>
      </c>
      <c r="AU2804" s="8" t="e">
        <f t="shared" si="261"/>
        <v>#VALUE!</v>
      </c>
      <c r="AV2804" s="8" t="e">
        <f t="shared" si="263"/>
        <v>#VALUE!</v>
      </c>
      <c r="AW2804" s="8" t="e">
        <f t="shared" si="262"/>
        <v>#VALUE!</v>
      </c>
      <c r="AX2804">
        <v>1</v>
      </c>
      <c r="BD2804">
        <v>1</v>
      </c>
      <c r="BH2804">
        <v>1</v>
      </c>
      <c r="BM2804">
        <v>1</v>
      </c>
      <c r="BS2804">
        <v>1</v>
      </c>
      <c r="BX2804">
        <v>1</v>
      </c>
      <c r="CA2804">
        <v>1</v>
      </c>
      <c r="CE2804">
        <v>1</v>
      </c>
      <c r="CS2804">
        <v>1</v>
      </c>
      <c r="CY2804">
        <v>1</v>
      </c>
      <c r="DB2804">
        <v>1</v>
      </c>
      <c r="DD2804">
        <v>1</v>
      </c>
      <c r="DL2804">
        <v>1</v>
      </c>
      <c r="DQ2804">
        <v>1</v>
      </c>
      <c r="DR2804">
        <v>1</v>
      </c>
      <c r="DU2804">
        <v>1</v>
      </c>
      <c r="DZ2804">
        <v>1</v>
      </c>
      <c r="FB2804">
        <v>1</v>
      </c>
      <c r="FK2804">
        <v>1</v>
      </c>
    </row>
    <row r="2805" spans="1:174" x14ac:dyDescent="0.35">
      <c r="A2805" t="s">
        <v>12658</v>
      </c>
      <c r="B2805" t="s">
        <v>252</v>
      </c>
      <c r="C2805" t="s">
        <v>381</v>
      </c>
      <c r="D2805" t="s">
        <v>382</v>
      </c>
      <c r="F2805" t="s">
        <v>570</v>
      </c>
      <c r="G2805" t="s">
        <v>9907</v>
      </c>
      <c r="I2805" t="s">
        <v>12659</v>
      </c>
      <c r="J2805" t="s">
        <v>175</v>
      </c>
      <c r="K2805" t="s">
        <v>275</v>
      </c>
      <c r="L2805">
        <v>70</v>
      </c>
      <c r="M2805" t="s">
        <v>2147</v>
      </c>
      <c r="N2805" t="s">
        <v>2147</v>
      </c>
      <c r="O2805">
        <v>3072</v>
      </c>
      <c r="X2805" t="s">
        <v>11640</v>
      </c>
      <c r="Y2805" t="s">
        <v>11641</v>
      </c>
      <c r="AB2805" s="9">
        <v>41514</v>
      </c>
      <c r="AF2805" t="s">
        <v>3276</v>
      </c>
      <c r="AG2805">
        <v>33</v>
      </c>
      <c r="AH2805">
        <v>0.3</v>
      </c>
      <c r="AK2805" t="s">
        <v>12660</v>
      </c>
      <c r="AL2805" s="6">
        <v>35.213999999999999</v>
      </c>
      <c r="AM2805" s="1">
        <v>26.082000000000001</v>
      </c>
      <c r="AN2805" s="3">
        <v>21.157</v>
      </c>
      <c r="AO2805" s="8">
        <f t="shared" si="258"/>
        <v>82.453000000000003</v>
      </c>
      <c r="AP2805" s="8">
        <f t="shared" si="259"/>
        <v>1.3501265240395675</v>
      </c>
      <c r="AQ2805" s="8">
        <f t="shared" si="260"/>
        <v>3</v>
      </c>
      <c r="AR2805" s="6">
        <v>37.081000000000003</v>
      </c>
      <c r="AS2805" s="1">
        <v>23.411999999999999</v>
      </c>
      <c r="AT2805" s="3">
        <v>20.369</v>
      </c>
      <c r="AU2805" s="8">
        <f t="shared" si="261"/>
        <v>-1.8670000000000044</v>
      </c>
      <c r="AV2805" s="8">
        <f t="shared" si="263"/>
        <v>1.5838458909960706</v>
      </c>
      <c r="AW2805" s="8">
        <f t="shared" si="262"/>
        <v>3</v>
      </c>
      <c r="AX2805">
        <v>1</v>
      </c>
      <c r="BB2805">
        <v>1</v>
      </c>
      <c r="BH2805">
        <v>1</v>
      </c>
      <c r="BK2805">
        <v>1</v>
      </c>
      <c r="BM2805">
        <v>1</v>
      </c>
      <c r="BS2805">
        <v>1</v>
      </c>
      <c r="CA2805">
        <v>1</v>
      </c>
      <c r="CF2805">
        <v>1</v>
      </c>
      <c r="CL2805">
        <v>1</v>
      </c>
      <c r="CS2805">
        <v>1</v>
      </c>
      <c r="DF2805">
        <v>1</v>
      </c>
      <c r="DK2805">
        <v>1</v>
      </c>
      <c r="DU2805">
        <v>1</v>
      </c>
      <c r="DY2805">
        <v>1</v>
      </c>
      <c r="EC2805">
        <v>1</v>
      </c>
      <c r="ED2805">
        <v>1</v>
      </c>
      <c r="FC2805">
        <v>1</v>
      </c>
      <c r="FE2805">
        <v>1</v>
      </c>
    </row>
    <row r="2806" spans="1:174" x14ac:dyDescent="0.35">
      <c r="A2806" t="s">
        <v>14025</v>
      </c>
      <c r="D2806" t="s">
        <v>321</v>
      </c>
      <c r="F2806" t="s">
        <v>2458</v>
      </c>
      <c r="G2806" t="s">
        <v>14028</v>
      </c>
      <c r="I2806" t="s">
        <v>14029</v>
      </c>
      <c r="J2806" t="s">
        <v>507</v>
      </c>
      <c r="K2806" t="s">
        <v>295</v>
      </c>
      <c r="L2806">
        <v>20</v>
      </c>
      <c r="M2806" t="s">
        <v>974</v>
      </c>
      <c r="N2806" t="s">
        <v>368</v>
      </c>
      <c r="O2806">
        <v>230</v>
      </c>
      <c r="P2806" t="s">
        <v>14007</v>
      </c>
      <c r="Q2806" t="s">
        <v>14008</v>
      </c>
      <c r="V2806" t="s">
        <v>368</v>
      </c>
      <c r="W2806" t="s">
        <v>14009</v>
      </c>
      <c r="X2806" t="s">
        <v>14010</v>
      </c>
      <c r="Y2806" t="s">
        <v>400</v>
      </c>
      <c r="AB2806" s="8" t="s">
        <v>14001</v>
      </c>
      <c r="AF2806" t="s">
        <v>3276</v>
      </c>
      <c r="AG2806">
        <v>5</v>
      </c>
      <c r="AH2806">
        <v>0.2</v>
      </c>
      <c r="AK2806" t="s">
        <v>14002</v>
      </c>
      <c r="AL2806" s="6">
        <v>59.743000000000002</v>
      </c>
      <c r="AM2806" s="1">
        <v>34.042000000000002</v>
      </c>
      <c r="AN2806" s="3">
        <v>3.419</v>
      </c>
      <c r="AO2806" s="8">
        <f t="shared" si="258"/>
        <v>97.203999999999994</v>
      </c>
      <c r="AP2806" s="8">
        <f t="shared" si="259"/>
        <v>1.7549791434110804</v>
      </c>
      <c r="AQ2806" s="8">
        <f t="shared" si="260"/>
        <v>3</v>
      </c>
      <c r="AR2806" s="6">
        <v>58.497999999999998</v>
      </c>
      <c r="AS2806" s="1">
        <v>34.985999999999997</v>
      </c>
      <c r="AT2806" s="3">
        <v>2.9660000000000002</v>
      </c>
      <c r="AU2806" s="8">
        <f t="shared" si="261"/>
        <v>1.2450000000000045</v>
      </c>
      <c r="AV2806" s="8">
        <f t="shared" si="263"/>
        <v>1.6720402446692963</v>
      </c>
      <c r="AW2806" s="8">
        <f t="shared" si="262"/>
        <v>3</v>
      </c>
      <c r="AX2806">
        <v>1</v>
      </c>
      <c r="BD2806">
        <v>1</v>
      </c>
      <c r="BI2806">
        <v>1</v>
      </c>
      <c r="BJ2806">
        <v>1</v>
      </c>
      <c r="BM2806">
        <v>1</v>
      </c>
      <c r="BS2806">
        <v>1</v>
      </c>
      <c r="BZ2806">
        <v>1</v>
      </c>
      <c r="CG2806">
        <v>1</v>
      </c>
      <c r="CI2806">
        <v>1</v>
      </c>
      <c r="CT2806">
        <v>1</v>
      </c>
      <c r="CX2806">
        <v>1</v>
      </c>
      <c r="DD2806">
        <v>1</v>
      </c>
      <c r="EE2806">
        <v>1</v>
      </c>
      <c r="EY2806">
        <v>1</v>
      </c>
      <c r="FC2806">
        <v>1</v>
      </c>
    </row>
    <row r="2807" spans="1:174" hidden="1" x14ac:dyDescent="0.35">
      <c r="A2807" t="s">
        <v>8255</v>
      </c>
      <c r="B2807" t="s">
        <v>252</v>
      </c>
      <c r="C2807" t="s">
        <v>381</v>
      </c>
      <c r="D2807" t="s">
        <v>382</v>
      </c>
      <c r="F2807" t="s">
        <v>3094</v>
      </c>
      <c r="I2807" t="s">
        <v>8256</v>
      </c>
      <c r="J2807" t="s">
        <v>294</v>
      </c>
      <c r="K2807" t="s">
        <v>295</v>
      </c>
      <c r="L2807">
        <v>80</v>
      </c>
      <c r="M2807" t="s">
        <v>218</v>
      </c>
      <c r="N2807" t="s">
        <v>788</v>
      </c>
      <c r="O2807">
        <v>500</v>
      </c>
      <c r="P2807">
        <v>48</v>
      </c>
      <c r="Q2807">
        <v>11</v>
      </c>
      <c r="R2807">
        <v>850</v>
      </c>
      <c r="S2807">
        <v>-1</v>
      </c>
      <c r="T2807">
        <v>19</v>
      </c>
      <c r="U2807">
        <v>8</v>
      </c>
      <c r="V2807" t="s">
        <v>219</v>
      </c>
      <c r="W2807" t="s">
        <v>6609</v>
      </c>
      <c r="Y2807" t="s">
        <v>221</v>
      </c>
      <c r="Z2807" t="s">
        <v>181</v>
      </c>
      <c r="AB2807" s="8"/>
      <c r="AD2807">
        <v>1</v>
      </c>
      <c r="AF2807" t="s">
        <v>4051</v>
      </c>
      <c r="AG2807">
        <v>2</v>
      </c>
      <c r="AH2807">
        <v>0.7</v>
      </c>
      <c r="AL2807" s="6" t="s">
        <v>14292</v>
      </c>
      <c r="AM2807" s="1" t="s">
        <v>14292</v>
      </c>
      <c r="AN2807" s="3" t="s">
        <v>14292</v>
      </c>
      <c r="AO2807" s="8">
        <f t="shared" si="258"/>
        <v>0</v>
      </c>
      <c r="AP2807" s="8" t="e">
        <f t="shared" si="259"/>
        <v>#VALUE!</v>
      </c>
      <c r="AQ2807" s="8" t="e">
        <f t="shared" si="260"/>
        <v>#VALUE!</v>
      </c>
      <c r="AU2807" s="8" t="e">
        <f t="shared" si="261"/>
        <v>#VALUE!</v>
      </c>
      <c r="AV2807" s="8" t="e">
        <f t="shared" si="263"/>
        <v>#VALUE!</v>
      </c>
      <c r="AW2807" s="8" t="e">
        <f t="shared" si="262"/>
        <v>#VALUE!</v>
      </c>
      <c r="AX2807">
        <v>1</v>
      </c>
      <c r="BI2807">
        <v>1</v>
      </c>
      <c r="BJ2807">
        <v>1</v>
      </c>
      <c r="BM2807">
        <v>1</v>
      </c>
      <c r="BS2807">
        <v>1</v>
      </c>
      <c r="CA2807">
        <v>1</v>
      </c>
      <c r="CG2807">
        <v>1</v>
      </c>
      <c r="CS2807">
        <v>1</v>
      </c>
      <c r="CY2807">
        <v>1</v>
      </c>
      <c r="DF2807">
        <v>1</v>
      </c>
      <c r="DQ2807">
        <v>1</v>
      </c>
      <c r="DR2807">
        <v>1</v>
      </c>
      <c r="DU2807">
        <v>1</v>
      </c>
      <c r="EY2807">
        <v>1</v>
      </c>
      <c r="EZ2807">
        <v>1</v>
      </c>
      <c r="FC2807">
        <v>1</v>
      </c>
    </row>
    <row r="2808" spans="1:174" x14ac:dyDescent="0.35">
      <c r="A2808" t="s">
        <v>12076</v>
      </c>
      <c r="B2808" t="s">
        <v>465</v>
      </c>
      <c r="C2808" t="s">
        <v>633</v>
      </c>
      <c r="D2808" t="s">
        <v>634</v>
      </c>
      <c r="F2808" t="s">
        <v>1147</v>
      </c>
      <c r="G2808" t="s">
        <v>12077</v>
      </c>
      <c r="I2808" t="s">
        <v>12078</v>
      </c>
      <c r="J2808" t="s">
        <v>294</v>
      </c>
      <c r="K2808" t="s">
        <v>3821</v>
      </c>
      <c r="L2808">
        <v>40</v>
      </c>
      <c r="M2808" t="s">
        <v>788</v>
      </c>
      <c r="N2808" t="s">
        <v>324</v>
      </c>
      <c r="O2808">
        <v>430</v>
      </c>
      <c r="V2808" t="s">
        <v>11918</v>
      </c>
      <c r="W2808" t="s">
        <v>11919</v>
      </c>
      <c r="X2808" t="s">
        <v>11920</v>
      </c>
      <c r="Y2808" t="s">
        <v>11921</v>
      </c>
      <c r="AB2808" s="9">
        <v>41425</v>
      </c>
      <c r="AE2808">
        <v>1</v>
      </c>
      <c r="AF2808" t="s">
        <v>6416</v>
      </c>
      <c r="AG2808">
        <v>1</v>
      </c>
      <c r="AH2808">
        <v>0.5</v>
      </c>
      <c r="AL2808" s="6">
        <v>45.518999999999998</v>
      </c>
      <c r="AM2808" s="1">
        <v>28.053999999999998</v>
      </c>
      <c r="AN2808" s="3">
        <v>12.15</v>
      </c>
      <c r="AO2808" s="8">
        <f t="shared" si="258"/>
        <v>85.722999999999999</v>
      </c>
      <c r="AP2808" s="8">
        <f t="shared" si="259"/>
        <v>1.6225493690739288</v>
      </c>
      <c r="AQ2808" s="8">
        <f t="shared" si="260"/>
        <v>3</v>
      </c>
      <c r="AR2808" s="6">
        <v>46.203000000000003</v>
      </c>
      <c r="AS2808" s="1">
        <v>27.373999999999999</v>
      </c>
      <c r="AT2808" s="3">
        <v>12.253</v>
      </c>
      <c r="AU2808" s="8">
        <f t="shared" si="261"/>
        <v>-0.6840000000000046</v>
      </c>
      <c r="AV2808" s="8">
        <f t="shared" si="263"/>
        <v>1.6878424782640464</v>
      </c>
      <c r="AW2808" s="8">
        <f t="shared" si="262"/>
        <v>3</v>
      </c>
      <c r="AZ2808">
        <v>1</v>
      </c>
      <c r="BH2808">
        <v>1</v>
      </c>
      <c r="BM2808">
        <v>1</v>
      </c>
      <c r="BS2808">
        <v>1</v>
      </c>
      <c r="BZ2808">
        <v>1</v>
      </c>
      <c r="CF2808">
        <v>1</v>
      </c>
      <c r="CS2808">
        <v>1</v>
      </c>
      <c r="CY2808">
        <v>1</v>
      </c>
      <c r="DF2808">
        <v>1</v>
      </c>
      <c r="EE2808">
        <v>1</v>
      </c>
      <c r="FK2808">
        <v>1</v>
      </c>
      <c r="FP2808">
        <v>1</v>
      </c>
    </row>
    <row r="2809" spans="1:174" x14ac:dyDescent="0.35">
      <c r="A2809" t="s">
        <v>12220</v>
      </c>
      <c r="B2809" t="s">
        <v>269</v>
      </c>
      <c r="C2809" t="s">
        <v>319</v>
      </c>
      <c r="D2809" t="s">
        <v>363</v>
      </c>
      <c r="F2809" t="s">
        <v>2339</v>
      </c>
      <c r="G2809" t="s">
        <v>12221</v>
      </c>
      <c r="I2809" t="s">
        <v>12222</v>
      </c>
      <c r="J2809" t="s">
        <v>11530</v>
      </c>
      <c r="K2809" t="s">
        <v>3821</v>
      </c>
      <c r="L2809">
        <v>60</v>
      </c>
      <c r="M2809" t="s">
        <v>788</v>
      </c>
      <c r="N2809" t="s">
        <v>324</v>
      </c>
      <c r="O2809">
        <v>300</v>
      </c>
      <c r="V2809" t="s">
        <v>3703</v>
      </c>
      <c r="W2809" t="s">
        <v>12223</v>
      </c>
      <c r="X2809" t="s">
        <v>12203</v>
      </c>
      <c r="Y2809" t="s">
        <v>441</v>
      </c>
      <c r="AB2809" s="9">
        <v>41475</v>
      </c>
      <c r="AE2809">
        <v>1</v>
      </c>
      <c r="AF2809" t="s">
        <v>6416</v>
      </c>
      <c r="AG2809">
        <v>1</v>
      </c>
      <c r="AH2809">
        <v>0.4</v>
      </c>
      <c r="AL2809" s="6">
        <v>38.704000000000001</v>
      </c>
      <c r="AM2809" s="1">
        <v>24.504000000000001</v>
      </c>
      <c r="AN2809" s="3">
        <v>11.853999999999999</v>
      </c>
      <c r="AO2809" s="8">
        <f t="shared" si="258"/>
        <v>75.061999999999998</v>
      </c>
      <c r="AP2809" s="8">
        <f t="shared" si="259"/>
        <v>1.5794972249428665</v>
      </c>
      <c r="AQ2809" s="8">
        <f t="shared" si="260"/>
        <v>3</v>
      </c>
      <c r="AR2809" s="6">
        <v>44.738999999999997</v>
      </c>
      <c r="AS2809" s="1">
        <v>22.693000000000001</v>
      </c>
      <c r="AT2809" s="3">
        <v>10.765000000000001</v>
      </c>
      <c r="AU2809" s="8">
        <f t="shared" si="261"/>
        <v>-6.0349999999999966</v>
      </c>
      <c r="AV2809" s="8">
        <f t="shared" si="263"/>
        <v>1.9714890054201735</v>
      </c>
      <c r="AW2809" s="8">
        <f t="shared" si="262"/>
        <v>3</v>
      </c>
      <c r="AZ2809">
        <v>1</v>
      </c>
      <c r="BH2809">
        <v>1</v>
      </c>
      <c r="BM2809">
        <v>1</v>
      </c>
      <c r="BS2809">
        <v>1</v>
      </c>
      <c r="CA2809">
        <v>1</v>
      </c>
      <c r="CF2809">
        <v>1</v>
      </c>
      <c r="CS2809">
        <v>1</v>
      </c>
      <c r="CU2809">
        <v>1</v>
      </c>
      <c r="CY2809">
        <v>1</v>
      </c>
      <c r="DF2809">
        <v>1</v>
      </c>
      <c r="DN2809">
        <v>1</v>
      </c>
      <c r="DZ2809">
        <v>1</v>
      </c>
      <c r="FC2809">
        <v>1</v>
      </c>
      <c r="FP2809">
        <v>1</v>
      </c>
    </row>
    <row r="2810" spans="1:174" x14ac:dyDescent="0.35">
      <c r="A2810" t="s">
        <v>12298</v>
      </c>
      <c r="B2810" t="s">
        <v>170</v>
      </c>
      <c r="C2810" t="s">
        <v>171</v>
      </c>
      <c r="D2810" t="s">
        <v>402</v>
      </c>
      <c r="F2810" t="s">
        <v>403</v>
      </c>
      <c r="G2810" t="s">
        <v>12299</v>
      </c>
      <c r="I2810" t="s">
        <v>12300</v>
      </c>
      <c r="J2810" t="s">
        <v>6413</v>
      </c>
      <c r="K2810" t="s">
        <v>3821</v>
      </c>
      <c r="L2810">
        <v>10</v>
      </c>
      <c r="M2810" t="s">
        <v>788</v>
      </c>
      <c r="N2810" t="s">
        <v>324</v>
      </c>
      <c r="O2810">
        <v>430</v>
      </c>
      <c r="V2810" t="s">
        <v>11918</v>
      </c>
      <c r="W2810" t="s">
        <v>11919</v>
      </c>
      <c r="X2810" t="s">
        <v>12291</v>
      </c>
      <c r="Y2810" t="s">
        <v>11921</v>
      </c>
      <c r="AB2810" s="9">
        <v>41536</v>
      </c>
      <c r="AE2810">
        <v>1</v>
      </c>
      <c r="AF2810" t="s">
        <v>6416</v>
      </c>
      <c r="AG2810">
        <v>1</v>
      </c>
      <c r="AH2810">
        <v>0.1</v>
      </c>
      <c r="AL2810" s="6">
        <v>37.640999999999998</v>
      </c>
      <c r="AM2810" s="1">
        <v>26.231999999999999</v>
      </c>
      <c r="AN2810" s="3">
        <v>20.021999999999998</v>
      </c>
      <c r="AO2810" s="8">
        <f t="shared" si="258"/>
        <v>83.894999999999996</v>
      </c>
      <c r="AP2810" s="8">
        <f t="shared" si="259"/>
        <v>1.4349268069533394</v>
      </c>
      <c r="AQ2810" s="8">
        <f t="shared" si="260"/>
        <v>3</v>
      </c>
      <c r="AR2810" s="6">
        <v>41.06</v>
      </c>
      <c r="AS2810" s="1">
        <v>26.376000000000001</v>
      </c>
      <c r="AT2810" s="3">
        <v>17.097999999999999</v>
      </c>
      <c r="AU2810" s="8">
        <f t="shared" si="261"/>
        <v>-3.419000000000004</v>
      </c>
      <c r="AV2810" s="8">
        <f t="shared" si="263"/>
        <v>1.556718228692751</v>
      </c>
      <c r="AW2810" s="8">
        <f t="shared" si="262"/>
        <v>3</v>
      </c>
      <c r="AZ2810">
        <v>1</v>
      </c>
      <c r="BH2810">
        <v>1</v>
      </c>
      <c r="BM2810">
        <v>1</v>
      </c>
      <c r="BS2810">
        <v>1</v>
      </c>
      <c r="BZ2810">
        <v>1</v>
      </c>
      <c r="CG2810">
        <v>1</v>
      </c>
      <c r="CJ2810">
        <v>1</v>
      </c>
      <c r="CS2810">
        <v>1</v>
      </c>
      <c r="CY2810">
        <v>1</v>
      </c>
      <c r="DN2810">
        <v>1</v>
      </c>
      <c r="DZ2810">
        <v>1</v>
      </c>
      <c r="EY2810">
        <v>1</v>
      </c>
    </row>
    <row r="2811" spans="1:174" x14ac:dyDescent="0.35">
      <c r="A2811" t="s">
        <v>12883</v>
      </c>
      <c r="B2811" t="s">
        <v>170</v>
      </c>
      <c r="C2811" t="s">
        <v>171</v>
      </c>
      <c r="D2811" t="s">
        <v>402</v>
      </c>
      <c r="F2811" t="s">
        <v>403</v>
      </c>
      <c r="G2811" t="s">
        <v>12884</v>
      </c>
      <c r="I2811" t="s">
        <v>12300</v>
      </c>
      <c r="J2811" t="s">
        <v>12885</v>
      </c>
      <c r="K2811" t="s">
        <v>3821</v>
      </c>
      <c r="L2811">
        <v>10</v>
      </c>
      <c r="M2811" t="s">
        <v>788</v>
      </c>
      <c r="N2811" t="s">
        <v>788</v>
      </c>
      <c r="O2811">
        <v>430</v>
      </c>
      <c r="V2811" t="s">
        <v>12867</v>
      </c>
      <c r="W2811" t="s">
        <v>11919</v>
      </c>
      <c r="X2811" t="s">
        <v>12868</v>
      </c>
      <c r="Y2811" t="s">
        <v>11921</v>
      </c>
      <c r="AB2811" s="9">
        <v>41788</v>
      </c>
      <c r="AE2811">
        <v>1</v>
      </c>
      <c r="AF2811" t="s">
        <v>3276</v>
      </c>
      <c r="AG2811">
        <v>2</v>
      </c>
      <c r="AH2811">
        <v>0.1</v>
      </c>
      <c r="AL2811" s="6">
        <v>47.819000000000003</v>
      </c>
      <c r="AM2811" s="1">
        <v>26.728000000000002</v>
      </c>
      <c r="AN2811" s="3">
        <v>9.0340000000000007</v>
      </c>
      <c r="AO2811" s="8">
        <f t="shared" si="258"/>
        <v>83.581000000000003</v>
      </c>
      <c r="AP2811" s="8">
        <f t="shared" si="259"/>
        <v>1.7890975755761749</v>
      </c>
      <c r="AQ2811" s="8">
        <f t="shared" si="260"/>
        <v>3</v>
      </c>
      <c r="AR2811" s="6">
        <v>50.98</v>
      </c>
      <c r="AS2811" s="1">
        <v>24.998000000000001</v>
      </c>
      <c r="AT2811" s="3">
        <v>9.5739999999999998</v>
      </c>
      <c r="AU2811" s="8">
        <f t="shared" si="261"/>
        <v>-3.1609999999999943</v>
      </c>
      <c r="AV2811" s="8">
        <f t="shared" si="263"/>
        <v>2.039363149051924</v>
      </c>
      <c r="AW2811" s="8">
        <f t="shared" si="262"/>
        <v>4</v>
      </c>
      <c r="BC2811">
        <v>1</v>
      </c>
      <c r="BD2811">
        <v>1</v>
      </c>
      <c r="BH2811">
        <v>1</v>
      </c>
      <c r="BM2811">
        <v>1</v>
      </c>
      <c r="BS2811">
        <v>1</v>
      </c>
      <c r="BZ2811">
        <v>1</v>
      </c>
      <c r="CG2811">
        <v>1</v>
      </c>
      <c r="CI2811">
        <v>1</v>
      </c>
      <c r="CS2811">
        <v>1</v>
      </c>
      <c r="CY2811">
        <v>1</v>
      </c>
      <c r="DF2811">
        <v>1</v>
      </c>
      <c r="EE2811">
        <v>1</v>
      </c>
      <c r="FK2811">
        <v>1</v>
      </c>
    </row>
    <row r="2812" spans="1:174" hidden="1" x14ac:dyDescent="0.35">
      <c r="A2812" t="s">
        <v>8263</v>
      </c>
      <c r="B2812" t="s">
        <v>252</v>
      </c>
      <c r="C2812" t="s">
        <v>381</v>
      </c>
      <c r="D2812" t="s">
        <v>382</v>
      </c>
      <c r="F2812" t="s">
        <v>3094</v>
      </c>
      <c r="I2812" t="s">
        <v>3436</v>
      </c>
      <c r="J2812" t="s">
        <v>294</v>
      </c>
      <c r="K2812" t="s">
        <v>295</v>
      </c>
      <c r="L2812">
        <v>80</v>
      </c>
      <c r="M2812" t="s">
        <v>218</v>
      </c>
      <c r="N2812" t="s">
        <v>788</v>
      </c>
      <c r="O2812">
        <v>500</v>
      </c>
      <c r="P2812">
        <v>48</v>
      </c>
      <c r="Q2812">
        <v>11</v>
      </c>
      <c r="R2812">
        <v>850</v>
      </c>
      <c r="S2812">
        <v>-1</v>
      </c>
      <c r="T2812">
        <v>19</v>
      </c>
      <c r="U2812">
        <v>8</v>
      </c>
      <c r="V2812" t="s">
        <v>219</v>
      </c>
      <c r="W2812" t="s">
        <v>6609</v>
      </c>
      <c r="Y2812" t="s">
        <v>221</v>
      </c>
      <c r="Z2812" t="s">
        <v>181</v>
      </c>
      <c r="AB2812" s="8"/>
      <c r="AD2812">
        <v>1</v>
      </c>
      <c r="AF2812" t="s">
        <v>7444</v>
      </c>
      <c r="AL2812" s="6" t="s">
        <v>14292</v>
      </c>
      <c r="AM2812" s="1" t="s">
        <v>14292</v>
      </c>
      <c r="AN2812" s="3" t="s">
        <v>14292</v>
      </c>
      <c r="AO2812" s="8">
        <f t="shared" si="258"/>
        <v>0</v>
      </c>
      <c r="AP2812" s="8" t="e">
        <f t="shared" si="259"/>
        <v>#VALUE!</v>
      </c>
      <c r="AQ2812" s="8" t="e">
        <f t="shared" si="260"/>
        <v>#VALUE!</v>
      </c>
      <c r="AU2812" s="8" t="e">
        <f t="shared" si="261"/>
        <v>#VALUE!</v>
      </c>
      <c r="AV2812" s="8" t="e">
        <f t="shared" si="263"/>
        <v>#VALUE!</v>
      </c>
      <c r="AW2812" s="8" t="e">
        <f t="shared" si="262"/>
        <v>#VALUE!</v>
      </c>
      <c r="AY2812">
        <v>1</v>
      </c>
      <c r="BH2812">
        <v>1</v>
      </c>
      <c r="BM2812">
        <v>1</v>
      </c>
      <c r="BP2812">
        <v>1</v>
      </c>
      <c r="BS2812">
        <v>1</v>
      </c>
      <c r="BX2812">
        <v>1</v>
      </c>
      <c r="CA2812">
        <v>1</v>
      </c>
      <c r="CG2812">
        <v>1</v>
      </c>
      <c r="CS2812">
        <v>1</v>
      </c>
      <c r="CX2812">
        <v>1</v>
      </c>
      <c r="DF2812">
        <v>1</v>
      </c>
      <c r="DG2812">
        <v>1</v>
      </c>
      <c r="DQ2812">
        <v>1</v>
      </c>
      <c r="DR2812">
        <v>1</v>
      </c>
      <c r="DU2812">
        <v>1</v>
      </c>
      <c r="DZ2812">
        <v>1</v>
      </c>
      <c r="EY2812">
        <v>1</v>
      </c>
      <c r="EZ2812">
        <v>1</v>
      </c>
      <c r="FC2812">
        <v>1</v>
      </c>
    </row>
    <row r="2813" spans="1:174" x14ac:dyDescent="0.35">
      <c r="A2813" t="s">
        <v>13304</v>
      </c>
      <c r="B2813" t="s">
        <v>465</v>
      </c>
      <c r="C2813" t="s">
        <v>633</v>
      </c>
      <c r="D2813" t="s">
        <v>634</v>
      </c>
      <c r="F2813" t="s">
        <v>3062</v>
      </c>
      <c r="G2813" t="s">
        <v>13305</v>
      </c>
      <c r="I2813" t="s">
        <v>13306</v>
      </c>
      <c r="J2813" t="s">
        <v>507</v>
      </c>
      <c r="K2813" t="s">
        <v>3821</v>
      </c>
      <c r="L2813">
        <v>30</v>
      </c>
      <c r="M2813" t="s">
        <v>788</v>
      </c>
      <c r="N2813" t="s">
        <v>324</v>
      </c>
      <c r="O2813">
        <v>420</v>
      </c>
      <c r="V2813" t="s">
        <v>13302</v>
      </c>
      <c r="W2813" t="s">
        <v>13303</v>
      </c>
      <c r="X2813" t="s">
        <v>12291</v>
      </c>
      <c r="Y2813" t="s">
        <v>11921</v>
      </c>
      <c r="AB2813" s="9">
        <v>41891</v>
      </c>
      <c r="AE2813">
        <v>1</v>
      </c>
      <c r="AF2813" t="s">
        <v>6416</v>
      </c>
      <c r="AG2813">
        <v>1</v>
      </c>
      <c r="AH2813">
        <v>0.5</v>
      </c>
      <c r="AK2813" t="s">
        <v>12891</v>
      </c>
      <c r="AL2813" s="6">
        <v>42.469000000000001</v>
      </c>
      <c r="AM2813" s="1">
        <v>31.661000000000001</v>
      </c>
      <c r="AN2813" s="3">
        <v>13.936999999999999</v>
      </c>
      <c r="AO2813" s="8">
        <f t="shared" si="258"/>
        <v>88.066999999999993</v>
      </c>
      <c r="AP2813" s="8">
        <f t="shared" si="259"/>
        <v>1.3413663497678532</v>
      </c>
      <c r="AQ2813" s="8">
        <f t="shared" si="260"/>
        <v>3</v>
      </c>
      <c r="AR2813" s="6">
        <v>46.213000000000001</v>
      </c>
      <c r="AS2813" s="1">
        <v>29.736999999999998</v>
      </c>
      <c r="AT2813" s="3">
        <v>12.161</v>
      </c>
      <c r="AU2813" s="8">
        <f t="shared" si="261"/>
        <v>-3.7439999999999998</v>
      </c>
      <c r="AV2813" s="8">
        <f t="shared" si="263"/>
        <v>1.5540572350943271</v>
      </c>
      <c r="AW2813" s="8">
        <f t="shared" si="262"/>
        <v>3</v>
      </c>
      <c r="AZ2813">
        <v>1</v>
      </c>
      <c r="BD2813">
        <v>1</v>
      </c>
      <c r="BH2813">
        <v>1</v>
      </c>
      <c r="BI2813">
        <v>1</v>
      </c>
      <c r="BO2813">
        <v>1</v>
      </c>
      <c r="BS2813">
        <v>1</v>
      </c>
      <c r="CA2813">
        <v>1</v>
      </c>
      <c r="CF2813">
        <v>1</v>
      </c>
      <c r="CJ2813">
        <v>1</v>
      </c>
      <c r="CS2813">
        <v>1</v>
      </c>
      <c r="CY2813">
        <v>1</v>
      </c>
      <c r="DD2813">
        <v>1</v>
      </c>
      <c r="DO2813">
        <v>1</v>
      </c>
      <c r="DZ2813">
        <v>1</v>
      </c>
      <c r="EY2813">
        <v>1</v>
      </c>
    </row>
    <row r="2814" spans="1:174" x14ac:dyDescent="0.35">
      <c r="A2814" t="s">
        <v>13341</v>
      </c>
      <c r="B2814" t="s">
        <v>269</v>
      </c>
      <c r="C2814" t="s">
        <v>319</v>
      </c>
      <c r="D2814" t="s">
        <v>321</v>
      </c>
      <c r="F2814" t="s">
        <v>13342</v>
      </c>
      <c r="G2814" t="s">
        <v>12221</v>
      </c>
      <c r="I2814" t="s">
        <v>13343</v>
      </c>
      <c r="J2814" t="s">
        <v>6413</v>
      </c>
      <c r="K2814" t="s">
        <v>3821</v>
      </c>
      <c r="L2814">
        <v>2</v>
      </c>
      <c r="M2814" t="s">
        <v>788</v>
      </c>
      <c r="N2814" t="s">
        <v>324</v>
      </c>
      <c r="O2814">
        <v>420</v>
      </c>
      <c r="V2814" t="s">
        <v>6471</v>
      </c>
      <c r="W2814" t="s">
        <v>13303</v>
      </c>
      <c r="X2814" t="s">
        <v>12291</v>
      </c>
      <c r="Y2814" t="s">
        <v>11921</v>
      </c>
      <c r="AB2814" s="9">
        <v>41863</v>
      </c>
      <c r="AE2814">
        <v>1</v>
      </c>
      <c r="AF2814" t="s">
        <v>6416</v>
      </c>
      <c r="AG2814">
        <v>1</v>
      </c>
      <c r="AH2814">
        <v>0.1</v>
      </c>
      <c r="AK2814" t="s">
        <v>12891</v>
      </c>
      <c r="AL2814" s="6">
        <v>53.792000000000002</v>
      </c>
      <c r="AM2814" s="1">
        <v>30.15</v>
      </c>
      <c r="AN2814" s="3">
        <v>3.0720000000000001</v>
      </c>
      <c r="AO2814" s="8">
        <f t="shared" si="258"/>
        <v>87.01400000000001</v>
      </c>
      <c r="AP2814" s="8">
        <f t="shared" si="259"/>
        <v>1.7841459369817581</v>
      </c>
      <c r="AQ2814" s="8">
        <f t="shared" si="260"/>
        <v>3</v>
      </c>
      <c r="AR2814" s="6">
        <v>59.454000000000001</v>
      </c>
      <c r="AS2814" s="1">
        <v>25.093</v>
      </c>
      <c r="AT2814" s="3">
        <v>2.9049999999999998</v>
      </c>
      <c r="AU2814" s="8">
        <f t="shared" si="261"/>
        <v>-5.661999999999999</v>
      </c>
      <c r="AV2814" s="8">
        <f t="shared" si="263"/>
        <v>2.3693460327581399</v>
      </c>
      <c r="AW2814" s="8">
        <f t="shared" si="262"/>
        <v>4</v>
      </c>
      <c r="AZ2814">
        <v>1</v>
      </c>
      <c r="BH2814">
        <v>1</v>
      </c>
      <c r="BL2814">
        <v>1</v>
      </c>
      <c r="BM2814">
        <v>1</v>
      </c>
      <c r="BP2814">
        <v>1</v>
      </c>
      <c r="BZ2814">
        <v>1</v>
      </c>
      <c r="CG2814">
        <v>1</v>
      </c>
      <c r="CH2814">
        <v>1</v>
      </c>
      <c r="CR2814">
        <v>1</v>
      </c>
      <c r="DF2814">
        <v>1</v>
      </c>
      <c r="DG2814">
        <v>1</v>
      </c>
      <c r="DR2814">
        <v>1</v>
      </c>
      <c r="EE2814">
        <v>1</v>
      </c>
      <c r="EY2814">
        <v>1</v>
      </c>
      <c r="FP2814">
        <v>1</v>
      </c>
    </row>
    <row r="2815" spans="1:174" x14ac:dyDescent="0.35">
      <c r="A2815" t="s">
        <v>14193</v>
      </c>
      <c r="D2815" t="s">
        <v>321</v>
      </c>
      <c r="F2815" t="s">
        <v>2707</v>
      </c>
      <c r="G2815" t="s">
        <v>14196</v>
      </c>
      <c r="I2815" t="s">
        <v>14197</v>
      </c>
      <c r="J2815" t="s">
        <v>14086</v>
      </c>
      <c r="K2815" t="s">
        <v>295</v>
      </c>
      <c r="L2815">
        <v>25</v>
      </c>
      <c r="M2815" t="s">
        <v>1478</v>
      </c>
      <c r="O2815">
        <v>850</v>
      </c>
      <c r="V2815" t="s">
        <v>613</v>
      </c>
      <c r="W2815" t="s">
        <v>14105</v>
      </c>
      <c r="X2815" t="s">
        <v>14106</v>
      </c>
      <c r="Y2815" t="s">
        <v>1041</v>
      </c>
      <c r="AB2815" s="9">
        <v>42160</v>
      </c>
      <c r="AF2815" t="s">
        <v>3276</v>
      </c>
      <c r="AG2815">
        <v>3</v>
      </c>
      <c r="AH2815">
        <v>0.3</v>
      </c>
      <c r="AL2815" s="6">
        <v>34.526000000000003</v>
      </c>
      <c r="AM2815" s="1">
        <v>30.969000000000001</v>
      </c>
      <c r="AN2815" s="3">
        <v>11.851000000000001</v>
      </c>
      <c r="AO2815" s="8">
        <f t="shared" si="258"/>
        <v>77.346000000000004</v>
      </c>
      <c r="AP2815" s="8">
        <f t="shared" si="259"/>
        <v>1.1148567922761472</v>
      </c>
      <c r="AQ2815" s="8">
        <f t="shared" si="260"/>
        <v>3</v>
      </c>
      <c r="AR2815" s="6">
        <v>27.123000000000001</v>
      </c>
      <c r="AS2815" s="1">
        <v>35.732999999999997</v>
      </c>
      <c r="AT2815" s="3">
        <v>9.6839999999999993</v>
      </c>
      <c r="AU2815" s="8">
        <f t="shared" si="261"/>
        <v>7.4030000000000022</v>
      </c>
      <c r="AV2815" s="8">
        <f t="shared" si="263"/>
        <v>0.75904625975988593</v>
      </c>
      <c r="AW2815" s="8">
        <f t="shared" si="262"/>
        <v>2</v>
      </c>
      <c r="AX2815">
        <v>1</v>
      </c>
      <c r="BC2815">
        <v>1</v>
      </c>
      <c r="BH2815">
        <v>1</v>
      </c>
      <c r="BM2815">
        <v>1</v>
      </c>
      <c r="BP2815">
        <v>1</v>
      </c>
      <c r="BR2815">
        <v>1</v>
      </c>
      <c r="BX2815">
        <v>1</v>
      </c>
      <c r="CA2815">
        <v>1</v>
      </c>
      <c r="CF2815">
        <v>1</v>
      </c>
      <c r="CI2815">
        <v>1</v>
      </c>
      <c r="CS2815">
        <v>1</v>
      </c>
      <c r="CX2815">
        <v>1</v>
      </c>
      <c r="CZ2815">
        <v>1</v>
      </c>
      <c r="DF2815">
        <v>1</v>
      </c>
      <c r="DG2815">
        <v>1</v>
      </c>
      <c r="DK2815">
        <v>1</v>
      </c>
      <c r="DQ2815">
        <v>1</v>
      </c>
      <c r="DR2815">
        <v>1</v>
      </c>
      <c r="DZ2815">
        <v>1</v>
      </c>
      <c r="EY2815">
        <v>1</v>
      </c>
      <c r="EZ2815">
        <v>1</v>
      </c>
    </row>
    <row r="2816" spans="1:174" x14ac:dyDescent="0.35">
      <c r="A2816" t="s">
        <v>13576</v>
      </c>
      <c r="D2816" t="s">
        <v>985</v>
      </c>
      <c r="F2816" t="s">
        <v>986</v>
      </c>
      <c r="G2816" t="s">
        <v>13577</v>
      </c>
      <c r="I2816" t="s">
        <v>13578</v>
      </c>
      <c r="J2816" t="s">
        <v>175</v>
      </c>
      <c r="K2816" t="s">
        <v>3821</v>
      </c>
      <c r="L2816">
        <v>70</v>
      </c>
      <c r="M2816" t="s">
        <v>788</v>
      </c>
      <c r="N2816" t="s">
        <v>324</v>
      </c>
      <c r="O2816">
        <v>440</v>
      </c>
      <c r="V2816" t="s">
        <v>6355</v>
      </c>
      <c r="W2816" t="s">
        <v>11919</v>
      </c>
      <c r="X2816" t="s">
        <v>12291</v>
      </c>
      <c r="Y2816" t="s">
        <v>11921</v>
      </c>
      <c r="AB2816" s="9">
        <v>42178</v>
      </c>
      <c r="AE2816">
        <v>1</v>
      </c>
      <c r="AF2816" t="s">
        <v>7444</v>
      </c>
      <c r="AL2816" s="6">
        <v>33.258000000000003</v>
      </c>
      <c r="AM2816" s="1">
        <v>33.143000000000001</v>
      </c>
      <c r="AN2816" s="3">
        <v>15.31</v>
      </c>
      <c r="AO2816" s="8">
        <f t="shared" si="258"/>
        <v>81.711000000000013</v>
      </c>
      <c r="AP2816" s="8">
        <f t="shared" si="259"/>
        <v>1.003469812630118</v>
      </c>
      <c r="AQ2816" s="8">
        <f t="shared" si="260"/>
        <v>3</v>
      </c>
      <c r="AR2816" s="6">
        <v>35.442999999999998</v>
      </c>
      <c r="AS2816" s="1">
        <v>31.170999999999999</v>
      </c>
      <c r="AT2816" s="3">
        <v>15.323</v>
      </c>
      <c r="AU2816" s="8">
        <f t="shared" si="261"/>
        <v>-2.1849999999999952</v>
      </c>
      <c r="AV2816" s="8">
        <f t="shared" si="263"/>
        <v>1.1370504635719096</v>
      </c>
      <c r="AW2816" s="8">
        <f t="shared" si="262"/>
        <v>3</v>
      </c>
      <c r="AX2816">
        <v>1</v>
      </c>
      <c r="BC2816">
        <v>1</v>
      </c>
      <c r="BE2816">
        <v>1</v>
      </c>
      <c r="BH2816">
        <v>1</v>
      </c>
      <c r="BL2816">
        <v>1</v>
      </c>
      <c r="BM2816">
        <v>1</v>
      </c>
      <c r="BS2816">
        <v>1</v>
      </c>
      <c r="CA2816">
        <v>1</v>
      </c>
      <c r="CF2816">
        <v>1</v>
      </c>
      <c r="CJ2816">
        <v>1</v>
      </c>
      <c r="CS2816">
        <v>1</v>
      </c>
      <c r="CW2816">
        <v>1</v>
      </c>
      <c r="DA2816">
        <v>1</v>
      </c>
      <c r="DD2816">
        <v>1</v>
      </c>
      <c r="DO2816">
        <v>1</v>
      </c>
      <c r="DZ2816">
        <v>1</v>
      </c>
      <c r="EY2816">
        <v>1</v>
      </c>
      <c r="FM2816">
        <v>1</v>
      </c>
      <c r="FR2816">
        <v>1</v>
      </c>
    </row>
    <row r="2817" spans="1:178" x14ac:dyDescent="0.35">
      <c r="A2817" t="s">
        <v>14245</v>
      </c>
      <c r="D2817" t="s">
        <v>363</v>
      </c>
      <c r="F2817" t="s">
        <v>3006</v>
      </c>
      <c r="G2817" t="s">
        <v>14246</v>
      </c>
      <c r="I2817" t="s">
        <v>14247</v>
      </c>
      <c r="J2817" t="s">
        <v>6413</v>
      </c>
      <c r="K2817" t="s">
        <v>295</v>
      </c>
      <c r="L2817">
        <v>50</v>
      </c>
      <c r="M2817" t="s">
        <v>210</v>
      </c>
      <c r="O2817">
        <v>1400</v>
      </c>
      <c r="V2817" t="s">
        <v>14248</v>
      </c>
      <c r="W2817" t="s">
        <v>14249</v>
      </c>
      <c r="X2817" t="s">
        <v>14244</v>
      </c>
      <c r="Y2817" t="s">
        <v>463</v>
      </c>
      <c r="AB2817" s="9">
        <v>41878</v>
      </c>
      <c r="AF2817" t="s">
        <v>3276</v>
      </c>
      <c r="AG2817">
        <v>4</v>
      </c>
      <c r="AH2817">
        <v>0.4</v>
      </c>
      <c r="AI2817" t="s">
        <v>8807</v>
      </c>
      <c r="AL2817" s="6">
        <v>41.612000000000002</v>
      </c>
      <c r="AM2817" s="1">
        <v>23.221</v>
      </c>
      <c r="AN2817" s="3">
        <v>11.465999999999999</v>
      </c>
      <c r="AO2817" s="8">
        <f t="shared" si="258"/>
        <v>76.298999999999992</v>
      </c>
      <c r="AP2817" s="8">
        <f t="shared" si="259"/>
        <v>1.7919986219370398</v>
      </c>
      <c r="AQ2817" s="8">
        <f t="shared" si="260"/>
        <v>3</v>
      </c>
      <c r="AR2817" s="6">
        <v>36.957000000000001</v>
      </c>
      <c r="AS2817" s="1">
        <v>23.657</v>
      </c>
      <c r="AT2817" s="3">
        <v>15.196</v>
      </c>
      <c r="AU2817" s="8">
        <f t="shared" si="261"/>
        <v>4.6550000000000011</v>
      </c>
      <c r="AV2817" s="8">
        <f t="shared" si="263"/>
        <v>1.5622014625692184</v>
      </c>
      <c r="AW2817" s="8">
        <f t="shared" si="262"/>
        <v>3</v>
      </c>
      <c r="AX2817">
        <v>1</v>
      </c>
      <c r="BC2817">
        <v>1</v>
      </c>
      <c r="BH2817">
        <v>1</v>
      </c>
      <c r="BI2817">
        <v>1</v>
      </c>
      <c r="BM2817">
        <v>1</v>
      </c>
      <c r="BR2817">
        <v>1</v>
      </c>
      <c r="CA2817">
        <v>1</v>
      </c>
      <c r="CG2817">
        <v>1</v>
      </c>
      <c r="CJ2817">
        <v>1</v>
      </c>
      <c r="CS2817">
        <v>1</v>
      </c>
      <c r="CY2817">
        <v>1</v>
      </c>
      <c r="DF2817">
        <v>1</v>
      </c>
      <c r="DO2817">
        <v>1</v>
      </c>
      <c r="DZ2817">
        <v>1</v>
      </c>
      <c r="FH2817">
        <v>1</v>
      </c>
      <c r="FK2817">
        <v>1</v>
      </c>
    </row>
    <row r="2818" spans="1:178" x14ac:dyDescent="0.35">
      <c r="A2818" t="s">
        <v>14250</v>
      </c>
      <c r="D2818" t="s">
        <v>2415</v>
      </c>
      <c r="F2818" t="s">
        <v>2416</v>
      </c>
      <c r="G2818" t="s">
        <v>14251</v>
      </c>
      <c r="I2818" t="s">
        <v>14252</v>
      </c>
      <c r="J2818" t="s">
        <v>507</v>
      </c>
      <c r="K2818" t="s">
        <v>1417</v>
      </c>
      <c r="L2818">
        <v>80</v>
      </c>
      <c r="M2818" t="s">
        <v>2147</v>
      </c>
      <c r="O2818">
        <v>450</v>
      </c>
      <c r="V2818" t="s">
        <v>242</v>
      </c>
      <c r="W2818" t="s">
        <v>470</v>
      </c>
      <c r="X2818" t="s">
        <v>2558</v>
      </c>
      <c r="Y2818" t="s">
        <v>180</v>
      </c>
      <c r="AB2818" s="9">
        <v>42287</v>
      </c>
      <c r="AF2818" t="s">
        <v>6416</v>
      </c>
      <c r="AG2818">
        <v>1</v>
      </c>
      <c r="AH2818">
        <v>3</v>
      </c>
      <c r="AL2818" s="6">
        <v>40.606000000000002</v>
      </c>
      <c r="AM2818" s="1">
        <v>23.902000000000001</v>
      </c>
      <c r="AN2818" s="3">
        <v>14.865</v>
      </c>
      <c r="AO2818" s="8">
        <f t="shared" ref="AO2818:AO2881" si="264">IF(OR((AL2818&gt;0),(AM2818&gt;0)),SUM(AL2818:AN2818),"")</f>
        <v>79.373000000000005</v>
      </c>
      <c r="AP2818" s="8">
        <f t="shared" ref="AP2818:AP2881" si="265">IF(OR((AL2818&gt;0),(AM2818&gt;0)),AL2818/AM2818,"")</f>
        <v>1.6988536524140239</v>
      </c>
      <c r="AQ2818" s="8">
        <f t="shared" ref="AQ2818:AQ2881" si="266">IF(AP2818&lt;0.5,1,IF(AP2818&lt;1,2,IF(AP2818&lt;2,3,IF(AP2818&lt;10,4,5))))</f>
        <v>3</v>
      </c>
      <c r="AR2818" s="6">
        <v>37.128</v>
      </c>
      <c r="AS2818" s="1">
        <v>27.638000000000002</v>
      </c>
      <c r="AT2818" s="3">
        <v>12.38</v>
      </c>
      <c r="AU2818" s="8">
        <f t="shared" ref="AU2818:AU2881" si="267">AL2818-AR2818</f>
        <v>3.4780000000000015</v>
      </c>
      <c r="AV2818" s="8">
        <f t="shared" si="263"/>
        <v>1.3433678269049858</v>
      </c>
      <c r="AW2818" s="8">
        <f t="shared" ref="AW2818:AW2881" si="268">IF(AV2818&lt;0.5,1,IF(AV2818&lt;1,2,IF(AV2818&lt;2,3,IF(AV2818&lt;10,4,5))))</f>
        <v>3</v>
      </c>
      <c r="AZ2818">
        <v>1</v>
      </c>
      <c r="BH2818">
        <v>1</v>
      </c>
      <c r="BM2818">
        <v>1</v>
      </c>
      <c r="BR2818">
        <v>1</v>
      </c>
      <c r="CB2818">
        <v>1</v>
      </c>
      <c r="CF2818">
        <v>1</v>
      </c>
      <c r="CJ2818">
        <v>1</v>
      </c>
      <c r="CR2818">
        <v>1</v>
      </c>
      <c r="CY2818">
        <v>1</v>
      </c>
      <c r="DF2818">
        <v>1</v>
      </c>
      <c r="DO2818">
        <v>1</v>
      </c>
      <c r="DZ2818">
        <v>1</v>
      </c>
      <c r="EP2818">
        <v>1</v>
      </c>
      <c r="EY2818">
        <v>1</v>
      </c>
      <c r="FB2818">
        <v>1</v>
      </c>
      <c r="FL2818">
        <v>1</v>
      </c>
      <c r="FR2818">
        <v>1</v>
      </c>
    </row>
    <row r="2819" spans="1:178" x14ac:dyDescent="0.35">
      <c r="A2819" t="s">
        <v>14238</v>
      </c>
      <c r="D2819" t="s">
        <v>321</v>
      </c>
      <c r="F2819" t="s">
        <v>2458</v>
      </c>
      <c r="G2819" t="s">
        <v>14241</v>
      </c>
      <c r="I2819" t="s">
        <v>14242</v>
      </c>
      <c r="J2819" t="s">
        <v>507</v>
      </c>
      <c r="K2819" t="s">
        <v>3821</v>
      </c>
      <c r="L2819">
        <v>30</v>
      </c>
      <c r="M2819" t="s">
        <v>788</v>
      </c>
      <c r="O2819">
        <v>450</v>
      </c>
      <c r="V2819" t="s">
        <v>6317</v>
      </c>
      <c r="W2819" t="s">
        <v>14243</v>
      </c>
      <c r="X2819" t="s">
        <v>14244</v>
      </c>
      <c r="Y2819" t="s">
        <v>463</v>
      </c>
      <c r="AB2819" s="9">
        <v>41877</v>
      </c>
      <c r="AE2819">
        <v>1</v>
      </c>
      <c r="AF2819" t="s">
        <v>6416</v>
      </c>
      <c r="AG2819">
        <v>1</v>
      </c>
      <c r="AH2819">
        <v>0.1</v>
      </c>
      <c r="AL2819" s="6">
        <v>45.34</v>
      </c>
      <c r="AM2819" s="1">
        <v>24.878</v>
      </c>
      <c r="AN2819" s="3">
        <v>13.702</v>
      </c>
      <c r="AO2819" s="8">
        <f t="shared" si="264"/>
        <v>83.92</v>
      </c>
      <c r="AP2819" s="8">
        <f t="shared" si="265"/>
        <v>1.8224937695956267</v>
      </c>
      <c r="AQ2819" s="8">
        <f t="shared" si="266"/>
        <v>3</v>
      </c>
      <c r="AR2819" s="6">
        <v>48.345999999999997</v>
      </c>
      <c r="AS2819" s="1">
        <v>22.724</v>
      </c>
      <c r="AT2819" s="3">
        <v>14.911</v>
      </c>
      <c r="AU2819" s="8">
        <f t="shared" si="267"/>
        <v>-3.0059999999999931</v>
      </c>
      <c r="AV2819" s="8">
        <f t="shared" ref="AV2819:AV2882" si="269">IF(OR((AR2819&gt;0),(AS2819&gt;0)),AR2819/AS2819,#VALUE!)</f>
        <v>2.1275303643724697</v>
      </c>
      <c r="AW2819" s="8">
        <f t="shared" si="268"/>
        <v>4</v>
      </c>
      <c r="AZ2819">
        <v>1</v>
      </c>
      <c r="BH2819">
        <v>1</v>
      </c>
      <c r="BI2819">
        <v>1</v>
      </c>
      <c r="BL2819">
        <v>1</v>
      </c>
      <c r="BM2819">
        <v>1</v>
      </c>
      <c r="BR2819">
        <v>1</v>
      </c>
      <c r="BZ2819">
        <v>1</v>
      </c>
      <c r="CG2819">
        <v>1</v>
      </c>
      <c r="CS2819">
        <v>1</v>
      </c>
      <c r="CU2819">
        <v>1</v>
      </c>
      <c r="CY2819">
        <v>1</v>
      </c>
      <c r="DD2819">
        <v>1</v>
      </c>
      <c r="EE2819">
        <v>1</v>
      </c>
      <c r="EY2819">
        <v>1</v>
      </c>
      <c r="FP2819">
        <v>1</v>
      </c>
    </row>
    <row r="2820" spans="1:178" hidden="1" x14ac:dyDescent="0.35">
      <c r="A2820" t="s">
        <v>8285</v>
      </c>
      <c r="B2820" t="s">
        <v>328</v>
      </c>
      <c r="C2820" t="s">
        <v>1169</v>
      </c>
      <c r="D2820" t="s">
        <v>1170</v>
      </c>
      <c r="F2820" t="s">
        <v>8288</v>
      </c>
      <c r="I2820" t="s">
        <v>8289</v>
      </c>
      <c r="J2820" t="s">
        <v>507</v>
      </c>
      <c r="K2820" t="s">
        <v>295</v>
      </c>
      <c r="L2820">
        <v>80</v>
      </c>
      <c r="M2820" t="s">
        <v>1478</v>
      </c>
      <c r="N2820" t="s">
        <v>2407</v>
      </c>
      <c r="O2820">
        <v>1500</v>
      </c>
      <c r="P2820">
        <v>46</v>
      </c>
      <c r="Q2820">
        <v>7</v>
      </c>
      <c r="R2820">
        <v>1100</v>
      </c>
      <c r="S2820">
        <v>-5</v>
      </c>
      <c r="T2820">
        <v>17</v>
      </c>
      <c r="U2820">
        <v>6</v>
      </c>
      <c r="V2820" t="s">
        <v>219</v>
      </c>
      <c r="W2820" t="s">
        <v>220</v>
      </c>
      <c r="X2820" t="s">
        <v>6711</v>
      </c>
      <c r="Y2820" t="s">
        <v>221</v>
      </c>
      <c r="Z2820" t="s">
        <v>181</v>
      </c>
      <c r="AB2820" s="8"/>
      <c r="AD2820">
        <v>1</v>
      </c>
      <c r="AF2820" t="s">
        <v>3276</v>
      </c>
      <c r="AG2820">
        <v>4</v>
      </c>
      <c r="AH2820">
        <v>0.8</v>
      </c>
      <c r="AL2820" s="6" t="s">
        <v>14292</v>
      </c>
      <c r="AM2820" s="1" t="s">
        <v>14292</v>
      </c>
      <c r="AN2820" s="3" t="s">
        <v>14292</v>
      </c>
      <c r="AO2820" s="8">
        <f t="shared" si="264"/>
        <v>0</v>
      </c>
      <c r="AP2820" s="8" t="e">
        <f t="shared" si="265"/>
        <v>#VALUE!</v>
      </c>
      <c r="AQ2820" s="8" t="e">
        <f t="shared" si="266"/>
        <v>#VALUE!</v>
      </c>
      <c r="AU2820" s="8" t="e">
        <f t="shared" si="267"/>
        <v>#VALUE!</v>
      </c>
      <c r="AV2820" s="8" t="e">
        <f t="shared" si="269"/>
        <v>#VALUE!</v>
      </c>
      <c r="AW2820" s="8" t="e">
        <f t="shared" si="268"/>
        <v>#VALUE!</v>
      </c>
      <c r="AX2820">
        <v>1</v>
      </c>
      <c r="BC2820">
        <v>1</v>
      </c>
      <c r="BJ2820">
        <v>1</v>
      </c>
      <c r="BM2820">
        <v>1</v>
      </c>
      <c r="BP2820">
        <v>1</v>
      </c>
      <c r="BS2820">
        <v>1</v>
      </c>
      <c r="CA2820">
        <v>1</v>
      </c>
      <c r="CF2820">
        <v>1</v>
      </c>
      <c r="CS2820">
        <v>1</v>
      </c>
      <c r="CY2820">
        <v>1</v>
      </c>
      <c r="DF2820">
        <v>1</v>
      </c>
      <c r="DK2820">
        <v>1</v>
      </c>
      <c r="DP2820">
        <v>1</v>
      </c>
      <c r="DT2820">
        <v>1</v>
      </c>
      <c r="DZ2820">
        <v>1</v>
      </c>
      <c r="ED2820">
        <v>1</v>
      </c>
      <c r="FB2820">
        <v>1</v>
      </c>
      <c r="FC2820">
        <v>1</v>
      </c>
      <c r="FD2820">
        <v>1</v>
      </c>
    </row>
    <row r="2821" spans="1:178" hidden="1" x14ac:dyDescent="0.35">
      <c r="A2821" t="s">
        <v>8285</v>
      </c>
      <c r="B2821" t="s">
        <v>465</v>
      </c>
      <c r="C2821" t="s">
        <v>1212</v>
      </c>
      <c r="D2821" t="s">
        <v>1213</v>
      </c>
      <c r="E2821" t="s">
        <v>1257</v>
      </c>
      <c r="F2821" t="s">
        <v>8286</v>
      </c>
      <c r="I2821" t="s">
        <v>8287</v>
      </c>
      <c r="J2821" t="s">
        <v>507</v>
      </c>
      <c r="K2821" t="s">
        <v>1417</v>
      </c>
      <c r="L2821">
        <v>80</v>
      </c>
      <c r="M2821" t="s">
        <v>218</v>
      </c>
      <c r="N2821" t="s">
        <v>324</v>
      </c>
      <c r="O2821">
        <v>500</v>
      </c>
      <c r="P2821">
        <v>48</v>
      </c>
      <c r="Q2821">
        <v>11</v>
      </c>
      <c r="R2821">
        <v>850</v>
      </c>
      <c r="S2821">
        <v>-1</v>
      </c>
      <c r="T2821">
        <v>19</v>
      </c>
      <c r="U2821">
        <v>8</v>
      </c>
      <c r="V2821" t="s">
        <v>219</v>
      </c>
      <c r="W2821" t="s">
        <v>6609</v>
      </c>
      <c r="Y2821" t="s">
        <v>221</v>
      </c>
      <c r="Z2821" t="s">
        <v>181</v>
      </c>
      <c r="AB2821" s="8"/>
      <c r="AD2821">
        <v>1</v>
      </c>
      <c r="AF2821" t="s">
        <v>6416</v>
      </c>
      <c r="AG2821">
        <v>1</v>
      </c>
      <c r="AH2821">
        <v>1</v>
      </c>
      <c r="AL2821" s="6" t="s">
        <v>14292</v>
      </c>
      <c r="AM2821" s="1" t="s">
        <v>14292</v>
      </c>
      <c r="AN2821" s="3" t="s">
        <v>14292</v>
      </c>
      <c r="AO2821" s="8">
        <f t="shared" si="264"/>
        <v>0</v>
      </c>
      <c r="AP2821" s="8" t="e">
        <f t="shared" si="265"/>
        <v>#VALUE!</v>
      </c>
      <c r="AQ2821" s="8" t="e">
        <f t="shared" si="266"/>
        <v>#VALUE!</v>
      </c>
      <c r="AU2821" s="8" t="e">
        <f t="shared" si="267"/>
        <v>#VALUE!</v>
      </c>
      <c r="AV2821" s="8" t="e">
        <f t="shared" si="269"/>
        <v>#VALUE!</v>
      </c>
      <c r="AW2821" s="8" t="e">
        <f t="shared" si="268"/>
        <v>#VALUE!</v>
      </c>
      <c r="AZ2821">
        <v>1</v>
      </c>
      <c r="BH2821">
        <v>1</v>
      </c>
      <c r="BI2821">
        <v>1</v>
      </c>
      <c r="BM2821">
        <v>1</v>
      </c>
      <c r="BS2821">
        <v>1</v>
      </c>
      <c r="CE2821">
        <v>1</v>
      </c>
      <c r="CS2821">
        <v>1</v>
      </c>
      <c r="CY2821">
        <v>1</v>
      </c>
      <c r="DB2821">
        <v>1</v>
      </c>
      <c r="DF2821">
        <v>1</v>
      </c>
      <c r="DO2821">
        <v>1</v>
      </c>
      <c r="EC2821">
        <v>1</v>
      </c>
      <c r="EI2821">
        <v>1</v>
      </c>
      <c r="EY2821">
        <v>1</v>
      </c>
      <c r="FA2821">
        <v>1</v>
      </c>
      <c r="FM2821">
        <v>1</v>
      </c>
      <c r="FR2821">
        <v>1</v>
      </c>
      <c r="FV2821" t="s">
        <v>7189</v>
      </c>
    </row>
    <row r="2822" spans="1:178" x14ac:dyDescent="0.35">
      <c r="A2822" t="s">
        <v>3333</v>
      </c>
      <c r="B2822" t="s">
        <v>213</v>
      </c>
      <c r="C2822" t="s">
        <v>621</v>
      </c>
      <c r="D2822" t="s">
        <v>927</v>
      </c>
      <c r="F2822" t="s">
        <v>928</v>
      </c>
      <c r="I2822" t="s">
        <v>3334</v>
      </c>
      <c r="J2822" t="s">
        <v>175</v>
      </c>
      <c r="K2822" t="s">
        <v>275</v>
      </c>
      <c r="L2822">
        <v>300</v>
      </c>
      <c r="M2822" t="s">
        <v>1812</v>
      </c>
      <c r="N2822" t="s">
        <v>1812</v>
      </c>
      <c r="O2822">
        <v>1200</v>
      </c>
      <c r="P2822">
        <v>-32</v>
      </c>
      <c r="Q2822">
        <v>-70</v>
      </c>
      <c r="R2822">
        <v>200</v>
      </c>
      <c r="S2822">
        <v>8</v>
      </c>
      <c r="T2822">
        <v>22</v>
      </c>
      <c r="U2822">
        <v>16</v>
      </c>
      <c r="V2822" t="s">
        <v>258</v>
      </c>
      <c r="W2822" t="s">
        <v>3335</v>
      </c>
      <c r="Y2822" t="s">
        <v>2368</v>
      </c>
      <c r="Z2822" t="s">
        <v>2369</v>
      </c>
      <c r="AB2822" s="8"/>
      <c r="AD2822">
        <v>1</v>
      </c>
      <c r="AF2822" t="s">
        <v>7444</v>
      </c>
      <c r="AL2822" s="6">
        <v>39.746000000000002</v>
      </c>
      <c r="AM2822" s="1">
        <v>9.0739999999999998</v>
      </c>
      <c r="AN2822" s="3">
        <v>36.917000000000002</v>
      </c>
      <c r="AO2822" s="8">
        <f t="shared" si="264"/>
        <v>85.736999999999995</v>
      </c>
      <c r="AP2822" s="8">
        <f t="shared" si="265"/>
        <v>4.380207185364779</v>
      </c>
      <c r="AQ2822" s="8">
        <f t="shared" si="266"/>
        <v>4</v>
      </c>
      <c r="AR2822" s="6">
        <v>40.433</v>
      </c>
      <c r="AS2822" s="1">
        <v>8.8559999999999999</v>
      </c>
      <c r="AT2822" s="3">
        <v>36.622999999999998</v>
      </c>
      <c r="AU2822" s="8">
        <f t="shared" si="267"/>
        <v>-0.68699999999999761</v>
      </c>
      <c r="AV2822" s="8">
        <f t="shared" si="269"/>
        <v>4.5656052393857269</v>
      </c>
      <c r="AW2822" s="8">
        <f t="shared" si="268"/>
        <v>4</v>
      </c>
      <c r="AY2822">
        <v>1</v>
      </c>
      <c r="BH2822">
        <v>1</v>
      </c>
      <c r="BK2822">
        <v>1</v>
      </c>
      <c r="BM2822">
        <v>1</v>
      </c>
      <c r="CA2822">
        <v>1</v>
      </c>
      <c r="CB2822">
        <v>1</v>
      </c>
      <c r="CE2822">
        <v>1</v>
      </c>
      <c r="CS2822">
        <v>1</v>
      </c>
      <c r="CY2822">
        <v>1</v>
      </c>
      <c r="DF2822">
        <v>1</v>
      </c>
      <c r="DO2822">
        <v>1</v>
      </c>
      <c r="DP2822">
        <v>1</v>
      </c>
      <c r="DZ2822">
        <v>1</v>
      </c>
      <c r="EF2822">
        <v>1</v>
      </c>
      <c r="EM2822">
        <v>1</v>
      </c>
      <c r="EV2822">
        <v>1</v>
      </c>
      <c r="FK2822">
        <v>1</v>
      </c>
      <c r="FL2822">
        <v>1</v>
      </c>
      <c r="FT2822">
        <v>1</v>
      </c>
    </row>
    <row r="2823" spans="1:178" x14ac:dyDescent="0.35">
      <c r="A2823" t="s">
        <v>3358</v>
      </c>
      <c r="B2823" t="s">
        <v>252</v>
      </c>
      <c r="C2823" t="s">
        <v>381</v>
      </c>
      <c r="D2823" t="s">
        <v>764</v>
      </c>
      <c r="F2823" t="s">
        <v>765</v>
      </c>
      <c r="I2823" t="s">
        <v>3361</v>
      </c>
      <c r="J2823" t="s">
        <v>175</v>
      </c>
      <c r="K2823" t="s">
        <v>186</v>
      </c>
      <c r="L2823">
        <v>40</v>
      </c>
      <c r="M2823" t="s">
        <v>2147</v>
      </c>
      <c r="N2823" t="s">
        <v>210</v>
      </c>
      <c r="O2823">
        <v>2800</v>
      </c>
      <c r="P2823">
        <v>-32</v>
      </c>
      <c r="Q2823">
        <v>-70</v>
      </c>
      <c r="R2823">
        <v>200</v>
      </c>
      <c r="S2823">
        <v>8</v>
      </c>
      <c r="T2823">
        <v>22</v>
      </c>
      <c r="U2823">
        <v>16</v>
      </c>
      <c r="V2823" t="s">
        <v>953</v>
      </c>
      <c r="W2823" t="s">
        <v>3362</v>
      </c>
      <c r="Y2823" t="s">
        <v>2368</v>
      </c>
      <c r="Z2823" t="s">
        <v>2369</v>
      </c>
      <c r="AB2823" s="8"/>
      <c r="AC2823">
        <v>1</v>
      </c>
      <c r="AF2823" t="s">
        <v>3276</v>
      </c>
      <c r="AG2823">
        <v>53</v>
      </c>
      <c r="AH2823">
        <v>0.15</v>
      </c>
      <c r="AL2823" s="6">
        <v>39.091999999999999</v>
      </c>
      <c r="AM2823" s="1">
        <v>8.6159999999999997</v>
      </c>
      <c r="AN2823" s="3">
        <v>42.134</v>
      </c>
      <c r="AO2823" s="8">
        <f t="shared" si="264"/>
        <v>89.841999999999999</v>
      </c>
      <c r="AP2823" s="8">
        <f t="shared" si="265"/>
        <v>4.5371402042711235</v>
      </c>
      <c r="AQ2823" s="8">
        <f t="shared" si="266"/>
        <v>4</v>
      </c>
      <c r="AR2823" s="6">
        <v>35.207999999999998</v>
      </c>
      <c r="AS2823" s="1">
        <v>9.6539999999999999</v>
      </c>
      <c r="AT2823" s="3">
        <v>44.866999999999997</v>
      </c>
      <c r="AU2823" s="8">
        <f t="shared" si="267"/>
        <v>3.8840000000000003</v>
      </c>
      <c r="AV2823" s="8">
        <f t="shared" si="269"/>
        <v>3.6469857054070851</v>
      </c>
      <c r="AW2823" s="8">
        <f t="shared" si="268"/>
        <v>4</v>
      </c>
      <c r="AX2823">
        <v>1</v>
      </c>
      <c r="BC2823">
        <v>1</v>
      </c>
      <c r="BF2823">
        <v>1</v>
      </c>
      <c r="BH2823">
        <v>1</v>
      </c>
      <c r="BK2823">
        <v>1</v>
      </c>
      <c r="BM2823">
        <v>1</v>
      </c>
      <c r="BW2823">
        <v>1</v>
      </c>
      <c r="CA2823">
        <v>1</v>
      </c>
      <c r="CB2823">
        <v>1</v>
      </c>
      <c r="CG2823">
        <v>1</v>
      </c>
      <c r="CQ2823">
        <v>1</v>
      </c>
      <c r="CS2823">
        <v>1</v>
      </c>
      <c r="CU2823">
        <v>1</v>
      </c>
      <c r="CY2823">
        <v>1</v>
      </c>
      <c r="DD2823">
        <v>1</v>
      </c>
      <c r="DP2823">
        <v>1</v>
      </c>
      <c r="DW2823">
        <v>1</v>
      </c>
      <c r="DY2823">
        <v>1</v>
      </c>
      <c r="ES2823">
        <v>1</v>
      </c>
      <c r="EY2823">
        <v>1</v>
      </c>
      <c r="EZ2823">
        <v>1</v>
      </c>
      <c r="FB2823">
        <v>1</v>
      </c>
      <c r="FE2823">
        <v>1</v>
      </c>
    </row>
    <row r="2824" spans="1:178" hidden="1" x14ac:dyDescent="0.35">
      <c r="A2824" t="s">
        <v>8295</v>
      </c>
      <c r="B2824" t="s">
        <v>170</v>
      </c>
      <c r="C2824" t="s">
        <v>2470</v>
      </c>
      <c r="D2824" t="s">
        <v>8238</v>
      </c>
      <c r="F2824" t="s">
        <v>8296</v>
      </c>
      <c r="I2824" t="s">
        <v>8297</v>
      </c>
      <c r="J2824" t="s">
        <v>274</v>
      </c>
      <c r="K2824" t="s">
        <v>295</v>
      </c>
      <c r="L2824">
        <v>5</v>
      </c>
      <c r="M2824" t="s">
        <v>218</v>
      </c>
      <c r="N2824" t="s">
        <v>788</v>
      </c>
      <c r="O2824">
        <v>500</v>
      </c>
      <c r="P2824">
        <v>48</v>
      </c>
      <c r="Q2824">
        <v>11</v>
      </c>
      <c r="R2824">
        <v>850</v>
      </c>
      <c r="S2824">
        <v>-1</v>
      </c>
      <c r="T2824">
        <v>19</v>
      </c>
      <c r="U2824">
        <v>8</v>
      </c>
      <c r="V2824" t="s">
        <v>219</v>
      </c>
      <c r="W2824" t="s">
        <v>6609</v>
      </c>
      <c r="Y2824" t="s">
        <v>221</v>
      </c>
      <c r="Z2824" t="s">
        <v>181</v>
      </c>
      <c r="AB2824" s="8"/>
      <c r="AD2824">
        <v>1</v>
      </c>
      <c r="AF2824" t="s">
        <v>7444</v>
      </c>
      <c r="AL2824" s="6" t="s">
        <v>14292</v>
      </c>
      <c r="AM2824" s="1" t="s">
        <v>14292</v>
      </c>
      <c r="AN2824" s="3" t="s">
        <v>14292</v>
      </c>
      <c r="AO2824" s="8">
        <f t="shared" si="264"/>
        <v>0</v>
      </c>
      <c r="AP2824" s="8" t="e">
        <f t="shared" si="265"/>
        <v>#VALUE!</v>
      </c>
      <c r="AQ2824" s="8" t="e">
        <f t="shared" si="266"/>
        <v>#VALUE!</v>
      </c>
      <c r="AU2824" s="8" t="e">
        <f t="shared" si="267"/>
        <v>#VALUE!</v>
      </c>
      <c r="AV2824" s="8" t="e">
        <f t="shared" si="269"/>
        <v>#VALUE!</v>
      </c>
      <c r="AW2824" s="8" t="e">
        <f t="shared" si="268"/>
        <v>#VALUE!</v>
      </c>
      <c r="AY2824">
        <v>1</v>
      </c>
      <c r="BI2824">
        <v>1</v>
      </c>
      <c r="BJ2824">
        <v>1</v>
      </c>
      <c r="BM2824">
        <v>1</v>
      </c>
      <c r="BS2824">
        <v>1</v>
      </c>
      <c r="BZ2824">
        <v>1</v>
      </c>
      <c r="CE2824">
        <v>1</v>
      </c>
      <c r="CS2824">
        <v>1</v>
      </c>
      <c r="CY2824">
        <v>1</v>
      </c>
      <c r="DD2824">
        <v>1</v>
      </c>
      <c r="DQ2824">
        <v>1</v>
      </c>
      <c r="DR2824">
        <v>1</v>
      </c>
      <c r="DU2824">
        <v>1</v>
      </c>
      <c r="DZ2824">
        <v>1</v>
      </c>
      <c r="FK2824">
        <v>1</v>
      </c>
      <c r="FV2824" t="s">
        <v>8298</v>
      </c>
    </row>
    <row r="2825" spans="1:178" x14ac:dyDescent="0.35">
      <c r="A2825" t="s">
        <v>3365</v>
      </c>
      <c r="B2825" t="s">
        <v>465</v>
      </c>
      <c r="C2825" t="s">
        <v>1212</v>
      </c>
      <c r="D2825" t="s">
        <v>1213</v>
      </c>
      <c r="E2825" t="s">
        <v>3366</v>
      </c>
      <c r="F2825" t="s">
        <v>3367</v>
      </c>
      <c r="I2825" t="s">
        <v>3368</v>
      </c>
      <c r="J2825" t="s">
        <v>507</v>
      </c>
      <c r="K2825" t="s">
        <v>295</v>
      </c>
      <c r="L2825">
        <v>40</v>
      </c>
      <c r="M2825" t="s">
        <v>1812</v>
      </c>
      <c r="N2825" t="s">
        <v>1812</v>
      </c>
      <c r="O2825">
        <v>1400</v>
      </c>
      <c r="P2825">
        <v>-32</v>
      </c>
      <c r="Q2825">
        <v>-70</v>
      </c>
      <c r="R2825">
        <v>200</v>
      </c>
      <c r="S2825">
        <v>8</v>
      </c>
      <c r="T2825">
        <v>22</v>
      </c>
      <c r="U2825">
        <v>16</v>
      </c>
      <c r="W2825" t="s">
        <v>3335</v>
      </c>
      <c r="Y2825" t="s">
        <v>2368</v>
      </c>
      <c r="Z2825" t="s">
        <v>2369</v>
      </c>
      <c r="AB2825" s="8"/>
      <c r="AD2825">
        <v>1</v>
      </c>
      <c r="AF2825" t="s">
        <v>3276</v>
      </c>
      <c r="AG2825">
        <v>3</v>
      </c>
      <c r="AH2825">
        <v>1.2</v>
      </c>
      <c r="AL2825" s="6">
        <v>56.09</v>
      </c>
      <c r="AM2825" s="1">
        <v>17.491</v>
      </c>
      <c r="AN2825" s="3">
        <v>18.794</v>
      </c>
      <c r="AO2825" s="8">
        <f t="shared" si="264"/>
        <v>92.375</v>
      </c>
      <c r="AP2825" s="8">
        <f t="shared" si="265"/>
        <v>3.2067920644903096</v>
      </c>
      <c r="AQ2825" s="8">
        <f t="shared" si="266"/>
        <v>4</v>
      </c>
      <c r="AR2825" s="6">
        <v>59.18</v>
      </c>
      <c r="AS2825" s="1">
        <v>14.592000000000001</v>
      </c>
      <c r="AT2825" s="3">
        <v>19.257000000000001</v>
      </c>
      <c r="AU2825" s="8">
        <f t="shared" si="267"/>
        <v>-3.0899999999999963</v>
      </c>
      <c r="AV2825" s="8">
        <f t="shared" si="269"/>
        <v>4.0556469298245617</v>
      </c>
      <c r="AW2825" s="8">
        <f t="shared" si="268"/>
        <v>4</v>
      </c>
      <c r="AX2825">
        <v>1</v>
      </c>
      <c r="BC2825">
        <v>1</v>
      </c>
      <c r="BI2825">
        <v>1</v>
      </c>
      <c r="BJ2825">
        <v>1</v>
      </c>
      <c r="BM2825">
        <v>1</v>
      </c>
      <c r="BP2825">
        <v>1</v>
      </c>
      <c r="BS2825">
        <v>1</v>
      </c>
      <c r="BV2825">
        <v>1</v>
      </c>
      <c r="CA2825">
        <v>1</v>
      </c>
      <c r="CB2825">
        <v>1</v>
      </c>
      <c r="CF2825">
        <v>1</v>
      </c>
      <c r="CS2825">
        <v>1</v>
      </c>
      <c r="CY2825">
        <v>1</v>
      </c>
      <c r="DB2825">
        <v>1</v>
      </c>
      <c r="DF2825">
        <v>1</v>
      </c>
      <c r="DK2825">
        <v>1</v>
      </c>
      <c r="DP2825">
        <v>1</v>
      </c>
      <c r="DW2825">
        <v>1</v>
      </c>
      <c r="DZ2825">
        <v>1</v>
      </c>
      <c r="EY2825">
        <v>1</v>
      </c>
      <c r="FA2825">
        <v>1</v>
      </c>
    </row>
    <row r="2826" spans="1:178" hidden="1" x14ac:dyDescent="0.35">
      <c r="A2826" t="s">
        <v>9366</v>
      </c>
      <c r="B2826" t="s">
        <v>213</v>
      </c>
      <c r="C2826" t="s">
        <v>621</v>
      </c>
      <c r="D2826" t="s">
        <v>1377</v>
      </c>
      <c r="E2826" t="s">
        <v>1378</v>
      </c>
      <c r="F2826" t="s">
        <v>1379</v>
      </c>
      <c r="I2826" t="s">
        <v>9367</v>
      </c>
      <c r="J2826" t="s">
        <v>507</v>
      </c>
      <c r="K2826" t="s">
        <v>295</v>
      </c>
      <c r="L2826">
        <v>5</v>
      </c>
      <c r="M2826" t="s">
        <v>2147</v>
      </c>
      <c r="N2826" t="s">
        <v>210</v>
      </c>
      <c r="O2826">
        <v>2000</v>
      </c>
      <c r="P2826">
        <v>41</v>
      </c>
      <c r="Q2826">
        <v>-4</v>
      </c>
      <c r="V2826" t="s">
        <v>619</v>
      </c>
      <c r="W2826" t="s">
        <v>9368</v>
      </c>
      <c r="X2826" t="s">
        <v>445</v>
      </c>
      <c r="Y2826" t="s">
        <v>446</v>
      </c>
      <c r="Z2826" t="s">
        <v>181</v>
      </c>
      <c r="AB2826" s="8"/>
      <c r="AC2826">
        <v>1</v>
      </c>
      <c r="AF2826" t="s">
        <v>3276</v>
      </c>
      <c r="AG2826">
        <v>24</v>
      </c>
      <c r="AH2826">
        <v>0.13</v>
      </c>
      <c r="AL2826" s="6" t="s">
        <v>14292</v>
      </c>
      <c r="AM2826" s="1" t="s">
        <v>14292</v>
      </c>
      <c r="AN2826" s="3" t="s">
        <v>14292</v>
      </c>
      <c r="AO2826" s="8">
        <f t="shared" si="264"/>
        <v>0</v>
      </c>
      <c r="AP2826" s="8" t="e">
        <f t="shared" si="265"/>
        <v>#VALUE!</v>
      </c>
      <c r="AQ2826" s="8" t="e">
        <f t="shared" si="266"/>
        <v>#VALUE!</v>
      </c>
      <c r="AU2826" s="8" t="e">
        <f t="shared" si="267"/>
        <v>#VALUE!</v>
      </c>
      <c r="AV2826" s="8" t="e">
        <f t="shared" si="269"/>
        <v>#VALUE!</v>
      </c>
      <c r="AW2826" s="8" t="e">
        <f t="shared" si="268"/>
        <v>#VALUE!</v>
      </c>
      <c r="AX2826">
        <v>1</v>
      </c>
      <c r="BD2826">
        <v>1</v>
      </c>
      <c r="BH2826">
        <v>1</v>
      </c>
      <c r="BM2826">
        <v>1</v>
      </c>
      <c r="BQ2826">
        <v>1</v>
      </c>
      <c r="BR2826">
        <v>1</v>
      </c>
      <c r="BZ2826">
        <v>1</v>
      </c>
      <c r="CG2826">
        <v>1</v>
      </c>
      <c r="CR2826">
        <v>1</v>
      </c>
      <c r="DB2826">
        <v>1</v>
      </c>
      <c r="DG2826">
        <v>1</v>
      </c>
      <c r="EE2826">
        <v>1</v>
      </c>
      <c r="EY2826">
        <v>1</v>
      </c>
    </row>
    <row r="2827" spans="1:178" hidden="1" x14ac:dyDescent="0.35">
      <c r="A2827" t="s">
        <v>8304</v>
      </c>
      <c r="B2827" t="s">
        <v>328</v>
      </c>
      <c r="C2827" t="s">
        <v>1169</v>
      </c>
      <c r="D2827" t="s">
        <v>1170</v>
      </c>
      <c r="F2827" t="s">
        <v>8305</v>
      </c>
      <c r="I2827" t="s">
        <v>8306</v>
      </c>
      <c r="J2827" t="s">
        <v>294</v>
      </c>
      <c r="K2827" t="s">
        <v>295</v>
      </c>
      <c r="L2827">
        <v>40</v>
      </c>
      <c r="M2827" t="s">
        <v>218</v>
      </c>
      <c r="N2827" t="s">
        <v>296</v>
      </c>
      <c r="O2827">
        <v>500</v>
      </c>
      <c r="P2827">
        <v>48</v>
      </c>
      <c r="Q2827">
        <v>11</v>
      </c>
      <c r="R2827">
        <v>850</v>
      </c>
      <c r="S2827">
        <v>-1</v>
      </c>
      <c r="T2827">
        <v>19</v>
      </c>
      <c r="U2827">
        <v>8</v>
      </c>
      <c r="V2827" t="s">
        <v>219</v>
      </c>
      <c r="W2827" t="s">
        <v>6609</v>
      </c>
      <c r="X2827" t="s">
        <v>6711</v>
      </c>
      <c r="Y2827" t="s">
        <v>221</v>
      </c>
      <c r="Z2827" t="s">
        <v>181</v>
      </c>
      <c r="AB2827" s="8"/>
      <c r="AD2827">
        <v>1</v>
      </c>
      <c r="AF2827" t="s">
        <v>3276</v>
      </c>
      <c r="AG2827">
        <v>2</v>
      </c>
      <c r="AH2827">
        <v>0.5</v>
      </c>
      <c r="AL2827" s="6" t="s">
        <v>14292</v>
      </c>
      <c r="AM2827" s="1" t="s">
        <v>14292</v>
      </c>
      <c r="AN2827" s="3" t="s">
        <v>14292</v>
      </c>
      <c r="AO2827" s="8">
        <f t="shared" si="264"/>
        <v>0</v>
      </c>
      <c r="AP2827" s="8" t="e">
        <f t="shared" si="265"/>
        <v>#VALUE!</v>
      </c>
      <c r="AQ2827" s="8" t="e">
        <f t="shared" si="266"/>
        <v>#VALUE!</v>
      </c>
      <c r="AU2827" s="8" t="e">
        <f t="shared" si="267"/>
        <v>#VALUE!</v>
      </c>
      <c r="AV2827" s="8" t="e">
        <f t="shared" si="269"/>
        <v>#VALUE!</v>
      </c>
      <c r="AW2827" s="8" t="e">
        <f t="shared" si="268"/>
        <v>#VALUE!</v>
      </c>
      <c r="AX2827">
        <v>1</v>
      </c>
      <c r="BD2827">
        <v>1</v>
      </c>
      <c r="BH2827">
        <v>1</v>
      </c>
      <c r="BI2827">
        <v>1</v>
      </c>
      <c r="BJ2827">
        <v>1</v>
      </c>
      <c r="BM2827">
        <v>1</v>
      </c>
      <c r="BS2827">
        <v>1</v>
      </c>
      <c r="CA2827">
        <v>1</v>
      </c>
      <c r="CF2827">
        <v>1</v>
      </c>
      <c r="CO2827">
        <v>1</v>
      </c>
      <c r="CS2827">
        <v>1</v>
      </c>
      <c r="CW2827">
        <v>1</v>
      </c>
      <c r="DF2827">
        <v>1</v>
      </c>
      <c r="EE2827">
        <v>1</v>
      </c>
      <c r="EY2827">
        <v>1</v>
      </c>
    </row>
    <row r="2828" spans="1:178" hidden="1" x14ac:dyDescent="0.35">
      <c r="A2828" t="s">
        <v>9416</v>
      </c>
      <c r="B2828" t="s">
        <v>213</v>
      </c>
      <c r="C2828" t="s">
        <v>621</v>
      </c>
      <c r="D2828" t="s">
        <v>875</v>
      </c>
      <c r="F2828" t="s">
        <v>876</v>
      </c>
      <c r="G2828" t="s">
        <v>9417</v>
      </c>
      <c r="H2828" t="s">
        <v>9418</v>
      </c>
      <c r="I2828" t="s">
        <v>9419</v>
      </c>
      <c r="J2828" t="s">
        <v>507</v>
      </c>
      <c r="K2828" t="s">
        <v>295</v>
      </c>
      <c r="L2828">
        <v>10</v>
      </c>
      <c r="M2828" t="s">
        <v>2147</v>
      </c>
      <c r="N2828" t="s">
        <v>2147</v>
      </c>
      <c r="O2828">
        <v>2600</v>
      </c>
      <c r="P2828">
        <v>41</v>
      </c>
      <c r="Q2828">
        <v>126</v>
      </c>
      <c r="V2828" t="s">
        <v>368</v>
      </c>
      <c r="W2828" t="s">
        <v>9420</v>
      </c>
      <c r="X2828" t="s">
        <v>9421</v>
      </c>
      <c r="Y2828" t="s">
        <v>9422</v>
      </c>
      <c r="Z2828" t="s">
        <v>181</v>
      </c>
      <c r="AB2828" s="8">
        <v>40388</v>
      </c>
      <c r="AD2828">
        <v>1</v>
      </c>
      <c r="AF2828" t="s">
        <v>7444</v>
      </c>
      <c r="AL2828" s="6" t="s">
        <v>14292</v>
      </c>
      <c r="AM2828" s="1" t="s">
        <v>14292</v>
      </c>
      <c r="AN2828" s="3" t="s">
        <v>14292</v>
      </c>
      <c r="AO2828" s="8">
        <f t="shared" si="264"/>
        <v>0</v>
      </c>
      <c r="AP2828" s="8" t="e">
        <f t="shared" si="265"/>
        <v>#VALUE!</v>
      </c>
      <c r="AQ2828" s="8" t="e">
        <f t="shared" si="266"/>
        <v>#VALUE!</v>
      </c>
      <c r="AU2828" s="8" t="e">
        <f t="shared" si="267"/>
        <v>#VALUE!</v>
      </c>
      <c r="AV2828" s="8" t="e">
        <f t="shared" si="269"/>
        <v>#VALUE!</v>
      </c>
      <c r="AW2828" s="8" t="e">
        <f t="shared" si="268"/>
        <v>#VALUE!</v>
      </c>
      <c r="AY2828">
        <v>1</v>
      </c>
      <c r="BK2828">
        <v>1</v>
      </c>
      <c r="BM2828">
        <v>1</v>
      </c>
      <c r="BS2828">
        <v>1</v>
      </c>
      <c r="BZ2828">
        <v>1</v>
      </c>
      <c r="CF2828">
        <v>1</v>
      </c>
      <c r="CR2828">
        <v>1</v>
      </c>
      <c r="DG2828">
        <v>1</v>
      </c>
      <c r="DQ2828">
        <v>1</v>
      </c>
      <c r="DR2828">
        <v>1</v>
      </c>
      <c r="DZ2828">
        <v>1</v>
      </c>
      <c r="EU2828">
        <v>1</v>
      </c>
      <c r="FI2828">
        <v>1</v>
      </c>
      <c r="FK2828">
        <v>1</v>
      </c>
      <c r="FP2828">
        <v>1</v>
      </c>
    </row>
    <row r="2829" spans="1:178" x14ac:dyDescent="0.35">
      <c r="A2829" t="s">
        <v>3385</v>
      </c>
      <c r="B2829" t="s">
        <v>328</v>
      </c>
      <c r="C2829" t="s">
        <v>329</v>
      </c>
      <c r="D2829" t="s">
        <v>546</v>
      </c>
      <c r="F2829" t="s">
        <v>3314</v>
      </c>
      <c r="I2829" t="s">
        <v>3386</v>
      </c>
      <c r="J2829" t="s">
        <v>175</v>
      </c>
      <c r="K2829" t="s">
        <v>200</v>
      </c>
      <c r="L2829">
        <v>40</v>
      </c>
      <c r="M2829" t="s">
        <v>1812</v>
      </c>
      <c r="N2829" t="s">
        <v>1834</v>
      </c>
      <c r="O2829">
        <v>1700</v>
      </c>
      <c r="P2829">
        <v>-32</v>
      </c>
      <c r="Q2829">
        <v>-70</v>
      </c>
      <c r="R2829">
        <v>200</v>
      </c>
      <c r="S2829">
        <v>8</v>
      </c>
      <c r="T2829">
        <v>22</v>
      </c>
      <c r="U2829">
        <v>16</v>
      </c>
      <c r="V2829" t="s">
        <v>3296</v>
      </c>
      <c r="W2829" t="s">
        <v>3362</v>
      </c>
      <c r="Y2829" t="s">
        <v>2368</v>
      </c>
      <c r="Z2829" t="s">
        <v>2369</v>
      </c>
      <c r="AB2829" s="8"/>
      <c r="AC2829">
        <v>1</v>
      </c>
      <c r="AF2829" t="s">
        <v>3276</v>
      </c>
      <c r="AG2829">
        <v>9</v>
      </c>
      <c r="AH2829">
        <v>1</v>
      </c>
      <c r="AL2829" s="6">
        <v>35.853000000000002</v>
      </c>
      <c r="AM2829" s="1">
        <v>12.643000000000001</v>
      </c>
      <c r="AN2829" s="3">
        <v>34.19</v>
      </c>
      <c r="AO2829" s="8">
        <f t="shared" si="264"/>
        <v>82.686000000000007</v>
      </c>
      <c r="AP2829" s="8">
        <f t="shared" si="265"/>
        <v>2.8357984655540616</v>
      </c>
      <c r="AQ2829" s="8">
        <f t="shared" si="266"/>
        <v>4</v>
      </c>
      <c r="AR2829" s="6">
        <v>34.659999999999997</v>
      </c>
      <c r="AS2829" s="1">
        <v>14.375</v>
      </c>
      <c r="AT2829" s="3">
        <v>33.088000000000001</v>
      </c>
      <c r="AU2829" s="8">
        <f t="shared" si="267"/>
        <v>1.1930000000000049</v>
      </c>
      <c r="AV2829" s="8">
        <f t="shared" si="269"/>
        <v>2.4111304347826086</v>
      </c>
      <c r="AW2829" s="8">
        <f t="shared" si="268"/>
        <v>4</v>
      </c>
      <c r="AX2829">
        <v>1</v>
      </c>
      <c r="BC2829">
        <v>1</v>
      </c>
      <c r="BI2829">
        <v>1</v>
      </c>
      <c r="BJ2829">
        <v>1</v>
      </c>
      <c r="BK2829">
        <v>1</v>
      </c>
      <c r="BM2829">
        <v>1</v>
      </c>
      <c r="BS2829">
        <v>1</v>
      </c>
      <c r="BU2829">
        <v>1</v>
      </c>
      <c r="CA2829">
        <v>1</v>
      </c>
      <c r="CG2829">
        <v>1</v>
      </c>
      <c r="CO2829">
        <v>1</v>
      </c>
      <c r="CS2829">
        <v>1</v>
      </c>
      <c r="CY2829">
        <v>1</v>
      </c>
      <c r="DF2829">
        <v>1</v>
      </c>
      <c r="DO2829">
        <v>1</v>
      </c>
      <c r="DY2829">
        <v>1</v>
      </c>
      <c r="EJ2829">
        <v>1</v>
      </c>
      <c r="ES2829">
        <v>1</v>
      </c>
      <c r="EY2829">
        <v>0</v>
      </c>
      <c r="EZ2829">
        <v>0</v>
      </c>
      <c r="FA2829">
        <v>0</v>
      </c>
      <c r="FB2829">
        <v>0</v>
      </c>
      <c r="FC2829">
        <v>0</v>
      </c>
      <c r="FD2829">
        <v>0</v>
      </c>
      <c r="FE2829">
        <v>0</v>
      </c>
      <c r="FF2829">
        <v>0</v>
      </c>
      <c r="FG2829">
        <v>0</v>
      </c>
      <c r="FH2829">
        <v>0</v>
      </c>
      <c r="FI2829">
        <v>0</v>
      </c>
      <c r="FJ2829">
        <v>0</v>
      </c>
      <c r="FK2829">
        <v>0</v>
      </c>
      <c r="FL2829">
        <v>0</v>
      </c>
      <c r="FM2829">
        <v>0</v>
      </c>
      <c r="FN2829">
        <v>0</v>
      </c>
      <c r="FO2829">
        <v>0</v>
      </c>
      <c r="FP2829">
        <v>0</v>
      </c>
      <c r="FQ2829">
        <v>0</v>
      </c>
      <c r="FR2829">
        <v>0</v>
      </c>
      <c r="FS2829">
        <v>0</v>
      </c>
      <c r="FT2829">
        <v>0</v>
      </c>
      <c r="FU2829">
        <v>0</v>
      </c>
      <c r="FV2829" t="s">
        <v>1801</v>
      </c>
    </row>
    <row r="2830" spans="1:178" x14ac:dyDescent="0.35">
      <c r="A2830" t="s">
        <v>3390</v>
      </c>
      <c r="B2830" t="s">
        <v>465</v>
      </c>
      <c r="C2830" t="s">
        <v>633</v>
      </c>
      <c r="D2830" t="s">
        <v>634</v>
      </c>
      <c r="E2830" t="s">
        <v>2060</v>
      </c>
      <c r="F2830" t="s">
        <v>3391</v>
      </c>
      <c r="I2830" t="s">
        <v>3392</v>
      </c>
      <c r="J2830" t="s">
        <v>2063</v>
      </c>
      <c r="K2830" t="s">
        <v>295</v>
      </c>
      <c r="L2830">
        <v>40</v>
      </c>
      <c r="M2830" t="s">
        <v>1812</v>
      </c>
      <c r="N2830" t="s">
        <v>3326</v>
      </c>
      <c r="O2830">
        <v>1400</v>
      </c>
      <c r="P2830">
        <v>-32</v>
      </c>
      <c r="Q2830">
        <v>-70</v>
      </c>
      <c r="R2830">
        <v>200</v>
      </c>
      <c r="S2830">
        <v>8</v>
      </c>
      <c r="T2830">
        <v>22</v>
      </c>
      <c r="U2830">
        <v>16</v>
      </c>
      <c r="V2830" t="s">
        <v>830</v>
      </c>
      <c r="W2830" t="s">
        <v>3064</v>
      </c>
      <c r="Y2830" t="s">
        <v>2368</v>
      </c>
      <c r="Z2830" t="s">
        <v>2369</v>
      </c>
      <c r="AB2830" s="8"/>
      <c r="AF2830" t="s">
        <v>6416</v>
      </c>
      <c r="AG2830">
        <v>1</v>
      </c>
      <c r="AH2830">
        <v>2</v>
      </c>
      <c r="AL2830" s="6">
        <v>71.673000000000002</v>
      </c>
      <c r="AM2830" s="1">
        <v>11.147</v>
      </c>
      <c r="AN2830" s="3">
        <v>11.268000000000001</v>
      </c>
      <c r="AO2830" s="8">
        <f t="shared" si="264"/>
        <v>94.088000000000008</v>
      </c>
      <c r="AP2830" s="8">
        <f t="shared" si="265"/>
        <v>6.4298017403785774</v>
      </c>
      <c r="AQ2830" s="8">
        <f t="shared" si="266"/>
        <v>4</v>
      </c>
      <c r="AR2830" s="6">
        <v>68.183000000000007</v>
      </c>
      <c r="AS2830" s="1">
        <v>13.340999999999999</v>
      </c>
      <c r="AT2830" s="3">
        <v>12.118</v>
      </c>
      <c r="AU2830" s="8">
        <f t="shared" si="267"/>
        <v>3.4899999999999949</v>
      </c>
      <c r="AV2830" s="8">
        <f t="shared" si="269"/>
        <v>5.1107862978787209</v>
      </c>
      <c r="AW2830" s="8">
        <f t="shared" si="268"/>
        <v>4</v>
      </c>
      <c r="AZ2830">
        <v>1</v>
      </c>
      <c r="BH2830">
        <v>1</v>
      </c>
      <c r="BI2830">
        <v>1</v>
      </c>
      <c r="BM2830">
        <v>1</v>
      </c>
      <c r="BS2830">
        <v>1</v>
      </c>
      <c r="BX2830">
        <v>1</v>
      </c>
      <c r="BZ2830">
        <v>1</v>
      </c>
      <c r="CA2830">
        <v>1</v>
      </c>
      <c r="CF2830">
        <v>1</v>
      </c>
      <c r="CS2830">
        <v>1</v>
      </c>
      <c r="CY2830">
        <v>1</v>
      </c>
      <c r="DF2830">
        <v>1</v>
      </c>
      <c r="DO2830">
        <v>1</v>
      </c>
      <c r="DZ2830">
        <v>1</v>
      </c>
      <c r="EY2830">
        <v>1</v>
      </c>
      <c r="FA2830">
        <v>1</v>
      </c>
      <c r="FM2830">
        <v>1</v>
      </c>
      <c r="FV2830" t="s">
        <v>1801</v>
      </c>
    </row>
    <row r="2831" spans="1:178" x14ac:dyDescent="0.35">
      <c r="A2831" t="s">
        <v>3954</v>
      </c>
      <c r="B2831" t="s">
        <v>213</v>
      </c>
      <c r="C2831" t="s">
        <v>621</v>
      </c>
      <c r="D2831" t="s">
        <v>622</v>
      </c>
      <c r="F2831" t="s">
        <v>3955</v>
      </c>
      <c r="I2831" t="s">
        <v>3956</v>
      </c>
      <c r="J2831" t="s">
        <v>507</v>
      </c>
      <c r="K2831" t="s">
        <v>1417</v>
      </c>
      <c r="L2831">
        <v>80</v>
      </c>
      <c r="M2831" t="s">
        <v>1013</v>
      </c>
      <c r="N2831" t="s">
        <v>930</v>
      </c>
      <c r="O2831">
        <v>20</v>
      </c>
      <c r="P2831">
        <v>28</v>
      </c>
      <c r="Q2831">
        <v>-16</v>
      </c>
      <c r="R2831">
        <v>200</v>
      </c>
      <c r="S2831">
        <v>17</v>
      </c>
      <c r="T2831">
        <v>22</v>
      </c>
      <c r="U2831">
        <v>20</v>
      </c>
      <c r="V2831" t="s">
        <v>830</v>
      </c>
      <c r="W2831" t="s">
        <v>3957</v>
      </c>
      <c r="X2831" t="s">
        <v>2106</v>
      </c>
      <c r="Y2831" t="s">
        <v>641</v>
      </c>
      <c r="Z2831" t="s">
        <v>642</v>
      </c>
      <c r="AB2831" s="8"/>
      <c r="AD2831">
        <v>1</v>
      </c>
      <c r="AF2831" t="s">
        <v>6416</v>
      </c>
      <c r="AG2831">
        <v>1</v>
      </c>
      <c r="AL2831" s="6">
        <v>54.173000000000002</v>
      </c>
      <c r="AM2831" s="1">
        <v>16.835999999999999</v>
      </c>
      <c r="AN2831" s="3">
        <v>14.725</v>
      </c>
      <c r="AO2831" s="8">
        <f t="shared" si="264"/>
        <v>85.733999999999995</v>
      </c>
      <c r="AP2831" s="8">
        <f t="shared" si="265"/>
        <v>3.2176882870040395</v>
      </c>
      <c r="AQ2831" s="8">
        <f t="shared" si="266"/>
        <v>4</v>
      </c>
      <c r="AR2831" s="6">
        <v>52.31</v>
      </c>
      <c r="AS2831" s="1">
        <v>19.302</v>
      </c>
      <c r="AT2831" s="3">
        <v>12.927</v>
      </c>
      <c r="AU2831" s="8">
        <f t="shared" si="267"/>
        <v>1.8629999999999995</v>
      </c>
      <c r="AV2831" s="8">
        <f t="shared" si="269"/>
        <v>2.7100818568024039</v>
      </c>
      <c r="AW2831" s="8">
        <f t="shared" si="268"/>
        <v>4</v>
      </c>
      <c r="AY2831">
        <v>1</v>
      </c>
      <c r="BH2831">
        <v>1</v>
      </c>
      <c r="BM2831">
        <v>1</v>
      </c>
      <c r="BP2831">
        <v>1</v>
      </c>
      <c r="CA2831">
        <v>1</v>
      </c>
      <c r="CG2831">
        <v>1</v>
      </c>
      <c r="CS2831">
        <v>1</v>
      </c>
      <c r="CY2831">
        <v>1</v>
      </c>
      <c r="DF2831">
        <v>1</v>
      </c>
      <c r="DP2831">
        <v>1</v>
      </c>
      <c r="DZ2831">
        <v>1</v>
      </c>
      <c r="EM2831">
        <v>1</v>
      </c>
      <c r="EO2831">
        <v>1</v>
      </c>
      <c r="EX2831">
        <v>1</v>
      </c>
      <c r="FJ2831">
        <v>1</v>
      </c>
      <c r="FK2831">
        <v>1</v>
      </c>
    </row>
    <row r="2832" spans="1:178" x14ac:dyDescent="0.35">
      <c r="A2832" t="s">
        <v>3948</v>
      </c>
      <c r="B2832" t="s">
        <v>213</v>
      </c>
      <c r="C2832" t="s">
        <v>621</v>
      </c>
      <c r="D2832" t="s">
        <v>622</v>
      </c>
      <c r="F2832" t="s">
        <v>3949</v>
      </c>
      <c r="I2832" t="s">
        <v>3950</v>
      </c>
      <c r="J2832" t="s">
        <v>507</v>
      </c>
      <c r="K2832" t="s">
        <v>1417</v>
      </c>
      <c r="L2832">
        <v>20</v>
      </c>
      <c r="M2832" t="s">
        <v>1812</v>
      </c>
      <c r="N2832" t="s">
        <v>1533</v>
      </c>
      <c r="O2832">
        <v>20</v>
      </c>
      <c r="P2832">
        <v>28</v>
      </c>
      <c r="Q2832">
        <v>-16</v>
      </c>
      <c r="R2832">
        <v>100</v>
      </c>
      <c r="S2832">
        <v>18</v>
      </c>
      <c r="T2832">
        <v>23</v>
      </c>
      <c r="U2832">
        <v>22</v>
      </c>
      <c r="V2832" t="s">
        <v>625</v>
      </c>
      <c r="W2832" t="s">
        <v>3951</v>
      </c>
      <c r="X2832" t="s">
        <v>2106</v>
      </c>
      <c r="Y2832" t="s">
        <v>641</v>
      </c>
      <c r="Z2832" t="s">
        <v>642</v>
      </c>
      <c r="AB2832" s="8"/>
      <c r="AE2832">
        <v>1</v>
      </c>
      <c r="AF2832" t="s">
        <v>6416</v>
      </c>
      <c r="AG2832">
        <v>1</v>
      </c>
      <c r="AL2832" s="6">
        <v>80.742999999999995</v>
      </c>
      <c r="AM2832" s="1">
        <v>9.4269999999999996</v>
      </c>
      <c r="AN2832" s="3">
        <v>5.1429999999999998</v>
      </c>
      <c r="AO2832" s="8">
        <f t="shared" si="264"/>
        <v>95.312999999999988</v>
      </c>
      <c r="AP2832" s="8">
        <f t="shared" si="265"/>
        <v>8.5650790283229021</v>
      </c>
      <c r="AQ2832" s="8">
        <f t="shared" si="266"/>
        <v>4</v>
      </c>
      <c r="AR2832" s="6">
        <v>78.769000000000005</v>
      </c>
      <c r="AS2832" s="1">
        <v>10.141</v>
      </c>
      <c r="AT2832" s="3">
        <v>5.9980000000000002</v>
      </c>
      <c r="AU2832" s="8">
        <f t="shared" si="267"/>
        <v>1.9739999999999895</v>
      </c>
      <c r="AV2832" s="8">
        <f t="shared" si="269"/>
        <v>7.7673799428064303</v>
      </c>
      <c r="AW2832" s="8">
        <f t="shared" si="268"/>
        <v>4</v>
      </c>
      <c r="AY2832">
        <v>1</v>
      </c>
      <c r="BH2832">
        <v>1</v>
      </c>
      <c r="BJ2832">
        <v>1</v>
      </c>
      <c r="BM2832">
        <v>1</v>
      </c>
      <c r="BX2832">
        <v>1</v>
      </c>
      <c r="BZ2832">
        <v>1</v>
      </c>
      <c r="CF2832">
        <v>1</v>
      </c>
      <c r="CS2832">
        <v>1</v>
      </c>
      <c r="CX2832">
        <v>1</v>
      </c>
      <c r="DF2832">
        <v>1</v>
      </c>
      <c r="DP2832">
        <v>1</v>
      </c>
      <c r="DZ2832">
        <v>1</v>
      </c>
      <c r="EM2832">
        <v>1</v>
      </c>
      <c r="EO2832">
        <v>1</v>
      </c>
      <c r="ES2832">
        <v>1</v>
      </c>
      <c r="EX2832">
        <v>1</v>
      </c>
      <c r="FG2832">
        <v>1</v>
      </c>
      <c r="FK2832">
        <v>1</v>
      </c>
    </row>
    <row r="2833" spans="1:178" x14ac:dyDescent="0.35">
      <c r="A2833" t="s">
        <v>3954</v>
      </c>
      <c r="B2833" t="s">
        <v>213</v>
      </c>
      <c r="C2833" t="s">
        <v>621</v>
      </c>
      <c r="D2833" t="s">
        <v>622</v>
      </c>
      <c r="F2833" t="s">
        <v>623</v>
      </c>
      <c r="I2833" t="s">
        <v>3958</v>
      </c>
      <c r="J2833" t="s">
        <v>175</v>
      </c>
      <c r="K2833" t="s">
        <v>200</v>
      </c>
      <c r="L2833">
        <v>40</v>
      </c>
      <c r="M2833" t="s">
        <v>1812</v>
      </c>
      <c r="N2833" t="s">
        <v>1533</v>
      </c>
      <c r="O2833">
        <v>20</v>
      </c>
      <c r="P2833">
        <v>28</v>
      </c>
      <c r="Q2833">
        <v>-16</v>
      </c>
      <c r="R2833">
        <v>100</v>
      </c>
      <c r="S2833">
        <v>18</v>
      </c>
      <c r="T2833">
        <v>23</v>
      </c>
      <c r="U2833">
        <v>22</v>
      </c>
      <c r="V2833" t="s">
        <v>625</v>
      </c>
      <c r="W2833" t="s">
        <v>3957</v>
      </c>
      <c r="X2833" t="s">
        <v>2106</v>
      </c>
      <c r="Y2833" t="s">
        <v>641</v>
      </c>
      <c r="Z2833" t="s">
        <v>642</v>
      </c>
      <c r="AB2833" s="8"/>
      <c r="AE2833">
        <v>1</v>
      </c>
      <c r="AF2833" t="s">
        <v>7444</v>
      </c>
      <c r="AL2833" s="6">
        <v>63.145000000000003</v>
      </c>
      <c r="AM2833" s="1">
        <v>11.186999999999999</v>
      </c>
      <c r="AN2833" s="3">
        <v>13.487</v>
      </c>
      <c r="AO2833" s="8">
        <f t="shared" si="264"/>
        <v>87.819000000000003</v>
      </c>
      <c r="AP2833" s="8">
        <f t="shared" si="265"/>
        <v>5.6444980781263974</v>
      </c>
      <c r="AQ2833" s="8">
        <f t="shared" si="266"/>
        <v>4</v>
      </c>
      <c r="AR2833" s="6">
        <v>69.290000000000006</v>
      </c>
      <c r="AS2833" s="1">
        <v>9.1370000000000005</v>
      </c>
      <c r="AT2833" s="3">
        <v>10.842000000000001</v>
      </c>
      <c r="AU2833" s="8">
        <f t="shared" si="267"/>
        <v>-6.1450000000000031</v>
      </c>
      <c r="AV2833" s="8">
        <f t="shared" si="269"/>
        <v>7.583451898872716</v>
      </c>
      <c r="AW2833" s="8">
        <f t="shared" si="268"/>
        <v>4</v>
      </c>
      <c r="AY2833">
        <v>1</v>
      </c>
      <c r="BK2833">
        <v>1</v>
      </c>
      <c r="BM2833">
        <v>1</v>
      </c>
      <c r="BX2833">
        <v>1</v>
      </c>
      <c r="CA2833">
        <v>1</v>
      </c>
      <c r="CG2833">
        <v>1</v>
      </c>
      <c r="CS2833">
        <v>1</v>
      </c>
      <c r="CX2833">
        <v>1</v>
      </c>
      <c r="DF2833">
        <v>1</v>
      </c>
      <c r="EE2833">
        <v>1</v>
      </c>
      <c r="EM2833">
        <v>1</v>
      </c>
      <c r="EO2833">
        <v>1</v>
      </c>
      <c r="ES2833">
        <v>1</v>
      </c>
      <c r="FK2833">
        <v>1</v>
      </c>
    </row>
    <row r="2834" spans="1:178" x14ac:dyDescent="0.35">
      <c r="A2834" t="s">
        <v>5048</v>
      </c>
      <c r="B2834" t="s">
        <v>465</v>
      </c>
      <c r="C2834" t="s">
        <v>633</v>
      </c>
      <c r="D2834" t="s">
        <v>634</v>
      </c>
      <c r="E2834" t="s">
        <v>1001</v>
      </c>
      <c r="F2834" t="s">
        <v>4093</v>
      </c>
      <c r="I2834" t="s">
        <v>5049</v>
      </c>
      <c r="J2834" t="s">
        <v>2063</v>
      </c>
      <c r="K2834" t="s">
        <v>1417</v>
      </c>
      <c r="L2834">
        <v>40</v>
      </c>
      <c r="M2834" t="s">
        <v>1013</v>
      </c>
      <c r="N2834" t="s">
        <v>4095</v>
      </c>
      <c r="O2834">
        <v>20</v>
      </c>
      <c r="P2834">
        <v>28</v>
      </c>
      <c r="Q2834">
        <v>-16</v>
      </c>
      <c r="V2834" t="s">
        <v>5050</v>
      </c>
      <c r="W2834" t="s">
        <v>5051</v>
      </c>
      <c r="X2834" t="s">
        <v>1471</v>
      </c>
      <c r="Y2834" t="s">
        <v>641</v>
      </c>
      <c r="Z2834" t="s">
        <v>642</v>
      </c>
      <c r="AB2834" s="8"/>
      <c r="AC2834">
        <v>1</v>
      </c>
      <c r="AF2834" t="s">
        <v>6416</v>
      </c>
      <c r="AG2834">
        <v>1</v>
      </c>
      <c r="AH2834">
        <v>2</v>
      </c>
      <c r="AL2834" s="6">
        <v>69.102000000000004</v>
      </c>
      <c r="AM2834" s="1">
        <v>19.484999999999999</v>
      </c>
      <c r="AN2834" s="3">
        <v>5.1420000000000003</v>
      </c>
      <c r="AO2834" s="8">
        <f t="shared" si="264"/>
        <v>93.728999999999999</v>
      </c>
      <c r="AP2834" s="8">
        <f t="shared" si="265"/>
        <v>3.5464203233256355</v>
      </c>
      <c r="AQ2834" s="8">
        <f t="shared" si="266"/>
        <v>4</v>
      </c>
      <c r="AR2834" s="6">
        <v>74.144000000000005</v>
      </c>
      <c r="AS2834" s="1">
        <v>16.263000000000002</v>
      </c>
      <c r="AT2834" s="3">
        <v>5.0039999999999996</v>
      </c>
      <c r="AU2834" s="8">
        <f t="shared" si="267"/>
        <v>-5.0420000000000016</v>
      </c>
      <c r="AV2834" s="8">
        <f t="shared" si="269"/>
        <v>4.5590604439525304</v>
      </c>
      <c r="AW2834" s="8">
        <f t="shared" si="268"/>
        <v>4</v>
      </c>
      <c r="AZ2834">
        <v>1</v>
      </c>
      <c r="BI2834">
        <v>1</v>
      </c>
      <c r="BJ2834">
        <v>1</v>
      </c>
      <c r="BM2834">
        <v>1</v>
      </c>
      <c r="BS2834">
        <v>1</v>
      </c>
      <c r="CA2834">
        <v>1</v>
      </c>
      <c r="CF2834">
        <v>1</v>
      </c>
      <c r="CS2834">
        <v>1</v>
      </c>
      <c r="CY2834">
        <v>1</v>
      </c>
      <c r="DB2834">
        <v>1</v>
      </c>
      <c r="DF2834">
        <v>1</v>
      </c>
      <c r="DO2834">
        <v>1</v>
      </c>
      <c r="DZ2834">
        <v>1</v>
      </c>
      <c r="EY2834">
        <v>1</v>
      </c>
      <c r="FA2834">
        <v>1</v>
      </c>
      <c r="FM2834">
        <v>1</v>
      </c>
      <c r="FV2834" t="s">
        <v>642</v>
      </c>
    </row>
    <row r="2835" spans="1:178" hidden="1" x14ac:dyDescent="0.35">
      <c r="A2835" t="s">
        <v>9713</v>
      </c>
      <c r="B2835" t="s">
        <v>252</v>
      </c>
      <c r="C2835" t="s">
        <v>381</v>
      </c>
      <c r="D2835" t="s">
        <v>382</v>
      </c>
      <c r="F2835" t="s">
        <v>2827</v>
      </c>
      <c r="G2835" t="s">
        <v>9714</v>
      </c>
      <c r="H2835" t="s">
        <v>9715</v>
      </c>
      <c r="I2835" t="s">
        <v>9716</v>
      </c>
      <c r="J2835" t="s">
        <v>294</v>
      </c>
      <c r="K2835" t="s">
        <v>295</v>
      </c>
      <c r="L2835">
        <v>20</v>
      </c>
      <c r="M2835" t="s">
        <v>2147</v>
      </c>
      <c r="N2835" t="s">
        <v>210</v>
      </c>
      <c r="O2835">
        <v>2100</v>
      </c>
      <c r="P2835">
        <v>41</v>
      </c>
      <c r="Q2835">
        <v>126</v>
      </c>
      <c r="V2835" t="s">
        <v>368</v>
      </c>
      <c r="W2835" t="s">
        <v>9420</v>
      </c>
      <c r="X2835" t="s">
        <v>9421</v>
      </c>
      <c r="Y2835" t="s">
        <v>9422</v>
      </c>
      <c r="Z2835" t="s">
        <v>181</v>
      </c>
      <c r="AB2835" s="8">
        <v>40388</v>
      </c>
      <c r="AD2835">
        <v>1</v>
      </c>
      <c r="AF2835" t="s">
        <v>3276</v>
      </c>
      <c r="AG2835">
        <v>7</v>
      </c>
      <c r="AH2835">
        <v>0.15</v>
      </c>
      <c r="AL2835" s="6" t="s">
        <v>14292</v>
      </c>
      <c r="AM2835" s="1" t="s">
        <v>14292</v>
      </c>
      <c r="AN2835" s="3" t="s">
        <v>14292</v>
      </c>
      <c r="AO2835" s="8">
        <f t="shared" si="264"/>
        <v>0</v>
      </c>
      <c r="AP2835" s="8" t="e">
        <f t="shared" si="265"/>
        <v>#VALUE!</v>
      </c>
      <c r="AQ2835" s="8" t="e">
        <f t="shared" si="266"/>
        <v>#VALUE!</v>
      </c>
      <c r="AU2835" s="8" t="e">
        <f t="shared" si="267"/>
        <v>#VALUE!</v>
      </c>
      <c r="AV2835" s="8" t="e">
        <f t="shared" si="269"/>
        <v>#VALUE!</v>
      </c>
      <c r="AW2835" s="8" t="e">
        <f t="shared" si="268"/>
        <v>#VALUE!</v>
      </c>
      <c r="AX2835">
        <v>1</v>
      </c>
      <c r="BC2835">
        <v>1</v>
      </c>
      <c r="BK2835">
        <v>1</v>
      </c>
      <c r="BM2835">
        <v>1</v>
      </c>
      <c r="BP2835">
        <v>1</v>
      </c>
      <c r="CA2835">
        <v>1</v>
      </c>
      <c r="CF2835">
        <v>1</v>
      </c>
      <c r="CR2835">
        <v>1</v>
      </c>
      <c r="DG2835">
        <v>1</v>
      </c>
      <c r="DQ2835">
        <v>1</v>
      </c>
      <c r="DR2835">
        <v>1</v>
      </c>
      <c r="DZ2835">
        <v>1</v>
      </c>
      <c r="EY2835">
        <v>1</v>
      </c>
      <c r="FA2835">
        <v>1</v>
      </c>
      <c r="FR2835">
        <v>1</v>
      </c>
    </row>
    <row r="2836" spans="1:178" hidden="1" x14ac:dyDescent="0.35">
      <c r="A2836" t="s">
        <v>9713</v>
      </c>
      <c r="B2836" t="s">
        <v>170</v>
      </c>
      <c r="C2836" t="s">
        <v>666</v>
      </c>
      <c r="D2836" t="s">
        <v>2155</v>
      </c>
      <c r="E2836" t="s">
        <v>2156</v>
      </c>
      <c r="F2836" t="s">
        <v>2157</v>
      </c>
      <c r="G2836" t="s">
        <v>9717</v>
      </c>
      <c r="H2836" t="s">
        <v>9718</v>
      </c>
      <c r="I2836" t="s">
        <v>9719</v>
      </c>
      <c r="J2836" t="s">
        <v>294</v>
      </c>
      <c r="K2836" t="s">
        <v>295</v>
      </c>
      <c r="L2836">
        <v>5</v>
      </c>
      <c r="M2836" t="s">
        <v>2147</v>
      </c>
      <c r="N2836" t="s">
        <v>2147</v>
      </c>
      <c r="O2836">
        <v>2600</v>
      </c>
      <c r="P2836">
        <v>41</v>
      </c>
      <c r="Q2836">
        <v>126</v>
      </c>
      <c r="V2836" t="s">
        <v>368</v>
      </c>
      <c r="W2836" t="s">
        <v>9420</v>
      </c>
      <c r="X2836" t="s">
        <v>9421</v>
      </c>
      <c r="Y2836" t="s">
        <v>9422</v>
      </c>
      <c r="Z2836" t="s">
        <v>181</v>
      </c>
      <c r="AB2836" s="8">
        <v>40388</v>
      </c>
      <c r="AD2836">
        <v>1</v>
      </c>
      <c r="AF2836" t="s">
        <v>7444</v>
      </c>
      <c r="AL2836" s="6" t="s">
        <v>14292</v>
      </c>
      <c r="AM2836" s="1" t="s">
        <v>14292</v>
      </c>
      <c r="AN2836" s="3" t="s">
        <v>14292</v>
      </c>
      <c r="AO2836" s="8">
        <f t="shared" si="264"/>
        <v>0</v>
      </c>
      <c r="AP2836" s="8" t="e">
        <f t="shared" si="265"/>
        <v>#VALUE!</v>
      </c>
      <c r="AQ2836" s="8" t="e">
        <f t="shared" si="266"/>
        <v>#VALUE!</v>
      </c>
      <c r="AU2836" s="8" t="e">
        <f t="shared" si="267"/>
        <v>#VALUE!</v>
      </c>
      <c r="AV2836" s="8" t="e">
        <f t="shared" si="269"/>
        <v>#VALUE!</v>
      </c>
      <c r="AW2836" s="8" t="e">
        <f t="shared" si="268"/>
        <v>#VALUE!</v>
      </c>
      <c r="AX2836">
        <v>1</v>
      </c>
      <c r="BD2836">
        <v>1</v>
      </c>
      <c r="BM2836">
        <v>1</v>
      </c>
      <c r="BQ2836">
        <v>1</v>
      </c>
      <c r="BZ2836">
        <v>1</v>
      </c>
      <c r="CG2836">
        <v>1</v>
      </c>
      <c r="CR2836">
        <v>1</v>
      </c>
      <c r="DG2836">
        <v>1</v>
      </c>
      <c r="DM2836">
        <v>1</v>
      </c>
      <c r="EE2836">
        <v>1</v>
      </c>
      <c r="FK2836">
        <v>1</v>
      </c>
    </row>
    <row r="2837" spans="1:178" x14ac:dyDescent="0.35">
      <c r="A2837" t="s">
        <v>5093</v>
      </c>
      <c r="B2837" t="s">
        <v>213</v>
      </c>
      <c r="C2837" t="s">
        <v>621</v>
      </c>
      <c r="D2837" t="s">
        <v>2053</v>
      </c>
      <c r="F2837" t="s">
        <v>4988</v>
      </c>
      <c r="I2837" t="s">
        <v>5094</v>
      </c>
      <c r="J2837" t="s">
        <v>507</v>
      </c>
      <c r="K2837" t="s">
        <v>1417</v>
      </c>
      <c r="L2837">
        <v>20</v>
      </c>
      <c r="M2837" t="s">
        <v>1013</v>
      </c>
      <c r="N2837" t="s">
        <v>1555</v>
      </c>
      <c r="O2837">
        <v>600</v>
      </c>
      <c r="P2837">
        <v>28</v>
      </c>
      <c r="Q2837">
        <v>-16</v>
      </c>
      <c r="R2837">
        <v>300</v>
      </c>
      <c r="S2837">
        <v>17</v>
      </c>
      <c r="T2837">
        <v>22</v>
      </c>
      <c r="U2837">
        <v>20</v>
      </c>
      <c r="V2837" t="s">
        <v>830</v>
      </c>
      <c r="W2837" t="s">
        <v>4119</v>
      </c>
      <c r="X2837" t="s">
        <v>1031</v>
      </c>
      <c r="Y2837" t="s">
        <v>641</v>
      </c>
      <c r="Z2837" t="s">
        <v>642</v>
      </c>
      <c r="AB2837" s="8"/>
      <c r="AD2837">
        <v>1</v>
      </c>
      <c r="AF2837" t="s">
        <v>6416</v>
      </c>
      <c r="AG2837">
        <v>1</v>
      </c>
      <c r="AH2837">
        <v>2</v>
      </c>
      <c r="AL2837" s="6">
        <v>66.075000000000003</v>
      </c>
      <c r="AM2837" s="1">
        <v>13.4</v>
      </c>
      <c r="AN2837" s="3">
        <v>9.0220000000000002</v>
      </c>
      <c r="AO2837" s="8">
        <f t="shared" si="264"/>
        <v>88.497000000000014</v>
      </c>
      <c r="AP2837" s="8">
        <f t="shared" si="265"/>
        <v>4.9309701492537314</v>
      </c>
      <c r="AQ2837" s="8">
        <f t="shared" si="266"/>
        <v>4</v>
      </c>
      <c r="AR2837" s="6">
        <v>67.921000000000006</v>
      </c>
      <c r="AS2837" s="1">
        <v>11.266</v>
      </c>
      <c r="AT2837" s="3">
        <v>9.31</v>
      </c>
      <c r="AU2837" s="8">
        <f t="shared" si="267"/>
        <v>-1.8460000000000036</v>
      </c>
      <c r="AV2837" s="8">
        <f t="shared" si="269"/>
        <v>6.0288478608201679</v>
      </c>
      <c r="AW2837" s="8">
        <f t="shared" si="268"/>
        <v>4</v>
      </c>
      <c r="AY2837">
        <v>1</v>
      </c>
      <c r="BD2837">
        <v>1</v>
      </c>
      <c r="BJ2837">
        <v>1</v>
      </c>
      <c r="BM2837">
        <v>1</v>
      </c>
      <c r="CA2837">
        <v>1</v>
      </c>
      <c r="CG2837">
        <v>1</v>
      </c>
      <c r="CS2837">
        <v>1</v>
      </c>
      <c r="CY2837">
        <v>1</v>
      </c>
      <c r="DD2837">
        <v>1</v>
      </c>
      <c r="DO2837">
        <v>1</v>
      </c>
      <c r="EK2837">
        <v>1</v>
      </c>
      <c r="EM2837">
        <v>1</v>
      </c>
      <c r="EO2837">
        <v>1</v>
      </c>
      <c r="FK2837">
        <v>1</v>
      </c>
      <c r="FL2837">
        <v>1</v>
      </c>
    </row>
    <row r="2838" spans="1:178" x14ac:dyDescent="0.35">
      <c r="A2838" t="s">
        <v>4060</v>
      </c>
      <c r="B2838" t="s">
        <v>213</v>
      </c>
      <c r="C2838" t="s">
        <v>621</v>
      </c>
      <c r="D2838" t="s">
        <v>2053</v>
      </c>
      <c r="F2838" t="s">
        <v>4061</v>
      </c>
      <c r="I2838" t="s">
        <v>4062</v>
      </c>
      <c r="J2838" t="s">
        <v>507</v>
      </c>
      <c r="K2838" t="s">
        <v>295</v>
      </c>
      <c r="L2838">
        <v>20</v>
      </c>
      <c r="M2838" t="s">
        <v>1812</v>
      </c>
      <c r="N2838" t="s">
        <v>1533</v>
      </c>
      <c r="O2838">
        <v>5</v>
      </c>
      <c r="P2838">
        <v>28</v>
      </c>
      <c r="Q2838">
        <v>-16</v>
      </c>
      <c r="R2838">
        <v>100</v>
      </c>
      <c r="S2838">
        <v>18</v>
      </c>
      <c r="T2838">
        <v>23</v>
      </c>
      <c r="U2838">
        <v>22</v>
      </c>
      <c r="V2838" t="s">
        <v>625</v>
      </c>
      <c r="W2838" t="s">
        <v>2105</v>
      </c>
      <c r="X2838" t="s">
        <v>2106</v>
      </c>
      <c r="Y2838" t="s">
        <v>641</v>
      </c>
      <c r="Z2838" t="s">
        <v>642</v>
      </c>
      <c r="AB2838" s="8"/>
      <c r="AC2838">
        <v>1</v>
      </c>
      <c r="AF2838" t="s">
        <v>7444</v>
      </c>
      <c r="AL2838" s="6">
        <v>51.646000000000001</v>
      </c>
      <c r="AM2838" s="1">
        <v>25.157</v>
      </c>
      <c r="AN2838" s="3">
        <v>5.7320000000000002</v>
      </c>
      <c r="AO2838" s="8">
        <f t="shared" si="264"/>
        <v>82.534999999999997</v>
      </c>
      <c r="AP2838" s="8">
        <f t="shared" si="265"/>
        <v>2.0529474897642803</v>
      </c>
      <c r="AQ2838" s="8">
        <f t="shared" si="266"/>
        <v>4</v>
      </c>
      <c r="AR2838" s="6">
        <v>53.16</v>
      </c>
      <c r="AS2838" s="1">
        <v>23.712</v>
      </c>
      <c r="AT2838" s="3">
        <v>6.2450000000000001</v>
      </c>
      <c r="AU2838" s="8">
        <f t="shared" si="267"/>
        <v>-1.5139999999999958</v>
      </c>
      <c r="AV2838" s="8">
        <f t="shared" si="269"/>
        <v>2.2419028340080969</v>
      </c>
      <c r="AW2838" s="8">
        <f t="shared" si="268"/>
        <v>4</v>
      </c>
      <c r="AY2838">
        <v>1</v>
      </c>
      <c r="BD2838">
        <v>1</v>
      </c>
      <c r="BJ2838">
        <v>1</v>
      </c>
      <c r="BM2838">
        <v>1</v>
      </c>
      <c r="CA2838">
        <v>1</v>
      </c>
      <c r="CG2838">
        <v>1</v>
      </c>
      <c r="CS2838">
        <v>1</v>
      </c>
      <c r="CY2838">
        <v>1</v>
      </c>
      <c r="DD2838">
        <v>1</v>
      </c>
      <c r="DP2838">
        <v>1</v>
      </c>
      <c r="DZ2838">
        <v>1</v>
      </c>
      <c r="EE2838">
        <v>1</v>
      </c>
      <c r="EK2838">
        <v>1</v>
      </c>
      <c r="EM2838">
        <v>1</v>
      </c>
      <c r="EO2838">
        <v>1</v>
      </c>
      <c r="EY2838">
        <v>1</v>
      </c>
      <c r="FK2838">
        <v>1</v>
      </c>
      <c r="FT2838">
        <v>1</v>
      </c>
    </row>
    <row r="2839" spans="1:178" x14ac:dyDescent="0.35">
      <c r="A2839" t="s">
        <v>4060</v>
      </c>
      <c r="B2839" t="s">
        <v>170</v>
      </c>
      <c r="C2839" t="s">
        <v>3322</v>
      </c>
      <c r="D2839" t="s">
        <v>3323</v>
      </c>
      <c r="F2839" t="s">
        <v>4063</v>
      </c>
      <c r="I2839" t="s">
        <v>4064</v>
      </c>
      <c r="J2839" t="s">
        <v>577</v>
      </c>
      <c r="K2839" t="s">
        <v>14294</v>
      </c>
      <c r="L2839">
        <v>20</v>
      </c>
      <c r="M2839" t="s">
        <v>1812</v>
      </c>
      <c r="N2839" t="s">
        <v>1533</v>
      </c>
      <c r="O2839">
        <v>5</v>
      </c>
      <c r="P2839">
        <v>28</v>
      </c>
      <c r="Q2839">
        <v>-16</v>
      </c>
      <c r="R2839">
        <v>100</v>
      </c>
      <c r="S2839">
        <v>18</v>
      </c>
      <c r="T2839">
        <v>23</v>
      </c>
      <c r="U2839">
        <v>22</v>
      </c>
      <c r="V2839" t="s">
        <v>1418</v>
      </c>
      <c r="W2839" t="s">
        <v>4065</v>
      </c>
      <c r="X2839" t="s">
        <v>2106</v>
      </c>
      <c r="Y2839" t="s">
        <v>641</v>
      </c>
      <c r="Z2839" t="s">
        <v>642</v>
      </c>
      <c r="AB2839" s="8"/>
      <c r="AC2839">
        <v>1</v>
      </c>
      <c r="AF2839" t="s">
        <v>7444</v>
      </c>
      <c r="AL2839" s="6">
        <v>57.732999999999997</v>
      </c>
      <c r="AM2839" s="1">
        <v>21.771000000000001</v>
      </c>
      <c r="AN2839" s="3">
        <v>14.515000000000001</v>
      </c>
      <c r="AO2839" s="8">
        <f t="shared" si="264"/>
        <v>94.018999999999991</v>
      </c>
      <c r="AP2839" s="8">
        <f t="shared" si="265"/>
        <v>2.6518304166092506</v>
      </c>
      <c r="AQ2839" s="8">
        <f t="shared" si="266"/>
        <v>4</v>
      </c>
      <c r="AR2839" s="6">
        <v>60.606999999999999</v>
      </c>
      <c r="AS2839" s="1">
        <v>20.643000000000001</v>
      </c>
      <c r="AT2839" s="3">
        <v>12.455</v>
      </c>
      <c r="AU2839" s="8">
        <f t="shared" si="267"/>
        <v>-2.8740000000000023</v>
      </c>
      <c r="AV2839" s="8">
        <f t="shared" si="269"/>
        <v>2.9359589206995107</v>
      </c>
      <c r="AW2839" s="8">
        <f t="shared" si="268"/>
        <v>4</v>
      </c>
      <c r="AZ2839">
        <v>1</v>
      </c>
      <c r="BH2839">
        <v>1</v>
      </c>
      <c r="BM2839">
        <v>1</v>
      </c>
      <c r="BS2839">
        <v>1</v>
      </c>
      <c r="CA2839">
        <v>1</v>
      </c>
      <c r="CF2839">
        <v>1</v>
      </c>
      <c r="CS2839">
        <v>1</v>
      </c>
      <c r="CY2839">
        <v>1</v>
      </c>
      <c r="DE2839">
        <v>1</v>
      </c>
      <c r="DO2839">
        <v>1</v>
      </c>
      <c r="DZ2839">
        <v>1</v>
      </c>
    </row>
    <row r="2840" spans="1:178" x14ac:dyDescent="0.35">
      <c r="A2840" t="s">
        <v>4078</v>
      </c>
      <c r="B2840" t="s">
        <v>465</v>
      </c>
      <c r="C2840" t="s">
        <v>633</v>
      </c>
      <c r="D2840" t="s">
        <v>634</v>
      </c>
      <c r="E2840" t="s">
        <v>1186</v>
      </c>
      <c r="F2840" t="s">
        <v>4080</v>
      </c>
      <c r="I2840" t="s">
        <v>4081</v>
      </c>
      <c r="J2840" t="s">
        <v>175</v>
      </c>
      <c r="K2840" t="s">
        <v>186</v>
      </c>
      <c r="L2840">
        <v>150</v>
      </c>
      <c r="M2840" t="s">
        <v>1812</v>
      </c>
      <c r="N2840" t="s">
        <v>1533</v>
      </c>
      <c r="O2840">
        <v>50</v>
      </c>
      <c r="P2840">
        <v>28</v>
      </c>
      <c r="Q2840">
        <v>-16</v>
      </c>
      <c r="V2840" t="s">
        <v>1190</v>
      </c>
      <c r="W2840" t="s">
        <v>4082</v>
      </c>
      <c r="X2840" t="s">
        <v>1471</v>
      </c>
      <c r="Y2840" t="s">
        <v>641</v>
      </c>
      <c r="Z2840" t="s">
        <v>642</v>
      </c>
      <c r="AB2840" s="8"/>
      <c r="AC2840">
        <v>1</v>
      </c>
      <c r="AF2840" t="s">
        <v>3276</v>
      </c>
      <c r="AG2840">
        <v>11</v>
      </c>
      <c r="AH2840">
        <v>0.7</v>
      </c>
      <c r="AL2840" s="6">
        <v>63.003</v>
      </c>
      <c r="AM2840" s="1">
        <v>19.968</v>
      </c>
      <c r="AN2840" s="3">
        <v>10.528</v>
      </c>
      <c r="AO2840" s="8">
        <f t="shared" si="264"/>
        <v>93.499000000000009</v>
      </c>
      <c r="AP2840" s="8">
        <f t="shared" si="265"/>
        <v>3.1551983173076925</v>
      </c>
      <c r="AQ2840" s="8">
        <f t="shared" si="266"/>
        <v>4</v>
      </c>
      <c r="AR2840" s="6">
        <v>60.66</v>
      </c>
      <c r="AS2840" s="1">
        <v>20.478999999999999</v>
      </c>
      <c r="AT2840" s="3">
        <v>12.342000000000001</v>
      </c>
      <c r="AU2840" s="8">
        <f t="shared" si="267"/>
        <v>2.3430000000000035</v>
      </c>
      <c r="AV2840" s="8">
        <f t="shared" si="269"/>
        <v>2.9620586942721814</v>
      </c>
      <c r="AW2840" s="8">
        <f t="shared" si="268"/>
        <v>4</v>
      </c>
      <c r="AX2840">
        <v>1</v>
      </c>
      <c r="BD2840">
        <v>1</v>
      </c>
      <c r="BH2840">
        <v>1</v>
      </c>
      <c r="BK2840">
        <v>1</v>
      </c>
      <c r="BM2840">
        <v>1</v>
      </c>
      <c r="BS2840">
        <v>1</v>
      </c>
      <c r="BX2840">
        <v>1</v>
      </c>
      <c r="CB2840">
        <v>1</v>
      </c>
      <c r="CF2840">
        <v>1</v>
      </c>
      <c r="CS2840">
        <v>1</v>
      </c>
      <c r="CX2840">
        <v>1</v>
      </c>
      <c r="DF2840">
        <v>1</v>
      </c>
      <c r="DK2840">
        <v>1</v>
      </c>
      <c r="DP2840">
        <v>1</v>
      </c>
      <c r="DZ2840">
        <v>1</v>
      </c>
      <c r="EY2840">
        <v>1</v>
      </c>
      <c r="FA2840">
        <v>1</v>
      </c>
      <c r="FB2840">
        <v>1</v>
      </c>
      <c r="FC2840">
        <v>1</v>
      </c>
      <c r="FN2840">
        <v>1</v>
      </c>
      <c r="FV2840" t="s">
        <v>642</v>
      </c>
    </row>
    <row r="2841" spans="1:178" x14ac:dyDescent="0.35">
      <c r="A2841" t="s">
        <v>11249</v>
      </c>
      <c r="B2841" t="s">
        <v>465</v>
      </c>
      <c r="C2841" t="s">
        <v>633</v>
      </c>
      <c r="D2841" t="s">
        <v>634</v>
      </c>
      <c r="E2841" t="s">
        <v>7720</v>
      </c>
      <c r="F2841" t="s">
        <v>7721</v>
      </c>
      <c r="G2841" t="s">
        <v>10892</v>
      </c>
      <c r="I2841" t="s">
        <v>11250</v>
      </c>
      <c r="J2841" t="s">
        <v>507</v>
      </c>
      <c r="K2841" t="s">
        <v>1417</v>
      </c>
      <c r="L2841">
        <v>100</v>
      </c>
      <c r="M2841" t="s">
        <v>1013</v>
      </c>
      <c r="N2841" t="s">
        <v>10776</v>
      </c>
      <c r="O2841">
        <v>100</v>
      </c>
      <c r="P2841">
        <v>33</v>
      </c>
      <c r="Q2841">
        <v>-18</v>
      </c>
      <c r="R2841">
        <v>500</v>
      </c>
      <c r="S2841">
        <v>18</v>
      </c>
      <c r="T2841">
        <v>16</v>
      </c>
      <c r="U2841">
        <v>10</v>
      </c>
      <c r="V2841" t="s">
        <v>10899</v>
      </c>
      <c r="W2841" t="s">
        <v>10900</v>
      </c>
      <c r="X2841" t="s">
        <v>1015</v>
      </c>
      <c r="Y2841" t="s">
        <v>1016</v>
      </c>
      <c r="Z2841" t="s">
        <v>642</v>
      </c>
      <c r="AB2841" s="8">
        <v>40983</v>
      </c>
      <c r="AD2841">
        <v>1</v>
      </c>
      <c r="AF2841" t="s">
        <v>6416</v>
      </c>
      <c r="AG2841">
        <v>1</v>
      </c>
      <c r="AH2841">
        <v>1.4</v>
      </c>
      <c r="AL2841" s="6">
        <v>72.361999999999995</v>
      </c>
      <c r="AM2841" s="1">
        <v>13.285</v>
      </c>
      <c r="AN2841" s="3">
        <v>7.14</v>
      </c>
      <c r="AO2841" s="8">
        <f t="shared" si="264"/>
        <v>92.786999999999992</v>
      </c>
      <c r="AP2841" s="8">
        <f t="shared" si="265"/>
        <v>5.4468949943545351</v>
      </c>
      <c r="AQ2841" s="8">
        <f t="shared" si="266"/>
        <v>4</v>
      </c>
      <c r="AR2841" s="6">
        <v>71.602999999999994</v>
      </c>
      <c r="AS2841" s="1">
        <v>14.172000000000001</v>
      </c>
      <c r="AT2841" s="3">
        <v>6.8140000000000001</v>
      </c>
      <c r="AU2841" s="8">
        <f t="shared" si="267"/>
        <v>0.75900000000000034</v>
      </c>
      <c r="AV2841" s="8">
        <f t="shared" si="269"/>
        <v>5.0524273214789721</v>
      </c>
      <c r="AW2841" s="8">
        <f t="shared" si="268"/>
        <v>4</v>
      </c>
      <c r="AZ2841">
        <v>1</v>
      </c>
      <c r="BJ2841">
        <v>1</v>
      </c>
      <c r="BM2841">
        <v>1</v>
      </c>
      <c r="BS2841">
        <v>1</v>
      </c>
      <c r="CA2841">
        <v>1</v>
      </c>
      <c r="CG2841">
        <v>1</v>
      </c>
      <c r="CS2841">
        <v>1</v>
      </c>
      <c r="CY2841">
        <v>1</v>
      </c>
      <c r="DF2841">
        <v>1</v>
      </c>
      <c r="DO2841">
        <v>1</v>
      </c>
      <c r="DZ2841">
        <v>1</v>
      </c>
      <c r="EY2841">
        <v>1</v>
      </c>
      <c r="FA2841">
        <v>1</v>
      </c>
    </row>
    <row r="2842" spans="1:178" x14ac:dyDescent="0.35">
      <c r="A2842" t="s">
        <v>4122</v>
      </c>
      <c r="B2842" t="s">
        <v>170</v>
      </c>
      <c r="C2842" t="s">
        <v>171</v>
      </c>
      <c r="D2842" t="s">
        <v>574</v>
      </c>
      <c r="F2842" t="s">
        <v>575</v>
      </c>
      <c r="I2842" t="s">
        <v>4123</v>
      </c>
      <c r="J2842" t="s">
        <v>175</v>
      </c>
      <c r="K2842" t="s">
        <v>186</v>
      </c>
      <c r="L2842">
        <v>150</v>
      </c>
      <c r="M2842" t="s">
        <v>1812</v>
      </c>
      <c r="N2842" t="s">
        <v>1812</v>
      </c>
      <c r="O2842">
        <v>500</v>
      </c>
      <c r="P2842">
        <v>23</v>
      </c>
      <c r="Q2842">
        <v>57</v>
      </c>
      <c r="R2842">
        <v>90</v>
      </c>
      <c r="S2842">
        <v>20</v>
      </c>
      <c r="T2842">
        <v>30</v>
      </c>
      <c r="U2842">
        <v>28</v>
      </c>
      <c r="V2842" t="s">
        <v>1588</v>
      </c>
      <c r="W2842" t="s">
        <v>1853</v>
      </c>
      <c r="Y2842" t="s">
        <v>351</v>
      </c>
      <c r="Z2842" t="s">
        <v>336</v>
      </c>
      <c r="AB2842" s="8"/>
      <c r="AC2842">
        <v>1</v>
      </c>
      <c r="AF2842" t="s">
        <v>3276</v>
      </c>
      <c r="AG2842">
        <v>9</v>
      </c>
      <c r="AH2842">
        <v>1.2</v>
      </c>
      <c r="AL2842" s="6">
        <v>48.963999999999999</v>
      </c>
      <c r="AM2842" s="1">
        <v>21.765000000000001</v>
      </c>
      <c r="AN2842" s="3">
        <v>19.821000000000002</v>
      </c>
      <c r="AO2842" s="8">
        <f t="shared" si="264"/>
        <v>90.55</v>
      </c>
      <c r="AP2842" s="8">
        <f t="shared" si="265"/>
        <v>2.249666896393292</v>
      </c>
      <c r="AQ2842" s="8">
        <f t="shared" si="266"/>
        <v>4</v>
      </c>
      <c r="AR2842" s="6">
        <v>47.143000000000001</v>
      </c>
      <c r="AS2842" s="1">
        <v>22.443999999999999</v>
      </c>
      <c r="AT2842" s="3">
        <v>20.963999999999999</v>
      </c>
      <c r="AU2842" s="8">
        <f t="shared" si="267"/>
        <v>1.820999999999998</v>
      </c>
      <c r="AV2842" s="8">
        <f t="shared" si="269"/>
        <v>2.1004722865799326</v>
      </c>
      <c r="AW2842" s="8">
        <f t="shared" si="268"/>
        <v>4</v>
      </c>
      <c r="AX2842">
        <v>1</v>
      </c>
      <c r="BC2842">
        <v>1</v>
      </c>
      <c r="BF2842">
        <v>1</v>
      </c>
      <c r="BJ2842">
        <v>1</v>
      </c>
      <c r="BM2842">
        <v>1</v>
      </c>
      <c r="BS2842">
        <v>1</v>
      </c>
      <c r="CC2842">
        <v>1</v>
      </c>
      <c r="CE2842">
        <v>1</v>
      </c>
      <c r="CS2842">
        <v>1</v>
      </c>
      <c r="CY2842">
        <v>1</v>
      </c>
      <c r="DF2842">
        <v>1</v>
      </c>
      <c r="DO2842">
        <v>1</v>
      </c>
      <c r="DZ2842">
        <v>1</v>
      </c>
      <c r="FC2842">
        <v>1</v>
      </c>
      <c r="FE2842">
        <v>1</v>
      </c>
      <c r="FM2842">
        <v>1</v>
      </c>
    </row>
    <row r="2843" spans="1:178" x14ac:dyDescent="0.35">
      <c r="A2843" t="s">
        <v>4124</v>
      </c>
      <c r="B2843" t="s">
        <v>269</v>
      </c>
      <c r="C2843" t="s">
        <v>290</v>
      </c>
      <c r="D2843" t="s">
        <v>1053</v>
      </c>
      <c r="E2843" t="s">
        <v>2289</v>
      </c>
      <c r="F2843" t="s">
        <v>4125</v>
      </c>
      <c r="I2843" t="s">
        <v>4126</v>
      </c>
      <c r="J2843" t="s">
        <v>175</v>
      </c>
      <c r="K2843" t="s">
        <v>186</v>
      </c>
      <c r="L2843">
        <v>150</v>
      </c>
      <c r="M2843" t="s">
        <v>1812</v>
      </c>
      <c r="N2843" t="s">
        <v>1834</v>
      </c>
      <c r="O2843">
        <v>1800</v>
      </c>
      <c r="P2843">
        <v>23</v>
      </c>
      <c r="Q2843">
        <v>57</v>
      </c>
      <c r="R2843">
        <v>200</v>
      </c>
      <c r="S2843">
        <v>16</v>
      </c>
      <c r="T2843">
        <v>22</v>
      </c>
      <c r="U2843">
        <v>21</v>
      </c>
      <c r="V2843" t="s">
        <v>578</v>
      </c>
      <c r="W2843" t="s">
        <v>4127</v>
      </c>
      <c r="Y2843" t="s">
        <v>351</v>
      </c>
      <c r="Z2843" t="s">
        <v>336</v>
      </c>
      <c r="AB2843" s="8"/>
      <c r="AC2843">
        <v>1</v>
      </c>
      <c r="AF2843" t="s">
        <v>3276</v>
      </c>
      <c r="AG2843">
        <v>7</v>
      </c>
      <c r="AH2843">
        <v>2</v>
      </c>
      <c r="AL2843" s="6">
        <v>48.418999999999997</v>
      </c>
      <c r="AM2843" s="1">
        <v>5.9130000000000003</v>
      </c>
      <c r="AN2843" s="3">
        <v>32.209000000000003</v>
      </c>
      <c r="AO2843" s="8">
        <f t="shared" si="264"/>
        <v>86.540999999999997</v>
      </c>
      <c r="AP2843" s="8">
        <f t="shared" si="265"/>
        <v>8.188567562996786</v>
      </c>
      <c r="AQ2843" s="8">
        <f t="shared" si="266"/>
        <v>4</v>
      </c>
      <c r="AR2843" s="6">
        <v>46.726999999999997</v>
      </c>
      <c r="AS2843" s="1">
        <v>5.5149999999999997</v>
      </c>
      <c r="AT2843" s="3">
        <v>32.860999999999997</v>
      </c>
      <c r="AU2843" s="8">
        <f t="shared" si="267"/>
        <v>1.6920000000000002</v>
      </c>
      <c r="AV2843" s="8">
        <f t="shared" si="269"/>
        <v>8.4727107887579329</v>
      </c>
      <c r="AW2843" s="8">
        <f t="shared" si="268"/>
        <v>4</v>
      </c>
      <c r="AX2843">
        <v>1</v>
      </c>
      <c r="AY2843">
        <v>1</v>
      </c>
      <c r="BD2843">
        <v>1</v>
      </c>
      <c r="BJ2843">
        <v>1</v>
      </c>
      <c r="BM2843">
        <v>1</v>
      </c>
      <c r="BT2843">
        <v>1</v>
      </c>
      <c r="CA2843">
        <v>1</v>
      </c>
      <c r="CF2843">
        <v>1</v>
      </c>
      <c r="CW2843">
        <v>1</v>
      </c>
      <c r="DE2843">
        <v>1</v>
      </c>
      <c r="DO2843">
        <v>1</v>
      </c>
      <c r="EB2843">
        <v>1</v>
      </c>
      <c r="ES2843">
        <v>1</v>
      </c>
      <c r="FI2843">
        <v>1</v>
      </c>
      <c r="FM2843">
        <v>1</v>
      </c>
    </row>
    <row r="2844" spans="1:178" x14ac:dyDescent="0.35">
      <c r="A2844" t="s">
        <v>4161</v>
      </c>
      <c r="B2844" t="s">
        <v>213</v>
      </c>
      <c r="C2844" t="s">
        <v>621</v>
      </c>
      <c r="D2844" t="s">
        <v>1091</v>
      </c>
      <c r="F2844" t="s">
        <v>1092</v>
      </c>
      <c r="I2844" t="s">
        <v>4162</v>
      </c>
      <c r="J2844" t="s">
        <v>175</v>
      </c>
      <c r="K2844" t="s">
        <v>176</v>
      </c>
      <c r="L2844">
        <v>1000</v>
      </c>
      <c r="M2844" t="s">
        <v>1812</v>
      </c>
      <c r="N2844" t="s">
        <v>4163</v>
      </c>
      <c r="O2844">
        <v>5</v>
      </c>
      <c r="P2844">
        <v>17</v>
      </c>
      <c r="Q2844">
        <v>55</v>
      </c>
      <c r="R2844">
        <v>90</v>
      </c>
      <c r="S2844">
        <v>22</v>
      </c>
      <c r="T2844">
        <v>24</v>
      </c>
      <c r="U2844">
        <v>25</v>
      </c>
      <c r="V2844" t="s">
        <v>625</v>
      </c>
      <c r="W2844" t="s">
        <v>349</v>
      </c>
      <c r="X2844" t="s">
        <v>350</v>
      </c>
      <c r="Y2844" t="s">
        <v>351</v>
      </c>
      <c r="Z2844" t="s">
        <v>336</v>
      </c>
      <c r="AB2844" s="8"/>
      <c r="AE2844">
        <v>1</v>
      </c>
      <c r="AF2844" t="s">
        <v>3724</v>
      </c>
      <c r="AG2844" t="s">
        <v>1095</v>
      </c>
      <c r="AH2844">
        <v>4</v>
      </c>
      <c r="AL2844" s="6">
        <v>54.594999999999999</v>
      </c>
      <c r="AM2844" s="1">
        <v>8.0570000000000004</v>
      </c>
      <c r="AN2844" s="3">
        <v>16.884</v>
      </c>
      <c r="AO2844" s="8">
        <f t="shared" si="264"/>
        <v>79.536000000000001</v>
      </c>
      <c r="AP2844" s="8">
        <f t="shared" si="265"/>
        <v>6.7760953208390218</v>
      </c>
      <c r="AQ2844" s="8">
        <f t="shared" si="266"/>
        <v>4</v>
      </c>
      <c r="AR2844" s="6">
        <v>51.917000000000002</v>
      </c>
      <c r="AS2844" s="1">
        <v>10.755000000000001</v>
      </c>
      <c r="AT2844" s="3">
        <v>17.039000000000001</v>
      </c>
      <c r="AU2844" s="8">
        <f t="shared" si="267"/>
        <v>2.6779999999999973</v>
      </c>
      <c r="AV2844" s="8">
        <f t="shared" si="269"/>
        <v>4.8272431427243143</v>
      </c>
      <c r="AW2844" s="8">
        <f t="shared" si="268"/>
        <v>4</v>
      </c>
      <c r="AX2844">
        <v>1</v>
      </c>
      <c r="BB2844">
        <v>1</v>
      </c>
      <c r="BH2844">
        <v>1</v>
      </c>
      <c r="BM2844">
        <v>1</v>
      </c>
      <c r="BS2844">
        <v>1</v>
      </c>
      <c r="CB2844">
        <v>1</v>
      </c>
      <c r="CC2844">
        <v>1</v>
      </c>
      <c r="CE2844">
        <v>1</v>
      </c>
      <c r="CO2844">
        <v>1</v>
      </c>
      <c r="CS2844">
        <v>1</v>
      </c>
      <c r="CY2844">
        <v>1</v>
      </c>
      <c r="DF2844">
        <v>1</v>
      </c>
      <c r="DK2844">
        <v>1</v>
      </c>
      <c r="DQ2844">
        <v>1</v>
      </c>
      <c r="DW2844">
        <v>1</v>
      </c>
      <c r="DY2844">
        <v>1</v>
      </c>
      <c r="EF2844">
        <v>1</v>
      </c>
      <c r="ES2844">
        <v>1</v>
      </c>
      <c r="FB2844">
        <v>1</v>
      </c>
      <c r="FC2844">
        <v>1</v>
      </c>
      <c r="FE2844">
        <v>1</v>
      </c>
      <c r="FG2844">
        <v>1</v>
      </c>
    </row>
    <row r="2845" spans="1:178" x14ac:dyDescent="0.35">
      <c r="A2845" t="s">
        <v>12993</v>
      </c>
      <c r="B2845" t="s">
        <v>328</v>
      </c>
      <c r="C2845" t="s">
        <v>2414</v>
      </c>
      <c r="D2845" t="s">
        <v>2415</v>
      </c>
      <c r="F2845" t="s">
        <v>12994</v>
      </c>
      <c r="G2845" t="s">
        <v>12995</v>
      </c>
      <c r="I2845" t="s">
        <v>12996</v>
      </c>
      <c r="J2845" t="s">
        <v>12997</v>
      </c>
      <c r="K2845" t="s">
        <v>1417</v>
      </c>
      <c r="L2845">
        <v>70</v>
      </c>
      <c r="M2845" t="s">
        <v>1013</v>
      </c>
      <c r="N2845" t="s">
        <v>12924</v>
      </c>
      <c r="O2845">
        <v>30</v>
      </c>
      <c r="V2845" t="s">
        <v>830</v>
      </c>
      <c r="W2845" t="s">
        <v>12926</v>
      </c>
      <c r="X2845" t="s">
        <v>12920</v>
      </c>
      <c r="Y2845" t="s">
        <v>1016</v>
      </c>
      <c r="Z2845" t="s">
        <v>642</v>
      </c>
      <c r="AB2845" s="9">
        <v>41876</v>
      </c>
      <c r="AF2845" t="s">
        <v>6416</v>
      </c>
      <c r="AG2845">
        <v>1</v>
      </c>
      <c r="AH2845">
        <v>1</v>
      </c>
      <c r="AL2845" s="6">
        <v>74.516999999999996</v>
      </c>
      <c r="AM2845" s="1">
        <v>7.8070000000000004</v>
      </c>
      <c r="AN2845" s="3">
        <v>11.205</v>
      </c>
      <c r="AO2845" s="8">
        <f t="shared" si="264"/>
        <v>93.528999999999996</v>
      </c>
      <c r="AP2845" s="8">
        <f t="shared" si="265"/>
        <v>9.5448956065069801</v>
      </c>
      <c r="AQ2845" s="8">
        <f t="shared" si="266"/>
        <v>4</v>
      </c>
      <c r="AR2845" s="6">
        <v>75.778999999999996</v>
      </c>
      <c r="AS2845" s="1">
        <v>7.4729999999999999</v>
      </c>
      <c r="AT2845" s="3">
        <v>10.52</v>
      </c>
      <c r="AU2845" s="8">
        <f t="shared" si="267"/>
        <v>-1.2620000000000005</v>
      </c>
      <c r="AV2845" s="8">
        <f t="shared" si="269"/>
        <v>10.140372005887862</v>
      </c>
      <c r="AW2845" s="8">
        <f t="shared" si="268"/>
        <v>5</v>
      </c>
      <c r="AZ2845">
        <v>1</v>
      </c>
      <c r="BH2845">
        <v>1</v>
      </c>
      <c r="BI2845">
        <v>1</v>
      </c>
      <c r="BM2845">
        <v>1</v>
      </c>
      <c r="BS2845">
        <v>1</v>
      </c>
      <c r="CA2845">
        <v>1</v>
      </c>
      <c r="CF2845">
        <v>1</v>
      </c>
      <c r="CJ2845">
        <v>1</v>
      </c>
      <c r="CS2845">
        <v>1</v>
      </c>
      <c r="CY2845">
        <v>1</v>
      </c>
      <c r="DD2845">
        <v>1</v>
      </c>
      <c r="DP2845">
        <v>1</v>
      </c>
      <c r="DZ2845">
        <v>1</v>
      </c>
      <c r="EY2845">
        <v>1</v>
      </c>
      <c r="FM2845">
        <v>1</v>
      </c>
    </row>
    <row r="2846" spans="1:178" x14ac:dyDescent="0.35">
      <c r="A2846" t="s">
        <v>4172</v>
      </c>
      <c r="B2846" t="s">
        <v>170</v>
      </c>
      <c r="C2846" t="s">
        <v>245</v>
      </c>
      <c r="D2846" t="s">
        <v>359</v>
      </c>
      <c r="F2846" t="s">
        <v>828</v>
      </c>
      <c r="I2846" t="s">
        <v>4173</v>
      </c>
      <c r="J2846" t="s">
        <v>175</v>
      </c>
      <c r="K2846" t="s">
        <v>186</v>
      </c>
      <c r="L2846">
        <v>150</v>
      </c>
      <c r="M2846" t="s">
        <v>1812</v>
      </c>
      <c r="N2846" t="s">
        <v>3261</v>
      </c>
      <c r="O2846">
        <v>600</v>
      </c>
      <c r="P2846">
        <v>23</v>
      </c>
      <c r="Q2846">
        <v>57</v>
      </c>
      <c r="R2846">
        <v>90</v>
      </c>
      <c r="S2846">
        <v>20</v>
      </c>
      <c r="T2846">
        <v>30</v>
      </c>
      <c r="U2846">
        <v>28</v>
      </c>
      <c r="V2846" t="s">
        <v>1588</v>
      </c>
      <c r="W2846" t="s">
        <v>1853</v>
      </c>
      <c r="Y2846" t="s">
        <v>351</v>
      </c>
      <c r="Z2846" t="s">
        <v>336</v>
      </c>
      <c r="AB2846" s="8"/>
      <c r="AC2846">
        <v>1</v>
      </c>
      <c r="AF2846" t="s">
        <v>4051</v>
      </c>
      <c r="AG2846">
        <v>8</v>
      </c>
      <c r="AH2846">
        <v>2</v>
      </c>
      <c r="AL2846" s="6">
        <v>53.284999999999997</v>
      </c>
      <c r="AM2846" s="1">
        <v>22.474</v>
      </c>
      <c r="AN2846" s="3">
        <v>15.26</v>
      </c>
      <c r="AO2846" s="8">
        <f t="shared" si="264"/>
        <v>91.019000000000005</v>
      </c>
      <c r="AP2846" s="8">
        <f t="shared" si="265"/>
        <v>2.3709620005339502</v>
      </c>
      <c r="AQ2846" s="8">
        <f t="shared" si="266"/>
        <v>4</v>
      </c>
      <c r="AR2846" s="6">
        <v>55.033999999999999</v>
      </c>
      <c r="AS2846" s="1">
        <v>20.109000000000002</v>
      </c>
      <c r="AT2846" s="3">
        <v>16.044</v>
      </c>
      <c r="AU2846" s="8">
        <f t="shared" si="267"/>
        <v>-1.7490000000000023</v>
      </c>
      <c r="AV2846" s="8">
        <f t="shared" si="269"/>
        <v>2.7367845243423341</v>
      </c>
      <c r="AW2846" s="8">
        <f t="shared" si="268"/>
        <v>4</v>
      </c>
      <c r="AX2846">
        <v>1</v>
      </c>
      <c r="BD2846">
        <v>1</v>
      </c>
      <c r="BH2846">
        <v>1</v>
      </c>
      <c r="BI2846">
        <v>1</v>
      </c>
      <c r="BM2846">
        <v>1</v>
      </c>
      <c r="BS2846">
        <v>1</v>
      </c>
      <c r="BX2846">
        <v>1</v>
      </c>
      <c r="CC2846">
        <v>1</v>
      </c>
      <c r="CE2846">
        <v>1</v>
      </c>
      <c r="CO2846">
        <v>1</v>
      </c>
      <c r="CS2846">
        <v>1</v>
      </c>
      <c r="CX2846">
        <v>1</v>
      </c>
      <c r="DE2846">
        <v>1</v>
      </c>
      <c r="DK2846">
        <v>1</v>
      </c>
      <c r="DN2846">
        <v>1</v>
      </c>
      <c r="DO2846">
        <v>1</v>
      </c>
      <c r="DZ2846">
        <v>1</v>
      </c>
      <c r="ES2846">
        <v>1</v>
      </c>
      <c r="EZ2846">
        <v>1</v>
      </c>
      <c r="FC2846">
        <v>1</v>
      </c>
      <c r="FE2846">
        <v>1</v>
      </c>
      <c r="FG2846">
        <v>1</v>
      </c>
    </row>
    <row r="2847" spans="1:178" x14ac:dyDescent="0.35">
      <c r="A2847" t="s">
        <v>4557</v>
      </c>
      <c r="B2847" t="s">
        <v>213</v>
      </c>
      <c r="C2847" t="s">
        <v>343</v>
      </c>
      <c r="D2847" t="s">
        <v>2172</v>
      </c>
      <c r="F2847" t="s">
        <v>4558</v>
      </c>
      <c r="I2847" t="s">
        <v>4559</v>
      </c>
      <c r="J2847" t="s">
        <v>507</v>
      </c>
      <c r="K2847" t="s">
        <v>295</v>
      </c>
      <c r="L2847">
        <v>20</v>
      </c>
      <c r="M2847" t="s">
        <v>1478</v>
      </c>
      <c r="N2847" t="s">
        <v>2407</v>
      </c>
      <c r="O2847">
        <v>2300</v>
      </c>
      <c r="P2847">
        <v>35</v>
      </c>
      <c r="Q2847">
        <v>-113</v>
      </c>
      <c r="R2847">
        <v>200</v>
      </c>
      <c r="S2847">
        <v>-8</v>
      </c>
      <c r="T2847">
        <v>13</v>
      </c>
      <c r="U2847">
        <v>5</v>
      </c>
      <c r="V2847" t="s">
        <v>1239</v>
      </c>
      <c r="W2847" t="s">
        <v>4560</v>
      </c>
      <c r="Y2847" t="s">
        <v>407</v>
      </c>
      <c r="Z2847" t="s">
        <v>408</v>
      </c>
      <c r="AC2847">
        <v>1</v>
      </c>
      <c r="AF2847" t="s">
        <v>4051</v>
      </c>
      <c r="AG2847">
        <v>2</v>
      </c>
      <c r="AH2847">
        <v>0.4</v>
      </c>
      <c r="AL2847" s="6">
        <v>45.034999999999997</v>
      </c>
      <c r="AM2847" s="1">
        <v>7.3920000000000003</v>
      </c>
      <c r="AN2847" s="3">
        <v>22.16</v>
      </c>
      <c r="AO2847" s="8">
        <f t="shared" si="264"/>
        <v>74.587000000000003</v>
      </c>
      <c r="AP2847" s="8">
        <f t="shared" si="265"/>
        <v>6.0923971861471857</v>
      </c>
      <c r="AQ2847" s="8">
        <f t="shared" si="266"/>
        <v>4</v>
      </c>
      <c r="AR2847" s="6">
        <v>43.244</v>
      </c>
      <c r="AS2847" s="1">
        <v>8.1809999999999992</v>
      </c>
      <c r="AT2847" s="3">
        <v>19.494</v>
      </c>
      <c r="AU2847" s="8">
        <f t="shared" si="267"/>
        <v>1.7909999999999968</v>
      </c>
      <c r="AV2847" s="8">
        <f t="shared" si="269"/>
        <v>5.2859063684146195</v>
      </c>
      <c r="AW2847" s="8">
        <f t="shared" si="268"/>
        <v>4</v>
      </c>
      <c r="AX2847">
        <v>1</v>
      </c>
      <c r="BC2847">
        <v>1</v>
      </c>
      <c r="BH2847">
        <v>1</v>
      </c>
      <c r="BK2847">
        <v>1</v>
      </c>
      <c r="BM2847">
        <v>1</v>
      </c>
      <c r="CA2847">
        <v>1</v>
      </c>
      <c r="CG2847">
        <v>1</v>
      </c>
      <c r="CT2847">
        <v>1</v>
      </c>
      <c r="DE2847">
        <v>1</v>
      </c>
      <c r="DO2847">
        <v>1</v>
      </c>
      <c r="DZ2847">
        <v>1</v>
      </c>
      <c r="EY2847">
        <v>1</v>
      </c>
      <c r="FB2847">
        <v>1</v>
      </c>
      <c r="FC2847">
        <v>1</v>
      </c>
      <c r="FI2847">
        <v>1</v>
      </c>
    </row>
    <row r="2848" spans="1:178" x14ac:dyDescent="0.35">
      <c r="A2848" t="s">
        <v>4557</v>
      </c>
      <c r="B2848" t="s">
        <v>213</v>
      </c>
      <c r="C2848" t="s">
        <v>621</v>
      </c>
      <c r="D2848" t="s">
        <v>875</v>
      </c>
      <c r="F2848" t="s">
        <v>4561</v>
      </c>
      <c r="I2848" t="s">
        <v>4562</v>
      </c>
      <c r="J2848" t="s">
        <v>175</v>
      </c>
      <c r="K2848" t="s">
        <v>14294</v>
      </c>
      <c r="L2848">
        <v>20</v>
      </c>
      <c r="M2848" t="s">
        <v>218</v>
      </c>
      <c r="N2848" t="s">
        <v>385</v>
      </c>
      <c r="O2848">
        <v>2750</v>
      </c>
      <c r="P2848">
        <v>35</v>
      </c>
      <c r="Q2848">
        <v>-113</v>
      </c>
      <c r="R2848">
        <v>250</v>
      </c>
      <c r="S2848">
        <v>-8</v>
      </c>
      <c r="T2848">
        <v>13</v>
      </c>
      <c r="U2848">
        <v>5</v>
      </c>
      <c r="V2848" t="s">
        <v>936</v>
      </c>
      <c r="W2848" t="s">
        <v>4560</v>
      </c>
      <c r="Y2848" t="s">
        <v>407</v>
      </c>
      <c r="Z2848" t="s">
        <v>408</v>
      </c>
      <c r="AD2848">
        <v>1</v>
      </c>
      <c r="AF2848" t="s">
        <v>3276</v>
      </c>
      <c r="AG2848">
        <v>32</v>
      </c>
      <c r="AH2848">
        <v>0.11</v>
      </c>
      <c r="AL2848" s="6">
        <v>52.097000000000001</v>
      </c>
      <c r="AM2848" s="1">
        <v>5.4359999999999999</v>
      </c>
      <c r="AN2848" s="3">
        <v>28.388000000000002</v>
      </c>
      <c r="AO2848" s="8">
        <f t="shared" si="264"/>
        <v>85.921000000000006</v>
      </c>
      <c r="AP2848" s="8">
        <f t="shared" si="265"/>
        <v>9.5837012509197947</v>
      </c>
      <c r="AQ2848" s="8">
        <f t="shared" si="266"/>
        <v>4</v>
      </c>
      <c r="AR2848" s="6">
        <v>49.459000000000003</v>
      </c>
      <c r="AS2848" s="1">
        <v>4.8879999999999999</v>
      </c>
      <c r="AT2848" s="3">
        <v>31.687999999999999</v>
      </c>
      <c r="AU2848" s="8">
        <f t="shared" si="267"/>
        <v>2.6379999999999981</v>
      </c>
      <c r="AV2848" s="8">
        <f t="shared" si="269"/>
        <v>10.118453355155484</v>
      </c>
      <c r="AW2848" s="8">
        <f t="shared" si="268"/>
        <v>5</v>
      </c>
      <c r="AX2848">
        <v>1</v>
      </c>
      <c r="BC2848">
        <v>1</v>
      </c>
      <c r="BH2848">
        <v>1</v>
      </c>
      <c r="BK2848">
        <v>1</v>
      </c>
      <c r="BM2848">
        <v>1</v>
      </c>
      <c r="BW2848">
        <v>1</v>
      </c>
      <c r="CB2848">
        <v>1</v>
      </c>
      <c r="CG2848">
        <v>1</v>
      </c>
      <c r="CS2848">
        <v>1</v>
      </c>
      <c r="CY2848">
        <v>1</v>
      </c>
      <c r="DF2848">
        <v>1</v>
      </c>
      <c r="DN2848">
        <v>1</v>
      </c>
      <c r="DP2848">
        <v>1</v>
      </c>
      <c r="DS2848">
        <v>1</v>
      </c>
      <c r="EE2848">
        <v>1</v>
      </c>
      <c r="EY2848">
        <v>1</v>
      </c>
      <c r="FI2848">
        <v>1</v>
      </c>
      <c r="FK2848">
        <v>1</v>
      </c>
    </row>
    <row r="2849" spans="1:178" x14ac:dyDescent="0.35">
      <c r="A2849" t="s">
        <v>4563</v>
      </c>
      <c r="B2849" t="s">
        <v>213</v>
      </c>
      <c r="C2849" t="s">
        <v>621</v>
      </c>
      <c r="D2849" t="s">
        <v>875</v>
      </c>
      <c r="F2849" t="s">
        <v>4561</v>
      </c>
      <c r="I2849" t="s">
        <v>4567</v>
      </c>
      <c r="J2849" t="s">
        <v>175</v>
      </c>
      <c r="K2849" t="s">
        <v>295</v>
      </c>
      <c r="L2849">
        <v>20</v>
      </c>
      <c r="M2849" t="s">
        <v>2147</v>
      </c>
      <c r="N2849" t="s">
        <v>187</v>
      </c>
      <c r="O2849">
        <v>2750</v>
      </c>
      <c r="P2849">
        <v>35</v>
      </c>
      <c r="Q2849">
        <v>-113</v>
      </c>
      <c r="R2849">
        <v>250</v>
      </c>
      <c r="S2849">
        <v>-8</v>
      </c>
      <c r="T2849">
        <v>13</v>
      </c>
      <c r="U2849">
        <v>5</v>
      </c>
      <c r="V2849" t="s">
        <v>936</v>
      </c>
      <c r="W2849" t="s">
        <v>1627</v>
      </c>
      <c r="Y2849" t="s">
        <v>407</v>
      </c>
      <c r="Z2849" t="s">
        <v>408</v>
      </c>
      <c r="AD2849">
        <v>1</v>
      </c>
      <c r="AF2849" t="s">
        <v>4051</v>
      </c>
      <c r="AG2849">
        <v>20</v>
      </c>
      <c r="AH2849">
        <v>0.15</v>
      </c>
      <c r="AL2849" s="6">
        <v>38.811</v>
      </c>
      <c r="AM2849" s="1">
        <v>7.5289999999999999</v>
      </c>
      <c r="AN2849" s="3">
        <v>22.238</v>
      </c>
      <c r="AO2849" s="8">
        <f t="shared" si="264"/>
        <v>68.578000000000003</v>
      </c>
      <c r="AP2849" s="8">
        <f t="shared" si="265"/>
        <v>5.1548678443352367</v>
      </c>
      <c r="AQ2849" s="8">
        <f t="shared" si="266"/>
        <v>4</v>
      </c>
      <c r="AR2849" s="6">
        <v>39.048999999999999</v>
      </c>
      <c r="AS2849" s="1">
        <v>7.6449999999999996</v>
      </c>
      <c r="AT2849" s="3">
        <v>24.870999999999999</v>
      </c>
      <c r="AU2849" s="8">
        <f t="shared" si="267"/>
        <v>-0.23799999999999955</v>
      </c>
      <c r="AV2849" s="8">
        <f t="shared" si="269"/>
        <v>5.1077828646173975</v>
      </c>
      <c r="AW2849" s="8">
        <f t="shared" si="268"/>
        <v>4</v>
      </c>
      <c r="AX2849">
        <v>1</v>
      </c>
      <c r="BD2849">
        <v>1</v>
      </c>
      <c r="BI2849">
        <v>1</v>
      </c>
      <c r="BM2849">
        <v>1</v>
      </c>
      <c r="BW2849">
        <v>1</v>
      </c>
      <c r="CA2849">
        <v>1</v>
      </c>
      <c r="CG2849">
        <v>1</v>
      </c>
      <c r="CO2849">
        <v>1</v>
      </c>
      <c r="CS2849">
        <v>1</v>
      </c>
      <c r="CW2849">
        <v>1</v>
      </c>
      <c r="DG2849">
        <v>1</v>
      </c>
      <c r="DN2849">
        <v>1</v>
      </c>
      <c r="DZ2849">
        <v>1</v>
      </c>
      <c r="FI2849">
        <v>1</v>
      </c>
      <c r="FK2849">
        <v>1</v>
      </c>
    </row>
    <row r="2850" spans="1:178" hidden="1" x14ac:dyDescent="0.35">
      <c r="A2850" t="s">
        <v>8359</v>
      </c>
      <c r="B2850" t="s">
        <v>328</v>
      </c>
      <c r="C2850" t="s">
        <v>1169</v>
      </c>
      <c r="D2850" t="s">
        <v>1170</v>
      </c>
      <c r="F2850" t="s">
        <v>2454</v>
      </c>
      <c r="I2850" t="s">
        <v>8362</v>
      </c>
      <c r="J2850" t="s">
        <v>294</v>
      </c>
      <c r="K2850" t="s">
        <v>295</v>
      </c>
      <c r="L2850">
        <v>20</v>
      </c>
      <c r="M2850" t="s">
        <v>1478</v>
      </c>
      <c r="N2850" t="s">
        <v>218</v>
      </c>
      <c r="O2850">
        <v>450</v>
      </c>
      <c r="P2850">
        <v>47</v>
      </c>
      <c r="Q2850">
        <v>8</v>
      </c>
      <c r="R2850">
        <v>1100</v>
      </c>
      <c r="S2850">
        <v>-1</v>
      </c>
      <c r="T2850">
        <v>16</v>
      </c>
      <c r="U2850">
        <v>8</v>
      </c>
      <c r="V2850" t="s">
        <v>219</v>
      </c>
      <c r="W2850" t="s">
        <v>259</v>
      </c>
      <c r="X2850" t="s">
        <v>2558</v>
      </c>
      <c r="Y2850" t="s">
        <v>180</v>
      </c>
      <c r="Z2850" t="s">
        <v>181</v>
      </c>
      <c r="AD2850">
        <v>1</v>
      </c>
      <c r="AF2850" t="s">
        <v>7444</v>
      </c>
      <c r="AL2850" s="6" t="s">
        <v>14292</v>
      </c>
      <c r="AM2850" s="1" t="s">
        <v>14292</v>
      </c>
      <c r="AN2850" s="3" t="s">
        <v>14292</v>
      </c>
      <c r="AO2850" s="8">
        <f t="shared" si="264"/>
        <v>0</v>
      </c>
      <c r="AP2850" s="8" t="e">
        <f t="shared" si="265"/>
        <v>#VALUE!</v>
      </c>
      <c r="AQ2850" s="8" t="e">
        <f t="shared" si="266"/>
        <v>#VALUE!</v>
      </c>
      <c r="AU2850" s="8" t="e">
        <f t="shared" si="267"/>
        <v>#VALUE!</v>
      </c>
      <c r="AV2850" s="8" t="e">
        <f t="shared" si="269"/>
        <v>#VALUE!</v>
      </c>
      <c r="AW2850" s="8" t="e">
        <f t="shared" si="268"/>
        <v>#VALUE!</v>
      </c>
      <c r="AY2850">
        <v>1</v>
      </c>
      <c r="BH2850">
        <v>1</v>
      </c>
      <c r="BI2850">
        <v>1</v>
      </c>
      <c r="BM2850">
        <v>1</v>
      </c>
      <c r="BS2850">
        <v>1</v>
      </c>
      <c r="BX2850">
        <v>1</v>
      </c>
      <c r="BZ2850">
        <v>1</v>
      </c>
      <c r="CA2850">
        <v>1</v>
      </c>
      <c r="CG2850">
        <v>1</v>
      </c>
      <c r="CS2850">
        <v>1</v>
      </c>
      <c r="DB2850">
        <v>1</v>
      </c>
      <c r="DG2850">
        <v>1</v>
      </c>
      <c r="DQ2850">
        <v>1</v>
      </c>
      <c r="DU2850">
        <v>1</v>
      </c>
      <c r="DZ2850">
        <v>1</v>
      </c>
      <c r="EY2850">
        <v>1</v>
      </c>
      <c r="FC2850">
        <v>1</v>
      </c>
    </row>
    <row r="2851" spans="1:178" hidden="1" x14ac:dyDescent="0.35">
      <c r="A2851" t="s">
        <v>8359</v>
      </c>
      <c r="B2851" t="s">
        <v>269</v>
      </c>
      <c r="C2851" t="s">
        <v>815</v>
      </c>
      <c r="D2851" t="s">
        <v>816</v>
      </c>
      <c r="F2851" t="s">
        <v>8360</v>
      </c>
      <c r="I2851" t="s">
        <v>8361</v>
      </c>
      <c r="J2851" t="s">
        <v>507</v>
      </c>
      <c r="K2851" t="s">
        <v>295</v>
      </c>
      <c r="L2851">
        <v>40</v>
      </c>
      <c r="M2851" t="s">
        <v>218</v>
      </c>
      <c r="N2851" t="s">
        <v>249</v>
      </c>
      <c r="O2851">
        <v>500</v>
      </c>
      <c r="P2851">
        <v>47</v>
      </c>
      <c r="Q2851">
        <v>8</v>
      </c>
      <c r="R2851">
        <v>1100</v>
      </c>
      <c r="S2851">
        <v>-1</v>
      </c>
      <c r="T2851">
        <v>16</v>
      </c>
      <c r="U2851">
        <v>8</v>
      </c>
      <c r="V2851" t="s">
        <v>830</v>
      </c>
      <c r="W2851" t="s">
        <v>423</v>
      </c>
      <c r="Y2851" t="s">
        <v>180</v>
      </c>
      <c r="Z2851" t="s">
        <v>181</v>
      </c>
      <c r="AB2851" s="8"/>
      <c r="AE2851">
        <v>1</v>
      </c>
      <c r="AF2851" t="s">
        <v>3276</v>
      </c>
      <c r="AG2851">
        <v>2</v>
      </c>
      <c r="AH2851">
        <v>1</v>
      </c>
      <c r="AL2851" s="6" t="s">
        <v>14292</v>
      </c>
      <c r="AM2851" s="1" t="s">
        <v>14292</v>
      </c>
      <c r="AN2851" s="3" t="s">
        <v>14292</v>
      </c>
      <c r="AO2851" s="8">
        <f t="shared" si="264"/>
        <v>0</v>
      </c>
      <c r="AP2851" s="8" t="e">
        <f t="shared" si="265"/>
        <v>#VALUE!</v>
      </c>
      <c r="AQ2851" s="8" t="e">
        <f t="shared" si="266"/>
        <v>#VALUE!</v>
      </c>
      <c r="AU2851" s="8" t="e">
        <f t="shared" si="267"/>
        <v>#VALUE!</v>
      </c>
      <c r="AV2851" s="8" t="e">
        <f t="shared" si="269"/>
        <v>#VALUE!</v>
      </c>
      <c r="AW2851" s="8" t="e">
        <f t="shared" si="268"/>
        <v>#VALUE!</v>
      </c>
      <c r="AX2851">
        <v>1</v>
      </c>
      <c r="BC2851">
        <v>1</v>
      </c>
      <c r="BI2851">
        <v>1</v>
      </c>
      <c r="BK2851">
        <v>1</v>
      </c>
      <c r="BM2851">
        <v>1</v>
      </c>
      <c r="BP2851">
        <v>1</v>
      </c>
      <c r="BS2851">
        <v>1</v>
      </c>
      <c r="CB2851">
        <v>1</v>
      </c>
      <c r="CF2851">
        <v>1</v>
      </c>
      <c r="CS2851">
        <v>1</v>
      </c>
      <c r="CY2851">
        <v>1</v>
      </c>
      <c r="DD2851">
        <v>1</v>
      </c>
      <c r="DQ2851">
        <v>1</v>
      </c>
      <c r="DT2851">
        <v>1</v>
      </c>
      <c r="DU2851">
        <v>1</v>
      </c>
      <c r="DZ2851">
        <v>1</v>
      </c>
      <c r="EG2851">
        <v>1</v>
      </c>
      <c r="FK2851">
        <v>1</v>
      </c>
      <c r="FN2851">
        <v>1</v>
      </c>
    </row>
    <row r="2852" spans="1:178" x14ac:dyDescent="0.35">
      <c r="A2852" t="s">
        <v>4568</v>
      </c>
      <c r="B2852" t="s">
        <v>328</v>
      </c>
      <c r="C2852" t="s">
        <v>1169</v>
      </c>
      <c r="D2852" t="s">
        <v>1170</v>
      </c>
      <c r="F2852" t="s">
        <v>4068</v>
      </c>
      <c r="I2852" t="s">
        <v>4569</v>
      </c>
      <c r="J2852" t="s">
        <v>507</v>
      </c>
      <c r="K2852" t="s">
        <v>1417</v>
      </c>
      <c r="L2852">
        <v>40</v>
      </c>
      <c r="M2852" t="s">
        <v>1478</v>
      </c>
      <c r="N2852" t="s">
        <v>2407</v>
      </c>
      <c r="O2852">
        <v>2700</v>
      </c>
      <c r="P2852">
        <v>35</v>
      </c>
      <c r="Q2852">
        <v>-113</v>
      </c>
      <c r="R2852">
        <v>250</v>
      </c>
      <c r="S2852">
        <v>-8</v>
      </c>
      <c r="T2852">
        <v>13</v>
      </c>
      <c r="U2852">
        <v>5</v>
      </c>
      <c r="V2852" t="s">
        <v>1773</v>
      </c>
      <c r="W2852" t="s">
        <v>4560</v>
      </c>
      <c r="X2852" t="s">
        <v>4566</v>
      </c>
      <c r="Y2852" t="s">
        <v>407</v>
      </c>
      <c r="Z2852" t="s">
        <v>408</v>
      </c>
      <c r="AC2852">
        <v>1</v>
      </c>
      <c r="AF2852" t="s">
        <v>6416</v>
      </c>
      <c r="AG2852">
        <v>1</v>
      </c>
      <c r="AH2852">
        <v>2</v>
      </c>
      <c r="AL2852" s="6">
        <v>60.95</v>
      </c>
      <c r="AM2852" s="1">
        <v>10.411</v>
      </c>
      <c r="AN2852" s="3">
        <v>19.600999999999999</v>
      </c>
      <c r="AO2852" s="8">
        <f t="shared" si="264"/>
        <v>90.962000000000003</v>
      </c>
      <c r="AP2852" s="8">
        <f t="shared" si="265"/>
        <v>5.8543847853232167</v>
      </c>
      <c r="AQ2852" s="8">
        <f t="shared" si="266"/>
        <v>4</v>
      </c>
      <c r="AR2852" s="6">
        <v>61.682000000000002</v>
      </c>
      <c r="AS2852" s="1">
        <v>9.1989999999999998</v>
      </c>
      <c r="AT2852" s="3">
        <v>20.346</v>
      </c>
      <c r="AU2852" s="8">
        <f t="shared" si="267"/>
        <v>-0.73199999999999932</v>
      </c>
      <c r="AV2852" s="8">
        <f t="shared" si="269"/>
        <v>6.7052940537014898</v>
      </c>
      <c r="AW2852" s="8">
        <f t="shared" si="268"/>
        <v>4</v>
      </c>
      <c r="AZ2852">
        <v>1</v>
      </c>
      <c r="BJ2852">
        <v>1</v>
      </c>
      <c r="BM2852">
        <v>1</v>
      </c>
      <c r="BP2852">
        <v>1</v>
      </c>
      <c r="BS2852">
        <v>1</v>
      </c>
      <c r="CA2852">
        <v>1</v>
      </c>
      <c r="CF2852">
        <v>1</v>
      </c>
      <c r="CS2852">
        <v>1</v>
      </c>
      <c r="CY2852">
        <v>1</v>
      </c>
      <c r="DB2852">
        <v>1</v>
      </c>
      <c r="DF2852">
        <v>1</v>
      </c>
      <c r="DO2852">
        <v>1</v>
      </c>
      <c r="DZ2852">
        <v>1</v>
      </c>
      <c r="EY2852">
        <v>1</v>
      </c>
      <c r="FB2852">
        <v>1</v>
      </c>
      <c r="FD2852">
        <v>1</v>
      </c>
    </row>
    <row r="2853" spans="1:178" x14ac:dyDescent="0.35">
      <c r="A2853" t="s">
        <v>4568</v>
      </c>
      <c r="B2853" t="s">
        <v>465</v>
      </c>
      <c r="C2853" t="s">
        <v>633</v>
      </c>
      <c r="D2853" t="s">
        <v>634</v>
      </c>
      <c r="E2853" t="s">
        <v>635</v>
      </c>
      <c r="F2853" t="s">
        <v>636</v>
      </c>
      <c r="I2853" t="s">
        <v>4570</v>
      </c>
      <c r="J2853" t="s">
        <v>2063</v>
      </c>
      <c r="K2853" t="s">
        <v>295</v>
      </c>
      <c r="L2853">
        <v>20</v>
      </c>
      <c r="M2853" t="s">
        <v>1812</v>
      </c>
      <c r="N2853" t="s">
        <v>3240</v>
      </c>
      <c r="O2853">
        <v>2700</v>
      </c>
      <c r="P2853">
        <v>35</v>
      </c>
      <c r="Q2853">
        <v>-113</v>
      </c>
      <c r="R2853">
        <v>450</v>
      </c>
      <c r="S2853">
        <v>-10</v>
      </c>
      <c r="T2853">
        <v>11</v>
      </c>
      <c r="U2853">
        <v>4</v>
      </c>
      <c r="V2853" t="s">
        <v>368</v>
      </c>
      <c r="W2853" t="s">
        <v>4571</v>
      </c>
      <c r="Y2853" t="s">
        <v>407</v>
      </c>
      <c r="Z2853" t="s">
        <v>408</v>
      </c>
      <c r="AB2853" s="8"/>
      <c r="AD2853">
        <v>1</v>
      </c>
      <c r="AF2853" t="s">
        <v>3276</v>
      </c>
      <c r="AG2853">
        <v>6</v>
      </c>
      <c r="AH2853">
        <v>0.35</v>
      </c>
      <c r="AL2853" s="6">
        <v>41.344000000000001</v>
      </c>
      <c r="AM2853" s="1">
        <v>19.501999999999999</v>
      </c>
      <c r="AN2853" s="3">
        <v>13.712999999999999</v>
      </c>
      <c r="AO2853" s="8">
        <f t="shared" si="264"/>
        <v>74.558999999999997</v>
      </c>
      <c r="AP2853" s="8">
        <f t="shared" si="265"/>
        <v>2.1199876935698905</v>
      </c>
      <c r="AQ2853" s="8">
        <f t="shared" si="266"/>
        <v>4</v>
      </c>
      <c r="AR2853" s="6">
        <v>42.435000000000002</v>
      </c>
      <c r="AS2853" s="1">
        <v>18.228000000000002</v>
      </c>
      <c r="AT2853" s="3">
        <v>14.93</v>
      </c>
      <c r="AU2853" s="8">
        <f t="shared" si="267"/>
        <v>-1.0910000000000011</v>
      </c>
      <c r="AV2853" s="8">
        <f t="shared" si="269"/>
        <v>2.3280118499012508</v>
      </c>
      <c r="AW2853" s="8">
        <f t="shared" si="268"/>
        <v>4</v>
      </c>
      <c r="AX2853">
        <v>1</v>
      </c>
      <c r="BC2853">
        <v>1</v>
      </c>
      <c r="BK2853">
        <v>1</v>
      </c>
      <c r="BM2853">
        <v>1</v>
      </c>
      <c r="BP2853">
        <v>1</v>
      </c>
      <c r="BS2853">
        <v>1</v>
      </c>
      <c r="BX2853">
        <v>1</v>
      </c>
      <c r="BZ2853">
        <v>1</v>
      </c>
      <c r="CG2853">
        <v>1</v>
      </c>
      <c r="CS2853">
        <v>1</v>
      </c>
      <c r="CX2853">
        <v>1</v>
      </c>
      <c r="CZ2853">
        <v>1</v>
      </c>
      <c r="DF2853">
        <v>1</v>
      </c>
      <c r="DG2853">
        <v>1</v>
      </c>
      <c r="DK2853">
        <v>1</v>
      </c>
      <c r="DQ2853">
        <v>1</v>
      </c>
      <c r="DR2853">
        <v>1</v>
      </c>
      <c r="DW2853">
        <v>1</v>
      </c>
      <c r="DZ2853">
        <v>1</v>
      </c>
      <c r="EE2853">
        <v>1</v>
      </c>
      <c r="EY2853">
        <v>1</v>
      </c>
      <c r="FB2853">
        <v>1</v>
      </c>
      <c r="FM2853">
        <v>1</v>
      </c>
      <c r="FV2853" t="s">
        <v>4572</v>
      </c>
    </row>
    <row r="2854" spans="1:178" x14ac:dyDescent="0.35">
      <c r="A2854" t="s">
        <v>4575</v>
      </c>
      <c r="B2854" t="s">
        <v>269</v>
      </c>
      <c r="C2854" t="s">
        <v>815</v>
      </c>
      <c r="D2854" t="s">
        <v>816</v>
      </c>
      <c r="F2854" t="s">
        <v>4514</v>
      </c>
      <c r="I2854" t="s">
        <v>4576</v>
      </c>
      <c r="J2854" t="s">
        <v>507</v>
      </c>
      <c r="K2854" t="s">
        <v>1417</v>
      </c>
      <c r="L2854">
        <v>20</v>
      </c>
      <c r="M2854" t="s">
        <v>1812</v>
      </c>
      <c r="N2854" t="s">
        <v>1812</v>
      </c>
      <c r="O2854">
        <v>2700</v>
      </c>
      <c r="P2854">
        <v>35</v>
      </c>
      <c r="Q2854">
        <v>-113</v>
      </c>
      <c r="R2854">
        <v>250</v>
      </c>
      <c r="S2854">
        <v>-8</v>
      </c>
      <c r="T2854">
        <v>13</v>
      </c>
      <c r="U2854">
        <v>5</v>
      </c>
      <c r="V2854" t="s">
        <v>830</v>
      </c>
      <c r="W2854" t="s">
        <v>4560</v>
      </c>
      <c r="Y2854" t="s">
        <v>407</v>
      </c>
      <c r="Z2854" t="s">
        <v>408</v>
      </c>
      <c r="AB2854" s="8"/>
      <c r="AD2854">
        <v>1</v>
      </c>
      <c r="AF2854" t="s">
        <v>6416</v>
      </c>
      <c r="AG2854">
        <v>1</v>
      </c>
      <c r="AH2854">
        <v>1</v>
      </c>
      <c r="AL2854" s="6">
        <v>57.292999999999999</v>
      </c>
      <c r="AM2854" s="1">
        <v>25.952999999999999</v>
      </c>
      <c r="AN2854" s="3">
        <v>8.5370000000000008</v>
      </c>
      <c r="AO2854" s="8">
        <f t="shared" si="264"/>
        <v>91.783000000000001</v>
      </c>
      <c r="AP2854" s="8">
        <f t="shared" si="265"/>
        <v>2.2075675259122258</v>
      </c>
      <c r="AQ2854" s="8">
        <f t="shared" si="266"/>
        <v>4</v>
      </c>
      <c r="AR2854" s="6">
        <v>58.423000000000002</v>
      </c>
      <c r="AS2854" s="1">
        <v>25.443999999999999</v>
      </c>
      <c r="AT2854" s="3">
        <v>7.8570000000000002</v>
      </c>
      <c r="AU2854" s="8">
        <f t="shared" si="267"/>
        <v>-1.1300000000000026</v>
      </c>
      <c r="AV2854" s="8">
        <f t="shared" si="269"/>
        <v>2.2961405439396323</v>
      </c>
      <c r="AW2854" s="8">
        <f t="shared" si="268"/>
        <v>4</v>
      </c>
      <c r="AZ2854">
        <v>1</v>
      </c>
      <c r="BJ2854">
        <v>1</v>
      </c>
      <c r="BM2854">
        <v>1</v>
      </c>
      <c r="BS2854">
        <v>1</v>
      </c>
      <c r="BZ2854">
        <v>1</v>
      </c>
      <c r="CF2854">
        <v>1</v>
      </c>
      <c r="CS2854">
        <v>1</v>
      </c>
      <c r="CY2854">
        <v>1</v>
      </c>
      <c r="DB2854">
        <v>1</v>
      </c>
      <c r="DD2854">
        <v>1</v>
      </c>
      <c r="DF2854">
        <v>1</v>
      </c>
      <c r="DO2854">
        <v>1</v>
      </c>
      <c r="DT2854">
        <v>1</v>
      </c>
      <c r="EE2854">
        <v>1</v>
      </c>
      <c r="EY2854">
        <v>1</v>
      </c>
      <c r="FB2854">
        <v>1</v>
      </c>
    </row>
    <row r="2855" spans="1:178" x14ac:dyDescent="0.35">
      <c r="A2855" t="s">
        <v>4582</v>
      </c>
      <c r="B2855" t="s">
        <v>328</v>
      </c>
      <c r="C2855" t="s">
        <v>1169</v>
      </c>
      <c r="D2855" t="s">
        <v>1170</v>
      </c>
      <c r="F2855" t="s">
        <v>2256</v>
      </c>
      <c r="I2855" t="s">
        <v>4583</v>
      </c>
      <c r="J2855" t="s">
        <v>507</v>
      </c>
      <c r="K2855" t="s">
        <v>1417</v>
      </c>
      <c r="L2855">
        <v>80</v>
      </c>
      <c r="M2855" t="s">
        <v>1478</v>
      </c>
      <c r="N2855" t="s">
        <v>2407</v>
      </c>
      <c r="O2855">
        <v>2700</v>
      </c>
      <c r="P2855">
        <v>35</v>
      </c>
      <c r="Q2855">
        <v>-113</v>
      </c>
      <c r="R2855">
        <v>250</v>
      </c>
      <c r="S2855">
        <v>-8</v>
      </c>
      <c r="T2855">
        <v>13</v>
      </c>
      <c r="U2855">
        <v>5</v>
      </c>
      <c r="V2855" t="s">
        <v>4584</v>
      </c>
      <c r="W2855" t="s">
        <v>4560</v>
      </c>
      <c r="X2855" t="s">
        <v>4566</v>
      </c>
      <c r="Y2855" t="s">
        <v>407</v>
      </c>
      <c r="Z2855" t="s">
        <v>408</v>
      </c>
      <c r="AB2855" s="8"/>
      <c r="AC2855">
        <v>1</v>
      </c>
      <c r="AF2855" t="s">
        <v>6416</v>
      </c>
      <c r="AG2855">
        <v>1</v>
      </c>
      <c r="AH2855">
        <v>2</v>
      </c>
      <c r="AL2855" s="6">
        <v>85.177000000000007</v>
      </c>
      <c r="AM2855" s="1">
        <v>10.015000000000001</v>
      </c>
      <c r="AN2855" s="3">
        <v>2.1339999999999999</v>
      </c>
      <c r="AO2855" s="8">
        <f t="shared" si="264"/>
        <v>97.326000000000008</v>
      </c>
      <c r="AP2855" s="8">
        <f t="shared" si="265"/>
        <v>8.5049425861208192</v>
      </c>
      <c r="AQ2855" s="8">
        <f t="shared" si="266"/>
        <v>4</v>
      </c>
      <c r="AR2855" s="6">
        <v>84.149000000000001</v>
      </c>
      <c r="AS2855" s="1">
        <v>10.516</v>
      </c>
      <c r="AT2855" s="3">
        <v>2.3730000000000002</v>
      </c>
      <c r="AU2855" s="8">
        <f t="shared" si="267"/>
        <v>1.0280000000000058</v>
      </c>
      <c r="AV2855" s="8">
        <f t="shared" si="269"/>
        <v>8.0019969570178784</v>
      </c>
      <c r="AW2855" s="8">
        <f t="shared" si="268"/>
        <v>4</v>
      </c>
      <c r="AZ2855">
        <v>1</v>
      </c>
      <c r="BE2855">
        <v>1</v>
      </c>
      <c r="BJ2855">
        <v>1</v>
      </c>
      <c r="BM2855">
        <v>1</v>
      </c>
      <c r="BS2855">
        <v>1</v>
      </c>
      <c r="CA2855">
        <v>1</v>
      </c>
      <c r="CF2855">
        <v>1</v>
      </c>
      <c r="CS2855">
        <v>1</v>
      </c>
      <c r="CY2855">
        <v>1</v>
      </c>
      <c r="DB2855">
        <v>1</v>
      </c>
      <c r="DF2855">
        <v>1</v>
      </c>
      <c r="DO2855">
        <v>1</v>
      </c>
      <c r="DZ2855">
        <v>1</v>
      </c>
      <c r="EY2855">
        <v>1</v>
      </c>
      <c r="EZ2855">
        <v>1</v>
      </c>
      <c r="FB2855">
        <v>1</v>
      </c>
      <c r="FC2855">
        <v>1</v>
      </c>
    </row>
    <row r="2856" spans="1:178" x14ac:dyDescent="0.35">
      <c r="A2856" t="s">
        <v>4595</v>
      </c>
      <c r="B2856" t="s">
        <v>213</v>
      </c>
      <c r="C2856" t="s">
        <v>214</v>
      </c>
      <c r="D2856" t="s">
        <v>215</v>
      </c>
      <c r="E2856" t="s">
        <v>215</v>
      </c>
      <c r="F2856" t="s">
        <v>4600</v>
      </c>
      <c r="I2856" t="s">
        <v>4601</v>
      </c>
      <c r="J2856" t="s">
        <v>175</v>
      </c>
      <c r="K2856" t="s">
        <v>14294</v>
      </c>
      <c r="L2856">
        <v>20</v>
      </c>
      <c r="M2856" t="s">
        <v>218</v>
      </c>
      <c r="N2856" t="s">
        <v>218</v>
      </c>
      <c r="O2856">
        <v>600</v>
      </c>
      <c r="P2856">
        <v>43</v>
      </c>
      <c r="Q2856">
        <v>-115</v>
      </c>
      <c r="R2856">
        <v>1200</v>
      </c>
      <c r="S2856">
        <v>0</v>
      </c>
      <c r="T2856">
        <v>18</v>
      </c>
      <c r="U2856">
        <v>8</v>
      </c>
      <c r="V2856" t="s">
        <v>4602</v>
      </c>
      <c r="W2856" t="s">
        <v>4603</v>
      </c>
      <c r="Y2856" t="s">
        <v>407</v>
      </c>
      <c r="Z2856" t="s">
        <v>408</v>
      </c>
      <c r="AB2856" s="8"/>
      <c r="AD2856">
        <v>1</v>
      </c>
      <c r="AF2856" t="s">
        <v>3724</v>
      </c>
      <c r="AG2856">
        <v>5</v>
      </c>
      <c r="AH2856">
        <v>0.4</v>
      </c>
      <c r="AL2856" s="6">
        <v>65.099000000000004</v>
      </c>
      <c r="AM2856" s="1">
        <v>11.007</v>
      </c>
      <c r="AN2856" s="3">
        <v>13.534000000000001</v>
      </c>
      <c r="AO2856" s="8">
        <f t="shared" si="264"/>
        <v>89.640000000000015</v>
      </c>
      <c r="AP2856" s="8">
        <f t="shared" si="265"/>
        <v>5.9143272462978107</v>
      </c>
      <c r="AQ2856" s="8">
        <f t="shared" si="266"/>
        <v>4</v>
      </c>
      <c r="AR2856" s="6">
        <v>64.542000000000002</v>
      </c>
      <c r="AS2856" s="1">
        <v>9.7050000000000001</v>
      </c>
      <c r="AT2856" s="3">
        <v>14.797000000000001</v>
      </c>
      <c r="AU2856" s="8">
        <f t="shared" si="267"/>
        <v>0.55700000000000216</v>
      </c>
      <c r="AV2856" s="8">
        <f t="shared" si="269"/>
        <v>6.6503863987635237</v>
      </c>
      <c r="AW2856" s="8">
        <f t="shared" si="268"/>
        <v>4</v>
      </c>
      <c r="AX2856">
        <v>1</v>
      </c>
      <c r="BD2856">
        <v>1</v>
      </c>
      <c r="BH2856">
        <v>1</v>
      </c>
      <c r="BN2856">
        <v>1</v>
      </c>
      <c r="BS2856">
        <v>1</v>
      </c>
      <c r="BW2856">
        <v>1</v>
      </c>
      <c r="BZ2856">
        <v>1</v>
      </c>
      <c r="CA2856">
        <v>1</v>
      </c>
      <c r="CG2856">
        <v>1</v>
      </c>
      <c r="CS2856">
        <v>1</v>
      </c>
      <c r="CT2856">
        <v>1</v>
      </c>
      <c r="CY2856">
        <v>1</v>
      </c>
      <c r="DD2856">
        <v>1</v>
      </c>
      <c r="DF2856">
        <v>1</v>
      </c>
      <c r="DN2856">
        <v>1</v>
      </c>
      <c r="DZ2856">
        <v>1</v>
      </c>
      <c r="FI2856">
        <v>1</v>
      </c>
      <c r="FK2856">
        <v>1</v>
      </c>
    </row>
    <row r="2857" spans="1:178" x14ac:dyDescent="0.35">
      <c r="A2857" t="s">
        <v>4621</v>
      </c>
      <c r="B2857" t="s">
        <v>269</v>
      </c>
      <c r="C2857" t="s">
        <v>319</v>
      </c>
      <c r="D2857" t="s">
        <v>1433</v>
      </c>
      <c r="F2857" t="s">
        <v>4622</v>
      </c>
      <c r="I2857" t="s">
        <v>4623</v>
      </c>
      <c r="J2857" t="s">
        <v>577</v>
      </c>
      <c r="K2857" t="s">
        <v>295</v>
      </c>
      <c r="L2857">
        <v>20</v>
      </c>
      <c r="M2857" t="s">
        <v>1478</v>
      </c>
      <c r="N2857" t="s">
        <v>3240</v>
      </c>
      <c r="O2857">
        <v>2700</v>
      </c>
      <c r="P2857">
        <v>35</v>
      </c>
      <c r="Q2857">
        <v>-113</v>
      </c>
      <c r="R2857">
        <v>250</v>
      </c>
      <c r="S2857">
        <v>-8</v>
      </c>
      <c r="T2857">
        <v>13</v>
      </c>
      <c r="U2857">
        <v>5</v>
      </c>
      <c r="V2857" t="s">
        <v>3296</v>
      </c>
      <c r="W2857" t="s">
        <v>4611</v>
      </c>
      <c r="Y2857" t="s">
        <v>407</v>
      </c>
      <c r="Z2857" t="s">
        <v>408</v>
      </c>
      <c r="AD2857">
        <v>1</v>
      </c>
      <c r="AF2857" t="s">
        <v>3276</v>
      </c>
      <c r="AG2857">
        <v>4</v>
      </c>
      <c r="AH2857">
        <v>0.5</v>
      </c>
      <c r="AL2857" s="6">
        <v>45.558</v>
      </c>
      <c r="AM2857" s="1">
        <v>18.306999999999999</v>
      </c>
      <c r="AN2857" s="3">
        <v>11.618</v>
      </c>
      <c r="AO2857" s="8">
        <f t="shared" si="264"/>
        <v>75.48299999999999</v>
      </c>
      <c r="AP2857" s="8">
        <f t="shared" si="265"/>
        <v>2.4885562899437375</v>
      </c>
      <c r="AQ2857" s="8">
        <f t="shared" si="266"/>
        <v>4</v>
      </c>
      <c r="AR2857" s="6">
        <v>43.942</v>
      </c>
      <c r="AS2857" s="1">
        <v>18.771000000000001</v>
      </c>
      <c r="AT2857" s="3">
        <v>11.24</v>
      </c>
      <c r="AU2857" s="8">
        <f t="shared" si="267"/>
        <v>1.6159999999999997</v>
      </c>
      <c r="AV2857" s="8">
        <f t="shared" si="269"/>
        <v>2.3409514676895209</v>
      </c>
      <c r="AW2857" s="8">
        <f t="shared" si="268"/>
        <v>4</v>
      </c>
      <c r="AX2857">
        <v>1</v>
      </c>
      <c r="BC2857">
        <v>1</v>
      </c>
      <c r="BH2857">
        <v>1</v>
      </c>
      <c r="BI2857">
        <v>1</v>
      </c>
      <c r="BM2857">
        <v>1</v>
      </c>
      <c r="BP2857">
        <v>1</v>
      </c>
      <c r="BS2857">
        <v>1</v>
      </c>
      <c r="CA2857">
        <v>1</v>
      </c>
      <c r="CG2857">
        <v>1</v>
      </c>
      <c r="CJ2857">
        <v>1</v>
      </c>
      <c r="CS2857">
        <v>1</v>
      </c>
      <c r="CY2857">
        <v>1</v>
      </c>
      <c r="DF2857">
        <v>1</v>
      </c>
      <c r="DG2857">
        <v>1</v>
      </c>
      <c r="DK2857">
        <v>1</v>
      </c>
      <c r="EE2857">
        <v>1</v>
      </c>
      <c r="EY2857">
        <v>1</v>
      </c>
      <c r="FC2857">
        <v>1</v>
      </c>
    </row>
    <row r="2858" spans="1:178" hidden="1" x14ac:dyDescent="0.35">
      <c r="A2858" t="s">
        <v>8372</v>
      </c>
      <c r="B2858" t="s">
        <v>170</v>
      </c>
      <c r="C2858" t="s">
        <v>666</v>
      </c>
      <c r="D2858" t="s">
        <v>2155</v>
      </c>
      <c r="F2858" t="s">
        <v>8374</v>
      </c>
      <c r="I2858" t="s">
        <v>8375</v>
      </c>
      <c r="J2858" t="s">
        <v>294</v>
      </c>
      <c r="K2858" t="s">
        <v>295</v>
      </c>
      <c r="L2858">
        <v>40</v>
      </c>
      <c r="M2858" t="s">
        <v>218</v>
      </c>
      <c r="N2858" t="s">
        <v>788</v>
      </c>
      <c r="O2858">
        <v>500</v>
      </c>
      <c r="P2858">
        <v>47</v>
      </c>
      <c r="Q2858">
        <v>8</v>
      </c>
      <c r="R2858">
        <v>1000</v>
      </c>
      <c r="S2858">
        <v>-1</v>
      </c>
      <c r="T2858">
        <v>16</v>
      </c>
      <c r="U2858">
        <v>8</v>
      </c>
      <c r="V2858" t="s">
        <v>219</v>
      </c>
      <c r="W2858" t="s">
        <v>250</v>
      </c>
      <c r="Y2858" t="s">
        <v>180</v>
      </c>
      <c r="Z2858" t="s">
        <v>181</v>
      </c>
      <c r="AB2858" s="8"/>
      <c r="AD2858">
        <v>1</v>
      </c>
      <c r="AF2858" t="s">
        <v>3276</v>
      </c>
      <c r="AG2858">
        <v>4</v>
      </c>
      <c r="AH2858">
        <v>0.4</v>
      </c>
      <c r="AL2858" s="6" t="s">
        <v>14292</v>
      </c>
      <c r="AM2858" s="1" t="s">
        <v>14292</v>
      </c>
      <c r="AN2858" s="3" t="s">
        <v>14292</v>
      </c>
      <c r="AO2858" s="8">
        <f t="shared" si="264"/>
        <v>0</v>
      </c>
      <c r="AP2858" s="8" t="e">
        <f t="shared" si="265"/>
        <v>#VALUE!</v>
      </c>
      <c r="AQ2858" s="8" t="e">
        <f t="shared" si="266"/>
        <v>#VALUE!</v>
      </c>
      <c r="AU2858" s="8" t="e">
        <f t="shared" si="267"/>
        <v>#VALUE!</v>
      </c>
      <c r="AV2858" s="8" t="e">
        <f t="shared" si="269"/>
        <v>#VALUE!</v>
      </c>
      <c r="AW2858" s="8" t="e">
        <f t="shared" si="268"/>
        <v>#VALUE!</v>
      </c>
      <c r="AX2858">
        <v>1</v>
      </c>
      <c r="BD2858">
        <v>1</v>
      </c>
      <c r="BH2858">
        <v>1</v>
      </c>
      <c r="BN2858">
        <v>1</v>
      </c>
      <c r="BP2858">
        <v>1</v>
      </c>
      <c r="BZ2858">
        <v>1</v>
      </c>
      <c r="CA2858">
        <v>1</v>
      </c>
      <c r="CG2858">
        <v>1</v>
      </c>
      <c r="CR2858">
        <v>1</v>
      </c>
      <c r="DB2858">
        <v>1</v>
      </c>
      <c r="DF2858">
        <v>1</v>
      </c>
      <c r="DG2858">
        <v>1</v>
      </c>
      <c r="DQ2858">
        <v>1</v>
      </c>
      <c r="DR2858">
        <v>1</v>
      </c>
      <c r="DU2858">
        <v>1</v>
      </c>
      <c r="EU2858">
        <v>1</v>
      </c>
      <c r="FI2858">
        <v>1</v>
      </c>
      <c r="FK2858">
        <v>1</v>
      </c>
      <c r="FR2858">
        <v>1</v>
      </c>
    </row>
    <row r="2859" spans="1:178" hidden="1" x14ac:dyDescent="0.35">
      <c r="A2859" t="s">
        <v>8376</v>
      </c>
      <c r="B2859" t="s">
        <v>465</v>
      </c>
      <c r="C2859" t="s">
        <v>1212</v>
      </c>
      <c r="D2859" t="s">
        <v>1213</v>
      </c>
      <c r="E2859" t="s">
        <v>2649</v>
      </c>
      <c r="F2859" t="s">
        <v>8377</v>
      </c>
      <c r="I2859" t="s">
        <v>8378</v>
      </c>
      <c r="J2859" t="s">
        <v>294</v>
      </c>
      <c r="K2859" t="s">
        <v>295</v>
      </c>
      <c r="L2859">
        <v>5</v>
      </c>
      <c r="M2859" t="s">
        <v>788</v>
      </c>
      <c r="N2859" t="s">
        <v>324</v>
      </c>
      <c r="O2859">
        <v>100</v>
      </c>
      <c r="P2859">
        <v>52</v>
      </c>
      <c r="Q2859">
        <v>7</v>
      </c>
      <c r="R2859">
        <v>800</v>
      </c>
      <c r="S2859">
        <v>1</v>
      </c>
      <c r="T2859">
        <v>21</v>
      </c>
      <c r="U2859">
        <v>11</v>
      </c>
      <c r="V2859" t="s">
        <v>219</v>
      </c>
      <c r="W2859" t="s">
        <v>7498</v>
      </c>
      <c r="Y2859" t="s">
        <v>221</v>
      </c>
      <c r="Z2859" t="s">
        <v>181</v>
      </c>
      <c r="AD2859">
        <v>1</v>
      </c>
      <c r="AF2859" t="s">
        <v>3276</v>
      </c>
      <c r="AG2859">
        <v>2</v>
      </c>
      <c r="AH2859">
        <v>0.2</v>
      </c>
      <c r="AL2859" s="6" t="s">
        <v>14292</v>
      </c>
      <c r="AM2859" s="1" t="s">
        <v>14292</v>
      </c>
      <c r="AN2859" s="3" t="s">
        <v>14292</v>
      </c>
      <c r="AO2859" s="8">
        <f t="shared" si="264"/>
        <v>0</v>
      </c>
      <c r="AP2859" s="8" t="e">
        <f t="shared" si="265"/>
        <v>#VALUE!</v>
      </c>
      <c r="AQ2859" s="8" t="e">
        <f t="shared" si="266"/>
        <v>#VALUE!</v>
      </c>
      <c r="AU2859" s="8" t="e">
        <f t="shared" si="267"/>
        <v>#VALUE!</v>
      </c>
      <c r="AV2859" s="8" t="e">
        <f t="shared" si="269"/>
        <v>#VALUE!</v>
      </c>
      <c r="AW2859" s="8" t="e">
        <f t="shared" si="268"/>
        <v>#VALUE!</v>
      </c>
      <c r="AX2859">
        <v>1</v>
      </c>
      <c r="BC2859">
        <v>1</v>
      </c>
      <c r="BI2859">
        <v>1</v>
      </c>
      <c r="BM2859">
        <v>1</v>
      </c>
      <c r="BP2859">
        <v>1</v>
      </c>
      <c r="BX2859">
        <v>1</v>
      </c>
      <c r="CA2859">
        <v>1</v>
      </c>
      <c r="CG2859">
        <v>1</v>
      </c>
      <c r="CR2859">
        <v>1</v>
      </c>
      <c r="DG2859">
        <v>1</v>
      </c>
      <c r="DQ2859">
        <v>1</v>
      </c>
      <c r="DR2859">
        <v>1</v>
      </c>
      <c r="DZ2859">
        <v>1</v>
      </c>
      <c r="EE2859">
        <v>1</v>
      </c>
      <c r="EY2859">
        <v>1</v>
      </c>
      <c r="FI2859">
        <v>1</v>
      </c>
      <c r="FV2859" t="s">
        <v>6512</v>
      </c>
    </row>
    <row r="2860" spans="1:178" hidden="1" x14ac:dyDescent="0.35">
      <c r="A2860" t="s">
        <v>8379</v>
      </c>
      <c r="B2860" t="s">
        <v>328</v>
      </c>
      <c r="C2860" t="s">
        <v>1169</v>
      </c>
      <c r="D2860" t="s">
        <v>1170</v>
      </c>
      <c r="F2860" t="s">
        <v>8380</v>
      </c>
      <c r="I2860" t="s">
        <v>8381</v>
      </c>
      <c r="J2860" t="s">
        <v>507</v>
      </c>
      <c r="K2860" t="s">
        <v>295</v>
      </c>
      <c r="L2860">
        <v>5</v>
      </c>
      <c r="M2860" t="s">
        <v>218</v>
      </c>
      <c r="N2860" t="s">
        <v>788</v>
      </c>
      <c r="O2860">
        <v>100</v>
      </c>
      <c r="P2860">
        <v>52</v>
      </c>
      <c r="Q2860">
        <v>7</v>
      </c>
      <c r="R2860">
        <v>800</v>
      </c>
      <c r="S2860">
        <v>1</v>
      </c>
      <c r="T2860">
        <v>21</v>
      </c>
      <c r="U2860">
        <v>11</v>
      </c>
      <c r="V2860" t="s">
        <v>219</v>
      </c>
      <c r="W2860" t="s">
        <v>7498</v>
      </c>
      <c r="X2860" t="s">
        <v>6063</v>
      </c>
      <c r="Y2860" t="s">
        <v>221</v>
      </c>
      <c r="Z2860" t="s">
        <v>181</v>
      </c>
      <c r="AD2860">
        <v>1</v>
      </c>
      <c r="AF2860" t="s">
        <v>7444</v>
      </c>
      <c r="AL2860" s="6" t="s">
        <v>14292</v>
      </c>
      <c r="AM2860" s="1" t="s">
        <v>14292</v>
      </c>
      <c r="AN2860" s="3" t="s">
        <v>14292</v>
      </c>
      <c r="AO2860" s="8">
        <f t="shared" si="264"/>
        <v>0</v>
      </c>
      <c r="AP2860" s="8" t="e">
        <f t="shared" si="265"/>
        <v>#VALUE!</v>
      </c>
      <c r="AQ2860" s="8" t="e">
        <f t="shared" si="266"/>
        <v>#VALUE!</v>
      </c>
      <c r="AU2860" s="8" t="e">
        <f t="shared" si="267"/>
        <v>#VALUE!</v>
      </c>
      <c r="AV2860" s="8" t="e">
        <f t="shared" si="269"/>
        <v>#VALUE!</v>
      </c>
      <c r="AW2860" s="8" t="e">
        <f t="shared" si="268"/>
        <v>#VALUE!</v>
      </c>
      <c r="AY2860">
        <v>1</v>
      </c>
      <c r="BH2860">
        <v>1</v>
      </c>
      <c r="BM2860">
        <v>1</v>
      </c>
      <c r="BP2860">
        <v>1</v>
      </c>
      <c r="BX2860">
        <v>1</v>
      </c>
      <c r="BZ2860">
        <v>1</v>
      </c>
      <c r="CG2860">
        <v>1</v>
      </c>
      <c r="CR2860">
        <v>1</v>
      </c>
      <c r="DG2860">
        <v>1</v>
      </c>
      <c r="DR2860">
        <v>1</v>
      </c>
      <c r="DU2860">
        <v>1</v>
      </c>
      <c r="DZ2860">
        <v>1</v>
      </c>
      <c r="EY2860">
        <v>1</v>
      </c>
      <c r="EZ2860">
        <v>1</v>
      </c>
      <c r="FS2860">
        <v>1</v>
      </c>
    </row>
    <row r="2861" spans="1:178" x14ac:dyDescent="0.35">
      <c r="A2861" t="s">
        <v>4624</v>
      </c>
      <c r="B2861" t="s">
        <v>465</v>
      </c>
      <c r="C2861" t="s">
        <v>633</v>
      </c>
      <c r="D2861" t="s">
        <v>634</v>
      </c>
      <c r="E2861" t="s">
        <v>960</v>
      </c>
      <c r="F2861" t="s">
        <v>961</v>
      </c>
      <c r="I2861" t="s">
        <v>4625</v>
      </c>
      <c r="J2861" t="s">
        <v>294</v>
      </c>
      <c r="K2861" t="s">
        <v>14294</v>
      </c>
      <c r="L2861">
        <v>5</v>
      </c>
      <c r="M2861" t="s">
        <v>1478</v>
      </c>
      <c r="N2861" t="s">
        <v>3240</v>
      </c>
      <c r="O2861">
        <v>2700</v>
      </c>
      <c r="P2861">
        <v>35</v>
      </c>
      <c r="Q2861">
        <v>-113</v>
      </c>
      <c r="R2861">
        <v>450</v>
      </c>
      <c r="S2861">
        <v>-10</v>
      </c>
      <c r="T2861">
        <v>11</v>
      </c>
      <c r="U2861">
        <v>4</v>
      </c>
      <c r="V2861" t="s">
        <v>3296</v>
      </c>
      <c r="W2861" t="s">
        <v>4608</v>
      </c>
      <c r="Y2861" t="s">
        <v>407</v>
      </c>
      <c r="Z2861" t="s">
        <v>408</v>
      </c>
      <c r="AC2861">
        <v>1</v>
      </c>
      <c r="AF2861" t="s">
        <v>3276</v>
      </c>
      <c r="AG2861">
        <v>5</v>
      </c>
      <c r="AH2861">
        <v>0.2</v>
      </c>
      <c r="AL2861" s="6">
        <v>60.588000000000001</v>
      </c>
      <c r="AM2861" s="1">
        <v>23.68</v>
      </c>
      <c r="AN2861" s="3">
        <v>5.6769999999999996</v>
      </c>
      <c r="AO2861" s="8">
        <f t="shared" si="264"/>
        <v>89.944999999999993</v>
      </c>
      <c r="AP2861" s="8">
        <f t="shared" si="265"/>
        <v>2.558614864864865</v>
      </c>
      <c r="AQ2861" s="8">
        <f t="shared" si="266"/>
        <v>4</v>
      </c>
      <c r="AR2861" s="6">
        <v>63.89</v>
      </c>
      <c r="AS2861" s="1">
        <v>23.161999999999999</v>
      </c>
      <c r="AT2861" s="3">
        <v>3.83</v>
      </c>
      <c r="AU2861" s="8">
        <f t="shared" si="267"/>
        <v>-3.3019999999999996</v>
      </c>
      <c r="AV2861" s="8">
        <f t="shared" si="269"/>
        <v>2.7583973750107935</v>
      </c>
      <c r="AW2861" s="8">
        <f t="shared" si="268"/>
        <v>4</v>
      </c>
      <c r="AX2861">
        <v>1</v>
      </c>
      <c r="BC2861">
        <v>1</v>
      </c>
      <c r="BH2861">
        <v>1</v>
      </c>
      <c r="BK2861">
        <v>1</v>
      </c>
      <c r="BM2861">
        <v>1</v>
      </c>
      <c r="BS2861">
        <v>1</v>
      </c>
      <c r="BX2861">
        <v>1</v>
      </c>
      <c r="CA2861">
        <v>1</v>
      </c>
      <c r="CF2861">
        <v>1</v>
      </c>
      <c r="CO2861">
        <v>1</v>
      </c>
      <c r="CS2861">
        <v>1</v>
      </c>
      <c r="CX2861">
        <v>1</v>
      </c>
      <c r="DF2861">
        <v>1</v>
      </c>
      <c r="DG2861">
        <v>1</v>
      </c>
      <c r="DK2861">
        <v>1</v>
      </c>
      <c r="DP2861">
        <v>1</v>
      </c>
      <c r="DR2861">
        <v>1</v>
      </c>
      <c r="DU2861">
        <v>1</v>
      </c>
      <c r="DZ2861">
        <v>1</v>
      </c>
      <c r="EE2861">
        <v>1</v>
      </c>
      <c r="EY2861">
        <v>1</v>
      </c>
      <c r="EZ2861">
        <v>1</v>
      </c>
      <c r="FC2861">
        <v>1</v>
      </c>
      <c r="FE2861">
        <v>1</v>
      </c>
      <c r="FR2861">
        <v>1</v>
      </c>
      <c r="FV2861" t="s">
        <v>4626</v>
      </c>
    </row>
    <row r="2862" spans="1:178" x14ac:dyDescent="0.35">
      <c r="A2862" t="s">
        <v>4627</v>
      </c>
      <c r="B2862" t="s">
        <v>213</v>
      </c>
      <c r="C2862" t="s">
        <v>621</v>
      </c>
      <c r="D2862" t="s">
        <v>875</v>
      </c>
      <c r="F2862" t="s">
        <v>4561</v>
      </c>
      <c r="I2862" t="s">
        <v>4629</v>
      </c>
      <c r="J2862" t="s">
        <v>175</v>
      </c>
      <c r="K2862" t="s">
        <v>14294</v>
      </c>
      <c r="L2862">
        <v>20</v>
      </c>
      <c r="M2862" t="s">
        <v>1478</v>
      </c>
      <c r="N2862" t="s">
        <v>392</v>
      </c>
      <c r="O2862">
        <v>2600</v>
      </c>
      <c r="P2862">
        <v>35</v>
      </c>
      <c r="Q2862">
        <v>-113</v>
      </c>
      <c r="R2862">
        <v>250</v>
      </c>
      <c r="S2862">
        <v>-8</v>
      </c>
      <c r="T2862">
        <v>13</v>
      </c>
      <c r="U2862">
        <v>5</v>
      </c>
      <c r="V2862" t="s">
        <v>348</v>
      </c>
      <c r="W2862" t="s">
        <v>1627</v>
      </c>
      <c r="Y2862" t="s">
        <v>407</v>
      </c>
      <c r="Z2862" t="s">
        <v>408</v>
      </c>
      <c r="AC2862">
        <v>1</v>
      </c>
      <c r="AF2862" t="s">
        <v>3276</v>
      </c>
      <c r="AG2862">
        <v>35</v>
      </c>
      <c r="AH2862">
        <v>0.1</v>
      </c>
      <c r="AL2862" s="6">
        <v>56.543999999999997</v>
      </c>
      <c r="AM2862" s="1">
        <v>17.042000000000002</v>
      </c>
      <c r="AN2862" s="3">
        <v>12.26</v>
      </c>
      <c r="AO2862" s="8">
        <f t="shared" si="264"/>
        <v>85.846000000000004</v>
      </c>
      <c r="AP2862" s="8">
        <f t="shared" si="265"/>
        <v>3.3179204318741928</v>
      </c>
      <c r="AQ2862" s="8">
        <f t="shared" si="266"/>
        <v>4</v>
      </c>
      <c r="AR2862" s="6">
        <v>52.091999999999999</v>
      </c>
      <c r="AS2862" s="1">
        <v>18.239000000000001</v>
      </c>
      <c r="AT2862" s="3">
        <v>15.776999999999999</v>
      </c>
      <c r="AU2862" s="8">
        <f t="shared" si="267"/>
        <v>4.4519999999999982</v>
      </c>
      <c r="AV2862" s="8">
        <f t="shared" si="269"/>
        <v>2.8560776358352977</v>
      </c>
      <c r="AW2862" s="8">
        <f t="shared" si="268"/>
        <v>4</v>
      </c>
      <c r="AX2862">
        <v>1</v>
      </c>
      <c r="BC2862">
        <v>1</v>
      </c>
      <c r="BH2862">
        <v>1</v>
      </c>
      <c r="BM2862">
        <v>1</v>
      </c>
      <c r="BW2862">
        <v>1</v>
      </c>
      <c r="CA2862">
        <v>1</v>
      </c>
      <c r="CG2862">
        <v>1</v>
      </c>
      <c r="CO2862">
        <v>1</v>
      </c>
      <c r="CS2862">
        <v>1</v>
      </c>
      <c r="CY2862">
        <v>1</v>
      </c>
      <c r="DE2862">
        <v>1</v>
      </c>
      <c r="DK2862">
        <v>1</v>
      </c>
      <c r="DN2862">
        <v>1</v>
      </c>
      <c r="DP2862">
        <v>1</v>
      </c>
      <c r="EE2862">
        <v>1</v>
      </c>
      <c r="EY2862">
        <v>1</v>
      </c>
      <c r="FH2862">
        <v>1</v>
      </c>
      <c r="FK2862">
        <v>1</v>
      </c>
    </row>
    <row r="2863" spans="1:178" x14ac:dyDescent="0.35">
      <c r="A2863" t="s">
        <v>4630</v>
      </c>
      <c r="B2863" t="s">
        <v>269</v>
      </c>
      <c r="C2863" t="s">
        <v>290</v>
      </c>
      <c r="D2863" t="s">
        <v>291</v>
      </c>
      <c r="F2863" t="s">
        <v>880</v>
      </c>
      <c r="I2863" t="s">
        <v>4632</v>
      </c>
      <c r="J2863" t="s">
        <v>294</v>
      </c>
      <c r="K2863" t="s">
        <v>295</v>
      </c>
      <c r="L2863">
        <v>20</v>
      </c>
      <c r="M2863" t="s">
        <v>1478</v>
      </c>
      <c r="N2863" t="s">
        <v>2407</v>
      </c>
      <c r="O2863">
        <v>2600</v>
      </c>
      <c r="P2863">
        <v>35</v>
      </c>
      <c r="Q2863">
        <v>-113</v>
      </c>
      <c r="R2863">
        <v>250</v>
      </c>
      <c r="S2863">
        <v>-8</v>
      </c>
      <c r="T2863">
        <v>13</v>
      </c>
      <c r="U2863">
        <v>5</v>
      </c>
      <c r="V2863" t="s">
        <v>1239</v>
      </c>
      <c r="W2863" t="s">
        <v>4560</v>
      </c>
      <c r="Y2863" t="s">
        <v>407</v>
      </c>
      <c r="Z2863" t="s">
        <v>408</v>
      </c>
      <c r="AC2863">
        <v>1</v>
      </c>
      <c r="AF2863" t="s">
        <v>3724</v>
      </c>
      <c r="AG2863">
        <v>3</v>
      </c>
      <c r="AH2863">
        <v>0.3</v>
      </c>
      <c r="AL2863" s="6">
        <v>32.271999999999998</v>
      </c>
      <c r="AM2863" s="1">
        <v>14.518000000000001</v>
      </c>
      <c r="AN2863" s="3">
        <v>32.722999999999999</v>
      </c>
      <c r="AO2863" s="8">
        <f t="shared" si="264"/>
        <v>79.513000000000005</v>
      </c>
      <c r="AP2863" s="8">
        <f t="shared" si="265"/>
        <v>2.2228957156633142</v>
      </c>
      <c r="AQ2863" s="8">
        <f t="shared" si="266"/>
        <v>4</v>
      </c>
      <c r="AR2863" s="6">
        <v>30.37</v>
      </c>
      <c r="AS2863" s="1">
        <v>15.340999999999999</v>
      </c>
      <c r="AT2863" s="3">
        <v>34.484000000000002</v>
      </c>
      <c r="AU2863" s="8">
        <f t="shared" si="267"/>
        <v>1.9019999999999975</v>
      </c>
      <c r="AV2863" s="8">
        <f t="shared" si="269"/>
        <v>1.9796623427416729</v>
      </c>
      <c r="AW2863" s="8">
        <f t="shared" si="268"/>
        <v>3</v>
      </c>
      <c r="AX2863">
        <v>1</v>
      </c>
      <c r="BC2863">
        <v>1</v>
      </c>
      <c r="BH2863">
        <v>1</v>
      </c>
      <c r="BM2863">
        <v>1</v>
      </c>
      <c r="CA2863">
        <v>1</v>
      </c>
      <c r="CF2863">
        <v>1</v>
      </c>
      <c r="CS2863">
        <v>1</v>
      </c>
      <c r="CX2863">
        <v>1</v>
      </c>
      <c r="DE2863">
        <v>1</v>
      </c>
      <c r="DF2863">
        <v>1</v>
      </c>
      <c r="EE2863">
        <v>1</v>
      </c>
      <c r="FK2863">
        <v>1</v>
      </c>
      <c r="FL2863">
        <v>1</v>
      </c>
    </row>
    <row r="2864" spans="1:178" x14ac:dyDescent="0.35">
      <c r="A2864" t="s">
        <v>4635</v>
      </c>
      <c r="B2864" t="s">
        <v>328</v>
      </c>
      <c r="C2864" t="s">
        <v>371</v>
      </c>
      <c r="D2864" t="s">
        <v>895</v>
      </c>
      <c r="F2864" t="s">
        <v>3318</v>
      </c>
      <c r="I2864" t="s">
        <v>4638</v>
      </c>
      <c r="J2864" t="s">
        <v>507</v>
      </c>
      <c r="K2864" t="s">
        <v>295</v>
      </c>
      <c r="L2864">
        <v>80</v>
      </c>
      <c r="M2864" t="s">
        <v>218</v>
      </c>
      <c r="N2864" t="s">
        <v>218</v>
      </c>
      <c r="O2864">
        <v>2600</v>
      </c>
      <c r="P2864">
        <v>35</v>
      </c>
      <c r="Q2864">
        <v>-113</v>
      </c>
      <c r="R2864">
        <v>250</v>
      </c>
      <c r="S2864">
        <v>-8</v>
      </c>
      <c r="T2864">
        <v>13</v>
      </c>
      <c r="U2864">
        <v>5</v>
      </c>
      <c r="V2864" t="s">
        <v>830</v>
      </c>
      <c r="W2864" t="s">
        <v>4560</v>
      </c>
      <c r="Y2864" t="s">
        <v>407</v>
      </c>
      <c r="Z2864" t="s">
        <v>408</v>
      </c>
      <c r="AB2864" s="8"/>
      <c r="AD2864">
        <v>1</v>
      </c>
      <c r="AF2864" t="s">
        <v>3276</v>
      </c>
      <c r="AG2864">
        <v>11</v>
      </c>
      <c r="AH2864">
        <v>0.4</v>
      </c>
      <c r="AL2864" s="6">
        <v>66.611999999999995</v>
      </c>
      <c r="AM2864" s="1">
        <v>18.757999999999999</v>
      </c>
      <c r="AN2864" s="3">
        <v>8.1630000000000003</v>
      </c>
      <c r="AO2864" s="8">
        <f t="shared" si="264"/>
        <v>93.532999999999987</v>
      </c>
      <c r="AP2864" s="8">
        <f t="shared" si="265"/>
        <v>3.5511248533958844</v>
      </c>
      <c r="AQ2864" s="8">
        <f t="shared" si="266"/>
        <v>4</v>
      </c>
      <c r="AR2864" s="6">
        <v>69.400999999999996</v>
      </c>
      <c r="AS2864" s="1">
        <v>15.159000000000001</v>
      </c>
      <c r="AT2864" s="3">
        <v>10.628</v>
      </c>
      <c r="AU2864" s="8">
        <f t="shared" si="267"/>
        <v>-2.7890000000000015</v>
      </c>
      <c r="AV2864" s="8">
        <f t="shared" si="269"/>
        <v>4.5782043670426802</v>
      </c>
      <c r="AW2864" s="8">
        <f t="shared" si="268"/>
        <v>4</v>
      </c>
      <c r="AX2864">
        <v>1</v>
      </c>
      <c r="BC2864">
        <v>1</v>
      </c>
      <c r="BH2864">
        <v>1</v>
      </c>
      <c r="BM2864">
        <v>1</v>
      </c>
      <c r="BS2864">
        <v>1</v>
      </c>
      <c r="BX2864">
        <v>1</v>
      </c>
      <c r="CB2864">
        <v>1</v>
      </c>
      <c r="CF2864">
        <v>1</v>
      </c>
      <c r="CS2864">
        <v>1</v>
      </c>
      <c r="CY2864">
        <v>1</v>
      </c>
      <c r="DE2864">
        <v>1</v>
      </c>
      <c r="DF2864">
        <v>1</v>
      </c>
      <c r="DQ2864">
        <v>1</v>
      </c>
      <c r="DZ2864">
        <v>1</v>
      </c>
      <c r="EU2864">
        <v>1</v>
      </c>
      <c r="FB2864">
        <v>1</v>
      </c>
      <c r="FC2864">
        <v>1</v>
      </c>
      <c r="FF2864">
        <v>1</v>
      </c>
      <c r="FI2864">
        <v>1</v>
      </c>
      <c r="FM2864">
        <v>1</v>
      </c>
      <c r="FR2864">
        <v>1</v>
      </c>
    </row>
    <row r="2865" spans="1:178" x14ac:dyDescent="0.35">
      <c r="A2865" t="s">
        <v>4639</v>
      </c>
      <c r="B2865" t="s">
        <v>269</v>
      </c>
      <c r="C2865" t="s">
        <v>815</v>
      </c>
      <c r="D2865" t="s">
        <v>816</v>
      </c>
      <c r="F2865" t="s">
        <v>4105</v>
      </c>
      <c r="I2865" t="s">
        <v>4642</v>
      </c>
      <c r="J2865" t="s">
        <v>507</v>
      </c>
      <c r="K2865" t="s">
        <v>295</v>
      </c>
      <c r="L2865">
        <v>20</v>
      </c>
      <c r="M2865" t="s">
        <v>1812</v>
      </c>
      <c r="N2865" t="s">
        <v>1812</v>
      </c>
      <c r="O2865">
        <v>2500</v>
      </c>
      <c r="P2865">
        <v>35</v>
      </c>
      <c r="Q2865">
        <v>-113</v>
      </c>
      <c r="R2865">
        <v>250</v>
      </c>
      <c r="S2865">
        <v>-8</v>
      </c>
      <c r="T2865">
        <v>13</v>
      </c>
      <c r="U2865">
        <v>5</v>
      </c>
      <c r="V2865" t="s">
        <v>3296</v>
      </c>
      <c r="W2865" t="s">
        <v>4560</v>
      </c>
      <c r="Y2865" t="s">
        <v>407</v>
      </c>
      <c r="Z2865" t="s">
        <v>408</v>
      </c>
      <c r="AB2865" s="8"/>
      <c r="AC2865">
        <v>1</v>
      </c>
      <c r="AF2865" t="s">
        <v>3276</v>
      </c>
      <c r="AG2865">
        <v>11</v>
      </c>
      <c r="AH2865">
        <v>0.35</v>
      </c>
      <c r="AL2865" s="6">
        <v>63.976999999999997</v>
      </c>
      <c r="AM2865" s="1">
        <v>6.9050000000000002</v>
      </c>
      <c r="AN2865" s="3">
        <v>15.756</v>
      </c>
      <c r="AO2865" s="8">
        <f t="shared" si="264"/>
        <v>86.637999999999991</v>
      </c>
      <c r="AP2865" s="8">
        <f t="shared" si="265"/>
        <v>9.2653149891383055</v>
      </c>
      <c r="AQ2865" s="8">
        <f t="shared" si="266"/>
        <v>4</v>
      </c>
      <c r="AR2865" s="6">
        <v>60.16</v>
      </c>
      <c r="AS2865" s="1">
        <v>6.7279999999999998</v>
      </c>
      <c r="AT2865" s="3">
        <v>20.762</v>
      </c>
      <c r="AU2865" s="8">
        <f t="shared" si="267"/>
        <v>3.8170000000000002</v>
      </c>
      <c r="AV2865" s="8">
        <f t="shared" si="269"/>
        <v>8.9417360285374556</v>
      </c>
      <c r="AW2865" s="8">
        <f t="shared" si="268"/>
        <v>4</v>
      </c>
      <c r="AX2865">
        <v>1</v>
      </c>
      <c r="BC2865">
        <v>1</v>
      </c>
      <c r="BH2865">
        <v>1</v>
      </c>
      <c r="BM2865">
        <v>1</v>
      </c>
      <c r="BP2865">
        <v>1</v>
      </c>
      <c r="BS2865">
        <v>1</v>
      </c>
      <c r="CA2865">
        <v>1</v>
      </c>
      <c r="CB2865">
        <v>1</v>
      </c>
      <c r="CF2865">
        <v>1</v>
      </c>
      <c r="CR2865">
        <v>1</v>
      </c>
      <c r="DG2865">
        <v>1</v>
      </c>
      <c r="DR2865">
        <v>1</v>
      </c>
      <c r="DT2865">
        <v>1</v>
      </c>
      <c r="DU2865">
        <v>1</v>
      </c>
      <c r="DZ2865">
        <v>1</v>
      </c>
      <c r="EY2865">
        <v>1</v>
      </c>
      <c r="FK2865">
        <v>1</v>
      </c>
    </row>
    <row r="2866" spans="1:178" hidden="1" x14ac:dyDescent="0.35">
      <c r="A2866" t="s">
        <v>8394</v>
      </c>
      <c r="B2866" t="s">
        <v>269</v>
      </c>
      <c r="C2866" t="s">
        <v>815</v>
      </c>
      <c r="D2866" t="s">
        <v>816</v>
      </c>
      <c r="F2866" t="s">
        <v>4293</v>
      </c>
      <c r="I2866" t="s">
        <v>8395</v>
      </c>
      <c r="J2866" t="s">
        <v>507</v>
      </c>
      <c r="K2866" t="s">
        <v>1417</v>
      </c>
      <c r="L2866">
        <v>5</v>
      </c>
      <c r="M2866" t="s">
        <v>218</v>
      </c>
      <c r="N2866" t="s">
        <v>249</v>
      </c>
      <c r="O2866">
        <v>600</v>
      </c>
      <c r="P2866">
        <v>46</v>
      </c>
      <c r="Q2866">
        <v>8</v>
      </c>
      <c r="V2866" t="s">
        <v>4422</v>
      </c>
      <c r="W2866" t="s">
        <v>8396</v>
      </c>
      <c r="Y2866" t="s">
        <v>180</v>
      </c>
      <c r="Z2866" t="s">
        <v>181</v>
      </c>
      <c r="AB2866" s="8"/>
      <c r="AC2866">
        <v>1</v>
      </c>
      <c r="AF2866" t="s">
        <v>6416</v>
      </c>
      <c r="AG2866">
        <v>1</v>
      </c>
      <c r="AH2866">
        <v>0.5</v>
      </c>
      <c r="AL2866" s="6" t="s">
        <v>14292</v>
      </c>
      <c r="AM2866" s="1" t="s">
        <v>14292</v>
      </c>
      <c r="AN2866" s="3" t="s">
        <v>14292</v>
      </c>
      <c r="AO2866" s="8">
        <f t="shared" si="264"/>
        <v>0</v>
      </c>
      <c r="AP2866" s="8" t="e">
        <f t="shared" si="265"/>
        <v>#VALUE!</v>
      </c>
      <c r="AQ2866" s="8" t="e">
        <f t="shared" si="266"/>
        <v>#VALUE!</v>
      </c>
      <c r="AU2866" s="8" t="e">
        <f t="shared" si="267"/>
        <v>#VALUE!</v>
      </c>
      <c r="AV2866" s="8" t="e">
        <f t="shared" si="269"/>
        <v>#VALUE!</v>
      </c>
      <c r="AW2866" s="8" t="e">
        <f t="shared" si="268"/>
        <v>#VALUE!</v>
      </c>
      <c r="AZ2866">
        <v>1</v>
      </c>
      <c r="BJ2866">
        <v>1</v>
      </c>
      <c r="BM2866">
        <v>1</v>
      </c>
      <c r="BS2866">
        <v>1</v>
      </c>
      <c r="CA2866">
        <v>1</v>
      </c>
      <c r="CG2866">
        <v>1</v>
      </c>
      <c r="CS2866">
        <v>1</v>
      </c>
      <c r="CY2866">
        <v>1</v>
      </c>
      <c r="DB2866">
        <v>1</v>
      </c>
      <c r="DD2866">
        <v>1</v>
      </c>
      <c r="EE2866">
        <v>1</v>
      </c>
      <c r="EY2866">
        <v>1</v>
      </c>
      <c r="FN2866">
        <v>1</v>
      </c>
    </row>
    <row r="2867" spans="1:178" x14ac:dyDescent="0.35">
      <c r="A2867" t="s">
        <v>4647</v>
      </c>
      <c r="B2867" t="s">
        <v>213</v>
      </c>
      <c r="C2867" t="s">
        <v>214</v>
      </c>
      <c r="D2867" t="s">
        <v>4221</v>
      </c>
      <c r="F2867" t="s">
        <v>4648</v>
      </c>
      <c r="I2867" t="s">
        <v>4649</v>
      </c>
      <c r="J2867" t="s">
        <v>577</v>
      </c>
      <c r="K2867" t="s">
        <v>14294</v>
      </c>
      <c r="L2867">
        <v>5</v>
      </c>
      <c r="M2867" t="s">
        <v>1812</v>
      </c>
      <c r="N2867" t="s">
        <v>1812</v>
      </c>
      <c r="O2867">
        <v>2500</v>
      </c>
      <c r="P2867">
        <v>35</v>
      </c>
      <c r="Q2867">
        <v>-113</v>
      </c>
      <c r="R2867">
        <v>250</v>
      </c>
      <c r="S2867">
        <v>-8</v>
      </c>
      <c r="T2867">
        <v>13</v>
      </c>
      <c r="U2867">
        <v>5</v>
      </c>
      <c r="V2867" t="s">
        <v>4592</v>
      </c>
      <c r="W2867" t="s">
        <v>4560</v>
      </c>
      <c r="Y2867" t="s">
        <v>407</v>
      </c>
      <c r="Z2867" t="s">
        <v>408</v>
      </c>
      <c r="AB2867" s="8"/>
      <c r="AC2867">
        <v>1</v>
      </c>
      <c r="AF2867" t="s">
        <v>3276</v>
      </c>
      <c r="AG2867">
        <v>34</v>
      </c>
      <c r="AH2867">
        <v>0.2</v>
      </c>
      <c r="AL2867" s="6">
        <v>63.7</v>
      </c>
      <c r="AM2867" s="1">
        <v>10.738</v>
      </c>
      <c r="AN2867" s="3">
        <v>12.663</v>
      </c>
      <c r="AO2867" s="8">
        <f t="shared" si="264"/>
        <v>87.100999999999999</v>
      </c>
      <c r="AP2867" s="8">
        <f t="shared" si="265"/>
        <v>5.9322033898305087</v>
      </c>
      <c r="AQ2867" s="8">
        <f t="shared" si="266"/>
        <v>4</v>
      </c>
      <c r="AR2867" s="6">
        <v>66.911000000000001</v>
      </c>
      <c r="AS2867" s="1">
        <v>9.7170000000000005</v>
      </c>
      <c r="AT2867" s="3">
        <v>11.958</v>
      </c>
      <c r="AU2867" s="8">
        <f t="shared" si="267"/>
        <v>-3.2109999999999985</v>
      </c>
      <c r="AV2867" s="8">
        <f t="shared" si="269"/>
        <v>6.8859730369455594</v>
      </c>
      <c r="AW2867" s="8">
        <f t="shared" si="268"/>
        <v>4</v>
      </c>
      <c r="AX2867">
        <v>1</v>
      </c>
      <c r="BC2867">
        <v>1</v>
      </c>
      <c r="BH2867">
        <v>1</v>
      </c>
      <c r="BM2867">
        <v>1</v>
      </c>
      <c r="BS2867">
        <v>1</v>
      </c>
      <c r="CA2867">
        <v>1</v>
      </c>
      <c r="CF2867">
        <v>1</v>
      </c>
      <c r="CS2867">
        <v>1</v>
      </c>
      <c r="CX2867">
        <v>1</v>
      </c>
      <c r="CY2867">
        <v>1</v>
      </c>
      <c r="DE2867">
        <v>1</v>
      </c>
      <c r="DF2867">
        <v>1</v>
      </c>
      <c r="DN2867">
        <v>1</v>
      </c>
      <c r="DZ2867">
        <v>1</v>
      </c>
      <c r="EY2867">
        <v>1</v>
      </c>
    </row>
    <row r="2868" spans="1:178" x14ac:dyDescent="0.35">
      <c r="A2868" t="s">
        <v>4660</v>
      </c>
      <c r="B2868" t="s">
        <v>170</v>
      </c>
      <c r="C2868" t="s">
        <v>245</v>
      </c>
      <c r="D2868" t="s">
        <v>261</v>
      </c>
      <c r="E2868" t="s">
        <v>262</v>
      </c>
      <c r="F2868" t="s">
        <v>479</v>
      </c>
      <c r="I2868" t="s">
        <v>4661</v>
      </c>
      <c r="J2868" t="s">
        <v>175</v>
      </c>
      <c r="K2868" t="s">
        <v>186</v>
      </c>
      <c r="L2868">
        <v>80</v>
      </c>
      <c r="M2868" t="s">
        <v>1812</v>
      </c>
      <c r="N2868" t="s">
        <v>3261</v>
      </c>
      <c r="O2868">
        <v>2450</v>
      </c>
      <c r="P2868">
        <v>35</v>
      </c>
      <c r="Q2868">
        <v>-113</v>
      </c>
      <c r="R2868">
        <v>150</v>
      </c>
      <c r="S2868">
        <v>-7</v>
      </c>
      <c r="T2868">
        <v>14</v>
      </c>
      <c r="U2868">
        <v>10</v>
      </c>
      <c r="V2868" t="s">
        <v>1239</v>
      </c>
      <c r="W2868" t="s">
        <v>4662</v>
      </c>
      <c r="Y2868" t="s">
        <v>407</v>
      </c>
      <c r="Z2868" t="s">
        <v>408</v>
      </c>
      <c r="AC2868">
        <v>1</v>
      </c>
      <c r="AF2868" t="s">
        <v>3276</v>
      </c>
      <c r="AG2868">
        <v>7</v>
      </c>
      <c r="AH2868">
        <v>0.3</v>
      </c>
      <c r="AL2868" s="6">
        <v>45.073</v>
      </c>
      <c r="AM2868" s="1">
        <v>15.472</v>
      </c>
      <c r="AN2868" s="3">
        <v>24.076000000000001</v>
      </c>
      <c r="AO2868" s="8">
        <f t="shared" si="264"/>
        <v>84.621000000000009</v>
      </c>
      <c r="AP2868" s="8">
        <f t="shared" si="265"/>
        <v>2.9131980351602897</v>
      </c>
      <c r="AQ2868" s="8">
        <f t="shared" si="266"/>
        <v>4</v>
      </c>
      <c r="AR2868" s="6">
        <v>44.738999999999997</v>
      </c>
      <c r="AS2868" s="1">
        <v>15.473000000000001</v>
      </c>
      <c r="AT2868" s="3">
        <v>24.832000000000001</v>
      </c>
      <c r="AU2868" s="8">
        <f t="shared" si="267"/>
        <v>0.33400000000000318</v>
      </c>
      <c r="AV2868" s="8">
        <f t="shared" si="269"/>
        <v>2.8914237704388288</v>
      </c>
      <c r="AW2868" s="8">
        <f t="shared" si="268"/>
        <v>4</v>
      </c>
      <c r="AX2868">
        <v>1</v>
      </c>
      <c r="BB2868">
        <v>1</v>
      </c>
      <c r="BH2868">
        <v>1</v>
      </c>
      <c r="BM2868">
        <v>1</v>
      </c>
      <c r="BS2868">
        <v>1</v>
      </c>
      <c r="CB2868">
        <v>1</v>
      </c>
      <c r="CC2868">
        <v>1</v>
      </c>
      <c r="CF2868">
        <v>1</v>
      </c>
      <c r="CT2868">
        <v>1</v>
      </c>
      <c r="CX2868">
        <v>1</v>
      </c>
      <c r="DE2868">
        <v>1</v>
      </c>
      <c r="DN2868">
        <v>1</v>
      </c>
      <c r="DO2868">
        <v>1</v>
      </c>
      <c r="DQ2868">
        <v>1</v>
      </c>
      <c r="DW2868">
        <v>1</v>
      </c>
      <c r="DX2868">
        <v>1</v>
      </c>
      <c r="EB2868">
        <v>1</v>
      </c>
      <c r="ED2868">
        <v>1</v>
      </c>
      <c r="EZ2868">
        <v>1</v>
      </c>
      <c r="FC2868">
        <v>1</v>
      </c>
      <c r="FD2868">
        <v>1</v>
      </c>
      <c r="FG2868">
        <v>1</v>
      </c>
    </row>
    <row r="2869" spans="1:178" x14ac:dyDescent="0.35">
      <c r="A2869" t="s">
        <v>4667</v>
      </c>
      <c r="B2869" t="s">
        <v>269</v>
      </c>
      <c r="C2869" t="s">
        <v>319</v>
      </c>
      <c r="D2869" t="s">
        <v>320</v>
      </c>
      <c r="E2869" t="s">
        <v>321</v>
      </c>
      <c r="F2869" t="s">
        <v>2458</v>
      </c>
      <c r="I2869" t="s">
        <v>4669</v>
      </c>
      <c r="J2869" t="s">
        <v>294</v>
      </c>
      <c r="K2869" t="s">
        <v>3821</v>
      </c>
      <c r="L2869">
        <v>20</v>
      </c>
      <c r="M2869" t="s">
        <v>2147</v>
      </c>
      <c r="N2869" t="s">
        <v>2147</v>
      </c>
      <c r="O2869">
        <v>3500</v>
      </c>
      <c r="P2869">
        <v>35</v>
      </c>
      <c r="Q2869">
        <v>-113</v>
      </c>
      <c r="R2869">
        <v>450</v>
      </c>
      <c r="S2869">
        <v>-10</v>
      </c>
      <c r="T2869">
        <v>11</v>
      </c>
      <c r="U2869">
        <v>4</v>
      </c>
      <c r="V2869" t="s">
        <v>2592</v>
      </c>
      <c r="W2869" t="s">
        <v>4670</v>
      </c>
      <c r="Y2869" t="s">
        <v>407</v>
      </c>
      <c r="Z2869" t="s">
        <v>408</v>
      </c>
      <c r="AE2869">
        <v>1</v>
      </c>
      <c r="AF2869" t="s">
        <v>6416</v>
      </c>
      <c r="AG2869">
        <v>1</v>
      </c>
      <c r="AH2869">
        <v>0.2</v>
      </c>
      <c r="AL2869" s="6">
        <v>62.938000000000002</v>
      </c>
      <c r="AM2869" s="1">
        <v>17.05</v>
      </c>
      <c r="AN2869" s="3">
        <v>13.189</v>
      </c>
      <c r="AO2869" s="8">
        <f t="shared" si="264"/>
        <v>93.176999999999992</v>
      </c>
      <c r="AP2869" s="8">
        <f t="shared" si="265"/>
        <v>3.6913782991202346</v>
      </c>
      <c r="AQ2869" s="8">
        <f t="shared" si="266"/>
        <v>4</v>
      </c>
      <c r="AR2869" s="6">
        <v>65.260000000000005</v>
      </c>
      <c r="AS2869" s="1">
        <v>16.129000000000001</v>
      </c>
      <c r="AT2869" s="3">
        <v>12.515000000000001</v>
      </c>
      <c r="AU2869" s="8">
        <f t="shared" si="267"/>
        <v>-2.3220000000000027</v>
      </c>
      <c r="AV2869" s="8">
        <f t="shared" si="269"/>
        <v>4.0461280922561844</v>
      </c>
      <c r="AW2869" s="8">
        <f t="shared" si="268"/>
        <v>4</v>
      </c>
      <c r="AZ2869">
        <v>1</v>
      </c>
      <c r="BI2869">
        <v>1</v>
      </c>
      <c r="BJ2869">
        <v>1</v>
      </c>
      <c r="BM2869">
        <v>1</v>
      </c>
      <c r="BS2869">
        <v>1</v>
      </c>
      <c r="BZ2869">
        <v>1</v>
      </c>
      <c r="CG2869">
        <v>1</v>
      </c>
      <c r="CS2869">
        <v>1</v>
      </c>
      <c r="CY2869">
        <v>1</v>
      </c>
      <c r="DD2869">
        <v>1</v>
      </c>
      <c r="EE2869">
        <v>1</v>
      </c>
      <c r="FK2869">
        <v>1</v>
      </c>
    </row>
    <row r="2870" spans="1:178" x14ac:dyDescent="0.35">
      <c r="A2870" t="s">
        <v>4679</v>
      </c>
      <c r="B2870" t="s">
        <v>170</v>
      </c>
      <c r="C2870" t="s">
        <v>666</v>
      </c>
      <c r="D2870" t="s">
        <v>2155</v>
      </c>
      <c r="E2870" t="s">
        <v>4682</v>
      </c>
      <c r="F2870" t="s">
        <v>4683</v>
      </c>
      <c r="I2870" t="s">
        <v>4684</v>
      </c>
      <c r="J2870" t="s">
        <v>507</v>
      </c>
      <c r="K2870" t="s">
        <v>295</v>
      </c>
      <c r="L2870">
        <v>5</v>
      </c>
      <c r="M2870" t="s">
        <v>2147</v>
      </c>
      <c r="N2870" t="s">
        <v>210</v>
      </c>
      <c r="O2870">
        <v>3650</v>
      </c>
      <c r="P2870">
        <v>35</v>
      </c>
      <c r="Q2870">
        <v>-113</v>
      </c>
      <c r="R2870">
        <v>450</v>
      </c>
      <c r="S2870">
        <v>-10</v>
      </c>
      <c r="T2870">
        <v>11</v>
      </c>
      <c r="U2870">
        <v>4</v>
      </c>
      <c r="V2870" t="s">
        <v>657</v>
      </c>
      <c r="W2870" t="s">
        <v>1627</v>
      </c>
      <c r="Y2870" t="s">
        <v>407</v>
      </c>
      <c r="Z2870" t="s">
        <v>408</v>
      </c>
      <c r="AB2870" s="8"/>
      <c r="AC2870">
        <v>1</v>
      </c>
      <c r="AF2870" t="s">
        <v>3276</v>
      </c>
      <c r="AG2870">
        <v>39</v>
      </c>
      <c r="AH2870">
        <v>0.25</v>
      </c>
      <c r="AL2870" s="6">
        <v>54.783999999999999</v>
      </c>
      <c r="AM2870" s="1">
        <v>9.85</v>
      </c>
      <c r="AN2870" s="3">
        <v>15.483000000000001</v>
      </c>
      <c r="AO2870" s="8">
        <f t="shared" si="264"/>
        <v>80.117000000000004</v>
      </c>
      <c r="AP2870" s="8">
        <f t="shared" si="265"/>
        <v>5.5618274111675126</v>
      </c>
      <c r="AQ2870" s="8">
        <f t="shared" si="266"/>
        <v>4</v>
      </c>
      <c r="AR2870" s="6">
        <v>51.045999999999999</v>
      </c>
      <c r="AS2870" s="1">
        <v>10.852</v>
      </c>
      <c r="AT2870" s="3">
        <v>17.329999999999998</v>
      </c>
      <c r="AU2870" s="8">
        <f t="shared" si="267"/>
        <v>3.7379999999999995</v>
      </c>
      <c r="AV2870" s="8">
        <f t="shared" si="269"/>
        <v>4.7038333947659412</v>
      </c>
      <c r="AW2870" s="8">
        <f t="shared" si="268"/>
        <v>4</v>
      </c>
      <c r="AX2870">
        <v>1</v>
      </c>
      <c r="BD2870">
        <v>1</v>
      </c>
      <c r="BH2870">
        <v>1</v>
      </c>
      <c r="BM2870">
        <v>1</v>
      </c>
      <c r="BQ2870">
        <v>1</v>
      </c>
      <c r="CA2870">
        <v>1</v>
      </c>
      <c r="CG2870">
        <v>1</v>
      </c>
      <c r="CS2870">
        <v>1</v>
      </c>
      <c r="DG2870">
        <v>1</v>
      </c>
      <c r="DM2870">
        <v>1</v>
      </c>
      <c r="EC2870">
        <v>1</v>
      </c>
      <c r="EE2870">
        <v>1</v>
      </c>
      <c r="FH2870">
        <v>1</v>
      </c>
    </row>
    <row r="2871" spans="1:178" x14ac:dyDescent="0.35">
      <c r="A2871" t="s">
        <v>4697</v>
      </c>
      <c r="B2871" t="s">
        <v>328</v>
      </c>
      <c r="C2871" t="s">
        <v>2263</v>
      </c>
      <c r="D2871" t="s">
        <v>2264</v>
      </c>
      <c r="F2871" t="s">
        <v>2265</v>
      </c>
      <c r="I2871" t="s">
        <v>4698</v>
      </c>
      <c r="J2871" t="s">
        <v>294</v>
      </c>
      <c r="K2871" t="s">
        <v>295</v>
      </c>
      <c r="L2871">
        <v>20</v>
      </c>
      <c r="M2871" t="s">
        <v>1478</v>
      </c>
      <c r="N2871" t="s">
        <v>2407</v>
      </c>
      <c r="O2871">
        <v>2400</v>
      </c>
      <c r="P2871">
        <v>35</v>
      </c>
      <c r="Q2871">
        <v>-113</v>
      </c>
      <c r="R2871">
        <v>300</v>
      </c>
      <c r="S2871">
        <v>-2</v>
      </c>
      <c r="T2871">
        <v>13</v>
      </c>
      <c r="U2871">
        <v>6</v>
      </c>
      <c r="V2871" t="s">
        <v>348</v>
      </c>
      <c r="W2871" t="s">
        <v>4699</v>
      </c>
      <c r="Y2871" t="s">
        <v>407</v>
      </c>
      <c r="Z2871" t="s">
        <v>408</v>
      </c>
      <c r="AB2871" s="8"/>
      <c r="AC2871">
        <v>1</v>
      </c>
      <c r="AF2871" t="s">
        <v>3276</v>
      </c>
      <c r="AG2871">
        <v>6</v>
      </c>
      <c r="AH2871">
        <v>0.15</v>
      </c>
      <c r="AL2871" s="6">
        <v>48.938000000000002</v>
      </c>
      <c r="AM2871" s="1">
        <v>18.678000000000001</v>
      </c>
      <c r="AN2871" s="3">
        <v>8.0779999999999994</v>
      </c>
      <c r="AO2871" s="8">
        <f t="shared" si="264"/>
        <v>75.694000000000003</v>
      </c>
      <c r="AP2871" s="8">
        <f t="shared" si="265"/>
        <v>2.6200878038333868</v>
      </c>
      <c r="AQ2871" s="8">
        <f t="shared" si="266"/>
        <v>4</v>
      </c>
      <c r="AR2871" s="6">
        <v>49.985999999999997</v>
      </c>
      <c r="AS2871" s="1">
        <v>17.893999999999998</v>
      </c>
      <c r="AT2871" s="3">
        <v>7.484</v>
      </c>
      <c r="AU2871" s="8">
        <f t="shared" si="267"/>
        <v>-1.0479999999999947</v>
      </c>
      <c r="AV2871" s="8">
        <f t="shared" si="269"/>
        <v>2.7934503185425283</v>
      </c>
      <c r="AW2871" s="8">
        <f t="shared" si="268"/>
        <v>4</v>
      </c>
      <c r="AX2871">
        <v>1</v>
      </c>
      <c r="BC2871">
        <v>1</v>
      </c>
      <c r="BK2871">
        <v>1</v>
      </c>
      <c r="BM2871">
        <v>1</v>
      </c>
      <c r="CA2871">
        <v>1</v>
      </c>
      <c r="CG2871">
        <v>1</v>
      </c>
      <c r="CS2871">
        <v>1</v>
      </c>
      <c r="CY2871">
        <v>1</v>
      </c>
      <c r="DF2871">
        <v>1</v>
      </c>
      <c r="DQ2871">
        <v>1</v>
      </c>
      <c r="DR2871">
        <v>1</v>
      </c>
      <c r="EY2871">
        <v>1</v>
      </c>
      <c r="EZ2871">
        <v>1</v>
      </c>
      <c r="FB2871">
        <v>1</v>
      </c>
    </row>
    <row r="2872" spans="1:178" hidden="1" x14ac:dyDescent="0.35">
      <c r="A2872" t="s">
        <v>8406</v>
      </c>
      <c r="B2872" t="s">
        <v>465</v>
      </c>
      <c r="C2872" t="s">
        <v>1212</v>
      </c>
      <c r="D2872" t="s">
        <v>1213</v>
      </c>
      <c r="E2872" t="s">
        <v>1257</v>
      </c>
      <c r="F2872" t="s">
        <v>5035</v>
      </c>
      <c r="I2872" t="s">
        <v>8410</v>
      </c>
      <c r="J2872" t="s">
        <v>294</v>
      </c>
      <c r="K2872" t="s">
        <v>295</v>
      </c>
      <c r="L2872">
        <v>150</v>
      </c>
      <c r="M2872" t="s">
        <v>276</v>
      </c>
      <c r="N2872" t="s">
        <v>276</v>
      </c>
      <c r="O2872">
        <v>500</v>
      </c>
      <c r="P2872">
        <v>35</v>
      </c>
      <c r="Q2872">
        <v>24</v>
      </c>
      <c r="V2872" t="s">
        <v>2497</v>
      </c>
      <c r="W2872" t="s">
        <v>278</v>
      </c>
      <c r="X2872" t="s">
        <v>279</v>
      </c>
      <c r="Y2872" t="s">
        <v>280</v>
      </c>
      <c r="Z2872" t="s">
        <v>181</v>
      </c>
      <c r="AB2872" s="8"/>
      <c r="AD2872">
        <v>1</v>
      </c>
      <c r="AF2872" t="s">
        <v>4051</v>
      </c>
      <c r="AG2872">
        <v>4</v>
      </c>
      <c r="AH2872">
        <v>1.5</v>
      </c>
      <c r="AL2872" s="6" t="s">
        <v>14292</v>
      </c>
      <c r="AM2872" s="1" t="s">
        <v>14292</v>
      </c>
      <c r="AN2872" s="3" t="s">
        <v>14292</v>
      </c>
      <c r="AO2872" s="8">
        <f t="shared" si="264"/>
        <v>0</v>
      </c>
      <c r="AP2872" s="8" t="e">
        <f t="shared" si="265"/>
        <v>#VALUE!</v>
      </c>
      <c r="AQ2872" s="8" t="e">
        <f t="shared" si="266"/>
        <v>#VALUE!</v>
      </c>
      <c r="AU2872" s="8" t="e">
        <f t="shared" si="267"/>
        <v>#VALUE!</v>
      </c>
      <c r="AV2872" s="8" t="e">
        <f t="shared" si="269"/>
        <v>#VALUE!</v>
      </c>
      <c r="AW2872" s="8" t="e">
        <f t="shared" si="268"/>
        <v>#VALUE!</v>
      </c>
      <c r="AX2872">
        <v>1</v>
      </c>
      <c r="BC2872">
        <v>1</v>
      </c>
      <c r="BI2872">
        <v>1</v>
      </c>
      <c r="BM2872">
        <v>1</v>
      </c>
      <c r="BP2872">
        <v>1</v>
      </c>
      <c r="BX2872">
        <v>1</v>
      </c>
      <c r="CB2872">
        <v>1</v>
      </c>
      <c r="CC2872">
        <v>1</v>
      </c>
      <c r="CE2872">
        <v>1</v>
      </c>
      <c r="CR2872">
        <v>1</v>
      </c>
      <c r="DG2872">
        <v>1</v>
      </c>
      <c r="DO2872">
        <v>1</v>
      </c>
      <c r="DP2872">
        <v>1</v>
      </c>
      <c r="DU2872">
        <v>1</v>
      </c>
      <c r="DY2872">
        <v>1</v>
      </c>
      <c r="EX2872">
        <v>1</v>
      </c>
      <c r="EY2872">
        <v>1</v>
      </c>
      <c r="EZ2872">
        <v>1</v>
      </c>
      <c r="FJ2872">
        <v>1</v>
      </c>
      <c r="FM2872">
        <v>1</v>
      </c>
      <c r="FV2872" t="s">
        <v>2193</v>
      </c>
    </row>
    <row r="2873" spans="1:178" x14ac:dyDescent="0.35">
      <c r="A2873" t="s">
        <v>4702</v>
      </c>
      <c r="B2873" t="s">
        <v>213</v>
      </c>
      <c r="C2873" t="s">
        <v>214</v>
      </c>
      <c r="D2873" t="s">
        <v>4221</v>
      </c>
      <c r="F2873" t="s">
        <v>4222</v>
      </c>
      <c r="I2873" t="s">
        <v>4703</v>
      </c>
      <c r="J2873" t="s">
        <v>294</v>
      </c>
      <c r="K2873" t="s">
        <v>295</v>
      </c>
      <c r="L2873">
        <v>5</v>
      </c>
      <c r="M2873" t="s">
        <v>2147</v>
      </c>
      <c r="N2873" t="s">
        <v>2147</v>
      </c>
      <c r="O2873">
        <v>3300</v>
      </c>
      <c r="P2873">
        <v>35</v>
      </c>
      <c r="Q2873">
        <v>-113</v>
      </c>
      <c r="R2873">
        <v>250</v>
      </c>
      <c r="S2873">
        <v>-8</v>
      </c>
      <c r="T2873">
        <v>13</v>
      </c>
      <c r="U2873">
        <v>5</v>
      </c>
      <c r="V2873" t="s">
        <v>2666</v>
      </c>
      <c r="W2873" t="s">
        <v>4560</v>
      </c>
      <c r="Y2873" t="s">
        <v>407</v>
      </c>
      <c r="Z2873" t="s">
        <v>408</v>
      </c>
      <c r="AC2873">
        <v>1</v>
      </c>
      <c r="AF2873" t="s">
        <v>3276</v>
      </c>
      <c r="AG2873">
        <v>3</v>
      </c>
      <c r="AH2873">
        <v>0.3</v>
      </c>
      <c r="AL2873" s="6">
        <v>69.105000000000004</v>
      </c>
      <c r="AM2873" s="1">
        <v>18.088999999999999</v>
      </c>
      <c r="AN2873" s="3">
        <v>2.3980000000000001</v>
      </c>
      <c r="AO2873" s="8">
        <f t="shared" si="264"/>
        <v>89.591999999999999</v>
      </c>
      <c r="AP2873" s="8">
        <f t="shared" si="265"/>
        <v>3.8202775167228706</v>
      </c>
      <c r="AQ2873" s="8">
        <f t="shared" si="266"/>
        <v>4</v>
      </c>
      <c r="AR2873" s="6">
        <v>65.704999999999998</v>
      </c>
      <c r="AS2873" s="1">
        <v>21.163</v>
      </c>
      <c r="AT2873" s="3">
        <v>3.081</v>
      </c>
      <c r="AU2873" s="8">
        <f t="shared" si="267"/>
        <v>3.4000000000000057</v>
      </c>
      <c r="AV2873" s="8">
        <f t="shared" si="269"/>
        <v>3.1047110523082737</v>
      </c>
      <c r="AW2873" s="8">
        <f t="shared" si="268"/>
        <v>4</v>
      </c>
      <c r="AX2873">
        <v>1</v>
      </c>
      <c r="BC2873">
        <v>1</v>
      </c>
      <c r="BH2873">
        <v>1</v>
      </c>
      <c r="BK2873">
        <v>1</v>
      </c>
      <c r="BM2873">
        <v>1</v>
      </c>
      <c r="BP2873">
        <v>1</v>
      </c>
      <c r="BS2873">
        <v>1</v>
      </c>
      <c r="BX2873">
        <v>1</v>
      </c>
      <c r="BZ2873">
        <v>1</v>
      </c>
      <c r="CG2873">
        <v>1</v>
      </c>
      <c r="CR2873">
        <v>1</v>
      </c>
      <c r="CT2873">
        <v>1</v>
      </c>
      <c r="DG2873">
        <v>1</v>
      </c>
      <c r="DN2873">
        <v>1</v>
      </c>
      <c r="DZ2873">
        <v>1</v>
      </c>
      <c r="EE2873">
        <v>1</v>
      </c>
      <c r="EY2873">
        <v>1</v>
      </c>
    </row>
    <row r="2874" spans="1:178" hidden="1" x14ac:dyDescent="0.35">
      <c r="A2874" t="s">
        <v>8411</v>
      </c>
      <c r="B2874" t="s">
        <v>269</v>
      </c>
      <c r="C2874" t="s">
        <v>319</v>
      </c>
      <c r="D2874" t="s">
        <v>320</v>
      </c>
      <c r="E2874" t="s">
        <v>320</v>
      </c>
      <c r="F2874" t="s">
        <v>1163</v>
      </c>
      <c r="I2874" t="s">
        <v>8412</v>
      </c>
      <c r="J2874" t="s">
        <v>577</v>
      </c>
      <c r="K2874" t="s">
        <v>1417</v>
      </c>
      <c r="L2874">
        <v>5</v>
      </c>
      <c r="M2874" t="s">
        <v>276</v>
      </c>
      <c r="N2874" t="s">
        <v>276</v>
      </c>
      <c r="O2874">
        <v>700</v>
      </c>
      <c r="V2874" t="s">
        <v>3664</v>
      </c>
      <c r="W2874" t="s">
        <v>278</v>
      </c>
      <c r="X2874" t="s">
        <v>5468</v>
      </c>
      <c r="Y2874" t="s">
        <v>280</v>
      </c>
      <c r="Z2874" t="s">
        <v>181</v>
      </c>
      <c r="AC2874">
        <v>1</v>
      </c>
      <c r="AF2874" t="s">
        <v>6416</v>
      </c>
      <c r="AG2874">
        <v>1</v>
      </c>
      <c r="AH2874">
        <v>0.6</v>
      </c>
      <c r="AL2874" s="6" t="s">
        <v>14292</v>
      </c>
      <c r="AM2874" s="1" t="s">
        <v>14292</v>
      </c>
      <c r="AN2874" s="3" t="s">
        <v>14292</v>
      </c>
      <c r="AO2874" s="8">
        <f t="shared" si="264"/>
        <v>0</v>
      </c>
      <c r="AP2874" s="8" t="e">
        <f t="shared" si="265"/>
        <v>#VALUE!</v>
      </c>
      <c r="AQ2874" s="8" t="e">
        <f t="shared" si="266"/>
        <v>#VALUE!</v>
      </c>
      <c r="AU2874" s="8" t="e">
        <f t="shared" si="267"/>
        <v>#VALUE!</v>
      </c>
      <c r="AV2874" s="8" t="e">
        <f t="shared" si="269"/>
        <v>#VALUE!</v>
      </c>
      <c r="AW2874" s="8" t="e">
        <f t="shared" si="268"/>
        <v>#VALUE!</v>
      </c>
      <c r="AZ2874">
        <v>1</v>
      </c>
      <c r="BI2874">
        <v>1</v>
      </c>
      <c r="BM2874">
        <v>1</v>
      </c>
      <c r="BS2874">
        <v>1</v>
      </c>
      <c r="CA2874">
        <v>1</v>
      </c>
      <c r="CF2874">
        <v>1</v>
      </c>
      <c r="CS2874">
        <v>1</v>
      </c>
      <c r="CX2874">
        <v>1</v>
      </c>
      <c r="CY2874">
        <v>1</v>
      </c>
      <c r="DB2874">
        <v>1</v>
      </c>
      <c r="DD2874">
        <v>1</v>
      </c>
      <c r="EE2874">
        <v>1</v>
      </c>
      <c r="EY2874">
        <v>1</v>
      </c>
      <c r="FA2874">
        <v>1</v>
      </c>
    </row>
    <row r="2875" spans="1:178" hidden="1" x14ac:dyDescent="0.35">
      <c r="A2875" t="s">
        <v>8413</v>
      </c>
      <c r="B2875" t="s">
        <v>465</v>
      </c>
      <c r="C2875" t="s">
        <v>466</v>
      </c>
      <c r="D2875" t="s">
        <v>2210</v>
      </c>
      <c r="F2875" t="s">
        <v>2211</v>
      </c>
      <c r="I2875" t="s">
        <v>8414</v>
      </c>
      <c r="J2875" t="s">
        <v>577</v>
      </c>
      <c r="K2875" t="s">
        <v>1417</v>
      </c>
      <c r="L2875">
        <v>20</v>
      </c>
      <c r="M2875" t="s">
        <v>276</v>
      </c>
      <c r="N2875" t="s">
        <v>276</v>
      </c>
      <c r="O2875">
        <v>500</v>
      </c>
      <c r="P2875">
        <v>35</v>
      </c>
      <c r="Q2875">
        <v>24</v>
      </c>
      <c r="V2875" t="s">
        <v>555</v>
      </c>
      <c r="W2875" t="s">
        <v>8415</v>
      </c>
      <c r="X2875" t="s">
        <v>279</v>
      </c>
      <c r="Y2875" t="s">
        <v>280</v>
      </c>
      <c r="Z2875" t="s">
        <v>181</v>
      </c>
      <c r="AC2875">
        <v>1</v>
      </c>
      <c r="AF2875" t="s">
        <v>6416</v>
      </c>
      <c r="AG2875">
        <v>1</v>
      </c>
      <c r="AH2875">
        <v>0.6</v>
      </c>
      <c r="AL2875" s="6" t="s">
        <v>14292</v>
      </c>
      <c r="AM2875" s="1" t="s">
        <v>14292</v>
      </c>
      <c r="AN2875" s="3" t="s">
        <v>14292</v>
      </c>
      <c r="AO2875" s="8">
        <f t="shared" si="264"/>
        <v>0</v>
      </c>
      <c r="AP2875" s="8" t="e">
        <f t="shared" si="265"/>
        <v>#VALUE!</v>
      </c>
      <c r="AQ2875" s="8" t="e">
        <f t="shared" si="266"/>
        <v>#VALUE!</v>
      </c>
      <c r="AU2875" s="8" t="e">
        <f t="shared" si="267"/>
        <v>#VALUE!</v>
      </c>
      <c r="AV2875" s="8" t="e">
        <f t="shared" si="269"/>
        <v>#VALUE!</v>
      </c>
      <c r="AW2875" s="8" t="e">
        <f t="shared" si="268"/>
        <v>#VALUE!</v>
      </c>
      <c r="AZ2875">
        <v>1</v>
      </c>
      <c r="BI2875">
        <v>1</v>
      </c>
      <c r="BJ2875">
        <v>1</v>
      </c>
      <c r="BM2875">
        <v>1</v>
      </c>
      <c r="BS2875">
        <v>1</v>
      </c>
      <c r="CA2875">
        <v>1</v>
      </c>
      <c r="CE2875">
        <v>1</v>
      </c>
      <c r="CS2875">
        <v>1</v>
      </c>
      <c r="CW2875">
        <v>1</v>
      </c>
      <c r="DB2875">
        <v>1</v>
      </c>
      <c r="DD2875">
        <v>1</v>
      </c>
      <c r="EE2875">
        <v>1</v>
      </c>
      <c r="EF2875">
        <v>1</v>
      </c>
      <c r="EY2875">
        <v>1</v>
      </c>
    </row>
    <row r="2876" spans="1:178" hidden="1" x14ac:dyDescent="0.35">
      <c r="A2876" t="s">
        <v>8416</v>
      </c>
      <c r="B2876" t="s">
        <v>300</v>
      </c>
      <c r="C2876" t="s">
        <v>1735</v>
      </c>
      <c r="D2876" t="s">
        <v>1736</v>
      </c>
      <c r="F2876" t="s">
        <v>1737</v>
      </c>
      <c r="I2876" t="s">
        <v>8417</v>
      </c>
      <c r="J2876" t="s">
        <v>175</v>
      </c>
      <c r="K2876" t="s">
        <v>295</v>
      </c>
      <c r="L2876">
        <v>40</v>
      </c>
      <c r="M2876" t="s">
        <v>276</v>
      </c>
      <c r="N2876" t="s">
        <v>276</v>
      </c>
      <c r="O2876">
        <v>600</v>
      </c>
      <c r="P2876">
        <v>35</v>
      </c>
      <c r="Q2876">
        <v>24</v>
      </c>
      <c r="V2876" t="s">
        <v>619</v>
      </c>
      <c r="W2876" t="s">
        <v>278</v>
      </c>
      <c r="X2876" t="s">
        <v>279</v>
      </c>
      <c r="Y2876" t="s">
        <v>280</v>
      </c>
      <c r="Z2876" t="s">
        <v>181</v>
      </c>
      <c r="AB2876" s="8"/>
      <c r="AC2876">
        <v>1</v>
      </c>
      <c r="AF2876" t="s">
        <v>6416</v>
      </c>
      <c r="AG2876">
        <v>1</v>
      </c>
      <c r="AL2876" s="6" t="s">
        <v>14292</v>
      </c>
      <c r="AM2876" s="1" t="s">
        <v>14292</v>
      </c>
      <c r="AN2876" s="3" t="s">
        <v>14292</v>
      </c>
      <c r="AO2876" s="8">
        <f t="shared" si="264"/>
        <v>0</v>
      </c>
      <c r="AP2876" s="8" t="e">
        <f t="shared" si="265"/>
        <v>#VALUE!</v>
      </c>
      <c r="AQ2876" s="8" t="e">
        <f t="shared" si="266"/>
        <v>#VALUE!</v>
      </c>
      <c r="AU2876" s="8" t="e">
        <f t="shared" si="267"/>
        <v>#VALUE!</v>
      </c>
      <c r="AV2876" s="8" t="e">
        <f t="shared" si="269"/>
        <v>#VALUE!</v>
      </c>
      <c r="AW2876" s="8" t="e">
        <f t="shared" si="268"/>
        <v>#VALUE!</v>
      </c>
      <c r="AZ2876">
        <v>1</v>
      </c>
      <c r="BK2876">
        <v>1</v>
      </c>
      <c r="BM2876">
        <v>1</v>
      </c>
      <c r="BS2876">
        <v>1</v>
      </c>
      <c r="CB2876">
        <v>1</v>
      </c>
      <c r="CG2876">
        <v>1</v>
      </c>
      <c r="CT2876">
        <v>1</v>
      </c>
      <c r="CY2876">
        <v>1</v>
      </c>
      <c r="DF2876">
        <v>1</v>
      </c>
      <c r="DP2876">
        <v>1</v>
      </c>
      <c r="DR2876">
        <v>1</v>
      </c>
      <c r="DU2876">
        <v>1</v>
      </c>
      <c r="DZ2876">
        <v>1</v>
      </c>
      <c r="EY2876">
        <v>1</v>
      </c>
      <c r="FC2876">
        <v>1</v>
      </c>
      <c r="FE2876">
        <v>1</v>
      </c>
      <c r="FJ2876">
        <v>1</v>
      </c>
    </row>
    <row r="2877" spans="1:178" hidden="1" x14ac:dyDescent="0.35">
      <c r="A2877" t="s">
        <v>8418</v>
      </c>
      <c r="B2877" t="s">
        <v>465</v>
      </c>
      <c r="C2877" t="s">
        <v>1212</v>
      </c>
      <c r="D2877" t="s">
        <v>1213</v>
      </c>
      <c r="E2877" t="s">
        <v>8419</v>
      </c>
      <c r="F2877" t="s">
        <v>7770</v>
      </c>
      <c r="I2877" t="s">
        <v>8420</v>
      </c>
      <c r="J2877" t="s">
        <v>294</v>
      </c>
      <c r="K2877" t="s">
        <v>295</v>
      </c>
      <c r="L2877">
        <v>40</v>
      </c>
      <c r="M2877" t="s">
        <v>276</v>
      </c>
      <c r="N2877" t="s">
        <v>276</v>
      </c>
      <c r="O2877">
        <v>400</v>
      </c>
      <c r="P2877">
        <v>35</v>
      </c>
      <c r="Q2877">
        <v>24</v>
      </c>
      <c r="V2877" t="s">
        <v>852</v>
      </c>
      <c r="W2877" t="s">
        <v>8392</v>
      </c>
      <c r="X2877" t="s">
        <v>279</v>
      </c>
      <c r="Y2877" t="s">
        <v>280</v>
      </c>
      <c r="Z2877" t="s">
        <v>181</v>
      </c>
      <c r="AE2877">
        <v>1</v>
      </c>
      <c r="AF2877" t="s">
        <v>6416</v>
      </c>
      <c r="AG2877">
        <v>1</v>
      </c>
      <c r="AH2877">
        <v>0.8</v>
      </c>
      <c r="AL2877" s="6" t="s">
        <v>14292</v>
      </c>
      <c r="AM2877" s="1" t="s">
        <v>14292</v>
      </c>
      <c r="AN2877" s="3" t="s">
        <v>14292</v>
      </c>
      <c r="AO2877" s="8">
        <f t="shared" si="264"/>
        <v>0</v>
      </c>
      <c r="AP2877" s="8" t="e">
        <f t="shared" si="265"/>
        <v>#VALUE!</v>
      </c>
      <c r="AQ2877" s="8" t="e">
        <f t="shared" si="266"/>
        <v>#VALUE!</v>
      </c>
      <c r="AU2877" s="8" t="e">
        <f t="shared" si="267"/>
        <v>#VALUE!</v>
      </c>
      <c r="AV2877" s="8" t="e">
        <f t="shared" si="269"/>
        <v>#VALUE!</v>
      </c>
      <c r="AW2877" s="8" t="e">
        <f t="shared" si="268"/>
        <v>#VALUE!</v>
      </c>
      <c r="AZ2877">
        <v>1</v>
      </c>
      <c r="BJ2877">
        <v>1</v>
      </c>
      <c r="BL2877">
        <v>1</v>
      </c>
      <c r="BM2877">
        <v>1</v>
      </c>
      <c r="BP2877">
        <v>1</v>
      </c>
      <c r="BR2877">
        <v>1</v>
      </c>
      <c r="BS2877">
        <v>1</v>
      </c>
      <c r="CA2877">
        <v>1</v>
      </c>
      <c r="CF2877">
        <v>1</v>
      </c>
      <c r="CJ2877">
        <v>1</v>
      </c>
      <c r="CR2877">
        <v>1</v>
      </c>
      <c r="DF2877">
        <v>1</v>
      </c>
      <c r="DG2877">
        <v>1</v>
      </c>
      <c r="DQ2877">
        <v>1</v>
      </c>
      <c r="DR2877">
        <v>1</v>
      </c>
      <c r="DT2877">
        <v>1</v>
      </c>
      <c r="DU2877">
        <v>1</v>
      </c>
      <c r="DZ2877">
        <v>1</v>
      </c>
      <c r="FK2877">
        <v>1</v>
      </c>
      <c r="FM2877">
        <v>1</v>
      </c>
    </row>
    <row r="2878" spans="1:178" x14ac:dyDescent="0.35">
      <c r="A2878" t="s">
        <v>4702</v>
      </c>
      <c r="B2878" t="s">
        <v>170</v>
      </c>
      <c r="C2878" t="s">
        <v>245</v>
      </c>
      <c r="D2878" t="s">
        <v>261</v>
      </c>
      <c r="E2878" t="s">
        <v>262</v>
      </c>
      <c r="F2878" t="s">
        <v>4704</v>
      </c>
      <c r="I2878" t="s">
        <v>4705</v>
      </c>
      <c r="J2878" t="s">
        <v>175</v>
      </c>
      <c r="K2878" t="s">
        <v>14294</v>
      </c>
      <c r="L2878">
        <v>5</v>
      </c>
      <c r="M2878" t="s">
        <v>2147</v>
      </c>
      <c r="N2878" t="s">
        <v>1957</v>
      </c>
      <c r="O2878">
        <v>3600</v>
      </c>
      <c r="P2878">
        <v>35</v>
      </c>
      <c r="Q2878">
        <v>-113</v>
      </c>
      <c r="R2878">
        <v>450</v>
      </c>
      <c r="S2878">
        <v>-10</v>
      </c>
      <c r="T2878">
        <v>11</v>
      </c>
      <c r="U2878">
        <v>4</v>
      </c>
      <c r="V2878" t="s">
        <v>368</v>
      </c>
      <c r="W2878" t="s">
        <v>4560</v>
      </c>
      <c r="Y2878" t="s">
        <v>407</v>
      </c>
      <c r="Z2878" t="s">
        <v>408</v>
      </c>
      <c r="AB2878" s="8"/>
      <c r="AD2878">
        <v>1</v>
      </c>
      <c r="AF2878" t="s">
        <v>3724</v>
      </c>
      <c r="AG2878">
        <v>11</v>
      </c>
      <c r="AH2878">
        <v>0.2</v>
      </c>
      <c r="AL2878" s="6">
        <v>62.094000000000001</v>
      </c>
      <c r="AM2878" s="1">
        <v>8.8239999999999998</v>
      </c>
      <c r="AN2878" s="3">
        <v>15.21</v>
      </c>
      <c r="AO2878" s="8">
        <f t="shared" si="264"/>
        <v>86.128000000000014</v>
      </c>
      <c r="AP2878" s="8">
        <f t="shared" si="265"/>
        <v>7.0369446962828652</v>
      </c>
      <c r="AQ2878" s="8">
        <f t="shared" si="266"/>
        <v>4</v>
      </c>
      <c r="AR2878" s="6">
        <v>61.548999999999999</v>
      </c>
      <c r="AS2878" s="1">
        <v>8.6980000000000004</v>
      </c>
      <c r="AT2878" s="3">
        <v>16.75</v>
      </c>
      <c r="AU2878" s="8">
        <f t="shared" si="267"/>
        <v>0.54500000000000171</v>
      </c>
      <c r="AV2878" s="8">
        <f t="shared" si="269"/>
        <v>7.0762244194067598</v>
      </c>
      <c r="AW2878" s="8">
        <f t="shared" si="268"/>
        <v>4</v>
      </c>
      <c r="AX2878">
        <v>1</v>
      </c>
      <c r="BC2878">
        <v>1</v>
      </c>
      <c r="BD2878">
        <v>1</v>
      </c>
      <c r="BH2878">
        <v>1</v>
      </c>
      <c r="BK2878">
        <v>1</v>
      </c>
      <c r="BM2878">
        <v>1</v>
      </c>
      <c r="BS2878">
        <v>1</v>
      </c>
      <c r="BX2878">
        <v>1</v>
      </c>
      <c r="BZ2878">
        <v>1</v>
      </c>
      <c r="CA2878">
        <v>1</v>
      </c>
      <c r="CG2878">
        <v>1</v>
      </c>
      <c r="CT2878">
        <v>1</v>
      </c>
      <c r="CX2878">
        <v>1</v>
      </c>
      <c r="DE2878">
        <v>1</v>
      </c>
      <c r="DF2878">
        <v>1</v>
      </c>
      <c r="DN2878">
        <v>1</v>
      </c>
      <c r="DQ2878">
        <v>1</v>
      </c>
      <c r="DR2878">
        <v>1</v>
      </c>
      <c r="DU2878">
        <v>1</v>
      </c>
      <c r="DX2878">
        <v>1</v>
      </c>
      <c r="DZ2878">
        <v>1</v>
      </c>
      <c r="FK2878">
        <v>1</v>
      </c>
      <c r="FR2878">
        <v>1</v>
      </c>
    </row>
    <row r="2879" spans="1:178" x14ac:dyDescent="0.35">
      <c r="A2879" t="s">
        <v>4706</v>
      </c>
      <c r="B2879" t="s">
        <v>465</v>
      </c>
      <c r="C2879" t="s">
        <v>633</v>
      </c>
      <c r="D2879" t="s">
        <v>634</v>
      </c>
      <c r="E2879" t="s">
        <v>1186</v>
      </c>
      <c r="F2879" t="s">
        <v>2108</v>
      </c>
      <c r="I2879" t="s">
        <v>4708</v>
      </c>
      <c r="J2879" t="s">
        <v>2063</v>
      </c>
      <c r="K2879" t="s">
        <v>295</v>
      </c>
      <c r="L2879">
        <v>5</v>
      </c>
      <c r="M2879" t="s">
        <v>2147</v>
      </c>
      <c r="N2879" t="s">
        <v>2147</v>
      </c>
      <c r="O2879">
        <v>3400</v>
      </c>
      <c r="P2879">
        <v>35</v>
      </c>
      <c r="Q2879">
        <v>-113</v>
      </c>
      <c r="R2879">
        <v>450</v>
      </c>
      <c r="S2879">
        <v>-10</v>
      </c>
      <c r="T2879">
        <v>11</v>
      </c>
      <c r="U2879">
        <v>4</v>
      </c>
      <c r="V2879" t="s">
        <v>2666</v>
      </c>
      <c r="W2879" t="s">
        <v>4709</v>
      </c>
      <c r="Y2879" t="s">
        <v>407</v>
      </c>
      <c r="Z2879" t="s">
        <v>408</v>
      </c>
      <c r="AB2879" s="8"/>
      <c r="AD2879">
        <v>1</v>
      </c>
      <c r="AF2879" t="s">
        <v>4051</v>
      </c>
      <c r="AG2879">
        <v>4</v>
      </c>
      <c r="AH2879">
        <v>0.2</v>
      </c>
      <c r="AL2879" s="6">
        <v>73.462999999999994</v>
      </c>
      <c r="AM2879" s="1">
        <v>8.7899999999999991</v>
      </c>
      <c r="AN2879" s="3">
        <v>10.468</v>
      </c>
      <c r="AO2879" s="8">
        <f t="shared" si="264"/>
        <v>92.720999999999989</v>
      </c>
      <c r="AP2879" s="8">
        <f t="shared" si="265"/>
        <v>8.3575654152445971</v>
      </c>
      <c r="AQ2879" s="8">
        <f t="shared" si="266"/>
        <v>4</v>
      </c>
      <c r="AR2879" s="6">
        <v>76.033000000000001</v>
      </c>
      <c r="AS2879" s="1">
        <v>7.5389999999999997</v>
      </c>
      <c r="AT2879" s="3">
        <v>10.201000000000001</v>
      </c>
      <c r="AU2879" s="8">
        <f t="shared" si="267"/>
        <v>-2.5700000000000074</v>
      </c>
      <c r="AV2879" s="8">
        <f t="shared" si="269"/>
        <v>10.085289826236902</v>
      </c>
      <c r="AW2879" s="8">
        <f t="shared" si="268"/>
        <v>5</v>
      </c>
      <c r="AX2879">
        <v>1</v>
      </c>
      <c r="BC2879">
        <v>1</v>
      </c>
      <c r="BH2879">
        <v>1</v>
      </c>
      <c r="BK2879">
        <v>1</v>
      </c>
      <c r="BM2879">
        <v>1</v>
      </c>
      <c r="BP2879">
        <v>1</v>
      </c>
      <c r="BX2879">
        <v>1</v>
      </c>
      <c r="CA2879">
        <v>1</v>
      </c>
      <c r="CG2879">
        <v>1</v>
      </c>
      <c r="CR2879">
        <v>1</v>
      </c>
      <c r="DG2879">
        <v>1</v>
      </c>
      <c r="EE2879">
        <v>1</v>
      </c>
      <c r="EP2879">
        <v>1</v>
      </c>
      <c r="EY2879">
        <v>1</v>
      </c>
      <c r="EZ2879">
        <v>1</v>
      </c>
      <c r="FN2879">
        <v>1</v>
      </c>
      <c r="FV2879" t="s">
        <v>2921</v>
      </c>
    </row>
    <row r="2880" spans="1:178" hidden="1" x14ac:dyDescent="0.35">
      <c r="A2880" t="s">
        <v>8426</v>
      </c>
      <c r="B2880" t="s">
        <v>269</v>
      </c>
      <c r="C2880" t="s">
        <v>319</v>
      </c>
      <c r="D2880" t="s">
        <v>1433</v>
      </c>
      <c r="F2880" t="s">
        <v>6010</v>
      </c>
      <c r="I2880" t="s">
        <v>8427</v>
      </c>
      <c r="J2880" t="s">
        <v>175</v>
      </c>
      <c r="K2880" t="s">
        <v>1417</v>
      </c>
      <c r="L2880">
        <v>40</v>
      </c>
      <c r="M2880" t="s">
        <v>276</v>
      </c>
      <c r="N2880" t="s">
        <v>276</v>
      </c>
      <c r="O2880">
        <v>400</v>
      </c>
      <c r="P2880">
        <v>35</v>
      </c>
      <c r="Q2880">
        <v>24</v>
      </c>
      <c r="V2880" t="s">
        <v>523</v>
      </c>
      <c r="W2880" t="s">
        <v>8428</v>
      </c>
      <c r="X2880" t="s">
        <v>279</v>
      </c>
      <c r="Y2880" t="s">
        <v>280</v>
      </c>
      <c r="Z2880" t="s">
        <v>181</v>
      </c>
      <c r="AB2880" s="8"/>
      <c r="AC2880">
        <v>1</v>
      </c>
      <c r="AF2880" t="s">
        <v>6416</v>
      </c>
      <c r="AG2880">
        <v>1</v>
      </c>
      <c r="AH2880">
        <v>3</v>
      </c>
      <c r="AL2880" s="6" t="s">
        <v>14292</v>
      </c>
      <c r="AM2880" s="1" t="s">
        <v>14292</v>
      </c>
      <c r="AN2880" s="3" t="s">
        <v>14292</v>
      </c>
      <c r="AO2880" s="8">
        <f t="shared" si="264"/>
        <v>0</v>
      </c>
      <c r="AP2880" s="8" t="e">
        <f t="shared" si="265"/>
        <v>#VALUE!</v>
      </c>
      <c r="AQ2880" s="8" t="e">
        <f t="shared" si="266"/>
        <v>#VALUE!</v>
      </c>
      <c r="AU2880" s="8" t="e">
        <f t="shared" si="267"/>
        <v>#VALUE!</v>
      </c>
      <c r="AV2880" s="8" t="e">
        <f t="shared" si="269"/>
        <v>#VALUE!</v>
      </c>
      <c r="AW2880" s="8" t="e">
        <f t="shared" si="268"/>
        <v>#VALUE!</v>
      </c>
      <c r="AZ2880">
        <v>1</v>
      </c>
      <c r="BK2880">
        <v>1</v>
      </c>
      <c r="BM2880">
        <v>1</v>
      </c>
      <c r="BP2880">
        <v>1</v>
      </c>
      <c r="BQ2880">
        <v>1</v>
      </c>
      <c r="BZ2880">
        <v>1</v>
      </c>
      <c r="CE2880">
        <v>1</v>
      </c>
      <c r="CF2880">
        <v>1</v>
      </c>
      <c r="CI2880">
        <v>1</v>
      </c>
      <c r="CR2880">
        <v>1</v>
      </c>
      <c r="DG2880">
        <v>1</v>
      </c>
      <c r="DR2880">
        <v>1</v>
      </c>
      <c r="EE2880">
        <v>1</v>
      </c>
      <c r="EY2880">
        <v>1</v>
      </c>
    </row>
    <row r="2881" spans="1:178" hidden="1" x14ac:dyDescent="0.35">
      <c r="A2881" t="s">
        <v>8429</v>
      </c>
      <c r="B2881" t="s">
        <v>170</v>
      </c>
      <c r="C2881" t="s">
        <v>472</v>
      </c>
      <c r="D2881" t="s">
        <v>473</v>
      </c>
      <c r="F2881" t="s">
        <v>2150</v>
      </c>
      <c r="I2881" t="s">
        <v>8430</v>
      </c>
      <c r="J2881" t="s">
        <v>507</v>
      </c>
      <c r="K2881" t="s">
        <v>295</v>
      </c>
      <c r="L2881">
        <v>20</v>
      </c>
      <c r="M2881" t="s">
        <v>276</v>
      </c>
      <c r="N2881" t="s">
        <v>276</v>
      </c>
      <c r="O2881">
        <v>500</v>
      </c>
      <c r="P2881">
        <v>35</v>
      </c>
      <c r="Q2881">
        <v>24</v>
      </c>
      <c r="V2881" t="s">
        <v>368</v>
      </c>
      <c r="W2881" t="s">
        <v>8404</v>
      </c>
      <c r="X2881" t="s">
        <v>279</v>
      </c>
      <c r="Y2881" t="s">
        <v>280</v>
      </c>
      <c r="Z2881" t="s">
        <v>181</v>
      </c>
      <c r="AC2881">
        <v>1</v>
      </c>
      <c r="AF2881" t="s">
        <v>3276</v>
      </c>
      <c r="AG2881">
        <v>2</v>
      </c>
      <c r="AH2881">
        <v>0.7</v>
      </c>
      <c r="AL2881" s="6" t="s">
        <v>14292</v>
      </c>
      <c r="AM2881" s="1" t="s">
        <v>14292</v>
      </c>
      <c r="AN2881" s="3" t="s">
        <v>14292</v>
      </c>
      <c r="AO2881" s="8">
        <f t="shared" si="264"/>
        <v>0</v>
      </c>
      <c r="AP2881" s="8" t="e">
        <f t="shared" si="265"/>
        <v>#VALUE!</v>
      </c>
      <c r="AQ2881" s="8" t="e">
        <f t="shared" si="266"/>
        <v>#VALUE!</v>
      </c>
      <c r="AU2881" s="8" t="e">
        <f t="shared" si="267"/>
        <v>#VALUE!</v>
      </c>
      <c r="AV2881" s="8" t="e">
        <f t="shared" si="269"/>
        <v>#VALUE!</v>
      </c>
      <c r="AW2881" s="8" t="e">
        <f t="shared" si="268"/>
        <v>#VALUE!</v>
      </c>
      <c r="AX2881">
        <v>1</v>
      </c>
      <c r="BD2881">
        <v>1</v>
      </c>
      <c r="BH2881">
        <v>1</v>
      </c>
      <c r="BI2881">
        <v>1</v>
      </c>
      <c r="BM2881">
        <v>1</v>
      </c>
      <c r="BP2881">
        <v>1</v>
      </c>
      <c r="BS2881">
        <v>1</v>
      </c>
      <c r="BX2881">
        <v>1</v>
      </c>
      <c r="CA2881">
        <v>1</v>
      </c>
      <c r="CF2881">
        <v>1</v>
      </c>
      <c r="CS2881">
        <v>1</v>
      </c>
      <c r="CX2881">
        <v>1</v>
      </c>
      <c r="DB2881">
        <v>1</v>
      </c>
      <c r="DF2881">
        <v>1</v>
      </c>
      <c r="DG2881">
        <v>1</v>
      </c>
      <c r="DP2881">
        <v>1</v>
      </c>
      <c r="DU2881">
        <v>1</v>
      </c>
      <c r="DZ2881">
        <v>1</v>
      </c>
      <c r="EY2881">
        <v>1</v>
      </c>
      <c r="FC2881">
        <v>1</v>
      </c>
    </row>
    <row r="2882" spans="1:178" x14ac:dyDescent="0.35">
      <c r="A2882" t="s">
        <v>4712</v>
      </c>
      <c r="B2882" t="s">
        <v>269</v>
      </c>
      <c r="C2882" t="s">
        <v>319</v>
      </c>
      <c r="D2882" t="s">
        <v>1433</v>
      </c>
      <c r="F2882" t="s">
        <v>2707</v>
      </c>
      <c r="I2882" t="s">
        <v>4713</v>
      </c>
      <c r="J2882" t="s">
        <v>294</v>
      </c>
      <c r="K2882" t="s">
        <v>295</v>
      </c>
      <c r="L2882">
        <v>5</v>
      </c>
      <c r="M2882" t="s">
        <v>2147</v>
      </c>
      <c r="N2882" t="s">
        <v>2147</v>
      </c>
      <c r="O2882">
        <v>3400</v>
      </c>
      <c r="P2882">
        <v>35</v>
      </c>
      <c r="Q2882">
        <v>-113</v>
      </c>
      <c r="R2882">
        <v>450</v>
      </c>
      <c r="S2882">
        <v>-10</v>
      </c>
      <c r="T2882">
        <v>11</v>
      </c>
      <c r="U2882">
        <v>4</v>
      </c>
      <c r="V2882" t="s">
        <v>2666</v>
      </c>
      <c r="W2882" t="s">
        <v>4670</v>
      </c>
      <c r="Y2882" t="s">
        <v>407</v>
      </c>
      <c r="Z2882" t="s">
        <v>408</v>
      </c>
      <c r="AB2882" s="8"/>
      <c r="AD2882">
        <v>1</v>
      </c>
      <c r="AF2882" t="s">
        <v>3276</v>
      </c>
      <c r="AG2882">
        <v>4</v>
      </c>
      <c r="AH2882">
        <v>0.5</v>
      </c>
      <c r="AL2882" s="6">
        <v>58.322000000000003</v>
      </c>
      <c r="AM2882" s="1">
        <v>19.462</v>
      </c>
      <c r="AN2882" s="3">
        <v>5.0780000000000003</v>
      </c>
      <c r="AO2882" s="8">
        <f t="shared" ref="AO2882:AO2945" si="270">IF(OR((AL2882&gt;0),(AM2882&gt;0)),SUM(AL2882:AN2882),"")</f>
        <v>82.862000000000009</v>
      </c>
      <c r="AP2882" s="8">
        <f t="shared" ref="AP2882:AP2945" si="271">IF(OR((AL2882&gt;0),(AM2882&gt;0)),AL2882/AM2882,"")</f>
        <v>2.9967115404377762</v>
      </c>
      <c r="AQ2882" s="8">
        <f t="shared" ref="AQ2882:AQ2945" si="272">IF(AP2882&lt;0.5,1,IF(AP2882&lt;1,2,IF(AP2882&lt;2,3,IF(AP2882&lt;10,4,5))))</f>
        <v>4</v>
      </c>
      <c r="AR2882" s="6">
        <v>56.780999999999999</v>
      </c>
      <c r="AS2882" s="1">
        <v>18.428000000000001</v>
      </c>
      <c r="AT2882" s="3">
        <v>5.3419999999999996</v>
      </c>
      <c r="AU2882" s="8">
        <f t="shared" ref="AU2882:AU2945" si="273">AL2882-AR2882</f>
        <v>1.5410000000000039</v>
      </c>
      <c r="AV2882" s="8">
        <f t="shared" si="269"/>
        <v>3.0812350770566526</v>
      </c>
      <c r="AW2882" s="8">
        <f t="shared" ref="AW2882:AW2945" si="274">IF(AV2882&lt;0.5,1,IF(AV2882&lt;1,2,IF(AV2882&lt;2,3,IF(AV2882&lt;10,4,5))))</f>
        <v>4</v>
      </c>
      <c r="AX2882">
        <v>1</v>
      </c>
      <c r="BC2882">
        <v>1</v>
      </c>
      <c r="BH2882">
        <v>1</v>
      </c>
      <c r="BM2882">
        <v>1</v>
      </c>
      <c r="BP2882">
        <v>1</v>
      </c>
      <c r="BX2882">
        <v>1</v>
      </c>
      <c r="CA2882">
        <v>1</v>
      </c>
      <c r="CF2882">
        <v>1</v>
      </c>
      <c r="CI2882">
        <v>1</v>
      </c>
      <c r="CS2882">
        <v>1</v>
      </c>
      <c r="CX2882">
        <v>1</v>
      </c>
      <c r="CZ2882">
        <v>1</v>
      </c>
      <c r="DF2882">
        <v>1</v>
      </c>
      <c r="DG2882">
        <v>1</v>
      </c>
      <c r="DQ2882">
        <v>1</v>
      </c>
      <c r="DR2882">
        <v>1</v>
      </c>
      <c r="DU2882">
        <v>1</v>
      </c>
      <c r="DZ2882">
        <v>1</v>
      </c>
      <c r="EY2882">
        <v>1</v>
      </c>
      <c r="FB2882">
        <v>1</v>
      </c>
    </row>
    <row r="2883" spans="1:178" x14ac:dyDescent="0.35">
      <c r="A2883" t="s">
        <v>4718</v>
      </c>
      <c r="B2883" t="s">
        <v>465</v>
      </c>
      <c r="C2883" t="s">
        <v>633</v>
      </c>
      <c r="D2883" t="s">
        <v>634</v>
      </c>
      <c r="E2883" t="s">
        <v>960</v>
      </c>
      <c r="F2883" t="s">
        <v>2513</v>
      </c>
      <c r="I2883" t="s">
        <v>4719</v>
      </c>
      <c r="J2883" t="s">
        <v>294</v>
      </c>
      <c r="K2883" t="s">
        <v>295</v>
      </c>
      <c r="L2883">
        <v>20</v>
      </c>
      <c r="M2883" t="s">
        <v>2147</v>
      </c>
      <c r="N2883" t="s">
        <v>2147</v>
      </c>
      <c r="O2883">
        <v>3400</v>
      </c>
      <c r="P2883">
        <v>35</v>
      </c>
      <c r="Q2883">
        <v>-113</v>
      </c>
      <c r="R2883">
        <v>450</v>
      </c>
      <c r="S2883">
        <v>-10</v>
      </c>
      <c r="T2883">
        <v>11</v>
      </c>
      <c r="U2883">
        <v>4</v>
      </c>
      <c r="V2883" t="s">
        <v>368</v>
      </c>
      <c r="W2883" t="s">
        <v>4720</v>
      </c>
      <c r="Y2883" t="s">
        <v>407</v>
      </c>
      <c r="Z2883" t="s">
        <v>408</v>
      </c>
      <c r="AB2883" s="8"/>
      <c r="AD2883">
        <v>1</v>
      </c>
      <c r="AF2883" t="s">
        <v>4051</v>
      </c>
      <c r="AG2883">
        <v>3</v>
      </c>
      <c r="AH2883">
        <v>0.3</v>
      </c>
      <c r="AL2883" s="6">
        <v>58.908000000000001</v>
      </c>
      <c r="AM2883" s="1">
        <v>16.006</v>
      </c>
      <c r="AN2883" s="3">
        <v>5.9589999999999996</v>
      </c>
      <c r="AO2883" s="8">
        <f t="shared" si="270"/>
        <v>80.873000000000005</v>
      </c>
      <c r="AP2883" s="8">
        <f t="shared" si="271"/>
        <v>3.6803698613020117</v>
      </c>
      <c r="AQ2883" s="8">
        <f t="shared" si="272"/>
        <v>4</v>
      </c>
      <c r="AR2883" s="6">
        <v>61.241</v>
      </c>
      <c r="AS2883" s="1">
        <v>16.300999999999998</v>
      </c>
      <c r="AT2883" s="3">
        <v>4.585</v>
      </c>
      <c r="AU2883" s="8">
        <f t="shared" si="273"/>
        <v>-2.3329999999999984</v>
      </c>
      <c r="AV2883" s="8">
        <f t="shared" ref="AV2883:AV2946" si="275">IF(OR((AR2883&gt;0),(AS2883&gt;0)),AR2883/AS2883,#VALUE!)</f>
        <v>3.756886080608552</v>
      </c>
      <c r="AW2883" s="8">
        <f t="shared" si="274"/>
        <v>4</v>
      </c>
      <c r="AX2883">
        <v>1</v>
      </c>
      <c r="BC2883">
        <v>1</v>
      </c>
      <c r="BH2883">
        <v>1</v>
      </c>
      <c r="BI2883">
        <v>1</v>
      </c>
      <c r="BM2883">
        <v>1</v>
      </c>
      <c r="BS2883">
        <v>1</v>
      </c>
      <c r="BX2883">
        <v>1</v>
      </c>
      <c r="CA2883">
        <v>1</v>
      </c>
      <c r="CB2883">
        <v>1</v>
      </c>
      <c r="CF2883">
        <v>1</v>
      </c>
      <c r="CR2883">
        <v>1</v>
      </c>
      <c r="CW2883">
        <v>1</v>
      </c>
      <c r="CY2883">
        <v>1</v>
      </c>
      <c r="DF2883">
        <v>1</v>
      </c>
      <c r="DK2883">
        <v>1</v>
      </c>
      <c r="DO2883">
        <v>1</v>
      </c>
      <c r="DQ2883">
        <v>1</v>
      </c>
      <c r="DR2883">
        <v>1</v>
      </c>
      <c r="DU2883">
        <v>1</v>
      </c>
      <c r="DX2883">
        <v>1</v>
      </c>
      <c r="DZ2883">
        <v>1</v>
      </c>
      <c r="EY2883">
        <v>1</v>
      </c>
      <c r="EZ2883">
        <v>1</v>
      </c>
      <c r="FB2883">
        <v>1</v>
      </c>
      <c r="FM2883">
        <v>1</v>
      </c>
      <c r="FV2883" t="s">
        <v>408</v>
      </c>
    </row>
    <row r="2884" spans="1:178" x14ac:dyDescent="0.35">
      <c r="A2884" t="s">
        <v>4722</v>
      </c>
      <c r="B2884" t="s">
        <v>213</v>
      </c>
      <c r="C2884" t="s">
        <v>214</v>
      </c>
      <c r="D2884" t="s">
        <v>4221</v>
      </c>
      <c r="F2884" t="s">
        <v>4648</v>
      </c>
      <c r="I2884" t="s">
        <v>4724</v>
      </c>
      <c r="J2884" t="s">
        <v>577</v>
      </c>
      <c r="K2884" t="s">
        <v>295</v>
      </c>
      <c r="L2884">
        <v>5</v>
      </c>
      <c r="M2884" t="s">
        <v>2147</v>
      </c>
      <c r="N2884" t="s">
        <v>210</v>
      </c>
      <c r="O2884">
        <v>3500</v>
      </c>
      <c r="P2884">
        <v>35</v>
      </c>
      <c r="Q2884">
        <v>-113</v>
      </c>
      <c r="R2884">
        <v>450</v>
      </c>
      <c r="S2884">
        <v>-10</v>
      </c>
      <c r="T2884">
        <v>11</v>
      </c>
      <c r="U2884">
        <v>4</v>
      </c>
      <c r="V2884" t="s">
        <v>2666</v>
      </c>
      <c r="W2884" t="s">
        <v>4670</v>
      </c>
      <c r="Y2884" t="s">
        <v>407</v>
      </c>
      <c r="Z2884" t="s">
        <v>408</v>
      </c>
      <c r="AB2884" s="8"/>
      <c r="AC2884">
        <v>1</v>
      </c>
      <c r="AF2884" t="s">
        <v>4051</v>
      </c>
      <c r="AG2884">
        <v>12</v>
      </c>
      <c r="AH2884">
        <v>0.1</v>
      </c>
      <c r="AL2884" s="6">
        <v>60.198999999999998</v>
      </c>
      <c r="AM2884" s="1">
        <v>16.434999999999999</v>
      </c>
      <c r="AN2884" s="3">
        <v>7.0750000000000002</v>
      </c>
      <c r="AO2884" s="8">
        <f t="shared" si="270"/>
        <v>83.709000000000003</v>
      </c>
      <c r="AP2884" s="8">
        <f t="shared" si="271"/>
        <v>3.6628536659567996</v>
      </c>
      <c r="AQ2884" s="8">
        <f t="shared" si="272"/>
        <v>4</v>
      </c>
      <c r="AR2884" s="6">
        <v>62.026000000000003</v>
      </c>
      <c r="AS2884" s="1">
        <v>15.497</v>
      </c>
      <c r="AT2884" s="3">
        <v>9.2189999999999994</v>
      </c>
      <c r="AU2884" s="8">
        <f t="shared" si="273"/>
        <v>-1.8270000000000053</v>
      </c>
      <c r="AV2884" s="8">
        <f t="shared" si="275"/>
        <v>4.0024520875008065</v>
      </c>
      <c r="AW2884" s="8">
        <f t="shared" si="274"/>
        <v>4</v>
      </c>
      <c r="AX2884">
        <v>1</v>
      </c>
      <c r="BD2884">
        <v>1</v>
      </c>
      <c r="BH2884">
        <v>1</v>
      </c>
      <c r="BM2884">
        <v>1</v>
      </c>
      <c r="BS2884">
        <v>1</v>
      </c>
      <c r="BX2884">
        <v>1</v>
      </c>
      <c r="BZ2884">
        <v>1</v>
      </c>
      <c r="CA2884">
        <v>1</v>
      </c>
      <c r="CF2884">
        <v>1</v>
      </c>
      <c r="CS2884">
        <v>1</v>
      </c>
      <c r="CX2884">
        <v>1</v>
      </c>
      <c r="DE2884">
        <v>1</v>
      </c>
      <c r="DF2884">
        <v>1</v>
      </c>
      <c r="DN2884">
        <v>1</v>
      </c>
      <c r="DS2884">
        <v>1</v>
      </c>
      <c r="DZ2884">
        <v>1</v>
      </c>
      <c r="EY2884">
        <v>1</v>
      </c>
    </row>
    <row r="2885" spans="1:178" x14ac:dyDescent="0.35">
      <c r="A2885" t="s">
        <v>4725</v>
      </c>
      <c r="B2885" t="s">
        <v>170</v>
      </c>
      <c r="C2885" t="s">
        <v>666</v>
      </c>
      <c r="D2885" t="s">
        <v>1221</v>
      </c>
      <c r="F2885" t="s">
        <v>4726</v>
      </c>
      <c r="I2885" t="s">
        <v>4727</v>
      </c>
      <c r="J2885" t="s">
        <v>507</v>
      </c>
      <c r="K2885" t="s">
        <v>295</v>
      </c>
      <c r="L2885">
        <v>20</v>
      </c>
      <c r="M2885" t="s">
        <v>2147</v>
      </c>
      <c r="N2885" t="s">
        <v>210</v>
      </c>
      <c r="O2885">
        <v>3500</v>
      </c>
      <c r="P2885">
        <v>35</v>
      </c>
      <c r="Q2885">
        <v>-113</v>
      </c>
      <c r="R2885">
        <v>450</v>
      </c>
      <c r="S2885">
        <v>-10</v>
      </c>
      <c r="T2885">
        <v>11</v>
      </c>
      <c r="U2885">
        <v>4</v>
      </c>
      <c r="V2885" t="s">
        <v>2446</v>
      </c>
      <c r="W2885" t="s">
        <v>1627</v>
      </c>
      <c r="Y2885" t="s">
        <v>407</v>
      </c>
      <c r="Z2885" t="s">
        <v>408</v>
      </c>
      <c r="AB2885" s="8"/>
      <c r="AD2885">
        <v>1</v>
      </c>
      <c r="AF2885" t="s">
        <v>7444</v>
      </c>
      <c r="AL2885" s="6">
        <v>49.621000000000002</v>
      </c>
      <c r="AM2885" s="1">
        <v>5.4690000000000003</v>
      </c>
      <c r="AN2885" s="3">
        <v>25.846</v>
      </c>
      <c r="AO2885" s="8">
        <f t="shared" si="270"/>
        <v>80.936000000000007</v>
      </c>
      <c r="AP2885" s="8">
        <f t="shared" si="271"/>
        <v>9.0731395136222339</v>
      </c>
      <c r="AQ2885" s="8">
        <f t="shared" si="272"/>
        <v>4</v>
      </c>
      <c r="AR2885" s="6">
        <v>48.837000000000003</v>
      </c>
      <c r="AS2885" s="1">
        <v>5.2110000000000003</v>
      </c>
      <c r="AT2885" s="3">
        <v>27.452999999999999</v>
      </c>
      <c r="AU2885" s="8">
        <f t="shared" si="273"/>
        <v>0.78399999999999892</v>
      </c>
      <c r="AV2885" s="8">
        <f t="shared" si="275"/>
        <v>9.3719055843408174</v>
      </c>
      <c r="AW2885" s="8">
        <f t="shared" si="274"/>
        <v>4</v>
      </c>
      <c r="AX2885">
        <v>1</v>
      </c>
      <c r="BC2885">
        <v>1</v>
      </c>
      <c r="BH2885">
        <v>1</v>
      </c>
      <c r="BM2885">
        <v>1</v>
      </c>
      <c r="BQ2885">
        <v>1</v>
      </c>
      <c r="BZ2885">
        <v>1</v>
      </c>
      <c r="CA2885">
        <v>1</v>
      </c>
      <c r="CG2885">
        <v>1</v>
      </c>
      <c r="CR2885">
        <v>1</v>
      </c>
      <c r="DF2885">
        <v>1</v>
      </c>
      <c r="DP2885">
        <v>1</v>
      </c>
      <c r="DS2885">
        <v>1</v>
      </c>
      <c r="DU2885">
        <v>1</v>
      </c>
      <c r="EC2885">
        <v>1</v>
      </c>
      <c r="ES2885">
        <v>1</v>
      </c>
      <c r="EY2885">
        <v>0</v>
      </c>
      <c r="EZ2885">
        <v>0</v>
      </c>
      <c r="FA2885">
        <v>0</v>
      </c>
      <c r="FB2885">
        <v>0</v>
      </c>
      <c r="FC2885">
        <v>0</v>
      </c>
      <c r="FD2885">
        <v>0</v>
      </c>
      <c r="FE2885">
        <v>0</v>
      </c>
      <c r="FF2885">
        <v>0</v>
      </c>
      <c r="FG2885">
        <v>0</v>
      </c>
      <c r="FH2885">
        <v>0</v>
      </c>
      <c r="FI2885">
        <v>0</v>
      </c>
      <c r="FJ2885">
        <v>0</v>
      </c>
      <c r="FK2885">
        <v>0</v>
      </c>
      <c r="FL2885">
        <v>0</v>
      </c>
      <c r="FM2885">
        <v>0</v>
      </c>
      <c r="FO2885">
        <v>0</v>
      </c>
      <c r="FP2885">
        <v>0</v>
      </c>
      <c r="FQ2885">
        <v>0</v>
      </c>
      <c r="FR2885">
        <v>0</v>
      </c>
    </row>
    <row r="2886" spans="1:178" x14ac:dyDescent="0.35">
      <c r="A2886" t="s">
        <v>4736</v>
      </c>
      <c r="B2886" t="s">
        <v>252</v>
      </c>
      <c r="C2886" t="s">
        <v>381</v>
      </c>
      <c r="D2886" t="s">
        <v>382</v>
      </c>
      <c r="F2886" t="s">
        <v>3204</v>
      </c>
      <c r="I2886" t="s">
        <v>4738</v>
      </c>
      <c r="J2886" t="s">
        <v>294</v>
      </c>
      <c r="K2886" t="s">
        <v>295</v>
      </c>
      <c r="L2886">
        <v>20</v>
      </c>
      <c r="M2886" t="s">
        <v>2147</v>
      </c>
      <c r="N2886" t="s">
        <v>187</v>
      </c>
      <c r="O2886">
        <v>3300</v>
      </c>
      <c r="P2886">
        <v>35</v>
      </c>
      <c r="Q2886">
        <v>-113</v>
      </c>
      <c r="R2886">
        <v>450</v>
      </c>
      <c r="S2886">
        <v>-10</v>
      </c>
      <c r="T2886">
        <v>11</v>
      </c>
      <c r="U2886">
        <v>4</v>
      </c>
      <c r="V2886" t="s">
        <v>657</v>
      </c>
      <c r="W2886" t="s">
        <v>4731</v>
      </c>
      <c r="Y2886" t="s">
        <v>407</v>
      </c>
      <c r="Z2886" t="s">
        <v>408</v>
      </c>
      <c r="AB2886" s="8"/>
      <c r="AC2886">
        <v>1</v>
      </c>
      <c r="AF2886" t="s">
        <v>3276</v>
      </c>
      <c r="AG2886">
        <v>3</v>
      </c>
      <c r="AH2886">
        <v>0.3</v>
      </c>
      <c r="AL2886" s="6">
        <v>38.26</v>
      </c>
      <c r="AM2886" s="1">
        <v>15.694000000000001</v>
      </c>
      <c r="AN2886" s="3">
        <v>19.059999999999999</v>
      </c>
      <c r="AO2886" s="8">
        <f t="shared" si="270"/>
        <v>73.013999999999996</v>
      </c>
      <c r="AP2886" s="8">
        <f t="shared" si="271"/>
        <v>2.4378743468841595</v>
      </c>
      <c r="AQ2886" s="8">
        <f t="shared" si="272"/>
        <v>4</v>
      </c>
      <c r="AR2886" s="6">
        <v>43.529000000000003</v>
      </c>
      <c r="AS2886" s="1">
        <v>13.957000000000001</v>
      </c>
      <c r="AT2886" s="3">
        <v>17.634</v>
      </c>
      <c r="AU2886" s="8">
        <f t="shared" si="273"/>
        <v>-5.2690000000000055</v>
      </c>
      <c r="AV2886" s="8">
        <f t="shared" si="275"/>
        <v>3.1187934369850256</v>
      </c>
      <c r="AW2886" s="8">
        <f t="shared" si="274"/>
        <v>4</v>
      </c>
      <c r="AX2886">
        <v>1</v>
      </c>
      <c r="BC2886">
        <v>1</v>
      </c>
      <c r="BK2886">
        <v>1</v>
      </c>
      <c r="BM2886">
        <v>1</v>
      </c>
      <c r="BX2886">
        <v>1</v>
      </c>
      <c r="CA2886">
        <v>1</v>
      </c>
      <c r="CF2886">
        <v>1</v>
      </c>
      <c r="CS2886">
        <v>1</v>
      </c>
      <c r="DG2886">
        <v>1</v>
      </c>
      <c r="DQ2886">
        <v>1</v>
      </c>
      <c r="DR2886">
        <v>1</v>
      </c>
      <c r="DU2886">
        <v>1</v>
      </c>
      <c r="DZ2886">
        <v>1</v>
      </c>
      <c r="EE2886">
        <v>1</v>
      </c>
      <c r="EY2886">
        <v>1</v>
      </c>
      <c r="EZ2886">
        <v>1</v>
      </c>
    </row>
    <row r="2887" spans="1:178" x14ac:dyDescent="0.35">
      <c r="A2887" t="s">
        <v>4739</v>
      </c>
      <c r="B2887" t="s">
        <v>170</v>
      </c>
      <c r="C2887" t="s">
        <v>472</v>
      </c>
      <c r="D2887" t="s">
        <v>473</v>
      </c>
      <c r="E2887" t="s">
        <v>474</v>
      </c>
      <c r="F2887" t="s">
        <v>2150</v>
      </c>
      <c r="I2887" t="s">
        <v>4740</v>
      </c>
      <c r="J2887" t="s">
        <v>577</v>
      </c>
      <c r="K2887" t="s">
        <v>295</v>
      </c>
      <c r="L2887">
        <v>5</v>
      </c>
      <c r="M2887" t="s">
        <v>2147</v>
      </c>
      <c r="N2887" t="s">
        <v>187</v>
      </c>
      <c r="O2887">
        <v>3500</v>
      </c>
      <c r="P2887">
        <v>35</v>
      </c>
      <c r="Q2887">
        <v>-113</v>
      </c>
      <c r="R2887">
        <v>450</v>
      </c>
      <c r="S2887">
        <v>-10</v>
      </c>
      <c r="T2887">
        <v>11</v>
      </c>
      <c r="U2887">
        <v>4</v>
      </c>
      <c r="V2887" t="s">
        <v>368</v>
      </c>
      <c r="W2887" t="s">
        <v>4560</v>
      </c>
      <c r="Y2887" t="s">
        <v>407</v>
      </c>
      <c r="Z2887" t="s">
        <v>408</v>
      </c>
      <c r="AB2887" s="8"/>
      <c r="AD2887">
        <v>1</v>
      </c>
      <c r="AF2887" t="s">
        <v>4051</v>
      </c>
      <c r="AG2887">
        <v>3</v>
      </c>
      <c r="AH2887">
        <v>1.3</v>
      </c>
      <c r="AL2887" s="6">
        <v>54.442999999999998</v>
      </c>
      <c r="AM2887" s="1">
        <v>25.821000000000002</v>
      </c>
      <c r="AN2887" s="3">
        <v>6.2889999999999997</v>
      </c>
      <c r="AO2887" s="8">
        <f t="shared" si="270"/>
        <v>86.552999999999997</v>
      </c>
      <c r="AP2887" s="8">
        <f t="shared" si="271"/>
        <v>2.1084775957553927</v>
      </c>
      <c r="AQ2887" s="8">
        <f t="shared" si="272"/>
        <v>4</v>
      </c>
      <c r="AR2887" s="6">
        <v>51.037999999999997</v>
      </c>
      <c r="AS2887" s="1">
        <v>26.611000000000001</v>
      </c>
      <c r="AT2887" s="3">
        <v>9.6980000000000004</v>
      </c>
      <c r="AU2887" s="8">
        <f t="shared" si="273"/>
        <v>3.4050000000000011</v>
      </c>
      <c r="AV2887" s="8">
        <f t="shared" si="275"/>
        <v>1.9179286761113823</v>
      </c>
      <c r="AW2887" s="8">
        <f t="shared" si="274"/>
        <v>3</v>
      </c>
      <c r="AX2887">
        <v>1</v>
      </c>
      <c r="BC2887">
        <v>1</v>
      </c>
      <c r="BH2887">
        <v>1</v>
      </c>
      <c r="BM2887">
        <v>1</v>
      </c>
      <c r="BP2887">
        <v>1</v>
      </c>
      <c r="BS2887">
        <v>1</v>
      </c>
      <c r="BX2887">
        <v>1</v>
      </c>
      <c r="CA2887">
        <v>1</v>
      </c>
      <c r="CE2887">
        <v>1</v>
      </c>
      <c r="CS2887">
        <v>1</v>
      </c>
      <c r="CX2887">
        <v>1</v>
      </c>
      <c r="DF2887">
        <v>1</v>
      </c>
      <c r="DG2887">
        <v>1</v>
      </c>
      <c r="DP2887">
        <v>1</v>
      </c>
      <c r="DQ2887">
        <v>1</v>
      </c>
      <c r="DU2887">
        <v>1</v>
      </c>
      <c r="DZ2887">
        <v>1</v>
      </c>
      <c r="ES2887">
        <v>1</v>
      </c>
      <c r="EY2887">
        <v>1</v>
      </c>
      <c r="FB2887">
        <v>1</v>
      </c>
      <c r="FC2887">
        <v>1</v>
      </c>
      <c r="FD2887">
        <v>1</v>
      </c>
      <c r="FG2887">
        <v>1</v>
      </c>
    </row>
    <row r="2888" spans="1:178" x14ac:dyDescent="0.35">
      <c r="A2888" t="s">
        <v>4741</v>
      </c>
      <c r="B2888" t="s">
        <v>170</v>
      </c>
      <c r="C2888" t="s">
        <v>472</v>
      </c>
      <c r="D2888" t="s">
        <v>473</v>
      </c>
      <c r="E2888" t="s">
        <v>474</v>
      </c>
      <c r="F2888" t="s">
        <v>2150</v>
      </c>
      <c r="I2888" t="s">
        <v>4747</v>
      </c>
      <c r="J2888" t="s">
        <v>577</v>
      </c>
      <c r="K2888" t="s">
        <v>295</v>
      </c>
      <c r="L2888">
        <v>5</v>
      </c>
      <c r="M2888" t="s">
        <v>2147</v>
      </c>
      <c r="N2888" t="s">
        <v>187</v>
      </c>
      <c r="O2888">
        <v>3000</v>
      </c>
      <c r="P2888">
        <v>35</v>
      </c>
      <c r="Q2888">
        <v>-113</v>
      </c>
      <c r="R2888">
        <v>450</v>
      </c>
      <c r="S2888">
        <v>-10</v>
      </c>
      <c r="T2888">
        <v>11</v>
      </c>
      <c r="U2888">
        <v>4</v>
      </c>
      <c r="V2888" t="s">
        <v>368</v>
      </c>
      <c r="W2888" t="s">
        <v>4560</v>
      </c>
      <c r="Y2888" t="s">
        <v>407</v>
      </c>
      <c r="Z2888" t="s">
        <v>408</v>
      </c>
      <c r="AB2888" s="8"/>
      <c r="AD2888">
        <v>1</v>
      </c>
      <c r="AF2888" t="s">
        <v>3276</v>
      </c>
      <c r="AG2888">
        <v>4</v>
      </c>
      <c r="AH2888">
        <v>0.5</v>
      </c>
      <c r="AL2888" s="6">
        <v>63.616999999999997</v>
      </c>
      <c r="AM2888" s="1">
        <v>20.459</v>
      </c>
      <c r="AN2888" s="3">
        <v>6.3129999999999997</v>
      </c>
      <c r="AO2888" s="8">
        <f t="shared" si="270"/>
        <v>90.388999999999996</v>
      </c>
      <c r="AP2888" s="8">
        <f t="shared" si="271"/>
        <v>3.1094872672173617</v>
      </c>
      <c r="AQ2888" s="8">
        <f t="shared" si="272"/>
        <v>4</v>
      </c>
      <c r="AR2888" s="6">
        <v>60.756</v>
      </c>
      <c r="AS2888" s="1">
        <v>22.861999999999998</v>
      </c>
      <c r="AT2888" s="3">
        <v>5.8949999999999996</v>
      </c>
      <c r="AU2888" s="8">
        <f t="shared" si="273"/>
        <v>2.8609999999999971</v>
      </c>
      <c r="AV2888" s="8">
        <f t="shared" si="275"/>
        <v>2.6575102790656988</v>
      </c>
      <c r="AW2888" s="8">
        <f t="shared" si="274"/>
        <v>4</v>
      </c>
      <c r="AX2888">
        <v>1</v>
      </c>
      <c r="BC2888">
        <v>1</v>
      </c>
      <c r="BH2888">
        <v>1</v>
      </c>
      <c r="BI2888">
        <v>1</v>
      </c>
      <c r="BM2888">
        <v>1</v>
      </c>
      <c r="BP2888">
        <v>1</v>
      </c>
      <c r="BS2888">
        <v>1</v>
      </c>
      <c r="BX2888">
        <v>1</v>
      </c>
      <c r="CA2888">
        <v>1</v>
      </c>
      <c r="CE2888">
        <v>1</v>
      </c>
      <c r="CS2888">
        <v>1</v>
      </c>
      <c r="CX2888">
        <v>1</v>
      </c>
      <c r="DE2888">
        <v>1</v>
      </c>
      <c r="DF2888">
        <v>1</v>
      </c>
      <c r="DP2888">
        <v>1</v>
      </c>
      <c r="DU2888">
        <v>1</v>
      </c>
      <c r="DZ2888">
        <v>1</v>
      </c>
      <c r="EY2888">
        <v>1</v>
      </c>
      <c r="FC2888">
        <v>1</v>
      </c>
      <c r="FE2888">
        <v>1</v>
      </c>
    </row>
    <row r="2889" spans="1:178" x14ac:dyDescent="0.35">
      <c r="A2889" t="s">
        <v>4748</v>
      </c>
      <c r="B2889" t="s">
        <v>252</v>
      </c>
      <c r="C2889" t="s">
        <v>381</v>
      </c>
      <c r="D2889" t="s">
        <v>382</v>
      </c>
      <c r="F2889" t="s">
        <v>3204</v>
      </c>
      <c r="I2889" t="s">
        <v>4751</v>
      </c>
      <c r="J2889" t="s">
        <v>294</v>
      </c>
      <c r="K2889" t="s">
        <v>295</v>
      </c>
      <c r="L2889">
        <v>20</v>
      </c>
      <c r="M2889" t="s">
        <v>2147</v>
      </c>
      <c r="N2889" t="s">
        <v>187</v>
      </c>
      <c r="O2889">
        <v>3700</v>
      </c>
      <c r="P2889">
        <v>35</v>
      </c>
      <c r="Q2889">
        <v>-113</v>
      </c>
      <c r="R2889">
        <v>450</v>
      </c>
      <c r="S2889">
        <v>-10</v>
      </c>
      <c r="T2889">
        <v>11</v>
      </c>
      <c r="U2889">
        <v>4</v>
      </c>
      <c r="V2889" t="s">
        <v>368</v>
      </c>
      <c r="W2889" t="s">
        <v>4752</v>
      </c>
      <c r="Y2889" t="s">
        <v>407</v>
      </c>
      <c r="Z2889" t="s">
        <v>408</v>
      </c>
      <c r="AB2889" s="8"/>
      <c r="AD2889">
        <v>1</v>
      </c>
      <c r="AF2889" t="s">
        <v>3276</v>
      </c>
      <c r="AG2889">
        <v>12</v>
      </c>
      <c r="AH2889">
        <v>0.15</v>
      </c>
      <c r="AL2889" s="6">
        <v>32.707000000000001</v>
      </c>
      <c r="AM2889" s="1">
        <v>12.202999999999999</v>
      </c>
      <c r="AN2889" s="3">
        <v>24.18</v>
      </c>
      <c r="AO2889" s="8">
        <f t="shared" si="270"/>
        <v>69.09</v>
      </c>
      <c r="AP2889" s="8">
        <f t="shared" si="271"/>
        <v>2.6802425633041058</v>
      </c>
      <c r="AQ2889" s="8">
        <f t="shared" si="272"/>
        <v>4</v>
      </c>
      <c r="AR2889" s="6">
        <v>29.291</v>
      </c>
      <c r="AS2889" s="1">
        <v>12.87</v>
      </c>
      <c r="AT2889" s="3">
        <v>25.916</v>
      </c>
      <c r="AU2889" s="8">
        <f t="shared" si="273"/>
        <v>3.4160000000000004</v>
      </c>
      <c r="AV2889" s="8">
        <f t="shared" si="275"/>
        <v>2.2759129759129761</v>
      </c>
      <c r="AW2889" s="8">
        <f t="shared" si="274"/>
        <v>4</v>
      </c>
      <c r="AX2889">
        <v>1</v>
      </c>
      <c r="BC2889">
        <v>1</v>
      </c>
      <c r="BH2889">
        <v>1</v>
      </c>
      <c r="BK2889">
        <v>1</v>
      </c>
      <c r="BM2889">
        <v>1</v>
      </c>
      <c r="BX2889">
        <v>1</v>
      </c>
      <c r="CA2889">
        <v>1</v>
      </c>
      <c r="CG2889">
        <v>1</v>
      </c>
      <c r="CR2889">
        <v>1</v>
      </c>
      <c r="DG2889">
        <v>1</v>
      </c>
      <c r="DQ2889">
        <v>1</v>
      </c>
      <c r="DR2889">
        <v>1</v>
      </c>
      <c r="DU2889">
        <v>1</v>
      </c>
      <c r="DZ2889">
        <v>1</v>
      </c>
      <c r="EE2889">
        <v>1</v>
      </c>
      <c r="EY2889">
        <v>1</v>
      </c>
      <c r="EZ2889">
        <v>1</v>
      </c>
    </row>
    <row r="2890" spans="1:178" x14ac:dyDescent="0.35">
      <c r="A2890" t="s">
        <v>4766</v>
      </c>
      <c r="B2890" t="s">
        <v>269</v>
      </c>
      <c r="C2890" t="s">
        <v>290</v>
      </c>
      <c r="D2890" t="s">
        <v>1053</v>
      </c>
      <c r="E2890" t="s">
        <v>1053</v>
      </c>
      <c r="F2890" t="s">
        <v>2333</v>
      </c>
      <c r="I2890" t="s">
        <v>4767</v>
      </c>
      <c r="J2890" t="s">
        <v>294</v>
      </c>
      <c r="K2890" t="s">
        <v>295</v>
      </c>
      <c r="L2890">
        <v>40</v>
      </c>
      <c r="M2890" t="s">
        <v>1812</v>
      </c>
      <c r="N2890" t="s">
        <v>1834</v>
      </c>
      <c r="O2890">
        <v>1600</v>
      </c>
      <c r="P2890">
        <v>35</v>
      </c>
      <c r="Q2890">
        <v>-113</v>
      </c>
      <c r="R2890">
        <v>550</v>
      </c>
      <c r="S2890">
        <v>0</v>
      </c>
      <c r="T2890">
        <v>20</v>
      </c>
      <c r="U2890">
        <v>9</v>
      </c>
      <c r="V2890" t="s">
        <v>1388</v>
      </c>
      <c r="W2890" t="s">
        <v>4768</v>
      </c>
      <c r="Y2890" t="s">
        <v>407</v>
      </c>
      <c r="Z2890" t="s">
        <v>408</v>
      </c>
      <c r="AB2890" s="8"/>
      <c r="AC2890">
        <v>1</v>
      </c>
      <c r="AF2890" t="s">
        <v>3724</v>
      </c>
      <c r="AG2890">
        <v>3</v>
      </c>
      <c r="AH2890">
        <v>0.3</v>
      </c>
      <c r="AL2890" s="6">
        <v>30.283000000000001</v>
      </c>
      <c r="AM2890" s="1">
        <v>13.284000000000001</v>
      </c>
      <c r="AN2890" s="3">
        <v>27.608000000000001</v>
      </c>
      <c r="AO2890" s="8">
        <f t="shared" si="270"/>
        <v>71.174999999999997</v>
      </c>
      <c r="AP2890" s="8">
        <f t="shared" si="271"/>
        <v>2.2796597410418546</v>
      </c>
      <c r="AQ2890" s="8">
        <f t="shared" si="272"/>
        <v>4</v>
      </c>
      <c r="AR2890" s="6">
        <v>29.823</v>
      </c>
      <c r="AS2890" s="1">
        <v>13.9</v>
      </c>
      <c r="AT2890" s="3">
        <v>26.956</v>
      </c>
      <c r="AU2890" s="8">
        <f t="shared" si="273"/>
        <v>0.46000000000000085</v>
      </c>
      <c r="AV2890" s="8">
        <f t="shared" si="275"/>
        <v>2.1455395683453236</v>
      </c>
      <c r="AW2890" s="8">
        <f t="shared" si="274"/>
        <v>4</v>
      </c>
      <c r="AX2890">
        <v>1</v>
      </c>
      <c r="BC2890">
        <v>1</v>
      </c>
      <c r="BH2890">
        <v>1</v>
      </c>
      <c r="BK2890">
        <v>1</v>
      </c>
      <c r="BM2890">
        <v>1</v>
      </c>
      <c r="BS2890">
        <v>1</v>
      </c>
      <c r="BT2890">
        <v>1</v>
      </c>
      <c r="CA2890">
        <v>1</v>
      </c>
      <c r="CF2890">
        <v>1</v>
      </c>
      <c r="CW2890">
        <v>1</v>
      </c>
      <c r="DE2890">
        <v>1</v>
      </c>
      <c r="DF2890">
        <v>1</v>
      </c>
      <c r="DO2890">
        <v>1</v>
      </c>
      <c r="DZ2890">
        <v>1</v>
      </c>
      <c r="EU2890">
        <v>1</v>
      </c>
      <c r="FE2890">
        <v>1</v>
      </c>
      <c r="FI2890">
        <v>1</v>
      </c>
      <c r="FT2890">
        <v>1</v>
      </c>
    </row>
    <row r="2891" spans="1:178" hidden="1" x14ac:dyDescent="0.35">
      <c r="A2891" t="s">
        <v>8457</v>
      </c>
      <c r="B2891" t="s">
        <v>269</v>
      </c>
      <c r="C2891" t="s">
        <v>319</v>
      </c>
      <c r="D2891" t="s">
        <v>363</v>
      </c>
      <c r="E2891" t="s">
        <v>364</v>
      </c>
      <c r="F2891" t="s">
        <v>710</v>
      </c>
      <c r="I2891" t="s">
        <v>8458</v>
      </c>
      <c r="J2891" t="s">
        <v>175</v>
      </c>
      <c r="K2891" t="s">
        <v>186</v>
      </c>
      <c r="L2891">
        <v>80</v>
      </c>
      <c r="M2891" t="s">
        <v>276</v>
      </c>
      <c r="N2891" t="s">
        <v>276</v>
      </c>
      <c r="O2891">
        <v>150</v>
      </c>
      <c r="P2891">
        <v>35</v>
      </c>
      <c r="Q2891">
        <v>24</v>
      </c>
      <c r="V2891" t="s">
        <v>753</v>
      </c>
      <c r="W2891" t="s">
        <v>8282</v>
      </c>
      <c r="X2891" t="s">
        <v>279</v>
      </c>
      <c r="Y2891" t="s">
        <v>280</v>
      </c>
      <c r="Z2891" t="s">
        <v>181</v>
      </c>
      <c r="AB2891" s="8"/>
      <c r="AD2891">
        <v>1</v>
      </c>
      <c r="AF2891" t="s">
        <v>3724</v>
      </c>
      <c r="AG2891">
        <v>10</v>
      </c>
      <c r="AH2891">
        <v>1</v>
      </c>
      <c r="AL2891" s="6" t="s">
        <v>14292</v>
      </c>
      <c r="AM2891" s="1" t="s">
        <v>14292</v>
      </c>
      <c r="AN2891" s="3" t="s">
        <v>14292</v>
      </c>
      <c r="AO2891" s="8">
        <f t="shared" si="270"/>
        <v>0</v>
      </c>
      <c r="AP2891" s="8" t="e">
        <f t="shared" si="271"/>
        <v>#VALUE!</v>
      </c>
      <c r="AQ2891" s="8" t="e">
        <f t="shared" si="272"/>
        <v>#VALUE!</v>
      </c>
      <c r="AU2891" s="8" t="e">
        <f t="shared" si="273"/>
        <v>#VALUE!</v>
      </c>
      <c r="AV2891" s="8" t="e">
        <f t="shared" si="275"/>
        <v>#VALUE!</v>
      </c>
      <c r="AW2891" s="8" t="e">
        <f t="shared" si="274"/>
        <v>#VALUE!</v>
      </c>
      <c r="AX2891">
        <v>1</v>
      </c>
      <c r="BC2891">
        <v>1</v>
      </c>
      <c r="BD2891">
        <v>1</v>
      </c>
      <c r="BF2891">
        <v>1</v>
      </c>
      <c r="BH2891">
        <v>1</v>
      </c>
      <c r="BK2891">
        <v>1</v>
      </c>
      <c r="BM2891">
        <v>1</v>
      </c>
      <c r="BS2891">
        <v>1</v>
      </c>
      <c r="CA2891">
        <v>1</v>
      </c>
      <c r="CB2891">
        <v>1</v>
      </c>
      <c r="CE2891">
        <v>1</v>
      </c>
      <c r="CF2891">
        <v>1</v>
      </c>
      <c r="CO2891">
        <v>1</v>
      </c>
      <c r="CQ2891">
        <v>1</v>
      </c>
      <c r="CS2891">
        <v>1</v>
      </c>
      <c r="CX2891">
        <v>1</v>
      </c>
      <c r="CY2891">
        <v>1</v>
      </c>
      <c r="DF2891">
        <v>1</v>
      </c>
      <c r="DN2891">
        <v>1</v>
      </c>
      <c r="DP2891">
        <v>1</v>
      </c>
      <c r="DX2891">
        <v>1</v>
      </c>
      <c r="DZ2891">
        <v>1</v>
      </c>
      <c r="ED2891">
        <v>1</v>
      </c>
      <c r="FC2891">
        <v>1</v>
      </c>
      <c r="FG2891">
        <v>1</v>
      </c>
      <c r="FH2891">
        <v>1</v>
      </c>
      <c r="FK2891">
        <v>1</v>
      </c>
    </row>
    <row r="2892" spans="1:178" x14ac:dyDescent="0.35">
      <c r="A2892" t="s">
        <v>4766</v>
      </c>
      <c r="B2892" t="s">
        <v>465</v>
      </c>
      <c r="C2892" t="s">
        <v>633</v>
      </c>
      <c r="D2892" t="s">
        <v>634</v>
      </c>
      <c r="E2892" t="s">
        <v>2060</v>
      </c>
      <c r="F2892" t="s">
        <v>3306</v>
      </c>
      <c r="I2892" t="s">
        <v>4769</v>
      </c>
      <c r="J2892" t="s">
        <v>175</v>
      </c>
      <c r="K2892" t="s">
        <v>200</v>
      </c>
      <c r="L2892">
        <v>40</v>
      </c>
      <c r="M2892" t="s">
        <v>1478</v>
      </c>
      <c r="N2892" t="s">
        <v>3240</v>
      </c>
      <c r="O2892">
        <v>1600</v>
      </c>
      <c r="P2892">
        <v>35</v>
      </c>
      <c r="Q2892">
        <v>-113</v>
      </c>
      <c r="R2892">
        <v>550</v>
      </c>
      <c r="S2892">
        <v>0</v>
      </c>
      <c r="T2892">
        <v>20</v>
      </c>
      <c r="U2892">
        <v>9</v>
      </c>
      <c r="V2892" t="s">
        <v>3296</v>
      </c>
      <c r="W2892" t="s">
        <v>4768</v>
      </c>
      <c r="Y2892" t="s">
        <v>407</v>
      </c>
      <c r="Z2892" t="s">
        <v>408</v>
      </c>
      <c r="AB2892" s="8"/>
      <c r="AC2892">
        <v>1</v>
      </c>
      <c r="AF2892" t="s">
        <v>3724</v>
      </c>
      <c r="AG2892">
        <v>5</v>
      </c>
      <c r="AH2892">
        <v>0.8</v>
      </c>
      <c r="AL2892" s="6">
        <v>68.433999999999997</v>
      </c>
      <c r="AM2892" s="1">
        <v>13.757999999999999</v>
      </c>
      <c r="AN2892" s="3">
        <v>8.3699999999999992</v>
      </c>
      <c r="AO2892" s="8">
        <f t="shared" si="270"/>
        <v>90.561999999999998</v>
      </c>
      <c r="AP2892" s="8">
        <f t="shared" si="271"/>
        <v>4.9741241459514463</v>
      </c>
      <c r="AQ2892" s="8">
        <f t="shared" si="272"/>
        <v>4</v>
      </c>
      <c r="AR2892" s="6">
        <v>71.316999999999993</v>
      </c>
      <c r="AS2892" s="1">
        <v>12.54</v>
      </c>
      <c r="AT2892" s="3">
        <v>7.87</v>
      </c>
      <c r="AU2892" s="8">
        <f t="shared" si="273"/>
        <v>-2.8829999999999956</v>
      </c>
      <c r="AV2892" s="8">
        <f t="shared" si="275"/>
        <v>5.6871610845295058</v>
      </c>
      <c r="AW2892" s="8">
        <f t="shared" si="274"/>
        <v>4</v>
      </c>
      <c r="AX2892">
        <v>1</v>
      </c>
      <c r="BC2892">
        <v>1</v>
      </c>
      <c r="BJ2892">
        <v>1</v>
      </c>
      <c r="BK2892">
        <v>1</v>
      </c>
      <c r="BM2892">
        <v>1</v>
      </c>
      <c r="BS2892">
        <v>1</v>
      </c>
      <c r="BX2892">
        <v>1</v>
      </c>
      <c r="CA2892">
        <v>1</v>
      </c>
      <c r="CF2892">
        <v>1</v>
      </c>
      <c r="CQ2892">
        <v>1</v>
      </c>
      <c r="CS2892">
        <v>1</v>
      </c>
      <c r="CX2892">
        <v>1</v>
      </c>
      <c r="DF2892">
        <v>1</v>
      </c>
      <c r="DK2892">
        <v>1</v>
      </c>
      <c r="DP2892">
        <v>1</v>
      </c>
      <c r="DQ2892">
        <v>1</v>
      </c>
      <c r="DY2892">
        <v>1</v>
      </c>
      <c r="ED2892">
        <v>1</v>
      </c>
      <c r="ET2892">
        <v>1</v>
      </c>
      <c r="EY2892">
        <v>1</v>
      </c>
      <c r="EZ2892">
        <v>1</v>
      </c>
      <c r="FC2892">
        <v>1</v>
      </c>
      <c r="FD2892">
        <v>1</v>
      </c>
      <c r="FG2892">
        <v>1</v>
      </c>
      <c r="FH2892">
        <v>1</v>
      </c>
      <c r="FS2892">
        <v>1</v>
      </c>
      <c r="FV2892" t="s">
        <v>3332</v>
      </c>
    </row>
    <row r="2893" spans="1:178" x14ac:dyDescent="0.35">
      <c r="A2893" t="s">
        <v>4778</v>
      </c>
      <c r="B2893" t="s">
        <v>252</v>
      </c>
      <c r="C2893" t="s">
        <v>381</v>
      </c>
      <c r="D2893" t="s">
        <v>764</v>
      </c>
      <c r="F2893" t="s">
        <v>4784</v>
      </c>
      <c r="I2893" t="s">
        <v>4785</v>
      </c>
      <c r="J2893" t="s">
        <v>294</v>
      </c>
      <c r="K2893" t="s">
        <v>295</v>
      </c>
      <c r="L2893">
        <v>20</v>
      </c>
      <c r="M2893" t="s">
        <v>218</v>
      </c>
      <c r="N2893" t="s">
        <v>257</v>
      </c>
      <c r="O2893">
        <v>300</v>
      </c>
      <c r="P2893">
        <v>47</v>
      </c>
      <c r="Q2893">
        <v>-117</v>
      </c>
      <c r="R2893">
        <v>800</v>
      </c>
      <c r="S2893">
        <v>2</v>
      </c>
      <c r="T2893">
        <v>18</v>
      </c>
      <c r="U2893">
        <v>10</v>
      </c>
      <c r="V2893" t="s">
        <v>4786</v>
      </c>
      <c r="W2893" t="s">
        <v>4787</v>
      </c>
      <c r="Y2893" t="s">
        <v>407</v>
      </c>
      <c r="Z2893" t="s">
        <v>408</v>
      </c>
      <c r="AB2893" s="8"/>
      <c r="AD2893">
        <v>1</v>
      </c>
      <c r="AF2893" t="s">
        <v>3276</v>
      </c>
      <c r="AG2893">
        <v>3</v>
      </c>
      <c r="AH2893">
        <v>0.2</v>
      </c>
      <c r="AL2893" s="6">
        <v>34.356000000000002</v>
      </c>
      <c r="AM2893" s="1">
        <v>13.458</v>
      </c>
      <c r="AN2893" s="3">
        <v>22.364000000000001</v>
      </c>
      <c r="AO2893" s="8">
        <f t="shared" si="270"/>
        <v>70.177999999999997</v>
      </c>
      <c r="AP2893" s="8">
        <f t="shared" si="271"/>
        <v>2.5528310298707089</v>
      </c>
      <c r="AQ2893" s="8">
        <f t="shared" si="272"/>
        <v>4</v>
      </c>
      <c r="AR2893" s="6">
        <v>34.222999999999999</v>
      </c>
      <c r="AS2893" s="1">
        <v>14.053000000000001</v>
      </c>
      <c r="AT2893" s="3">
        <v>19.207000000000001</v>
      </c>
      <c r="AU2893" s="8">
        <f t="shared" si="273"/>
        <v>0.13300000000000267</v>
      </c>
      <c r="AV2893" s="8">
        <f t="shared" si="275"/>
        <v>2.4352807229772999</v>
      </c>
      <c r="AW2893" s="8">
        <f t="shared" si="274"/>
        <v>4</v>
      </c>
      <c r="AX2893">
        <v>1</v>
      </c>
      <c r="BC2893">
        <v>1</v>
      </c>
      <c r="BJ2893">
        <v>1</v>
      </c>
      <c r="BK2893">
        <v>1</v>
      </c>
      <c r="BM2893">
        <v>1</v>
      </c>
      <c r="BP2893">
        <v>1</v>
      </c>
      <c r="BZ2893">
        <v>1</v>
      </c>
      <c r="CA2893">
        <v>1</v>
      </c>
      <c r="CF2893">
        <v>1</v>
      </c>
      <c r="CS2893">
        <v>1</v>
      </c>
      <c r="CX2893">
        <v>1</v>
      </c>
      <c r="CY2893">
        <v>1</v>
      </c>
      <c r="DD2893">
        <v>1</v>
      </c>
      <c r="EE2893">
        <v>1</v>
      </c>
      <c r="EF2893">
        <v>1</v>
      </c>
      <c r="EY2893">
        <v>1</v>
      </c>
      <c r="EZ2893">
        <v>1</v>
      </c>
      <c r="FE2893">
        <v>1</v>
      </c>
    </row>
    <row r="2894" spans="1:178" x14ac:dyDescent="0.35">
      <c r="A2894" t="s">
        <v>4793</v>
      </c>
      <c r="B2894" t="s">
        <v>252</v>
      </c>
      <c r="C2894" t="s">
        <v>381</v>
      </c>
      <c r="D2894" t="s">
        <v>764</v>
      </c>
      <c r="F2894" t="s">
        <v>4797</v>
      </c>
      <c r="I2894" t="s">
        <v>4798</v>
      </c>
      <c r="J2894" t="s">
        <v>175</v>
      </c>
      <c r="K2894" t="s">
        <v>200</v>
      </c>
      <c r="L2894">
        <v>80</v>
      </c>
      <c r="M2894" t="s">
        <v>218</v>
      </c>
      <c r="N2894" t="s">
        <v>257</v>
      </c>
      <c r="O2894">
        <v>300</v>
      </c>
      <c r="P2894">
        <v>47</v>
      </c>
      <c r="Q2894">
        <v>-117</v>
      </c>
      <c r="R2894">
        <v>800</v>
      </c>
      <c r="S2894">
        <v>2</v>
      </c>
      <c r="T2894">
        <v>18</v>
      </c>
      <c r="U2894">
        <v>10</v>
      </c>
      <c r="V2894" t="s">
        <v>4786</v>
      </c>
      <c r="W2894" t="s">
        <v>4787</v>
      </c>
      <c r="Y2894" t="s">
        <v>407</v>
      </c>
      <c r="Z2894" t="s">
        <v>408</v>
      </c>
      <c r="AB2894" s="8"/>
      <c r="AD2894">
        <v>1</v>
      </c>
      <c r="AF2894" t="s">
        <v>3724</v>
      </c>
      <c r="AG2894">
        <v>9</v>
      </c>
      <c r="AH2894">
        <v>0.12</v>
      </c>
      <c r="AL2894" s="6">
        <v>70.807000000000002</v>
      </c>
      <c r="AM2894" s="1">
        <v>20.67</v>
      </c>
      <c r="AN2894" s="3">
        <v>4.0419999999999998</v>
      </c>
      <c r="AO2894" s="8">
        <f t="shared" si="270"/>
        <v>95.519000000000005</v>
      </c>
      <c r="AP2894" s="8">
        <f t="shared" si="271"/>
        <v>3.4255926463473632</v>
      </c>
      <c r="AQ2894" s="8">
        <f t="shared" si="272"/>
        <v>4</v>
      </c>
      <c r="AR2894" s="6">
        <v>73.933000000000007</v>
      </c>
      <c r="AS2894" s="1">
        <v>18.972000000000001</v>
      </c>
      <c r="AT2894" s="3">
        <v>2.835</v>
      </c>
      <c r="AU2894" s="8">
        <f t="shared" si="273"/>
        <v>-3.1260000000000048</v>
      </c>
      <c r="AV2894" s="8">
        <f t="shared" si="275"/>
        <v>3.8969534050179213</v>
      </c>
      <c r="AW2894" s="8">
        <f t="shared" si="274"/>
        <v>4</v>
      </c>
      <c r="AX2894">
        <v>1</v>
      </c>
      <c r="BC2894">
        <v>1</v>
      </c>
      <c r="BH2894">
        <v>1</v>
      </c>
      <c r="BM2894">
        <v>1</v>
      </c>
      <c r="BW2894">
        <v>1</v>
      </c>
      <c r="CC2894">
        <v>1</v>
      </c>
      <c r="CF2894">
        <v>1</v>
      </c>
      <c r="CR2894">
        <v>1</v>
      </c>
      <c r="CS2894">
        <v>1</v>
      </c>
      <c r="CY2894">
        <v>1</v>
      </c>
      <c r="DD2894">
        <v>1</v>
      </c>
      <c r="DO2894">
        <v>1</v>
      </c>
      <c r="DW2894">
        <v>1</v>
      </c>
      <c r="DY2894">
        <v>1</v>
      </c>
      <c r="EF2894">
        <v>1</v>
      </c>
      <c r="EY2894">
        <v>1</v>
      </c>
      <c r="EZ2894">
        <v>1</v>
      </c>
      <c r="FA2894">
        <v>1</v>
      </c>
      <c r="FE2894">
        <v>1</v>
      </c>
    </row>
    <row r="2895" spans="1:178" hidden="1" x14ac:dyDescent="0.35">
      <c r="A2895" t="s">
        <v>8462</v>
      </c>
      <c r="B2895" t="s">
        <v>465</v>
      </c>
      <c r="C2895" t="s">
        <v>633</v>
      </c>
      <c r="D2895" t="s">
        <v>634</v>
      </c>
      <c r="E2895" t="s">
        <v>884</v>
      </c>
      <c r="F2895" t="s">
        <v>885</v>
      </c>
      <c r="I2895" t="s">
        <v>8464</v>
      </c>
      <c r="J2895" t="s">
        <v>2063</v>
      </c>
      <c r="K2895" t="s">
        <v>200</v>
      </c>
      <c r="L2895">
        <v>20</v>
      </c>
      <c r="M2895" t="s">
        <v>276</v>
      </c>
      <c r="N2895" t="s">
        <v>276</v>
      </c>
      <c r="O2895">
        <v>200</v>
      </c>
      <c r="P2895">
        <v>35</v>
      </c>
      <c r="Q2895">
        <v>24</v>
      </c>
      <c r="V2895" t="s">
        <v>613</v>
      </c>
      <c r="W2895" t="s">
        <v>8465</v>
      </c>
      <c r="X2895" t="s">
        <v>279</v>
      </c>
      <c r="Y2895" t="s">
        <v>280</v>
      </c>
      <c r="Z2895" t="s">
        <v>181</v>
      </c>
      <c r="AC2895">
        <v>1</v>
      </c>
      <c r="AF2895" t="s">
        <v>3276</v>
      </c>
      <c r="AG2895">
        <v>8</v>
      </c>
      <c r="AH2895">
        <v>0.4</v>
      </c>
      <c r="AL2895" s="6" t="s">
        <v>14292</v>
      </c>
      <c r="AM2895" s="1" t="s">
        <v>14292</v>
      </c>
      <c r="AN2895" s="3" t="s">
        <v>14292</v>
      </c>
      <c r="AO2895" s="8">
        <f t="shared" si="270"/>
        <v>0</v>
      </c>
      <c r="AP2895" s="8" t="e">
        <f t="shared" si="271"/>
        <v>#VALUE!</v>
      </c>
      <c r="AQ2895" s="8" t="e">
        <f t="shared" si="272"/>
        <v>#VALUE!</v>
      </c>
      <c r="AU2895" s="8" t="e">
        <f t="shared" si="273"/>
        <v>#VALUE!</v>
      </c>
      <c r="AV2895" s="8" t="e">
        <f t="shared" si="275"/>
        <v>#VALUE!</v>
      </c>
      <c r="AW2895" s="8" t="e">
        <f t="shared" si="274"/>
        <v>#VALUE!</v>
      </c>
      <c r="AX2895">
        <v>1</v>
      </c>
      <c r="BC2895">
        <v>1</v>
      </c>
      <c r="BI2895">
        <v>1</v>
      </c>
      <c r="BM2895">
        <v>1</v>
      </c>
      <c r="BS2895">
        <v>1</v>
      </c>
      <c r="CA2895">
        <v>1</v>
      </c>
      <c r="CF2895">
        <v>1</v>
      </c>
      <c r="CS2895">
        <v>1</v>
      </c>
      <c r="CX2895">
        <v>1</v>
      </c>
      <c r="DF2895">
        <v>1</v>
      </c>
      <c r="DP2895">
        <v>1</v>
      </c>
      <c r="DZ2895">
        <v>1</v>
      </c>
      <c r="EY2895">
        <v>0</v>
      </c>
      <c r="EZ2895">
        <v>0</v>
      </c>
      <c r="FA2895">
        <v>0</v>
      </c>
      <c r="FB2895">
        <v>0</v>
      </c>
      <c r="FC2895">
        <v>0</v>
      </c>
      <c r="FD2895">
        <v>0</v>
      </c>
      <c r="FE2895">
        <v>0</v>
      </c>
      <c r="FF2895">
        <v>0</v>
      </c>
      <c r="FG2895">
        <v>0</v>
      </c>
      <c r="FH2895">
        <v>0</v>
      </c>
      <c r="FI2895">
        <v>0</v>
      </c>
      <c r="FJ2895">
        <v>0</v>
      </c>
      <c r="FK2895">
        <v>0</v>
      </c>
      <c r="FL2895">
        <v>0</v>
      </c>
      <c r="FM2895">
        <v>0</v>
      </c>
      <c r="FN2895">
        <v>0</v>
      </c>
      <c r="FO2895">
        <v>0</v>
      </c>
      <c r="FP2895">
        <v>0</v>
      </c>
      <c r="FQ2895">
        <v>0</v>
      </c>
      <c r="FR2895">
        <v>0</v>
      </c>
      <c r="FS2895">
        <v>0</v>
      </c>
      <c r="FT2895">
        <v>0</v>
      </c>
      <c r="FU2895">
        <v>0</v>
      </c>
      <c r="FV2895" t="s">
        <v>3893</v>
      </c>
    </row>
    <row r="2896" spans="1:178" x14ac:dyDescent="0.35">
      <c r="A2896" t="s">
        <v>4805</v>
      </c>
      <c r="B2896" t="s">
        <v>170</v>
      </c>
      <c r="C2896" t="s">
        <v>666</v>
      </c>
      <c r="D2896" t="s">
        <v>1221</v>
      </c>
      <c r="F2896" t="s">
        <v>4806</v>
      </c>
      <c r="I2896" t="s">
        <v>4807</v>
      </c>
      <c r="J2896" t="s">
        <v>507</v>
      </c>
      <c r="K2896" t="s">
        <v>295</v>
      </c>
      <c r="L2896">
        <v>20</v>
      </c>
      <c r="M2896" t="s">
        <v>218</v>
      </c>
      <c r="N2896" t="s">
        <v>257</v>
      </c>
      <c r="O2896">
        <v>2800</v>
      </c>
      <c r="P2896">
        <v>35</v>
      </c>
      <c r="Q2896">
        <v>-113</v>
      </c>
      <c r="R2896">
        <v>250</v>
      </c>
      <c r="S2896">
        <v>-8</v>
      </c>
      <c r="T2896">
        <v>13</v>
      </c>
      <c r="U2896">
        <v>5</v>
      </c>
      <c r="V2896" t="s">
        <v>953</v>
      </c>
      <c r="W2896" t="s">
        <v>1627</v>
      </c>
      <c r="Y2896" t="s">
        <v>407</v>
      </c>
      <c r="Z2896" t="s">
        <v>408</v>
      </c>
      <c r="AB2896" s="8"/>
      <c r="AC2896">
        <v>1</v>
      </c>
      <c r="AF2896" t="s">
        <v>7444</v>
      </c>
      <c r="AL2896" s="6">
        <v>51.576000000000001</v>
      </c>
      <c r="AM2896" s="1">
        <v>21.276</v>
      </c>
      <c r="AN2896" s="3">
        <v>6.4379999999999997</v>
      </c>
      <c r="AO2896" s="8">
        <f t="shared" si="270"/>
        <v>79.290000000000006</v>
      </c>
      <c r="AP2896" s="8">
        <f t="shared" si="271"/>
        <v>2.4241398759165258</v>
      </c>
      <c r="AQ2896" s="8">
        <f t="shared" si="272"/>
        <v>4</v>
      </c>
      <c r="AR2896" s="6">
        <v>54.731999999999999</v>
      </c>
      <c r="AS2896" s="1">
        <v>19.942</v>
      </c>
      <c r="AT2896" s="3">
        <v>4.3579999999999997</v>
      </c>
      <c r="AU2896" s="8">
        <f t="shared" si="273"/>
        <v>-3.1559999999999988</v>
      </c>
      <c r="AV2896" s="8">
        <f t="shared" si="275"/>
        <v>2.7445592217430548</v>
      </c>
      <c r="AW2896" s="8">
        <f t="shared" si="274"/>
        <v>4</v>
      </c>
      <c r="AX2896">
        <v>1</v>
      </c>
      <c r="BC2896">
        <v>1</v>
      </c>
      <c r="BH2896">
        <v>1</v>
      </c>
      <c r="BM2896">
        <v>1</v>
      </c>
      <c r="BQ2896">
        <v>1</v>
      </c>
      <c r="BZ2896">
        <v>1</v>
      </c>
      <c r="CG2896">
        <v>1</v>
      </c>
      <c r="CS2896">
        <v>1</v>
      </c>
      <c r="CX2896">
        <v>1</v>
      </c>
      <c r="DF2896">
        <v>1</v>
      </c>
      <c r="DH2896">
        <v>1</v>
      </c>
      <c r="DP2896">
        <v>1</v>
      </c>
      <c r="EB2896">
        <v>1</v>
      </c>
      <c r="ES2896">
        <v>1</v>
      </c>
      <c r="EY2896">
        <v>0</v>
      </c>
      <c r="EZ2896">
        <v>0</v>
      </c>
      <c r="FA2896">
        <v>0</v>
      </c>
      <c r="FB2896">
        <v>0</v>
      </c>
      <c r="FC2896">
        <v>0</v>
      </c>
      <c r="FD2896">
        <v>0</v>
      </c>
      <c r="FE2896">
        <v>0</v>
      </c>
      <c r="FF2896">
        <v>0</v>
      </c>
      <c r="FG2896">
        <v>0</v>
      </c>
      <c r="FH2896">
        <v>0</v>
      </c>
      <c r="FI2896">
        <v>0</v>
      </c>
      <c r="FJ2896">
        <v>0</v>
      </c>
      <c r="FK2896">
        <v>0</v>
      </c>
      <c r="FL2896">
        <v>0</v>
      </c>
      <c r="FM2896">
        <v>0</v>
      </c>
      <c r="FO2896">
        <v>0</v>
      </c>
      <c r="FP2896">
        <v>0</v>
      </c>
      <c r="FQ2896">
        <v>0</v>
      </c>
      <c r="FR2896">
        <v>0</v>
      </c>
    </row>
    <row r="2897" spans="1:178" x14ac:dyDescent="0.35">
      <c r="A2897" t="s">
        <v>4852</v>
      </c>
      <c r="B2897" t="s">
        <v>465</v>
      </c>
      <c r="C2897" t="s">
        <v>466</v>
      </c>
      <c r="D2897" t="s">
        <v>494</v>
      </c>
      <c r="F2897" t="s">
        <v>495</v>
      </c>
      <c r="I2897" t="s">
        <v>4858</v>
      </c>
      <c r="J2897" t="s">
        <v>175</v>
      </c>
      <c r="K2897" t="s">
        <v>275</v>
      </c>
      <c r="L2897">
        <v>300</v>
      </c>
      <c r="M2897" t="s">
        <v>218</v>
      </c>
      <c r="N2897" t="s">
        <v>218</v>
      </c>
      <c r="O2897">
        <v>800</v>
      </c>
      <c r="P2897">
        <v>42</v>
      </c>
      <c r="Q2897">
        <v>-118</v>
      </c>
      <c r="R2897">
        <v>550</v>
      </c>
      <c r="S2897">
        <v>-3</v>
      </c>
      <c r="T2897">
        <v>20</v>
      </c>
      <c r="U2897">
        <v>9</v>
      </c>
      <c r="V2897" t="s">
        <v>4859</v>
      </c>
      <c r="W2897" t="s">
        <v>4764</v>
      </c>
      <c r="Y2897" t="s">
        <v>407</v>
      </c>
      <c r="Z2897" t="s">
        <v>408</v>
      </c>
      <c r="AB2897" s="8"/>
      <c r="AD2897">
        <v>1</v>
      </c>
      <c r="AF2897" t="s">
        <v>3724</v>
      </c>
      <c r="AL2897" s="6">
        <v>58.326000000000001</v>
      </c>
      <c r="AM2897" s="1">
        <v>8.2010000000000005</v>
      </c>
      <c r="AN2897" s="3">
        <v>26.504000000000001</v>
      </c>
      <c r="AO2897" s="8">
        <f t="shared" si="270"/>
        <v>93.031000000000006</v>
      </c>
      <c r="AP2897" s="8">
        <f t="shared" si="271"/>
        <v>7.1120595049384221</v>
      </c>
      <c r="AQ2897" s="8">
        <f t="shared" si="272"/>
        <v>4</v>
      </c>
      <c r="AR2897" s="6">
        <v>61.911999999999999</v>
      </c>
      <c r="AS2897" s="1">
        <v>7.7370000000000001</v>
      </c>
      <c r="AT2897" s="3">
        <v>23.556999999999999</v>
      </c>
      <c r="AU2897" s="8">
        <f t="shared" si="273"/>
        <v>-3.5859999999999985</v>
      </c>
      <c r="AV2897" s="8">
        <f t="shared" si="275"/>
        <v>8.002067985007109</v>
      </c>
      <c r="AW2897" s="8">
        <f t="shared" si="274"/>
        <v>4</v>
      </c>
      <c r="AX2897">
        <v>1</v>
      </c>
      <c r="BD2897">
        <v>1</v>
      </c>
      <c r="BH2897">
        <v>1</v>
      </c>
      <c r="BK2897">
        <v>1</v>
      </c>
      <c r="BM2897">
        <v>1</v>
      </c>
      <c r="BR2897">
        <v>1</v>
      </c>
      <c r="BS2897">
        <v>1</v>
      </c>
      <c r="BW2897">
        <v>1</v>
      </c>
      <c r="CA2897">
        <v>1</v>
      </c>
      <c r="CG2897">
        <v>1</v>
      </c>
      <c r="CR2897">
        <v>1</v>
      </c>
      <c r="CT2897">
        <v>1</v>
      </c>
      <c r="CX2897">
        <v>1</v>
      </c>
      <c r="DD2897">
        <v>1</v>
      </c>
      <c r="DO2897">
        <v>1</v>
      </c>
      <c r="EB2897">
        <v>1</v>
      </c>
      <c r="EC2897">
        <v>1</v>
      </c>
      <c r="FC2897">
        <v>1</v>
      </c>
      <c r="FE2897">
        <v>1</v>
      </c>
      <c r="FI2897">
        <v>1</v>
      </c>
      <c r="FS2897">
        <v>1</v>
      </c>
    </row>
    <row r="2898" spans="1:178" hidden="1" x14ac:dyDescent="0.35">
      <c r="A2898" t="s">
        <v>8470</v>
      </c>
      <c r="B2898" t="s">
        <v>269</v>
      </c>
      <c r="C2898" t="s">
        <v>815</v>
      </c>
      <c r="D2898" t="s">
        <v>816</v>
      </c>
      <c r="E2898" t="s">
        <v>202</v>
      </c>
      <c r="F2898" t="s">
        <v>906</v>
      </c>
      <c r="I2898" t="s">
        <v>8471</v>
      </c>
      <c r="J2898" t="s">
        <v>507</v>
      </c>
      <c r="K2898" t="s">
        <v>295</v>
      </c>
      <c r="L2898">
        <v>20</v>
      </c>
      <c r="M2898" t="s">
        <v>276</v>
      </c>
      <c r="N2898" t="s">
        <v>276</v>
      </c>
      <c r="O2898">
        <v>700</v>
      </c>
      <c r="P2898">
        <v>35</v>
      </c>
      <c r="Q2898">
        <v>24</v>
      </c>
      <c r="V2898" t="s">
        <v>707</v>
      </c>
      <c r="W2898" t="s">
        <v>8445</v>
      </c>
      <c r="X2898" t="s">
        <v>279</v>
      </c>
      <c r="Y2898" t="s">
        <v>280</v>
      </c>
      <c r="Z2898" t="s">
        <v>181</v>
      </c>
      <c r="AC2898">
        <v>1</v>
      </c>
      <c r="AF2898" t="s">
        <v>4051</v>
      </c>
      <c r="AG2898">
        <v>4</v>
      </c>
      <c r="AH2898">
        <v>1</v>
      </c>
      <c r="AL2898" s="6" t="s">
        <v>14292</v>
      </c>
      <c r="AM2898" s="1" t="s">
        <v>14292</v>
      </c>
      <c r="AN2898" s="3" t="s">
        <v>14292</v>
      </c>
      <c r="AO2898" s="8">
        <f t="shared" si="270"/>
        <v>0</v>
      </c>
      <c r="AP2898" s="8" t="e">
        <f t="shared" si="271"/>
        <v>#VALUE!</v>
      </c>
      <c r="AQ2898" s="8" t="e">
        <f t="shared" si="272"/>
        <v>#VALUE!</v>
      </c>
      <c r="AU2898" s="8" t="e">
        <f t="shared" si="273"/>
        <v>#VALUE!</v>
      </c>
      <c r="AV2898" s="8" t="e">
        <f t="shared" si="275"/>
        <v>#VALUE!</v>
      </c>
      <c r="AW2898" s="8" t="e">
        <f t="shared" si="274"/>
        <v>#VALUE!</v>
      </c>
      <c r="AX2898">
        <v>1</v>
      </c>
      <c r="BC2898">
        <v>1</v>
      </c>
      <c r="BM2898">
        <v>1</v>
      </c>
      <c r="BP2898">
        <v>1</v>
      </c>
      <c r="BS2898">
        <v>1</v>
      </c>
      <c r="BX2898">
        <v>1</v>
      </c>
      <c r="CB2898">
        <v>1</v>
      </c>
      <c r="CF2898">
        <v>1</v>
      </c>
      <c r="CR2898">
        <v>1</v>
      </c>
      <c r="DG2898">
        <v>1</v>
      </c>
      <c r="DQ2898">
        <v>1</v>
      </c>
      <c r="DT2898">
        <v>1</v>
      </c>
      <c r="DU2898">
        <v>1</v>
      </c>
      <c r="DZ2898">
        <v>1</v>
      </c>
      <c r="FK2898">
        <v>1</v>
      </c>
    </row>
    <row r="2899" spans="1:178" hidden="1" x14ac:dyDescent="0.35">
      <c r="A2899" t="s">
        <v>8472</v>
      </c>
      <c r="B2899" t="s">
        <v>465</v>
      </c>
      <c r="C2899" t="s">
        <v>633</v>
      </c>
      <c r="D2899" t="s">
        <v>634</v>
      </c>
      <c r="E2899" t="s">
        <v>1001</v>
      </c>
      <c r="F2899" t="s">
        <v>2539</v>
      </c>
      <c r="I2899" t="s">
        <v>8473</v>
      </c>
      <c r="J2899" t="s">
        <v>2063</v>
      </c>
      <c r="K2899" t="s">
        <v>1417</v>
      </c>
      <c r="L2899">
        <v>150</v>
      </c>
      <c r="M2899" t="s">
        <v>276</v>
      </c>
      <c r="N2899" t="s">
        <v>276</v>
      </c>
      <c r="O2899">
        <v>50</v>
      </c>
      <c r="P2899">
        <v>35</v>
      </c>
      <c r="Q2899">
        <v>24</v>
      </c>
      <c r="V2899" t="s">
        <v>830</v>
      </c>
      <c r="W2899" t="s">
        <v>8455</v>
      </c>
      <c r="X2899" t="s">
        <v>279</v>
      </c>
      <c r="Y2899" t="s">
        <v>280</v>
      </c>
      <c r="Z2899" t="s">
        <v>181</v>
      </c>
      <c r="AD2899">
        <v>1</v>
      </c>
      <c r="AF2899" t="s">
        <v>6416</v>
      </c>
      <c r="AG2899">
        <v>1</v>
      </c>
      <c r="AH2899">
        <v>6</v>
      </c>
      <c r="AL2899" s="6" t="s">
        <v>14292</v>
      </c>
      <c r="AM2899" s="1" t="s">
        <v>14292</v>
      </c>
      <c r="AN2899" s="3" t="s">
        <v>14292</v>
      </c>
      <c r="AO2899" s="8">
        <f t="shared" si="270"/>
        <v>0</v>
      </c>
      <c r="AP2899" s="8" t="e">
        <f t="shared" si="271"/>
        <v>#VALUE!</v>
      </c>
      <c r="AQ2899" s="8" t="e">
        <f t="shared" si="272"/>
        <v>#VALUE!</v>
      </c>
      <c r="AU2899" s="8" t="e">
        <f t="shared" si="273"/>
        <v>#VALUE!</v>
      </c>
      <c r="AV2899" s="8" t="e">
        <f t="shared" si="275"/>
        <v>#VALUE!</v>
      </c>
      <c r="AW2899" s="8" t="e">
        <f t="shared" si="274"/>
        <v>#VALUE!</v>
      </c>
      <c r="AZ2899">
        <v>1</v>
      </c>
      <c r="BE2899">
        <v>1</v>
      </c>
      <c r="BJ2899">
        <v>1</v>
      </c>
      <c r="BK2899">
        <v>1</v>
      </c>
      <c r="BM2899">
        <v>1</v>
      </c>
      <c r="BS2899">
        <v>1</v>
      </c>
      <c r="CB2899">
        <v>1</v>
      </c>
      <c r="CE2899">
        <v>1</v>
      </c>
      <c r="CS2899">
        <v>1</v>
      </c>
      <c r="CY2899">
        <v>1</v>
      </c>
      <c r="DB2899">
        <v>1</v>
      </c>
      <c r="DF2899">
        <v>1</v>
      </c>
      <c r="DG2899">
        <v>1</v>
      </c>
      <c r="DP2899">
        <v>1</v>
      </c>
      <c r="DR2899">
        <v>1</v>
      </c>
      <c r="DW2899">
        <v>1</v>
      </c>
      <c r="EC2899">
        <v>1</v>
      </c>
      <c r="EX2899">
        <v>1</v>
      </c>
      <c r="FB2899">
        <v>1</v>
      </c>
      <c r="FC2899">
        <v>1</v>
      </c>
      <c r="FE2899">
        <v>1</v>
      </c>
      <c r="FG2899">
        <v>1</v>
      </c>
      <c r="FV2899" t="s">
        <v>857</v>
      </c>
    </row>
    <row r="2900" spans="1:178" x14ac:dyDescent="0.35">
      <c r="A2900" t="s">
        <v>4869</v>
      </c>
      <c r="B2900" t="s">
        <v>213</v>
      </c>
      <c r="C2900" t="s">
        <v>214</v>
      </c>
      <c r="D2900" t="s">
        <v>4221</v>
      </c>
      <c r="F2900" t="s">
        <v>4648</v>
      </c>
      <c r="I2900" t="s">
        <v>4870</v>
      </c>
      <c r="J2900" t="s">
        <v>577</v>
      </c>
      <c r="K2900" t="s">
        <v>295</v>
      </c>
      <c r="L2900">
        <v>5</v>
      </c>
      <c r="M2900" t="s">
        <v>2147</v>
      </c>
      <c r="N2900" t="s">
        <v>210</v>
      </c>
      <c r="O2900">
        <v>2500</v>
      </c>
      <c r="P2900">
        <v>42</v>
      </c>
      <c r="Q2900">
        <v>-118</v>
      </c>
      <c r="R2900">
        <v>550</v>
      </c>
      <c r="S2900">
        <v>-3</v>
      </c>
      <c r="T2900">
        <v>20</v>
      </c>
      <c r="U2900">
        <v>9</v>
      </c>
      <c r="V2900" t="s">
        <v>210</v>
      </c>
      <c r="W2900" t="s">
        <v>4764</v>
      </c>
      <c r="Y2900" t="s">
        <v>407</v>
      </c>
      <c r="Z2900" t="s">
        <v>408</v>
      </c>
      <c r="AB2900" s="8"/>
      <c r="AC2900">
        <v>1</v>
      </c>
      <c r="AF2900" t="s">
        <v>3724</v>
      </c>
      <c r="AG2900">
        <v>25</v>
      </c>
      <c r="AH2900">
        <v>0.18</v>
      </c>
      <c r="AL2900" s="6">
        <v>72.867000000000004</v>
      </c>
      <c r="AM2900" s="1">
        <v>8.82</v>
      </c>
      <c r="AN2900" s="3">
        <v>13.272</v>
      </c>
      <c r="AO2900" s="8">
        <f t="shared" si="270"/>
        <v>94.959000000000017</v>
      </c>
      <c r="AP2900" s="8">
        <f t="shared" si="271"/>
        <v>8.2615646258503403</v>
      </c>
      <c r="AQ2900" s="8">
        <f t="shared" si="272"/>
        <v>4</v>
      </c>
      <c r="AR2900" s="6">
        <v>68.106999999999999</v>
      </c>
      <c r="AS2900" s="1">
        <v>10.164</v>
      </c>
      <c r="AT2900" s="3">
        <v>15.818</v>
      </c>
      <c r="AU2900" s="8">
        <f t="shared" si="273"/>
        <v>4.7600000000000051</v>
      </c>
      <c r="AV2900" s="8">
        <f t="shared" si="275"/>
        <v>6.7008067689885875</v>
      </c>
      <c r="AW2900" s="8">
        <f t="shared" si="274"/>
        <v>4</v>
      </c>
      <c r="AX2900">
        <v>1</v>
      </c>
      <c r="BC2900">
        <v>1</v>
      </c>
      <c r="BH2900">
        <v>1</v>
      </c>
      <c r="BM2900">
        <v>1</v>
      </c>
      <c r="BS2900">
        <v>1</v>
      </c>
      <c r="CA2900">
        <v>1</v>
      </c>
      <c r="CF2900">
        <v>1</v>
      </c>
      <c r="CS2900">
        <v>1</v>
      </c>
      <c r="CT2900">
        <v>1</v>
      </c>
      <c r="CX2900">
        <v>1</v>
      </c>
      <c r="DE2900">
        <v>1</v>
      </c>
      <c r="DF2900">
        <v>1</v>
      </c>
      <c r="DN2900">
        <v>1</v>
      </c>
      <c r="DZ2900">
        <v>1</v>
      </c>
      <c r="EY2900">
        <v>1</v>
      </c>
    </row>
    <row r="2901" spans="1:178" hidden="1" x14ac:dyDescent="0.35">
      <c r="A2901" t="s">
        <v>8475</v>
      </c>
      <c r="B2901" t="s">
        <v>465</v>
      </c>
      <c r="C2901" t="s">
        <v>1212</v>
      </c>
      <c r="D2901" t="s">
        <v>1213</v>
      </c>
      <c r="F2901" t="s">
        <v>7666</v>
      </c>
      <c r="I2901" t="s">
        <v>8476</v>
      </c>
      <c r="J2901" t="s">
        <v>507</v>
      </c>
      <c r="K2901" t="s">
        <v>295</v>
      </c>
      <c r="L2901">
        <v>80</v>
      </c>
      <c r="M2901" t="s">
        <v>276</v>
      </c>
      <c r="N2901" t="s">
        <v>276</v>
      </c>
      <c r="O2901">
        <v>500</v>
      </c>
      <c r="P2901">
        <v>37</v>
      </c>
      <c r="Q2901">
        <v>-3</v>
      </c>
      <c r="R2901">
        <v>400</v>
      </c>
      <c r="S2901">
        <v>12</v>
      </c>
      <c r="T2901">
        <v>28</v>
      </c>
      <c r="U2901">
        <v>16</v>
      </c>
      <c r="V2901" t="s">
        <v>497</v>
      </c>
      <c r="W2901" t="s">
        <v>8477</v>
      </c>
      <c r="X2901" t="s">
        <v>445</v>
      </c>
      <c r="Y2901" t="s">
        <v>446</v>
      </c>
      <c r="Z2901" t="s">
        <v>181</v>
      </c>
      <c r="AE2901">
        <v>1</v>
      </c>
      <c r="AF2901" t="s">
        <v>7444</v>
      </c>
      <c r="AL2901" s="6" t="s">
        <v>14292</v>
      </c>
      <c r="AM2901" s="1" t="s">
        <v>14292</v>
      </c>
      <c r="AN2901" s="3" t="s">
        <v>14292</v>
      </c>
      <c r="AO2901" s="8">
        <f t="shared" si="270"/>
        <v>0</v>
      </c>
      <c r="AP2901" s="8" t="e">
        <f t="shared" si="271"/>
        <v>#VALUE!</v>
      </c>
      <c r="AQ2901" s="8" t="e">
        <f t="shared" si="272"/>
        <v>#VALUE!</v>
      </c>
      <c r="AU2901" s="8" t="e">
        <f t="shared" si="273"/>
        <v>#VALUE!</v>
      </c>
      <c r="AV2901" s="8" t="e">
        <f t="shared" si="275"/>
        <v>#VALUE!</v>
      </c>
      <c r="AW2901" s="8" t="e">
        <f t="shared" si="274"/>
        <v>#VALUE!</v>
      </c>
      <c r="AY2901">
        <v>1</v>
      </c>
      <c r="BH2901">
        <v>1</v>
      </c>
      <c r="BJ2901">
        <v>1</v>
      </c>
      <c r="BM2901">
        <v>1</v>
      </c>
      <c r="BP2901">
        <v>1</v>
      </c>
      <c r="BX2901">
        <v>1</v>
      </c>
      <c r="CA2901">
        <v>1</v>
      </c>
      <c r="CB2901">
        <v>1</v>
      </c>
      <c r="CF2901">
        <v>1</v>
      </c>
      <c r="CR2901">
        <v>1</v>
      </c>
      <c r="DG2901">
        <v>1</v>
      </c>
      <c r="DP2901">
        <v>1</v>
      </c>
      <c r="DR2901">
        <v>1</v>
      </c>
      <c r="DU2901">
        <v>1</v>
      </c>
      <c r="DZ2901">
        <v>1</v>
      </c>
      <c r="EY2901">
        <v>1</v>
      </c>
      <c r="EZ2901">
        <v>1</v>
      </c>
      <c r="FM2901">
        <v>1</v>
      </c>
      <c r="FR2901">
        <v>1</v>
      </c>
      <c r="FV2901" t="s">
        <v>1262</v>
      </c>
    </row>
    <row r="2902" spans="1:178" x14ac:dyDescent="0.35">
      <c r="A2902" t="s">
        <v>4883</v>
      </c>
      <c r="B2902" t="s">
        <v>213</v>
      </c>
      <c r="C2902" t="s">
        <v>621</v>
      </c>
      <c r="D2902" t="s">
        <v>875</v>
      </c>
      <c r="F2902" t="s">
        <v>4561</v>
      </c>
      <c r="I2902" t="s">
        <v>4886</v>
      </c>
      <c r="J2902" t="s">
        <v>175</v>
      </c>
      <c r="K2902" t="s">
        <v>14294</v>
      </c>
      <c r="L2902">
        <v>20</v>
      </c>
      <c r="M2902" t="s">
        <v>1812</v>
      </c>
      <c r="N2902" t="s">
        <v>1834</v>
      </c>
      <c r="O2902">
        <v>1000</v>
      </c>
      <c r="P2902">
        <v>35</v>
      </c>
      <c r="Q2902">
        <v>-112</v>
      </c>
      <c r="R2902">
        <v>300</v>
      </c>
      <c r="S2902">
        <v>8</v>
      </c>
      <c r="T2902">
        <v>25</v>
      </c>
      <c r="U2902">
        <v>15</v>
      </c>
      <c r="V2902" t="s">
        <v>1588</v>
      </c>
      <c r="W2902" t="s">
        <v>4887</v>
      </c>
      <c r="Y2902" t="s">
        <v>407</v>
      </c>
      <c r="Z2902" t="s">
        <v>408</v>
      </c>
      <c r="AB2902" s="8"/>
      <c r="AC2902">
        <v>1</v>
      </c>
      <c r="AF2902" t="s">
        <v>3276</v>
      </c>
      <c r="AG2902">
        <v>9</v>
      </c>
      <c r="AH2902">
        <v>0.3</v>
      </c>
      <c r="AL2902" s="6">
        <v>33.468000000000004</v>
      </c>
      <c r="AM2902" s="1">
        <v>14.352</v>
      </c>
      <c r="AN2902" s="3">
        <v>23.411999999999999</v>
      </c>
      <c r="AO2902" s="8">
        <f t="shared" si="270"/>
        <v>71.231999999999999</v>
      </c>
      <c r="AP2902" s="8">
        <f t="shared" si="271"/>
        <v>2.3319397993311037</v>
      </c>
      <c r="AQ2902" s="8">
        <f t="shared" si="272"/>
        <v>4</v>
      </c>
      <c r="AR2902" s="6">
        <v>38.018000000000001</v>
      </c>
      <c r="AS2902" s="1">
        <v>13.253</v>
      </c>
      <c r="AT2902" s="3">
        <v>22.169</v>
      </c>
      <c r="AU2902" s="8">
        <f t="shared" si="273"/>
        <v>-4.5499999999999972</v>
      </c>
      <c r="AV2902" s="8">
        <f t="shared" si="275"/>
        <v>2.8686335169395609</v>
      </c>
      <c r="AW2902" s="8">
        <f t="shared" si="274"/>
        <v>4</v>
      </c>
      <c r="AX2902">
        <v>1</v>
      </c>
      <c r="BC2902">
        <v>1</v>
      </c>
      <c r="BK2902">
        <v>1</v>
      </c>
      <c r="BM2902">
        <v>1</v>
      </c>
      <c r="CA2902">
        <v>1</v>
      </c>
      <c r="CG2902">
        <v>1</v>
      </c>
      <c r="CO2902">
        <v>1</v>
      </c>
      <c r="CY2902">
        <v>1</v>
      </c>
      <c r="DF2902">
        <v>1</v>
      </c>
      <c r="DO2902">
        <v>1</v>
      </c>
      <c r="DQ2902">
        <v>1</v>
      </c>
      <c r="EB2902">
        <v>1</v>
      </c>
      <c r="EY2902">
        <v>1</v>
      </c>
      <c r="FK2902">
        <v>1</v>
      </c>
    </row>
    <row r="2903" spans="1:178" x14ac:dyDescent="0.35">
      <c r="A2903" t="s">
        <v>4883</v>
      </c>
      <c r="B2903" t="s">
        <v>269</v>
      </c>
      <c r="C2903" t="s">
        <v>270</v>
      </c>
      <c r="D2903" t="s">
        <v>746</v>
      </c>
      <c r="F2903" t="s">
        <v>1011</v>
      </c>
      <c r="I2903" t="s">
        <v>4884</v>
      </c>
      <c r="J2903" t="s">
        <v>577</v>
      </c>
      <c r="K2903" t="s">
        <v>295</v>
      </c>
      <c r="L2903">
        <v>40</v>
      </c>
      <c r="M2903" t="s">
        <v>1812</v>
      </c>
      <c r="N2903" t="s">
        <v>1812</v>
      </c>
      <c r="O2903">
        <v>1000</v>
      </c>
      <c r="P2903">
        <v>35</v>
      </c>
      <c r="Q2903">
        <v>-112</v>
      </c>
      <c r="R2903">
        <v>300</v>
      </c>
      <c r="S2903">
        <v>8</v>
      </c>
      <c r="T2903">
        <v>25</v>
      </c>
      <c r="U2903">
        <v>15</v>
      </c>
      <c r="V2903" t="s">
        <v>1588</v>
      </c>
      <c r="W2903" t="s">
        <v>4885</v>
      </c>
      <c r="Y2903" t="s">
        <v>407</v>
      </c>
      <c r="Z2903" t="s">
        <v>408</v>
      </c>
      <c r="AB2903" s="8"/>
      <c r="AC2903">
        <v>1</v>
      </c>
      <c r="AF2903" t="s">
        <v>4051</v>
      </c>
      <c r="AG2903">
        <v>2</v>
      </c>
      <c r="AH2903">
        <v>2.5</v>
      </c>
      <c r="AL2903" s="6">
        <v>54.869</v>
      </c>
      <c r="AM2903" s="1">
        <v>13.077</v>
      </c>
      <c r="AN2903" s="3">
        <v>16.664999999999999</v>
      </c>
      <c r="AO2903" s="8">
        <f t="shared" si="270"/>
        <v>84.61099999999999</v>
      </c>
      <c r="AP2903" s="8">
        <f t="shared" si="271"/>
        <v>4.1958400244704439</v>
      </c>
      <c r="AQ2903" s="8">
        <f t="shared" si="272"/>
        <v>4</v>
      </c>
      <c r="AR2903" s="6">
        <v>51.143000000000001</v>
      </c>
      <c r="AS2903" s="1">
        <v>13.074999999999999</v>
      </c>
      <c r="AT2903" s="3">
        <v>21.030999999999999</v>
      </c>
      <c r="AU2903" s="8">
        <f t="shared" si="273"/>
        <v>3.7259999999999991</v>
      </c>
      <c r="AV2903" s="8">
        <f t="shared" si="275"/>
        <v>3.9115105162523904</v>
      </c>
      <c r="AW2903" s="8">
        <f t="shared" si="274"/>
        <v>4</v>
      </c>
      <c r="AX2903">
        <v>1</v>
      </c>
      <c r="AY2903">
        <v>1</v>
      </c>
      <c r="BD2903">
        <v>1</v>
      </c>
      <c r="BE2903">
        <v>1</v>
      </c>
      <c r="BK2903">
        <v>1</v>
      </c>
      <c r="BM2903">
        <v>1</v>
      </c>
      <c r="BS2903">
        <v>1</v>
      </c>
      <c r="BX2903">
        <v>1</v>
      </c>
      <c r="CB2903">
        <v>1</v>
      </c>
      <c r="CC2903">
        <v>1</v>
      </c>
      <c r="CF2903">
        <v>1</v>
      </c>
      <c r="CS2903">
        <v>1</v>
      </c>
      <c r="CT2903">
        <v>1</v>
      </c>
      <c r="CY2903">
        <v>1</v>
      </c>
      <c r="DA2903">
        <v>1</v>
      </c>
      <c r="DF2903">
        <v>1</v>
      </c>
      <c r="DK2903">
        <v>1</v>
      </c>
      <c r="DO2903">
        <v>1</v>
      </c>
      <c r="DP2903">
        <v>1</v>
      </c>
      <c r="DU2903">
        <v>1</v>
      </c>
      <c r="EB2903">
        <v>1</v>
      </c>
      <c r="EY2903">
        <v>1</v>
      </c>
      <c r="FB2903">
        <v>1</v>
      </c>
      <c r="FJ2903">
        <v>1</v>
      </c>
      <c r="FT2903">
        <v>1</v>
      </c>
    </row>
    <row r="2904" spans="1:178" x14ac:dyDescent="0.35">
      <c r="A2904" t="s">
        <v>4905</v>
      </c>
      <c r="B2904" t="s">
        <v>213</v>
      </c>
      <c r="C2904" t="s">
        <v>343</v>
      </c>
      <c r="D2904" t="s">
        <v>344</v>
      </c>
      <c r="E2904" t="s">
        <v>489</v>
      </c>
      <c r="F2904" t="s">
        <v>4909</v>
      </c>
      <c r="I2904" t="s">
        <v>4910</v>
      </c>
      <c r="J2904" t="s">
        <v>175</v>
      </c>
      <c r="K2904" t="s">
        <v>200</v>
      </c>
      <c r="L2904">
        <v>40</v>
      </c>
      <c r="M2904" t="s">
        <v>1812</v>
      </c>
      <c r="N2904" t="s">
        <v>1834</v>
      </c>
      <c r="O2904">
        <v>600</v>
      </c>
      <c r="P2904">
        <v>34</v>
      </c>
      <c r="Q2904">
        <v>-112</v>
      </c>
      <c r="R2904">
        <v>200</v>
      </c>
      <c r="S2904">
        <v>10</v>
      </c>
      <c r="T2904">
        <v>31</v>
      </c>
      <c r="U2904">
        <v>20</v>
      </c>
      <c r="V2904" t="s">
        <v>348</v>
      </c>
      <c r="W2904" t="s">
        <v>4911</v>
      </c>
      <c r="Y2904" t="s">
        <v>407</v>
      </c>
      <c r="Z2904" t="s">
        <v>408</v>
      </c>
      <c r="AB2904" s="8"/>
      <c r="AC2904">
        <v>1</v>
      </c>
      <c r="AF2904" t="s">
        <v>3276</v>
      </c>
      <c r="AL2904" s="6">
        <v>60.11</v>
      </c>
      <c r="AM2904" s="1">
        <v>22.106999999999999</v>
      </c>
      <c r="AN2904" s="3">
        <v>7.6719999999999997</v>
      </c>
      <c r="AO2904" s="8">
        <f t="shared" si="270"/>
        <v>89.888999999999996</v>
      </c>
      <c r="AP2904" s="8">
        <f t="shared" si="271"/>
        <v>2.7190482652553492</v>
      </c>
      <c r="AQ2904" s="8">
        <f t="shared" si="272"/>
        <v>4</v>
      </c>
      <c r="AR2904" s="6">
        <v>59.293999999999997</v>
      </c>
      <c r="AS2904" s="1">
        <v>22.344000000000001</v>
      </c>
      <c r="AT2904" s="3">
        <v>6.923</v>
      </c>
      <c r="AU2904" s="8">
        <f t="shared" si="273"/>
        <v>0.8160000000000025</v>
      </c>
      <c r="AV2904" s="8">
        <f t="shared" si="275"/>
        <v>2.6536877909058356</v>
      </c>
      <c r="AW2904" s="8">
        <f t="shared" si="274"/>
        <v>4</v>
      </c>
      <c r="AX2904">
        <v>1</v>
      </c>
      <c r="BD2904">
        <v>1</v>
      </c>
      <c r="BJ2904">
        <v>1</v>
      </c>
      <c r="BM2904">
        <v>1</v>
      </c>
      <c r="BR2904">
        <v>1</v>
      </c>
      <c r="BW2904">
        <v>1</v>
      </c>
      <c r="BX2904">
        <v>1</v>
      </c>
      <c r="CA2904">
        <v>1</v>
      </c>
      <c r="CG2904">
        <v>1</v>
      </c>
      <c r="CQ2904">
        <v>1</v>
      </c>
      <c r="CS2904">
        <v>1</v>
      </c>
      <c r="CX2904">
        <v>1</v>
      </c>
      <c r="DE2904">
        <v>1</v>
      </c>
      <c r="DF2904">
        <v>1</v>
      </c>
      <c r="DP2904">
        <v>1</v>
      </c>
      <c r="DY2904">
        <v>1</v>
      </c>
      <c r="EQ2904">
        <v>1</v>
      </c>
      <c r="ES2904">
        <v>1</v>
      </c>
      <c r="EV2904">
        <v>1</v>
      </c>
      <c r="FA2904">
        <v>1</v>
      </c>
      <c r="FB2904">
        <v>1</v>
      </c>
      <c r="FD2904">
        <v>1</v>
      </c>
      <c r="FH2904">
        <v>1</v>
      </c>
    </row>
    <row r="2905" spans="1:178" x14ac:dyDescent="0.35">
      <c r="A2905" t="s">
        <v>4912</v>
      </c>
      <c r="B2905" t="s">
        <v>465</v>
      </c>
      <c r="C2905" t="s">
        <v>633</v>
      </c>
      <c r="D2905" t="s">
        <v>634</v>
      </c>
      <c r="E2905" t="s">
        <v>960</v>
      </c>
      <c r="F2905" t="s">
        <v>961</v>
      </c>
      <c r="I2905" t="s">
        <v>4913</v>
      </c>
      <c r="J2905" t="s">
        <v>175</v>
      </c>
      <c r="K2905" t="s">
        <v>186</v>
      </c>
      <c r="L2905">
        <v>80</v>
      </c>
      <c r="M2905" t="s">
        <v>1812</v>
      </c>
      <c r="N2905" t="s">
        <v>3240</v>
      </c>
      <c r="O2905">
        <v>2650</v>
      </c>
      <c r="P2905">
        <v>38</v>
      </c>
      <c r="Q2905">
        <v>-106</v>
      </c>
      <c r="V2905" t="s">
        <v>3296</v>
      </c>
      <c r="W2905" t="s">
        <v>4914</v>
      </c>
      <c r="Y2905" t="s">
        <v>407</v>
      </c>
      <c r="Z2905" t="s">
        <v>408</v>
      </c>
      <c r="AB2905" s="8"/>
      <c r="AF2905" t="s">
        <v>3724</v>
      </c>
      <c r="AG2905">
        <v>8</v>
      </c>
      <c r="AH2905">
        <v>1</v>
      </c>
      <c r="AL2905" s="6">
        <v>54.673000000000002</v>
      </c>
      <c r="AM2905" s="1">
        <v>10.749000000000001</v>
      </c>
      <c r="AN2905" s="3">
        <v>24.515000000000001</v>
      </c>
      <c r="AO2905" s="8">
        <f t="shared" si="270"/>
        <v>89.936999999999998</v>
      </c>
      <c r="AP2905" s="8">
        <f t="shared" si="271"/>
        <v>5.0863336124290628</v>
      </c>
      <c r="AQ2905" s="8">
        <f t="shared" si="272"/>
        <v>4</v>
      </c>
      <c r="AR2905" s="6">
        <v>59.259</v>
      </c>
      <c r="AS2905" s="1">
        <v>10.260999999999999</v>
      </c>
      <c r="AT2905" s="3">
        <v>22.027999999999999</v>
      </c>
      <c r="AU2905" s="8">
        <f t="shared" si="273"/>
        <v>-4.5859999999999985</v>
      </c>
      <c r="AV2905" s="8">
        <f t="shared" si="275"/>
        <v>5.7751681122697596</v>
      </c>
      <c r="AW2905" s="8">
        <f t="shared" si="274"/>
        <v>4</v>
      </c>
      <c r="AX2905">
        <v>1</v>
      </c>
      <c r="BC2905">
        <v>1</v>
      </c>
      <c r="BF2905">
        <v>1</v>
      </c>
      <c r="BK2905">
        <v>1</v>
      </c>
      <c r="BM2905">
        <v>1</v>
      </c>
      <c r="BS2905">
        <v>1</v>
      </c>
      <c r="CA2905">
        <v>1</v>
      </c>
      <c r="CG2905">
        <v>1</v>
      </c>
      <c r="CS2905">
        <v>1</v>
      </c>
      <c r="CX2905">
        <v>1</v>
      </c>
      <c r="DF2905">
        <v>1</v>
      </c>
      <c r="DK2905">
        <v>1</v>
      </c>
      <c r="DP2905">
        <v>1</v>
      </c>
      <c r="EC2905">
        <v>1</v>
      </c>
      <c r="EQ2905">
        <v>1</v>
      </c>
      <c r="FC2905">
        <v>1</v>
      </c>
      <c r="FV2905" t="s">
        <v>4756</v>
      </c>
    </row>
    <row r="2906" spans="1:178" x14ac:dyDescent="0.35">
      <c r="A2906" t="s">
        <v>7102</v>
      </c>
      <c r="B2906" t="s">
        <v>465</v>
      </c>
      <c r="C2906" t="s">
        <v>633</v>
      </c>
      <c r="D2906" t="s">
        <v>634</v>
      </c>
      <c r="E2906" t="s">
        <v>1001</v>
      </c>
      <c r="F2906" t="s">
        <v>2275</v>
      </c>
      <c r="I2906" t="s">
        <v>7103</v>
      </c>
      <c r="J2906" t="s">
        <v>2063</v>
      </c>
      <c r="K2906" t="s">
        <v>1417</v>
      </c>
      <c r="L2906">
        <v>40</v>
      </c>
      <c r="M2906" t="s">
        <v>276</v>
      </c>
      <c r="N2906" t="s">
        <v>7104</v>
      </c>
      <c r="O2906">
        <v>700</v>
      </c>
      <c r="P2906">
        <v>35</v>
      </c>
      <c r="Q2906">
        <v>-120</v>
      </c>
      <c r="R2906">
        <v>500</v>
      </c>
      <c r="S2906">
        <v>12</v>
      </c>
      <c r="T2906">
        <v>17</v>
      </c>
      <c r="U2906">
        <v>15</v>
      </c>
      <c r="V2906" t="s">
        <v>7078</v>
      </c>
      <c r="W2906" t="s">
        <v>7079</v>
      </c>
      <c r="Y2906" t="s">
        <v>407</v>
      </c>
      <c r="Z2906" t="s">
        <v>408</v>
      </c>
      <c r="AB2906" s="8"/>
      <c r="AC2906">
        <v>1</v>
      </c>
      <c r="AF2906" t="s">
        <v>6416</v>
      </c>
      <c r="AG2906">
        <v>1</v>
      </c>
      <c r="AH2906">
        <v>2.5</v>
      </c>
      <c r="AL2906" s="6">
        <v>57.786999999999999</v>
      </c>
      <c r="AM2906" s="1">
        <v>17.733000000000001</v>
      </c>
      <c r="AN2906" s="3">
        <v>14.061999999999999</v>
      </c>
      <c r="AO2906" s="8">
        <f t="shared" si="270"/>
        <v>89.581999999999994</v>
      </c>
      <c r="AP2906" s="8">
        <f t="shared" si="271"/>
        <v>3.2587266677945075</v>
      </c>
      <c r="AQ2906" s="8">
        <f t="shared" si="272"/>
        <v>4</v>
      </c>
      <c r="AR2906" s="6">
        <v>61.584000000000003</v>
      </c>
      <c r="AS2906" s="1">
        <v>17.728000000000002</v>
      </c>
      <c r="AT2906" s="3">
        <v>10.592000000000001</v>
      </c>
      <c r="AU2906" s="8">
        <f t="shared" si="273"/>
        <v>-3.7970000000000041</v>
      </c>
      <c r="AV2906" s="8">
        <f t="shared" si="275"/>
        <v>3.4738267148014441</v>
      </c>
      <c r="AW2906" s="8">
        <f t="shared" si="274"/>
        <v>4</v>
      </c>
      <c r="AZ2906">
        <v>1</v>
      </c>
      <c r="BJ2906">
        <v>1</v>
      </c>
      <c r="BK2906">
        <v>1</v>
      </c>
      <c r="BM2906">
        <v>1</v>
      </c>
      <c r="BS2906">
        <v>1</v>
      </c>
      <c r="CA2906">
        <v>1</v>
      </c>
      <c r="CF2906">
        <v>1</v>
      </c>
      <c r="CS2906">
        <v>1</v>
      </c>
      <c r="CX2906">
        <v>1</v>
      </c>
      <c r="CY2906">
        <v>1</v>
      </c>
      <c r="DB2906">
        <v>1</v>
      </c>
      <c r="DF2906">
        <v>1</v>
      </c>
      <c r="DG2906">
        <v>1</v>
      </c>
      <c r="DP2906">
        <v>1</v>
      </c>
      <c r="DR2906">
        <v>1</v>
      </c>
      <c r="DZ2906">
        <v>1</v>
      </c>
      <c r="EY2906">
        <v>1</v>
      </c>
      <c r="FA2906">
        <v>1</v>
      </c>
      <c r="FB2906">
        <v>1</v>
      </c>
      <c r="FC2906">
        <v>1</v>
      </c>
      <c r="FM2906">
        <v>1</v>
      </c>
      <c r="FV2906" t="s">
        <v>2193</v>
      </c>
    </row>
    <row r="2907" spans="1:178" x14ac:dyDescent="0.35">
      <c r="A2907" t="s">
        <v>4923</v>
      </c>
      <c r="B2907" t="s">
        <v>213</v>
      </c>
      <c r="C2907" t="s">
        <v>621</v>
      </c>
      <c r="D2907" t="s">
        <v>1377</v>
      </c>
      <c r="E2907" t="s">
        <v>3135</v>
      </c>
      <c r="F2907" t="s">
        <v>4924</v>
      </c>
      <c r="I2907" t="s">
        <v>4925</v>
      </c>
      <c r="J2907" t="s">
        <v>507</v>
      </c>
      <c r="K2907" t="s">
        <v>200</v>
      </c>
      <c r="L2907">
        <v>80</v>
      </c>
      <c r="M2907" t="s">
        <v>1812</v>
      </c>
      <c r="N2907" t="s">
        <v>1533</v>
      </c>
      <c r="O2907">
        <v>50</v>
      </c>
      <c r="P2907">
        <v>28</v>
      </c>
      <c r="Q2907">
        <v>-16</v>
      </c>
      <c r="R2907">
        <v>100</v>
      </c>
      <c r="S2907">
        <v>18</v>
      </c>
      <c r="T2907">
        <v>23</v>
      </c>
      <c r="U2907">
        <v>22</v>
      </c>
      <c r="V2907" t="s">
        <v>625</v>
      </c>
      <c r="W2907" t="s">
        <v>1158</v>
      </c>
      <c r="X2907" t="s">
        <v>1031</v>
      </c>
      <c r="Y2907" t="s">
        <v>641</v>
      </c>
      <c r="Z2907" t="s">
        <v>642</v>
      </c>
      <c r="AB2907" s="8"/>
      <c r="AC2907">
        <v>1</v>
      </c>
      <c r="AF2907" t="s">
        <v>3724</v>
      </c>
      <c r="AG2907">
        <v>12</v>
      </c>
      <c r="AH2907">
        <v>0.4</v>
      </c>
      <c r="AL2907" s="6">
        <v>38.329000000000001</v>
      </c>
      <c r="AM2907" s="1">
        <v>18.161000000000001</v>
      </c>
      <c r="AN2907" s="3">
        <v>28.986000000000001</v>
      </c>
      <c r="AO2907" s="8">
        <f t="shared" si="270"/>
        <v>85.475999999999999</v>
      </c>
      <c r="AP2907" s="8">
        <f t="shared" si="271"/>
        <v>2.1105115357083859</v>
      </c>
      <c r="AQ2907" s="8">
        <f t="shared" si="272"/>
        <v>4</v>
      </c>
      <c r="AR2907" s="6">
        <v>37.101999999999997</v>
      </c>
      <c r="AS2907" s="1">
        <v>16.991</v>
      </c>
      <c r="AT2907" s="3">
        <v>31.786000000000001</v>
      </c>
      <c r="AU2907" s="8">
        <f t="shared" si="273"/>
        <v>1.2270000000000039</v>
      </c>
      <c r="AV2907" s="8">
        <f t="shared" si="275"/>
        <v>2.1836266258607497</v>
      </c>
      <c r="AW2907" s="8">
        <f t="shared" si="274"/>
        <v>4</v>
      </c>
      <c r="AX2907">
        <v>1</v>
      </c>
      <c r="BD2907">
        <v>1</v>
      </c>
      <c r="BH2907">
        <v>1</v>
      </c>
      <c r="BI2907">
        <v>1</v>
      </c>
      <c r="BM2907">
        <v>1</v>
      </c>
      <c r="CA2907">
        <v>1</v>
      </c>
      <c r="CG2907">
        <v>1</v>
      </c>
      <c r="CS2907">
        <v>1</v>
      </c>
      <c r="CX2907">
        <v>1</v>
      </c>
      <c r="DF2907">
        <v>1</v>
      </c>
      <c r="EE2907">
        <v>1</v>
      </c>
      <c r="FG2907">
        <v>1</v>
      </c>
    </row>
    <row r="2908" spans="1:178" x14ac:dyDescent="0.35">
      <c r="A2908" t="s">
        <v>4930</v>
      </c>
      <c r="B2908" t="s">
        <v>213</v>
      </c>
      <c r="C2908" t="s">
        <v>621</v>
      </c>
      <c r="D2908" t="s">
        <v>1377</v>
      </c>
      <c r="E2908" t="s">
        <v>3135</v>
      </c>
      <c r="F2908" t="s">
        <v>4927</v>
      </c>
      <c r="I2908" t="s">
        <v>4931</v>
      </c>
      <c r="J2908" t="s">
        <v>507</v>
      </c>
      <c r="K2908" t="s">
        <v>295</v>
      </c>
      <c r="L2908">
        <v>20</v>
      </c>
      <c r="M2908" t="s">
        <v>1812</v>
      </c>
      <c r="N2908" t="s">
        <v>1533</v>
      </c>
      <c r="O2908">
        <v>50</v>
      </c>
      <c r="P2908">
        <v>28</v>
      </c>
      <c r="Q2908">
        <v>-16</v>
      </c>
      <c r="R2908">
        <v>200</v>
      </c>
      <c r="S2908">
        <v>17</v>
      </c>
      <c r="T2908">
        <v>22</v>
      </c>
      <c r="U2908">
        <v>20</v>
      </c>
      <c r="V2908" t="s">
        <v>953</v>
      </c>
      <c r="W2908" t="s">
        <v>1158</v>
      </c>
      <c r="X2908" t="s">
        <v>1031</v>
      </c>
      <c r="Y2908" t="s">
        <v>641</v>
      </c>
      <c r="Z2908" t="s">
        <v>642</v>
      </c>
      <c r="AB2908" s="8"/>
      <c r="AC2908">
        <v>1</v>
      </c>
      <c r="AF2908" t="s">
        <v>3276</v>
      </c>
      <c r="AG2908">
        <v>5</v>
      </c>
      <c r="AH2908">
        <v>0.5</v>
      </c>
      <c r="AL2908" s="6">
        <v>75.56</v>
      </c>
      <c r="AM2908" s="1">
        <v>8.7889999999999997</v>
      </c>
      <c r="AN2908" s="3">
        <v>9.282</v>
      </c>
      <c r="AO2908" s="8">
        <f t="shared" si="270"/>
        <v>93.631</v>
      </c>
      <c r="AP2908" s="8">
        <f t="shared" si="271"/>
        <v>8.597110023893503</v>
      </c>
      <c r="AQ2908" s="8">
        <f t="shared" si="272"/>
        <v>4</v>
      </c>
      <c r="AR2908" s="6">
        <v>74.36</v>
      </c>
      <c r="AS2908" s="1">
        <v>9.7609999999999992</v>
      </c>
      <c r="AT2908" s="3">
        <v>9.5210000000000008</v>
      </c>
      <c r="AU2908" s="8">
        <f t="shared" si="273"/>
        <v>1.2000000000000028</v>
      </c>
      <c r="AV2908" s="8">
        <f t="shared" si="275"/>
        <v>7.6180719188607728</v>
      </c>
      <c r="AW2908" s="8">
        <f t="shared" si="274"/>
        <v>4</v>
      </c>
      <c r="AX2908">
        <v>1</v>
      </c>
      <c r="BC2908">
        <v>1</v>
      </c>
      <c r="BH2908">
        <v>1</v>
      </c>
      <c r="BM2908">
        <v>1</v>
      </c>
      <c r="CA2908">
        <v>1</v>
      </c>
      <c r="CF2908">
        <v>1</v>
      </c>
      <c r="CS2908">
        <v>1</v>
      </c>
      <c r="CX2908">
        <v>1</v>
      </c>
      <c r="DF2908">
        <v>1</v>
      </c>
      <c r="DO2908">
        <v>1</v>
      </c>
      <c r="DP2908">
        <v>1</v>
      </c>
      <c r="DU2908">
        <v>1</v>
      </c>
      <c r="DZ2908">
        <v>1</v>
      </c>
      <c r="EK2908">
        <v>1</v>
      </c>
      <c r="EY2908">
        <v>1</v>
      </c>
      <c r="EZ2908">
        <v>1</v>
      </c>
      <c r="FB2908">
        <v>1</v>
      </c>
      <c r="FE2908">
        <v>1</v>
      </c>
      <c r="FG2908">
        <v>1</v>
      </c>
    </row>
    <row r="2909" spans="1:178" x14ac:dyDescent="0.35">
      <c r="A2909" t="s">
        <v>4937</v>
      </c>
      <c r="B2909" t="s">
        <v>328</v>
      </c>
      <c r="C2909" t="s">
        <v>1169</v>
      </c>
      <c r="D2909" t="s">
        <v>1330</v>
      </c>
      <c r="F2909" t="s">
        <v>1331</v>
      </c>
      <c r="I2909" t="s">
        <v>4938</v>
      </c>
      <c r="J2909" t="s">
        <v>507</v>
      </c>
      <c r="K2909" t="s">
        <v>295</v>
      </c>
      <c r="L2909">
        <v>40</v>
      </c>
      <c r="M2909" t="s">
        <v>1812</v>
      </c>
      <c r="N2909" t="s">
        <v>1533</v>
      </c>
      <c r="O2909">
        <v>200</v>
      </c>
      <c r="P2909">
        <v>28</v>
      </c>
      <c r="Q2909">
        <v>-16</v>
      </c>
      <c r="R2909">
        <v>100</v>
      </c>
      <c r="S2909">
        <v>18</v>
      </c>
      <c r="T2909">
        <v>23</v>
      </c>
      <c r="U2909">
        <v>20</v>
      </c>
      <c r="V2909" t="s">
        <v>830</v>
      </c>
      <c r="W2909" t="s">
        <v>1551</v>
      </c>
      <c r="X2909" t="s">
        <v>933</v>
      </c>
      <c r="Y2909" t="s">
        <v>641</v>
      </c>
      <c r="Z2909" t="s">
        <v>642</v>
      </c>
      <c r="AB2909" s="8"/>
      <c r="AD2909">
        <v>1</v>
      </c>
      <c r="AF2909" t="s">
        <v>7444</v>
      </c>
      <c r="AL2909" s="6">
        <v>70.864999999999995</v>
      </c>
      <c r="AM2909" s="1">
        <v>8.7799999999999994</v>
      </c>
      <c r="AN2909" s="3">
        <v>10.792999999999999</v>
      </c>
      <c r="AO2909" s="8">
        <f t="shared" si="270"/>
        <v>90.437999999999988</v>
      </c>
      <c r="AP2909" s="8">
        <f t="shared" si="271"/>
        <v>8.0711845102505695</v>
      </c>
      <c r="AQ2909" s="8">
        <f t="shared" si="272"/>
        <v>4</v>
      </c>
      <c r="AR2909" s="6">
        <v>73.515000000000001</v>
      </c>
      <c r="AS2909" s="1">
        <v>7.95</v>
      </c>
      <c r="AT2909" s="3">
        <v>9.7439999999999998</v>
      </c>
      <c r="AU2909" s="8">
        <f t="shared" si="273"/>
        <v>-2.6500000000000057</v>
      </c>
      <c r="AV2909" s="8">
        <f t="shared" si="275"/>
        <v>9.2471698113207541</v>
      </c>
      <c r="AW2909" s="8">
        <f t="shared" si="274"/>
        <v>4</v>
      </c>
      <c r="AY2909">
        <v>1</v>
      </c>
      <c r="BE2909">
        <v>1</v>
      </c>
      <c r="BH2909">
        <v>1</v>
      </c>
      <c r="BK2909">
        <v>1</v>
      </c>
      <c r="BM2909">
        <v>1</v>
      </c>
      <c r="CA2909">
        <v>1</v>
      </c>
      <c r="CF2909">
        <v>1</v>
      </c>
      <c r="CS2909">
        <v>1</v>
      </c>
      <c r="CX2909">
        <v>1</v>
      </c>
      <c r="DF2909">
        <v>1</v>
      </c>
      <c r="DO2909">
        <v>1</v>
      </c>
      <c r="EB2909">
        <v>1</v>
      </c>
      <c r="EP2909">
        <v>1</v>
      </c>
      <c r="EY2909">
        <v>1</v>
      </c>
      <c r="FD2909">
        <v>1</v>
      </c>
    </row>
    <row r="2910" spans="1:178" x14ac:dyDescent="0.35">
      <c r="A2910" t="s">
        <v>4958</v>
      </c>
      <c r="B2910" t="s">
        <v>465</v>
      </c>
      <c r="C2910" t="s">
        <v>633</v>
      </c>
      <c r="D2910" t="s">
        <v>634</v>
      </c>
      <c r="E2910" t="s">
        <v>1186</v>
      </c>
      <c r="F2910" t="s">
        <v>1192</v>
      </c>
      <c r="I2910" t="s">
        <v>4959</v>
      </c>
      <c r="J2910" t="s">
        <v>175</v>
      </c>
      <c r="K2910" t="s">
        <v>186</v>
      </c>
      <c r="L2910">
        <v>80</v>
      </c>
      <c r="M2910" t="s">
        <v>1812</v>
      </c>
      <c r="N2910" t="s">
        <v>1533</v>
      </c>
      <c r="O2910">
        <v>700</v>
      </c>
      <c r="P2910">
        <v>28</v>
      </c>
      <c r="Q2910">
        <v>-16</v>
      </c>
      <c r="V2910" t="s">
        <v>830</v>
      </c>
      <c r="W2910" t="s">
        <v>4960</v>
      </c>
      <c r="X2910" t="s">
        <v>1471</v>
      </c>
      <c r="Y2910" t="s">
        <v>641</v>
      </c>
      <c r="Z2910" t="s">
        <v>642</v>
      </c>
      <c r="AB2910" s="8"/>
      <c r="AD2910">
        <v>1</v>
      </c>
      <c r="AF2910" t="s">
        <v>3276</v>
      </c>
      <c r="AG2910">
        <v>6</v>
      </c>
      <c r="AH2910">
        <v>2.4</v>
      </c>
      <c r="AL2910" s="6">
        <v>56.829000000000001</v>
      </c>
      <c r="AM2910" s="1">
        <v>13.539</v>
      </c>
      <c r="AN2910" s="3">
        <v>21.353000000000002</v>
      </c>
      <c r="AO2910" s="8">
        <f t="shared" si="270"/>
        <v>91.721000000000004</v>
      </c>
      <c r="AP2910" s="8">
        <f t="shared" si="271"/>
        <v>4.1974296476844675</v>
      </c>
      <c r="AQ2910" s="8">
        <f t="shared" si="272"/>
        <v>4</v>
      </c>
      <c r="AR2910" s="6">
        <v>55.540999999999997</v>
      </c>
      <c r="AS2910" s="1">
        <v>14.058999999999999</v>
      </c>
      <c r="AT2910" s="3">
        <v>22.521000000000001</v>
      </c>
      <c r="AU2910" s="8">
        <f t="shared" si="273"/>
        <v>1.2880000000000038</v>
      </c>
      <c r="AV2910" s="8">
        <f t="shared" si="275"/>
        <v>3.9505654740735472</v>
      </c>
      <c r="AW2910" s="8">
        <f t="shared" si="274"/>
        <v>4</v>
      </c>
      <c r="AX2910">
        <v>1</v>
      </c>
      <c r="BC2910">
        <v>1</v>
      </c>
      <c r="BE2910">
        <v>1</v>
      </c>
      <c r="BH2910">
        <v>1</v>
      </c>
      <c r="BI2910">
        <v>1</v>
      </c>
      <c r="BM2910">
        <v>1</v>
      </c>
      <c r="BP2910">
        <v>1</v>
      </c>
      <c r="BS2910">
        <v>1</v>
      </c>
      <c r="BU2910">
        <v>1</v>
      </c>
      <c r="CB2910">
        <v>1</v>
      </c>
      <c r="CE2910">
        <v>1</v>
      </c>
      <c r="CS2910">
        <v>1</v>
      </c>
      <c r="CY2910">
        <v>1</v>
      </c>
      <c r="DF2910">
        <v>1</v>
      </c>
      <c r="DP2910">
        <v>1</v>
      </c>
      <c r="EB2910">
        <v>1</v>
      </c>
      <c r="ED2910">
        <v>1</v>
      </c>
      <c r="EY2910">
        <v>1</v>
      </c>
      <c r="FA2910">
        <v>1</v>
      </c>
      <c r="FB2910">
        <v>1</v>
      </c>
      <c r="FT2910">
        <v>1</v>
      </c>
      <c r="FV2910" t="s">
        <v>642</v>
      </c>
    </row>
    <row r="2911" spans="1:178" x14ac:dyDescent="0.35">
      <c r="A2911" t="s">
        <v>4970</v>
      </c>
      <c r="B2911" t="s">
        <v>465</v>
      </c>
      <c r="C2911" t="s">
        <v>466</v>
      </c>
      <c r="D2911" t="s">
        <v>822</v>
      </c>
      <c r="F2911" t="s">
        <v>823</v>
      </c>
      <c r="I2911" t="s">
        <v>4971</v>
      </c>
      <c r="J2911" t="s">
        <v>175</v>
      </c>
      <c r="K2911" t="s">
        <v>200</v>
      </c>
      <c r="L2911">
        <v>80</v>
      </c>
      <c r="M2911" t="s">
        <v>2147</v>
      </c>
      <c r="N2911" t="s">
        <v>210</v>
      </c>
      <c r="O2911">
        <v>2000</v>
      </c>
      <c r="P2911">
        <v>28</v>
      </c>
      <c r="Q2911">
        <v>-16</v>
      </c>
      <c r="V2911" t="s">
        <v>4972</v>
      </c>
      <c r="W2911" t="s">
        <v>4973</v>
      </c>
      <c r="X2911" t="s">
        <v>1471</v>
      </c>
      <c r="Y2911" t="s">
        <v>641</v>
      </c>
      <c r="Z2911" t="s">
        <v>642</v>
      </c>
      <c r="AB2911" s="8"/>
      <c r="AC2911">
        <v>1</v>
      </c>
      <c r="AF2911" t="s">
        <v>3724</v>
      </c>
      <c r="AG2911">
        <v>12</v>
      </c>
      <c r="AH2911">
        <v>0.8</v>
      </c>
      <c r="AL2911" s="6">
        <v>52.715000000000003</v>
      </c>
      <c r="AM2911" s="1">
        <v>17.242999999999999</v>
      </c>
      <c r="AN2911" s="3">
        <v>13.548999999999999</v>
      </c>
      <c r="AO2911" s="8">
        <f t="shared" si="270"/>
        <v>83.507000000000005</v>
      </c>
      <c r="AP2911" s="8">
        <f t="shared" si="271"/>
        <v>3.0571826248332661</v>
      </c>
      <c r="AQ2911" s="8">
        <f t="shared" si="272"/>
        <v>4</v>
      </c>
      <c r="AR2911" s="6">
        <v>48.747999999999998</v>
      </c>
      <c r="AS2911" s="1">
        <v>19.72</v>
      </c>
      <c r="AT2911" s="3">
        <v>14.284000000000001</v>
      </c>
      <c r="AU2911" s="8">
        <f t="shared" si="273"/>
        <v>3.9670000000000059</v>
      </c>
      <c r="AV2911" s="8">
        <f t="shared" si="275"/>
        <v>2.4720081135902636</v>
      </c>
      <c r="AW2911" s="8">
        <f t="shared" si="274"/>
        <v>4</v>
      </c>
      <c r="AX2911">
        <v>1</v>
      </c>
      <c r="BC2911">
        <v>1</v>
      </c>
      <c r="BD2911">
        <v>1</v>
      </c>
      <c r="BH2911">
        <v>1</v>
      </c>
      <c r="BM2911">
        <v>1</v>
      </c>
      <c r="BS2911">
        <v>1</v>
      </c>
      <c r="BW2911">
        <v>1</v>
      </c>
      <c r="CA2911">
        <v>1</v>
      </c>
      <c r="CF2911">
        <v>1</v>
      </c>
      <c r="CT2911">
        <v>1</v>
      </c>
      <c r="CX2911">
        <v>1</v>
      </c>
      <c r="DE2911">
        <v>1</v>
      </c>
      <c r="DF2911">
        <v>1</v>
      </c>
      <c r="DZ2911">
        <v>1</v>
      </c>
      <c r="ED2911">
        <v>1</v>
      </c>
      <c r="EY2911">
        <v>1</v>
      </c>
      <c r="FB2911">
        <v>1</v>
      </c>
      <c r="FI2911">
        <v>1</v>
      </c>
      <c r="FS2911">
        <v>1</v>
      </c>
      <c r="FV2911" t="s">
        <v>1216</v>
      </c>
    </row>
    <row r="2912" spans="1:178" x14ac:dyDescent="0.35">
      <c r="A2912" t="s">
        <v>5947</v>
      </c>
      <c r="B2912" t="s">
        <v>213</v>
      </c>
      <c r="C2912" t="s">
        <v>621</v>
      </c>
      <c r="D2912" t="s">
        <v>875</v>
      </c>
      <c r="F2912" t="s">
        <v>2329</v>
      </c>
      <c r="I2912" t="s">
        <v>5948</v>
      </c>
      <c r="J2912" t="s">
        <v>507</v>
      </c>
      <c r="K2912" t="s">
        <v>295</v>
      </c>
      <c r="L2912">
        <v>80</v>
      </c>
      <c r="M2912" t="s">
        <v>1013</v>
      </c>
      <c r="N2912" t="s">
        <v>1536</v>
      </c>
      <c r="O2912">
        <v>1100</v>
      </c>
      <c r="P2912">
        <v>28</v>
      </c>
      <c r="Q2912">
        <v>-16</v>
      </c>
      <c r="R2912">
        <v>500</v>
      </c>
      <c r="S2912">
        <v>16</v>
      </c>
      <c r="T2912">
        <v>21</v>
      </c>
      <c r="U2912">
        <v>20</v>
      </c>
      <c r="V2912" t="s">
        <v>2399</v>
      </c>
      <c r="W2912" t="s">
        <v>1158</v>
      </c>
      <c r="X2912" t="s">
        <v>1031</v>
      </c>
      <c r="Y2912" t="s">
        <v>641</v>
      </c>
      <c r="Z2912" t="s">
        <v>642</v>
      </c>
      <c r="AB2912" s="8"/>
      <c r="AD2912">
        <v>1</v>
      </c>
      <c r="AF2912" t="s">
        <v>3276</v>
      </c>
      <c r="AG2912">
        <v>2</v>
      </c>
      <c r="AH2912">
        <v>1.8</v>
      </c>
      <c r="AL2912" s="6">
        <v>62.686</v>
      </c>
      <c r="AM2912" s="1">
        <v>13.991</v>
      </c>
      <c r="AN2912" s="3">
        <v>9.1959999999999997</v>
      </c>
      <c r="AO2912" s="8">
        <f t="shared" si="270"/>
        <v>85.87299999999999</v>
      </c>
      <c r="AP2912" s="8">
        <f t="shared" si="271"/>
        <v>4.4804517189621897</v>
      </c>
      <c r="AQ2912" s="8">
        <f t="shared" si="272"/>
        <v>4</v>
      </c>
      <c r="AR2912" s="6">
        <v>61.753</v>
      </c>
      <c r="AS2912" s="1">
        <v>14.946</v>
      </c>
      <c r="AT2912" s="3">
        <v>9.3699999999999992</v>
      </c>
      <c r="AU2912" s="8">
        <f t="shared" si="273"/>
        <v>0.93299999999999983</v>
      </c>
      <c r="AV2912" s="8">
        <f t="shared" si="275"/>
        <v>4.131740934029172</v>
      </c>
      <c r="AW2912" s="8">
        <f t="shared" si="274"/>
        <v>4</v>
      </c>
      <c r="AX2912">
        <v>1</v>
      </c>
      <c r="BD2912">
        <v>1</v>
      </c>
      <c r="BH2912">
        <v>1</v>
      </c>
      <c r="BI2912">
        <v>1</v>
      </c>
      <c r="BM2912">
        <v>1</v>
      </c>
      <c r="CA2912">
        <v>1</v>
      </c>
      <c r="CG2912">
        <v>1</v>
      </c>
      <c r="CS2912">
        <v>1</v>
      </c>
      <c r="CY2912">
        <v>1</v>
      </c>
      <c r="DF2912">
        <v>1</v>
      </c>
      <c r="DR2912">
        <v>1</v>
      </c>
      <c r="DZ2912">
        <v>1</v>
      </c>
      <c r="EY2912">
        <v>0</v>
      </c>
      <c r="EZ2912">
        <v>0</v>
      </c>
      <c r="FA2912">
        <v>0</v>
      </c>
      <c r="FB2912">
        <v>0</v>
      </c>
      <c r="FC2912">
        <v>0</v>
      </c>
      <c r="FD2912">
        <v>0</v>
      </c>
      <c r="FE2912">
        <v>0</v>
      </c>
      <c r="FF2912">
        <v>0</v>
      </c>
      <c r="FG2912">
        <v>0</v>
      </c>
      <c r="FH2912">
        <v>0</v>
      </c>
      <c r="FI2912">
        <v>0</v>
      </c>
      <c r="FJ2912">
        <v>0</v>
      </c>
      <c r="FK2912">
        <v>0</v>
      </c>
      <c r="FL2912">
        <v>0</v>
      </c>
      <c r="FM2912">
        <v>0</v>
      </c>
      <c r="FO2912">
        <v>0</v>
      </c>
      <c r="FP2912">
        <v>0</v>
      </c>
      <c r="FQ2912">
        <v>0</v>
      </c>
      <c r="FR2912">
        <v>0</v>
      </c>
    </row>
    <row r="2913" spans="1:178" x14ac:dyDescent="0.35">
      <c r="A2913" t="s">
        <v>5028</v>
      </c>
      <c r="B2913" t="s">
        <v>269</v>
      </c>
      <c r="C2913" t="s">
        <v>319</v>
      </c>
      <c r="D2913" t="s">
        <v>320</v>
      </c>
      <c r="E2913" t="s">
        <v>320</v>
      </c>
      <c r="F2913" t="s">
        <v>1163</v>
      </c>
      <c r="I2913" t="s">
        <v>5029</v>
      </c>
      <c r="J2913" t="s">
        <v>507</v>
      </c>
      <c r="K2913" t="s">
        <v>14294</v>
      </c>
      <c r="L2913">
        <v>40</v>
      </c>
      <c r="M2913" t="s">
        <v>2147</v>
      </c>
      <c r="N2913" t="s">
        <v>5006</v>
      </c>
      <c r="O2913">
        <v>2100</v>
      </c>
      <c r="P2913">
        <v>28</v>
      </c>
      <c r="Q2913">
        <v>-16</v>
      </c>
      <c r="V2913" t="s">
        <v>1190</v>
      </c>
      <c r="W2913" t="s">
        <v>5030</v>
      </c>
      <c r="X2913" t="s">
        <v>1519</v>
      </c>
      <c r="Y2913" t="s">
        <v>641</v>
      </c>
      <c r="Z2913" t="s">
        <v>642</v>
      </c>
      <c r="AD2913">
        <v>1</v>
      </c>
      <c r="AF2913" t="s">
        <v>4051</v>
      </c>
      <c r="AG2913">
        <v>6</v>
      </c>
      <c r="AH2913">
        <v>0.7</v>
      </c>
      <c r="AL2913" s="6">
        <v>50.018999999999998</v>
      </c>
      <c r="AM2913" s="1">
        <v>18.928999999999998</v>
      </c>
      <c r="AN2913" s="3">
        <v>16.614999999999998</v>
      </c>
      <c r="AO2913" s="8">
        <f t="shared" si="270"/>
        <v>85.562999999999988</v>
      </c>
      <c r="AP2913" s="8">
        <f t="shared" si="271"/>
        <v>2.6424533784140736</v>
      </c>
      <c r="AQ2913" s="8">
        <f t="shared" si="272"/>
        <v>4</v>
      </c>
      <c r="AR2913" s="6">
        <v>49.624000000000002</v>
      </c>
      <c r="AS2913" s="1">
        <v>18.553000000000001</v>
      </c>
      <c r="AT2913" s="3">
        <v>17.367999999999999</v>
      </c>
      <c r="AU2913" s="8">
        <f t="shared" si="273"/>
        <v>0.39499999999999602</v>
      </c>
      <c r="AV2913" s="8">
        <f t="shared" si="275"/>
        <v>2.6747156794049478</v>
      </c>
      <c r="AW2913" s="8">
        <f t="shared" si="274"/>
        <v>4</v>
      </c>
      <c r="AX2913">
        <v>1</v>
      </c>
      <c r="BC2913">
        <v>1</v>
      </c>
      <c r="BH2913">
        <v>1</v>
      </c>
      <c r="BI2913">
        <v>1</v>
      </c>
      <c r="BJ2913">
        <v>1</v>
      </c>
      <c r="BM2913">
        <v>1</v>
      </c>
      <c r="BS2913">
        <v>1</v>
      </c>
      <c r="CA2913">
        <v>1</v>
      </c>
      <c r="CF2913">
        <v>1</v>
      </c>
      <c r="CS2913">
        <v>1</v>
      </c>
      <c r="CY2913">
        <v>1</v>
      </c>
      <c r="DD2913">
        <v>1</v>
      </c>
      <c r="DP2913">
        <v>1</v>
      </c>
      <c r="DT2913">
        <v>1</v>
      </c>
      <c r="DX2913">
        <v>1</v>
      </c>
      <c r="DZ2913">
        <v>1</v>
      </c>
      <c r="EE2913">
        <v>1</v>
      </c>
      <c r="EY2913">
        <v>1</v>
      </c>
      <c r="FB2913">
        <v>1</v>
      </c>
      <c r="FC2913">
        <v>1</v>
      </c>
    </row>
    <row r="2914" spans="1:178" x14ac:dyDescent="0.35">
      <c r="A2914" t="s">
        <v>5034</v>
      </c>
      <c r="B2914" t="s">
        <v>213</v>
      </c>
      <c r="C2914" t="s">
        <v>621</v>
      </c>
      <c r="D2914" t="s">
        <v>622</v>
      </c>
      <c r="F2914" t="s">
        <v>5038</v>
      </c>
      <c r="I2914" t="s">
        <v>5039</v>
      </c>
      <c r="J2914" t="s">
        <v>175</v>
      </c>
      <c r="K2914" t="s">
        <v>186</v>
      </c>
      <c r="L2914">
        <v>150</v>
      </c>
      <c r="M2914" t="s">
        <v>1812</v>
      </c>
      <c r="N2914" t="s">
        <v>1533</v>
      </c>
      <c r="O2914">
        <v>5</v>
      </c>
      <c r="P2914">
        <v>28</v>
      </c>
      <c r="Q2914">
        <v>-16</v>
      </c>
      <c r="R2914">
        <v>100</v>
      </c>
      <c r="S2914">
        <v>18</v>
      </c>
      <c r="T2914">
        <v>23</v>
      </c>
      <c r="U2914">
        <v>22</v>
      </c>
      <c r="V2914" t="s">
        <v>625</v>
      </c>
      <c r="W2914" t="s">
        <v>5040</v>
      </c>
      <c r="X2914" t="s">
        <v>1031</v>
      </c>
      <c r="Y2914" t="s">
        <v>641</v>
      </c>
      <c r="Z2914" t="s">
        <v>642</v>
      </c>
      <c r="AE2914">
        <v>1</v>
      </c>
      <c r="AF2914" t="s">
        <v>7444</v>
      </c>
      <c r="AL2914" s="6">
        <v>76.144000000000005</v>
      </c>
      <c r="AM2914" s="1">
        <v>8.0860000000000003</v>
      </c>
      <c r="AN2914" s="3">
        <v>8.202</v>
      </c>
      <c r="AO2914" s="8">
        <f t="shared" si="270"/>
        <v>92.432000000000002</v>
      </c>
      <c r="AP2914" s="8">
        <f t="shared" si="271"/>
        <v>9.4167697254513971</v>
      </c>
      <c r="AQ2914" s="8">
        <f t="shared" si="272"/>
        <v>4</v>
      </c>
      <c r="AR2914" s="6">
        <v>78.611000000000004</v>
      </c>
      <c r="AS2914" s="1">
        <v>7.3209999999999997</v>
      </c>
      <c r="AT2914" s="3">
        <v>7.1</v>
      </c>
      <c r="AU2914" s="8">
        <f t="shared" si="273"/>
        <v>-2.4669999999999987</v>
      </c>
      <c r="AV2914" s="8">
        <f t="shared" si="275"/>
        <v>10.737740745799755</v>
      </c>
      <c r="AW2914" s="8">
        <f t="shared" si="274"/>
        <v>5</v>
      </c>
      <c r="AY2914">
        <v>1</v>
      </c>
      <c r="BI2914">
        <v>1</v>
      </c>
      <c r="BJ2914">
        <v>1</v>
      </c>
      <c r="BM2914">
        <v>1</v>
      </c>
      <c r="BX2914">
        <v>1</v>
      </c>
      <c r="CA2914">
        <v>1</v>
      </c>
      <c r="CG2914">
        <v>1</v>
      </c>
      <c r="CS2914">
        <v>1</v>
      </c>
      <c r="CY2914">
        <v>1</v>
      </c>
      <c r="DF2914">
        <v>1</v>
      </c>
      <c r="DO2914">
        <v>1</v>
      </c>
      <c r="DZ2914">
        <v>1</v>
      </c>
      <c r="EE2914">
        <v>1</v>
      </c>
      <c r="EM2914">
        <v>1</v>
      </c>
      <c r="ES2914">
        <v>1</v>
      </c>
      <c r="EX2914">
        <v>1</v>
      </c>
      <c r="FG2914">
        <v>1</v>
      </c>
      <c r="FK2914">
        <v>1</v>
      </c>
    </row>
    <row r="2915" spans="1:178" x14ac:dyDescent="0.35">
      <c r="A2915" t="s">
        <v>5045</v>
      </c>
      <c r="B2915" t="s">
        <v>465</v>
      </c>
      <c r="C2915" t="s">
        <v>633</v>
      </c>
      <c r="D2915" t="s">
        <v>634</v>
      </c>
      <c r="E2915" t="s">
        <v>1186</v>
      </c>
      <c r="F2915" t="s">
        <v>2476</v>
      </c>
      <c r="I2915" t="s">
        <v>5046</v>
      </c>
      <c r="J2915" t="s">
        <v>175</v>
      </c>
      <c r="K2915" t="s">
        <v>200</v>
      </c>
      <c r="L2915">
        <v>40</v>
      </c>
      <c r="M2915" t="s">
        <v>1812</v>
      </c>
      <c r="N2915" t="s">
        <v>1533</v>
      </c>
      <c r="O2915">
        <v>600</v>
      </c>
      <c r="P2915">
        <v>28</v>
      </c>
      <c r="Q2915">
        <v>-16</v>
      </c>
      <c r="V2915" t="s">
        <v>1202</v>
      </c>
      <c r="W2915" t="s">
        <v>5047</v>
      </c>
      <c r="X2915" t="s">
        <v>1471</v>
      </c>
      <c r="Y2915" t="s">
        <v>641</v>
      </c>
      <c r="Z2915" t="s">
        <v>642</v>
      </c>
      <c r="AB2915" s="8"/>
      <c r="AC2915">
        <v>1</v>
      </c>
      <c r="AF2915" t="s">
        <v>3276</v>
      </c>
      <c r="AG2915">
        <v>2</v>
      </c>
      <c r="AH2915">
        <v>1.5</v>
      </c>
      <c r="AL2915" s="6">
        <v>43.189</v>
      </c>
      <c r="AM2915" s="1">
        <v>16.321999999999999</v>
      </c>
      <c r="AN2915" s="3">
        <v>22.05</v>
      </c>
      <c r="AO2915" s="8">
        <f t="shared" si="270"/>
        <v>81.560999999999993</v>
      </c>
      <c r="AP2915" s="8">
        <f t="shared" si="271"/>
        <v>2.6460605317975738</v>
      </c>
      <c r="AQ2915" s="8">
        <f t="shared" si="272"/>
        <v>4</v>
      </c>
      <c r="AR2915" s="6">
        <v>46.442999999999998</v>
      </c>
      <c r="AS2915" s="1">
        <v>13.34</v>
      </c>
      <c r="AT2915" s="3">
        <v>20.51</v>
      </c>
      <c r="AU2915" s="8">
        <f t="shared" si="273"/>
        <v>-3.2539999999999978</v>
      </c>
      <c r="AV2915" s="8">
        <f t="shared" si="275"/>
        <v>3.4814842578710645</v>
      </c>
      <c r="AW2915" s="8">
        <f t="shared" si="274"/>
        <v>4</v>
      </c>
      <c r="AX2915">
        <v>1</v>
      </c>
      <c r="BH2915">
        <v>1</v>
      </c>
      <c r="BI2915">
        <v>1</v>
      </c>
      <c r="BM2915">
        <v>1</v>
      </c>
      <c r="BS2915">
        <v>1</v>
      </c>
      <c r="CA2915">
        <v>1</v>
      </c>
      <c r="CE2915">
        <v>1</v>
      </c>
      <c r="CS2915">
        <v>1</v>
      </c>
      <c r="CX2915">
        <v>1</v>
      </c>
      <c r="DF2915">
        <v>1</v>
      </c>
      <c r="DP2915">
        <v>1</v>
      </c>
      <c r="DU2915">
        <v>1</v>
      </c>
      <c r="DZ2915">
        <v>1</v>
      </c>
      <c r="EY2915">
        <v>1</v>
      </c>
      <c r="FA2915">
        <v>1</v>
      </c>
      <c r="FB2915">
        <v>1</v>
      </c>
      <c r="FC2915">
        <v>1</v>
      </c>
      <c r="FN2915">
        <v>1</v>
      </c>
      <c r="FV2915" t="s">
        <v>642</v>
      </c>
    </row>
    <row r="2916" spans="1:178" x14ac:dyDescent="0.35">
      <c r="A2916" t="s">
        <v>6046</v>
      </c>
      <c r="B2916" t="s">
        <v>213</v>
      </c>
      <c r="C2916" t="s">
        <v>621</v>
      </c>
      <c r="D2916" t="s">
        <v>1377</v>
      </c>
      <c r="E2916" t="s">
        <v>3135</v>
      </c>
      <c r="F2916" t="s">
        <v>4927</v>
      </c>
      <c r="I2916" t="s">
        <v>6047</v>
      </c>
      <c r="J2916" t="s">
        <v>507</v>
      </c>
      <c r="K2916" t="s">
        <v>295</v>
      </c>
      <c r="L2916">
        <v>20</v>
      </c>
      <c r="M2916" t="s">
        <v>1013</v>
      </c>
      <c r="N2916" t="s">
        <v>930</v>
      </c>
      <c r="O2916">
        <v>1100</v>
      </c>
      <c r="P2916">
        <v>28</v>
      </c>
      <c r="Q2916">
        <v>-16</v>
      </c>
      <c r="R2916">
        <v>500</v>
      </c>
      <c r="S2916">
        <v>16</v>
      </c>
      <c r="T2916">
        <v>21</v>
      </c>
      <c r="U2916">
        <v>20</v>
      </c>
      <c r="V2916" t="s">
        <v>953</v>
      </c>
      <c r="W2916" t="s">
        <v>932</v>
      </c>
      <c r="X2916" t="s">
        <v>933</v>
      </c>
      <c r="Y2916" t="s">
        <v>641</v>
      </c>
      <c r="Z2916" t="s">
        <v>642</v>
      </c>
      <c r="AB2916" s="8"/>
      <c r="AC2916">
        <v>1</v>
      </c>
      <c r="AF2916" t="s">
        <v>6416</v>
      </c>
      <c r="AG2916">
        <v>1</v>
      </c>
      <c r="AH2916">
        <v>0.6</v>
      </c>
      <c r="AL2916" s="6">
        <v>28.584</v>
      </c>
      <c r="AM2916" s="1">
        <v>10.013999999999999</v>
      </c>
      <c r="AN2916" s="3">
        <v>20.523</v>
      </c>
      <c r="AO2916" s="8">
        <f t="shared" si="270"/>
        <v>59.120999999999995</v>
      </c>
      <c r="AP2916" s="8">
        <f t="shared" si="271"/>
        <v>2.8544038346315159</v>
      </c>
      <c r="AQ2916" s="8">
        <f t="shared" si="272"/>
        <v>4</v>
      </c>
      <c r="AR2916" s="6">
        <v>28.306000000000001</v>
      </c>
      <c r="AS2916" s="1">
        <v>11.385</v>
      </c>
      <c r="AT2916" s="3">
        <v>20.417000000000002</v>
      </c>
      <c r="AU2916" s="8">
        <f t="shared" si="273"/>
        <v>0.27799999999999869</v>
      </c>
      <c r="AV2916" s="8">
        <f t="shared" si="275"/>
        <v>2.4862538427755823</v>
      </c>
      <c r="AW2916" s="8">
        <f t="shared" si="274"/>
        <v>4</v>
      </c>
      <c r="AX2916">
        <v>1</v>
      </c>
      <c r="BD2916">
        <v>1</v>
      </c>
      <c r="BH2916">
        <v>1</v>
      </c>
      <c r="BM2916">
        <v>1</v>
      </c>
      <c r="BX2916">
        <v>1</v>
      </c>
      <c r="BZ2916">
        <v>1</v>
      </c>
      <c r="CG2916">
        <v>1</v>
      </c>
      <c r="CS2916">
        <v>1</v>
      </c>
      <c r="CY2916">
        <v>1</v>
      </c>
      <c r="DD2916">
        <v>1</v>
      </c>
      <c r="DN2916">
        <v>1</v>
      </c>
      <c r="EK2916">
        <v>1</v>
      </c>
      <c r="FC2916">
        <v>1</v>
      </c>
      <c r="FK2916">
        <v>1</v>
      </c>
    </row>
    <row r="2917" spans="1:178" hidden="1" x14ac:dyDescent="0.35">
      <c r="A2917" t="s">
        <v>8517</v>
      </c>
      <c r="B2917" t="s">
        <v>170</v>
      </c>
      <c r="C2917" t="s">
        <v>472</v>
      </c>
      <c r="D2917" t="s">
        <v>473</v>
      </c>
      <c r="F2917" t="s">
        <v>2150</v>
      </c>
      <c r="I2917" t="s">
        <v>8518</v>
      </c>
      <c r="J2917" t="s">
        <v>507</v>
      </c>
      <c r="K2917" t="s">
        <v>1417</v>
      </c>
      <c r="L2917">
        <v>5</v>
      </c>
      <c r="M2917" t="s">
        <v>276</v>
      </c>
      <c r="N2917" t="s">
        <v>276</v>
      </c>
      <c r="O2917">
        <v>30</v>
      </c>
      <c r="P2917">
        <v>35</v>
      </c>
      <c r="Q2917">
        <v>24</v>
      </c>
      <c r="V2917" t="s">
        <v>830</v>
      </c>
      <c r="W2917" t="s">
        <v>8392</v>
      </c>
      <c r="X2917" t="s">
        <v>279</v>
      </c>
      <c r="Y2917" t="s">
        <v>280</v>
      </c>
      <c r="Z2917" t="s">
        <v>181</v>
      </c>
      <c r="AB2917" s="8"/>
      <c r="AD2917">
        <v>1</v>
      </c>
      <c r="AF2917" t="s">
        <v>6416</v>
      </c>
      <c r="AG2917">
        <v>1</v>
      </c>
      <c r="AH2917">
        <v>0.4</v>
      </c>
      <c r="AL2917" s="6" t="s">
        <v>14292</v>
      </c>
      <c r="AM2917" s="1" t="s">
        <v>14292</v>
      </c>
      <c r="AN2917" s="3" t="s">
        <v>14292</v>
      </c>
      <c r="AO2917" s="8">
        <f t="shared" si="270"/>
        <v>0</v>
      </c>
      <c r="AP2917" s="8" t="e">
        <f t="shared" si="271"/>
        <v>#VALUE!</v>
      </c>
      <c r="AQ2917" s="8" t="e">
        <f t="shared" si="272"/>
        <v>#VALUE!</v>
      </c>
      <c r="AU2917" s="8" t="e">
        <f t="shared" si="273"/>
        <v>#VALUE!</v>
      </c>
      <c r="AV2917" s="8" t="e">
        <f t="shared" si="275"/>
        <v>#VALUE!</v>
      </c>
      <c r="AW2917" s="8" t="e">
        <f t="shared" si="274"/>
        <v>#VALUE!</v>
      </c>
      <c r="AZ2917">
        <v>1</v>
      </c>
      <c r="BJ2917">
        <v>1</v>
      </c>
      <c r="BM2917">
        <v>1</v>
      </c>
      <c r="BS2917">
        <v>1</v>
      </c>
      <c r="BZ2917">
        <v>1</v>
      </c>
      <c r="CF2917">
        <v>1</v>
      </c>
      <c r="CS2917">
        <v>1</v>
      </c>
      <c r="CX2917">
        <v>1</v>
      </c>
      <c r="DF2917">
        <v>1</v>
      </c>
      <c r="DO2917">
        <v>1</v>
      </c>
      <c r="DZ2917">
        <v>1</v>
      </c>
      <c r="EY2917">
        <v>1</v>
      </c>
      <c r="FC2917">
        <v>1</v>
      </c>
      <c r="FG2917">
        <v>1</v>
      </c>
      <c r="FR2917">
        <v>1</v>
      </c>
    </row>
    <row r="2918" spans="1:178" x14ac:dyDescent="0.35">
      <c r="A2918" t="s">
        <v>6072</v>
      </c>
      <c r="B2918" t="s">
        <v>465</v>
      </c>
      <c r="C2918" t="s">
        <v>633</v>
      </c>
      <c r="D2918" t="s">
        <v>634</v>
      </c>
      <c r="E2918" t="s">
        <v>1001</v>
      </c>
      <c r="F2918" t="s">
        <v>6073</v>
      </c>
      <c r="I2918" t="s">
        <v>6074</v>
      </c>
      <c r="J2918" t="s">
        <v>294</v>
      </c>
      <c r="K2918" t="s">
        <v>295</v>
      </c>
      <c r="L2918">
        <v>80</v>
      </c>
      <c r="M2918" t="s">
        <v>1013</v>
      </c>
      <c r="N2918" t="s">
        <v>4095</v>
      </c>
      <c r="O2918">
        <v>1000</v>
      </c>
      <c r="P2918">
        <v>28</v>
      </c>
      <c r="Q2918">
        <v>-16</v>
      </c>
      <c r="V2918" t="s">
        <v>695</v>
      </c>
      <c r="W2918" t="s">
        <v>6018</v>
      </c>
      <c r="X2918" t="s">
        <v>5996</v>
      </c>
      <c r="Y2918" t="s">
        <v>641</v>
      </c>
      <c r="Z2918" t="s">
        <v>642</v>
      </c>
      <c r="AB2918" s="8"/>
      <c r="AD2918">
        <v>1</v>
      </c>
      <c r="AF2918" t="s">
        <v>3276</v>
      </c>
      <c r="AG2918">
        <v>7</v>
      </c>
      <c r="AH2918">
        <v>2.1</v>
      </c>
      <c r="AL2918" s="6">
        <v>51.935000000000002</v>
      </c>
      <c r="AM2918" s="1">
        <v>13.428000000000001</v>
      </c>
      <c r="AN2918" s="3">
        <v>24.157</v>
      </c>
      <c r="AO2918" s="8">
        <f t="shared" si="270"/>
        <v>89.52</v>
      </c>
      <c r="AP2918" s="8">
        <f t="shared" si="271"/>
        <v>3.8676645814715518</v>
      </c>
      <c r="AQ2918" s="8">
        <f t="shared" si="272"/>
        <v>4</v>
      </c>
      <c r="AR2918" s="6">
        <v>57.378</v>
      </c>
      <c r="AS2918" s="1">
        <v>10.583</v>
      </c>
      <c r="AT2918" s="3">
        <v>20.663</v>
      </c>
      <c r="AU2918" s="8">
        <f t="shared" si="273"/>
        <v>-5.4429999999999978</v>
      </c>
      <c r="AV2918" s="8">
        <f t="shared" si="275"/>
        <v>5.4217140697344801</v>
      </c>
      <c r="AW2918" s="8">
        <f t="shared" si="274"/>
        <v>4</v>
      </c>
      <c r="AX2918">
        <v>1</v>
      </c>
      <c r="BD2918">
        <v>1</v>
      </c>
      <c r="BF2918">
        <v>1</v>
      </c>
      <c r="BI2918">
        <v>1</v>
      </c>
      <c r="BM2918">
        <v>1</v>
      </c>
      <c r="BS2918">
        <v>1</v>
      </c>
      <c r="BX2918">
        <v>1</v>
      </c>
      <c r="CB2918">
        <v>1</v>
      </c>
      <c r="CE2918">
        <v>1</v>
      </c>
      <c r="CS2918">
        <v>1</v>
      </c>
      <c r="CX2918">
        <v>1</v>
      </c>
      <c r="DF2918">
        <v>1</v>
      </c>
      <c r="DK2918">
        <v>1</v>
      </c>
      <c r="DQ2918">
        <v>1</v>
      </c>
      <c r="DR2918">
        <v>1</v>
      </c>
      <c r="DU2918">
        <v>1</v>
      </c>
      <c r="DZ2918">
        <v>1</v>
      </c>
      <c r="EY2918">
        <v>1</v>
      </c>
      <c r="FB2918">
        <v>1</v>
      </c>
      <c r="FC2918">
        <v>1</v>
      </c>
      <c r="FE2918">
        <v>1</v>
      </c>
      <c r="FV2918" t="s">
        <v>857</v>
      </c>
    </row>
    <row r="2919" spans="1:178" hidden="1" x14ac:dyDescent="0.35">
      <c r="A2919" t="s">
        <v>8521</v>
      </c>
      <c r="B2919" t="s">
        <v>252</v>
      </c>
      <c r="C2919" t="s">
        <v>381</v>
      </c>
      <c r="D2919" t="s">
        <v>382</v>
      </c>
      <c r="F2919" t="s">
        <v>8522</v>
      </c>
      <c r="I2919" t="s">
        <v>8523</v>
      </c>
      <c r="J2919" t="s">
        <v>507</v>
      </c>
      <c r="K2919" t="s">
        <v>295</v>
      </c>
      <c r="L2919">
        <v>20</v>
      </c>
      <c r="M2919" t="s">
        <v>276</v>
      </c>
      <c r="N2919" t="s">
        <v>276</v>
      </c>
      <c r="O2919">
        <v>300</v>
      </c>
      <c r="P2919">
        <v>35</v>
      </c>
      <c r="Q2919">
        <v>24</v>
      </c>
      <c r="V2919" t="s">
        <v>7395</v>
      </c>
      <c r="W2919" t="s">
        <v>8282</v>
      </c>
      <c r="X2919" t="s">
        <v>279</v>
      </c>
      <c r="Y2919" t="s">
        <v>280</v>
      </c>
      <c r="Z2919" t="s">
        <v>181</v>
      </c>
      <c r="AB2919" s="8"/>
      <c r="AE2919">
        <v>1</v>
      </c>
      <c r="AF2919" t="s">
        <v>7444</v>
      </c>
      <c r="AL2919" s="6" t="s">
        <v>14292</v>
      </c>
      <c r="AM2919" s="1" t="s">
        <v>14292</v>
      </c>
      <c r="AN2919" s="3" t="s">
        <v>14292</v>
      </c>
      <c r="AO2919" s="8">
        <f t="shared" si="270"/>
        <v>0</v>
      </c>
      <c r="AP2919" s="8" t="e">
        <f t="shared" si="271"/>
        <v>#VALUE!</v>
      </c>
      <c r="AQ2919" s="8" t="e">
        <f t="shared" si="272"/>
        <v>#VALUE!</v>
      </c>
      <c r="AU2919" s="8" t="e">
        <f t="shared" si="273"/>
        <v>#VALUE!</v>
      </c>
      <c r="AV2919" s="8" t="e">
        <f t="shared" si="275"/>
        <v>#VALUE!</v>
      </c>
      <c r="AW2919" s="8" t="e">
        <f t="shared" si="274"/>
        <v>#VALUE!</v>
      </c>
      <c r="AY2919">
        <v>1</v>
      </c>
      <c r="BA2919">
        <v>1</v>
      </c>
      <c r="BK2919">
        <v>1</v>
      </c>
      <c r="BM2919">
        <v>1</v>
      </c>
      <c r="BS2919">
        <v>1</v>
      </c>
      <c r="CA2919">
        <v>1</v>
      </c>
      <c r="CG2919">
        <v>1</v>
      </c>
      <c r="CR2919">
        <v>1</v>
      </c>
      <c r="DF2919">
        <v>1</v>
      </c>
      <c r="DR2919">
        <v>1</v>
      </c>
      <c r="EE2919">
        <v>1</v>
      </c>
      <c r="FK2919">
        <v>1</v>
      </c>
    </row>
    <row r="2920" spans="1:178" x14ac:dyDescent="0.35">
      <c r="A2920" t="s">
        <v>6089</v>
      </c>
      <c r="B2920" t="s">
        <v>328</v>
      </c>
      <c r="C2920" t="s">
        <v>1169</v>
      </c>
      <c r="D2920" t="s">
        <v>1170</v>
      </c>
      <c r="F2920" t="s">
        <v>5643</v>
      </c>
      <c r="I2920" t="s">
        <v>6090</v>
      </c>
      <c r="J2920" t="s">
        <v>507</v>
      </c>
      <c r="K2920" t="s">
        <v>295</v>
      </c>
      <c r="L2920">
        <v>80</v>
      </c>
      <c r="M2920" t="s">
        <v>1013</v>
      </c>
      <c r="N2920" t="s">
        <v>930</v>
      </c>
      <c r="O2920">
        <v>600</v>
      </c>
      <c r="P2920">
        <v>28</v>
      </c>
      <c r="Q2920">
        <v>-16</v>
      </c>
      <c r="R2920">
        <v>500</v>
      </c>
      <c r="S2920">
        <v>17</v>
      </c>
      <c r="T2920">
        <v>22</v>
      </c>
      <c r="U2920">
        <v>20</v>
      </c>
      <c r="V2920" t="s">
        <v>2230</v>
      </c>
      <c r="W2920" t="s">
        <v>6086</v>
      </c>
      <c r="X2920" t="s">
        <v>933</v>
      </c>
      <c r="Y2920" t="s">
        <v>641</v>
      </c>
      <c r="Z2920" t="s">
        <v>642</v>
      </c>
      <c r="AB2920" s="8"/>
      <c r="AC2920">
        <v>1</v>
      </c>
      <c r="AF2920" t="s">
        <v>3724</v>
      </c>
      <c r="AG2920">
        <v>2</v>
      </c>
      <c r="AH2920">
        <v>2</v>
      </c>
      <c r="AL2920" s="6">
        <v>57.506</v>
      </c>
      <c r="AM2920" s="1">
        <v>11.603</v>
      </c>
      <c r="AN2920" s="3">
        <v>12.987</v>
      </c>
      <c r="AO2920" s="8">
        <f t="shared" si="270"/>
        <v>82.095999999999989</v>
      </c>
      <c r="AP2920" s="8">
        <f t="shared" si="271"/>
        <v>4.9561320348185811</v>
      </c>
      <c r="AQ2920" s="8">
        <f t="shared" si="272"/>
        <v>4</v>
      </c>
      <c r="AR2920" s="6">
        <v>57.642000000000003</v>
      </c>
      <c r="AS2920" s="1">
        <v>13.154999999999999</v>
      </c>
      <c r="AT2920" s="3">
        <v>12.1</v>
      </c>
      <c r="AU2920" s="8">
        <f t="shared" si="273"/>
        <v>-0.13600000000000279</v>
      </c>
      <c r="AV2920" s="8">
        <f t="shared" si="275"/>
        <v>4.3817559863169899</v>
      </c>
      <c r="AW2920" s="8">
        <f t="shared" si="274"/>
        <v>4</v>
      </c>
      <c r="AX2920">
        <v>1</v>
      </c>
      <c r="BD2920">
        <v>1</v>
      </c>
      <c r="BE2920">
        <v>1</v>
      </c>
      <c r="BI2920">
        <v>1</v>
      </c>
      <c r="BJ2920">
        <v>1</v>
      </c>
      <c r="BK2920">
        <v>1</v>
      </c>
      <c r="BM2920">
        <v>1</v>
      </c>
      <c r="BS2920">
        <v>1</v>
      </c>
      <c r="CB2920">
        <v>1</v>
      </c>
      <c r="CF2920">
        <v>1</v>
      </c>
      <c r="CS2920">
        <v>1</v>
      </c>
      <c r="CY2920">
        <v>1</v>
      </c>
      <c r="DF2920">
        <v>1</v>
      </c>
      <c r="DK2920">
        <v>1</v>
      </c>
      <c r="DQ2920">
        <v>1</v>
      </c>
      <c r="DZ2920">
        <v>1</v>
      </c>
      <c r="EC2920">
        <v>1</v>
      </c>
      <c r="EY2920">
        <v>1</v>
      </c>
      <c r="FB2920">
        <v>1</v>
      </c>
      <c r="FC2920">
        <v>1</v>
      </c>
    </row>
    <row r="2921" spans="1:178" hidden="1" x14ac:dyDescent="0.35">
      <c r="A2921" t="s">
        <v>8526</v>
      </c>
      <c r="B2921" t="s">
        <v>465</v>
      </c>
      <c r="C2921" t="s">
        <v>633</v>
      </c>
      <c r="D2921" t="s">
        <v>634</v>
      </c>
      <c r="E2921" t="s">
        <v>1001</v>
      </c>
      <c r="F2921" t="s">
        <v>2275</v>
      </c>
      <c r="I2921" t="s">
        <v>8527</v>
      </c>
      <c r="J2921" t="s">
        <v>2063</v>
      </c>
      <c r="K2921" t="s">
        <v>295</v>
      </c>
      <c r="L2921">
        <v>5</v>
      </c>
      <c r="M2921" t="s">
        <v>276</v>
      </c>
      <c r="N2921" t="s">
        <v>276</v>
      </c>
      <c r="O2921">
        <v>500</v>
      </c>
      <c r="P2921">
        <v>35</v>
      </c>
      <c r="Q2921">
        <v>24</v>
      </c>
      <c r="V2921" t="s">
        <v>613</v>
      </c>
      <c r="W2921" t="s">
        <v>8465</v>
      </c>
      <c r="X2921" t="s">
        <v>279</v>
      </c>
      <c r="Y2921" t="s">
        <v>280</v>
      </c>
      <c r="Z2921" t="s">
        <v>181</v>
      </c>
      <c r="AB2921" s="8"/>
      <c r="AC2921">
        <v>1</v>
      </c>
      <c r="AD2921">
        <v>1</v>
      </c>
      <c r="AF2921" t="s">
        <v>4051</v>
      </c>
      <c r="AG2921">
        <v>5</v>
      </c>
      <c r="AH2921">
        <v>0.3</v>
      </c>
      <c r="AL2921" s="6" t="s">
        <v>14292</v>
      </c>
      <c r="AM2921" s="1" t="s">
        <v>14292</v>
      </c>
      <c r="AN2921" s="3" t="s">
        <v>14292</v>
      </c>
      <c r="AO2921" s="8">
        <f t="shared" si="270"/>
        <v>0</v>
      </c>
      <c r="AP2921" s="8" t="e">
        <f t="shared" si="271"/>
        <v>#VALUE!</v>
      </c>
      <c r="AQ2921" s="8" t="e">
        <f t="shared" si="272"/>
        <v>#VALUE!</v>
      </c>
      <c r="AU2921" s="8" t="e">
        <f t="shared" si="273"/>
        <v>#VALUE!</v>
      </c>
      <c r="AV2921" s="8" t="e">
        <f t="shared" si="275"/>
        <v>#VALUE!</v>
      </c>
      <c r="AW2921" s="8" t="e">
        <f t="shared" si="274"/>
        <v>#VALUE!</v>
      </c>
      <c r="AX2921">
        <v>1</v>
      </c>
      <c r="AY2921">
        <v>1</v>
      </c>
      <c r="BC2921">
        <v>1</v>
      </c>
      <c r="BD2921">
        <v>1</v>
      </c>
      <c r="BK2921">
        <v>1</v>
      </c>
      <c r="BM2921">
        <v>1</v>
      </c>
      <c r="BS2921">
        <v>1</v>
      </c>
      <c r="BX2921">
        <v>1</v>
      </c>
      <c r="CA2921">
        <v>1</v>
      </c>
      <c r="CE2921">
        <v>1</v>
      </c>
      <c r="CR2921">
        <v>1</v>
      </c>
      <c r="DG2921">
        <v>1</v>
      </c>
      <c r="DQ2921">
        <v>1</v>
      </c>
      <c r="DR2921">
        <v>1</v>
      </c>
      <c r="DU2921">
        <v>1</v>
      </c>
      <c r="DZ2921">
        <v>1</v>
      </c>
      <c r="EY2921">
        <v>1</v>
      </c>
      <c r="FC2921">
        <v>1</v>
      </c>
      <c r="FM2921">
        <v>1</v>
      </c>
      <c r="FV2921" t="s">
        <v>1060</v>
      </c>
    </row>
    <row r="2922" spans="1:178" x14ac:dyDescent="0.35">
      <c r="A2922" t="s">
        <v>6113</v>
      </c>
      <c r="B2922" t="s">
        <v>269</v>
      </c>
      <c r="C2922" t="s">
        <v>290</v>
      </c>
      <c r="D2922" t="s">
        <v>1053</v>
      </c>
      <c r="E2922" t="s">
        <v>2289</v>
      </c>
      <c r="F2922" t="s">
        <v>4217</v>
      </c>
      <c r="I2922" t="s">
        <v>6114</v>
      </c>
      <c r="J2922" t="s">
        <v>294</v>
      </c>
      <c r="K2922" t="s">
        <v>295</v>
      </c>
      <c r="L2922">
        <v>20</v>
      </c>
      <c r="M2922" t="s">
        <v>1013</v>
      </c>
      <c r="N2922" t="s">
        <v>930</v>
      </c>
      <c r="O2922">
        <v>1000</v>
      </c>
      <c r="P2922">
        <v>28</v>
      </c>
      <c r="Q2922">
        <v>-16</v>
      </c>
      <c r="R2922">
        <v>500</v>
      </c>
      <c r="S2922">
        <v>16</v>
      </c>
      <c r="T2922">
        <v>21</v>
      </c>
      <c r="U2922">
        <v>20</v>
      </c>
      <c r="V2922" t="s">
        <v>671</v>
      </c>
      <c r="W2922" t="s">
        <v>932</v>
      </c>
      <c r="X2922" t="s">
        <v>933</v>
      </c>
      <c r="Y2922" t="s">
        <v>641</v>
      </c>
      <c r="Z2922" t="s">
        <v>642</v>
      </c>
      <c r="AB2922" s="8"/>
      <c r="AD2922">
        <v>1</v>
      </c>
      <c r="AF2922" t="s">
        <v>3276</v>
      </c>
      <c r="AG2922">
        <v>2</v>
      </c>
      <c r="AH2922">
        <v>0.7</v>
      </c>
      <c r="AL2922" s="6">
        <v>50.604999999999997</v>
      </c>
      <c r="AM2922" s="1">
        <v>17.463999999999999</v>
      </c>
      <c r="AN2922" s="3">
        <v>10.445</v>
      </c>
      <c r="AO2922" s="8">
        <f t="shared" si="270"/>
        <v>78.513999999999982</v>
      </c>
      <c r="AP2922" s="8">
        <f t="shared" si="271"/>
        <v>2.8976752175904719</v>
      </c>
      <c r="AQ2922" s="8">
        <f t="shared" si="272"/>
        <v>4</v>
      </c>
      <c r="AR2922" s="6">
        <v>49.569000000000003</v>
      </c>
      <c r="AS2922" s="1">
        <v>17.673999999999999</v>
      </c>
      <c r="AT2922" s="3">
        <v>9.5820000000000007</v>
      </c>
      <c r="AU2922" s="8">
        <f t="shared" si="273"/>
        <v>1.0359999999999943</v>
      </c>
      <c r="AV2922" s="8">
        <f t="shared" si="275"/>
        <v>2.8046282675115992</v>
      </c>
      <c r="AW2922" s="8">
        <f t="shared" si="274"/>
        <v>4</v>
      </c>
      <c r="AX2922">
        <v>1</v>
      </c>
      <c r="BD2922">
        <v>1</v>
      </c>
      <c r="BH2922">
        <v>1</v>
      </c>
      <c r="BM2922">
        <v>1</v>
      </c>
      <c r="CA2922">
        <v>1</v>
      </c>
      <c r="CF2922">
        <v>1</v>
      </c>
      <c r="CS2922">
        <v>1</v>
      </c>
      <c r="CY2922">
        <v>1</v>
      </c>
      <c r="DE2922">
        <v>1</v>
      </c>
      <c r="DK2922">
        <v>1</v>
      </c>
      <c r="DN2922">
        <v>1</v>
      </c>
      <c r="DZ2922">
        <v>1</v>
      </c>
      <c r="EY2922">
        <v>1</v>
      </c>
      <c r="FG2922">
        <v>1</v>
      </c>
      <c r="FT2922">
        <v>1</v>
      </c>
    </row>
    <row r="2923" spans="1:178" hidden="1" x14ac:dyDescent="0.35">
      <c r="A2923" t="s">
        <v>8528</v>
      </c>
      <c r="B2923" t="s">
        <v>465</v>
      </c>
      <c r="C2923" t="s">
        <v>466</v>
      </c>
      <c r="D2923" t="s">
        <v>2210</v>
      </c>
      <c r="F2923" t="s">
        <v>2961</v>
      </c>
      <c r="I2923" t="s">
        <v>8529</v>
      </c>
      <c r="J2923" t="s">
        <v>577</v>
      </c>
      <c r="K2923" t="s">
        <v>295</v>
      </c>
      <c r="L2923">
        <v>20</v>
      </c>
      <c r="M2923" t="s">
        <v>276</v>
      </c>
      <c r="N2923" t="s">
        <v>276</v>
      </c>
      <c r="O2923">
        <v>500</v>
      </c>
      <c r="P2923">
        <v>35</v>
      </c>
      <c r="Q2923">
        <v>24</v>
      </c>
      <c r="V2923" t="s">
        <v>555</v>
      </c>
      <c r="W2923" t="s">
        <v>8415</v>
      </c>
      <c r="X2923" t="s">
        <v>279</v>
      </c>
      <c r="Y2923" t="s">
        <v>280</v>
      </c>
      <c r="Z2923" t="s">
        <v>181</v>
      </c>
      <c r="AD2923">
        <v>1</v>
      </c>
      <c r="AF2923" t="s">
        <v>7444</v>
      </c>
      <c r="AL2923" s="6" t="s">
        <v>14292</v>
      </c>
      <c r="AM2923" s="1" t="s">
        <v>14292</v>
      </c>
      <c r="AN2923" s="3" t="s">
        <v>14292</v>
      </c>
      <c r="AO2923" s="8">
        <f t="shared" si="270"/>
        <v>0</v>
      </c>
      <c r="AP2923" s="8" t="e">
        <f t="shared" si="271"/>
        <v>#VALUE!</v>
      </c>
      <c r="AQ2923" s="8" t="e">
        <f t="shared" si="272"/>
        <v>#VALUE!</v>
      </c>
      <c r="AU2923" s="8" t="e">
        <f t="shared" si="273"/>
        <v>#VALUE!</v>
      </c>
      <c r="AV2923" s="8" t="e">
        <f t="shared" si="275"/>
        <v>#VALUE!</v>
      </c>
      <c r="AW2923" s="8" t="e">
        <f t="shared" si="274"/>
        <v>#VALUE!</v>
      </c>
      <c r="AY2923">
        <v>1</v>
      </c>
      <c r="BJ2923">
        <v>1</v>
      </c>
      <c r="BM2923">
        <v>1</v>
      </c>
      <c r="BP2923">
        <v>1</v>
      </c>
      <c r="CA2923">
        <v>1</v>
      </c>
      <c r="CF2923">
        <v>1</v>
      </c>
      <c r="CS2923">
        <v>1</v>
      </c>
      <c r="DG2923">
        <v>1</v>
      </c>
      <c r="DQ2923">
        <v>1</v>
      </c>
      <c r="DR2923">
        <v>1</v>
      </c>
      <c r="DZ2923">
        <v>1</v>
      </c>
      <c r="FK2923">
        <v>1</v>
      </c>
    </row>
    <row r="2924" spans="1:178" x14ac:dyDescent="0.35">
      <c r="A2924" t="s">
        <v>5073</v>
      </c>
      <c r="B2924" t="s">
        <v>465</v>
      </c>
      <c r="C2924" t="s">
        <v>1212</v>
      </c>
      <c r="D2924" t="s">
        <v>1213</v>
      </c>
      <c r="F2924" t="s">
        <v>5074</v>
      </c>
      <c r="I2924" t="s">
        <v>5075</v>
      </c>
      <c r="J2924" t="s">
        <v>507</v>
      </c>
      <c r="K2924" t="s">
        <v>295</v>
      </c>
      <c r="L2924">
        <v>80</v>
      </c>
      <c r="M2924" t="s">
        <v>1812</v>
      </c>
      <c r="N2924" t="s">
        <v>1143</v>
      </c>
      <c r="O2924">
        <v>700</v>
      </c>
      <c r="P2924">
        <v>28</v>
      </c>
      <c r="Q2924">
        <v>-16</v>
      </c>
      <c r="V2924" t="s">
        <v>4972</v>
      </c>
      <c r="W2924" t="s">
        <v>5076</v>
      </c>
      <c r="X2924" t="s">
        <v>1471</v>
      </c>
      <c r="Y2924" t="s">
        <v>641</v>
      </c>
      <c r="Z2924" t="s">
        <v>642</v>
      </c>
      <c r="AB2924" s="8"/>
      <c r="AC2924">
        <v>1</v>
      </c>
      <c r="AF2924" t="s">
        <v>3724</v>
      </c>
      <c r="AG2924">
        <v>6</v>
      </c>
      <c r="AH2924">
        <v>0.8</v>
      </c>
      <c r="AL2924" s="6">
        <v>40.829000000000001</v>
      </c>
      <c r="AM2924" s="1">
        <v>19.905999999999999</v>
      </c>
      <c r="AN2924" s="3">
        <v>17.623000000000001</v>
      </c>
      <c r="AO2924" s="8">
        <f t="shared" si="270"/>
        <v>78.358000000000004</v>
      </c>
      <c r="AP2924" s="8">
        <f t="shared" si="271"/>
        <v>2.0510901235808299</v>
      </c>
      <c r="AQ2924" s="8">
        <f t="shared" si="272"/>
        <v>4</v>
      </c>
      <c r="AR2924" s="6">
        <v>43.51</v>
      </c>
      <c r="AS2924" s="1">
        <v>20.472999999999999</v>
      </c>
      <c r="AT2924" s="3">
        <v>15.672000000000001</v>
      </c>
      <c r="AU2924" s="8">
        <f t="shared" si="273"/>
        <v>-2.6809999999999974</v>
      </c>
      <c r="AV2924" s="8">
        <f t="shared" si="275"/>
        <v>2.1252381184975335</v>
      </c>
      <c r="AW2924" s="8">
        <f t="shared" si="274"/>
        <v>4</v>
      </c>
      <c r="AX2924">
        <v>1</v>
      </c>
      <c r="BD2924">
        <v>1</v>
      </c>
      <c r="BJ2924">
        <v>1</v>
      </c>
      <c r="BK2924">
        <v>1</v>
      </c>
      <c r="BM2924">
        <v>1</v>
      </c>
      <c r="BS2924">
        <v>1</v>
      </c>
      <c r="BX2924">
        <v>1</v>
      </c>
      <c r="CB2924">
        <v>1</v>
      </c>
      <c r="CF2924">
        <v>1</v>
      </c>
      <c r="CS2924">
        <v>1</v>
      </c>
      <c r="CY2924">
        <v>1</v>
      </c>
      <c r="DF2924">
        <v>1</v>
      </c>
      <c r="DK2924">
        <v>1</v>
      </c>
      <c r="DO2924">
        <v>1</v>
      </c>
      <c r="DP2924">
        <v>1</v>
      </c>
      <c r="DU2924">
        <v>1</v>
      </c>
      <c r="DZ2924">
        <v>1</v>
      </c>
      <c r="EY2924">
        <v>1</v>
      </c>
      <c r="FA2924">
        <v>1</v>
      </c>
      <c r="FB2924">
        <v>1</v>
      </c>
      <c r="FM2924">
        <v>1</v>
      </c>
      <c r="FR2924">
        <v>1</v>
      </c>
      <c r="FV2924" t="s">
        <v>1216</v>
      </c>
    </row>
    <row r="2925" spans="1:178" x14ac:dyDescent="0.35">
      <c r="A2925" t="s">
        <v>7267</v>
      </c>
      <c r="B2925" t="s">
        <v>170</v>
      </c>
      <c r="C2925" t="s">
        <v>245</v>
      </c>
      <c r="D2925" t="s">
        <v>3969</v>
      </c>
      <c r="F2925" t="s">
        <v>5988</v>
      </c>
      <c r="I2925" t="s">
        <v>7269</v>
      </c>
      <c r="J2925" t="s">
        <v>294</v>
      </c>
      <c r="K2925" t="s">
        <v>295</v>
      </c>
      <c r="L2925">
        <v>20</v>
      </c>
      <c r="M2925" t="s">
        <v>1013</v>
      </c>
      <c r="N2925" t="s">
        <v>1555</v>
      </c>
      <c r="O2925">
        <v>600</v>
      </c>
      <c r="P2925">
        <v>28</v>
      </c>
      <c r="Q2925">
        <v>-16</v>
      </c>
      <c r="R2925">
        <v>500</v>
      </c>
      <c r="S2925">
        <v>17</v>
      </c>
      <c r="T2925">
        <v>22</v>
      </c>
      <c r="U2925">
        <v>20</v>
      </c>
      <c r="V2925" t="s">
        <v>3983</v>
      </c>
      <c r="W2925" t="s">
        <v>7270</v>
      </c>
      <c r="X2925" t="s">
        <v>2464</v>
      </c>
      <c r="Y2925" t="s">
        <v>641</v>
      </c>
      <c r="Z2925" t="s">
        <v>642</v>
      </c>
      <c r="AB2925" s="8"/>
      <c r="AC2925">
        <v>1</v>
      </c>
      <c r="AF2925" t="s">
        <v>3276</v>
      </c>
      <c r="AG2925">
        <v>6</v>
      </c>
      <c r="AH2925">
        <v>0.7</v>
      </c>
      <c r="AL2925" s="6">
        <v>54.655000000000001</v>
      </c>
      <c r="AM2925" s="1">
        <v>8.9550000000000001</v>
      </c>
      <c r="AN2925" s="3">
        <v>19.251999999999999</v>
      </c>
      <c r="AO2925" s="8">
        <f t="shared" si="270"/>
        <v>82.861999999999995</v>
      </c>
      <c r="AP2925" s="8">
        <f t="shared" si="271"/>
        <v>6.1032942490228921</v>
      </c>
      <c r="AQ2925" s="8">
        <f t="shared" si="272"/>
        <v>4</v>
      </c>
      <c r="AR2925" s="6">
        <v>53.926000000000002</v>
      </c>
      <c r="AS2925" s="1">
        <v>9.0500000000000007</v>
      </c>
      <c r="AT2925" s="3">
        <v>20.215</v>
      </c>
      <c r="AU2925" s="8">
        <f t="shared" si="273"/>
        <v>0.7289999999999992</v>
      </c>
      <c r="AV2925" s="8">
        <f t="shared" si="275"/>
        <v>5.9586740331491708</v>
      </c>
      <c r="AW2925" s="8">
        <f t="shared" si="274"/>
        <v>4</v>
      </c>
      <c r="AX2925">
        <v>1</v>
      </c>
      <c r="BD2925">
        <v>1</v>
      </c>
      <c r="BH2925">
        <v>1</v>
      </c>
      <c r="BM2925">
        <v>1</v>
      </c>
      <c r="BP2925">
        <v>1</v>
      </c>
      <c r="BS2925">
        <v>1</v>
      </c>
      <c r="CB2925">
        <v>1</v>
      </c>
      <c r="CF2925">
        <v>1</v>
      </c>
      <c r="CO2925">
        <v>1</v>
      </c>
      <c r="CS2925">
        <v>1</v>
      </c>
      <c r="CW2925">
        <v>1</v>
      </c>
      <c r="DE2925">
        <v>1</v>
      </c>
      <c r="DF2925">
        <v>1</v>
      </c>
      <c r="DP2925">
        <v>1</v>
      </c>
      <c r="DT2925">
        <v>1</v>
      </c>
      <c r="DZ2925">
        <v>1</v>
      </c>
      <c r="EY2925">
        <v>1</v>
      </c>
      <c r="FB2925">
        <v>1</v>
      </c>
      <c r="FI2925">
        <v>1</v>
      </c>
    </row>
    <row r="2926" spans="1:178" x14ac:dyDescent="0.35">
      <c r="A2926" t="s">
        <v>7807</v>
      </c>
      <c r="B2926" t="s">
        <v>465</v>
      </c>
      <c r="C2926" t="s">
        <v>633</v>
      </c>
      <c r="D2926" t="s">
        <v>634</v>
      </c>
      <c r="E2926" t="s">
        <v>1001</v>
      </c>
      <c r="F2926" t="s">
        <v>7808</v>
      </c>
      <c r="I2926" t="s">
        <v>7809</v>
      </c>
      <c r="J2926" t="s">
        <v>2063</v>
      </c>
      <c r="K2926" t="s">
        <v>295</v>
      </c>
      <c r="L2926">
        <v>40</v>
      </c>
      <c r="M2926" t="s">
        <v>1013</v>
      </c>
      <c r="N2926" t="s">
        <v>1013</v>
      </c>
      <c r="O2926">
        <v>1100</v>
      </c>
      <c r="P2926">
        <v>28</v>
      </c>
      <c r="Q2926">
        <v>-16</v>
      </c>
      <c r="V2926" t="s">
        <v>2191</v>
      </c>
      <c r="W2926" t="s">
        <v>4096</v>
      </c>
      <c r="X2926" t="s">
        <v>2105</v>
      </c>
      <c r="Y2926" t="s">
        <v>641</v>
      </c>
      <c r="Z2926" t="s">
        <v>642</v>
      </c>
      <c r="AB2926" s="8"/>
      <c r="AC2926">
        <v>1</v>
      </c>
      <c r="AF2926" t="s">
        <v>3276</v>
      </c>
      <c r="AG2926">
        <v>4</v>
      </c>
      <c r="AH2926">
        <v>1</v>
      </c>
      <c r="AL2926" s="6">
        <v>60.725999999999999</v>
      </c>
      <c r="AM2926" s="1">
        <v>22.393999999999998</v>
      </c>
      <c r="AN2926" s="3">
        <v>8.9480000000000004</v>
      </c>
      <c r="AO2926" s="8">
        <f t="shared" si="270"/>
        <v>92.068000000000012</v>
      </c>
      <c r="AP2926" s="8">
        <f t="shared" si="271"/>
        <v>2.7117084933464324</v>
      </c>
      <c r="AQ2926" s="8">
        <f t="shared" si="272"/>
        <v>4</v>
      </c>
      <c r="AR2926" s="6">
        <v>60.796999999999997</v>
      </c>
      <c r="AS2926" s="1">
        <v>25.568000000000001</v>
      </c>
      <c r="AT2926" s="3">
        <v>6.4409999999999998</v>
      </c>
      <c r="AU2926" s="8">
        <f t="shared" si="273"/>
        <v>-7.0999999999997954E-2</v>
      </c>
      <c r="AV2926" s="8">
        <f t="shared" si="275"/>
        <v>2.3778551314142677</v>
      </c>
      <c r="AW2926" s="8">
        <f t="shared" si="274"/>
        <v>4</v>
      </c>
      <c r="AX2926">
        <v>1</v>
      </c>
      <c r="BC2926">
        <v>1</v>
      </c>
      <c r="BH2926">
        <v>1</v>
      </c>
      <c r="BI2926">
        <v>1</v>
      </c>
      <c r="BM2926">
        <v>1</v>
      </c>
      <c r="BS2926">
        <v>1</v>
      </c>
      <c r="BX2926">
        <v>1</v>
      </c>
      <c r="CB2926">
        <v>1</v>
      </c>
      <c r="CE2926">
        <v>1</v>
      </c>
      <c r="CS2926">
        <v>1</v>
      </c>
      <c r="CY2926">
        <v>1</v>
      </c>
      <c r="DF2926">
        <v>1</v>
      </c>
      <c r="DG2926">
        <v>1</v>
      </c>
      <c r="DK2926">
        <v>1</v>
      </c>
      <c r="DP2926">
        <v>1</v>
      </c>
      <c r="DZ2926">
        <v>1</v>
      </c>
      <c r="ED2926">
        <v>1</v>
      </c>
      <c r="EY2926">
        <v>1</v>
      </c>
      <c r="FA2926">
        <v>1</v>
      </c>
      <c r="FB2926">
        <v>1</v>
      </c>
      <c r="FC2926">
        <v>1</v>
      </c>
      <c r="FE2926">
        <v>1</v>
      </c>
      <c r="FV2926" t="s">
        <v>2193</v>
      </c>
    </row>
    <row r="2927" spans="1:178" x14ac:dyDescent="0.35">
      <c r="A2927" t="s">
        <v>10855</v>
      </c>
      <c r="B2927" t="s">
        <v>465</v>
      </c>
      <c r="C2927" t="s">
        <v>633</v>
      </c>
      <c r="D2927" t="s">
        <v>634</v>
      </c>
      <c r="E2927" t="s">
        <v>2344</v>
      </c>
      <c r="F2927" t="s">
        <v>3062</v>
      </c>
      <c r="G2927" t="s">
        <v>9781</v>
      </c>
      <c r="I2927" t="s">
        <v>10856</v>
      </c>
      <c r="J2927" t="s">
        <v>507</v>
      </c>
      <c r="K2927" t="s">
        <v>295</v>
      </c>
      <c r="L2927">
        <v>80</v>
      </c>
      <c r="M2927" t="s">
        <v>1013</v>
      </c>
      <c r="N2927" t="s">
        <v>10776</v>
      </c>
      <c r="O2927">
        <v>600</v>
      </c>
      <c r="P2927">
        <v>33</v>
      </c>
      <c r="Q2927">
        <v>-18</v>
      </c>
      <c r="R2927">
        <v>500</v>
      </c>
      <c r="S2927">
        <v>18</v>
      </c>
      <c r="T2927">
        <v>16</v>
      </c>
      <c r="U2927">
        <v>10</v>
      </c>
      <c r="V2927" t="s">
        <v>830</v>
      </c>
      <c r="W2927" t="s">
        <v>1149</v>
      </c>
      <c r="X2927" t="s">
        <v>1015</v>
      </c>
      <c r="Y2927" t="s">
        <v>1016</v>
      </c>
      <c r="Z2927" t="s">
        <v>642</v>
      </c>
      <c r="AB2927" s="8">
        <v>40980</v>
      </c>
      <c r="AD2927">
        <v>1</v>
      </c>
      <c r="AF2927" t="s">
        <v>3276</v>
      </c>
      <c r="AG2927">
        <v>2</v>
      </c>
      <c r="AH2927">
        <v>2.5</v>
      </c>
      <c r="AL2927" s="6">
        <v>71.182000000000002</v>
      </c>
      <c r="AM2927" s="1">
        <v>16.288</v>
      </c>
      <c r="AN2927" s="3">
        <v>6.7220000000000004</v>
      </c>
      <c r="AO2927" s="8">
        <f t="shared" si="270"/>
        <v>94.191999999999993</v>
      </c>
      <c r="AP2927" s="8">
        <f t="shared" si="271"/>
        <v>4.370211198428291</v>
      </c>
      <c r="AQ2927" s="8">
        <f t="shared" si="272"/>
        <v>4</v>
      </c>
      <c r="AR2927" s="6">
        <v>73.245000000000005</v>
      </c>
      <c r="AS2927" s="1">
        <v>15.117000000000001</v>
      </c>
      <c r="AT2927" s="3">
        <v>7.0960000000000001</v>
      </c>
      <c r="AU2927" s="8">
        <f t="shared" si="273"/>
        <v>-2.0630000000000024</v>
      </c>
      <c r="AV2927" s="8">
        <f t="shared" si="275"/>
        <v>4.8452073824171462</v>
      </c>
      <c r="AW2927" s="8">
        <f t="shared" si="274"/>
        <v>4</v>
      </c>
      <c r="AY2927">
        <v>1</v>
      </c>
      <c r="BJ2927">
        <v>1</v>
      </c>
      <c r="BM2927">
        <v>1</v>
      </c>
      <c r="BS2927">
        <v>1</v>
      </c>
      <c r="CA2927">
        <v>1</v>
      </c>
      <c r="CB2927">
        <v>1</v>
      </c>
      <c r="CF2927">
        <v>1</v>
      </c>
      <c r="CY2927">
        <v>1</v>
      </c>
      <c r="DF2927">
        <v>1</v>
      </c>
      <c r="DP2927">
        <v>1</v>
      </c>
      <c r="DZ2927">
        <v>1</v>
      </c>
      <c r="ED2927">
        <v>1</v>
      </c>
      <c r="EY2927">
        <v>1</v>
      </c>
      <c r="FB2927">
        <v>1</v>
      </c>
    </row>
    <row r="2928" spans="1:178" hidden="1" x14ac:dyDescent="0.35">
      <c r="A2928" t="s">
        <v>8537</v>
      </c>
      <c r="B2928" t="s">
        <v>465</v>
      </c>
      <c r="C2928" t="s">
        <v>1212</v>
      </c>
      <c r="D2928" t="s">
        <v>1213</v>
      </c>
      <c r="F2928" t="s">
        <v>8540</v>
      </c>
      <c r="I2928" t="s">
        <v>8541</v>
      </c>
      <c r="J2928" t="s">
        <v>507</v>
      </c>
      <c r="K2928" t="s">
        <v>295</v>
      </c>
      <c r="L2928">
        <v>40</v>
      </c>
      <c r="M2928" t="s">
        <v>276</v>
      </c>
      <c r="N2928" t="s">
        <v>276</v>
      </c>
      <c r="O2928">
        <v>300</v>
      </c>
      <c r="P2928">
        <v>35</v>
      </c>
      <c r="Q2928">
        <v>24</v>
      </c>
      <c r="V2928" t="s">
        <v>707</v>
      </c>
      <c r="W2928" t="s">
        <v>8542</v>
      </c>
      <c r="X2928" t="s">
        <v>279</v>
      </c>
      <c r="Y2928" t="s">
        <v>280</v>
      </c>
      <c r="Z2928" t="s">
        <v>181</v>
      </c>
      <c r="AB2928" s="8"/>
      <c r="AC2928">
        <v>1</v>
      </c>
      <c r="AF2928" t="s">
        <v>7444</v>
      </c>
      <c r="AL2928" s="6" t="s">
        <v>14292</v>
      </c>
      <c r="AM2928" s="1" t="s">
        <v>14292</v>
      </c>
      <c r="AN2928" s="3" t="s">
        <v>14292</v>
      </c>
      <c r="AO2928" s="8">
        <f t="shared" si="270"/>
        <v>0</v>
      </c>
      <c r="AP2928" s="8" t="e">
        <f t="shared" si="271"/>
        <v>#VALUE!</v>
      </c>
      <c r="AQ2928" s="8" t="e">
        <f t="shared" si="272"/>
        <v>#VALUE!</v>
      </c>
      <c r="AU2928" s="8" t="e">
        <f t="shared" si="273"/>
        <v>#VALUE!</v>
      </c>
      <c r="AV2928" s="8" t="e">
        <f t="shared" si="275"/>
        <v>#VALUE!</v>
      </c>
      <c r="AW2928" s="8" t="e">
        <f t="shared" si="274"/>
        <v>#VALUE!</v>
      </c>
      <c r="AY2928">
        <v>1</v>
      </c>
      <c r="BH2928">
        <v>1</v>
      </c>
      <c r="BM2928">
        <v>1</v>
      </c>
      <c r="BP2928">
        <v>1</v>
      </c>
      <c r="BX2928">
        <v>1</v>
      </c>
      <c r="CA2928">
        <v>1</v>
      </c>
      <c r="CF2928">
        <v>1</v>
      </c>
      <c r="CR2928">
        <v>1</v>
      </c>
      <c r="DG2928">
        <v>1</v>
      </c>
      <c r="DQ2928">
        <v>1</v>
      </c>
      <c r="DR2928">
        <v>1</v>
      </c>
      <c r="DZ2928">
        <v>1</v>
      </c>
      <c r="EE2928">
        <v>1</v>
      </c>
      <c r="EY2928">
        <v>1</v>
      </c>
      <c r="FM2928">
        <v>1</v>
      </c>
      <c r="FR2928">
        <v>1</v>
      </c>
      <c r="FV2928" t="s">
        <v>826</v>
      </c>
    </row>
    <row r="2929" spans="1:178" x14ac:dyDescent="0.35">
      <c r="A2929" t="s">
        <v>10880</v>
      </c>
      <c r="B2929" t="s">
        <v>213</v>
      </c>
      <c r="C2929" t="s">
        <v>214</v>
      </c>
      <c r="D2929" t="s">
        <v>3823</v>
      </c>
      <c r="F2929" t="s">
        <v>3824</v>
      </c>
      <c r="G2929" t="s">
        <v>10881</v>
      </c>
      <c r="I2929" t="s">
        <v>10882</v>
      </c>
      <c r="J2929" t="s">
        <v>507</v>
      </c>
      <c r="K2929" t="s">
        <v>295</v>
      </c>
      <c r="L2929">
        <v>120</v>
      </c>
      <c r="M2929" t="s">
        <v>1013</v>
      </c>
      <c r="N2929" t="s">
        <v>10776</v>
      </c>
      <c r="O2929">
        <v>600</v>
      </c>
      <c r="P2929">
        <v>33</v>
      </c>
      <c r="Q2929">
        <v>-18</v>
      </c>
      <c r="R2929">
        <v>500</v>
      </c>
      <c r="S2929">
        <v>18</v>
      </c>
      <c r="T2929">
        <v>16</v>
      </c>
      <c r="U2929">
        <v>10</v>
      </c>
      <c r="V2929" t="s">
        <v>830</v>
      </c>
      <c r="W2929" t="s">
        <v>1149</v>
      </c>
      <c r="X2929" t="s">
        <v>1015</v>
      </c>
      <c r="Y2929" t="s">
        <v>1016</v>
      </c>
      <c r="Z2929" t="s">
        <v>642</v>
      </c>
      <c r="AB2929" s="8">
        <v>40984</v>
      </c>
      <c r="AD2929">
        <v>1</v>
      </c>
      <c r="AF2929" t="s">
        <v>6416</v>
      </c>
      <c r="AG2929">
        <v>1</v>
      </c>
      <c r="AH2929">
        <v>1.3</v>
      </c>
      <c r="AL2929" s="6">
        <v>54.027999999999999</v>
      </c>
      <c r="AM2929" s="1">
        <v>15.792999999999999</v>
      </c>
      <c r="AN2929" s="3">
        <v>20.372</v>
      </c>
      <c r="AO2929" s="8">
        <f t="shared" si="270"/>
        <v>90.192999999999998</v>
      </c>
      <c r="AP2929" s="8">
        <f t="shared" si="271"/>
        <v>3.4210093079212309</v>
      </c>
      <c r="AQ2929" s="8">
        <f t="shared" si="272"/>
        <v>4</v>
      </c>
      <c r="AR2929" s="6">
        <v>56.862000000000002</v>
      </c>
      <c r="AS2929" s="1">
        <v>15.624000000000001</v>
      </c>
      <c r="AT2929" s="3">
        <v>18.25</v>
      </c>
      <c r="AU2929" s="8">
        <f t="shared" si="273"/>
        <v>-2.8340000000000032</v>
      </c>
      <c r="AV2929" s="8">
        <f t="shared" si="275"/>
        <v>3.6394009216589862</v>
      </c>
      <c r="AW2929" s="8">
        <f t="shared" si="274"/>
        <v>4</v>
      </c>
      <c r="AZ2929">
        <v>1</v>
      </c>
      <c r="BH2929">
        <v>1</v>
      </c>
      <c r="BM2929">
        <v>1</v>
      </c>
      <c r="BP2929">
        <v>1</v>
      </c>
      <c r="CB2929">
        <v>1</v>
      </c>
      <c r="CE2929">
        <v>1</v>
      </c>
      <c r="CS2929">
        <v>1</v>
      </c>
      <c r="CY2929">
        <v>1</v>
      </c>
      <c r="DF2929">
        <v>1</v>
      </c>
      <c r="DQ2929">
        <v>1</v>
      </c>
      <c r="DR2929">
        <v>1</v>
      </c>
      <c r="DT2929">
        <v>1</v>
      </c>
      <c r="DZ2929">
        <v>1</v>
      </c>
      <c r="EY2929">
        <v>1</v>
      </c>
      <c r="FN2929">
        <v>1</v>
      </c>
    </row>
    <row r="2930" spans="1:178" x14ac:dyDescent="0.35">
      <c r="A2930" t="s">
        <v>10907</v>
      </c>
      <c r="B2930" t="s">
        <v>269</v>
      </c>
      <c r="C2930" t="s">
        <v>319</v>
      </c>
      <c r="D2930" t="s">
        <v>320</v>
      </c>
      <c r="F2930" t="s">
        <v>1163</v>
      </c>
      <c r="G2930" t="s">
        <v>10908</v>
      </c>
      <c r="I2930" t="s">
        <v>10909</v>
      </c>
      <c r="J2930" t="s">
        <v>507</v>
      </c>
      <c r="K2930" t="s">
        <v>295</v>
      </c>
      <c r="L2930">
        <v>40</v>
      </c>
      <c r="M2930" t="s">
        <v>1013</v>
      </c>
      <c r="N2930" t="s">
        <v>10776</v>
      </c>
      <c r="O2930">
        <v>600</v>
      </c>
      <c r="P2930">
        <v>33</v>
      </c>
      <c r="Q2930">
        <v>-18</v>
      </c>
      <c r="R2930">
        <v>500</v>
      </c>
      <c r="S2930">
        <v>18</v>
      </c>
      <c r="T2930">
        <v>16</v>
      </c>
      <c r="U2930">
        <v>10</v>
      </c>
      <c r="V2930" t="s">
        <v>830</v>
      </c>
      <c r="W2930" t="s">
        <v>1149</v>
      </c>
      <c r="X2930" t="s">
        <v>1015</v>
      </c>
      <c r="Y2930" t="s">
        <v>1016</v>
      </c>
      <c r="Z2930" t="s">
        <v>642</v>
      </c>
      <c r="AB2930" s="8">
        <v>40984</v>
      </c>
      <c r="AD2930">
        <v>1</v>
      </c>
      <c r="AF2930" t="s">
        <v>4051</v>
      </c>
      <c r="AG2930">
        <v>2</v>
      </c>
      <c r="AH2930">
        <v>1</v>
      </c>
      <c r="AL2930" s="6">
        <v>68.605000000000004</v>
      </c>
      <c r="AM2930" s="1">
        <v>13.872999999999999</v>
      </c>
      <c r="AN2930" s="3">
        <v>11.115</v>
      </c>
      <c r="AO2930" s="8">
        <f t="shared" si="270"/>
        <v>93.593000000000004</v>
      </c>
      <c r="AP2930" s="8">
        <f t="shared" si="271"/>
        <v>4.9452173286239463</v>
      </c>
      <c r="AQ2930" s="8">
        <f t="shared" si="272"/>
        <v>4</v>
      </c>
      <c r="AR2930" s="6">
        <v>68.087000000000003</v>
      </c>
      <c r="AS2930" s="1">
        <v>13.401999999999999</v>
      </c>
      <c r="AT2930" s="3">
        <v>12.004</v>
      </c>
      <c r="AU2930" s="8">
        <f t="shared" si="273"/>
        <v>0.51800000000000068</v>
      </c>
      <c r="AV2930" s="8">
        <f t="shared" si="275"/>
        <v>5.0803611401283399</v>
      </c>
      <c r="AW2930" s="8">
        <f t="shared" si="274"/>
        <v>4</v>
      </c>
      <c r="AY2930">
        <v>1</v>
      </c>
      <c r="BI2930">
        <v>1</v>
      </c>
      <c r="BJ2930">
        <v>1</v>
      </c>
      <c r="BM2930">
        <v>1</v>
      </c>
      <c r="BR2930">
        <v>1</v>
      </c>
      <c r="CA2930">
        <v>1</v>
      </c>
      <c r="CG2930">
        <v>1</v>
      </c>
      <c r="CS2930">
        <v>1</v>
      </c>
      <c r="CY2930">
        <v>1</v>
      </c>
      <c r="DF2930">
        <v>1</v>
      </c>
      <c r="DQ2930">
        <v>1</v>
      </c>
      <c r="DR2930">
        <v>1</v>
      </c>
      <c r="EE2930">
        <v>1</v>
      </c>
      <c r="EY2930">
        <v>1</v>
      </c>
    </row>
    <row r="2931" spans="1:178" x14ac:dyDescent="0.35">
      <c r="A2931" t="s">
        <v>11246</v>
      </c>
      <c r="B2931" t="s">
        <v>269</v>
      </c>
      <c r="C2931" t="s">
        <v>270</v>
      </c>
      <c r="D2931" t="s">
        <v>746</v>
      </c>
      <c r="F2931" t="s">
        <v>5140</v>
      </c>
      <c r="G2931" t="s">
        <v>11247</v>
      </c>
      <c r="I2931" t="s">
        <v>5141</v>
      </c>
      <c r="J2931" t="s">
        <v>2063</v>
      </c>
      <c r="K2931" t="s">
        <v>295</v>
      </c>
      <c r="L2931">
        <v>80</v>
      </c>
      <c r="M2931" t="s">
        <v>1013</v>
      </c>
      <c r="N2931" t="s">
        <v>10776</v>
      </c>
      <c r="O2931">
        <v>600</v>
      </c>
      <c r="P2931">
        <v>33</v>
      </c>
      <c r="Q2931">
        <v>-18</v>
      </c>
      <c r="R2931">
        <v>500</v>
      </c>
      <c r="S2931">
        <v>18</v>
      </c>
      <c r="T2931">
        <v>16</v>
      </c>
      <c r="U2931">
        <v>10</v>
      </c>
      <c r="V2931" t="s">
        <v>2323</v>
      </c>
      <c r="W2931" t="s">
        <v>1149</v>
      </c>
      <c r="X2931" t="s">
        <v>1015</v>
      </c>
      <c r="Y2931" t="s">
        <v>1016</v>
      </c>
      <c r="Z2931" t="s">
        <v>642</v>
      </c>
      <c r="AB2931">
        <v>40976</v>
      </c>
      <c r="AD2931">
        <v>1</v>
      </c>
      <c r="AF2931" t="s">
        <v>4051</v>
      </c>
      <c r="AG2931">
        <v>2</v>
      </c>
      <c r="AH2931">
        <v>2.4</v>
      </c>
      <c r="AI2931" t="s">
        <v>11248</v>
      </c>
      <c r="AL2931" s="6">
        <v>39.706000000000003</v>
      </c>
      <c r="AM2931" s="1">
        <v>15.939</v>
      </c>
      <c r="AN2931" s="3">
        <v>38.01</v>
      </c>
      <c r="AO2931" s="8">
        <f t="shared" si="270"/>
        <v>93.655000000000001</v>
      </c>
      <c r="AP2931" s="8">
        <f t="shared" si="271"/>
        <v>2.4911224041658828</v>
      </c>
      <c r="AQ2931" s="8">
        <f t="shared" si="272"/>
        <v>4</v>
      </c>
      <c r="AR2931" s="6">
        <v>39.116</v>
      </c>
      <c r="AS2931" s="1">
        <v>15.363</v>
      </c>
      <c r="AT2931" s="3">
        <v>38.857999999999997</v>
      </c>
      <c r="AU2931" s="8">
        <f t="shared" si="273"/>
        <v>0.59000000000000341</v>
      </c>
      <c r="AV2931" s="8">
        <f t="shared" si="275"/>
        <v>2.5461172947991928</v>
      </c>
      <c r="AW2931" s="8">
        <f t="shared" si="274"/>
        <v>4</v>
      </c>
      <c r="AY2931">
        <v>1</v>
      </c>
      <c r="BJ2931">
        <v>1</v>
      </c>
      <c r="BK2931">
        <v>1</v>
      </c>
      <c r="BM2931">
        <v>1</v>
      </c>
      <c r="BS2931">
        <v>1</v>
      </c>
      <c r="BU2931">
        <v>1</v>
      </c>
      <c r="CC2931">
        <v>1</v>
      </c>
      <c r="CF2931">
        <v>1</v>
      </c>
      <c r="CS2931">
        <v>1</v>
      </c>
      <c r="CW2931">
        <v>1</v>
      </c>
      <c r="DF2931">
        <v>1</v>
      </c>
      <c r="DO2931">
        <v>1</v>
      </c>
      <c r="DP2931">
        <v>1</v>
      </c>
      <c r="DZ2931">
        <v>1</v>
      </c>
      <c r="EY2931">
        <v>1</v>
      </c>
      <c r="FB2931">
        <v>1</v>
      </c>
      <c r="FC2931">
        <v>1</v>
      </c>
      <c r="FJ2931">
        <v>1</v>
      </c>
    </row>
    <row r="2932" spans="1:178" x14ac:dyDescent="0.35">
      <c r="A2932" t="s">
        <v>12938</v>
      </c>
      <c r="B2932" t="s">
        <v>465</v>
      </c>
      <c r="C2932" t="s">
        <v>633</v>
      </c>
      <c r="D2932" t="s">
        <v>634</v>
      </c>
      <c r="F2932" t="s">
        <v>2883</v>
      </c>
      <c r="G2932" t="s">
        <v>12939</v>
      </c>
      <c r="I2932" t="s">
        <v>12940</v>
      </c>
      <c r="J2932" t="s">
        <v>12941</v>
      </c>
      <c r="K2932" t="s">
        <v>295</v>
      </c>
      <c r="L2932">
        <v>40</v>
      </c>
      <c r="M2932" t="s">
        <v>1013</v>
      </c>
      <c r="N2932" t="s">
        <v>12924</v>
      </c>
      <c r="O2932">
        <v>1</v>
      </c>
      <c r="V2932" t="s">
        <v>1308</v>
      </c>
      <c r="W2932" t="s">
        <v>12929</v>
      </c>
      <c r="X2932" t="s">
        <v>12920</v>
      </c>
      <c r="Y2932" t="s">
        <v>1016</v>
      </c>
      <c r="Z2932" t="s">
        <v>642</v>
      </c>
      <c r="AB2932" s="9">
        <v>41816</v>
      </c>
      <c r="AF2932" t="s">
        <v>6416</v>
      </c>
      <c r="AG2932">
        <v>1</v>
      </c>
      <c r="AH2932">
        <v>0.3</v>
      </c>
      <c r="AL2932" s="6">
        <v>52.759</v>
      </c>
      <c r="AM2932" s="1">
        <v>17.161000000000001</v>
      </c>
      <c r="AN2932" s="3">
        <v>12.279</v>
      </c>
      <c r="AO2932" s="8">
        <f t="shared" si="270"/>
        <v>82.198999999999998</v>
      </c>
      <c r="AP2932" s="8">
        <f t="shared" si="271"/>
        <v>3.074354641337917</v>
      </c>
      <c r="AQ2932" s="8">
        <f t="shared" si="272"/>
        <v>4</v>
      </c>
      <c r="AR2932" s="6">
        <v>50.847999999999999</v>
      </c>
      <c r="AS2932" s="1">
        <v>17.617999999999999</v>
      </c>
      <c r="AT2932" s="3">
        <v>12.688000000000001</v>
      </c>
      <c r="AU2932" s="8">
        <f t="shared" si="273"/>
        <v>1.9110000000000014</v>
      </c>
      <c r="AV2932" s="8">
        <f t="shared" si="275"/>
        <v>2.8861391758428883</v>
      </c>
      <c r="AW2932" s="8">
        <f t="shared" si="274"/>
        <v>4</v>
      </c>
      <c r="AX2932">
        <v>1</v>
      </c>
      <c r="BD2932">
        <v>1</v>
      </c>
      <c r="BI2932">
        <v>1</v>
      </c>
      <c r="BJ2932">
        <v>1</v>
      </c>
      <c r="BM2932">
        <v>1</v>
      </c>
      <c r="BS2932">
        <v>1</v>
      </c>
      <c r="CA2932">
        <v>1</v>
      </c>
      <c r="CG2932">
        <v>1</v>
      </c>
      <c r="CH2932">
        <v>1</v>
      </c>
      <c r="CI2932">
        <v>1</v>
      </c>
      <c r="CS2932">
        <v>1</v>
      </c>
      <c r="CY2932">
        <v>1</v>
      </c>
      <c r="DF2932">
        <v>1</v>
      </c>
      <c r="DN2932">
        <v>1</v>
      </c>
      <c r="DZ2932">
        <v>1</v>
      </c>
      <c r="EY2932">
        <v>1</v>
      </c>
      <c r="FC2932">
        <v>1</v>
      </c>
    </row>
    <row r="2933" spans="1:178" x14ac:dyDescent="0.35">
      <c r="A2933" t="s">
        <v>5161</v>
      </c>
      <c r="B2933" t="s">
        <v>213</v>
      </c>
      <c r="C2933" t="s">
        <v>214</v>
      </c>
      <c r="D2933" t="s">
        <v>215</v>
      </c>
      <c r="E2933" t="s">
        <v>215</v>
      </c>
      <c r="F2933" t="s">
        <v>286</v>
      </c>
      <c r="I2933" t="s">
        <v>5163</v>
      </c>
      <c r="J2933" t="s">
        <v>175</v>
      </c>
      <c r="K2933" t="s">
        <v>186</v>
      </c>
      <c r="L2933">
        <v>150</v>
      </c>
      <c r="M2933" t="s">
        <v>218</v>
      </c>
      <c r="N2933" t="s">
        <v>218</v>
      </c>
      <c r="O2933">
        <v>100</v>
      </c>
      <c r="P2933">
        <v>47</v>
      </c>
      <c r="Q2933">
        <v>-124</v>
      </c>
      <c r="R2933">
        <v>1100</v>
      </c>
      <c r="S2933">
        <v>5</v>
      </c>
      <c r="T2933">
        <v>19</v>
      </c>
      <c r="U2933">
        <v>11</v>
      </c>
      <c r="V2933" t="s">
        <v>4602</v>
      </c>
      <c r="W2933" t="s">
        <v>5160</v>
      </c>
      <c r="Y2933" t="s">
        <v>407</v>
      </c>
      <c r="Z2933" t="s">
        <v>408</v>
      </c>
      <c r="AD2933">
        <v>1</v>
      </c>
      <c r="AF2933" t="s">
        <v>4051</v>
      </c>
      <c r="AG2933">
        <v>17</v>
      </c>
      <c r="AH2933">
        <v>2</v>
      </c>
      <c r="AL2933" s="6">
        <v>49.563000000000002</v>
      </c>
      <c r="AM2933" s="1">
        <v>15.996</v>
      </c>
      <c r="AN2933" s="3">
        <v>26.474</v>
      </c>
      <c r="AO2933" s="8">
        <f t="shared" si="270"/>
        <v>92.033000000000001</v>
      </c>
      <c r="AP2933" s="8">
        <f t="shared" si="271"/>
        <v>3.0984621155288821</v>
      </c>
      <c r="AQ2933" s="8">
        <f t="shared" si="272"/>
        <v>4</v>
      </c>
      <c r="AR2933" s="6">
        <v>50.173000000000002</v>
      </c>
      <c r="AS2933" s="1">
        <v>16.106999999999999</v>
      </c>
      <c r="AT2933" s="3">
        <v>25.466999999999999</v>
      </c>
      <c r="AU2933" s="8">
        <f t="shared" si="273"/>
        <v>-0.60999999999999943</v>
      </c>
      <c r="AV2933" s="8">
        <f t="shared" si="275"/>
        <v>3.1149810641336066</v>
      </c>
      <c r="AW2933" s="8">
        <f t="shared" si="274"/>
        <v>4</v>
      </c>
      <c r="AX2933">
        <v>1</v>
      </c>
      <c r="BD2933">
        <v>1</v>
      </c>
      <c r="BH2933">
        <v>1</v>
      </c>
      <c r="BN2933">
        <v>1</v>
      </c>
      <c r="BP2933">
        <v>1</v>
      </c>
      <c r="BR2933">
        <v>1</v>
      </c>
      <c r="BV2933">
        <v>1</v>
      </c>
      <c r="BW2933">
        <v>1</v>
      </c>
      <c r="BZ2933">
        <v>1</v>
      </c>
      <c r="CA2933">
        <v>1</v>
      </c>
      <c r="CG2933">
        <v>1</v>
      </c>
      <c r="CS2933">
        <v>1</v>
      </c>
      <c r="CT2933">
        <v>1</v>
      </c>
      <c r="CU2933">
        <v>1</v>
      </c>
      <c r="DD2933">
        <v>1</v>
      </c>
      <c r="DN2933">
        <v>1</v>
      </c>
      <c r="DP2933">
        <v>1</v>
      </c>
      <c r="DX2933">
        <v>1</v>
      </c>
      <c r="DZ2933">
        <v>1</v>
      </c>
      <c r="ED2933">
        <v>1</v>
      </c>
      <c r="EY2933">
        <v>1</v>
      </c>
      <c r="FB2933">
        <v>1</v>
      </c>
      <c r="FR2933">
        <v>1</v>
      </c>
    </row>
    <row r="2934" spans="1:178" x14ac:dyDescent="0.35">
      <c r="A2934" t="s">
        <v>5164</v>
      </c>
      <c r="B2934" t="s">
        <v>213</v>
      </c>
      <c r="C2934" t="s">
        <v>214</v>
      </c>
      <c r="D2934" t="s">
        <v>215</v>
      </c>
      <c r="E2934" t="s">
        <v>215</v>
      </c>
      <c r="F2934" t="s">
        <v>5165</v>
      </c>
      <c r="I2934" t="s">
        <v>5166</v>
      </c>
      <c r="J2934" t="s">
        <v>175</v>
      </c>
      <c r="K2934" t="s">
        <v>186</v>
      </c>
      <c r="L2934">
        <v>150</v>
      </c>
      <c r="M2934" t="s">
        <v>218</v>
      </c>
      <c r="N2934" t="s">
        <v>218</v>
      </c>
      <c r="O2934">
        <v>3</v>
      </c>
      <c r="P2934">
        <v>47</v>
      </c>
      <c r="Q2934">
        <v>-124</v>
      </c>
      <c r="R2934">
        <v>1100</v>
      </c>
      <c r="S2934">
        <v>5</v>
      </c>
      <c r="T2934">
        <v>19</v>
      </c>
      <c r="U2934">
        <v>11</v>
      </c>
      <c r="V2934" t="s">
        <v>205</v>
      </c>
      <c r="W2934" t="s">
        <v>5160</v>
      </c>
      <c r="Y2934" t="s">
        <v>407</v>
      </c>
      <c r="Z2934" t="s">
        <v>408</v>
      </c>
      <c r="AE2934">
        <v>1</v>
      </c>
      <c r="AF2934" t="s">
        <v>3276</v>
      </c>
      <c r="AG2934">
        <v>9</v>
      </c>
      <c r="AH2934">
        <v>1</v>
      </c>
      <c r="AL2934" s="6">
        <v>37.694000000000003</v>
      </c>
      <c r="AM2934" s="1">
        <v>16.93</v>
      </c>
      <c r="AN2934" s="3">
        <v>28.888999999999999</v>
      </c>
      <c r="AO2934" s="8">
        <f t="shared" si="270"/>
        <v>83.513000000000005</v>
      </c>
      <c r="AP2934" s="8">
        <f t="shared" si="271"/>
        <v>2.2264619019492029</v>
      </c>
      <c r="AQ2934" s="8">
        <f t="shared" si="272"/>
        <v>4</v>
      </c>
      <c r="AR2934" s="6">
        <v>40.69</v>
      </c>
      <c r="AS2934" s="1">
        <v>18.117000000000001</v>
      </c>
      <c r="AT2934" s="3">
        <v>25.382999999999999</v>
      </c>
      <c r="AU2934" s="8">
        <f t="shared" si="273"/>
        <v>-2.9959999999999951</v>
      </c>
      <c r="AV2934" s="8">
        <f t="shared" si="275"/>
        <v>2.2459568361207705</v>
      </c>
      <c r="AW2934" s="8">
        <f t="shared" si="274"/>
        <v>4</v>
      </c>
      <c r="AX2934">
        <v>1</v>
      </c>
      <c r="BD2934">
        <v>1</v>
      </c>
      <c r="BK2934">
        <v>1</v>
      </c>
      <c r="BN2934">
        <v>1</v>
      </c>
      <c r="BP2934">
        <v>1</v>
      </c>
      <c r="BR2934">
        <v>1</v>
      </c>
      <c r="BS2934">
        <v>1</v>
      </c>
      <c r="BW2934">
        <v>1</v>
      </c>
      <c r="CA2934">
        <v>1</v>
      </c>
      <c r="CG2934">
        <v>1</v>
      </c>
      <c r="CT2934">
        <v>1</v>
      </c>
      <c r="CY2934">
        <v>1</v>
      </c>
      <c r="DD2934">
        <v>1</v>
      </c>
      <c r="DN2934">
        <v>1</v>
      </c>
      <c r="DP2934">
        <v>1</v>
      </c>
      <c r="DX2934">
        <v>1</v>
      </c>
      <c r="DZ2934">
        <v>1</v>
      </c>
      <c r="EC2934">
        <v>1</v>
      </c>
      <c r="ED2934">
        <v>1</v>
      </c>
      <c r="EY2934">
        <v>1</v>
      </c>
      <c r="FB2934">
        <v>1</v>
      </c>
      <c r="FK2934">
        <v>1</v>
      </c>
    </row>
    <row r="2935" spans="1:178" x14ac:dyDescent="0.35">
      <c r="A2935" t="s">
        <v>8390</v>
      </c>
      <c r="B2935" t="s">
        <v>269</v>
      </c>
      <c r="C2935" t="s">
        <v>290</v>
      </c>
      <c r="D2935" t="s">
        <v>1504</v>
      </c>
      <c r="E2935" t="s">
        <v>2933</v>
      </c>
      <c r="F2935" t="s">
        <v>7943</v>
      </c>
      <c r="I2935" t="s">
        <v>8391</v>
      </c>
      <c r="J2935" t="s">
        <v>507</v>
      </c>
      <c r="K2935" t="s">
        <v>1417</v>
      </c>
      <c r="L2935">
        <v>20</v>
      </c>
      <c r="M2935" t="s">
        <v>276</v>
      </c>
      <c r="N2935" t="s">
        <v>276</v>
      </c>
      <c r="O2935">
        <v>300</v>
      </c>
      <c r="V2935" t="s">
        <v>7765</v>
      </c>
      <c r="W2935" t="s">
        <v>8392</v>
      </c>
      <c r="X2935" t="s">
        <v>279</v>
      </c>
      <c r="Y2935" t="s">
        <v>280</v>
      </c>
      <c r="AC2935">
        <v>1</v>
      </c>
      <c r="AF2935" t="s">
        <v>6416</v>
      </c>
      <c r="AG2935">
        <v>1</v>
      </c>
      <c r="AH2935">
        <v>1</v>
      </c>
      <c r="AL2935" s="6">
        <v>42.715000000000003</v>
      </c>
      <c r="AM2935" s="1">
        <v>14.324</v>
      </c>
      <c r="AN2935" s="3">
        <v>26.831</v>
      </c>
      <c r="AO2935" s="8">
        <f t="shared" si="270"/>
        <v>83.87</v>
      </c>
      <c r="AP2935" s="8">
        <f t="shared" si="271"/>
        <v>2.982058084333985</v>
      </c>
      <c r="AQ2935" s="8">
        <f t="shared" si="272"/>
        <v>4</v>
      </c>
      <c r="AR2935" s="6">
        <v>40.747999999999998</v>
      </c>
      <c r="AS2935" s="1">
        <v>14.63</v>
      </c>
      <c r="AT2935" s="3">
        <v>28.718</v>
      </c>
      <c r="AU2935" s="8">
        <f t="shared" si="273"/>
        <v>1.9670000000000059</v>
      </c>
      <c r="AV2935" s="8">
        <f t="shared" si="275"/>
        <v>2.785235816814764</v>
      </c>
      <c r="AW2935" s="8">
        <f t="shared" si="274"/>
        <v>4</v>
      </c>
      <c r="AZ2935">
        <v>1</v>
      </c>
      <c r="BH2935">
        <v>1</v>
      </c>
      <c r="BM2935">
        <v>1</v>
      </c>
      <c r="BS2935">
        <v>1</v>
      </c>
      <c r="BZ2935">
        <v>1</v>
      </c>
      <c r="CG2935">
        <v>1</v>
      </c>
      <c r="CS2935">
        <v>1</v>
      </c>
      <c r="CY2935">
        <v>1</v>
      </c>
      <c r="DD2935">
        <v>1</v>
      </c>
      <c r="EE2935">
        <v>1</v>
      </c>
      <c r="EP2935">
        <v>1</v>
      </c>
      <c r="FK2935">
        <v>1</v>
      </c>
      <c r="FT2935">
        <v>1</v>
      </c>
    </row>
    <row r="2936" spans="1:178" hidden="1" x14ac:dyDescent="0.35">
      <c r="A2936" t="s">
        <v>8558</v>
      </c>
      <c r="B2936" t="s">
        <v>170</v>
      </c>
      <c r="C2936" t="s">
        <v>472</v>
      </c>
      <c r="D2936" t="s">
        <v>473</v>
      </c>
      <c r="F2936" t="s">
        <v>2581</v>
      </c>
      <c r="I2936" t="s">
        <v>8559</v>
      </c>
      <c r="J2936" t="s">
        <v>507</v>
      </c>
      <c r="K2936" t="s">
        <v>1417</v>
      </c>
      <c r="L2936">
        <v>20</v>
      </c>
      <c r="M2936" t="s">
        <v>276</v>
      </c>
      <c r="N2936" t="s">
        <v>276</v>
      </c>
      <c r="O2936">
        <v>300</v>
      </c>
      <c r="P2936">
        <v>35</v>
      </c>
      <c r="Q2936">
        <v>34</v>
      </c>
      <c r="V2936" t="s">
        <v>277</v>
      </c>
      <c r="W2936" t="s">
        <v>8282</v>
      </c>
      <c r="X2936" t="s">
        <v>279</v>
      </c>
      <c r="Y2936" t="s">
        <v>280</v>
      </c>
      <c r="Z2936" t="s">
        <v>181</v>
      </c>
      <c r="AC2936">
        <v>1</v>
      </c>
      <c r="AF2936" t="s">
        <v>6416</v>
      </c>
      <c r="AG2936">
        <v>1</v>
      </c>
      <c r="AH2936">
        <v>0.6</v>
      </c>
      <c r="AL2936" s="6" t="s">
        <v>14292</v>
      </c>
      <c r="AM2936" s="1" t="s">
        <v>14292</v>
      </c>
      <c r="AN2936" s="3" t="s">
        <v>14292</v>
      </c>
      <c r="AO2936" s="8">
        <f t="shared" si="270"/>
        <v>0</v>
      </c>
      <c r="AP2936" s="8" t="e">
        <f t="shared" si="271"/>
        <v>#VALUE!</v>
      </c>
      <c r="AQ2936" s="8" t="e">
        <f t="shared" si="272"/>
        <v>#VALUE!</v>
      </c>
      <c r="AU2936" s="8" t="e">
        <f t="shared" si="273"/>
        <v>#VALUE!</v>
      </c>
      <c r="AV2936" s="8" t="e">
        <f t="shared" si="275"/>
        <v>#VALUE!</v>
      </c>
      <c r="AW2936" s="8" t="e">
        <f t="shared" si="274"/>
        <v>#VALUE!</v>
      </c>
      <c r="AZ2936">
        <v>1</v>
      </c>
      <c r="BE2936">
        <v>1</v>
      </c>
      <c r="BK2936">
        <v>1</v>
      </c>
      <c r="BM2936">
        <v>1</v>
      </c>
      <c r="BS2936">
        <v>1</v>
      </c>
      <c r="CB2936">
        <v>1</v>
      </c>
      <c r="CF2936">
        <v>1</v>
      </c>
      <c r="CS2936">
        <v>1</v>
      </c>
      <c r="CX2936">
        <v>1</v>
      </c>
      <c r="DA2936">
        <v>1</v>
      </c>
      <c r="DF2936">
        <v>1</v>
      </c>
      <c r="DP2936">
        <v>1</v>
      </c>
      <c r="DU2936">
        <v>1</v>
      </c>
      <c r="DZ2936">
        <v>1</v>
      </c>
      <c r="FB2936">
        <v>1</v>
      </c>
      <c r="FC2936">
        <v>1</v>
      </c>
      <c r="FG2936">
        <v>1</v>
      </c>
    </row>
    <row r="2937" spans="1:178" hidden="1" x14ac:dyDescent="0.35">
      <c r="A2937" t="s">
        <v>8560</v>
      </c>
      <c r="B2937" t="s">
        <v>328</v>
      </c>
      <c r="C2937" t="s">
        <v>371</v>
      </c>
      <c r="D2937" t="s">
        <v>895</v>
      </c>
      <c r="F2937" t="s">
        <v>956</v>
      </c>
      <c r="I2937" t="s">
        <v>8561</v>
      </c>
      <c r="J2937" t="s">
        <v>175</v>
      </c>
      <c r="K2937" t="s">
        <v>186</v>
      </c>
      <c r="L2937">
        <v>150</v>
      </c>
      <c r="M2937" t="s">
        <v>276</v>
      </c>
      <c r="N2937" t="s">
        <v>276</v>
      </c>
      <c r="O2937">
        <v>500</v>
      </c>
      <c r="P2937">
        <v>35</v>
      </c>
      <c r="Q2937">
        <v>24</v>
      </c>
      <c r="V2937" t="s">
        <v>830</v>
      </c>
      <c r="W2937" t="s">
        <v>8282</v>
      </c>
      <c r="X2937" t="s">
        <v>279</v>
      </c>
      <c r="Y2937" t="s">
        <v>280</v>
      </c>
      <c r="Z2937" t="s">
        <v>181</v>
      </c>
      <c r="AB2937" s="8"/>
      <c r="AD2937">
        <v>1</v>
      </c>
      <c r="AF2937" t="s">
        <v>3724</v>
      </c>
      <c r="AG2937">
        <v>3</v>
      </c>
      <c r="AH2937">
        <v>3.3</v>
      </c>
      <c r="AL2937" s="6" t="s">
        <v>14292</v>
      </c>
      <c r="AM2937" s="1" t="s">
        <v>14292</v>
      </c>
      <c r="AN2937" s="3" t="s">
        <v>14292</v>
      </c>
      <c r="AO2937" s="8">
        <f t="shared" si="270"/>
        <v>0</v>
      </c>
      <c r="AP2937" s="8" t="e">
        <f t="shared" si="271"/>
        <v>#VALUE!</v>
      </c>
      <c r="AQ2937" s="8" t="e">
        <f t="shared" si="272"/>
        <v>#VALUE!</v>
      </c>
      <c r="AU2937" s="8" t="e">
        <f t="shared" si="273"/>
        <v>#VALUE!</v>
      </c>
      <c r="AV2937" s="8" t="e">
        <f t="shared" si="275"/>
        <v>#VALUE!</v>
      </c>
      <c r="AW2937" s="8" t="e">
        <f t="shared" si="274"/>
        <v>#VALUE!</v>
      </c>
      <c r="AX2937">
        <v>1</v>
      </c>
      <c r="BD2937">
        <v>1</v>
      </c>
      <c r="BH2937">
        <v>1</v>
      </c>
      <c r="BI2937">
        <v>1</v>
      </c>
      <c r="BM2937">
        <v>1</v>
      </c>
      <c r="BS2937">
        <v>1</v>
      </c>
      <c r="CB2937">
        <v>1</v>
      </c>
      <c r="CE2937">
        <v>1</v>
      </c>
      <c r="CS2937">
        <v>1</v>
      </c>
      <c r="CY2937">
        <v>1</v>
      </c>
      <c r="DF2937">
        <v>1</v>
      </c>
      <c r="DL2937">
        <v>1</v>
      </c>
      <c r="DP2937">
        <v>1</v>
      </c>
      <c r="DZ2937">
        <v>1</v>
      </c>
      <c r="ES2937">
        <v>1</v>
      </c>
      <c r="EY2937">
        <v>1</v>
      </c>
      <c r="FB2937">
        <v>1</v>
      </c>
      <c r="FC2937">
        <v>1</v>
      </c>
      <c r="FE2937">
        <v>1</v>
      </c>
      <c r="FU2937">
        <v>1</v>
      </c>
    </row>
    <row r="2938" spans="1:178" x14ac:dyDescent="0.35">
      <c r="A2938" t="s">
        <v>5793</v>
      </c>
      <c r="B2938" t="s">
        <v>170</v>
      </c>
      <c r="C2938" t="s">
        <v>245</v>
      </c>
      <c r="D2938" t="s">
        <v>359</v>
      </c>
      <c r="F2938" t="s">
        <v>4889</v>
      </c>
      <c r="I2938" t="s">
        <v>5794</v>
      </c>
      <c r="J2938" t="s">
        <v>175</v>
      </c>
      <c r="K2938" t="s">
        <v>186</v>
      </c>
      <c r="L2938">
        <v>150</v>
      </c>
      <c r="M2938" t="s">
        <v>1478</v>
      </c>
      <c r="N2938" t="s">
        <v>1621</v>
      </c>
      <c r="O2938">
        <v>2600</v>
      </c>
      <c r="P2938">
        <v>35</v>
      </c>
      <c r="Q2938">
        <v>-113</v>
      </c>
      <c r="R2938">
        <v>250</v>
      </c>
      <c r="S2938">
        <v>-8</v>
      </c>
      <c r="T2938">
        <v>13</v>
      </c>
      <c r="U2938">
        <v>5</v>
      </c>
      <c r="V2938" t="s">
        <v>5795</v>
      </c>
      <c r="W2938" t="s">
        <v>4560</v>
      </c>
      <c r="Y2938" t="s">
        <v>407</v>
      </c>
      <c r="Z2938" t="s">
        <v>408</v>
      </c>
      <c r="AC2938">
        <v>1</v>
      </c>
      <c r="AF2938" t="s">
        <v>3276</v>
      </c>
      <c r="AG2938">
        <v>8</v>
      </c>
      <c r="AH2938">
        <v>0.2</v>
      </c>
      <c r="AL2938" s="6">
        <v>45.926000000000002</v>
      </c>
      <c r="AM2938" s="1">
        <v>21.692</v>
      </c>
      <c r="AN2938" s="3">
        <v>14.47</v>
      </c>
      <c r="AO2938" s="8">
        <f t="shared" si="270"/>
        <v>82.087999999999994</v>
      </c>
      <c r="AP2938" s="8">
        <f t="shared" si="271"/>
        <v>2.1171860593767287</v>
      </c>
      <c r="AQ2938" s="8">
        <f t="shared" si="272"/>
        <v>4</v>
      </c>
      <c r="AR2938" s="6">
        <v>47.625999999999998</v>
      </c>
      <c r="AS2938" s="1">
        <v>20.78</v>
      </c>
      <c r="AT2938" s="3">
        <v>13.996</v>
      </c>
      <c r="AU2938" s="8">
        <f t="shared" si="273"/>
        <v>-1.6999999999999957</v>
      </c>
      <c r="AV2938" s="8">
        <f t="shared" si="275"/>
        <v>2.2919153031761308</v>
      </c>
      <c r="AW2938" s="8">
        <f t="shared" si="274"/>
        <v>4</v>
      </c>
      <c r="AX2938">
        <v>1</v>
      </c>
      <c r="BC2938">
        <v>1</v>
      </c>
      <c r="BE2938">
        <v>1</v>
      </c>
      <c r="BG2938">
        <v>1</v>
      </c>
      <c r="BM2938">
        <v>1</v>
      </c>
      <c r="BS2938">
        <v>1</v>
      </c>
      <c r="CA2938">
        <v>1</v>
      </c>
      <c r="CG2938">
        <v>1</v>
      </c>
      <c r="CS2938">
        <v>1</v>
      </c>
      <c r="CX2938">
        <v>1</v>
      </c>
      <c r="DE2938">
        <v>1</v>
      </c>
      <c r="DF2938">
        <v>1</v>
      </c>
      <c r="DP2938">
        <v>1</v>
      </c>
      <c r="DU2938">
        <v>1</v>
      </c>
      <c r="DW2938">
        <v>1</v>
      </c>
      <c r="DY2938">
        <v>1</v>
      </c>
      <c r="ED2938">
        <v>1</v>
      </c>
      <c r="EZ2938">
        <v>1</v>
      </c>
      <c r="FC2938">
        <v>1</v>
      </c>
      <c r="FE2938">
        <v>1</v>
      </c>
      <c r="FG2938">
        <v>1</v>
      </c>
    </row>
    <row r="2939" spans="1:178" hidden="1" x14ac:dyDescent="0.35">
      <c r="A2939" t="s">
        <v>8562</v>
      </c>
      <c r="B2939" t="s">
        <v>269</v>
      </c>
      <c r="C2939" t="s">
        <v>815</v>
      </c>
      <c r="D2939" t="s">
        <v>816</v>
      </c>
      <c r="F2939" t="s">
        <v>817</v>
      </c>
      <c r="I2939" t="s">
        <v>8564</v>
      </c>
      <c r="J2939" t="s">
        <v>507</v>
      </c>
      <c r="K2939" t="s">
        <v>1417</v>
      </c>
      <c r="L2939">
        <v>40</v>
      </c>
      <c r="M2939" t="s">
        <v>276</v>
      </c>
      <c r="N2939" t="s">
        <v>276</v>
      </c>
      <c r="O2939">
        <v>20</v>
      </c>
      <c r="P2939">
        <v>35</v>
      </c>
      <c r="Q2939">
        <v>24</v>
      </c>
      <c r="V2939" t="s">
        <v>830</v>
      </c>
      <c r="W2939" t="s">
        <v>8542</v>
      </c>
      <c r="X2939" t="s">
        <v>279</v>
      </c>
      <c r="Y2939" t="s">
        <v>280</v>
      </c>
      <c r="Z2939" t="s">
        <v>181</v>
      </c>
      <c r="AD2939">
        <v>1</v>
      </c>
      <c r="AF2939" t="s">
        <v>6416</v>
      </c>
      <c r="AG2939">
        <v>1</v>
      </c>
      <c r="AH2939">
        <v>3</v>
      </c>
      <c r="AL2939" s="6" t="s">
        <v>14292</v>
      </c>
      <c r="AM2939" s="1" t="s">
        <v>14292</v>
      </c>
      <c r="AN2939" s="3" t="s">
        <v>14292</v>
      </c>
      <c r="AO2939" s="8">
        <f t="shared" si="270"/>
        <v>0</v>
      </c>
      <c r="AP2939" s="8" t="e">
        <f t="shared" si="271"/>
        <v>#VALUE!</v>
      </c>
      <c r="AQ2939" s="8" t="e">
        <f t="shared" si="272"/>
        <v>#VALUE!</v>
      </c>
      <c r="AU2939" s="8" t="e">
        <f t="shared" si="273"/>
        <v>#VALUE!</v>
      </c>
      <c r="AV2939" s="8" t="e">
        <f t="shared" si="275"/>
        <v>#VALUE!</v>
      </c>
      <c r="AW2939" s="8" t="e">
        <f t="shared" si="274"/>
        <v>#VALUE!</v>
      </c>
      <c r="AZ2939">
        <v>1</v>
      </c>
      <c r="BE2939">
        <v>1</v>
      </c>
      <c r="BK2939">
        <v>1</v>
      </c>
      <c r="BM2939">
        <v>1</v>
      </c>
      <c r="BP2939">
        <v>1</v>
      </c>
      <c r="BX2939">
        <v>1</v>
      </c>
      <c r="CA2939">
        <v>1</v>
      </c>
      <c r="CB2939">
        <v>1</v>
      </c>
      <c r="CE2939">
        <v>1</v>
      </c>
      <c r="CR2939">
        <v>1</v>
      </c>
      <c r="DB2939">
        <v>1</v>
      </c>
      <c r="DG2939">
        <v>1</v>
      </c>
      <c r="DO2939">
        <v>1</v>
      </c>
      <c r="DT2939">
        <v>1</v>
      </c>
      <c r="DU2939">
        <v>1</v>
      </c>
      <c r="DZ2939">
        <v>1</v>
      </c>
      <c r="EG2939">
        <v>1</v>
      </c>
      <c r="EY2939">
        <v>1</v>
      </c>
      <c r="FN2939">
        <v>1</v>
      </c>
    </row>
    <row r="2940" spans="1:178" hidden="1" x14ac:dyDescent="0.35">
      <c r="A2940" t="s">
        <v>8565</v>
      </c>
      <c r="B2940" t="s">
        <v>465</v>
      </c>
      <c r="C2940" t="s">
        <v>633</v>
      </c>
      <c r="D2940" t="s">
        <v>634</v>
      </c>
      <c r="E2940" t="s">
        <v>1001</v>
      </c>
      <c r="F2940" t="s">
        <v>2275</v>
      </c>
      <c r="I2940" t="s">
        <v>8566</v>
      </c>
      <c r="J2940" t="s">
        <v>2063</v>
      </c>
      <c r="K2940" t="s">
        <v>295</v>
      </c>
      <c r="L2940">
        <v>40</v>
      </c>
      <c r="M2940" t="s">
        <v>276</v>
      </c>
      <c r="N2940" t="s">
        <v>276</v>
      </c>
      <c r="O2940">
        <v>500</v>
      </c>
      <c r="P2940">
        <v>35</v>
      </c>
      <c r="Q2940">
        <v>24</v>
      </c>
      <c r="V2940" t="s">
        <v>613</v>
      </c>
      <c r="W2940" t="s">
        <v>8465</v>
      </c>
      <c r="X2940" t="s">
        <v>279</v>
      </c>
      <c r="Y2940" t="s">
        <v>280</v>
      </c>
      <c r="Z2940" t="s">
        <v>181</v>
      </c>
      <c r="AC2940">
        <v>1</v>
      </c>
      <c r="AF2940" t="s">
        <v>3276</v>
      </c>
      <c r="AG2940">
        <v>2</v>
      </c>
      <c r="AH2940">
        <v>0.7</v>
      </c>
      <c r="AL2940" s="6" t="s">
        <v>14292</v>
      </c>
      <c r="AM2940" s="1" t="s">
        <v>14292</v>
      </c>
      <c r="AN2940" s="3" t="s">
        <v>14292</v>
      </c>
      <c r="AO2940" s="8">
        <f t="shared" si="270"/>
        <v>0</v>
      </c>
      <c r="AP2940" s="8" t="e">
        <f t="shared" si="271"/>
        <v>#VALUE!</v>
      </c>
      <c r="AQ2940" s="8" t="e">
        <f t="shared" si="272"/>
        <v>#VALUE!</v>
      </c>
      <c r="AU2940" s="8" t="e">
        <f t="shared" si="273"/>
        <v>#VALUE!</v>
      </c>
      <c r="AV2940" s="8" t="e">
        <f t="shared" si="275"/>
        <v>#VALUE!</v>
      </c>
      <c r="AW2940" s="8" t="e">
        <f t="shared" si="274"/>
        <v>#VALUE!</v>
      </c>
      <c r="AX2940">
        <v>1</v>
      </c>
      <c r="BC2940">
        <v>1</v>
      </c>
      <c r="BI2940">
        <v>1</v>
      </c>
      <c r="BK2940">
        <v>1</v>
      </c>
      <c r="BM2940">
        <v>1</v>
      </c>
      <c r="BS2940">
        <v>1</v>
      </c>
      <c r="CA2940">
        <v>1</v>
      </c>
      <c r="CF2940">
        <v>1</v>
      </c>
      <c r="CS2940">
        <v>1</v>
      </c>
      <c r="CX2940">
        <v>1</v>
      </c>
      <c r="DB2940">
        <v>1</v>
      </c>
      <c r="DF2940">
        <v>1</v>
      </c>
      <c r="DK2940">
        <v>1</v>
      </c>
      <c r="DP2940">
        <v>1</v>
      </c>
      <c r="DQ2940">
        <v>1</v>
      </c>
      <c r="DR2940">
        <v>1</v>
      </c>
      <c r="DU2940">
        <v>1</v>
      </c>
      <c r="DZ2940">
        <v>1</v>
      </c>
      <c r="EY2940">
        <v>1</v>
      </c>
      <c r="FB2940">
        <v>1</v>
      </c>
      <c r="FC2940">
        <v>1</v>
      </c>
      <c r="FE2940">
        <v>1</v>
      </c>
      <c r="FM2940">
        <v>1</v>
      </c>
      <c r="FV2940" t="s">
        <v>1060</v>
      </c>
    </row>
    <row r="2941" spans="1:178" x14ac:dyDescent="0.35">
      <c r="A2941" t="s">
        <v>5793</v>
      </c>
      <c r="B2941" t="s">
        <v>465</v>
      </c>
      <c r="C2941" t="s">
        <v>633</v>
      </c>
      <c r="D2941" t="s">
        <v>634</v>
      </c>
      <c r="E2941" t="s">
        <v>2060</v>
      </c>
      <c r="F2941" t="s">
        <v>4889</v>
      </c>
      <c r="I2941" t="s">
        <v>5796</v>
      </c>
      <c r="J2941" t="s">
        <v>175</v>
      </c>
      <c r="K2941" t="s">
        <v>186</v>
      </c>
      <c r="L2941">
        <v>40</v>
      </c>
      <c r="M2941" t="s">
        <v>1478</v>
      </c>
      <c r="N2941" t="s">
        <v>3240</v>
      </c>
      <c r="O2941">
        <v>2600</v>
      </c>
      <c r="P2941">
        <v>35</v>
      </c>
      <c r="Q2941">
        <v>-113</v>
      </c>
      <c r="R2941">
        <v>450</v>
      </c>
      <c r="S2941">
        <v>-10</v>
      </c>
      <c r="T2941">
        <v>11</v>
      </c>
      <c r="U2941">
        <v>4</v>
      </c>
      <c r="V2941" t="s">
        <v>4592</v>
      </c>
      <c r="W2941" t="s">
        <v>4571</v>
      </c>
      <c r="Y2941" t="s">
        <v>407</v>
      </c>
      <c r="Z2941" t="s">
        <v>408</v>
      </c>
      <c r="AB2941" s="8"/>
      <c r="AC2941">
        <v>1</v>
      </c>
      <c r="AF2941" t="s">
        <v>3276</v>
      </c>
      <c r="AG2941">
        <v>8</v>
      </c>
      <c r="AH2941">
        <v>0.2</v>
      </c>
      <c r="AL2941" s="6">
        <v>45.926000000000002</v>
      </c>
      <c r="AM2941" s="1">
        <v>21.692</v>
      </c>
      <c r="AN2941" s="3">
        <v>14.47</v>
      </c>
      <c r="AO2941" s="8">
        <f t="shared" si="270"/>
        <v>82.087999999999994</v>
      </c>
      <c r="AP2941" s="8">
        <f t="shared" si="271"/>
        <v>2.1171860593767287</v>
      </c>
      <c r="AQ2941" s="8">
        <f t="shared" si="272"/>
        <v>4</v>
      </c>
      <c r="AR2941" s="6">
        <v>47.625999999999998</v>
      </c>
      <c r="AS2941" s="1">
        <v>20.78</v>
      </c>
      <c r="AT2941" s="3">
        <v>13.996</v>
      </c>
      <c r="AU2941" s="8">
        <f t="shared" si="273"/>
        <v>-1.6999999999999957</v>
      </c>
      <c r="AV2941" s="8">
        <f t="shared" si="275"/>
        <v>2.2919153031761308</v>
      </c>
      <c r="AW2941" s="8">
        <f t="shared" si="274"/>
        <v>4</v>
      </c>
      <c r="AX2941">
        <v>1</v>
      </c>
      <c r="BC2941">
        <v>1</v>
      </c>
      <c r="BE2941">
        <v>1</v>
      </c>
      <c r="BK2941">
        <v>1</v>
      </c>
      <c r="BM2941">
        <v>1</v>
      </c>
      <c r="BS2941">
        <v>1</v>
      </c>
      <c r="CA2941">
        <v>1</v>
      </c>
      <c r="CF2941">
        <v>1</v>
      </c>
      <c r="CQ2941">
        <v>1</v>
      </c>
      <c r="CS2941">
        <v>1</v>
      </c>
      <c r="CX2941">
        <v>1</v>
      </c>
      <c r="DF2941">
        <v>1</v>
      </c>
      <c r="DK2941">
        <v>1</v>
      </c>
      <c r="DN2941">
        <v>1</v>
      </c>
      <c r="DP2941">
        <v>1</v>
      </c>
      <c r="DX2941">
        <v>1</v>
      </c>
      <c r="EB2941">
        <v>1</v>
      </c>
      <c r="ED2941">
        <v>1</v>
      </c>
      <c r="EY2941">
        <v>1</v>
      </c>
      <c r="FB2941">
        <v>1</v>
      </c>
      <c r="FC2941">
        <v>1</v>
      </c>
      <c r="FE2941">
        <v>1</v>
      </c>
      <c r="FM2941">
        <v>1</v>
      </c>
      <c r="FS2941">
        <v>1</v>
      </c>
      <c r="FV2941" t="s">
        <v>3339</v>
      </c>
    </row>
    <row r="2942" spans="1:178" x14ac:dyDescent="0.35">
      <c r="A2942" t="s">
        <v>5806</v>
      </c>
      <c r="B2942" t="s">
        <v>213</v>
      </c>
      <c r="C2942" t="s">
        <v>214</v>
      </c>
      <c r="D2942" t="s">
        <v>215</v>
      </c>
      <c r="E2942" t="s">
        <v>215</v>
      </c>
      <c r="F2942" t="s">
        <v>1007</v>
      </c>
      <c r="I2942" t="s">
        <v>5807</v>
      </c>
      <c r="J2942" t="s">
        <v>175</v>
      </c>
      <c r="K2942" t="s">
        <v>186</v>
      </c>
      <c r="L2942">
        <v>150</v>
      </c>
      <c r="M2942" t="s">
        <v>218</v>
      </c>
      <c r="N2942" t="s">
        <v>218</v>
      </c>
      <c r="O2942">
        <v>2</v>
      </c>
      <c r="P2942">
        <v>47</v>
      </c>
      <c r="Q2942">
        <v>-124</v>
      </c>
      <c r="R2942">
        <v>1100</v>
      </c>
      <c r="S2942">
        <v>5</v>
      </c>
      <c r="T2942">
        <v>19</v>
      </c>
      <c r="U2942">
        <v>11</v>
      </c>
      <c r="V2942" t="s">
        <v>1308</v>
      </c>
      <c r="W2942" t="s">
        <v>5808</v>
      </c>
      <c r="Y2942" t="s">
        <v>407</v>
      </c>
      <c r="Z2942" t="s">
        <v>408</v>
      </c>
      <c r="AE2942">
        <v>1</v>
      </c>
      <c r="AF2942" t="s">
        <v>3276</v>
      </c>
      <c r="AG2942">
        <v>32</v>
      </c>
      <c r="AH2942">
        <v>0.35</v>
      </c>
      <c r="AL2942" s="6">
        <v>58.497</v>
      </c>
      <c r="AM2942" s="1">
        <v>7.4669999999999996</v>
      </c>
      <c r="AN2942" s="3">
        <v>26.849</v>
      </c>
      <c r="AO2942" s="8">
        <f t="shared" si="270"/>
        <v>92.813000000000002</v>
      </c>
      <c r="AP2942" s="8">
        <f t="shared" si="271"/>
        <v>7.8340699075934115</v>
      </c>
      <c r="AQ2942" s="8">
        <f t="shared" si="272"/>
        <v>4</v>
      </c>
      <c r="AR2942" s="6">
        <v>58.798000000000002</v>
      </c>
      <c r="AS2942" s="1">
        <v>7.2560000000000002</v>
      </c>
      <c r="AT2942" s="3">
        <v>26.908000000000001</v>
      </c>
      <c r="AU2942" s="8">
        <f t="shared" si="273"/>
        <v>-0.30100000000000193</v>
      </c>
      <c r="AV2942" s="8">
        <f t="shared" si="275"/>
        <v>8.103362734288865</v>
      </c>
      <c r="AW2942" s="8">
        <f t="shared" si="274"/>
        <v>4</v>
      </c>
      <c r="AX2942">
        <v>1</v>
      </c>
      <c r="BC2942">
        <v>1</v>
      </c>
      <c r="BD2942">
        <v>1</v>
      </c>
      <c r="BH2942">
        <v>1</v>
      </c>
      <c r="BK2942">
        <v>1</v>
      </c>
      <c r="BN2942">
        <v>1</v>
      </c>
      <c r="BP2942">
        <v>1</v>
      </c>
      <c r="BR2942">
        <v>1</v>
      </c>
      <c r="BS2942">
        <v>1</v>
      </c>
      <c r="CA2942">
        <v>1</v>
      </c>
      <c r="CG2942">
        <v>1</v>
      </c>
      <c r="CQ2942">
        <v>1</v>
      </c>
      <c r="CT2942">
        <v>1</v>
      </c>
      <c r="CY2942">
        <v>1</v>
      </c>
      <c r="DF2942">
        <v>1</v>
      </c>
      <c r="DN2942">
        <v>1</v>
      </c>
      <c r="DO2942">
        <v>1</v>
      </c>
      <c r="DX2942">
        <v>1</v>
      </c>
      <c r="DZ2942">
        <v>1</v>
      </c>
      <c r="EB2942">
        <v>1</v>
      </c>
      <c r="FB2942">
        <v>1</v>
      </c>
      <c r="FE2942">
        <v>1</v>
      </c>
      <c r="FK2942">
        <v>1</v>
      </c>
      <c r="FR2942">
        <v>1</v>
      </c>
    </row>
    <row r="2943" spans="1:178" x14ac:dyDescent="0.35">
      <c r="A2943" t="s">
        <v>5813</v>
      </c>
      <c r="B2943" t="s">
        <v>213</v>
      </c>
      <c r="C2943" t="s">
        <v>214</v>
      </c>
      <c r="D2943" t="s">
        <v>215</v>
      </c>
      <c r="E2943" t="s">
        <v>215</v>
      </c>
      <c r="F2943" t="s">
        <v>286</v>
      </c>
      <c r="I2943" t="s">
        <v>5814</v>
      </c>
      <c r="J2943" t="s">
        <v>175</v>
      </c>
      <c r="K2943" t="s">
        <v>186</v>
      </c>
      <c r="L2943">
        <v>150</v>
      </c>
      <c r="M2943" t="s">
        <v>218</v>
      </c>
      <c r="N2943" t="s">
        <v>218</v>
      </c>
      <c r="O2943">
        <v>10</v>
      </c>
      <c r="P2943">
        <v>45</v>
      </c>
      <c r="Q2943">
        <v>-123</v>
      </c>
      <c r="R2943">
        <v>1100</v>
      </c>
      <c r="T2943">
        <v>19</v>
      </c>
      <c r="U2943">
        <v>11</v>
      </c>
      <c r="V2943" t="s">
        <v>1308</v>
      </c>
      <c r="W2943" t="s">
        <v>5815</v>
      </c>
      <c r="Y2943" t="s">
        <v>407</v>
      </c>
      <c r="Z2943" t="s">
        <v>408</v>
      </c>
      <c r="AD2943">
        <v>1</v>
      </c>
      <c r="AF2943" t="s">
        <v>3276</v>
      </c>
      <c r="AG2943">
        <v>28</v>
      </c>
      <c r="AH2943">
        <v>0.3</v>
      </c>
      <c r="AL2943" s="6">
        <v>43.511000000000003</v>
      </c>
      <c r="AM2943" s="1">
        <v>13.567</v>
      </c>
      <c r="AN2943" s="3">
        <v>17.966000000000001</v>
      </c>
      <c r="AO2943" s="8">
        <f t="shared" si="270"/>
        <v>75.044000000000011</v>
      </c>
      <c r="AP2943" s="8">
        <f t="shared" si="271"/>
        <v>3.2071202181764575</v>
      </c>
      <c r="AQ2943" s="8">
        <f t="shared" si="272"/>
        <v>4</v>
      </c>
      <c r="AR2943" s="6">
        <v>48.668999999999997</v>
      </c>
      <c r="AS2943" s="1">
        <v>12.669</v>
      </c>
      <c r="AT2943" s="3">
        <v>14.645</v>
      </c>
      <c r="AU2943" s="8">
        <f t="shared" si="273"/>
        <v>-5.1579999999999941</v>
      </c>
      <c r="AV2943" s="8">
        <f t="shared" si="275"/>
        <v>3.8415818138763909</v>
      </c>
      <c r="AW2943" s="8">
        <f t="shared" si="274"/>
        <v>4</v>
      </c>
      <c r="AX2943">
        <v>1</v>
      </c>
      <c r="BD2943">
        <v>1</v>
      </c>
      <c r="BH2943">
        <v>1</v>
      </c>
      <c r="BM2943">
        <v>1</v>
      </c>
      <c r="BN2943">
        <v>1</v>
      </c>
      <c r="BP2943">
        <v>1</v>
      </c>
      <c r="BR2943">
        <v>1</v>
      </c>
      <c r="BV2943">
        <v>1</v>
      </c>
      <c r="BW2943">
        <v>1</v>
      </c>
      <c r="BZ2943">
        <v>1</v>
      </c>
      <c r="CA2943">
        <v>1</v>
      </c>
      <c r="CG2943">
        <v>1</v>
      </c>
      <c r="CT2943">
        <v>1</v>
      </c>
      <c r="CU2943">
        <v>1</v>
      </c>
      <c r="CY2943">
        <v>1</v>
      </c>
      <c r="DD2943">
        <v>1</v>
      </c>
      <c r="DN2943">
        <v>1</v>
      </c>
      <c r="DP2943">
        <v>1</v>
      </c>
      <c r="DX2943">
        <v>1</v>
      </c>
      <c r="DZ2943">
        <v>1</v>
      </c>
      <c r="EB2943">
        <v>1</v>
      </c>
      <c r="ED2943">
        <v>1</v>
      </c>
      <c r="EY2943">
        <v>1</v>
      </c>
      <c r="FB2943">
        <v>1</v>
      </c>
      <c r="FK2943">
        <v>1</v>
      </c>
    </row>
    <row r="2944" spans="1:178" x14ac:dyDescent="0.35">
      <c r="A2944" t="s">
        <v>5819</v>
      </c>
      <c r="B2944" t="s">
        <v>328</v>
      </c>
      <c r="C2944" t="s">
        <v>329</v>
      </c>
      <c r="D2944" t="s">
        <v>546</v>
      </c>
      <c r="F2944" t="s">
        <v>558</v>
      </c>
      <c r="I2944" t="s">
        <v>5820</v>
      </c>
      <c r="J2944" t="s">
        <v>175</v>
      </c>
      <c r="K2944" t="s">
        <v>186</v>
      </c>
      <c r="L2944">
        <v>150</v>
      </c>
      <c r="M2944" t="s">
        <v>1812</v>
      </c>
      <c r="N2944" t="s">
        <v>1812</v>
      </c>
      <c r="O2944">
        <v>1300</v>
      </c>
      <c r="P2944">
        <v>42</v>
      </c>
      <c r="Q2944">
        <v>-111</v>
      </c>
      <c r="R2944">
        <v>250</v>
      </c>
      <c r="S2944">
        <v>-2</v>
      </c>
      <c r="T2944">
        <v>21</v>
      </c>
      <c r="U2944">
        <v>8</v>
      </c>
      <c r="V2944" t="s">
        <v>1112</v>
      </c>
      <c r="W2944" t="s">
        <v>4893</v>
      </c>
      <c r="Y2944" t="s">
        <v>407</v>
      </c>
      <c r="Z2944" t="s">
        <v>408</v>
      </c>
      <c r="AB2944" s="8"/>
      <c r="AD2944">
        <v>1</v>
      </c>
      <c r="AF2944" t="s">
        <v>3724</v>
      </c>
      <c r="AG2944">
        <v>19</v>
      </c>
      <c r="AH2944">
        <v>0.5</v>
      </c>
      <c r="AL2944" s="6">
        <v>51.19</v>
      </c>
      <c r="AM2944" s="1">
        <v>10.696999999999999</v>
      </c>
      <c r="AN2944" s="3">
        <v>28.411000000000001</v>
      </c>
      <c r="AO2944" s="8">
        <f t="shared" si="270"/>
        <v>90.298000000000002</v>
      </c>
      <c r="AP2944" s="8">
        <f t="shared" si="271"/>
        <v>4.785453865569786</v>
      </c>
      <c r="AQ2944" s="8">
        <f t="shared" si="272"/>
        <v>4</v>
      </c>
      <c r="AR2944" s="6">
        <v>56.354999999999997</v>
      </c>
      <c r="AS2944" s="1">
        <v>9.9380000000000006</v>
      </c>
      <c r="AT2944" s="3">
        <v>24.713999999999999</v>
      </c>
      <c r="AU2944" s="8">
        <f t="shared" si="273"/>
        <v>-5.1649999999999991</v>
      </c>
      <c r="AV2944" s="8">
        <f t="shared" si="275"/>
        <v>5.6706580800965982</v>
      </c>
      <c r="AW2944" s="8">
        <f t="shared" si="274"/>
        <v>4</v>
      </c>
      <c r="AX2944">
        <v>1</v>
      </c>
      <c r="BB2944">
        <v>1</v>
      </c>
      <c r="BF2944">
        <v>1</v>
      </c>
      <c r="BK2944">
        <v>1</v>
      </c>
      <c r="BM2944">
        <v>1</v>
      </c>
      <c r="BS2944">
        <v>1</v>
      </c>
      <c r="BU2944">
        <v>1</v>
      </c>
      <c r="BW2944">
        <v>1</v>
      </c>
      <c r="CB2944">
        <v>1</v>
      </c>
      <c r="CE2944">
        <v>1</v>
      </c>
      <c r="CN2944">
        <v>1</v>
      </c>
      <c r="CQ2944">
        <v>1</v>
      </c>
      <c r="CS2944">
        <v>1</v>
      </c>
      <c r="CY2944">
        <v>1</v>
      </c>
      <c r="DF2944">
        <v>1</v>
      </c>
      <c r="DO2944">
        <v>1</v>
      </c>
      <c r="EA2944">
        <v>1</v>
      </c>
      <c r="ES2944">
        <v>1</v>
      </c>
      <c r="EZ2944">
        <v>1</v>
      </c>
      <c r="FI2944">
        <v>1</v>
      </c>
      <c r="FM2944">
        <v>1</v>
      </c>
    </row>
    <row r="2945" spans="1:178" x14ac:dyDescent="0.35">
      <c r="A2945" t="s">
        <v>5821</v>
      </c>
      <c r="B2945" t="s">
        <v>252</v>
      </c>
      <c r="C2945" t="s">
        <v>381</v>
      </c>
      <c r="D2945" t="s">
        <v>764</v>
      </c>
      <c r="F2945" t="s">
        <v>4797</v>
      </c>
      <c r="I2945" t="s">
        <v>5822</v>
      </c>
      <c r="J2945" t="s">
        <v>175</v>
      </c>
      <c r="K2945" t="s">
        <v>186</v>
      </c>
      <c r="L2945">
        <v>80</v>
      </c>
      <c r="M2945" t="s">
        <v>1812</v>
      </c>
      <c r="N2945" t="s">
        <v>1834</v>
      </c>
      <c r="O2945">
        <v>1300</v>
      </c>
      <c r="P2945">
        <v>42</v>
      </c>
      <c r="Q2945">
        <v>-111</v>
      </c>
      <c r="R2945">
        <v>250</v>
      </c>
      <c r="S2945">
        <v>-2</v>
      </c>
      <c r="T2945">
        <v>21</v>
      </c>
      <c r="U2945">
        <v>8</v>
      </c>
      <c r="V2945" t="s">
        <v>348</v>
      </c>
      <c r="W2945" t="s">
        <v>4893</v>
      </c>
      <c r="Y2945" t="s">
        <v>407</v>
      </c>
      <c r="Z2945" t="s">
        <v>408</v>
      </c>
      <c r="AC2945">
        <v>1</v>
      </c>
      <c r="AF2945" t="s">
        <v>3724</v>
      </c>
      <c r="AG2945">
        <v>18</v>
      </c>
      <c r="AH2945">
        <v>0.25</v>
      </c>
      <c r="AL2945" s="6">
        <v>65.106999999999999</v>
      </c>
      <c r="AM2945" s="1">
        <v>7.33</v>
      </c>
      <c r="AN2945" s="3">
        <v>12.061999999999999</v>
      </c>
      <c r="AO2945" s="8">
        <f t="shared" si="270"/>
        <v>84.498999999999995</v>
      </c>
      <c r="AP2945" s="8">
        <f t="shared" si="271"/>
        <v>8.8822646657571624</v>
      </c>
      <c r="AQ2945" s="8">
        <f t="shared" si="272"/>
        <v>4</v>
      </c>
      <c r="AR2945" s="6">
        <v>64.120999999999995</v>
      </c>
      <c r="AS2945" s="1">
        <v>7.2370000000000001</v>
      </c>
      <c r="AT2945" s="3">
        <v>12.715</v>
      </c>
      <c r="AU2945" s="8">
        <f t="shared" si="273"/>
        <v>0.98600000000000421</v>
      </c>
      <c r="AV2945" s="8">
        <f t="shared" si="275"/>
        <v>8.8601630509879783</v>
      </c>
      <c r="AW2945" s="8">
        <f t="shared" si="274"/>
        <v>4</v>
      </c>
      <c r="AX2945">
        <v>1</v>
      </c>
      <c r="BC2945">
        <v>1</v>
      </c>
      <c r="BF2945">
        <v>1</v>
      </c>
      <c r="BK2945">
        <v>1</v>
      </c>
      <c r="BM2945">
        <v>1</v>
      </c>
      <c r="BW2945">
        <v>1</v>
      </c>
      <c r="CA2945">
        <v>1</v>
      </c>
      <c r="CG2945">
        <v>1</v>
      </c>
      <c r="CQ2945">
        <v>1</v>
      </c>
      <c r="CS2945">
        <v>1</v>
      </c>
      <c r="CX2945">
        <v>1</v>
      </c>
      <c r="DD2945">
        <v>1</v>
      </c>
      <c r="DP2945">
        <v>1</v>
      </c>
      <c r="DW2945">
        <v>1</v>
      </c>
      <c r="DY2945">
        <v>1</v>
      </c>
      <c r="ED2945">
        <v>1</v>
      </c>
      <c r="EF2945">
        <v>1</v>
      </c>
      <c r="EY2945">
        <v>1</v>
      </c>
      <c r="EZ2945">
        <v>1</v>
      </c>
      <c r="FA2945">
        <v>1</v>
      </c>
      <c r="FE2945">
        <v>1</v>
      </c>
      <c r="FG2945">
        <v>1</v>
      </c>
    </row>
    <row r="2946" spans="1:178" hidden="1" x14ac:dyDescent="0.35">
      <c r="A2946" t="s">
        <v>8579</v>
      </c>
      <c r="B2946" t="s">
        <v>465</v>
      </c>
      <c r="C2946" t="s">
        <v>633</v>
      </c>
      <c r="D2946" t="s">
        <v>634</v>
      </c>
      <c r="E2946" t="s">
        <v>960</v>
      </c>
      <c r="F2946" t="s">
        <v>8580</v>
      </c>
      <c r="I2946" t="s">
        <v>8581</v>
      </c>
      <c r="J2946" t="s">
        <v>2063</v>
      </c>
      <c r="K2946" t="s">
        <v>1417</v>
      </c>
      <c r="L2946">
        <v>40</v>
      </c>
      <c r="M2946" t="s">
        <v>276</v>
      </c>
      <c r="N2946" t="s">
        <v>276</v>
      </c>
      <c r="O2946">
        <v>20</v>
      </c>
      <c r="P2946">
        <v>35</v>
      </c>
      <c r="Q2946">
        <v>24</v>
      </c>
      <c r="V2946" t="s">
        <v>830</v>
      </c>
      <c r="W2946" t="s">
        <v>8575</v>
      </c>
      <c r="X2946" t="s">
        <v>279</v>
      </c>
      <c r="Y2946" t="s">
        <v>280</v>
      </c>
      <c r="Z2946" t="s">
        <v>181</v>
      </c>
      <c r="AD2946">
        <v>1</v>
      </c>
      <c r="AF2946" t="s">
        <v>6416</v>
      </c>
      <c r="AG2946">
        <v>1</v>
      </c>
      <c r="AH2946">
        <v>4</v>
      </c>
      <c r="AL2946" s="6" t="s">
        <v>14292</v>
      </c>
      <c r="AM2946" s="1" t="s">
        <v>14292</v>
      </c>
      <c r="AN2946" s="3" t="s">
        <v>14292</v>
      </c>
      <c r="AO2946" s="8">
        <f t="shared" ref="AO2946:AO3009" si="276">IF(OR((AL2946&gt;0),(AM2946&gt;0)),SUM(AL2946:AN2946),"")</f>
        <v>0</v>
      </c>
      <c r="AP2946" s="8" t="e">
        <f t="shared" ref="AP2946:AP3009" si="277">IF(OR((AL2946&gt;0),(AM2946&gt;0)),AL2946/AM2946,"")</f>
        <v>#VALUE!</v>
      </c>
      <c r="AQ2946" s="8" t="e">
        <f t="shared" ref="AQ2946:AQ3009" si="278">IF(AP2946&lt;0.5,1,IF(AP2946&lt;1,2,IF(AP2946&lt;2,3,IF(AP2946&lt;10,4,5))))</f>
        <v>#VALUE!</v>
      </c>
      <c r="AU2946" s="8" t="e">
        <f t="shared" ref="AU2946:AU3009" si="279">AL2946-AR2946</f>
        <v>#VALUE!</v>
      </c>
      <c r="AV2946" s="8" t="e">
        <f t="shared" si="275"/>
        <v>#VALUE!</v>
      </c>
      <c r="AW2946" s="8" t="e">
        <f t="shared" ref="AW2946:AW3009" si="280">IF(AV2946&lt;0.5,1,IF(AV2946&lt;1,2,IF(AV2946&lt;2,3,IF(AV2946&lt;10,4,5))))</f>
        <v>#VALUE!</v>
      </c>
      <c r="AZ2946">
        <v>1</v>
      </c>
      <c r="BE2946">
        <v>1</v>
      </c>
      <c r="BI2946">
        <v>1</v>
      </c>
      <c r="BK2946">
        <v>1</v>
      </c>
      <c r="BM2946">
        <v>1</v>
      </c>
      <c r="BS2946">
        <v>1</v>
      </c>
      <c r="BZ2946">
        <v>1</v>
      </c>
      <c r="CA2946">
        <v>1</v>
      </c>
      <c r="CE2946">
        <v>1</v>
      </c>
      <c r="CS2946">
        <v>1</v>
      </c>
      <c r="CY2946">
        <v>1</v>
      </c>
      <c r="DF2946">
        <v>1</v>
      </c>
      <c r="DO2946">
        <v>1</v>
      </c>
      <c r="DP2946">
        <v>1</v>
      </c>
      <c r="EB2946">
        <v>1</v>
      </c>
      <c r="EY2946">
        <v>1</v>
      </c>
      <c r="FA2946">
        <v>1</v>
      </c>
      <c r="FB2946">
        <v>1</v>
      </c>
      <c r="FC2946">
        <v>1</v>
      </c>
      <c r="FD2946">
        <v>1</v>
      </c>
      <c r="FV2946" t="s">
        <v>276</v>
      </c>
    </row>
    <row r="2947" spans="1:178" x14ac:dyDescent="0.35">
      <c r="A2947" t="s">
        <v>5831</v>
      </c>
      <c r="B2947" t="s">
        <v>213</v>
      </c>
      <c r="C2947" t="s">
        <v>214</v>
      </c>
      <c r="D2947" t="s">
        <v>215</v>
      </c>
      <c r="E2947" t="s">
        <v>215</v>
      </c>
      <c r="F2947" t="s">
        <v>5832</v>
      </c>
      <c r="I2947" t="s">
        <v>5833</v>
      </c>
      <c r="J2947" t="s">
        <v>175</v>
      </c>
      <c r="K2947" t="s">
        <v>200</v>
      </c>
      <c r="L2947">
        <v>80</v>
      </c>
      <c r="M2947" t="s">
        <v>218</v>
      </c>
      <c r="N2947" t="s">
        <v>218</v>
      </c>
      <c r="O2947">
        <v>1000</v>
      </c>
      <c r="P2947">
        <v>47</v>
      </c>
      <c r="Q2947">
        <v>-117</v>
      </c>
      <c r="R2947">
        <v>1200</v>
      </c>
      <c r="S2947">
        <v>0</v>
      </c>
      <c r="T2947">
        <v>18</v>
      </c>
      <c r="U2947">
        <v>8</v>
      </c>
      <c r="V2947" t="s">
        <v>368</v>
      </c>
      <c r="W2947" t="s">
        <v>4777</v>
      </c>
      <c r="Y2947" t="s">
        <v>407</v>
      </c>
      <c r="Z2947" t="s">
        <v>408</v>
      </c>
      <c r="AB2947" s="8"/>
      <c r="AD2947">
        <v>1</v>
      </c>
      <c r="AF2947" t="s">
        <v>3724</v>
      </c>
      <c r="AG2947">
        <v>10</v>
      </c>
      <c r="AH2947">
        <v>0.8</v>
      </c>
      <c r="AL2947" s="6">
        <v>49.216999999999999</v>
      </c>
      <c r="AM2947" s="1">
        <v>5.2709999999999999</v>
      </c>
      <c r="AN2947" s="3">
        <v>28.763000000000002</v>
      </c>
      <c r="AO2947" s="8">
        <f t="shared" si="276"/>
        <v>83.251000000000005</v>
      </c>
      <c r="AP2947" s="8">
        <f t="shared" si="277"/>
        <v>9.337317397078353</v>
      </c>
      <c r="AQ2947" s="8">
        <f t="shared" si="278"/>
        <v>4</v>
      </c>
      <c r="AR2947" s="6">
        <v>49.470999999999997</v>
      </c>
      <c r="AS2947" s="1">
        <v>5.3410000000000002</v>
      </c>
      <c r="AT2947" s="3">
        <v>28.29</v>
      </c>
      <c r="AU2947" s="8">
        <f t="shared" si="279"/>
        <v>-0.25399999999999778</v>
      </c>
      <c r="AV2947" s="8">
        <f t="shared" ref="AV2947:AV3010" si="281">IF(OR((AR2947&gt;0),(AS2947&gt;0)),AR2947/AS2947,#VALUE!)</f>
        <v>9.2624976596143043</v>
      </c>
      <c r="AW2947" s="8">
        <f t="shared" si="280"/>
        <v>4</v>
      </c>
      <c r="AX2947">
        <v>1</v>
      </c>
      <c r="BC2947">
        <v>1</v>
      </c>
      <c r="BK2947">
        <v>1</v>
      </c>
      <c r="BN2947">
        <v>1</v>
      </c>
      <c r="BR2947">
        <v>1</v>
      </c>
      <c r="BS2947">
        <v>1</v>
      </c>
      <c r="CA2947">
        <v>1</v>
      </c>
      <c r="CG2947">
        <v>1</v>
      </c>
      <c r="CT2947">
        <v>1</v>
      </c>
      <c r="CW2947">
        <v>1</v>
      </c>
      <c r="DE2947">
        <v>1</v>
      </c>
      <c r="DN2947">
        <v>1</v>
      </c>
      <c r="DZ2947">
        <v>1</v>
      </c>
      <c r="FK2947">
        <v>1</v>
      </c>
      <c r="FR2947">
        <v>1</v>
      </c>
    </row>
    <row r="2948" spans="1:178" x14ac:dyDescent="0.35">
      <c r="A2948" t="s">
        <v>5837</v>
      </c>
      <c r="B2948" t="s">
        <v>213</v>
      </c>
      <c r="C2948" t="s">
        <v>343</v>
      </c>
      <c r="D2948" t="s">
        <v>344</v>
      </c>
      <c r="E2948" t="s">
        <v>489</v>
      </c>
      <c r="F2948" t="s">
        <v>4909</v>
      </c>
      <c r="I2948" t="s">
        <v>5838</v>
      </c>
      <c r="J2948" t="s">
        <v>175</v>
      </c>
      <c r="K2948" t="s">
        <v>200</v>
      </c>
      <c r="L2948">
        <v>40</v>
      </c>
      <c r="M2948" t="s">
        <v>1812</v>
      </c>
      <c r="N2948" t="s">
        <v>1834</v>
      </c>
      <c r="O2948">
        <v>1500</v>
      </c>
      <c r="P2948">
        <v>34</v>
      </c>
      <c r="Q2948">
        <v>-112</v>
      </c>
      <c r="R2948">
        <v>300</v>
      </c>
      <c r="S2948">
        <v>8</v>
      </c>
      <c r="T2948">
        <v>25</v>
      </c>
      <c r="U2948">
        <v>15</v>
      </c>
      <c r="V2948" t="s">
        <v>348</v>
      </c>
      <c r="W2948" t="s">
        <v>5839</v>
      </c>
      <c r="Y2948" t="s">
        <v>407</v>
      </c>
      <c r="Z2948" t="s">
        <v>408</v>
      </c>
      <c r="AB2948" s="8"/>
      <c r="AC2948">
        <v>1</v>
      </c>
      <c r="AF2948" t="s">
        <v>7444</v>
      </c>
      <c r="AL2948" s="6">
        <v>47.265000000000001</v>
      </c>
      <c r="AM2948" s="1">
        <v>8.7390000000000008</v>
      </c>
      <c r="AN2948" s="3">
        <v>6.6580000000000004</v>
      </c>
      <c r="AO2948" s="8">
        <f t="shared" si="276"/>
        <v>62.662000000000006</v>
      </c>
      <c r="AP2948" s="8">
        <f t="shared" si="277"/>
        <v>5.4085135599038789</v>
      </c>
      <c r="AQ2948" s="8">
        <f t="shared" si="278"/>
        <v>4</v>
      </c>
      <c r="AR2948" s="6">
        <v>50.829000000000001</v>
      </c>
      <c r="AS2948" s="1">
        <v>8.5329999999999995</v>
      </c>
      <c r="AT2948" s="3">
        <v>7.173</v>
      </c>
      <c r="AU2948" s="8">
        <f t="shared" si="279"/>
        <v>-3.5640000000000001</v>
      </c>
      <c r="AV2948" s="8">
        <f t="shared" si="281"/>
        <v>5.9567561232860662</v>
      </c>
      <c r="AW2948" s="8">
        <f t="shared" si="280"/>
        <v>4</v>
      </c>
      <c r="AY2948">
        <v>1</v>
      </c>
      <c r="BM2948">
        <v>1</v>
      </c>
      <c r="BR2948">
        <v>1</v>
      </c>
      <c r="BX2948">
        <v>1</v>
      </c>
      <c r="CG2948">
        <v>1</v>
      </c>
      <c r="CQ2948">
        <v>1</v>
      </c>
      <c r="CS2948">
        <v>1</v>
      </c>
      <c r="CX2948">
        <v>1</v>
      </c>
      <c r="DE2948">
        <v>1</v>
      </c>
      <c r="DP2948">
        <v>1</v>
      </c>
      <c r="DR2948">
        <v>1</v>
      </c>
      <c r="DY2948">
        <v>1</v>
      </c>
      <c r="ES2948">
        <v>1</v>
      </c>
      <c r="EV2948">
        <v>1</v>
      </c>
      <c r="FB2948">
        <v>1</v>
      </c>
      <c r="FH2948">
        <v>1</v>
      </c>
    </row>
    <row r="2949" spans="1:178" x14ac:dyDescent="0.35">
      <c r="A2949" t="s">
        <v>5844</v>
      </c>
      <c r="B2949" t="s">
        <v>213</v>
      </c>
      <c r="C2949" t="s">
        <v>621</v>
      </c>
      <c r="D2949" t="s">
        <v>622</v>
      </c>
      <c r="F2949" t="s">
        <v>939</v>
      </c>
      <c r="I2949" t="s">
        <v>5845</v>
      </c>
      <c r="J2949" t="s">
        <v>175</v>
      </c>
      <c r="K2949" t="s">
        <v>186</v>
      </c>
      <c r="L2949">
        <v>150</v>
      </c>
      <c r="M2949" t="s">
        <v>1812</v>
      </c>
      <c r="N2949" t="s">
        <v>1834</v>
      </c>
      <c r="O2949">
        <v>2000</v>
      </c>
      <c r="P2949">
        <v>33</v>
      </c>
      <c r="Q2949">
        <v>-115</v>
      </c>
      <c r="R2949">
        <v>300</v>
      </c>
      <c r="S2949">
        <v>7</v>
      </c>
      <c r="T2949">
        <v>25</v>
      </c>
      <c r="U2949">
        <v>18</v>
      </c>
      <c r="V2949" t="s">
        <v>348</v>
      </c>
      <c r="W2949" t="s">
        <v>4908</v>
      </c>
      <c r="Y2949" t="s">
        <v>407</v>
      </c>
      <c r="Z2949" t="s">
        <v>408</v>
      </c>
      <c r="AB2949" s="8"/>
      <c r="AC2949">
        <v>1</v>
      </c>
      <c r="AF2949" t="s">
        <v>7444</v>
      </c>
      <c r="AL2949" s="6">
        <v>59.813000000000002</v>
      </c>
      <c r="AM2949" s="1">
        <v>16.155999999999999</v>
      </c>
      <c r="AN2949" s="3">
        <v>8.57</v>
      </c>
      <c r="AO2949" s="8">
        <f t="shared" si="276"/>
        <v>84.538999999999987</v>
      </c>
      <c r="AP2949" s="8">
        <f t="shared" si="277"/>
        <v>3.7022158950235209</v>
      </c>
      <c r="AQ2949" s="8">
        <f t="shared" si="278"/>
        <v>4</v>
      </c>
      <c r="AR2949" s="6">
        <v>58.603000000000002</v>
      </c>
      <c r="AS2949" s="1">
        <v>18.481999999999999</v>
      </c>
      <c r="AT2949" s="3">
        <v>8.2739999999999991</v>
      </c>
      <c r="AU2949" s="8">
        <f t="shared" si="279"/>
        <v>1.2100000000000009</v>
      </c>
      <c r="AV2949" s="8">
        <f t="shared" si="281"/>
        <v>3.1708148468780437</v>
      </c>
      <c r="AW2949" s="8">
        <f t="shared" si="280"/>
        <v>4</v>
      </c>
      <c r="AY2949">
        <v>1</v>
      </c>
      <c r="BI2949">
        <v>1</v>
      </c>
      <c r="BM2949">
        <v>1</v>
      </c>
      <c r="BX2949">
        <v>1</v>
      </c>
      <c r="CA2949">
        <v>1</v>
      </c>
      <c r="CF2949">
        <v>1</v>
      </c>
      <c r="CO2949">
        <v>1</v>
      </c>
      <c r="CS2949">
        <v>1</v>
      </c>
      <c r="CX2949">
        <v>1</v>
      </c>
      <c r="DF2949">
        <v>1</v>
      </c>
      <c r="EE2949">
        <v>1</v>
      </c>
      <c r="EL2949">
        <v>1</v>
      </c>
      <c r="EO2949">
        <v>1</v>
      </c>
      <c r="ES2949">
        <v>1</v>
      </c>
      <c r="FC2949">
        <v>1</v>
      </c>
      <c r="FG2949">
        <v>1</v>
      </c>
      <c r="FK2949">
        <v>1</v>
      </c>
    </row>
    <row r="2950" spans="1:178" x14ac:dyDescent="0.35">
      <c r="A2950" t="s">
        <v>5849</v>
      </c>
      <c r="B2950" t="s">
        <v>170</v>
      </c>
      <c r="C2950" t="s">
        <v>245</v>
      </c>
      <c r="D2950" t="s">
        <v>261</v>
      </c>
      <c r="E2950" t="s">
        <v>262</v>
      </c>
      <c r="F2950" t="s">
        <v>2169</v>
      </c>
      <c r="I2950" t="s">
        <v>5850</v>
      </c>
      <c r="J2950" t="s">
        <v>175</v>
      </c>
      <c r="K2950" t="s">
        <v>186</v>
      </c>
      <c r="L2950">
        <v>80</v>
      </c>
      <c r="M2950" t="s">
        <v>974</v>
      </c>
      <c r="N2950" t="s">
        <v>340</v>
      </c>
      <c r="O2950">
        <v>100</v>
      </c>
      <c r="P2950">
        <v>60</v>
      </c>
      <c r="Q2950">
        <v>150</v>
      </c>
      <c r="R2950">
        <v>250</v>
      </c>
      <c r="S2950">
        <v>-23</v>
      </c>
      <c r="T2950">
        <v>11</v>
      </c>
      <c r="U2950">
        <v>-6</v>
      </c>
      <c r="V2950" t="s">
        <v>1239</v>
      </c>
      <c r="W2950" t="s">
        <v>5851</v>
      </c>
      <c r="Y2950" t="s">
        <v>400</v>
      </c>
      <c r="Z2950" t="s">
        <v>181</v>
      </c>
      <c r="AB2950" s="8"/>
      <c r="AC2950">
        <v>1</v>
      </c>
      <c r="AF2950" t="s">
        <v>3276</v>
      </c>
      <c r="AG2950">
        <v>124</v>
      </c>
      <c r="AH2950">
        <v>0.1</v>
      </c>
      <c r="AL2950" s="6">
        <v>57.945999999999998</v>
      </c>
      <c r="AM2950" s="1">
        <v>12.523999999999999</v>
      </c>
      <c r="AN2950" s="3">
        <v>21.245999999999999</v>
      </c>
      <c r="AO2950" s="8">
        <f t="shared" si="276"/>
        <v>91.715999999999994</v>
      </c>
      <c r="AP2950" s="8">
        <f t="shared" si="277"/>
        <v>4.6267965506228048</v>
      </c>
      <c r="AQ2950" s="8">
        <f t="shared" si="278"/>
        <v>4</v>
      </c>
      <c r="AR2950" s="6">
        <v>55.081000000000003</v>
      </c>
      <c r="AS2950" s="1">
        <v>13.343999999999999</v>
      </c>
      <c r="AT2950" s="3">
        <v>22.977</v>
      </c>
      <c r="AU2950" s="8">
        <f t="shared" si="279"/>
        <v>2.8649999999999949</v>
      </c>
      <c r="AV2950" s="8">
        <f t="shared" si="281"/>
        <v>4.1277727817745804</v>
      </c>
      <c r="AW2950" s="8">
        <f t="shared" si="280"/>
        <v>4</v>
      </c>
      <c r="AX2950">
        <v>1</v>
      </c>
      <c r="BC2950">
        <v>1</v>
      </c>
      <c r="BH2950">
        <v>1</v>
      </c>
      <c r="BM2950">
        <v>1</v>
      </c>
      <c r="BS2950">
        <v>1</v>
      </c>
      <c r="CA2950">
        <v>1</v>
      </c>
      <c r="CG2950">
        <v>1</v>
      </c>
      <c r="CO2950">
        <v>1</v>
      </c>
      <c r="CT2950">
        <v>1</v>
      </c>
      <c r="CY2950">
        <v>1</v>
      </c>
      <c r="DE2950">
        <v>1</v>
      </c>
      <c r="DF2950">
        <v>1</v>
      </c>
      <c r="DO2950">
        <v>1</v>
      </c>
      <c r="DZ2950">
        <v>1</v>
      </c>
      <c r="FK2950">
        <v>1</v>
      </c>
      <c r="FR2950">
        <v>1</v>
      </c>
    </row>
    <row r="2951" spans="1:178" hidden="1" x14ac:dyDescent="0.35">
      <c r="A2951" t="s">
        <v>8588</v>
      </c>
      <c r="B2951" t="s">
        <v>170</v>
      </c>
      <c r="C2951" t="s">
        <v>472</v>
      </c>
      <c r="D2951" t="s">
        <v>473</v>
      </c>
      <c r="F2951" t="s">
        <v>2281</v>
      </c>
      <c r="I2951" t="s">
        <v>8591</v>
      </c>
      <c r="J2951" t="s">
        <v>507</v>
      </c>
      <c r="K2951" t="s">
        <v>1417</v>
      </c>
      <c r="L2951">
        <v>40</v>
      </c>
      <c r="M2951" t="s">
        <v>276</v>
      </c>
      <c r="N2951" t="s">
        <v>276</v>
      </c>
      <c r="O2951">
        <v>100</v>
      </c>
      <c r="P2951">
        <v>35</v>
      </c>
      <c r="Q2951">
        <v>24</v>
      </c>
      <c r="V2951" t="s">
        <v>7926</v>
      </c>
      <c r="W2951" t="s">
        <v>8592</v>
      </c>
      <c r="X2951" t="s">
        <v>279</v>
      </c>
      <c r="Y2951" t="s">
        <v>280</v>
      </c>
      <c r="Z2951" t="s">
        <v>181</v>
      </c>
      <c r="AB2951" s="8"/>
      <c r="AD2951">
        <v>1</v>
      </c>
      <c r="AF2951" t="s">
        <v>6416</v>
      </c>
      <c r="AG2951">
        <v>1</v>
      </c>
      <c r="AH2951">
        <v>1.1000000000000001</v>
      </c>
      <c r="AL2951" s="6" t="s">
        <v>14292</v>
      </c>
      <c r="AM2951" s="1" t="s">
        <v>14292</v>
      </c>
      <c r="AN2951" s="3" t="s">
        <v>14292</v>
      </c>
      <c r="AO2951" s="8">
        <f t="shared" si="276"/>
        <v>0</v>
      </c>
      <c r="AP2951" s="8" t="e">
        <f t="shared" si="277"/>
        <v>#VALUE!</v>
      </c>
      <c r="AQ2951" s="8" t="e">
        <f t="shared" si="278"/>
        <v>#VALUE!</v>
      </c>
      <c r="AU2951" s="8" t="e">
        <f t="shared" si="279"/>
        <v>#VALUE!</v>
      </c>
      <c r="AV2951" s="8" t="e">
        <f t="shared" si="281"/>
        <v>#VALUE!</v>
      </c>
      <c r="AW2951" s="8" t="e">
        <f t="shared" si="280"/>
        <v>#VALUE!</v>
      </c>
      <c r="AZ2951">
        <v>1</v>
      </c>
      <c r="BI2951">
        <v>1</v>
      </c>
      <c r="BM2951">
        <v>1</v>
      </c>
      <c r="BS2951">
        <v>1</v>
      </c>
      <c r="CB2951">
        <v>1</v>
      </c>
      <c r="CF2951">
        <v>1</v>
      </c>
      <c r="CS2951">
        <v>1</v>
      </c>
      <c r="CX2951">
        <v>1</v>
      </c>
      <c r="DA2951">
        <v>1</v>
      </c>
      <c r="DF2951">
        <v>1</v>
      </c>
      <c r="DP2951">
        <v>1</v>
      </c>
      <c r="DU2951">
        <v>1</v>
      </c>
      <c r="DZ2951">
        <v>1</v>
      </c>
      <c r="EY2951">
        <v>1</v>
      </c>
      <c r="FB2951">
        <v>1</v>
      </c>
      <c r="FC2951">
        <v>1</v>
      </c>
      <c r="FG2951">
        <v>1</v>
      </c>
    </row>
    <row r="2952" spans="1:178" x14ac:dyDescent="0.35">
      <c r="A2952" t="s">
        <v>10030</v>
      </c>
      <c r="B2952" t="s">
        <v>269</v>
      </c>
      <c r="C2952" t="s">
        <v>319</v>
      </c>
      <c r="D2952" t="s">
        <v>1433</v>
      </c>
      <c r="F2952" t="s">
        <v>2953</v>
      </c>
      <c r="H2952" t="s">
        <v>10031</v>
      </c>
      <c r="I2952" t="s">
        <v>10032</v>
      </c>
      <c r="J2952" t="s">
        <v>507</v>
      </c>
      <c r="K2952" t="s">
        <v>1417</v>
      </c>
      <c r="L2952">
        <v>5</v>
      </c>
      <c r="M2952" t="s">
        <v>1699</v>
      </c>
      <c r="N2952" t="s">
        <v>7456</v>
      </c>
      <c r="O2952">
        <v>20</v>
      </c>
      <c r="P2952">
        <v>64</v>
      </c>
      <c r="Q2952">
        <v>-21</v>
      </c>
      <c r="V2952" t="s">
        <v>297</v>
      </c>
      <c r="W2952" t="s">
        <v>8232</v>
      </c>
      <c r="Y2952" t="s">
        <v>8233</v>
      </c>
      <c r="Z2952" t="s">
        <v>181</v>
      </c>
      <c r="AE2952">
        <v>1</v>
      </c>
      <c r="AF2952" t="s">
        <v>3724</v>
      </c>
      <c r="AG2952">
        <v>1</v>
      </c>
      <c r="AH2952">
        <v>0.2</v>
      </c>
      <c r="AL2952" s="6">
        <v>75.156000000000006</v>
      </c>
      <c r="AM2952" s="1">
        <v>15.095000000000001</v>
      </c>
      <c r="AN2952" s="3">
        <v>4.0010000000000003</v>
      </c>
      <c r="AO2952" s="8">
        <f t="shared" si="276"/>
        <v>94.25200000000001</v>
      </c>
      <c r="AP2952" s="8">
        <f t="shared" si="277"/>
        <v>4.9788671745611133</v>
      </c>
      <c r="AQ2952" s="8">
        <f t="shared" si="278"/>
        <v>4</v>
      </c>
      <c r="AR2952" s="6">
        <v>74.527000000000001</v>
      </c>
      <c r="AS2952" s="1">
        <v>14.682</v>
      </c>
      <c r="AT2952" s="3">
        <v>5.1130000000000004</v>
      </c>
      <c r="AU2952" s="8">
        <f t="shared" si="279"/>
        <v>0.62900000000000489</v>
      </c>
      <c r="AV2952" s="8">
        <f t="shared" si="281"/>
        <v>5.0760795531943872</v>
      </c>
      <c r="AW2952" s="8">
        <f t="shared" si="280"/>
        <v>4</v>
      </c>
      <c r="AZ2952">
        <v>1</v>
      </c>
      <c r="BH2952">
        <v>1</v>
      </c>
      <c r="BM2952">
        <v>1</v>
      </c>
      <c r="BS2952">
        <v>1</v>
      </c>
      <c r="BZ2952">
        <v>1</v>
      </c>
      <c r="CG2952">
        <v>1</v>
      </c>
      <c r="CJ2952">
        <v>1</v>
      </c>
      <c r="CS2952">
        <v>1</v>
      </c>
      <c r="CY2952">
        <v>1</v>
      </c>
      <c r="DD2952">
        <v>1</v>
      </c>
      <c r="EE2952">
        <v>1</v>
      </c>
      <c r="EY2952">
        <v>1</v>
      </c>
    </row>
    <row r="2953" spans="1:178" x14ac:dyDescent="0.35">
      <c r="A2953" t="s">
        <v>5862</v>
      </c>
      <c r="B2953" t="s">
        <v>170</v>
      </c>
      <c r="C2953" t="s">
        <v>171</v>
      </c>
      <c r="D2953" t="s">
        <v>172</v>
      </c>
      <c r="F2953" t="s">
        <v>173</v>
      </c>
      <c r="I2953" t="s">
        <v>5865</v>
      </c>
      <c r="J2953" t="s">
        <v>175</v>
      </c>
      <c r="K2953" t="s">
        <v>186</v>
      </c>
      <c r="L2953">
        <v>150</v>
      </c>
      <c r="M2953" t="s">
        <v>974</v>
      </c>
      <c r="N2953" t="s">
        <v>1682</v>
      </c>
      <c r="O2953">
        <v>150</v>
      </c>
      <c r="P2953">
        <v>66</v>
      </c>
      <c r="Q2953">
        <v>60</v>
      </c>
      <c r="R2953">
        <v>250</v>
      </c>
      <c r="S2953">
        <v>-25</v>
      </c>
      <c r="T2953">
        <v>11</v>
      </c>
      <c r="U2953">
        <v>-7</v>
      </c>
      <c r="V2953" t="s">
        <v>178</v>
      </c>
      <c r="W2953" t="s">
        <v>5866</v>
      </c>
      <c r="Y2953" t="s">
        <v>400</v>
      </c>
      <c r="Z2953" t="s">
        <v>181</v>
      </c>
      <c r="AB2953" s="8"/>
      <c r="AD2953">
        <v>1</v>
      </c>
      <c r="AF2953" t="s">
        <v>3724</v>
      </c>
      <c r="AG2953">
        <v>58</v>
      </c>
      <c r="AH2953">
        <v>0.12</v>
      </c>
      <c r="AL2953" s="6">
        <v>39.686999999999998</v>
      </c>
      <c r="AM2953" s="1">
        <v>11.707000000000001</v>
      </c>
      <c r="AN2953" s="3">
        <v>28.308</v>
      </c>
      <c r="AO2953" s="8">
        <f t="shared" si="276"/>
        <v>79.701999999999998</v>
      </c>
      <c r="AP2953" s="8">
        <f t="shared" si="277"/>
        <v>3.3900230631246258</v>
      </c>
      <c r="AQ2953" s="8">
        <f t="shared" si="278"/>
        <v>4</v>
      </c>
      <c r="AR2953" s="6">
        <v>38.604999999999997</v>
      </c>
      <c r="AS2953" s="1">
        <v>11.209</v>
      </c>
      <c r="AT2953" s="3">
        <v>29.701000000000001</v>
      </c>
      <c r="AU2953" s="8">
        <f t="shared" si="279"/>
        <v>1.0820000000000007</v>
      </c>
      <c r="AV2953" s="8">
        <f t="shared" si="281"/>
        <v>3.4441074136854311</v>
      </c>
      <c r="AW2953" s="8">
        <f t="shared" si="280"/>
        <v>4</v>
      </c>
      <c r="AX2953">
        <v>1</v>
      </c>
      <c r="BD2953">
        <v>1</v>
      </c>
      <c r="BH2953">
        <v>1</v>
      </c>
      <c r="BI2953">
        <v>1</v>
      </c>
      <c r="BM2953">
        <v>1</v>
      </c>
      <c r="BS2953">
        <v>1</v>
      </c>
      <c r="BU2953">
        <v>1</v>
      </c>
      <c r="CB2953">
        <v>1</v>
      </c>
      <c r="CF2953">
        <v>1</v>
      </c>
      <c r="CS2953">
        <v>1</v>
      </c>
      <c r="CW2953">
        <v>1</v>
      </c>
      <c r="DA2953">
        <v>1</v>
      </c>
      <c r="DD2953">
        <v>1</v>
      </c>
      <c r="DN2953">
        <v>1</v>
      </c>
      <c r="EB2953">
        <v>1</v>
      </c>
      <c r="EY2953">
        <v>1</v>
      </c>
      <c r="EZ2953">
        <v>1</v>
      </c>
      <c r="FC2953">
        <v>1</v>
      </c>
      <c r="FE2953">
        <v>1</v>
      </c>
      <c r="FG2953">
        <v>1</v>
      </c>
    </row>
    <row r="2954" spans="1:178" x14ac:dyDescent="0.35">
      <c r="A2954" t="s">
        <v>5867</v>
      </c>
      <c r="B2954" t="s">
        <v>213</v>
      </c>
      <c r="C2954" t="s">
        <v>214</v>
      </c>
      <c r="D2954" t="s">
        <v>215</v>
      </c>
      <c r="E2954" t="s">
        <v>215</v>
      </c>
      <c r="F2954" t="s">
        <v>5868</v>
      </c>
      <c r="I2954" t="s">
        <v>5869</v>
      </c>
      <c r="J2954" t="s">
        <v>175</v>
      </c>
      <c r="K2954" t="s">
        <v>200</v>
      </c>
      <c r="L2954">
        <v>40</v>
      </c>
      <c r="M2954" t="s">
        <v>218</v>
      </c>
      <c r="N2954" t="s">
        <v>218</v>
      </c>
      <c r="O2954">
        <v>36</v>
      </c>
      <c r="P2954">
        <v>66</v>
      </c>
      <c r="Q2954">
        <v>70</v>
      </c>
      <c r="R2954">
        <v>250</v>
      </c>
      <c r="S2954">
        <v>-25</v>
      </c>
      <c r="T2954">
        <v>11</v>
      </c>
      <c r="U2954">
        <v>-7</v>
      </c>
      <c r="V2954" t="s">
        <v>205</v>
      </c>
      <c r="W2954" t="s">
        <v>1674</v>
      </c>
      <c r="Y2954" t="s">
        <v>400</v>
      </c>
      <c r="Z2954" t="s">
        <v>181</v>
      </c>
      <c r="AE2954">
        <v>1</v>
      </c>
      <c r="AF2954" t="s">
        <v>4051</v>
      </c>
      <c r="AG2954">
        <v>65</v>
      </c>
      <c r="AH2954">
        <v>0.15</v>
      </c>
      <c r="AL2954" s="6">
        <v>44.533000000000001</v>
      </c>
      <c r="AM2954" s="1">
        <v>7.0590000000000002</v>
      </c>
      <c r="AN2954" s="3">
        <v>36.103000000000002</v>
      </c>
      <c r="AO2954" s="8">
        <f t="shared" si="276"/>
        <v>87.694999999999993</v>
      </c>
      <c r="AP2954" s="8">
        <f t="shared" si="277"/>
        <v>6.3086839495679277</v>
      </c>
      <c r="AQ2954" s="8">
        <f t="shared" si="278"/>
        <v>4</v>
      </c>
      <c r="AR2954" s="6">
        <v>48.448999999999998</v>
      </c>
      <c r="AS2954" s="1">
        <v>6.9470000000000001</v>
      </c>
      <c r="AT2954" s="3">
        <v>32.332000000000001</v>
      </c>
      <c r="AU2954" s="8">
        <f t="shared" si="279"/>
        <v>-3.9159999999999968</v>
      </c>
      <c r="AV2954" s="8">
        <f t="shared" si="281"/>
        <v>6.9740895350511005</v>
      </c>
      <c r="AW2954" s="8">
        <f t="shared" si="280"/>
        <v>4</v>
      </c>
      <c r="AX2954">
        <v>1</v>
      </c>
      <c r="BD2954">
        <v>1</v>
      </c>
      <c r="BK2954">
        <v>1</v>
      </c>
      <c r="BL2954">
        <v>1</v>
      </c>
      <c r="BN2954">
        <v>1</v>
      </c>
      <c r="BP2954">
        <v>1</v>
      </c>
      <c r="BR2954">
        <v>1</v>
      </c>
      <c r="BS2954">
        <v>1</v>
      </c>
      <c r="BZ2954">
        <v>1</v>
      </c>
      <c r="CA2954">
        <v>1</v>
      </c>
      <c r="CG2954">
        <v>1</v>
      </c>
      <c r="CJ2954">
        <v>1</v>
      </c>
      <c r="CO2954">
        <v>1</v>
      </c>
      <c r="CT2954">
        <v>1</v>
      </c>
      <c r="CW2954">
        <v>1</v>
      </c>
      <c r="DE2954">
        <v>1</v>
      </c>
      <c r="DN2954">
        <v>1</v>
      </c>
      <c r="DZ2954">
        <v>1</v>
      </c>
      <c r="FK2954">
        <v>1</v>
      </c>
      <c r="FR2954">
        <v>1</v>
      </c>
    </row>
    <row r="2955" spans="1:178" x14ac:dyDescent="0.35">
      <c r="A2955" t="s">
        <v>11964</v>
      </c>
      <c r="B2955" t="s">
        <v>269</v>
      </c>
      <c r="C2955" t="s">
        <v>319</v>
      </c>
      <c r="D2955" t="s">
        <v>320</v>
      </c>
      <c r="F2955" t="s">
        <v>2458</v>
      </c>
      <c r="G2955" t="s">
        <v>11965</v>
      </c>
      <c r="I2955" t="s">
        <v>11966</v>
      </c>
      <c r="J2955" t="s">
        <v>507</v>
      </c>
      <c r="K2955" t="s">
        <v>1417</v>
      </c>
      <c r="L2955">
        <v>5</v>
      </c>
      <c r="M2955" t="s">
        <v>1699</v>
      </c>
      <c r="N2955" t="s">
        <v>7456</v>
      </c>
      <c r="O2955">
        <v>20</v>
      </c>
      <c r="V2955" t="s">
        <v>11967</v>
      </c>
      <c r="W2955" t="s">
        <v>10001</v>
      </c>
      <c r="X2955" t="s">
        <v>10002</v>
      </c>
      <c r="Y2955" t="s">
        <v>7654</v>
      </c>
      <c r="Z2955" t="s">
        <v>7654</v>
      </c>
      <c r="AB2955" s="9">
        <v>40763</v>
      </c>
      <c r="AF2955" t="s">
        <v>3276</v>
      </c>
      <c r="AG2955">
        <v>4</v>
      </c>
      <c r="AH2955">
        <v>0.5</v>
      </c>
      <c r="AL2955" s="6">
        <v>80.582999999999998</v>
      </c>
      <c r="AM2955" s="1">
        <v>18.413</v>
      </c>
      <c r="AN2955" s="3">
        <v>3.5000000000000003E-2</v>
      </c>
      <c r="AO2955" s="8">
        <f t="shared" si="276"/>
        <v>99.030999999999992</v>
      </c>
      <c r="AP2955" s="8">
        <f t="shared" si="277"/>
        <v>4.3764188345190895</v>
      </c>
      <c r="AQ2955" s="8">
        <f t="shared" si="278"/>
        <v>4</v>
      </c>
      <c r="AR2955" s="6">
        <v>82.138999999999996</v>
      </c>
      <c r="AS2955" s="1">
        <v>16.757000000000001</v>
      </c>
      <c r="AT2955" s="3">
        <v>0.13500000000000001</v>
      </c>
      <c r="AU2955" s="8">
        <f t="shared" si="279"/>
        <v>-1.5559999999999974</v>
      </c>
      <c r="AV2955" s="8">
        <f t="shared" si="281"/>
        <v>4.9017723936265432</v>
      </c>
      <c r="AW2955" s="8">
        <f t="shared" si="280"/>
        <v>4</v>
      </c>
      <c r="AZ2955">
        <v>1</v>
      </c>
      <c r="BH2955">
        <v>1</v>
      </c>
      <c r="BI2955">
        <v>1</v>
      </c>
      <c r="BM2955">
        <v>1</v>
      </c>
      <c r="BS2955">
        <v>1</v>
      </c>
      <c r="BZ2955">
        <v>1</v>
      </c>
      <c r="CF2955">
        <v>1</v>
      </c>
      <c r="CS2955">
        <v>1</v>
      </c>
      <c r="CY2955">
        <v>1</v>
      </c>
      <c r="DB2955">
        <v>1</v>
      </c>
      <c r="EE2955">
        <v>1</v>
      </c>
      <c r="FK2955">
        <v>1</v>
      </c>
    </row>
    <row r="2956" spans="1:178" x14ac:dyDescent="0.35">
      <c r="A2956" t="s">
        <v>5903</v>
      </c>
      <c r="B2956" t="s">
        <v>213</v>
      </c>
      <c r="C2956" t="s">
        <v>214</v>
      </c>
      <c r="D2956" t="s">
        <v>215</v>
      </c>
      <c r="E2956" t="s">
        <v>215</v>
      </c>
      <c r="F2956" t="s">
        <v>286</v>
      </c>
      <c r="I2956" t="s">
        <v>5904</v>
      </c>
      <c r="J2956" t="s">
        <v>175</v>
      </c>
      <c r="K2956" t="s">
        <v>200</v>
      </c>
      <c r="L2956">
        <v>20</v>
      </c>
      <c r="M2956" t="s">
        <v>974</v>
      </c>
      <c r="N2956" t="s">
        <v>187</v>
      </c>
      <c r="O2956">
        <v>150</v>
      </c>
      <c r="P2956">
        <v>69</v>
      </c>
      <c r="Q2956">
        <v>95</v>
      </c>
      <c r="R2956">
        <v>150</v>
      </c>
      <c r="S2956">
        <v>-18</v>
      </c>
      <c r="T2956">
        <v>13</v>
      </c>
      <c r="U2956">
        <v>-1</v>
      </c>
      <c r="V2956" t="s">
        <v>205</v>
      </c>
      <c r="W2956" t="s">
        <v>5905</v>
      </c>
      <c r="Y2956" t="s">
        <v>400</v>
      </c>
      <c r="Z2956" t="s">
        <v>181</v>
      </c>
      <c r="AE2956">
        <v>1</v>
      </c>
      <c r="AF2956" t="s">
        <v>4051</v>
      </c>
      <c r="AG2956">
        <v>45</v>
      </c>
      <c r="AH2956">
        <v>0.15</v>
      </c>
      <c r="AL2956" s="6">
        <v>64.272999999999996</v>
      </c>
      <c r="AM2956" s="1">
        <v>7.3470000000000004</v>
      </c>
      <c r="AN2956" s="3">
        <v>18.042999999999999</v>
      </c>
      <c r="AO2956" s="8">
        <f t="shared" si="276"/>
        <v>89.662999999999982</v>
      </c>
      <c r="AP2956" s="8">
        <f t="shared" si="277"/>
        <v>8.7481965428065873</v>
      </c>
      <c r="AQ2956" s="8">
        <f t="shared" si="278"/>
        <v>4</v>
      </c>
      <c r="AR2956" s="6">
        <v>61.54</v>
      </c>
      <c r="AS2956" s="1">
        <v>7.359</v>
      </c>
      <c r="AT2956" s="3">
        <v>20.478000000000002</v>
      </c>
      <c r="AU2956" s="8">
        <f t="shared" si="279"/>
        <v>2.732999999999997</v>
      </c>
      <c r="AV2956" s="8">
        <f t="shared" si="281"/>
        <v>8.3625492594102457</v>
      </c>
      <c r="AW2956" s="8">
        <f t="shared" si="280"/>
        <v>4</v>
      </c>
      <c r="AX2956">
        <v>1</v>
      </c>
      <c r="BD2956">
        <v>1</v>
      </c>
      <c r="BE2956">
        <v>1</v>
      </c>
      <c r="BN2956">
        <v>1</v>
      </c>
      <c r="BP2956">
        <v>1</v>
      </c>
      <c r="BR2956">
        <v>1</v>
      </c>
      <c r="BS2956">
        <v>1</v>
      </c>
      <c r="CA2956">
        <v>1</v>
      </c>
      <c r="CG2956">
        <v>1</v>
      </c>
      <c r="CT2956">
        <v>1</v>
      </c>
      <c r="CW2956">
        <v>1</v>
      </c>
      <c r="DD2956">
        <v>1</v>
      </c>
      <c r="DN2956">
        <v>1</v>
      </c>
      <c r="DO2956">
        <v>1</v>
      </c>
      <c r="DX2956">
        <v>1</v>
      </c>
      <c r="DZ2956">
        <v>1</v>
      </c>
      <c r="EB2956">
        <v>1</v>
      </c>
      <c r="EY2956">
        <v>0</v>
      </c>
      <c r="EZ2956">
        <v>0</v>
      </c>
      <c r="FA2956">
        <v>0</v>
      </c>
      <c r="FB2956">
        <v>0</v>
      </c>
      <c r="FC2956">
        <v>0</v>
      </c>
      <c r="FD2956">
        <v>0</v>
      </c>
      <c r="FE2956">
        <v>0</v>
      </c>
      <c r="FF2956">
        <v>0</v>
      </c>
      <c r="FG2956">
        <v>0</v>
      </c>
      <c r="FH2956">
        <v>0</v>
      </c>
      <c r="FI2956">
        <v>0</v>
      </c>
      <c r="FJ2956">
        <v>0</v>
      </c>
      <c r="FK2956">
        <v>0</v>
      </c>
      <c r="FL2956">
        <v>0</v>
      </c>
      <c r="FM2956">
        <v>0</v>
      </c>
      <c r="FO2956">
        <v>0</v>
      </c>
      <c r="FP2956">
        <v>0</v>
      </c>
      <c r="FQ2956">
        <v>0</v>
      </c>
      <c r="FR2956">
        <v>0</v>
      </c>
    </row>
    <row r="2957" spans="1:178" hidden="1" x14ac:dyDescent="0.35">
      <c r="A2957" t="s">
        <v>8606</v>
      </c>
      <c r="B2957" t="s">
        <v>213</v>
      </c>
      <c r="C2957" t="s">
        <v>214</v>
      </c>
      <c r="D2957" t="s">
        <v>6671</v>
      </c>
      <c r="F2957" t="s">
        <v>6672</v>
      </c>
      <c r="I2957" t="s">
        <v>8607</v>
      </c>
      <c r="J2957" t="s">
        <v>294</v>
      </c>
      <c r="K2957" t="s">
        <v>295</v>
      </c>
      <c r="L2957">
        <v>20</v>
      </c>
      <c r="M2957" t="s">
        <v>1013</v>
      </c>
      <c r="N2957" t="s">
        <v>1013</v>
      </c>
      <c r="O2957">
        <v>450</v>
      </c>
      <c r="P2957">
        <v>47</v>
      </c>
      <c r="Q2957">
        <v>8</v>
      </c>
      <c r="R2957">
        <v>1100</v>
      </c>
      <c r="S2957">
        <v>-1</v>
      </c>
      <c r="T2957">
        <v>16</v>
      </c>
      <c r="U2957">
        <v>8</v>
      </c>
      <c r="V2957" t="s">
        <v>6471</v>
      </c>
      <c r="W2957" t="s">
        <v>259</v>
      </c>
      <c r="X2957" t="s">
        <v>2558</v>
      </c>
      <c r="Y2957" t="s">
        <v>180</v>
      </c>
      <c r="Z2957" t="s">
        <v>181</v>
      </c>
      <c r="AE2957">
        <v>1</v>
      </c>
      <c r="AF2957" t="s">
        <v>7444</v>
      </c>
      <c r="AL2957" s="6" t="s">
        <v>14292</v>
      </c>
      <c r="AM2957" s="1" t="s">
        <v>14292</v>
      </c>
      <c r="AN2957" s="3" t="s">
        <v>14292</v>
      </c>
      <c r="AO2957" s="8">
        <f t="shared" si="276"/>
        <v>0</v>
      </c>
      <c r="AP2957" s="8" t="e">
        <f t="shared" si="277"/>
        <v>#VALUE!</v>
      </c>
      <c r="AQ2957" s="8" t="e">
        <f t="shared" si="278"/>
        <v>#VALUE!</v>
      </c>
      <c r="AU2957" s="8" t="e">
        <f t="shared" si="279"/>
        <v>#VALUE!</v>
      </c>
      <c r="AV2957" s="8" t="e">
        <f t="shared" si="281"/>
        <v>#VALUE!</v>
      </c>
      <c r="AW2957" s="8" t="e">
        <f t="shared" si="280"/>
        <v>#VALUE!</v>
      </c>
      <c r="AY2957">
        <v>1</v>
      </c>
      <c r="BH2957">
        <v>1</v>
      </c>
      <c r="BN2957">
        <v>1</v>
      </c>
      <c r="BR2957">
        <v>1</v>
      </c>
      <c r="BS2957">
        <v>1</v>
      </c>
      <c r="BZ2957">
        <v>1</v>
      </c>
      <c r="CA2957">
        <v>1</v>
      </c>
      <c r="CG2957">
        <v>1</v>
      </c>
      <c r="CT2957">
        <v>1</v>
      </c>
      <c r="CX2957">
        <v>1</v>
      </c>
      <c r="DF2957">
        <v>1</v>
      </c>
      <c r="DN2957">
        <v>1</v>
      </c>
      <c r="DQ2957">
        <v>1</v>
      </c>
      <c r="DR2957">
        <v>1</v>
      </c>
      <c r="DZ2957">
        <v>1</v>
      </c>
      <c r="EY2957">
        <v>1</v>
      </c>
      <c r="FP2957">
        <v>1</v>
      </c>
    </row>
    <row r="2958" spans="1:178" hidden="1" x14ac:dyDescent="0.35">
      <c r="A2958" t="s">
        <v>8606</v>
      </c>
      <c r="B2958" t="s">
        <v>213</v>
      </c>
      <c r="C2958" t="s">
        <v>214</v>
      </c>
      <c r="D2958" t="s">
        <v>6671</v>
      </c>
      <c r="F2958" t="s">
        <v>6672</v>
      </c>
      <c r="I2958" t="s">
        <v>8608</v>
      </c>
      <c r="J2958" t="s">
        <v>294</v>
      </c>
      <c r="K2958" t="s">
        <v>295</v>
      </c>
      <c r="L2958">
        <v>20</v>
      </c>
      <c r="M2958" t="s">
        <v>1013</v>
      </c>
      <c r="N2958" t="s">
        <v>1013</v>
      </c>
      <c r="O2958">
        <v>450</v>
      </c>
      <c r="P2958">
        <v>47</v>
      </c>
      <c r="Q2958">
        <v>8</v>
      </c>
      <c r="R2958">
        <v>1100</v>
      </c>
      <c r="S2958">
        <v>-1</v>
      </c>
      <c r="T2958">
        <v>16</v>
      </c>
      <c r="U2958">
        <v>8</v>
      </c>
      <c r="V2958" t="s">
        <v>6471</v>
      </c>
      <c r="W2958" t="s">
        <v>259</v>
      </c>
      <c r="X2958" t="s">
        <v>2558</v>
      </c>
      <c r="Y2958" t="s">
        <v>180</v>
      </c>
      <c r="Z2958" t="s">
        <v>181</v>
      </c>
      <c r="AB2958" s="8"/>
      <c r="AE2958">
        <v>1</v>
      </c>
      <c r="AF2958" t="s">
        <v>7444</v>
      </c>
      <c r="AL2958" s="6" t="s">
        <v>14292</v>
      </c>
      <c r="AM2958" s="1" t="s">
        <v>14292</v>
      </c>
      <c r="AN2958" s="3" t="s">
        <v>14292</v>
      </c>
      <c r="AO2958" s="8">
        <f t="shared" si="276"/>
        <v>0</v>
      </c>
      <c r="AP2958" s="8" t="e">
        <f t="shared" si="277"/>
        <v>#VALUE!</v>
      </c>
      <c r="AQ2958" s="8" t="e">
        <f t="shared" si="278"/>
        <v>#VALUE!</v>
      </c>
      <c r="AU2958" s="8" t="e">
        <f t="shared" si="279"/>
        <v>#VALUE!</v>
      </c>
      <c r="AV2958" s="8" t="e">
        <f t="shared" si="281"/>
        <v>#VALUE!</v>
      </c>
      <c r="AW2958" s="8" t="e">
        <f t="shared" si="280"/>
        <v>#VALUE!</v>
      </c>
      <c r="AY2958">
        <v>1</v>
      </c>
      <c r="BH2958">
        <v>1</v>
      </c>
      <c r="BN2958">
        <v>1</v>
      </c>
      <c r="BS2958">
        <v>1</v>
      </c>
      <c r="CA2958">
        <v>1</v>
      </c>
      <c r="CG2958">
        <v>1</v>
      </c>
      <c r="CT2958">
        <v>1</v>
      </c>
      <c r="CX2958">
        <v>1</v>
      </c>
      <c r="DF2958">
        <v>1</v>
      </c>
      <c r="DN2958">
        <v>1</v>
      </c>
      <c r="DO2958">
        <v>1</v>
      </c>
      <c r="DQ2958">
        <v>1</v>
      </c>
      <c r="DR2958">
        <v>1</v>
      </c>
      <c r="DZ2958">
        <v>1</v>
      </c>
      <c r="EY2958">
        <v>1</v>
      </c>
      <c r="FP2958">
        <v>1</v>
      </c>
    </row>
    <row r="2959" spans="1:178" hidden="1" x14ac:dyDescent="0.35">
      <c r="A2959" t="s">
        <v>8609</v>
      </c>
      <c r="B2959" t="s">
        <v>269</v>
      </c>
      <c r="C2959" t="s">
        <v>319</v>
      </c>
      <c r="D2959" t="s">
        <v>2588</v>
      </c>
      <c r="F2959" t="s">
        <v>8610</v>
      </c>
      <c r="I2959" t="s">
        <v>8611</v>
      </c>
      <c r="J2959" t="s">
        <v>507</v>
      </c>
      <c r="K2959" t="s">
        <v>295</v>
      </c>
      <c r="L2959">
        <v>5</v>
      </c>
      <c r="M2959" t="s">
        <v>788</v>
      </c>
      <c r="N2959" t="s">
        <v>788</v>
      </c>
      <c r="O2959">
        <v>450</v>
      </c>
      <c r="P2959">
        <v>47</v>
      </c>
      <c r="Q2959">
        <v>8</v>
      </c>
      <c r="R2959">
        <v>1100</v>
      </c>
      <c r="S2959">
        <v>-1</v>
      </c>
      <c r="T2959">
        <v>16</v>
      </c>
      <c r="U2959">
        <v>8</v>
      </c>
      <c r="V2959" t="s">
        <v>6471</v>
      </c>
      <c r="W2959" t="s">
        <v>259</v>
      </c>
      <c r="X2959" t="s">
        <v>2558</v>
      </c>
      <c r="Y2959" t="s">
        <v>180</v>
      </c>
      <c r="Z2959" t="s">
        <v>181</v>
      </c>
      <c r="AB2959" s="8"/>
      <c r="AD2959">
        <v>1</v>
      </c>
      <c r="AF2959" t="s">
        <v>7444</v>
      </c>
      <c r="AL2959" s="6" t="s">
        <v>14292</v>
      </c>
      <c r="AM2959" s="1" t="s">
        <v>14292</v>
      </c>
      <c r="AN2959" s="3" t="s">
        <v>14292</v>
      </c>
      <c r="AO2959" s="8">
        <f t="shared" si="276"/>
        <v>0</v>
      </c>
      <c r="AP2959" s="8" t="e">
        <f t="shared" si="277"/>
        <v>#VALUE!</v>
      </c>
      <c r="AQ2959" s="8" t="e">
        <f t="shared" si="278"/>
        <v>#VALUE!</v>
      </c>
      <c r="AU2959" s="8" t="e">
        <f t="shared" si="279"/>
        <v>#VALUE!</v>
      </c>
      <c r="AV2959" s="8" t="e">
        <f t="shared" si="281"/>
        <v>#VALUE!</v>
      </c>
      <c r="AW2959" s="8" t="e">
        <f t="shared" si="280"/>
        <v>#VALUE!</v>
      </c>
      <c r="AY2959">
        <v>1</v>
      </c>
      <c r="AZ2959">
        <v>1</v>
      </c>
      <c r="BK2959">
        <v>1</v>
      </c>
      <c r="BM2959">
        <v>1</v>
      </c>
      <c r="BR2959">
        <v>1</v>
      </c>
      <c r="BZ2959">
        <v>1</v>
      </c>
      <c r="CG2959">
        <v>1</v>
      </c>
      <c r="CR2959">
        <v>1</v>
      </c>
      <c r="CY2959">
        <v>1</v>
      </c>
      <c r="DF2959">
        <v>1</v>
      </c>
      <c r="DG2959">
        <v>1</v>
      </c>
      <c r="DR2959">
        <v>1</v>
      </c>
      <c r="EE2959">
        <v>1</v>
      </c>
      <c r="EY2959">
        <v>1</v>
      </c>
      <c r="FP2959">
        <v>1</v>
      </c>
    </row>
    <row r="2960" spans="1:178" x14ac:dyDescent="0.35">
      <c r="A2960" t="s">
        <v>4091</v>
      </c>
      <c r="B2960" t="s">
        <v>465</v>
      </c>
      <c r="C2960" t="s">
        <v>633</v>
      </c>
      <c r="D2960" t="s">
        <v>634</v>
      </c>
      <c r="E2960" t="s">
        <v>960</v>
      </c>
      <c r="F2960" t="s">
        <v>961</v>
      </c>
      <c r="I2960" t="s">
        <v>4092</v>
      </c>
      <c r="J2960" t="s">
        <v>175</v>
      </c>
      <c r="K2960" t="s">
        <v>14294</v>
      </c>
      <c r="L2960">
        <v>20</v>
      </c>
      <c r="M2960" t="s">
        <v>1013</v>
      </c>
      <c r="N2960" t="s">
        <v>1179</v>
      </c>
      <c r="O2960">
        <v>300</v>
      </c>
      <c r="P2960">
        <v>28</v>
      </c>
      <c r="Q2960">
        <v>-16</v>
      </c>
      <c r="V2960" t="s">
        <v>1190</v>
      </c>
      <c r="W2960" t="s">
        <v>4057</v>
      </c>
      <c r="X2960" t="s">
        <v>2105</v>
      </c>
      <c r="Y2960" t="s">
        <v>641</v>
      </c>
      <c r="Z2960" t="s">
        <v>642</v>
      </c>
      <c r="AB2960" s="8"/>
      <c r="AC2960">
        <v>1</v>
      </c>
      <c r="AF2960" t="s">
        <v>3276</v>
      </c>
      <c r="AG2960">
        <v>9</v>
      </c>
      <c r="AH2960">
        <v>0.32</v>
      </c>
      <c r="AL2960" s="6">
        <v>53.076000000000001</v>
      </c>
      <c r="AM2960" s="1">
        <v>14.574999999999999</v>
      </c>
      <c r="AN2960" s="3">
        <v>19.465</v>
      </c>
      <c r="AO2960" s="8">
        <f t="shared" si="276"/>
        <v>87.116</v>
      </c>
      <c r="AP2960" s="8">
        <f t="shared" si="277"/>
        <v>3.6415780445969128</v>
      </c>
      <c r="AQ2960" s="8">
        <f t="shared" si="278"/>
        <v>4</v>
      </c>
      <c r="AR2960" s="6">
        <v>57.21</v>
      </c>
      <c r="AS2960" s="1">
        <v>13.234</v>
      </c>
      <c r="AT2960" s="3">
        <v>16.521999999999998</v>
      </c>
      <c r="AU2960" s="8">
        <f t="shared" si="279"/>
        <v>-4.1340000000000003</v>
      </c>
      <c r="AV2960" s="8">
        <f t="shared" si="281"/>
        <v>4.3229560223666317</v>
      </c>
      <c r="AW2960" s="8">
        <f t="shared" si="280"/>
        <v>4</v>
      </c>
      <c r="AX2960">
        <v>1</v>
      </c>
      <c r="BC2960">
        <v>1</v>
      </c>
      <c r="BH2960">
        <v>1</v>
      </c>
      <c r="BI2960">
        <v>1</v>
      </c>
      <c r="BM2960">
        <v>1</v>
      </c>
      <c r="BS2960">
        <v>1</v>
      </c>
      <c r="BX2960">
        <v>1</v>
      </c>
      <c r="CB2960">
        <v>1</v>
      </c>
      <c r="CF2960">
        <v>1</v>
      </c>
      <c r="CS2960">
        <v>1</v>
      </c>
      <c r="CX2960">
        <v>1</v>
      </c>
      <c r="DF2960">
        <v>1</v>
      </c>
      <c r="DO2960">
        <v>1</v>
      </c>
      <c r="DZ2960">
        <v>1</v>
      </c>
      <c r="EY2960">
        <v>0</v>
      </c>
      <c r="EZ2960">
        <v>0</v>
      </c>
      <c r="FA2960">
        <v>0</v>
      </c>
      <c r="FB2960">
        <v>0</v>
      </c>
      <c r="FC2960">
        <v>0</v>
      </c>
      <c r="FD2960">
        <v>0</v>
      </c>
      <c r="FE2960">
        <v>0</v>
      </c>
      <c r="FF2960">
        <v>0</v>
      </c>
      <c r="FG2960">
        <v>0</v>
      </c>
      <c r="FH2960">
        <v>0</v>
      </c>
      <c r="FI2960">
        <v>0</v>
      </c>
      <c r="FJ2960">
        <v>0</v>
      </c>
      <c r="FK2960">
        <v>0</v>
      </c>
      <c r="FL2960">
        <v>0</v>
      </c>
      <c r="FM2960">
        <v>0</v>
      </c>
      <c r="FN2960">
        <v>0</v>
      </c>
      <c r="FO2960">
        <v>0</v>
      </c>
      <c r="FP2960">
        <v>0</v>
      </c>
      <c r="FQ2960">
        <v>0</v>
      </c>
      <c r="FR2960">
        <v>0</v>
      </c>
      <c r="FS2960">
        <v>0</v>
      </c>
      <c r="FT2960">
        <v>0</v>
      </c>
      <c r="FU2960">
        <v>0</v>
      </c>
      <c r="FV2960" t="s">
        <v>1150</v>
      </c>
    </row>
    <row r="2961" spans="1:178" x14ac:dyDescent="0.35">
      <c r="A2961" t="s">
        <v>5059</v>
      </c>
      <c r="B2961" t="s">
        <v>269</v>
      </c>
      <c r="C2961" t="s">
        <v>815</v>
      </c>
      <c r="D2961" t="s">
        <v>816</v>
      </c>
      <c r="F2961" t="s">
        <v>4140</v>
      </c>
      <c r="I2961" t="s">
        <v>5062</v>
      </c>
      <c r="J2961" t="s">
        <v>507</v>
      </c>
      <c r="K2961" t="s">
        <v>14294</v>
      </c>
      <c r="L2961">
        <v>40</v>
      </c>
      <c r="M2961" t="s">
        <v>1013</v>
      </c>
      <c r="N2961" t="s">
        <v>1013</v>
      </c>
      <c r="O2961">
        <v>50</v>
      </c>
      <c r="P2961">
        <v>28</v>
      </c>
      <c r="Q2961">
        <v>-16</v>
      </c>
      <c r="V2961" t="s">
        <v>1593</v>
      </c>
      <c r="W2961" t="s">
        <v>5063</v>
      </c>
      <c r="X2961" t="s">
        <v>1031</v>
      </c>
      <c r="Y2961" t="s">
        <v>641</v>
      </c>
      <c r="Z2961" t="s">
        <v>642</v>
      </c>
      <c r="AB2961" s="8"/>
      <c r="AC2961">
        <v>1</v>
      </c>
      <c r="AF2961" t="s">
        <v>3724</v>
      </c>
      <c r="AG2961">
        <v>10</v>
      </c>
      <c r="AH2961">
        <v>0.5</v>
      </c>
      <c r="AL2961" s="6">
        <v>52.058</v>
      </c>
      <c r="AM2961" s="1">
        <v>6.423</v>
      </c>
      <c r="AN2961" s="3">
        <v>26.254000000000001</v>
      </c>
      <c r="AO2961" s="8">
        <f t="shared" si="276"/>
        <v>84.734999999999999</v>
      </c>
      <c r="AP2961" s="8">
        <f t="shared" si="277"/>
        <v>8.1049353884477657</v>
      </c>
      <c r="AQ2961" s="8">
        <f t="shared" si="278"/>
        <v>4</v>
      </c>
      <c r="AR2961" s="6">
        <v>48.637</v>
      </c>
      <c r="AS2961" s="1">
        <v>6.7130000000000001</v>
      </c>
      <c r="AT2961" s="3">
        <v>31.068000000000001</v>
      </c>
      <c r="AU2961" s="8">
        <f t="shared" si="279"/>
        <v>3.4209999999999994</v>
      </c>
      <c r="AV2961" s="8">
        <f t="shared" si="281"/>
        <v>7.2451958885744077</v>
      </c>
      <c r="AW2961" s="8">
        <f t="shared" si="280"/>
        <v>4</v>
      </c>
      <c r="AX2961">
        <v>1</v>
      </c>
      <c r="BC2961">
        <v>1</v>
      </c>
      <c r="BK2961">
        <v>1</v>
      </c>
      <c r="BM2961">
        <v>1</v>
      </c>
      <c r="BS2961">
        <v>1</v>
      </c>
      <c r="CB2961">
        <v>1</v>
      </c>
      <c r="CC2961">
        <v>1</v>
      </c>
      <c r="CF2961">
        <v>1</v>
      </c>
      <c r="CS2961">
        <v>1</v>
      </c>
      <c r="CY2961">
        <v>1</v>
      </c>
      <c r="DE2961">
        <v>1</v>
      </c>
      <c r="DF2961">
        <v>1</v>
      </c>
      <c r="DK2961">
        <v>1</v>
      </c>
      <c r="DO2961">
        <v>1</v>
      </c>
      <c r="DU2961">
        <v>1</v>
      </c>
      <c r="DZ2961">
        <v>1</v>
      </c>
      <c r="EB2961">
        <v>1</v>
      </c>
      <c r="EY2961">
        <v>1</v>
      </c>
      <c r="FB2961">
        <v>1</v>
      </c>
      <c r="FI2961">
        <v>1</v>
      </c>
    </row>
    <row r="2962" spans="1:178" x14ac:dyDescent="0.35">
      <c r="A2962" t="s">
        <v>5099</v>
      </c>
      <c r="B2962" t="s">
        <v>269</v>
      </c>
      <c r="C2962" t="s">
        <v>319</v>
      </c>
      <c r="D2962" t="s">
        <v>320</v>
      </c>
      <c r="E2962" t="s">
        <v>321</v>
      </c>
      <c r="F2962" t="s">
        <v>4109</v>
      </c>
      <c r="I2962" t="s">
        <v>5100</v>
      </c>
      <c r="J2962" t="s">
        <v>175</v>
      </c>
      <c r="K2962" t="s">
        <v>14294</v>
      </c>
      <c r="L2962">
        <v>80</v>
      </c>
      <c r="M2962" t="s">
        <v>1013</v>
      </c>
      <c r="N2962" t="s">
        <v>1533</v>
      </c>
      <c r="O2962">
        <v>500</v>
      </c>
      <c r="P2962">
        <v>28</v>
      </c>
      <c r="Q2962">
        <v>-16</v>
      </c>
      <c r="V2962" t="s">
        <v>1190</v>
      </c>
      <c r="W2962" t="s">
        <v>4960</v>
      </c>
      <c r="X2962" t="s">
        <v>1471</v>
      </c>
      <c r="Y2962" t="s">
        <v>641</v>
      </c>
      <c r="Z2962" t="s">
        <v>642</v>
      </c>
      <c r="AB2962" s="8"/>
      <c r="AC2962">
        <v>1</v>
      </c>
      <c r="AF2962" t="s">
        <v>3276</v>
      </c>
      <c r="AG2962">
        <v>4</v>
      </c>
      <c r="AH2962">
        <v>0.9</v>
      </c>
      <c r="AL2962" s="6">
        <v>47.569000000000003</v>
      </c>
      <c r="AM2962" s="1">
        <v>17.523</v>
      </c>
      <c r="AN2962" s="3">
        <v>18.486000000000001</v>
      </c>
      <c r="AO2962" s="8">
        <f t="shared" si="276"/>
        <v>83.578000000000003</v>
      </c>
      <c r="AP2962" s="8">
        <f t="shared" si="277"/>
        <v>2.7146607316098845</v>
      </c>
      <c r="AQ2962" s="8">
        <f t="shared" si="278"/>
        <v>4</v>
      </c>
      <c r="AR2962" s="6">
        <v>52.628</v>
      </c>
      <c r="AS2962" s="1">
        <v>16.431999999999999</v>
      </c>
      <c r="AT2962" s="3">
        <v>16.477</v>
      </c>
      <c r="AU2962" s="8">
        <f t="shared" si="279"/>
        <v>-5.0589999999999975</v>
      </c>
      <c r="AV2962" s="8">
        <f t="shared" si="281"/>
        <v>3.2027750730282381</v>
      </c>
      <c r="AW2962" s="8">
        <f t="shared" si="280"/>
        <v>4</v>
      </c>
      <c r="AX2962">
        <v>1</v>
      </c>
      <c r="BC2962">
        <v>1</v>
      </c>
      <c r="BH2962">
        <v>1</v>
      </c>
      <c r="BM2962">
        <v>1</v>
      </c>
      <c r="BS2962">
        <v>1</v>
      </c>
      <c r="BX2962">
        <v>1</v>
      </c>
      <c r="CA2962">
        <v>1</v>
      </c>
      <c r="CF2962">
        <v>1</v>
      </c>
      <c r="CS2962">
        <v>1</v>
      </c>
      <c r="CY2962">
        <v>1</v>
      </c>
      <c r="DF2962">
        <v>1</v>
      </c>
      <c r="DN2962">
        <v>1</v>
      </c>
      <c r="DO2962">
        <v>1</v>
      </c>
      <c r="DX2962">
        <v>1</v>
      </c>
      <c r="DZ2962">
        <v>1</v>
      </c>
      <c r="FB2962">
        <v>1</v>
      </c>
      <c r="FC2962">
        <v>1</v>
      </c>
    </row>
    <row r="2963" spans="1:178" x14ac:dyDescent="0.35">
      <c r="A2963" t="s">
        <v>5963</v>
      </c>
      <c r="B2963" t="s">
        <v>328</v>
      </c>
      <c r="C2963" t="s">
        <v>1169</v>
      </c>
      <c r="D2963" t="s">
        <v>1170</v>
      </c>
      <c r="F2963" t="s">
        <v>5964</v>
      </c>
      <c r="I2963" t="s">
        <v>5965</v>
      </c>
      <c r="J2963" t="s">
        <v>507</v>
      </c>
      <c r="K2963" t="s">
        <v>295</v>
      </c>
      <c r="L2963">
        <v>5</v>
      </c>
      <c r="M2963" t="s">
        <v>1812</v>
      </c>
      <c r="N2963" t="s">
        <v>1533</v>
      </c>
      <c r="O2963">
        <v>30</v>
      </c>
      <c r="P2963">
        <v>28</v>
      </c>
      <c r="Q2963">
        <v>-16</v>
      </c>
      <c r="R2963">
        <v>100</v>
      </c>
      <c r="S2963">
        <v>18</v>
      </c>
      <c r="T2963">
        <v>23</v>
      </c>
      <c r="U2963">
        <v>22</v>
      </c>
      <c r="V2963" t="s">
        <v>1773</v>
      </c>
      <c r="W2963" t="s">
        <v>5966</v>
      </c>
      <c r="X2963" t="s">
        <v>933</v>
      </c>
      <c r="Y2963" t="s">
        <v>641</v>
      </c>
      <c r="Z2963" t="s">
        <v>642</v>
      </c>
      <c r="AC2963">
        <v>1</v>
      </c>
      <c r="AF2963" t="s">
        <v>3276</v>
      </c>
      <c r="AG2963">
        <v>2</v>
      </c>
      <c r="AH2963">
        <v>1</v>
      </c>
      <c r="AL2963" s="6">
        <v>55.881</v>
      </c>
      <c r="AM2963" s="1">
        <v>13.638999999999999</v>
      </c>
      <c r="AN2963" s="3">
        <v>16.782</v>
      </c>
      <c r="AO2963" s="8">
        <f t="shared" si="276"/>
        <v>86.301999999999992</v>
      </c>
      <c r="AP2963" s="8">
        <f t="shared" si="277"/>
        <v>4.0971478847422835</v>
      </c>
      <c r="AQ2963" s="8">
        <f t="shared" si="278"/>
        <v>4</v>
      </c>
      <c r="AR2963" s="6">
        <v>55.753999999999998</v>
      </c>
      <c r="AS2963" s="1">
        <v>14.176</v>
      </c>
      <c r="AT2963" s="3">
        <v>15.178000000000001</v>
      </c>
      <c r="AU2963" s="8">
        <f t="shared" si="279"/>
        <v>0.12700000000000244</v>
      </c>
      <c r="AV2963" s="8">
        <f t="shared" si="281"/>
        <v>3.9329853273137694</v>
      </c>
      <c r="AW2963" s="8">
        <f t="shared" si="280"/>
        <v>4</v>
      </c>
      <c r="AZ2963">
        <v>1</v>
      </c>
      <c r="BE2963">
        <v>1</v>
      </c>
      <c r="BI2963">
        <v>1</v>
      </c>
      <c r="BK2963">
        <v>1</v>
      </c>
      <c r="BM2963">
        <v>1</v>
      </c>
      <c r="BS2963">
        <v>1</v>
      </c>
      <c r="BT2963">
        <v>1</v>
      </c>
      <c r="CA2963">
        <v>1</v>
      </c>
      <c r="CF2963">
        <v>1</v>
      </c>
      <c r="CS2963">
        <v>1</v>
      </c>
      <c r="CY2963">
        <v>1</v>
      </c>
      <c r="DB2963">
        <v>1</v>
      </c>
      <c r="DF2963">
        <v>1</v>
      </c>
      <c r="DP2963">
        <v>1</v>
      </c>
      <c r="DZ2963">
        <v>1</v>
      </c>
      <c r="EY2963">
        <v>1</v>
      </c>
      <c r="FB2963">
        <v>1</v>
      </c>
      <c r="FC2963">
        <v>1</v>
      </c>
      <c r="FD2963">
        <v>1</v>
      </c>
    </row>
    <row r="2964" spans="1:178" x14ac:dyDescent="0.35">
      <c r="A2964" t="s">
        <v>5968</v>
      </c>
      <c r="B2964" t="s">
        <v>269</v>
      </c>
      <c r="C2964" t="s">
        <v>290</v>
      </c>
      <c r="D2964" t="s">
        <v>1053</v>
      </c>
      <c r="E2964" t="s">
        <v>2289</v>
      </c>
      <c r="F2964" t="s">
        <v>5969</v>
      </c>
      <c r="I2964" t="s">
        <v>5970</v>
      </c>
      <c r="J2964" t="s">
        <v>175</v>
      </c>
      <c r="K2964" t="s">
        <v>186</v>
      </c>
      <c r="L2964">
        <v>300</v>
      </c>
      <c r="M2964" t="s">
        <v>1812</v>
      </c>
      <c r="N2964" t="s">
        <v>1533</v>
      </c>
      <c r="O2964">
        <v>10</v>
      </c>
      <c r="P2964">
        <v>28</v>
      </c>
      <c r="Q2964">
        <v>-16</v>
      </c>
      <c r="R2964">
        <v>100</v>
      </c>
      <c r="S2964">
        <v>18</v>
      </c>
      <c r="T2964">
        <v>23</v>
      </c>
      <c r="U2964">
        <v>22</v>
      </c>
      <c r="V2964" t="s">
        <v>671</v>
      </c>
      <c r="W2964" t="s">
        <v>5966</v>
      </c>
      <c r="X2964" t="s">
        <v>933</v>
      </c>
      <c r="Y2964" t="s">
        <v>641</v>
      </c>
      <c r="Z2964" t="s">
        <v>642</v>
      </c>
      <c r="AD2964">
        <v>1</v>
      </c>
      <c r="AF2964" t="s">
        <v>4051</v>
      </c>
      <c r="AL2964" s="6">
        <v>58.613999999999997</v>
      </c>
      <c r="AM2964" s="1">
        <v>13.775</v>
      </c>
      <c r="AN2964" s="3">
        <v>12.824</v>
      </c>
      <c r="AO2964" s="8">
        <f t="shared" si="276"/>
        <v>85.212999999999994</v>
      </c>
      <c r="AP2964" s="8">
        <f t="shared" si="277"/>
        <v>4.2550998185117965</v>
      </c>
      <c r="AQ2964" s="8">
        <f t="shared" si="278"/>
        <v>4</v>
      </c>
      <c r="AR2964" s="6">
        <v>55.621000000000002</v>
      </c>
      <c r="AS2964" s="1">
        <v>14.417999999999999</v>
      </c>
      <c r="AT2964" s="3">
        <v>15.532999999999999</v>
      </c>
      <c r="AU2964" s="8">
        <f t="shared" si="279"/>
        <v>2.992999999999995</v>
      </c>
      <c r="AV2964" s="8">
        <f t="shared" si="281"/>
        <v>3.8577472603689835</v>
      </c>
      <c r="AW2964" s="8">
        <f t="shared" si="280"/>
        <v>4</v>
      </c>
      <c r="AX2964">
        <v>1</v>
      </c>
      <c r="BD2964">
        <v>1</v>
      </c>
      <c r="BH2964">
        <v>1</v>
      </c>
      <c r="BM2964">
        <v>1</v>
      </c>
      <c r="BT2964">
        <v>1</v>
      </c>
      <c r="CA2964">
        <v>1</v>
      </c>
      <c r="CE2964">
        <v>1</v>
      </c>
      <c r="CF2964">
        <v>1</v>
      </c>
      <c r="CS2964">
        <v>1</v>
      </c>
      <c r="CX2964">
        <v>1</v>
      </c>
      <c r="CY2964">
        <v>1</v>
      </c>
      <c r="DE2964">
        <v>1</v>
      </c>
      <c r="DF2964">
        <v>1</v>
      </c>
      <c r="DO2964">
        <v>1</v>
      </c>
      <c r="EA2964">
        <v>1</v>
      </c>
      <c r="EB2964">
        <v>1</v>
      </c>
      <c r="ES2964">
        <v>1</v>
      </c>
      <c r="FC2964">
        <v>1</v>
      </c>
      <c r="FG2964">
        <v>1</v>
      </c>
      <c r="FJ2964">
        <v>1</v>
      </c>
      <c r="FM2964">
        <v>1</v>
      </c>
      <c r="FT2964">
        <v>1</v>
      </c>
    </row>
    <row r="2965" spans="1:178" x14ac:dyDescent="0.35">
      <c r="A2965" t="s">
        <v>10827</v>
      </c>
      <c r="B2965" t="s">
        <v>465</v>
      </c>
      <c r="C2965" t="s">
        <v>633</v>
      </c>
      <c r="D2965" t="s">
        <v>634</v>
      </c>
      <c r="E2965" t="s">
        <v>1186</v>
      </c>
      <c r="F2965" t="s">
        <v>10828</v>
      </c>
      <c r="G2965" t="s">
        <v>10829</v>
      </c>
      <c r="I2965" t="s">
        <v>10830</v>
      </c>
      <c r="J2965" t="s">
        <v>507</v>
      </c>
      <c r="K2965" t="s">
        <v>14294</v>
      </c>
      <c r="L2965">
        <v>40</v>
      </c>
      <c r="M2965" t="s">
        <v>1013</v>
      </c>
      <c r="N2965" t="s">
        <v>10776</v>
      </c>
      <c r="O2965">
        <v>50</v>
      </c>
      <c r="P2965">
        <v>33</v>
      </c>
      <c r="Q2965">
        <v>-18</v>
      </c>
      <c r="R2965">
        <v>500</v>
      </c>
      <c r="S2965">
        <v>18</v>
      </c>
      <c r="T2965">
        <v>16</v>
      </c>
      <c r="U2965">
        <v>10</v>
      </c>
      <c r="V2965" t="s">
        <v>946</v>
      </c>
      <c r="W2965" t="s">
        <v>10803</v>
      </c>
      <c r="X2965" t="s">
        <v>1015</v>
      </c>
      <c r="Y2965" t="s">
        <v>1016</v>
      </c>
      <c r="Z2965" t="s">
        <v>642</v>
      </c>
      <c r="AB2965">
        <v>40979</v>
      </c>
      <c r="AD2965">
        <v>1</v>
      </c>
      <c r="AF2965" t="s">
        <v>3276</v>
      </c>
      <c r="AG2965">
        <v>2</v>
      </c>
      <c r="AH2965">
        <v>1.7</v>
      </c>
      <c r="AL2965" s="6">
        <v>70.528999999999996</v>
      </c>
      <c r="AM2965" s="1">
        <v>8.6590000000000007</v>
      </c>
      <c r="AN2965" s="3">
        <v>16.52</v>
      </c>
      <c r="AO2965" s="8">
        <f t="shared" si="276"/>
        <v>95.707999999999998</v>
      </c>
      <c r="AP2965" s="8">
        <f t="shared" si="277"/>
        <v>8.1451668783924234</v>
      </c>
      <c r="AQ2965" s="8">
        <f t="shared" si="278"/>
        <v>4</v>
      </c>
      <c r="AR2965" s="6">
        <v>72.816000000000003</v>
      </c>
      <c r="AS2965" s="1">
        <v>8.4770000000000003</v>
      </c>
      <c r="AT2965" s="3">
        <v>14.425000000000001</v>
      </c>
      <c r="AU2965" s="8">
        <f t="shared" si="279"/>
        <v>-2.2870000000000061</v>
      </c>
      <c r="AV2965" s="8">
        <f t="shared" si="281"/>
        <v>8.5898313082458415</v>
      </c>
      <c r="AW2965" s="8">
        <f t="shared" si="280"/>
        <v>4</v>
      </c>
      <c r="AX2965">
        <v>1</v>
      </c>
      <c r="BD2965">
        <v>1</v>
      </c>
      <c r="BI2965">
        <v>1</v>
      </c>
      <c r="BM2965">
        <v>1</v>
      </c>
      <c r="BS2965">
        <v>1</v>
      </c>
      <c r="CA2965">
        <v>1</v>
      </c>
      <c r="CF2965">
        <v>1</v>
      </c>
      <c r="CS2965">
        <v>1</v>
      </c>
      <c r="CY2965">
        <v>1</v>
      </c>
      <c r="DD2965">
        <v>1</v>
      </c>
      <c r="DO2965">
        <v>1</v>
      </c>
      <c r="DZ2965">
        <v>1</v>
      </c>
      <c r="EY2965">
        <v>1</v>
      </c>
      <c r="FA2965">
        <v>1</v>
      </c>
    </row>
    <row r="2966" spans="1:178" hidden="1" x14ac:dyDescent="0.35">
      <c r="A2966" t="s">
        <v>8623</v>
      </c>
      <c r="B2966" t="s">
        <v>170</v>
      </c>
      <c r="C2966" t="s">
        <v>472</v>
      </c>
      <c r="D2966" t="s">
        <v>473</v>
      </c>
      <c r="F2966" t="s">
        <v>2150</v>
      </c>
      <c r="I2966" t="s">
        <v>8624</v>
      </c>
      <c r="J2966" t="s">
        <v>507</v>
      </c>
      <c r="K2966" t="s">
        <v>1417</v>
      </c>
      <c r="L2966">
        <v>5</v>
      </c>
      <c r="M2966" t="s">
        <v>276</v>
      </c>
      <c r="N2966" t="s">
        <v>276</v>
      </c>
      <c r="O2966">
        <v>350</v>
      </c>
      <c r="P2966">
        <v>35</v>
      </c>
      <c r="Q2966">
        <v>24</v>
      </c>
      <c r="V2966" t="s">
        <v>619</v>
      </c>
      <c r="W2966" t="s">
        <v>8404</v>
      </c>
      <c r="X2966" t="s">
        <v>279</v>
      </c>
      <c r="Y2966" t="s">
        <v>280</v>
      </c>
      <c r="Z2966" t="s">
        <v>181</v>
      </c>
      <c r="AC2966">
        <v>1</v>
      </c>
      <c r="AF2966" t="s">
        <v>3276</v>
      </c>
      <c r="AG2966">
        <v>7</v>
      </c>
      <c r="AH2966">
        <v>0.5</v>
      </c>
      <c r="AL2966" s="6" t="s">
        <v>14292</v>
      </c>
      <c r="AM2966" s="1" t="s">
        <v>14292</v>
      </c>
      <c r="AN2966" s="3" t="s">
        <v>14292</v>
      </c>
      <c r="AO2966" s="8">
        <f t="shared" si="276"/>
        <v>0</v>
      </c>
      <c r="AP2966" s="8" t="e">
        <f t="shared" si="277"/>
        <v>#VALUE!</v>
      </c>
      <c r="AQ2966" s="8" t="e">
        <f t="shared" si="278"/>
        <v>#VALUE!</v>
      </c>
      <c r="AU2966" s="8" t="e">
        <f t="shared" si="279"/>
        <v>#VALUE!</v>
      </c>
      <c r="AV2966" s="8" t="e">
        <f t="shared" si="281"/>
        <v>#VALUE!</v>
      </c>
      <c r="AW2966" s="8" t="e">
        <f t="shared" si="280"/>
        <v>#VALUE!</v>
      </c>
      <c r="AX2966">
        <v>1</v>
      </c>
      <c r="BD2966">
        <v>1</v>
      </c>
      <c r="BH2966">
        <v>1</v>
      </c>
      <c r="BM2966">
        <v>1</v>
      </c>
      <c r="BS2966">
        <v>1</v>
      </c>
      <c r="BX2966">
        <v>1</v>
      </c>
      <c r="CA2966">
        <v>1</v>
      </c>
      <c r="CE2966">
        <v>1</v>
      </c>
      <c r="CS2966">
        <v>1</v>
      </c>
      <c r="CX2966">
        <v>1</v>
      </c>
      <c r="DF2966">
        <v>1</v>
      </c>
      <c r="DL2966">
        <v>1</v>
      </c>
      <c r="DU2966">
        <v>1</v>
      </c>
      <c r="DZ2966">
        <v>1</v>
      </c>
      <c r="EY2966">
        <v>1</v>
      </c>
      <c r="FB2966">
        <v>1</v>
      </c>
      <c r="FC2966">
        <v>1</v>
      </c>
    </row>
    <row r="2967" spans="1:178" x14ac:dyDescent="0.35">
      <c r="A2967" t="s">
        <v>5976</v>
      </c>
      <c r="B2967" t="s">
        <v>213</v>
      </c>
      <c r="C2967" t="s">
        <v>621</v>
      </c>
      <c r="D2967" t="s">
        <v>875</v>
      </c>
      <c r="F2967" t="s">
        <v>2329</v>
      </c>
      <c r="I2967" t="s">
        <v>5977</v>
      </c>
      <c r="J2967" t="s">
        <v>507</v>
      </c>
      <c r="K2967" t="s">
        <v>1417</v>
      </c>
      <c r="L2967">
        <v>20</v>
      </c>
      <c r="M2967" t="s">
        <v>1812</v>
      </c>
      <c r="N2967" t="s">
        <v>1533</v>
      </c>
      <c r="O2967">
        <v>50</v>
      </c>
      <c r="P2967">
        <v>28</v>
      </c>
      <c r="Q2967">
        <v>-16</v>
      </c>
      <c r="R2967">
        <v>100</v>
      </c>
      <c r="S2967">
        <v>18</v>
      </c>
      <c r="T2967">
        <v>23</v>
      </c>
      <c r="U2967">
        <v>22</v>
      </c>
      <c r="V2967" t="s">
        <v>2399</v>
      </c>
      <c r="W2967" t="s">
        <v>5978</v>
      </c>
      <c r="X2967" t="s">
        <v>1031</v>
      </c>
      <c r="Y2967" t="s">
        <v>641</v>
      </c>
      <c r="Z2967" t="s">
        <v>642</v>
      </c>
      <c r="AD2967">
        <v>1</v>
      </c>
      <c r="AF2967" t="s">
        <v>3276</v>
      </c>
      <c r="AG2967">
        <v>2</v>
      </c>
      <c r="AH2967">
        <v>1</v>
      </c>
      <c r="AL2967" s="6">
        <v>50.002000000000002</v>
      </c>
      <c r="AM2967" s="1">
        <v>11.509</v>
      </c>
      <c r="AN2967" s="3">
        <v>28.24</v>
      </c>
      <c r="AO2967" s="8">
        <f t="shared" si="276"/>
        <v>89.751000000000005</v>
      </c>
      <c r="AP2967" s="8">
        <f t="shared" si="277"/>
        <v>4.3445998783560693</v>
      </c>
      <c r="AQ2967" s="8">
        <f t="shared" si="278"/>
        <v>4</v>
      </c>
      <c r="AR2967" s="6">
        <v>46.273000000000003</v>
      </c>
      <c r="AS2967" s="1">
        <v>11.631</v>
      </c>
      <c r="AT2967" s="3">
        <v>31.346</v>
      </c>
      <c r="AU2967" s="8">
        <f t="shared" si="279"/>
        <v>3.7289999999999992</v>
      </c>
      <c r="AV2967" s="8">
        <f t="shared" si="281"/>
        <v>3.9784197403490675</v>
      </c>
      <c r="AW2967" s="8">
        <f t="shared" si="280"/>
        <v>4</v>
      </c>
      <c r="AZ2967">
        <v>1</v>
      </c>
      <c r="BI2967">
        <v>1</v>
      </c>
      <c r="BM2967">
        <v>1</v>
      </c>
      <c r="CA2967">
        <v>1</v>
      </c>
      <c r="CG2967">
        <v>1</v>
      </c>
      <c r="CS2967">
        <v>1</v>
      </c>
      <c r="CW2967">
        <v>1</v>
      </c>
      <c r="DF2967">
        <v>1</v>
      </c>
      <c r="DO2967">
        <v>1</v>
      </c>
      <c r="DZ2967">
        <v>1</v>
      </c>
      <c r="FC2967">
        <v>1</v>
      </c>
    </row>
    <row r="2968" spans="1:178" hidden="1" x14ac:dyDescent="0.35">
      <c r="A2968" t="s">
        <v>8628</v>
      </c>
      <c r="B2968" t="s">
        <v>170</v>
      </c>
      <c r="C2968" t="s">
        <v>666</v>
      </c>
      <c r="D2968" t="s">
        <v>1221</v>
      </c>
      <c r="F2968" t="s">
        <v>1694</v>
      </c>
      <c r="I2968" t="s">
        <v>8630</v>
      </c>
      <c r="J2968" t="s">
        <v>507</v>
      </c>
      <c r="K2968" t="s">
        <v>1417</v>
      </c>
      <c r="L2968">
        <v>5</v>
      </c>
      <c r="M2968" t="s">
        <v>276</v>
      </c>
      <c r="N2968" t="s">
        <v>276</v>
      </c>
      <c r="O2968">
        <v>300</v>
      </c>
      <c r="P2968">
        <v>35</v>
      </c>
      <c r="Q2968">
        <v>24</v>
      </c>
      <c r="V2968" t="s">
        <v>638</v>
      </c>
      <c r="W2968" t="s">
        <v>8404</v>
      </c>
      <c r="X2968" t="s">
        <v>279</v>
      </c>
      <c r="Y2968" t="s">
        <v>280</v>
      </c>
      <c r="Z2968" t="s">
        <v>181</v>
      </c>
      <c r="AC2968">
        <v>1</v>
      </c>
      <c r="AF2968" t="s">
        <v>6416</v>
      </c>
      <c r="AH2968">
        <v>0.2</v>
      </c>
      <c r="AL2968" s="6" t="s">
        <v>14292</v>
      </c>
      <c r="AM2968" s="1" t="s">
        <v>14292</v>
      </c>
      <c r="AN2968" s="3" t="s">
        <v>14292</v>
      </c>
      <c r="AO2968" s="8">
        <f t="shared" si="276"/>
        <v>0</v>
      </c>
      <c r="AP2968" s="8" t="e">
        <f t="shared" si="277"/>
        <v>#VALUE!</v>
      </c>
      <c r="AQ2968" s="8" t="e">
        <f t="shared" si="278"/>
        <v>#VALUE!</v>
      </c>
      <c r="AU2968" s="8" t="e">
        <f t="shared" si="279"/>
        <v>#VALUE!</v>
      </c>
      <c r="AV2968" s="8" t="e">
        <f t="shared" si="281"/>
        <v>#VALUE!</v>
      </c>
      <c r="AW2968" s="8" t="e">
        <f t="shared" si="280"/>
        <v>#VALUE!</v>
      </c>
      <c r="AZ2968">
        <v>1</v>
      </c>
      <c r="BK2968">
        <v>1</v>
      </c>
      <c r="BM2968">
        <v>1</v>
      </c>
      <c r="BQ2968">
        <v>1</v>
      </c>
      <c r="BZ2968">
        <v>1</v>
      </c>
      <c r="CE2968">
        <v>1</v>
      </c>
      <c r="CR2968">
        <v>1</v>
      </c>
      <c r="CY2968">
        <v>1</v>
      </c>
      <c r="DB2968">
        <v>1</v>
      </c>
      <c r="DH2968">
        <v>1</v>
      </c>
      <c r="EE2968">
        <v>1</v>
      </c>
      <c r="EY2968">
        <v>1</v>
      </c>
    </row>
    <row r="2969" spans="1:178" x14ac:dyDescent="0.35">
      <c r="A2969" t="s">
        <v>10945</v>
      </c>
      <c r="B2969" t="s">
        <v>170</v>
      </c>
      <c r="C2969" t="s">
        <v>666</v>
      </c>
      <c r="D2969" t="s">
        <v>1221</v>
      </c>
      <c r="F2969" t="s">
        <v>1694</v>
      </c>
      <c r="G2969" t="s">
        <v>10946</v>
      </c>
      <c r="I2969" t="s">
        <v>10947</v>
      </c>
      <c r="J2969" t="s">
        <v>175</v>
      </c>
      <c r="K2969" t="s">
        <v>14294</v>
      </c>
      <c r="L2969">
        <v>5</v>
      </c>
      <c r="M2969" t="s">
        <v>1013</v>
      </c>
      <c r="N2969" t="s">
        <v>10776</v>
      </c>
      <c r="O2969">
        <v>20</v>
      </c>
      <c r="P2969">
        <v>33</v>
      </c>
      <c r="Q2969">
        <v>-18</v>
      </c>
      <c r="R2969">
        <v>500</v>
      </c>
      <c r="S2969">
        <v>18</v>
      </c>
      <c r="T2969">
        <v>16</v>
      </c>
      <c r="U2969">
        <v>10</v>
      </c>
      <c r="V2969" t="s">
        <v>10802</v>
      </c>
      <c r="W2969" t="s">
        <v>1194</v>
      </c>
      <c r="X2969" t="s">
        <v>1015</v>
      </c>
      <c r="Y2969" t="s">
        <v>1016</v>
      </c>
      <c r="Z2969" t="s">
        <v>642</v>
      </c>
      <c r="AB2969">
        <v>40982</v>
      </c>
      <c r="AD2969">
        <v>1</v>
      </c>
      <c r="AF2969" t="s">
        <v>3276</v>
      </c>
      <c r="AG2969">
        <v>2</v>
      </c>
      <c r="AH2969">
        <v>0.5</v>
      </c>
      <c r="AL2969" s="6">
        <v>55.758000000000003</v>
      </c>
      <c r="AM2969" s="1">
        <v>23.806999999999999</v>
      </c>
      <c r="AN2969" s="3">
        <v>8.7240000000000002</v>
      </c>
      <c r="AO2969" s="8">
        <f t="shared" si="276"/>
        <v>88.289000000000001</v>
      </c>
      <c r="AP2969" s="8">
        <f t="shared" si="277"/>
        <v>2.3420842609316592</v>
      </c>
      <c r="AQ2969" s="8">
        <f t="shared" si="278"/>
        <v>4</v>
      </c>
      <c r="AR2969" s="6">
        <v>56.012999999999998</v>
      </c>
      <c r="AS2969" s="1">
        <v>23.675000000000001</v>
      </c>
      <c r="AT2969" s="3">
        <v>8.3209999999999997</v>
      </c>
      <c r="AU2969" s="8">
        <f t="shared" si="279"/>
        <v>-0.25499999999999545</v>
      </c>
      <c r="AV2969" s="8">
        <f t="shared" si="281"/>
        <v>2.365913410770855</v>
      </c>
      <c r="AW2969" s="8">
        <f t="shared" si="280"/>
        <v>4</v>
      </c>
      <c r="AX2969">
        <v>1</v>
      </c>
      <c r="BD2969">
        <v>1</v>
      </c>
      <c r="BE2969">
        <v>1</v>
      </c>
      <c r="BK2969">
        <v>1</v>
      </c>
      <c r="BM2969">
        <v>1</v>
      </c>
      <c r="BQ2969">
        <v>1</v>
      </c>
      <c r="BZ2969">
        <v>1</v>
      </c>
      <c r="CF2969">
        <v>1</v>
      </c>
      <c r="CS2969">
        <v>1</v>
      </c>
      <c r="CY2969">
        <v>1</v>
      </c>
      <c r="DB2969">
        <v>1</v>
      </c>
      <c r="DH2969">
        <v>1</v>
      </c>
      <c r="EE2969">
        <v>1</v>
      </c>
      <c r="EY2969">
        <v>1</v>
      </c>
      <c r="FR2969">
        <v>1</v>
      </c>
    </row>
    <row r="2970" spans="1:178" x14ac:dyDescent="0.35">
      <c r="A2970" t="s">
        <v>12969</v>
      </c>
      <c r="B2970" t="s">
        <v>269</v>
      </c>
      <c r="C2970" t="s">
        <v>270</v>
      </c>
      <c r="D2970" t="s">
        <v>746</v>
      </c>
      <c r="F2970" t="s">
        <v>12970</v>
      </c>
      <c r="G2970" t="s">
        <v>12971</v>
      </c>
      <c r="I2970" t="s">
        <v>12972</v>
      </c>
      <c r="J2970" t="s">
        <v>175</v>
      </c>
      <c r="K2970" t="s">
        <v>14294</v>
      </c>
      <c r="L2970">
        <v>100</v>
      </c>
      <c r="M2970" t="s">
        <v>1013</v>
      </c>
      <c r="N2970" t="s">
        <v>12924</v>
      </c>
      <c r="O2970">
        <v>100</v>
      </c>
      <c r="Q2970" s="8"/>
      <c r="V2970" t="s">
        <v>538</v>
      </c>
      <c r="W2970" t="s">
        <v>12933</v>
      </c>
      <c r="X2970" t="s">
        <v>12920</v>
      </c>
      <c r="Y2970" t="s">
        <v>1016</v>
      </c>
      <c r="Z2970" t="s">
        <v>642</v>
      </c>
      <c r="AB2970" s="9">
        <v>41816</v>
      </c>
      <c r="AF2970" t="s">
        <v>3276</v>
      </c>
      <c r="AG2970">
        <v>3</v>
      </c>
      <c r="AH2970">
        <v>0.6</v>
      </c>
      <c r="AL2970" s="6">
        <v>52.075000000000003</v>
      </c>
      <c r="AM2970" s="1">
        <v>14.942</v>
      </c>
      <c r="AN2970" s="3">
        <v>26.638999999999999</v>
      </c>
      <c r="AO2970" s="8">
        <f t="shared" si="276"/>
        <v>93.655999999999992</v>
      </c>
      <c r="AP2970" s="8">
        <f t="shared" si="277"/>
        <v>3.4851425511979657</v>
      </c>
      <c r="AQ2970" s="8">
        <f t="shared" si="278"/>
        <v>4</v>
      </c>
      <c r="AR2970" s="6">
        <v>49.814</v>
      </c>
      <c r="AS2970" s="1">
        <v>16.994</v>
      </c>
      <c r="AT2970" s="3">
        <v>26.774000000000001</v>
      </c>
      <c r="AU2970" s="8">
        <f t="shared" si="279"/>
        <v>2.2610000000000028</v>
      </c>
      <c r="AV2970" s="8">
        <f t="shared" si="281"/>
        <v>2.9312698599505707</v>
      </c>
      <c r="AW2970" s="8">
        <f t="shared" si="280"/>
        <v>4</v>
      </c>
      <c r="AX2970">
        <v>1</v>
      </c>
      <c r="BD2970">
        <v>1</v>
      </c>
      <c r="BM2970">
        <v>1</v>
      </c>
      <c r="BS2970">
        <v>1</v>
      </c>
      <c r="CB2970">
        <v>1</v>
      </c>
      <c r="CF2970">
        <v>1</v>
      </c>
      <c r="CJ2970">
        <v>1</v>
      </c>
      <c r="CN2970">
        <v>1</v>
      </c>
      <c r="CS2970">
        <v>1</v>
      </c>
      <c r="CU2970">
        <v>1</v>
      </c>
      <c r="CY2970">
        <v>1</v>
      </c>
      <c r="DO2970">
        <v>1</v>
      </c>
      <c r="DZ2970">
        <v>1</v>
      </c>
      <c r="EY2970">
        <v>1</v>
      </c>
      <c r="EZ2970">
        <v>1</v>
      </c>
    </row>
    <row r="2971" spans="1:178" x14ac:dyDescent="0.35">
      <c r="A2971" t="s">
        <v>12981</v>
      </c>
      <c r="B2971" t="s">
        <v>269</v>
      </c>
      <c r="C2971" t="s">
        <v>319</v>
      </c>
      <c r="D2971" t="s">
        <v>12982</v>
      </c>
      <c r="F2971" t="s">
        <v>738</v>
      </c>
      <c r="G2971" t="s">
        <v>11661</v>
      </c>
      <c r="I2971" t="s">
        <v>12983</v>
      </c>
      <c r="J2971" t="s">
        <v>175</v>
      </c>
      <c r="K2971" t="s">
        <v>14294</v>
      </c>
      <c r="L2971">
        <v>80</v>
      </c>
      <c r="M2971" t="s">
        <v>1013</v>
      </c>
      <c r="N2971" t="s">
        <v>12918</v>
      </c>
      <c r="O2971">
        <v>800</v>
      </c>
      <c r="V2971" t="s">
        <v>205</v>
      </c>
      <c r="W2971" t="s">
        <v>12984</v>
      </c>
      <c r="X2971" t="s">
        <v>12920</v>
      </c>
      <c r="Y2971" t="s">
        <v>1016</v>
      </c>
      <c r="Z2971" t="s">
        <v>642</v>
      </c>
      <c r="AB2971" s="9">
        <v>41818</v>
      </c>
      <c r="AF2971" t="s">
        <v>3276</v>
      </c>
      <c r="AG2971">
        <v>9</v>
      </c>
      <c r="AH2971">
        <v>0.3</v>
      </c>
      <c r="AL2971" s="6">
        <v>51.981000000000002</v>
      </c>
      <c r="AM2971" s="1">
        <v>13.875999999999999</v>
      </c>
      <c r="AN2971" s="3">
        <v>26.312000000000001</v>
      </c>
      <c r="AO2971" s="8">
        <f t="shared" si="276"/>
        <v>92.168999999999997</v>
      </c>
      <c r="AP2971" s="8">
        <f t="shared" si="277"/>
        <v>3.7461083885846067</v>
      </c>
      <c r="AQ2971" s="8">
        <f t="shared" si="278"/>
        <v>4</v>
      </c>
      <c r="AR2971" s="6">
        <v>54.002000000000002</v>
      </c>
      <c r="AS2971" s="1">
        <v>13.42</v>
      </c>
      <c r="AT2971" s="3">
        <v>25.01</v>
      </c>
      <c r="AU2971" s="8">
        <f t="shared" si="279"/>
        <v>-2.0210000000000008</v>
      </c>
      <c r="AV2971" s="8">
        <f t="shared" si="281"/>
        <v>4.0239940387481372</v>
      </c>
      <c r="AW2971" s="8">
        <f t="shared" si="280"/>
        <v>4</v>
      </c>
      <c r="AX2971">
        <v>1</v>
      </c>
      <c r="BC2971">
        <v>1</v>
      </c>
      <c r="BH2971">
        <v>1</v>
      </c>
      <c r="BM2971">
        <v>1</v>
      </c>
      <c r="BS2971">
        <v>1</v>
      </c>
      <c r="CA2971">
        <v>1</v>
      </c>
      <c r="CG2971">
        <v>1</v>
      </c>
      <c r="CI2971">
        <v>1</v>
      </c>
      <c r="CJ2971">
        <v>1</v>
      </c>
      <c r="CS2971">
        <v>1</v>
      </c>
      <c r="CX2971">
        <v>1</v>
      </c>
      <c r="DD2971">
        <v>1</v>
      </c>
      <c r="DN2971">
        <v>1</v>
      </c>
      <c r="DZ2971">
        <v>1</v>
      </c>
      <c r="FK2971">
        <v>1</v>
      </c>
    </row>
    <row r="2972" spans="1:178" x14ac:dyDescent="0.35">
      <c r="A2972" t="s">
        <v>12998</v>
      </c>
      <c r="B2972" t="s">
        <v>465</v>
      </c>
      <c r="C2972" t="s">
        <v>633</v>
      </c>
      <c r="D2972" t="s">
        <v>634</v>
      </c>
      <c r="F2972" t="s">
        <v>2061</v>
      </c>
      <c r="G2972" t="s">
        <v>12999</v>
      </c>
      <c r="I2972" t="s">
        <v>13000</v>
      </c>
      <c r="J2972" t="s">
        <v>6413</v>
      </c>
      <c r="K2972" t="s">
        <v>14294</v>
      </c>
      <c r="L2972">
        <v>30</v>
      </c>
      <c r="M2972" t="s">
        <v>1013</v>
      </c>
      <c r="N2972" t="s">
        <v>12924</v>
      </c>
      <c r="O2972">
        <v>100</v>
      </c>
      <c r="V2972" t="s">
        <v>638</v>
      </c>
      <c r="W2972" t="s">
        <v>12926</v>
      </c>
      <c r="X2972" t="s">
        <v>12920</v>
      </c>
      <c r="Y2972" t="s">
        <v>1016</v>
      </c>
      <c r="Z2972" t="s">
        <v>642</v>
      </c>
      <c r="AB2972" s="9">
        <v>41820</v>
      </c>
      <c r="AF2972" t="s">
        <v>7444</v>
      </c>
      <c r="AL2972" s="6">
        <v>60.713000000000001</v>
      </c>
      <c r="AM2972" s="1">
        <v>10.356</v>
      </c>
      <c r="AN2972" s="3">
        <v>19.084</v>
      </c>
      <c r="AO2972" s="8">
        <f t="shared" si="276"/>
        <v>90.153000000000006</v>
      </c>
      <c r="AP2972" s="8">
        <f t="shared" si="277"/>
        <v>5.8625917342603326</v>
      </c>
      <c r="AQ2972" s="8">
        <f t="shared" si="278"/>
        <v>4</v>
      </c>
      <c r="AR2972" s="6">
        <v>59.926000000000002</v>
      </c>
      <c r="AS2972" s="1">
        <v>10.079000000000001</v>
      </c>
      <c r="AT2972" s="3">
        <v>20.606000000000002</v>
      </c>
      <c r="AU2972" s="8">
        <f t="shared" si="279"/>
        <v>0.78699999999999903</v>
      </c>
      <c r="AV2972" s="8">
        <f t="shared" si="281"/>
        <v>5.945629526738764</v>
      </c>
      <c r="AW2972" s="8">
        <f t="shared" si="280"/>
        <v>4</v>
      </c>
      <c r="AY2972">
        <v>1</v>
      </c>
      <c r="BH2972">
        <v>1</v>
      </c>
      <c r="BM2972">
        <v>1</v>
      </c>
      <c r="BS2972">
        <v>1</v>
      </c>
      <c r="BX2972">
        <v>1</v>
      </c>
      <c r="CA2972">
        <v>1</v>
      </c>
      <c r="CF2972">
        <v>1</v>
      </c>
      <c r="CJ2972">
        <v>1</v>
      </c>
      <c r="CS2972">
        <v>1</v>
      </c>
      <c r="CY2972">
        <v>1</v>
      </c>
      <c r="DF2972">
        <v>1</v>
      </c>
      <c r="DN2972">
        <v>1</v>
      </c>
      <c r="DZ2972">
        <v>1</v>
      </c>
      <c r="EY2972">
        <v>1</v>
      </c>
      <c r="FB2972">
        <v>1</v>
      </c>
      <c r="FC2972">
        <v>1</v>
      </c>
    </row>
    <row r="2973" spans="1:178" x14ac:dyDescent="0.35">
      <c r="A2973" t="s">
        <v>4026</v>
      </c>
      <c r="B2973" t="s">
        <v>465</v>
      </c>
      <c r="C2973" t="s">
        <v>633</v>
      </c>
      <c r="D2973" t="s">
        <v>634</v>
      </c>
      <c r="E2973" t="s">
        <v>960</v>
      </c>
      <c r="F2973" t="s">
        <v>1521</v>
      </c>
      <c r="I2973" t="s">
        <v>4027</v>
      </c>
      <c r="J2973" t="s">
        <v>175</v>
      </c>
      <c r="K2973" t="s">
        <v>200</v>
      </c>
      <c r="L2973">
        <v>80</v>
      </c>
      <c r="M2973" t="s">
        <v>1013</v>
      </c>
      <c r="N2973" t="s">
        <v>1179</v>
      </c>
      <c r="O2973">
        <v>450</v>
      </c>
      <c r="P2973">
        <v>28</v>
      </c>
      <c r="Q2973">
        <v>-16</v>
      </c>
      <c r="V2973" t="s">
        <v>1190</v>
      </c>
      <c r="W2973" t="s">
        <v>4028</v>
      </c>
      <c r="X2973" t="s">
        <v>1519</v>
      </c>
      <c r="Y2973" t="s">
        <v>641</v>
      </c>
      <c r="Z2973" t="s">
        <v>642</v>
      </c>
      <c r="AC2973">
        <v>1</v>
      </c>
      <c r="AF2973" t="s">
        <v>3276</v>
      </c>
      <c r="AG2973">
        <v>2</v>
      </c>
      <c r="AH2973">
        <v>1.4</v>
      </c>
      <c r="AL2973" s="6">
        <v>60.87</v>
      </c>
      <c r="AM2973" s="1">
        <v>19.917999999999999</v>
      </c>
      <c r="AN2973" s="3">
        <v>8.952</v>
      </c>
      <c r="AO2973" s="8">
        <f t="shared" si="276"/>
        <v>89.74</v>
      </c>
      <c r="AP2973" s="8">
        <f t="shared" si="277"/>
        <v>3.0560297218596246</v>
      </c>
      <c r="AQ2973" s="8">
        <f t="shared" si="278"/>
        <v>4</v>
      </c>
      <c r="AR2973" s="6">
        <v>62.96</v>
      </c>
      <c r="AS2973" s="1">
        <v>20.692</v>
      </c>
      <c r="AT2973" s="3">
        <v>6.6719999999999997</v>
      </c>
      <c r="AU2973" s="8">
        <f t="shared" si="279"/>
        <v>-2.0900000000000034</v>
      </c>
      <c r="AV2973" s="8">
        <f t="shared" si="281"/>
        <v>3.0427218248598491</v>
      </c>
      <c r="AW2973" s="8">
        <f t="shared" si="280"/>
        <v>4</v>
      </c>
      <c r="AX2973">
        <v>1</v>
      </c>
      <c r="BD2973">
        <v>1</v>
      </c>
      <c r="BH2973">
        <v>1</v>
      </c>
      <c r="BJ2973">
        <v>1</v>
      </c>
      <c r="BM2973">
        <v>1</v>
      </c>
      <c r="BS2973">
        <v>1</v>
      </c>
      <c r="CA2973">
        <v>1</v>
      </c>
      <c r="CF2973">
        <v>1</v>
      </c>
      <c r="CS2973">
        <v>1</v>
      </c>
      <c r="CX2973">
        <v>1</v>
      </c>
      <c r="CY2973">
        <v>1</v>
      </c>
      <c r="DF2973">
        <v>1</v>
      </c>
      <c r="DP2973">
        <v>1</v>
      </c>
      <c r="DY2973">
        <v>1</v>
      </c>
      <c r="EA2973">
        <v>1</v>
      </c>
      <c r="ES2973">
        <v>1</v>
      </c>
      <c r="FB2973">
        <v>1</v>
      </c>
      <c r="FC2973">
        <v>1</v>
      </c>
      <c r="FD2973">
        <v>1</v>
      </c>
      <c r="FM2973">
        <v>1</v>
      </c>
      <c r="FV2973" t="s">
        <v>1150</v>
      </c>
    </row>
    <row r="2974" spans="1:178" x14ac:dyDescent="0.35">
      <c r="A2974" t="s">
        <v>4139</v>
      </c>
      <c r="B2974" t="s">
        <v>465</v>
      </c>
      <c r="C2974" t="s">
        <v>633</v>
      </c>
      <c r="D2974" t="s">
        <v>634</v>
      </c>
      <c r="F2974" t="s">
        <v>3267</v>
      </c>
      <c r="G2974" t="s">
        <v>4143</v>
      </c>
      <c r="H2974" t="s">
        <v>4144</v>
      </c>
      <c r="I2974" t="s">
        <v>4145</v>
      </c>
      <c r="J2974" t="s">
        <v>175</v>
      </c>
      <c r="K2974" t="s">
        <v>200</v>
      </c>
      <c r="M2974" t="s">
        <v>1013</v>
      </c>
      <c r="N2974" t="s">
        <v>4146</v>
      </c>
      <c r="O2974">
        <v>10</v>
      </c>
      <c r="V2974" t="s">
        <v>1593</v>
      </c>
      <c r="W2974" t="s">
        <v>4147</v>
      </c>
      <c r="X2974" t="s">
        <v>350</v>
      </c>
      <c r="Y2974" t="s">
        <v>351</v>
      </c>
      <c r="AB2974" s="9">
        <v>38043</v>
      </c>
      <c r="AF2974" t="s">
        <v>3276</v>
      </c>
      <c r="AL2974" s="6">
        <v>52.88</v>
      </c>
      <c r="AM2974" s="1">
        <v>23.861000000000001</v>
      </c>
      <c r="AN2974" s="3">
        <v>10.196999999999999</v>
      </c>
      <c r="AO2974" s="8">
        <f t="shared" si="276"/>
        <v>86.938000000000002</v>
      </c>
      <c r="AP2974" s="8">
        <f t="shared" si="277"/>
        <v>2.2161686433929844</v>
      </c>
      <c r="AQ2974" s="8">
        <f t="shared" si="278"/>
        <v>4</v>
      </c>
      <c r="AR2974" s="6">
        <v>54.185000000000002</v>
      </c>
      <c r="AS2974" s="1">
        <v>23.454999999999998</v>
      </c>
      <c r="AT2974" s="3">
        <v>10.29</v>
      </c>
      <c r="AU2974" s="8">
        <f t="shared" si="279"/>
        <v>-1.3049999999999997</v>
      </c>
      <c r="AV2974" s="8">
        <f t="shared" si="281"/>
        <v>2.3101684075890003</v>
      </c>
      <c r="AW2974" s="8">
        <f t="shared" si="280"/>
        <v>4</v>
      </c>
      <c r="AX2974">
        <v>1</v>
      </c>
      <c r="BD2974">
        <v>1</v>
      </c>
      <c r="BH2974">
        <v>1</v>
      </c>
      <c r="BI2974">
        <v>1</v>
      </c>
      <c r="BM2974">
        <v>1</v>
      </c>
      <c r="BS2974">
        <v>1</v>
      </c>
      <c r="BX2974">
        <v>1</v>
      </c>
      <c r="CC2974">
        <v>1</v>
      </c>
      <c r="CF2974">
        <v>1</v>
      </c>
      <c r="CS2974">
        <v>1</v>
      </c>
      <c r="CT2974">
        <v>1</v>
      </c>
      <c r="CX2974">
        <v>1</v>
      </c>
      <c r="DF2974">
        <v>1</v>
      </c>
      <c r="DK2974">
        <v>1</v>
      </c>
      <c r="DP2974">
        <v>1</v>
      </c>
      <c r="DZ2974">
        <v>1</v>
      </c>
      <c r="ED2974">
        <v>1</v>
      </c>
      <c r="EY2974">
        <v>1</v>
      </c>
      <c r="FB2974">
        <v>1</v>
      </c>
      <c r="FC2974">
        <v>1</v>
      </c>
      <c r="FD2974">
        <v>1</v>
      </c>
    </row>
    <row r="2975" spans="1:178" x14ac:dyDescent="0.35">
      <c r="A2975" t="s">
        <v>4990</v>
      </c>
      <c r="B2975" t="s">
        <v>465</v>
      </c>
      <c r="C2975" t="s">
        <v>633</v>
      </c>
      <c r="D2975" t="s">
        <v>634</v>
      </c>
      <c r="E2975" t="s">
        <v>635</v>
      </c>
      <c r="F2975" t="s">
        <v>3985</v>
      </c>
      <c r="I2975" t="s">
        <v>4991</v>
      </c>
      <c r="J2975" t="s">
        <v>175</v>
      </c>
      <c r="K2975" t="s">
        <v>200</v>
      </c>
      <c r="L2975">
        <v>40</v>
      </c>
      <c r="M2975" t="s">
        <v>1013</v>
      </c>
      <c r="N2975" t="s">
        <v>1533</v>
      </c>
      <c r="O2975">
        <v>500</v>
      </c>
      <c r="P2975">
        <v>28</v>
      </c>
      <c r="Q2975">
        <v>-16</v>
      </c>
      <c r="V2975" t="s">
        <v>1190</v>
      </c>
      <c r="W2975" t="s">
        <v>4992</v>
      </c>
      <c r="X2975" t="s">
        <v>1519</v>
      </c>
      <c r="Y2975" t="s">
        <v>641</v>
      </c>
      <c r="Z2975" t="s">
        <v>642</v>
      </c>
      <c r="AB2975" s="8"/>
      <c r="AD2975">
        <v>1</v>
      </c>
      <c r="AF2975" t="s">
        <v>3276</v>
      </c>
      <c r="AG2975">
        <v>5</v>
      </c>
      <c r="AH2975">
        <v>0.2</v>
      </c>
      <c r="AL2975" s="6">
        <v>57.49</v>
      </c>
      <c r="AM2975" s="1">
        <v>10.353</v>
      </c>
      <c r="AN2975" s="3">
        <v>17.329999999999998</v>
      </c>
      <c r="AO2975" s="8">
        <f t="shared" si="276"/>
        <v>85.173000000000002</v>
      </c>
      <c r="AP2975" s="8">
        <f t="shared" si="277"/>
        <v>5.5529798126147014</v>
      </c>
      <c r="AQ2975" s="8">
        <f t="shared" si="278"/>
        <v>4</v>
      </c>
      <c r="AR2975" s="6">
        <v>56.470999999999997</v>
      </c>
      <c r="AS2975" s="1">
        <v>10.223000000000001</v>
      </c>
      <c r="AT2975" s="3">
        <v>17.715</v>
      </c>
      <c r="AU2975" s="8">
        <f t="shared" si="279"/>
        <v>1.0190000000000055</v>
      </c>
      <c r="AV2975" s="8">
        <f t="shared" si="281"/>
        <v>5.5239166585151125</v>
      </c>
      <c r="AW2975" s="8">
        <f t="shared" si="280"/>
        <v>4</v>
      </c>
      <c r="AX2975">
        <v>1</v>
      </c>
      <c r="BD2975">
        <v>1</v>
      </c>
      <c r="BI2975">
        <v>1</v>
      </c>
      <c r="BK2975">
        <v>1</v>
      </c>
      <c r="BM2975">
        <v>1</v>
      </c>
      <c r="BS2975">
        <v>1</v>
      </c>
      <c r="CA2975">
        <v>1</v>
      </c>
      <c r="CF2975">
        <v>1</v>
      </c>
      <c r="CO2975">
        <v>1</v>
      </c>
      <c r="CS2975">
        <v>1</v>
      </c>
      <c r="CX2975">
        <v>1</v>
      </c>
      <c r="DF2975">
        <v>1</v>
      </c>
      <c r="DP2975">
        <v>1</v>
      </c>
      <c r="DW2975">
        <v>1</v>
      </c>
      <c r="DZ2975">
        <v>1</v>
      </c>
      <c r="EY2975">
        <v>1</v>
      </c>
      <c r="EZ2975">
        <v>1</v>
      </c>
      <c r="FB2975">
        <v>1</v>
      </c>
      <c r="FV2975" t="s">
        <v>1150</v>
      </c>
    </row>
    <row r="2976" spans="1:178" x14ac:dyDescent="0.35">
      <c r="A2976" t="s">
        <v>4997</v>
      </c>
      <c r="B2976" t="s">
        <v>465</v>
      </c>
      <c r="C2976" t="s">
        <v>633</v>
      </c>
      <c r="D2976" t="s">
        <v>634</v>
      </c>
      <c r="E2976" t="s">
        <v>1001</v>
      </c>
      <c r="F2976" t="s">
        <v>4998</v>
      </c>
      <c r="I2976" t="s">
        <v>4999</v>
      </c>
      <c r="J2976" t="s">
        <v>175</v>
      </c>
      <c r="K2976" t="s">
        <v>200</v>
      </c>
      <c r="L2976">
        <v>80</v>
      </c>
      <c r="M2976" t="s">
        <v>1013</v>
      </c>
      <c r="N2976" t="s">
        <v>4095</v>
      </c>
      <c r="O2976">
        <v>30</v>
      </c>
      <c r="P2976">
        <v>28</v>
      </c>
      <c r="Q2976">
        <v>-16</v>
      </c>
      <c r="V2976" t="s">
        <v>1190</v>
      </c>
      <c r="W2976" t="s">
        <v>5000</v>
      </c>
      <c r="X2976" t="s">
        <v>933</v>
      </c>
      <c r="Y2976" t="s">
        <v>641</v>
      </c>
      <c r="Z2976" t="s">
        <v>642</v>
      </c>
      <c r="AB2976" s="8"/>
      <c r="AD2976">
        <v>1</v>
      </c>
      <c r="AF2976" t="s">
        <v>3276</v>
      </c>
      <c r="AG2976">
        <v>3</v>
      </c>
      <c r="AH2976">
        <v>1.3</v>
      </c>
      <c r="AL2976" s="6">
        <v>71.412999999999997</v>
      </c>
      <c r="AM2976" s="1">
        <v>16.53</v>
      </c>
      <c r="AN2976" s="3">
        <v>6.04</v>
      </c>
      <c r="AO2976" s="8">
        <f t="shared" si="276"/>
        <v>93.983000000000004</v>
      </c>
      <c r="AP2976" s="8">
        <f t="shared" si="277"/>
        <v>4.3202056866303682</v>
      </c>
      <c r="AQ2976" s="8">
        <f t="shared" si="278"/>
        <v>4</v>
      </c>
      <c r="AR2976" s="6">
        <v>67.873999999999995</v>
      </c>
      <c r="AS2976" s="1">
        <v>18.79</v>
      </c>
      <c r="AT2976" s="3">
        <v>6.6790000000000003</v>
      </c>
      <c r="AU2976" s="8">
        <f t="shared" si="279"/>
        <v>3.5390000000000015</v>
      </c>
      <c r="AV2976" s="8">
        <f t="shared" si="281"/>
        <v>3.6122405534858966</v>
      </c>
      <c r="AW2976" s="8">
        <f t="shared" si="280"/>
        <v>4</v>
      </c>
      <c r="AX2976">
        <v>1</v>
      </c>
      <c r="AY2976">
        <v>1</v>
      </c>
      <c r="BD2976">
        <v>1</v>
      </c>
      <c r="BH2976">
        <v>1</v>
      </c>
      <c r="BI2976">
        <v>1</v>
      </c>
      <c r="BJ2976">
        <v>1</v>
      </c>
      <c r="BM2976">
        <v>1</v>
      </c>
      <c r="BS2976">
        <v>1</v>
      </c>
      <c r="CA2976">
        <v>1</v>
      </c>
      <c r="CE2976">
        <v>1</v>
      </c>
      <c r="CO2976">
        <v>1</v>
      </c>
      <c r="CS2976">
        <v>1</v>
      </c>
      <c r="CY2976">
        <v>1</v>
      </c>
      <c r="DF2976">
        <v>1</v>
      </c>
      <c r="DP2976">
        <v>1</v>
      </c>
      <c r="DZ2976">
        <v>1</v>
      </c>
      <c r="ED2976">
        <v>1</v>
      </c>
      <c r="EY2976">
        <v>1</v>
      </c>
      <c r="FB2976">
        <v>1</v>
      </c>
      <c r="FC2976">
        <v>1</v>
      </c>
      <c r="FM2976">
        <v>1</v>
      </c>
      <c r="FV2976" t="s">
        <v>642</v>
      </c>
    </row>
    <row r="2977" spans="1:180" x14ac:dyDescent="0.35">
      <c r="A2977" t="s">
        <v>5067</v>
      </c>
      <c r="B2977" t="s">
        <v>465</v>
      </c>
      <c r="C2977" t="s">
        <v>633</v>
      </c>
      <c r="D2977" t="s">
        <v>634</v>
      </c>
      <c r="E2977" t="s">
        <v>1001</v>
      </c>
      <c r="F2977" t="s">
        <v>2502</v>
      </c>
      <c r="I2977" t="s">
        <v>5068</v>
      </c>
      <c r="J2977" t="s">
        <v>175</v>
      </c>
      <c r="K2977" t="s">
        <v>200</v>
      </c>
      <c r="L2977">
        <v>80</v>
      </c>
      <c r="M2977" t="s">
        <v>1013</v>
      </c>
      <c r="N2977" t="s">
        <v>1179</v>
      </c>
      <c r="O2977">
        <v>2200</v>
      </c>
      <c r="P2977">
        <v>28</v>
      </c>
      <c r="Q2977">
        <v>-16</v>
      </c>
      <c r="V2977" t="s">
        <v>1190</v>
      </c>
      <c r="W2977" t="s">
        <v>5069</v>
      </c>
      <c r="X2977" t="s">
        <v>1519</v>
      </c>
      <c r="Y2977" t="s">
        <v>641</v>
      </c>
      <c r="Z2977" t="s">
        <v>642</v>
      </c>
      <c r="AB2977" s="8"/>
      <c r="AC2977">
        <v>1</v>
      </c>
      <c r="AF2977" t="s">
        <v>3276</v>
      </c>
      <c r="AG2977">
        <v>8</v>
      </c>
      <c r="AH2977">
        <v>0.6</v>
      </c>
      <c r="AL2977" s="6">
        <v>51.13</v>
      </c>
      <c r="AM2977" s="1">
        <v>6.1550000000000002</v>
      </c>
      <c r="AN2977" s="3">
        <v>29.125</v>
      </c>
      <c r="AO2977" s="8">
        <f t="shared" si="276"/>
        <v>86.41</v>
      </c>
      <c r="AP2977" s="8">
        <f t="shared" si="277"/>
        <v>8.3070674248578396</v>
      </c>
      <c r="AQ2977" s="8">
        <f t="shared" si="278"/>
        <v>4</v>
      </c>
      <c r="AR2977" s="6">
        <v>48.329000000000001</v>
      </c>
      <c r="AS2977" s="1">
        <v>5.2110000000000003</v>
      </c>
      <c r="AT2977" s="3">
        <v>32.701999999999998</v>
      </c>
      <c r="AU2977" s="8">
        <f t="shared" si="279"/>
        <v>2.8010000000000019</v>
      </c>
      <c r="AV2977" s="8">
        <f t="shared" si="281"/>
        <v>9.2744194972174245</v>
      </c>
      <c r="AW2977" s="8">
        <f t="shared" si="280"/>
        <v>4</v>
      </c>
      <c r="AX2977">
        <v>1</v>
      </c>
      <c r="BC2977">
        <v>1</v>
      </c>
      <c r="BH2977">
        <v>1</v>
      </c>
      <c r="BJ2977">
        <v>1</v>
      </c>
      <c r="BK2977">
        <v>1</v>
      </c>
      <c r="BM2977">
        <v>1</v>
      </c>
      <c r="BS2977">
        <v>1</v>
      </c>
      <c r="CA2977">
        <v>1</v>
      </c>
      <c r="CF2977">
        <v>1</v>
      </c>
      <c r="CS2977">
        <v>1</v>
      </c>
      <c r="CY2977">
        <v>1</v>
      </c>
      <c r="DF2977">
        <v>1</v>
      </c>
      <c r="DP2977">
        <v>1</v>
      </c>
      <c r="DZ2977">
        <v>1</v>
      </c>
      <c r="EY2977">
        <v>1</v>
      </c>
      <c r="FA2977">
        <v>1</v>
      </c>
      <c r="FB2977">
        <v>1</v>
      </c>
      <c r="FH2977">
        <v>1</v>
      </c>
      <c r="FV2977" t="s">
        <v>642</v>
      </c>
      <c r="FX2977">
        <v>1</v>
      </c>
    </row>
    <row r="2978" spans="1:180" x14ac:dyDescent="0.35">
      <c r="A2978" t="s">
        <v>5097</v>
      </c>
      <c r="B2978" t="s">
        <v>269</v>
      </c>
      <c r="C2978" t="s">
        <v>319</v>
      </c>
      <c r="D2978" t="s">
        <v>363</v>
      </c>
      <c r="E2978" t="s">
        <v>364</v>
      </c>
      <c r="F2978" t="s">
        <v>705</v>
      </c>
      <c r="I2978" t="s">
        <v>5098</v>
      </c>
      <c r="J2978" t="s">
        <v>175</v>
      </c>
      <c r="K2978" t="s">
        <v>200</v>
      </c>
      <c r="L2978">
        <v>40</v>
      </c>
      <c r="M2978" t="s">
        <v>1013</v>
      </c>
      <c r="N2978" t="s">
        <v>1013</v>
      </c>
      <c r="O2978">
        <v>500</v>
      </c>
      <c r="P2978">
        <v>28</v>
      </c>
      <c r="Q2978">
        <v>-16</v>
      </c>
      <c r="V2978" t="s">
        <v>3983</v>
      </c>
      <c r="W2978" t="s">
        <v>1548</v>
      </c>
      <c r="X2978" t="s">
        <v>1471</v>
      </c>
      <c r="Y2978" t="s">
        <v>641</v>
      </c>
      <c r="Z2978" t="s">
        <v>642</v>
      </c>
      <c r="AB2978" s="8"/>
      <c r="AD2978">
        <v>1</v>
      </c>
      <c r="AF2978" t="s">
        <v>3276</v>
      </c>
      <c r="AG2978">
        <v>8</v>
      </c>
      <c r="AH2978">
        <v>0.5</v>
      </c>
      <c r="AL2978" s="6">
        <v>61.929000000000002</v>
      </c>
      <c r="AM2978" s="1">
        <v>14.928000000000001</v>
      </c>
      <c r="AN2978" s="3">
        <v>11.375999999999999</v>
      </c>
      <c r="AO2978" s="8">
        <f t="shared" si="276"/>
        <v>88.233000000000004</v>
      </c>
      <c r="AP2978" s="8">
        <f t="shared" si="277"/>
        <v>4.148512861736334</v>
      </c>
      <c r="AQ2978" s="8">
        <f t="shared" si="278"/>
        <v>4</v>
      </c>
      <c r="AR2978" s="6">
        <v>60.561999999999998</v>
      </c>
      <c r="AS2978" s="1">
        <v>15.167999999999999</v>
      </c>
      <c r="AT2978" s="3">
        <v>12.547000000000001</v>
      </c>
      <c r="AU2978" s="8">
        <f t="shared" si="279"/>
        <v>1.3670000000000044</v>
      </c>
      <c r="AV2978" s="8">
        <f t="shared" si="281"/>
        <v>3.9927478902953588</v>
      </c>
      <c r="AW2978" s="8">
        <f t="shared" si="280"/>
        <v>4</v>
      </c>
      <c r="AX2978">
        <v>1</v>
      </c>
      <c r="BC2978">
        <v>1</v>
      </c>
      <c r="BD2978">
        <v>1</v>
      </c>
      <c r="BI2978">
        <v>1</v>
      </c>
      <c r="BM2978">
        <v>1</v>
      </c>
      <c r="BS2978">
        <v>1</v>
      </c>
      <c r="BX2978">
        <v>1</v>
      </c>
      <c r="CB2978">
        <v>1</v>
      </c>
      <c r="CC2978">
        <v>1</v>
      </c>
      <c r="CF2978">
        <v>1</v>
      </c>
      <c r="CS2978">
        <v>1</v>
      </c>
      <c r="CX2978">
        <v>1</v>
      </c>
      <c r="DD2978">
        <v>1</v>
      </c>
      <c r="DN2978">
        <v>1</v>
      </c>
      <c r="DZ2978">
        <v>1</v>
      </c>
      <c r="FK2978">
        <v>1</v>
      </c>
    </row>
    <row r="2979" spans="1:180" x14ac:dyDescent="0.35">
      <c r="A2979" t="s">
        <v>5971</v>
      </c>
      <c r="B2979" t="s">
        <v>465</v>
      </c>
      <c r="C2979" t="s">
        <v>633</v>
      </c>
      <c r="D2979" t="s">
        <v>634</v>
      </c>
      <c r="E2979" t="s">
        <v>960</v>
      </c>
      <c r="F2979" t="s">
        <v>1521</v>
      </c>
      <c r="I2979" t="s">
        <v>5974</v>
      </c>
      <c r="J2979" t="s">
        <v>175</v>
      </c>
      <c r="K2979" t="s">
        <v>200</v>
      </c>
      <c r="L2979">
        <v>40</v>
      </c>
      <c r="M2979" t="s">
        <v>1013</v>
      </c>
      <c r="N2979" t="s">
        <v>1179</v>
      </c>
      <c r="O2979">
        <v>600</v>
      </c>
      <c r="P2979">
        <v>28</v>
      </c>
      <c r="Q2979">
        <v>-16</v>
      </c>
      <c r="V2979" t="s">
        <v>1190</v>
      </c>
      <c r="W2979" t="s">
        <v>5975</v>
      </c>
      <c r="X2979" t="s">
        <v>933</v>
      </c>
      <c r="Y2979" t="s">
        <v>641</v>
      </c>
      <c r="Z2979" t="s">
        <v>642</v>
      </c>
      <c r="AB2979" s="8"/>
      <c r="AC2979">
        <v>1</v>
      </c>
      <c r="AF2979" t="s">
        <v>3724</v>
      </c>
      <c r="AG2979">
        <v>9</v>
      </c>
      <c r="AH2979">
        <v>0.4</v>
      </c>
      <c r="AL2979" s="6">
        <v>66.364999999999995</v>
      </c>
      <c r="AM2979" s="1">
        <v>17.940000000000001</v>
      </c>
      <c r="AN2979" s="3">
        <v>8.6340000000000003</v>
      </c>
      <c r="AO2979" s="8">
        <f t="shared" si="276"/>
        <v>92.938999999999993</v>
      </c>
      <c r="AP2979" s="8">
        <f t="shared" si="277"/>
        <v>3.6992753623188399</v>
      </c>
      <c r="AQ2979" s="8">
        <f t="shared" si="278"/>
        <v>4</v>
      </c>
      <c r="AR2979" s="6">
        <v>66.373999999999995</v>
      </c>
      <c r="AS2979" s="1">
        <v>18.465</v>
      </c>
      <c r="AT2979" s="3">
        <v>8.1039999999999992</v>
      </c>
      <c r="AU2979" s="8">
        <f t="shared" si="279"/>
        <v>-9.0000000000003411E-3</v>
      </c>
      <c r="AV2979" s="8">
        <f t="shared" si="281"/>
        <v>3.5945843487679392</v>
      </c>
      <c r="AW2979" s="8">
        <f t="shared" si="280"/>
        <v>4</v>
      </c>
      <c r="AX2979">
        <v>1</v>
      </c>
      <c r="BC2979">
        <v>1</v>
      </c>
      <c r="BH2979">
        <v>1</v>
      </c>
      <c r="BK2979">
        <v>1</v>
      </c>
      <c r="BM2979">
        <v>1</v>
      </c>
      <c r="BS2979">
        <v>1</v>
      </c>
      <c r="CB2979">
        <v>1</v>
      </c>
      <c r="CE2979">
        <v>1</v>
      </c>
      <c r="CS2979">
        <v>1</v>
      </c>
      <c r="CX2979">
        <v>1</v>
      </c>
      <c r="DF2979">
        <v>1</v>
      </c>
      <c r="DO2979">
        <v>1</v>
      </c>
      <c r="DZ2979">
        <v>1</v>
      </c>
      <c r="EB2979">
        <v>1</v>
      </c>
      <c r="EY2979">
        <v>1</v>
      </c>
      <c r="FA2979">
        <v>1</v>
      </c>
      <c r="FB2979">
        <v>1</v>
      </c>
      <c r="FV2979" t="s">
        <v>1150</v>
      </c>
    </row>
    <row r="2980" spans="1:180" x14ac:dyDescent="0.35">
      <c r="A2980" t="s">
        <v>6080</v>
      </c>
      <c r="B2980" t="s">
        <v>465</v>
      </c>
      <c r="C2980" t="s">
        <v>1212</v>
      </c>
      <c r="D2980" t="s">
        <v>1213</v>
      </c>
      <c r="E2980" t="s">
        <v>1257</v>
      </c>
      <c r="F2980" t="s">
        <v>2865</v>
      </c>
      <c r="I2980" t="s">
        <v>6083</v>
      </c>
      <c r="J2980" t="s">
        <v>294</v>
      </c>
      <c r="K2980" t="s">
        <v>200</v>
      </c>
      <c r="L2980">
        <v>80</v>
      </c>
      <c r="M2980" t="s">
        <v>1013</v>
      </c>
      <c r="N2980" t="s">
        <v>3979</v>
      </c>
      <c r="O2980">
        <v>900</v>
      </c>
      <c r="P2980">
        <v>28</v>
      </c>
      <c r="Q2980">
        <v>-16</v>
      </c>
      <c r="V2980" t="s">
        <v>4972</v>
      </c>
      <c r="W2980" t="s">
        <v>5037</v>
      </c>
      <c r="X2980" t="s">
        <v>5996</v>
      </c>
      <c r="Y2980" t="s">
        <v>641</v>
      </c>
      <c r="Z2980" t="s">
        <v>642</v>
      </c>
      <c r="AB2980" s="8"/>
      <c r="AC2980">
        <v>1</v>
      </c>
      <c r="AF2980" t="s">
        <v>3276</v>
      </c>
      <c r="AG2980">
        <v>4</v>
      </c>
      <c r="AH2980">
        <v>0.4</v>
      </c>
      <c r="AL2980" s="6">
        <v>55.131999999999998</v>
      </c>
      <c r="AM2980" s="1">
        <v>12.19</v>
      </c>
      <c r="AN2980" s="3">
        <v>9.4190000000000005</v>
      </c>
      <c r="AO2980" s="8">
        <f t="shared" si="276"/>
        <v>76.741</v>
      </c>
      <c r="AP2980" s="8">
        <f t="shared" si="277"/>
        <v>4.522723543888433</v>
      </c>
      <c r="AQ2980" s="8">
        <f t="shared" si="278"/>
        <v>4</v>
      </c>
      <c r="AR2980" s="6">
        <v>54.801000000000002</v>
      </c>
      <c r="AS2980" s="1">
        <v>11.723000000000001</v>
      </c>
      <c r="AT2980" s="3">
        <v>7.7140000000000004</v>
      </c>
      <c r="AU2980" s="8">
        <f t="shared" si="279"/>
        <v>0.33099999999999596</v>
      </c>
      <c r="AV2980" s="8">
        <f t="shared" si="281"/>
        <v>4.6746566578520854</v>
      </c>
      <c r="AW2980" s="8">
        <f t="shared" si="280"/>
        <v>4</v>
      </c>
      <c r="AX2980">
        <v>1</v>
      </c>
      <c r="BD2980">
        <v>1</v>
      </c>
      <c r="BH2980">
        <v>1</v>
      </c>
      <c r="BM2980">
        <v>1</v>
      </c>
      <c r="BP2980">
        <v>1</v>
      </c>
      <c r="BS2980">
        <v>1</v>
      </c>
      <c r="BX2980">
        <v>1</v>
      </c>
      <c r="CA2980">
        <v>1</v>
      </c>
      <c r="CF2980">
        <v>1</v>
      </c>
      <c r="CS2980">
        <v>1</v>
      </c>
      <c r="CY2980">
        <v>1</v>
      </c>
      <c r="DB2980">
        <v>1</v>
      </c>
      <c r="DF2980">
        <v>1</v>
      </c>
      <c r="DG2980">
        <v>1</v>
      </c>
      <c r="DK2980">
        <v>1</v>
      </c>
      <c r="DQ2980">
        <v>1</v>
      </c>
      <c r="DW2980">
        <v>1</v>
      </c>
      <c r="EJ2980">
        <v>1</v>
      </c>
      <c r="EY2980">
        <v>1</v>
      </c>
      <c r="EZ2980">
        <v>1</v>
      </c>
      <c r="FJ2980">
        <v>1</v>
      </c>
      <c r="FM2980">
        <v>1</v>
      </c>
      <c r="FR2980">
        <v>1</v>
      </c>
      <c r="FU2980">
        <v>1</v>
      </c>
      <c r="FV2980" t="s">
        <v>1216</v>
      </c>
    </row>
    <row r="2981" spans="1:180" x14ac:dyDescent="0.35">
      <c r="A2981" t="s">
        <v>10799</v>
      </c>
      <c r="B2981" t="s">
        <v>465</v>
      </c>
      <c r="C2981" t="s">
        <v>633</v>
      </c>
      <c r="D2981" t="s">
        <v>634</v>
      </c>
      <c r="F2981" t="s">
        <v>885</v>
      </c>
      <c r="G2981" t="s">
        <v>10800</v>
      </c>
      <c r="I2981" t="s">
        <v>10801</v>
      </c>
      <c r="J2981" t="s">
        <v>175</v>
      </c>
      <c r="K2981" t="s">
        <v>200</v>
      </c>
      <c r="L2981">
        <v>40</v>
      </c>
      <c r="M2981" t="s">
        <v>1013</v>
      </c>
      <c r="N2981" t="s">
        <v>10776</v>
      </c>
      <c r="O2981">
        <v>50</v>
      </c>
      <c r="P2981">
        <v>33</v>
      </c>
      <c r="Q2981">
        <v>-18</v>
      </c>
      <c r="R2981">
        <v>500</v>
      </c>
      <c r="S2981">
        <v>18</v>
      </c>
      <c r="T2981">
        <v>16</v>
      </c>
      <c r="U2981">
        <v>10</v>
      </c>
      <c r="V2981" t="s">
        <v>10802</v>
      </c>
      <c r="W2981" t="s">
        <v>10803</v>
      </c>
      <c r="X2981" t="s">
        <v>1015</v>
      </c>
      <c r="Y2981" t="s">
        <v>1016</v>
      </c>
      <c r="Z2981" t="s">
        <v>642</v>
      </c>
      <c r="AB2981" s="8">
        <v>40979</v>
      </c>
      <c r="AD2981">
        <v>1</v>
      </c>
      <c r="AF2981" t="s">
        <v>3276</v>
      </c>
      <c r="AG2981">
        <v>5</v>
      </c>
      <c r="AH2981">
        <v>1.5</v>
      </c>
      <c r="AL2981" s="6">
        <v>71.938999999999993</v>
      </c>
      <c r="AM2981" s="1">
        <v>8.7140000000000004</v>
      </c>
      <c r="AN2981" s="3">
        <v>15.789</v>
      </c>
      <c r="AO2981" s="8">
        <f t="shared" si="276"/>
        <v>96.441999999999993</v>
      </c>
      <c r="AP2981" s="8">
        <f t="shared" si="277"/>
        <v>8.2555657562543026</v>
      </c>
      <c r="AQ2981" s="8">
        <f t="shared" si="278"/>
        <v>4</v>
      </c>
      <c r="AR2981" s="6">
        <v>71.171000000000006</v>
      </c>
      <c r="AS2981" s="1">
        <v>9.1389999999999993</v>
      </c>
      <c r="AT2981" s="3">
        <v>15.99</v>
      </c>
      <c r="AU2981" s="8">
        <f t="shared" si="279"/>
        <v>0.76799999999998647</v>
      </c>
      <c r="AV2981" s="8">
        <f t="shared" si="281"/>
        <v>7.7876135244556313</v>
      </c>
      <c r="AW2981" s="8">
        <f t="shared" si="280"/>
        <v>4</v>
      </c>
      <c r="AX2981">
        <v>1</v>
      </c>
      <c r="BD2981">
        <v>1</v>
      </c>
      <c r="BH2981">
        <v>1</v>
      </c>
      <c r="BI2981">
        <v>1</v>
      </c>
      <c r="BM2981">
        <v>1</v>
      </c>
      <c r="BS2981">
        <v>1</v>
      </c>
      <c r="CA2981">
        <v>1</v>
      </c>
      <c r="CB2981">
        <v>1</v>
      </c>
      <c r="CF2981">
        <v>1</v>
      </c>
      <c r="CO2981">
        <v>1</v>
      </c>
      <c r="CS2981">
        <v>1</v>
      </c>
      <c r="CX2981">
        <v>1</v>
      </c>
      <c r="CY2981">
        <v>1</v>
      </c>
      <c r="DF2981">
        <v>1</v>
      </c>
      <c r="DO2981">
        <v>1</v>
      </c>
      <c r="DZ2981">
        <v>1</v>
      </c>
      <c r="ED2981">
        <v>1</v>
      </c>
      <c r="EY2981">
        <v>1</v>
      </c>
      <c r="FB2981">
        <v>1</v>
      </c>
      <c r="FC2981">
        <v>1</v>
      </c>
      <c r="FF2981">
        <v>1</v>
      </c>
    </row>
    <row r="2982" spans="1:180" x14ac:dyDescent="0.35">
      <c r="A2982" t="s">
        <v>10923</v>
      </c>
      <c r="B2982" t="s">
        <v>170</v>
      </c>
      <c r="C2982" t="s">
        <v>666</v>
      </c>
      <c r="D2982" t="s">
        <v>1221</v>
      </c>
      <c r="F2982" t="s">
        <v>10821</v>
      </c>
      <c r="G2982" t="s">
        <v>10924</v>
      </c>
      <c r="I2982" t="s">
        <v>10925</v>
      </c>
      <c r="J2982" t="s">
        <v>175</v>
      </c>
      <c r="K2982" t="s">
        <v>200</v>
      </c>
      <c r="L2982">
        <v>20</v>
      </c>
      <c r="M2982" t="s">
        <v>1013</v>
      </c>
      <c r="N2982" t="s">
        <v>10776</v>
      </c>
      <c r="O2982">
        <v>830</v>
      </c>
      <c r="P2982">
        <v>33</v>
      </c>
      <c r="Q2982">
        <v>-18</v>
      </c>
      <c r="R2982">
        <v>500</v>
      </c>
      <c r="S2982">
        <v>18</v>
      </c>
      <c r="T2982">
        <v>16</v>
      </c>
      <c r="U2982">
        <v>10</v>
      </c>
      <c r="V2982" t="s">
        <v>1023</v>
      </c>
      <c r="W2982" t="s">
        <v>10922</v>
      </c>
      <c r="X2982" t="s">
        <v>1015</v>
      </c>
      <c r="Y2982" t="s">
        <v>1016</v>
      </c>
      <c r="Z2982" t="s">
        <v>642</v>
      </c>
      <c r="AB2982" s="8">
        <v>40981</v>
      </c>
      <c r="AD2982">
        <v>1</v>
      </c>
      <c r="AF2982" t="s">
        <v>4051</v>
      </c>
      <c r="AG2982">
        <v>2</v>
      </c>
      <c r="AH2982">
        <v>0.7</v>
      </c>
      <c r="AL2982" s="6">
        <v>70.039000000000001</v>
      </c>
      <c r="AM2982" s="1">
        <v>11.321</v>
      </c>
      <c r="AN2982" s="3">
        <v>12.262</v>
      </c>
      <c r="AO2982" s="8">
        <f t="shared" si="276"/>
        <v>93.622</v>
      </c>
      <c r="AP2982" s="8">
        <f t="shared" si="277"/>
        <v>6.1866442893737306</v>
      </c>
      <c r="AQ2982" s="8">
        <f t="shared" si="278"/>
        <v>4</v>
      </c>
      <c r="AR2982" s="6">
        <v>70.918000000000006</v>
      </c>
      <c r="AS2982" s="1">
        <v>10.773</v>
      </c>
      <c r="AT2982" s="3">
        <v>11.638</v>
      </c>
      <c r="AU2982" s="8">
        <f t="shared" si="279"/>
        <v>-0.87900000000000489</v>
      </c>
      <c r="AV2982" s="8">
        <f t="shared" si="281"/>
        <v>6.5829388285528641</v>
      </c>
      <c r="AW2982" s="8">
        <f t="shared" si="280"/>
        <v>4</v>
      </c>
      <c r="AY2982">
        <v>1</v>
      </c>
      <c r="BH2982">
        <v>1</v>
      </c>
      <c r="BM2982">
        <v>1</v>
      </c>
      <c r="BQ2982">
        <v>1</v>
      </c>
      <c r="BZ2982">
        <v>1</v>
      </c>
      <c r="CE2982">
        <v>1</v>
      </c>
      <c r="CS2982">
        <v>1</v>
      </c>
      <c r="CY2982">
        <v>1</v>
      </c>
      <c r="DB2982">
        <v>1</v>
      </c>
      <c r="DH2982">
        <v>1</v>
      </c>
      <c r="EE2982">
        <v>1</v>
      </c>
      <c r="EY2982">
        <v>1</v>
      </c>
    </row>
    <row r="2983" spans="1:180" x14ac:dyDescent="0.35">
      <c r="A2983" t="s">
        <v>11240</v>
      </c>
      <c r="B2983" t="s">
        <v>465</v>
      </c>
      <c r="C2983" t="s">
        <v>633</v>
      </c>
      <c r="D2983" t="s">
        <v>634</v>
      </c>
      <c r="E2983" t="s">
        <v>884</v>
      </c>
      <c r="F2983" t="s">
        <v>885</v>
      </c>
      <c r="G2983" t="s">
        <v>11241</v>
      </c>
      <c r="I2983" t="s">
        <v>11242</v>
      </c>
      <c r="J2983" t="s">
        <v>175</v>
      </c>
      <c r="K2983" t="s">
        <v>200</v>
      </c>
      <c r="L2983">
        <v>40</v>
      </c>
      <c r="M2983" t="s">
        <v>1013</v>
      </c>
      <c r="N2983" t="s">
        <v>347</v>
      </c>
      <c r="O2983">
        <v>100</v>
      </c>
      <c r="P2983">
        <v>33</v>
      </c>
      <c r="Q2983">
        <v>-18</v>
      </c>
      <c r="R2983">
        <v>500</v>
      </c>
      <c r="S2983">
        <v>18</v>
      </c>
      <c r="T2983">
        <v>16</v>
      </c>
      <c r="U2983">
        <v>10</v>
      </c>
      <c r="V2983" t="s">
        <v>10899</v>
      </c>
      <c r="W2983" t="s">
        <v>10900</v>
      </c>
      <c r="X2983" t="s">
        <v>1015</v>
      </c>
      <c r="Y2983" t="s">
        <v>1016</v>
      </c>
      <c r="Z2983" t="s">
        <v>642</v>
      </c>
      <c r="AB2983" s="8">
        <v>40983</v>
      </c>
      <c r="AC2983">
        <v>1</v>
      </c>
      <c r="AF2983" t="s">
        <v>3276</v>
      </c>
      <c r="AG2983">
        <v>13</v>
      </c>
      <c r="AH2983">
        <v>0.05</v>
      </c>
      <c r="AL2983" s="6">
        <v>80.61</v>
      </c>
      <c r="AM2983" s="1">
        <v>8.8610000000000007</v>
      </c>
      <c r="AN2983" s="3">
        <v>7.0430000000000001</v>
      </c>
      <c r="AO2983" s="8">
        <f t="shared" si="276"/>
        <v>96.51400000000001</v>
      </c>
      <c r="AP2983" s="8">
        <f t="shared" si="277"/>
        <v>9.0971673626001568</v>
      </c>
      <c r="AQ2983" s="8">
        <f t="shared" si="278"/>
        <v>4</v>
      </c>
      <c r="AR2983" s="6">
        <v>82.24</v>
      </c>
      <c r="AS2983" s="1">
        <v>8.3569999999999993</v>
      </c>
      <c r="AT2983" s="3">
        <v>6.3079999999999998</v>
      </c>
      <c r="AU2983" s="8">
        <f t="shared" si="279"/>
        <v>-1.6299999999999955</v>
      </c>
      <c r="AV2983" s="8">
        <f t="shared" si="281"/>
        <v>9.8408519803757333</v>
      </c>
      <c r="AW2983" s="8">
        <f t="shared" si="280"/>
        <v>4</v>
      </c>
      <c r="AX2983">
        <v>1</v>
      </c>
      <c r="BD2983">
        <v>1</v>
      </c>
      <c r="BH2983">
        <v>1</v>
      </c>
      <c r="BI2983">
        <v>1</v>
      </c>
      <c r="BM2983">
        <v>1</v>
      </c>
      <c r="BS2983">
        <v>1</v>
      </c>
      <c r="CA2983">
        <v>1</v>
      </c>
      <c r="CF2983">
        <v>1</v>
      </c>
      <c r="CS2983">
        <v>1</v>
      </c>
      <c r="CY2983">
        <v>1</v>
      </c>
      <c r="DF2983">
        <v>1</v>
      </c>
      <c r="DP2983">
        <v>1</v>
      </c>
      <c r="DW2983">
        <v>1</v>
      </c>
      <c r="DZ2983">
        <v>1</v>
      </c>
      <c r="ED2983">
        <v>1</v>
      </c>
      <c r="EY2983">
        <v>1</v>
      </c>
      <c r="FC2983">
        <v>1</v>
      </c>
      <c r="FF2983">
        <v>1</v>
      </c>
    </row>
    <row r="2984" spans="1:180" x14ac:dyDescent="0.35">
      <c r="A2984" t="s">
        <v>14075</v>
      </c>
      <c r="D2984" t="s">
        <v>574</v>
      </c>
      <c r="F2984" t="s">
        <v>575</v>
      </c>
      <c r="G2984" t="s">
        <v>14076</v>
      </c>
      <c r="I2984" t="s">
        <v>14077</v>
      </c>
      <c r="J2984" t="s">
        <v>507</v>
      </c>
      <c r="K2984" t="s">
        <v>1417</v>
      </c>
      <c r="L2984">
        <v>10</v>
      </c>
      <c r="M2984" t="s">
        <v>788</v>
      </c>
      <c r="N2984" t="s">
        <v>6834</v>
      </c>
      <c r="O2984">
        <v>430</v>
      </c>
      <c r="V2984" t="s">
        <v>219</v>
      </c>
      <c r="W2984" t="s">
        <v>259</v>
      </c>
      <c r="X2984" t="s">
        <v>2558</v>
      </c>
      <c r="Y2984" t="s">
        <v>180</v>
      </c>
      <c r="AB2984" s="9">
        <v>42195</v>
      </c>
      <c r="AF2984" t="s">
        <v>6416</v>
      </c>
      <c r="AG2984">
        <v>1</v>
      </c>
      <c r="AH2984">
        <v>0.15</v>
      </c>
      <c r="AL2984" s="6">
        <v>58.872999999999998</v>
      </c>
      <c r="AM2984" s="1">
        <v>15.67</v>
      </c>
      <c r="AN2984" s="3">
        <v>10.968999999999999</v>
      </c>
      <c r="AO2984" s="8">
        <f t="shared" si="276"/>
        <v>85.511999999999986</v>
      </c>
      <c r="AP2984" s="8">
        <f t="shared" si="277"/>
        <v>3.7570516911295466</v>
      </c>
      <c r="AQ2984" s="8">
        <f t="shared" si="278"/>
        <v>4</v>
      </c>
      <c r="AR2984" s="6">
        <v>57.018000000000001</v>
      </c>
      <c r="AS2984" s="1">
        <v>17.393999999999998</v>
      </c>
      <c r="AT2984" s="3">
        <v>11.351000000000001</v>
      </c>
      <c r="AU2984" s="8">
        <f t="shared" si="279"/>
        <v>1.8549999999999969</v>
      </c>
      <c r="AV2984" s="8">
        <f t="shared" si="281"/>
        <v>3.2780269058295968</v>
      </c>
      <c r="AW2984" s="8">
        <f t="shared" si="280"/>
        <v>4</v>
      </c>
      <c r="AZ2984">
        <v>1</v>
      </c>
      <c r="BI2984">
        <v>1</v>
      </c>
      <c r="BJ2984">
        <v>1</v>
      </c>
      <c r="BM2984">
        <v>1</v>
      </c>
      <c r="BS2984">
        <v>1</v>
      </c>
      <c r="BX2984">
        <v>1</v>
      </c>
      <c r="BZ2984">
        <v>1</v>
      </c>
      <c r="CG2984">
        <v>1</v>
      </c>
      <c r="CJ2984">
        <v>1</v>
      </c>
      <c r="CS2984">
        <v>1</v>
      </c>
      <c r="CY2984">
        <v>1</v>
      </c>
      <c r="DA2984">
        <v>1</v>
      </c>
      <c r="DD2984">
        <v>1</v>
      </c>
      <c r="EE2984">
        <v>1</v>
      </c>
      <c r="FK2984">
        <v>1</v>
      </c>
    </row>
    <row r="2985" spans="1:180" x14ac:dyDescent="0.35">
      <c r="A2985" t="s">
        <v>14110</v>
      </c>
      <c r="D2985" t="s">
        <v>634</v>
      </c>
      <c r="F2985" t="s">
        <v>2286</v>
      </c>
      <c r="G2985" t="s">
        <v>14111</v>
      </c>
      <c r="I2985" t="s">
        <v>14112</v>
      </c>
      <c r="J2985" t="s">
        <v>13982</v>
      </c>
      <c r="K2985" t="s">
        <v>1417</v>
      </c>
      <c r="L2985">
        <v>80</v>
      </c>
      <c r="M2985" t="s">
        <v>788</v>
      </c>
      <c r="N2985" t="s">
        <v>296</v>
      </c>
      <c r="O2985">
        <v>450</v>
      </c>
      <c r="V2985" t="s">
        <v>325</v>
      </c>
      <c r="W2985" t="s">
        <v>470</v>
      </c>
      <c r="X2985" t="s">
        <v>2558</v>
      </c>
      <c r="Y2985" t="s">
        <v>180</v>
      </c>
      <c r="AB2985" s="9">
        <v>42204</v>
      </c>
      <c r="AF2985" t="s">
        <v>6416</v>
      </c>
      <c r="AG2985">
        <v>1</v>
      </c>
      <c r="AH2985">
        <v>5</v>
      </c>
      <c r="AL2985" s="6">
        <v>54.965000000000003</v>
      </c>
      <c r="AM2985" s="1">
        <v>18.904</v>
      </c>
      <c r="AN2985" s="3">
        <v>15.464</v>
      </c>
      <c r="AO2985" s="8">
        <f t="shared" si="276"/>
        <v>89.332999999999998</v>
      </c>
      <c r="AP2985" s="8">
        <f t="shared" si="277"/>
        <v>2.9075856961489635</v>
      </c>
      <c r="AQ2985" s="8">
        <f t="shared" si="278"/>
        <v>4</v>
      </c>
      <c r="AR2985" s="6">
        <v>55.572000000000003</v>
      </c>
      <c r="AS2985" s="1">
        <v>20.102</v>
      </c>
      <c r="AT2985" s="3">
        <v>13.731</v>
      </c>
      <c r="AU2985" s="8">
        <f t="shared" si="279"/>
        <v>-0.60699999999999932</v>
      </c>
      <c r="AV2985" s="8">
        <f t="shared" si="281"/>
        <v>2.7645010446721718</v>
      </c>
      <c r="AW2985" s="8">
        <f t="shared" si="280"/>
        <v>4</v>
      </c>
      <c r="AX2985">
        <v>1</v>
      </c>
      <c r="BC2985">
        <v>1</v>
      </c>
      <c r="BE2985">
        <v>1</v>
      </c>
      <c r="BI2985">
        <v>1</v>
      </c>
      <c r="BJ2985">
        <v>1</v>
      </c>
      <c r="BM2985">
        <v>1</v>
      </c>
      <c r="BS2985">
        <v>1</v>
      </c>
      <c r="CB2985">
        <v>1</v>
      </c>
      <c r="CF2985">
        <v>1</v>
      </c>
      <c r="CJ2985">
        <v>1</v>
      </c>
      <c r="CS2985">
        <v>1</v>
      </c>
      <c r="CY2985">
        <v>1</v>
      </c>
      <c r="DB2985">
        <v>1</v>
      </c>
      <c r="DF2985">
        <v>1</v>
      </c>
      <c r="DG2985">
        <v>1</v>
      </c>
      <c r="DP2985">
        <v>1</v>
      </c>
      <c r="DU2985">
        <v>1</v>
      </c>
      <c r="DZ2985">
        <v>1</v>
      </c>
      <c r="ED2985">
        <v>1</v>
      </c>
      <c r="EY2985">
        <v>1</v>
      </c>
    </row>
    <row r="2986" spans="1:180" hidden="1" x14ac:dyDescent="0.35">
      <c r="A2986" t="s">
        <v>8661</v>
      </c>
      <c r="B2986" t="s">
        <v>213</v>
      </c>
      <c r="C2986" t="s">
        <v>621</v>
      </c>
      <c r="D2986" t="s">
        <v>875</v>
      </c>
      <c r="F2986" t="s">
        <v>2329</v>
      </c>
      <c r="I2986" t="s">
        <v>8663</v>
      </c>
      <c r="J2986" t="s">
        <v>294</v>
      </c>
      <c r="K2986" t="s">
        <v>295</v>
      </c>
      <c r="L2986">
        <v>20</v>
      </c>
      <c r="M2986" t="s">
        <v>276</v>
      </c>
      <c r="N2986" t="s">
        <v>276</v>
      </c>
      <c r="O2986">
        <v>300</v>
      </c>
      <c r="P2986">
        <v>35</v>
      </c>
      <c r="Q2986">
        <v>24</v>
      </c>
      <c r="V2986" t="s">
        <v>830</v>
      </c>
      <c r="W2986" t="s">
        <v>8404</v>
      </c>
      <c r="X2986" t="s">
        <v>279</v>
      </c>
      <c r="Y2986" t="s">
        <v>280</v>
      </c>
      <c r="Z2986" t="s">
        <v>181</v>
      </c>
      <c r="AB2986" s="8"/>
      <c r="AD2986">
        <v>1</v>
      </c>
      <c r="AF2986" t="s">
        <v>3276</v>
      </c>
      <c r="AG2986">
        <v>5</v>
      </c>
      <c r="AH2986">
        <v>0.3</v>
      </c>
      <c r="AL2986" s="6" t="s">
        <v>14292</v>
      </c>
      <c r="AM2986" s="1" t="s">
        <v>14292</v>
      </c>
      <c r="AN2986" s="3" t="s">
        <v>14292</v>
      </c>
      <c r="AO2986" s="8">
        <f t="shared" si="276"/>
        <v>0</v>
      </c>
      <c r="AP2986" s="8" t="e">
        <f t="shared" si="277"/>
        <v>#VALUE!</v>
      </c>
      <c r="AQ2986" s="8" t="e">
        <f t="shared" si="278"/>
        <v>#VALUE!</v>
      </c>
      <c r="AU2986" s="8" t="e">
        <f t="shared" si="279"/>
        <v>#VALUE!</v>
      </c>
      <c r="AV2986" s="8" t="e">
        <f t="shared" si="281"/>
        <v>#VALUE!</v>
      </c>
      <c r="AW2986" s="8" t="e">
        <f t="shared" si="280"/>
        <v>#VALUE!</v>
      </c>
      <c r="AX2986">
        <v>1</v>
      </c>
      <c r="BI2986">
        <v>1</v>
      </c>
      <c r="BM2986">
        <v>1</v>
      </c>
      <c r="BS2986">
        <v>1</v>
      </c>
      <c r="CA2986">
        <v>1</v>
      </c>
      <c r="CF2986">
        <v>1</v>
      </c>
      <c r="CS2986">
        <v>1</v>
      </c>
      <c r="DG2986">
        <v>1</v>
      </c>
      <c r="DQ2986">
        <v>1</v>
      </c>
      <c r="DR2986">
        <v>1</v>
      </c>
      <c r="DU2986">
        <v>1</v>
      </c>
      <c r="DZ2986">
        <v>1</v>
      </c>
      <c r="EU2986">
        <v>1</v>
      </c>
      <c r="EY2986">
        <v>1</v>
      </c>
      <c r="FC2986">
        <v>1</v>
      </c>
      <c r="FI2986">
        <v>1</v>
      </c>
    </row>
    <row r="2987" spans="1:180" x14ac:dyDescent="0.35">
      <c r="A2987" t="s">
        <v>14110</v>
      </c>
      <c r="D2987" t="s">
        <v>363</v>
      </c>
      <c r="F2987" t="s">
        <v>2339</v>
      </c>
      <c r="G2987" t="s">
        <v>14028</v>
      </c>
      <c r="I2987" t="s">
        <v>14113</v>
      </c>
      <c r="J2987" t="s">
        <v>14086</v>
      </c>
      <c r="K2987" t="s">
        <v>1417</v>
      </c>
      <c r="L2987">
        <v>40</v>
      </c>
      <c r="M2987" t="s">
        <v>788</v>
      </c>
      <c r="N2987" t="s">
        <v>296</v>
      </c>
      <c r="O2987">
        <v>450</v>
      </c>
      <c r="V2987" t="s">
        <v>325</v>
      </c>
      <c r="W2987" t="s">
        <v>470</v>
      </c>
      <c r="X2987" t="s">
        <v>2558</v>
      </c>
      <c r="Y2987" t="s">
        <v>180</v>
      </c>
      <c r="AB2987" s="9">
        <v>42204</v>
      </c>
      <c r="AF2987" t="s">
        <v>6416</v>
      </c>
      <c r="AG2987">
        <v>1</v>
      </c>
      <c r="AH2987">
        <v>0.8</v>
      </c>
      <c r="AL2987" s="6">
        <v>50.802999999999997</v>
      </c>
      <c r="AM2987" s="1">
        <v>8.3219999999999992</v>
      </c>
      <c r="AN2987" s="3">
        <v>30.72</v>
      </c>
      <c r="AO2987" s="8">
        <f t="shared" si="276"/>
        <v>89.844999999999999</v>
      </c>
      <c r="AP2987" s="8">
        <f t="shared" si="277"/>
        <v>6.1046623407834657</v>
      </c>
      <c r="AQ2987" s="8">
        <f t="shared" si="278"/>
        <v>4</v>
      </c>
      <c r="AR2987" s="6">
        <v>47.5</v>
      </c>
      <c r="AS2987" s="1">
        <v>7.9690000000000003</v>
      </c>
      <c r="AT2987" s="3">
        <v>35.165999999999997</v>
      </c>
      <c r="AU2987" s="8">
        <f t="shared" si="279"/>
        <v>3.3029999999999973</v>
      </c>
      <c r="AV2987" s="8">
        <f t="shared" si="281"/>
        <v>5.9605973145940521</v>
      </c>
      <c r="AW2987" s="8">
        <f t="shared" si="280"/>
        <v>4</v>
      </c>
      <c r="AZ2987">
        <v>1</v>
      </c>
      <c r="BH2987">
        <v>1</v>
      </c>
      <c r="BM2987">
        <v>1</v>
      </c>
      <c r="BS2987">
        <v>1</v>
      </c>
      <c r="CA2987">
        <v>1</v>
      </c>
      <c r="CF2987">
        <v>1</v>
      </c>
      <c r="CJ2987">
        <v>1</v>
      </c>
      <c r="CS2987">
        <v>1</v>
      </c>
      <c r="CY2987">
        <v>1</v>
      </c>
      <c r="DF2987">
        <v>1</v>
      </c>
      <c r="DN2987">
        <v>1</v>
      </c>
      <c r="DZ2987">
        <v>1</v>
      </c>
      <c r="FC2987">
        <v>1</v>
      </c>
      <c r="FP2987">
        <v>1</v>
      </c>
    </row>
    <row r="2988" spans="1:180" hidden="1" x14ac:dyDescent="0.35">
      <c r="A2988" t="s">
        <v>8666</v>
      </c>
      <c r="B2988" t="s">
        <v>170</v>
      </c>
      <c r="C2988" t="s">
        <v>472</v>
      </c>
      <c r="D2988" t="s">
        <v>2779</v>
      </c>
      <c r="F2988" t="s">
        <v>2780</v>
      </c>
      <c r="I2988" t="s">
        <v>8667</v>
      </c>
      <c r="J2988" t="s">
        <v>577</v>
      </c>
      <c r="K2988" t="s">
        <v>295</v>
      </c>
      <c r="L2988">
        <v>20</v>
      </c>
      <c r="M2988" t="s">
        <v>974</v>
      </c>
      <c r="N2988" t="s">
        <v>1939</v>
      </c>
      <c r="O2988">
        <v>500</v>
      </c>
      <c r="P2988">
        <v>53</v>
      </c>
      <c r="Q2988">
        <v>105</v>
      </c>
      <c r="R2988">
        <v>150</v>
      </c>
      <c r="S2988">
        <v>-18</v>
      </c>
      <c r="T2988">
        <v>13</v>
      </c>
      <c r="U2988">
        <v>-1</v>
      </c>
      <c r="V2988" t="s">
        <v>3296</v>
      </c>
      <c r="W2988" t="s">
        <v>7549</v>
      </c>
      <c r="Y2988" t="s">
        <v>400</v>
      </c>
      <c r="Z2988" t="s">
        <v>181</v>
      </c>
      <c r="AB2988" s="8"/>
      <c r="AC2988">
        <v>1</v>
      </c>
      <c r="AF2988" t="s">
        <v>3276</v>
      </c>
      <c r="AG2988">
        <v>2</v>
      </c>
      <c r="AH2988">
        <v>0.5</v>
      </c>
      <c r="AL2988" s="6" t="s">
        <v>14292</v>
      </c>
      <c r="AM2988" s="1" t="s">
        <v>14292</v>
      </c>
      <c r="AN2988" s="3" t="s">
        <v>14292</v>
      </c>
      <c r="AO2988" s="8">
        <f t="shared" si="276"/>
        <v>0</v>
      </c>
      <c r="AP2988" s="8" t="e">
        <f t="shared" si="277"/>
        <v>#VALUE!</v>
      </c>
      <c r="AQ2988" s="8" t="e">
        <f t="shared" si="278"/>
        <v>#VALUE!</v>
      </c>
      <c r="AU2988" s="8" t="e">
        <f t="shared" si="279"/>
        <v>#VALUE!</v>
      </c>
      <c r="AV2988" s="8" t="e">
        <f t="shared" si="281"/>
        <v>#VALUE!</v>
      </c>
      <c r="AW2988" s="8" t="e">
        <f t="shared" si="280"/>
        <v>#VALUE!</v>
      </c>
      <c r="AX2988">
        <v>1</v>
      </c>
      <c r="BC2988">
        <v>1</v>
      </c>
      <c r="BH2988">
        <v>1</v>
      </c>
      <c r="BM2988">
        <v>1</v>
      </c>
      <c r="BS2988">
        <v>1</v>
      </c>
      <c r="CA2988">
        <v>1</v>
      </c>
      <c r="CF2988">
        <v>1</v>
      </c>
      <c r="CO2988">
        <v>1</v>
      </c>
      <c r="CT2988">
        <v>1</v>
      </c>
      <c r="CY2988">
        <v>1</v>
      </c>
      <c r="DE2988">
        <v>1</v>
      </c>
      <c r="DO2988">
        <v>1</v>
      </c>
      <c r="EA2988">
        <v>1</v>
      </c>
      <c r="ED2988">
        <v>1</v>
      </c>
      <c r="EY2988">
        <v>1</v>
      </c>
    </row>
    <row r="2989" spans="1:180" x14ac:dyDescent="0.35">
      <c r="A2989" t="s">
        <v>14288</v>
      </c>
      <c r="D2989" t="s">
        <v>321</v>
      </c>
      <c r="F2989" t="s">
        <v>2953</v>
      </c>
      <c r="G2989" t="s">
        <v>14289</v>
      </c>
      <c r="I2989" t="s">
        <v>14290</v>
      </c>
      <c r="J2989" t="s">
        <v>507</v>
      </c>
      <c r="K2989" t="s">
        <v>1417</v>
      </c>
      <c r="L2989">
        <v>40</v>
      </c>
      <c r="M2989" t="s">
        <v>788</v>
      </c>
      <c r="O2989" t="s">
        <v>1131</v>
      </c>
      <c r="V2989" t="s">
        <v>2191</v>
      </c>
      <c r="W2989" t="s">
        <v>14291</v>
      </c>
      <c r="X2989" t="s">
        <v>14244</v>
      </c>
      <c r="Y2989" t="s">
        <v>463</v>
      </c>
      <c r="AB2989" s="9">
        <v>41878</v>
      </c>
      <c r="AF2989" t="s">
        <v>6416</v>
      </c>
      <c r="AG2989">
        <v>1</v>
      </c>
      <c r="AH2989">
        <v>0.5</v>
      </c>
      <c r="AL2989" s="6">
        <v>61.923999999999999</v>
      </c>
      <c r="AM2989" s="1">
        <v>14.734</v>
      </c>
      <c r="AN2989" s="3">
        <v>7.1349999999999998</v>
      </c>
      <c r="AO2989" s="8">
        <f t="shared" si="276"/>
        <v>83.793000000000006</v>
      </c>
      <c r="AP2989" s="8">
        <f t="shared" si="277"/>
        <v>4.2027962535631875</v>
      </c>
      <c r="AQ2989" s="8">
        <f t="shared" si="278"/>
        <v>4</v>
      </c>
      <c r="AR2989" s="6">
        <v>60.707999999999998</v>
      </c>
      <c r="AS2989" s="1">
        <v>15.614000000000001</v>
      </c>
      <c r="AT2989" s="3">
        <v>7.0759999999999996</v>
      </c>
      <c r="AU2989" s="8">
        <f t="shared" si="279"/>
        <v>1.2160000000000011</v>
      </c>
      <c r="AV2989" s="8">
        <f t="shared" si="281"/>
        <v>3.8880491866273852</v>
      </c>
      <c r="AW2989" s="8">
        <f t="shared" si="280"/>
        <v>4</v>
      </c>
      <c r="AZ2989">
        <v>1</v>
      </c>
      <c r="BH2989">
        <v>1</v>
      </c>
      <c r="BM2989">
        <v>1</v>
      </c>
      <c r="BS2989">
        <v>1</v>
      </c>
      <c r="BZ2989">
        <v>1</v>
      </c>
      <c r="CG2989">
        <v>1</v>
      </c>
      <c r="CJ2989">
        <v>1</v>
      </c>
      <c r="CS2989">
        <v>1</v>
      </c>
      <c r="CY2989">
        <v>1</v>
      </c>
      <c r="DD2989">
        <v>1</v>
      </c>
      <c r="EE2989">
        <v>1</v>
      </c>
      <c r="EY2989">
        <v>1</v>
      </c>
    </row>
    <row r="2990" spans="1:180" x14ac:dyDescent="0.35">
      <c r="A2990" t="s">
        <v>6620</v>
      </c>
      <c r="B2990" t="s">
        <v>465</v>
      </c>
      <c r="C2990" t="s">
        <v>633</v>
      </c>
      <c r="D2990" t="s">
        <v>634</v>
      </c>
      <c r="E2990" t="s">
        <v>884</v>
      </c>
      <c r="F2990" t="s">
        <v>3487</v>
      </c>
      <c r="I2990" t="s">
        <v>6621</v>
      </c>
      <c r="J2990" t="s">
        <v>294</v>
      </c>
      <c r="K2990" t="s">
        <v>295</v>
      </c>
      <c r="L2990">
        <v>5</v>
      </c>
      <c r="M2990" t="s">
        <v>974</v>
      </c>
      <c r="N2990" t="s">
        <v>6622</v>
      </c>
      <c r="O2990">
        <v>280</v>
      </c>
      <c r="P2990">
        <v>56</v>
      </c>
      <c r="Q2990">
        <v>60</v>
      </c>
      <c r="V2990" t="s">
        <v>258</v>
      </c>
      <c r="W2990" t="s">
        <v>6359</v>
      </c>
      <c r="Y2990" t="s">
        <v>400</v>
      </c>
      <c r="Z2990" t="s">
        <v>181</v>
      </c>
      <c r="AB2990" s="8"/>
      <c r="AC2990">
        <v>1</v>
      </c>
      <c r="AF2990" t="s">
        <v>3276</v>
      </c>
      <c r="AG2990">
        <v>3</v>
      </c>
      <c r="AH2990">
        <v>0.15</v>
      </c>
      <c r="AL2990" s="6">
        <v>28.524999999999999</v>
      </c>
      <c r="AM2990" s="1">
        <v>7.508</v>
      </c>
      <c r="AN2990" s="3">
        <v>24.047000000000001</v>
      </c>
      <c r="AO2990" s="8">
        <f t="shared" si="276"/>
        <v>60.08</v>
      </c>
      <c r="AP2990" s="8">
        <f t="shared" si="277"/>
        <v>3.7992807671816728</v>
      </c>
      <c r="AQ2990" s="8">
        <f t="shared" si="278"/>
        <v>4</v>
      </c>
      <c r="AR2990" s="6">
        <v>27.75</v>
      </c>
      <c r="AS2990" s="1">
        <v>7.61</v>
      </c>
      <c r="AT2990" s="3">
        <v>25.972999999999999</v>
      </c>
      <c r="AU2990" s="8">
        <f t="shared" si="279"/>
        <v>0.77499999999999858</v>
      </c>
      <c r="AV2990" s="8">
        <f t="shared" si="281"/>
        <v>3.6465177398160313</v>
      </c>
      <c r="AW2990" s="8">
        <f t="shared" si="280"/>
        <v>4</v>
      </c>
      <c r="AX2990">
        <v>1</v>
      </c>
      <c r="BD2990">
        <v>1</v>
      </c>
      <c r="BH2990">
        <v>1</v>
      </c>
      <c r="BK2990">
        <v>1</v>
      </c>
      <c r="BM2990">
        <v>1</v>
      </c>
      <c r="BS2990">
        <v>1</v>
      </c>
      <c r="BX2990">
        <v>1</v>
      </c>
      <c r="BZ2990">
        <v>1</v>
      </c>
      <c r="CG2990">
        <v>1</v>
      </c>
      <c r="CS2990">
        <v>1</v>
      </c>
      <c r="CX2990">
        <v>1</v>
      </c>
      <c r="DD2990">
        <v>1</v>
      </c>
      <c r="DF2990">
        <v>1</v>
      </c>
      <c r="DR2990">
        <v>1</v>
      </c>
      <c r="DZ2990">
        <v>1</v>
      </c>
      <c r="EE2990">
        <v>1</v>
      </c>
      <c r="EY2990">
        <v>1</v>
      </c>
      <c r="FC2990">
        <v>1</v>
      </c>
      <c r="FV2990" t="s">
        <v>2921</v>
      </c>
    </row>
    <row r="2991" spans="1:180" x14ac:dyDescent="0.35">
      <c r="A2991" t="s">
        <v>4052</v>
      </c>
      <c r="B2991" t="s">
        <v>269</v>
      </c>
      <c r="C2991" t="s">
        <v>319</v>
      </c>
      <c r="D2991" t="s">
        <v>320</v>
      </c>
      <c r="E2991" t="s">
        <v>321</v>
      </c>
      <c r="F2991" t="s">
        <v>4055</v>
      </c>
      <c r="I2991" t="s">
        <v>4056</v>
      </c>
      <c r="J2991" t="s">
        <v>577</v>
      </c>
      <c r="K2991" t="s">
        <v>186</v>
      </c>
      <c r="L2991">
        <v>150</v>
      </c>
      <c r="M2991" t="s">
        <v>1013</v>
      </c>
      <c r="N2991" t="s">
        <v>1179</v>
      </c>
      <c r="O2991">
        <v>300</v>
      </c>
      <c r="P2991">
        <v>28</v>
      </c>
      <c r="Q2991">
        <v>-16</v>
      </c>
      <c r="V2991" t="s">
        <v>1190</v>
      </c>
      <c r="W2991" t="s">
        <v>4057</v>
      </c>
      <c r="X2991" t="s">
        <v>2105</v>
      </c>
      <c r="Y2991" t="s">
        <v>641</v>
      </c>
      <c r="Z2991" t="s">
        <v>642</v>
      </c>
      <c r="AB2991" s="8"/>
      <c r="AC2991">
        <v>1</v>
      </c>
      <c r="AF2991" t="s">
        <v>4051</v>
      </c>
      <c r="AG2991">
        <v>7</v>
      </c>
      <c r="AH2991">
        <v>1</v>
      </c>
      <c r="AL2991" s="6">
        <v>74.748000000000005</v>
      </c>
      <c r="AM2991" s="1">
        <v>15.051</v>
      </c>
      <c r="AN2991" s="3">
        <v>5.7030000000000003</v>
      </c>
      <c r="AO2991" s="8">
        <f t="shared" si="276"/>
        <v>95.50200000000001</v>
      </c>
      <c r="AP2991" s="8">
        <f t="shared" si="277"/>
        <v>4.9663145305959739</v>
      </c>
      <c r="AQ2991" s="8">
        <f t="shared" si="278"/>
        <v>4</v>
      </c>
      <c r="AR2991" s="6">
        <v>75.019000000000005</v>
      </c>
      <c r="AS2991" s="1">
        <v>15.702</v>
      </c>
      <c r="AT2991" s="3">
        <v>4.7830000000000004</v>
      </c>
      <c r="AU2991" s="8">
        <f t="shared" si="279"/>
        <v>-0.2710000000000008</v>
      </c>
      <c r="AV2991" s="8">
        <f t="shared" si="281"/>
        <v>4.7776716341867278</v>
      </c>
      <c r="AW2991" s="8">
        <f t="shared" si="280"/>
        <v>4</v>
      </c>
      <c r="AX2991">
        <v>1</v>
      </c>
      <c r="BD2991">
        <v>1</v>
      </c>
      <c r="BJ2991">
        <v>1</v>
      </c>
      <c r="BM2991">
        <v>1</v>
      </c>
      <c r="BS2991">
        <v>1</v>
      </c>
      <c r="BX2991">
        <v>1</v>
      </c>
      <c r="BZ2991">
        <v>1</v>
      </c>
      <c r="CG2991">
        <v>1</v>
      </c>
      <c r="CS2991">
        <v>1</v>
      </c>
      <c r="CX2991">
        <v>1</v>
      </c>
      <c r="DD2991">
        <v>1</v>
      </c>
      <c r="DO2991">
        <v>1</v>
      </c>
      <c r="DZ2991">
        <v>1</v>
      </c>
      <c r="EY2991">
        <v>1</v>
      </c>
      <c r="FC2991">
        <v>1</v>
      </c>
    </row>
    <row r="2992" spans="1:180" x14ac:dyDescent="0.35">
      <c r="A2992" t="s">
        <v>4117</v>
      </c>
      <c r="B2992" t="s">
        <v>328</v>
      </c>
      <c r="C2992" t="s">
        <v>371</v>
      </c>
      <c r="D2992" t="s">
        <v>895</v>
      </c>
      <c r="F2992" t="s">
        <v>956</v>
      </c>
      <c r="I2992" t="s">
        <v>4120</v>
      </c>
      <c r="J2992" t="s">
        <v>175</v>
      </c>
      <c r="K2992" t="s">
        <v>186</v>
      </c>
      <c r="L2992">
        <v>150</v>
      </c>
      <c r="M2992" t="s">
        <v>1013</v>
      </c>
      <c r="N2992" t="s">
        <v>1555</v>
      </c>
      <c r="O2992">
        <v>500</v>
      </c>
      <c r="P2992">
        <v>28</v>
      </c>
      <c r="Q2992">
        <v>-16</v>
      </c>
      <c r="R2992">
        <v>200</v>
      </c>
      <c r="S2992">
        <v>18</v>
      </c>
      <c r="T2992">
        <v>23</v>
      </c>
      <c r="U2992">
        <v>22</v>
      </c>
      <c r="V2992" t="s">
        <v>619</v>
      </c>
      <c r="W2992" t="s">
        <v>4121</v>
      </c>
      <c r="X2992" t="s">
        <v>2106</v>
      </c>
      <c r="Y2992" t="s">
        <v>641</v>
      </c>
      <c r="Z2992" t="s">
        <v>642</v>
      </c>
      <c r="AB2992" s="8"/>
      <c r="AD2992">
        <v>1</v>
      </c>
      <c r="AF2992" t="s">
        <v>3276</v>
      </c>
      <c r="AG2992">
        <v>6</v>
      </c>
      <c r="AH2992">
        <v>2</v>
      </c>
      <c r="AL2992" s="6">
        <v>55.405999999999999</v>
      </c>
      <c r="AM2992" s="1">
        <v>24.896000000000001</v>
      </c>
      <c r="AN2992" s="3">
        <v>9.6609999999999996</v>
      </c>
      <c r="AO2992" s="8">
        <f t="shared" si="276"/>
        <v>89.962999999999994</v>
      </c>
      <c r="AP2992" s="8">
        <f t="shared" si="277"/>
        <v>2.2254980719794344</v>
      </c>
      <c r="AQ2992" s="8">
        <f t="shared" si="278"/>
        <v>4</v>
      </c>
      <c r="AR2992" s="6">
        <v>58.51</v>
      </c>
      <c r="AS2992" s="1">
        <v>22.068999999999999</v>
      </c>
      <c r="AT2992" s="3">
        <v>10.446999999999999</v>
      </c>
      <c r="AU2992" s="8">
        <f t="shared" si="279"/>
        <v>-3.1039999999999992</v>
      </c>
      <c r="AV2992" s="8">
        <f t="shared" si="281"/>
        <v>2.6512302324527619</v>
      </c>
      <c r="AW2992" s="8">
        <f t="shared" si="280"/>
        <v>4</v>
      </c>
      <c r="AX2992">
        <v>1</v>
      </c>
      <c r="BD2992">
        <v>1</v>
      </c>
      <c r="BH2992">
        <v>1</v>
      </c>
      <c r="BM2992">
        <v>1</v>
      </c>
      <c r="BS2992">
        <v>1</v>
      </c>
      <c r="CB2992">
        <v>1</v>
      </c>
      <c r="CE2992">
        <v>1</v>
      </c>
      <c r="CS2992">
        <v>1</v>
      </c>
      <c r="CY2992">
        <v>1</v>
      </c>
      <c r="CZ2992">
        <v>1</v>
      </c>
      <c r="DE2992">
        <v>1</v>
      </c>
      <c r="DI2992">
        <v>1</v>
      </c>
      <c r="DP2992">
        <v>1</v>
      </c>
      <c r="EB2992">
        <v>1</v>
      </c>
      <c r="ED2992">
        <v>1</v>
      </c>
      <c r="EF2992">
        <v>1</v>
      </c>
      <c r="ES2992">
        <v>1</v>
      </c>
      <c r="FB2992">
        <v>1</v>
      </c>
      <c r="FC2992">
        <v>1</v>
      </c>
      <c r="FF2992">
        <v>1</v>
      </c>
      <c r="FI2992">
        <v>1</v>
      </c>
      <c r="FM2992">
        <v>1</v>
      </c>
    </row>
    <row r="2993" spans="1:178" x14ac:dyDescent="0.35">
      <c r="A2993" t="s">
        <v>6760</v>
      </c>
      <c r="B2993" t="s">
        <v>328</v>
      </c>
      <c r="C2993" t="s">
        <v>1169</v>
      </c>
      <c r="D2993" t="s">
        <v>1809</v>
      </c>
      <c r="F2993" t="s">
        <v>4100</v>
      </c>
      <c r="I2993" t="s">
        <v>6761</v>
      </c>
      <c r="J2993" t="s">
        <v>175</v>
      </c>
      <c r="K2993" t="s">
        <v>295</v>
      </c>
      <c r="L2993">
        <v>40</v>
      </c>
      <c r="M2993" t="s">
        <v>1812</v>
      </c>
      <c r="N2993" t="s">
        <v>1446</v>
      </c>
      <c r="O2993">
        <v>600</v>
      </c>
      <c r="P2993">
        <v>25</v>
      </c>
      <c r="Q2993">
        <v>13</v>
      </c>
      <c r="R2993">
        <v>20</v>
      </c>
      <c r="S2993">
        <v>12</v>
      </c>
      <c r="T2993">
        <v>32</v>
      </c>
      <c r="U2993">
        <v>23</v>
      </c>
      <c r="V2993" t="s">
        <v>830</v>
      </c>
      <c r="W2993" t="s">
        <v>3562</v>
      </c>
      <c r="Y2993" t="s">
        <v>3563</v>
      </c>
      <c r="Z2993" t="s">
        <v>336</v>
      </c>
      <c r="AB2993" s="8"/>
      <c r="AC2993">
        <v>1</v>
      </c>
      <c r="AF2993" t="s">
        <v>3724</v>
      </c>
      <c r="AG2993">
        <v>2</v>
      </c>
      <c r="AH2993">
        <v>1</v>
      </c>
      <c r="AL2993" s="6">
        <v>54.695999999999998</v>
      </c>
      <c r="AM2993" s="1">
        <v>14.016999999999999</v>
      </c>
      <c r="AN2993" s="3">
        <v>20.885999999999999</v>
      </c>
      <c r="AO2993" s="8">
        <f t="shared" si="276"/>
        <v>89.59899999999999</v>
      </c>
      <c r="AP2993" s="8">
        <f t="shared" si="277"/>
        <v>3.9021188556752513</v>
      </c>
      <c r="AQ2993" s="8">
        <f t="shared" si="278"/>
        <v>4</v>
      </c>
      <c r="AR2993" s="6">
        <v>54.503</v>
      </c>
      <c r="AS2993" s="1">
        <v>13.602</v>
      </c>
      <c r="AT2993" s="3">
        <v>21.007999999999999</v>
      </c>
      <c r="AU2993" s="8">
        <f t="shared" si="279"/>
        <v>0.19299999999999784</v>
      </c>
      <c r="AV2993" s="8">
        <f t="shared" si="281"/>
        <v>4.0069842670195559</v>
      </c>
      <c r="AW2993" s="8">
        <f t="shared" si="280"/>
        <v>4</v>
      </c>
      <c r="AX2993">
        <v>1</v>
      </c>
      <c r="BD2993">
        <v>1</v>
      </c>
      <c r="BJ2993">
        <v>1</v>
      </c>
      <c r="BM2993">
        <v>1</v>
      </c>
      <c r="BS2993">
        <v>1</v>
      </c>
      <c r="CA2993">
        <v>1</v>
      </c>
      <c r="CF2993">
        <v>1</v>
      </c>
      <c r="CY2993">
        <v>1</v>
      </c>
      <c r="DF2993">
        <v>1</v>
      </c>
      <c r="DO2993">
        <v>1</v>
      </c>
      <c r="EC2993">
        <v>1</v>
      </c>
      <c r="EY2993">
        <v>1</v>
      </c>
      <c r="FB2993">
        <v>1</v>
      </c>
      <c r="FC2993">
        <v>1</v>
      </c>
    </row>
    <row r="2994" spans="1:178" x14ac:dyDescent="0.35">
      <c r="A2994" t="s">
        <v>6763</v>
      </c>
      <c r="B2994" t="s">
        <v>213</v>
      </c>
      <c r="C2994" t="s">
        <v>621</v>
      </c>
      <c r="D2994" t="s">
        <v>1091</v>
      </c>
      <c r="F2994" t="s">
        <v>1092</v>
      </c>
      <c r="I2994" t="s">
        <v>6764</v>
      </c>
      <c r="J2994" t="s">
        <v>175</v>
      </c>
      <c r="K2994" t="s">
        <v>176</v>
      </c>
      <c r="L2994">
        <v>1000</v>
      </c>
      <c r="M2994" t="s">
        <v>1812</v>
      </c>
      <c r="N2994" t="s">
        <v>1446</v>
      </c>
      <c r="O2994">
        <v>500</v>
      </c>
      <c r="P2994">
        <v>25</v>
      </c>
      <c r="Q2994">
        <v>13</v>
      </c>
      <c r="R2994">
        <v>20</v>
      </c>
      <c r="S2994">
        <v>12</v>
      </c>
      <c r="T2994">
        <v>32</v>
      </c>
      <c r="U2994">
        <v>23</v>
      </c>
      <c r="V2994" t="s">
        <v>830</v>
      </c>
      <c r="W2994" t="s">
        <v>3562</v>
      </c>
      <c r="Y2994" t="s">
        <v>3563</v>
      </c>
      <c r="Z2994" t="s">
        <v>336</v>
      </c>
      <c r="AB2994" s="8"/>
      <c r="AD2994">
        <v>1</v>
      </c>
      <c r="AF2994" t="s">
        <v>3724</v>
      </c>
      <c r="AG2994" t="s">
        <v>1095</v>
      </c>
      <c r="AH2994">
        <v>2.5</v>
      </c>
      <c r="AL2994" s="6">
        <v>54.722000000000001</v>
      </c>
      <c r="AM2994" s="1">
        <v>10.74</v>
      </c>
      <c r="AN2994" s="3">
        <v>20.399000000000001</v>
      </c>
      <c r="AO2994" s="8">
        <f t="shared" si="276"/>
        <v>85.861000000000004</v>
      </c>
      <c r="AP2994" s="8">
        <f t="shared" si="277"/>
        <v>5.0951582867783989</v>
      </c>
      <c r="AQ2994" s="8">
        <f t="shared" si="278"/>
        <v>4</v>
      </c>
      <c r="AR2994" s="6">
        <v>55.366999999999997</v>
      </c>
      <c r="AS2994" s="1">
        <v>11.367000000000001</v>
      </c>
      <c r="AT2994" s="3">
        <v>19.291</v>
      </c>
      <c r="AU2994" s="8">
        <f t="shared" si="279"/>
        <v>-0.64499999999999602</v>
      </c>
      <c r="AV2994" s="8">
        <f t="shared" si="281"/>
        <v>4.8708542271487634</v>
      </c>
      <c r="AW2994" s="8">
        <f t="shared" si="280"/>
        <v>4</v>
      </c>
      <c r="AY2994">
        <v>1</v>
      </c>
      <c r="BD2994">
        <v>1</v>
      </c>
      <c r="BK2994">
        <v>1</v>
      </c>
      <c r="BM2994">
        <v>1</v>
      </c>
      <c r="BS2994">
        <v>1</v>
      </c>
      <c r="CB2994">
        <v>1</v>
      </c>
      <c r="CF2994">
        <v>1</v>
      </c>
      <c r="CO2994">
        <v>1</v>
      </c>
      <c r="CS2994">
        <v>1</v>
      </c>
      <c r="CY2994">
        <v>1</v>
      </c>
      <c r="DF2994">
        <v>1</v>
      </c>
      <c r="DQ2994">
        <v>1</v>
      </c>
      <c r="DY2994">
        <v>1</v>
      </c>
      <c r="EF2994">
        <v>1</v>
      </c>
      <c r="ES2994">
        <v>1</v>
      </c>
      <c r="EY2994">
        <v>1</v>
      </c>
      <c r="EZ2994">
        <v>1</v>
      </c>
      <c r="FC2994">
        <v>1</v>
      </c>
      <c r="FE2994">
        <v>1</v>
      </c>
      <c r="FG2994">
        <v>1</v>
      </c>
    </row>
    <row r="2995" spans="1:178" x14ac:dyDescent="0.35">
      <c r="A2995" t="s">
        <v>6767</v>
      </c>
      <c r="B2995" t="s">
        <v>213</v>
      </c>
      <c r="C2995" t="s">
        <v>621</v>
      </c>
      <c r="D2995" t="s">
        <v>875</v>
      </c>
      <c r="F2995" t="s">
        <v>876</v>
      </c>
      <c r="I2995" t="s">
        <v>6768</v>
      </c>
      <c r="J2995" t="s">
        <v>507</v>
      </c>
      <c r="K2995" t="s">
        <v>1417</v>
      </c>
      <c r="L2995">
        <v>5</v>
      </c>
      <c r="M2995" t="s">
        <v>1812</v>
      </c>
      <c r="N2995" t="s">
        <v>1699</v>
      </c>
      <c r="O2995">
        <v>500</v>
      </c>
      <c r="P2995">
        <v>25</v>
      </c>
      <c r="Q2995">
        <v>13</v>
      </c>
      <c r="R2995">
        <v>20</v>
      </c>
      <c r="S2995">
        <v>12</v>
      </c>
      <c r="T2995">
        <v>32</v>
      </c>
      <c r="U2995">
        <v>23</v>
      </c>
      <c r="V2995" t="s">
        <v>2904</v>
      </c>
      <c r="W2995" t="s">
        <v>6769</v>
      </c>
      <c r="Y2995" t="s">
        <v>3563</v>
      </c>
      <c r="Z2995" t="s">
        <v>336</v>
      </c>
      <c r="AB2995" s="8"/>
      <c r="AC2995">
        <v>1</v>
      </c>
      <c r="AF2995" t="s">
        <v>6416</v>
      </c>
      <c r="AG2995">
        <v>1</v>
      </c>
      <c r="AH2995">
        <v>2.5</v>
      </c>
      <c r="AL2995" s="6">
        <v>39.594999999999999</v>
      </c>
      <c r="AM2995" s="1">
        <v>4.68</v>
      </c>
      <c r="AN2995" s="3">
        <v>26.895</v>
      </c>
      <c r="AO2995" s="8">
        <f t="shared" si="276"/>
        <v>71.17</v>
      </c>
      <c r="AP2995" s="8">
        <f t="shared" si="277"/>
        <v>8.4604700854700852</v>
      </c>
      <c r="AQ2995" s="8">
        <f t="shared" si="278"/>
        <v>4</v>
      </c>
      <c r="AR2995" s="6">
        <v>38.686999999999998</v>
      </c>
      <c r="AS2995" s="1">
        <v>5.0140000000000002</v>
      </c>
      <c r="AT2995" s="3">
        <v>28.568999999999999</v>
      </c>
      <c r="AU2995" s="8">
        <f t="shared" si="279"/>
        <v>0.90800000000000125</v>
      </c>
      <c r="AV2995" s="8">
        <f t="shared" si="281"/>
        <v>7.7157957718388506</v>
      </c>
      <c r="AW2995" s="8">
        <f t="shared" si="280"/>
        <v>4</v>
      </c>
      <c r="AZ2995">
        <v>1</v>
      </c>
      <c r="BJ2995">
        <v>1</v>
      </c>
      <c r="BM2995">
        <v>1</v>
      </c>
      <c r="BS2995">
        <v>1</v>
      </c>
      <c r="CA2995">
        <v>1</v>
      </c>
      <c r="CF2995">
        <v>1</v>
      </c>
      <c r="CS2995">
        <v>1</v>
      </c>
      <c r="CW2995">
        <v>1</v>
      </c>
      <c r="DF2995">
        <v>1</v>
      </c>
      <c r="DN2995">
        <v>1</v>
      </c>
      <c r="DZ2995">
        <v>1</v>
      </c>
      <c r="FC2995">
        <v>1</v>
      </c>
      <c r="FI2995">
        <v>1</v>
      </c>
    </row>
    <row r="2996" spans="1:178" x14ac:dyDescent="0.35">
      <c r="A2996" t="s">
        <v>6779</v>
      </c>
      <c r="B2996" t="s">
        <v>465</v>
      </c>
      <c r="C2996" t="s">
        <v>633</v>
      </c>
      <c r="D2996" t="s">
        <v>634</v>
      </c>
      <c r="E2996" t="s">
        <v>854</v>
      </c>
      <c r="F2996" t="s">
        <v>3869</v>
      </c>
      <c r="I2996" t="s">
        <v>6784</v>
      </c>
      <c r="J2996" t="s">
        <v>2063</v>
      </c>
      <c r="K2996" t="s">
        <v>200</v>
      </c>
      <c r="L2996">
        <v>40</v>
      </c>
      <c r="M2996" t="s">
        <v>1812</v>
      </c>
      <c r="N2996" t="s">
        <v>1592</v>
      </c>
      <c r="O2996">
        <v>500</v>
      </c>
      <c r="P2996">
        <v>25</v>
      </c>
      <c r="Q2996">
        <v>13</v>
      </c>
      <c r="R2996">
        <v>20</v>
      </c>
      <c r="S2996">
        <v>12</v>
      </c>
      <c r="T2996">
        <v>32</v>
      </c>
      <c r="U2996">
        <v>23</v>
      </c>
      <c r="V2996" t="s">
        <v>1593</v>
      </c>
      <c r="W2996" t="s">
        <v>6785</v>
      </c>
      <c r="Y2996" t="s">
        <v>3563</v>
      </c>
      <c r="Z2996" t="s">
        <v>336</v>
      </c>
      <c r="AB2996" s="8"/>
      <c r="AC2996">
        <v>1</v>
      </c>
      <c r="AF2996" t="s">
        <v>4051</v>
      </c>
      <c r="AG2996">
        <v>5</v>
      </c>
      <c r="AH2996">
        <v>0.6</v>
      </c>
      <c r="AL2996" s="6">
        <v>53.165999999999997</v>
      </c>
      <c r="AM2996" s="1">
        <v>13.531000000000001</v>
      </c>
      <c r="AN2996" s="3">
        <v>20.728000000000002</v>
      </c>
      <c r="AO2996" s="8">
        <f t="shared" si="276"/>
        <v>87.425000000000011</v>
      </c>
      <c r="AP2996" s="8">
        <f t="shared" si="277"/>
        <v>3.9291996156972875</v>
      </c>
      <c r="AQ2996" s="8">
        <f t="shared" si="278"/>
        <v>4</v>
      </c>
      <c r="AR2996" s="6">
        <v>52.033999999999999</v>
      </c>
      <c r="AS2996" s="1">
        <v>13.02</v>
      </c>
      <c r="AT2996" s="3">
        <v>22.678000000000001</v>
      </c>
      <c r="AU2996" s="8">
        <f t="shared" si="279"/>
        <v>1.1319999999999979</v>
      </c>
      <c r="AV2996" s="8">
        <f t="shared" si="281"/>
        <v>3.9964669738863288</v>
      </c>
      <c r="AW2996" s="8">
        <f t="shared" si="280"/>
        <v>4</v>
      </c>
      <c r="AX2996">
        <v>1</v>
      </c>
      <c r="AY2996">
        <v>1</v>
      </c>
      <c r="BC2996">
        <v>1</v>
      </c>
      <c r="BH2996">
        <v>1</v>
      </c>
      <c r="BM2996">
        <v>1</v>
      </c>
      <c r="BS2996">
        <v>1</v>
      </c>
      <c r="CA2996">
        <v>1</v>
      </c>
      <c r="CF2996">
        <v>1</v>
      </c>
      <c r="CS2996">
        <v>1</v>
      </c>
      <c r="CY2996">
        <v>1</v>
      </c>
      <c r="DF2996">
        <v>1</v>
      </c>
      <c r="DP2996">
        <v>1</v>
      </c>
      <c r="DZ2996">
        <v>1</v>
      </c>
      <c r="EC2996">
        <v>1</v>
      </c>
      <c r="EY2996">
        <v>1</v>
      </c>
      <c r="FA2996">
        <v>1</v>
      </c>
      <c r="FB2996">
        <v>1</v>
      </c>
      <c r="FC2996">
        <v>1</v>
      </c>
      <c r="FM2996">
        <v>1</v>
      </c>
      <c r="FV2996" t="s">
        <v>1467</v>
      </c>
    </row>
    <row r="2997" spans="1:178" x14ac:dyDescent="0.35">
      <c r="A2997" t="s">
        <v>6779</v>
      </c>
      <c r="B2997" t="s">
        <v>170</v>
      </c>
      <c r="C2997" t="s">
        <v>472</v>
      </c>
      <c r="D2997" t="s">
        <v>473</v>
      </c>
      <c r="F2997" t="s">
        <v>6780</v>
      </c>
      <c r="G2997" t="s">
        <v>6781</v>
      </c>
      <c r="I2997" t="s">
        <v>6782</v>
      </c>
      <c r="J2997" t="s">
        <v>2063</v>
      </c>
      <c r="K2997" t="s">
        <v>14294</v>
      </c>
      <c r="L2997">
        <v>700</v>
      </c>
      <c r="M2997" t="s">
        <v>1812</v>
      </c>
      <c r="N2997" t="s">
        <v>3264</v>
      </c>
      <c r="O2997">
        <v>700</v>
      </c>
      <c r="V2997" t="s">
        <v>1593</v>
      </c>
      <c r="W2997" t="s">
        <v>6783</v>
      </c>
      <c r="Y2997" t="s">
        <v>3563</v>
      </c>
      <c r="AB2997" s="9">
        <v>39150</v>
      </c>
      <c r="AC2997">
        <v>1</v>
      </c>
      <c r="AF2997" t="s">
        <v>4051</v>
      </c>
      <c r="AG2997">
        <v>3</v>
      </c>
      <c r="AH2997">
        <v>1.6</v>
      </c>
      <c r="AL2997" s="6">
        <v>36.408000000000001</v>
      </c>
      <c r="AM2997" s="1">
        <v>11.827999999999999</v>
      </c>
      <c r="AN2997" s="3">
        <v>20.123000000000001</v>
      </c>
      <c r="AO2997" s="8">
        <f t="shared" si="276"/>
        <v>68.359000000000009</v>
      </c>
      <c r="AP2997" s="8">
        <f t="shared" si="277"/>
        <v>3.078119715928306</v>
      </c>
      <c r="AQ2997" s="8">
        <f t="shared" si="278"/>
        <v>4</v>
      </c>
      <c r="AR2997" s="6">
        <v>41.405999999999999</v>
      </c>
      <c r="AS2997" s="1">
        <v>9.7780000000000005</v>
      </c>
      <c r="AT2997" s="3">
        <v>20.233000000000001</v>
      </c>
      <c r="AU2997" s="8">
        <f t="shared" si="279"/>
        <v>-4.9979999999999976</v>
      </c>
      <c r="AV2997" s="8">
        <f t="shared" si="281"/>
        <v>4.2346083043567191</v>
      </c>
      <c r="AW2997" s="8">
        <f t="shared" si="280"/>
        <v>4</v>
      </c>
      <c r="AX2997">
        <v>1</v>
      </c>
      <c r="BD2997">
        <v>1</v>
      </c>
      <c r="BI2997">
        <v>1</v>
      </c>
      <c r="BJ2997">
        <v>1</v>
      </c>
      <c r="BM2997">
        <v>1</v>
      </c>
      <c r="BP2997">
        <v>1</v>
      </c>
      <c r="CB2997">
        <v>1</v>
      </c>
      <c r="CF2997">
        <v>1</v>
      </c>
      <c r="CS2997">
        <v>1</v>
      </c>
      <c r="CX2997">
        <v>1</v>
      </c>
      <c r="DF2997">
        <v>1</v>
      </c>
      <c r="DK2997">
        <v>1</v>
      </c>
      <c r="DP2997">
        <v>1</v>
      </c>
      <c r="DY2997">
        <v>1</v>
      </c>
      <c r="ET2997">
        <v>1</v>
      </c>
      <c r="EY2997">
        <v>1</v>
      </c>
      <c r="FC2997">
        <v>1</v>
      </c>
      <c r="FD2997">
        <v>1</v>
      </c>
      <c r="FG2997">
        <v>1</v>
      </c>
    </row>
    <row r="2998" spans="1:178" x14ac:dyDescent="0.35">
      <c r="A2998" t="s">
        <v>6792</v>
      </c>
      <c r="B2998" t="s">
        <v>328</v>
      </c>
      <c r="C2998" t="s">
        <v>1169</v>
      </c>
      <c r="D2998" t="s">
        <v>1170</v>
      </c>
      <c r="F2998" t="s">
        <v>6793</v>
      </c>
      <c r="I2998" t="s">
        <v>6794</v>
      </c>
      <c r="J2998" t="s">
        <v>175</v>
      </c>
      <c r="K2998" t="s">
        <v>14294</v>
      </c>
      <c r="L2998">
        <v>40</v>
      </c>
      <c r="M2998" t="s">
        <v>1812</v>
      </c>
      <c r="N2998" t="s">
        <v>1446</v>
      </c>
      <c r="O2998">
        <v>500</v>
      </c>
      <c r="P2998">
        <v>25</v>
      </c>
      <c r="Q2998">
        <v>13</v>
      </c>
      <c r="R2998">
        <v>20</v>
      </c>
      <c r="S2998">
        <v>12</v>
      </c>
      <c r="T2998">
        <v>32</v>
      </c>
      <c r="U2998">
        <v>23</v>
      </c>
      <c r="V2998" t="s">
        <v>1588</v>
      </c>
      <c r="W2998" t="s">
        <v>6795</v>
      </c>
      <c r="X2998" t="s">
        <v>6790</v>
      </c>
      <c r="Y2998" t="s">
        <v>3563</v>
      </c>
      <c r="Z2998" t="s">
        <v>336</v>
      </c>
      <c r="AB2998" s="8"/>
      <c r="AC2998">
        <v>1</v>
      </c>
      <c r="AD2998">
        <v>1</v>
      </c>
      <c r="AF2998" t="s">
        <v>7444</v>
      </c>
      <c r="AL2998" s="6">
        <v>66.091999999999999</v>
      </c>
      <c r="AM2998" s="1">
        <v>13.244</v>
      </c>
      <c r="AN2998" s="3">
        <v>13.138999999999999</v>
      </c>
      <c r="AO2998" s="8">
        <f t="shared" si="276"/>
        <v>92.474999999999994</v>
      </c>
      <c r="AP2998" s="8">
        <f t="shared" si="277"/>
        <v>4.9903352461491997</v>
      </c>
      <c r="AQ2998" s="8">
        <f t="shared" si="278"/>
        <v>4</v>
      </c>
      <c r="AR2998" s="6">
        <v>68.692999999999998</v>
      </c>
      <c r="AS2998" s="1">
        <v>12.162000000000001</v>
      </c>
      <c r="AT2998" s="3">
        <v>11.635999999999999</v>
      </c>
      <c r="AU2998" s="8">
        <f t="shared" si="279"/>
        <v>-2.6009999999999991</v>
      </c>
      <c r="AV2998" s="8">
        <f t="shared" si="281"/>
        <v>5.6481664199967101</v>
      </c>
      <c r="AW2998" s="8">
        <f t="shared" si="280"/>
        <v>4</v>
      </c>
      <c r="AY2998">
        <v>1</v>
      </c>
      <c r="BE2998">
        <v>1</v>
      </c>
      <c r="BI2998">
        <v>1</v>
      </c>
      <c r="BJ2998">
        <v>1</v>
      </c>
      <c r="BK2998">
        <v>1</v>
      </c>
      <c r="BM2998">
        <v>1</v>
      </c>
      <c r="BS2998">
        <v>1</v>
      </c>
      <c r="CA2998">
        <v>1</v>
      </c>
      <c r="CF2998">
        <v>1</v>
      </c>
      <c r="CS2998">
        <v>1</v>
      </c>
      <c r="CX2998">
        <v>1</v>
      </c>
      <c r="DF2998">
        <v>1</v>
      </c>
      <c r="DK2998">
        <v>1</v>
      </c>
      <c r="DO2998">
        <v>1</v>
      </c>
      <c r="DZ2998">
        <v>1</v>
      </c>
      <c r="FC2998">
        <v>1</v>
      </c>
    </row>
    <row r="2999" spans="1:178" hidden="1" x14ac:dyDescent="0.35">
      <c r="A2999" t="s">
        <v>8689</v>
      </c>
      <c r="B2999" t="s">
        <v>269</v>
      </c>
      <c r="C2999" t="s">
        <v>319</v>
      </c>
      <c r="D2999" t="s">
        <v>363</v>
      </c>
      <c r="E2999" t="s">
        <v>843</v>
      </c>
      <c r="F2999" t="s">
        <v>8447</v>
      </c>
      <c r="I2999" t="s">
        <v>8691</v>
      </c>
      <c r="J2999" t="s">
        <v>294</v>
      </c>
      <c r="K2999" t="s">
        <v>14294</v>
      </c>
      <c r="L2999">
        <v>80</v>
      </c>
      <c r="M2999" t="s">
        <v>276</v>
      </c>
      <c r="N2999" t="s">
        <v>276</v>
      </c>
      <c r="O2999">
        <v>700</v>
      </c>
      <c r="P2999">
        <v>38</v>
      </c>
      <c r="Q2999">
        <v>25</v>
      </c>
      <c r="R2999">
        <v>20</v>
      </c>
      <c r="S2999">
        <v>16</v>
      </c>
      <c r="T2999">
        <v>32</v>
      </c>
      <c r="U2999">
        <v>28</v>
      </c>
      <c r="V2999" t="s">
        <v>4422</v>
      </c>
      <c r="W2999" t="s">
        <v>7960</v>
      </c>
      <c r="X2999" t="s">
        <v>445</v>
      </c>
      <c r="Y2999" t="s">
        <v>446</v>
      </c>
      <c r="Z2999" t="s">
        <v>181</v>
      </c>
      <c r="AB2999" s="8"/>
      <c r="AC2999">
        <v>1</v>
      </c>
      <c r="AF2999" t="s">
        <v>3724</v>
      </c>
      <c r="AG2999">
        <v>5</v>
      </c>
      <c r="AH2999">
        <v>1</v>
      </c>
      <c r="AL2999" s="6" t="s">
        <v>14292</v>
      </c>
      <c r="AM2999" s="1" t="s">
        <v>14292</v>
      </c>
      <c r="AN2999" s="3" t="s">
        <v>14292</v>
      </c>
      <c r="AO2999" s="8">
        <f t="shared" si="276"/>
        <v>0</v>
      </c>
      <c r="AP2999" s="8" t="e">
        <f t="shared" si="277"/>
        <v>#VALUE!</v>
      </c>
      <c r="AQ2999" s="8" t="e">
        <f t="shared" si="278"/>
        <v>#VALUE!</v>
      </c>
      <c r="AU2999" s="8" t="e">
        <f t="shared" si="279"/>
        <v>#VALUE!</v>
      </c>
      <c r="AV2999" s="8" t="e">
        <f t="shared" si="281"/>
        <v>#VALUE!</v>
      </c>
      <c r="AW2999" s="8" t="e">
        <f t="shared" si="280"/>
        <v>#VALUE!</v>
      </c>
      <c r="AX2999">
        <v>1</v>
      </c>
      <c r="BD2999">
        <v>1</v>
      </c>
      <c r="BH2999">
        <v>1</v>
      </c>
      <c r="BM2999">
        <v>1</v>
      </c>
      <c r="BS2999">
        <v>1</v>
      </c>
      <c r="CA2999">
        <v>1</v>
      </c>
      <c r="CG2999">
        <v>1</v>
      </c>
      <c r="CS2999">
        <v>1</v>
      </c>
      <c r="CY2999">
        <v>1</v>
      </c>
      <c r="DF2999">
        <v>1</v>
      </c>
      <c r="DN2999">
        <v>1</v>
      </c>
      <c r="DP2999">
        <v>1</v>
      </c>
      <c r="DX2999">
        <v>1</v>
      </c>
      <c r="DZ2999">
        <v>1</v>
      </c>
      <c r="ES2999">
        <v>1</v>
      </c>
      <c r="FC2999">
        <v>1</v>
      </c>
      <c r="FH2999">
        <v>1</v>
      </c>
    </row>
    <row r="3000" spans="1:178" x14ac:dyDescent="0.35">
      <c r="A3000" t="s">
        <v>6796</v>
      </c>
      <c r="B3000" t="s">
        <v>170</v>
      </c>
      <c r="C3000" t="s">
        <v>3322</v>
      </c>
      <c r="D3000" t="s">
        <v>3323</v>
      </c>
      <c r="F3000" t="s">
        <v>4063</v>
      </c>
      <c r="I3000" t="s">
        <v>6797</v>
      </c>
      <c r="J3000" t="s">
        <v>577</v>
      </c>
      <c r="K3000" t="s">
        <v>14294</v>
      </c>
      <c r="L3000">
        <v>20</v>
      </c>
      <c r="M3000" t="s">
        <v>1812</v>
      </c>
      <c r="N3000" t="s">
        <v>1446</v>
      </c>
      <c r="O3000">
        <v>600</v>
      </c>
      <c r="P3000">
        <v>25</v>
      </c>
      <c r="Q3000">
        <v>13</v>
      </c>
      <c r="R3000">
        <v>20</v>
      </c>
      <c r="S3000">
        <v>12</v>
      </c>
      <c r="T3000">
        <v>32</v>
      </c>
      <c r="U3000">
        <v>23</v>
      </c>
      <c r="V3000" t="s">
        <v>1783</v>
      </c>
      <c r="W3000" t="s">
        <v>3562</v>
      </c>
      <c r="Y3000" t="s">
        <v>3563</v>
      </c>
      <c r="Z3000" t="s">
        <v>336</v>
      </c>
      <c r="AB3000" s="8"/>
      <c r="AC3000">
        <v>1</v>
      </c>
      <c r="AF3000" t="s">
        <v>3276</v>
      </c>
      <c r="AG3000">
        <v>2</v>
      </c>
      <c r="AH3000">
        <v>1</v>
      </c>
      <c r="AL3000" s="6">
        <v>77.180999999999997</v>
      </c>
      <c r="AM3000" s="1">
        <v>9.843</v>
      </c>
      <c r="AN3000" s="3">
        <v>6.4939999999999998</v>
      </c>
      <c r="AO3000" s="8">
        <f t="shared" si="276"/>
        <v>93.518000000000001</v>
      </c>
      <c r="AP3000" s="8">
        <f t="shared" si="277"/>
        <v>7.8412069491008838</v>
      </c>
      <c r="AQ3000" s="8">
        <f t="shared" si="278"/>
        <v>4</v>
      </c>
      <c r="AR3000" s="6">
        <v>78.634</v>
      </c>
      <c r="AS3000" s="1">
        <v>9.6739999999999995</v>
      </c>
      <c r="AT3000" s="3">
        <v>5.431</v>
      </c>
      <c r="AU3000" s="8">
        <f t="shared" si="279"/>
        <v>-1.453000000000003</v>
      </c>
      <c r="AV3000" s="8">
        <f t="shared" si="281"/>
        <v>8.1283853628281992</v>
      </c>
      <c r="AW3000" s="8">
        <f t="shared" si="280"/>
        <v>4</v>
      </c>
      <c r="AX3000">
        <v>1</v>
      </c>
      <c r="BC3000">
        <v>1</v>
      </c>
      <c r="BE3000">
        <v>1</v>
      </c>
      <c r="BH3000">
        <v>1</v>
      </c>
      <c r="BM3000">
        <v>1</v>
      </c>
      <c r="BS3000">
        <v>1</v>
      </c>
      <c r="CA3000">
        <v>1</v>
      </c>
      <c r="CF3000">
        <v>1</v>
      </c>
      <c r="CS3000">
        <v>1</v>
      </c>
      <c r="CT3000">
        <v>1</v>
      </c>
      <c r="CY3000">
        <v>1</v>
      </c>
      <c r="DE3000">
        <v>1</v>
      </c>
      <c r="DO3000">
        <v>1</v>
      </c>
      <c r="EB3000">
        <v>1</v>
      </c>
      <c r="FC3000">
        <v>1</v>
      </c>
      <c r="FE3000">
        <v>1</v>
      </c>
    </row>
    <row r="3001" spans="1:178" x14ac:dyDescent="0.35">
      <c r="A3001" t="s">
        <v>6803</v>
      </c>
      <c r="B3001" t="s">
        <v>465</v>
      </c>
      <c r="C3001" t="s">
        <v>633</v>
      </c>
      <c r="D3001" t="s">
        <v>634</v>
      </c>
      <c r="E3001" t="s">
        <v>1186</v>
      </c>
      <c r="F3001" t="s">
        <v>6102</v>
      </c>
      <c r="I3001" t="s">
        <v>6804</v>
      </c>
      <c r="J3001" t="s">
        <v>2063</v>
      </c>
      <c r="K3001" t="s">
        <v>295</v>
      </c>
      <c r="L3001">
        <v>80</v>
      </c>
      <c r="M3001" t="s">
        <v>1812</v>
      </c>
      <c r="N3001" t="s">
        <v>1812</v>
      </c>
      <c r="O3001">
        <v>600</v>
      </c>
      <c r="P3001">
        <v>25</v>
      </c>
      <c r="Q3001">
        <v>13</v>
      </c>
      <c r="R3001">
        <v>20</v>
      </c>
      <c r="S3001">
        <v>12</v>
      </c>
      <c r="T3001">
        <v>32</v>
      </c>
      <c r="U3001">
        <v>23</v>
      </c>
      <c r="V3001" t="s">
        <v>6805</v>
      </c>
      <c r="W3001" t="s">
        <v>6806</v>
      </c>
      <c r="Y3001" t="s">
        <v>3563</v>
      </c>
      <c r="Z3001" t="s">
        <v>336</v>
      </c>
      <c r="AB3001" s="8"/>
      <c r="AC3001">
        <v>1</v>
      </c>
      <c r="AF3001" t="s">
        <v>7444</v>
      </c>
      <c r="AL3001" s="6">
        <v>43.268000000000001</v>
      </c>
      <c r="AM3001" s="1">
        <v>21.279</v>
      </c>
      <c r="AN3001" s="3">
        <v>22.09</v>
      </c>
      <c r="AO3001" s="8">
        <f t="shared" si="276"/>
        <v>86.637</v>
      </c>
      <c r="AP3001" s="8">
        <f t="shared" si="277"/>
        <v>2.0333662296160533</v>
      </c>
      <c r="AQ3001" s="8">
        <f t="shared" si="278"/>
        <v>4</v>
      </c>
      <c r="AR3001" s="6">
        <v>43.454999999999998</v>
      </c>
      <c r="AS3001" s="1">
        <v>21.03</v>
      </c>
      <c r="AT3001" s="3">
        <v>20.800999999999998</v>
      </c>
      <c r="AU3001" s="8">
        <f t="shared" si="279"/>
        <v>-0.18699999999999761</v>
      </c>
      <c r="AV3001" s="8">
        <f t="shared" si="281"/>
        <v>2.0663338088445076</v>
      </c>
      <c r="AW3001" s="8">
        <f t="shared" si="280"/>
        <v>4</v>
      </c>
      <c r="AY3001">
        <v>1</v>
      </c>
      <c r="BI3001">
        <v>1</v>
      </c>
      <c r="BJ3001">
        <v>1</v>
      </c>
      <c r="BK3001">
        <v>1</v>
      </c>
      <c r="BM3001">
        <v>1</v>
      </c>
      <c r="BS3001">
        <v>1</v>
      </c>
      <c r="CB3001">
        <v>1</v>
      </c>
      <c r="CF3001">
        <v>1</v>
      </c>
      <c r="CO3001">
        <v>1</v>
      </c>
      <c r="CS3001">
        <v>1</v>
      </c>
      <c r="CX3001">
        <v>1</v>
      </c>
      <c r="CY3001">
        <v>1</v>
      </c>
      <c r="DF3001">
        <v>1</v>
      </c>
      <c r="DP3001">
        <v>1</v>
      </c>
      <c r="DU3001">
        <v>1</v>
      </c>
      <c r="DX3001">
        <v>1</v>
      </c>
      <c r="DZ3001">
        <v>1</v>
      </c>
      <c r="EC3001">
        <v>1</v>
      </c>
      <c r="ED3001">
        <v>1</v>
      </c>
      <c r="EY3001">
        <v>1</v>
      </c>
      <c r="FA3001">
        <v>1</v>
      </c>
      <c r="FB3001">
        <v>1</v>
      </c>
      <c r="FC3001">
        <v>1</v>
      </c>
      <c r="FD3001">
        <v>1</v>
      </c>
      <c r="FJ3001">
        <v>1</v>
      </c>
      <c r="FM3001">
        <v>1</v>
      </c>
      <c r="FV3001" t="s">
        <v>1467</v>
      </c>
    </row>
    <row r="3002" spans="1:178" x14ac:dyDescent="0.35">
      <c r="A3002" t="s">
        <v>6809</v>
      </c>
      <c r="B3002" t="s">
        <v>170</v>
      </c>
      <c r="C3002" t="s">
        <v>472</v>
      </c>
      <c r="D3002" t="s">
        <v>473</v>
      </c>
      <c r="F3002" t="s">
        <v>6812</v>
      </c>
      <c r="I3002" t="s">
        <v>6813</v>
      </c>
      <c r="J3002" t="s">
        <v>175</v>
      </c>
      <c r="K3002" t="s">
        <v>14294</v>
      </c>
      <c r="L3002">
        <v>40</v>
      </c>
      <c r="M3002" t="s">
        <v>1812</v>
      </c>
      <c r="N3002" t="s">
        <v>1446</v>
      </c>
      <c r="O3002">
        <v>600</v>
      </c>
      <c r="P3002">
        <v>25</v>
      </c>
      <c r="Q3002">
        <v>13</v>
      </c>
      <c r="R3002">
        <v>20</v>
      </c>
      <c r="S3002">
        <v>12</v>
      </c>
      <c r="T3002">
        <v>32</v>
      </c>
      <c r="U3002">
        <v>23</v>
      </c>
      <c r="V3002" t="s">
        <v>1783</v>
      </c>
      <c r="W3002" t="s">
        <v>6799</v>
      </c>
      <c r="Y3002" t="s">
        <v>3563</v>
      </c>
      <c r="Z3002" t="s">
        <v>336</v>
      </c>
      <c r="AB3002" s="8"/>
      <c r="AC3002">
        <v>1</v>
      </c>
      <c r="AF3002" t="s">
        <v>7444</v>
      </c>
      <c r="AL3002" s="6">
        <v>46.45</v>
      </c>
      <c r="AM3002" s="1">
        <v>7.6289999999999996</v>
      </c>
      <c r="AN3002" s="3">
        <v>31.952000000000002</v>
      </c>
      <c r="AO3002" s="8">
        <f t="shared" si="276"/>
        <v>86.031000000000006</v>
      </c>
      <c r="AP3002" s="8">
        <f t="shared" si="277"/>
        <v>6.088609254161752</v>
      </c>
      <c r="AQ3002" s="8">
        <f t="shared" si="278"/>
        <v>4</v>
      </c>
      <c r="AR3002" s="6">
        <v>45.414999999999999</v>
      </c>
      <c r="AS3002" s="1">
        <v>6.4630000000000001</v>
      </c>
      <c r="AT3002" s="3">
        <v>35.558999999999997</v>
      </c>
      <c r="AU3002" s="8">
        <f t="shared" si="279"/>
        <v>1.0350000000000037</v>
      </c>
      <c r="AV3002" s="8">
        <f t="shared" si="281"/>
        <v>7.0269224818195886</v>
      </c>
      <c r="AW3002" s="8">
        <f t="shared" si="280"/>
        <v>4</v>
      </c>
      <c r="AY3002">
        <v>1</v>
      </c>
      <c r="BF3002">
        <v>1</v>
      </c>
      <c r="BK3002">
        <v>1</v>
      </c>
      <c r="BM3002">
        <v>1</v>
      </c>
      <c r="BP3002">
        <v>1</v>
      </c>
      <c r="BS3002">
        <v>1</v>
      </c>
      <c r="CB3002">
        <v>1</v>
      </c>
      <c r="CF3002">
        <v>1</v>
      </c>
      <c r="CR3002">
        <v>1</v>
      </c>
      <c r="CX3002">
        <v>1</v>
      </c>
      <c r="DA3002">
        <v>1</v>
      </c>
      <c r="DF3002">
        <v>1</v>
      </c>
      <c r="DO3002">
        <v>1</v>
      </c>
      <c r="EA3002">
        <v>1</v>
      </c>
      <c r="FB3002">
        <v>1</v>
      </c>
      <c r="FC3002">
        <v>1</v>
      </c>
    </row>
    <row r="3003" spans="1:178" x14ac:dyDescent="0.35">
      <c r="A3003" t="s">
        <v>6824</v>
      </c>
      <c r="B3003" t="s">
        <v>170</v>
      </c>
      <c r="C3003" t="s">
        <v>472</v>
      </c>
      <c r="D3003" t="s">
        <v>473</v>
      </c>
      <c r="F3003" t="s">
        <v>534</v>
      </c>
      <c r="I3003" t="s">
        <v>6825</v>
      </c>
      <c r="J3003" t="s">
        <v>175</v>
      </c>
      <c r="K3003" t="s">
        <v>176</v>
      </c>
      <c r="L3003">
        <v>300</v>
      </c>
      <c r="M3003" t="s">
        <v>1812</v>
      </c>
      <c r="N3003" t="s">
        <v>1446</v>
      </c>
      <c r="O3003">
        <v>600</v>
      </c>
      <c r="P3003">
        <v>25</v>
      </c>
      <c r="Q3003">
        <v>13</v>
      </c>
      <c r="R3003">
        <v>20</v>
      </c>
      <c r="S3003">
        <v>12</v>
      </c>
      <c r="T3003">
        <v>32</v>
      </c>
      <c r="U3003">
        <v>23</v>
      </c>
      <c r="V3003" t="s">
        <v>1588</v>
      </c>
      <c r="W3003" t="s">
        <v>6799</v>
      </c>
      <c r="Y3003" t="s">
        <v>3563</v>
      </c>
      <c r="Z3003" t="s">
        <v>336</v>
      </c>
      <c r="AB3003" s="8"/>
      <c r="AC3003">
        <v>1</v>
      </c>
      <c r="AF3003" t="s">
        <v>4051</v>
      </c>
      <c r="AL3003" s="6">
        <v>65.790999999999997</v>
      </c>
      <c r="AM3003" s="1">
        <v>6.9939999999999998</v>
      </c>
      <c r="AN3003" s="3">
        <v>13.474</v>
      </c>
      <c r="AO3003" s="8">
        <f t="shared" si="276"/>
        <v>86.259</v>
      </c>
      <c r="AP3003" s="8">
        <f t="shared" si="277"/>
        <v>9.4067772376322569</v>
      </c>
      <c r="AQ3003" s="8">
        <f t="shared" si="278"/>
        <v>4</v>
      </c>
      <c r="AR3003" s="6">
        <v>67.111000000000004</v>
      </c>
      <c r="AS3003" s="1">
        <v>6.38</v>
      </c>
      <c r="AT3003" s="3">
        <v>11.233000000000001</v>
      </c>
      <c r="AU3003" s="8">
        <f t="shared" si="279"/>
        <v>-1.3200000000000074</v>
      </c>
      <c r="AV3003" s="8">
        <f t="shared" si="281"/>
        <v>10.51896551724138</v>
      </c>
      <c r="AW3003" s="8">
        <f t="shared" si="280"/>
        <v>5</v>
      </c>
      <c r="AX3003">
        <v>1</v>
      </c>
      <c r="AY3003">
        <v>1</v>
      </c>
      <c r="BH3003">
        <v>1</v>
      </c>
      <c r="BM3003">
        <v>1</v>
      </c>
      <c r="BS3003">
        <v>1</v>
      </c>
      <c r="BT3003">
        <v>1</v>
      </c>
      <c r="BX3003">
        <v>1</v>
      </c>
      <c r="CC3003">
        <v>1</v>
      </c>
      <c r="CE3003">
        <v>1</v>
      </c>
      <c r="CO3003">
        <v>1</v>
      </c>
      <c r="CS3003">
        <v>1</v>
      </c>
      <c r="CX3003">
        <v>1</v>
      </c>
      <c r="DF3003">
        <v>1</v>
      </c>
      <c r="DO3003">
        <v>1</v>
      </c>
      <c r="DP3003">
        <v>1</v>
      </c>
      <c r="DY3003">
        <v>1</v>
      </c>
      <c r="ES3003">
        <v>1</v>
      </c>
      <c r="ET3003">
        <v>1</v>
      </c>
      <c r="EY3003">
        <v>1</v>
      </c>
      <c r="EZ3003">
        <v>1</v>
      </c>
      <c r="FA3003">
        <v>1</v>
      </c>
      <c r="FC3003">
        <v>1</v>
      </c>
      <c r="FE3003">
        <v>1</v>
      </c>
      <c r="FG3003">
        <v>1</v>
      </c>
    </row>
    <row r="3004" spans="1:178" x14ac:dyDescent="0.35">
      <c r="A3004" t="s">
        <v>6854</v>
      </c>
      <c r="B3004" t="s">
        <v>328</v>
      </c>
      <c r="C3004" t="s">
        <v>1169</v>
      </c>
      <c r="D3004" t="s">
        <v>1170</v>
      </c>
      <c r="F3004" t="s">
        <v>2102</v>
      </c>
      <c r="I3004" t="s">
        <v>6855</v>
      </c>
      <c r="J3004" t="s">
        <v>507</v>
      </c>
      <c r="K3004" t="s">
        <v>295</v>
      </c>
      <c r="L3004">
        <v>40</v>
      </c>
      <c r="M3004" t="s">
        <v>1812</v>
      </c>
      <c r="N3004" t="s">
        <v>1446</v>
      </c>
      <c r="O3004">
        <v>600</v>
      </c>
      <c r="P3004">
        <v>25</v>
      </c>
      <c r="Q3004">
        <v>13</v>
      </c>
      <c r="R3004">
        <v>20</v>
      </c>
      <c r="S3004">
        <v>12</v>
      </c>
      <c r="T3004">
        <v>32</v>
      </c>
      <c r="U3004">
        <v>23</v>
      </c>
      <c r="V3004" t="s">
        <v>1773</v>
      </c>
      <c r="W3004" t="s">
        <v>6795</v>
      </c>
      <c r="X3004" t="s">
        <v>6790</v>
      </c>
      <c r="Y3004" t="s">
        <v>3563</v>
      </c>
      <c r="Z3004" t="s">
        <v>336</v>
      </c>
      <c r="AB3004" s="8"/>
      <c r="AC3004">
        <v>1</v>
      </c>
      <c r="AF3004" t="s">
        <v>7444</v>
      </c>
      <c r="AL3004" s="6">
        <v>46.69</v>
      </c>
      <c r="AM3004" s="1">
        <v>11.698</v>
      </c>
      <c r="AN3004" s="3">
        <v>22.843</v>
      </c>
      <c r="AO3004" s="8">
        <f t="shared" si="276"/>
        <v>81.230999999999995</v>
      </c>
      <c r="AP3004" s="8">
        <f t="shared" si="277"/>
        <v>3.9912805607796202</v>
      </c>
      <c r="AQ3004" s="8">
        <f t="shared" si="278"/>
        <v>4</v>
      </c>
      <c r="AR3004" s="6">
        <v>44.188000000000002</v>
      </c>
      <c r="AS3004" s="1">
        <v>13.305</v>
      </c>
      <c r="AT3004" s="3">
        <v>21.495000000000001</v>
      </c>
      <c r="AU3004" s="8">
        <f t="shared" si="279"/>
        <v>2.5019999999999953</v>
      </c>
      <c r="AV3004" s="8">
        <f t="shared" si="281"/>
        <v>3.321157459601654</v>
      </c>
      <c r="AW3004" s="8">
        <f t="shared" si="280"/>
        <v>4</v>
      </c>
      <c r="AY3004">
        <v>1</v>
      </c>
      <c r="BE3004">
        <v>1</v>
      </c>
      <c r="BI3004">
        <v>1</v>
      </c>
      <c r="BJ3004">
        <v>1</v>
      </c>
      <c r="BM3004">
        <v>1</v>
      </c>
      <c r="BS3004">
        <v>1</v>
      </c>
      <c r="CA3004">
        <v>1</v>
      </c>
      <c r="CF3004">
        <v>1</v>
      </c>
      <c r="CS3004">
        <v>1</v>
      </c>
      <c r="CW3004">
        <v>1</v>
      </c>
      <c r="DF3004">
        <v>1</v>
      </c>
      <c r="DO3004">
        <v>1</v>
      </c>
      <c r="DZ3004">
        <v>1</v>
      </c>
      <c r="EY3004">
        <v>1</v>
      </c>
      <c r="FB3004">
        <v>1</v>
      </c>
    </row>
    <row r="3005" spans="1:178" x14ac:dyDescent="0.35">
      <c r="A3005" t="s">
        <v>6858</v>
      </c>
      <c r="B3005" t="s">
        <v>170</v>
      </c>
      <c r="C3005" t="s">
        <v>991</v>
      </c>
      <c r="D3005" t="s">
        <v>3467</v>
      </c>
      <c r="F3005" t="s">
        <v>6859</v>
      </c>
      <c r="I3005" t="s">
        <v>6860</v>
      </c>
      <c r="J3005" t="s">
        <v>175</v>
      </c>
      <c r="K3005" t="s">
        <v>1417</v>
      </c>
      <c r="L3005">
        <v>300</v>
      </c>
      <c r="M3005" t="s">
        <v>1812</v>
      </c>
      <c r="N3005" t="s">
        <v>1446</v>
      </c>
      <c r="O3005">
        <v>700</v>
      </c>
      <c r="P3005">
        <v>25</v>
      </c>
      <c r="Q3005">
        <v>13</v>
      </c>
      <c r="R3005">
        <v>20</v>
      </c>
      <c r="S3005">
        <v>12</v>
      </c>
      <c r="T3005">
        <v>32</v>
      </c>
      <c r="U3005">
        <v>23</v>
      </c>
      <c r="V3005" t="s">
        <v>1588</v>
      </c>
      <c r="W3005" t="s">
        <v>6861</v>
      </c>
      <c r="Y3005" t="s">
        <v>3563</v>
      </c>
      <c r="Z3005" t="s">
        <v>336</v>
      </c>
      <c r="AB3005" s="8"/>
      <c r="AC3005">
        <v>1</v>
      </c>
      <c r="AF3005" t="s">
        <v>6416</v>
      </c>
      <c r="AG3005">
        <v>1</v>
      </c>
      <c r="AH3005">
        <v>3.5</v>
      </c>
      <c r="AL3005" s="6">
        <v>28.451000000000001</v>
      </c>
      <c r="AM3005" s="1">
        <v>9.4830000000000005</v>
      </c>
      <c r="AN3005" s="3">
        <v>39.107999999999997</v>
      </c>
      <c r="AO3005" s="8">
        <f t="shared" si="276"/>
        <v>77.042000000000002</v>
      </c>
      <c r="AP3005" s="8">
        <f t="shared" si="277"/>
        <v>3.0002109037224507</v>
      </c>
      <c r="AQ3005" s="8">
        <f t="shared" si="278"/>
        <v>4</v>
      </c>
      <c r="AR3005" s="6">
        <v>33.189</v>
      </c>
      <c r="AS3005" s="1">
        <v>6.6710000000000003</v>
      </c>
      <c r="AT3005" s="3">
        <v>41.427999999999997</v>
      </c>
      <c r="AU3005" s="8">
        <f t="shared" si="279"/>
        <v>-4.7379999999999995</v>
      </c>
      <c r="AV3005" s="8">
        <f t="shared" si="281"/>
        <v>4.9751161744865833</v>
      </c>
      <c r="AW3005" s="8">
        <f t="shared" si="280"/>
        <v>4</v>
      </c>
      <c r="AZ3005">
        <v>1</v>
      </c>
      <c r="BH3005">
        <v>1</v>
      </c>
      <c r="BM3005">
        <v>1</v>
      </c>
      <c r="BR3005">
        <v>1</v>
      </c>
      <c r="BX3005">
        <v>1</v>
      </c>
      <c r="CC3005">
        <v>1</v>
      </c>
      <c r="CE3005">
        <v>1</v>
      </c>
      <c r="CN3005">
        <v>1</v>
      </c>
      <c r="CS3005">
        <v>1</v>
      </c>
      <c r="CU3005">
        <v>1</v>
      </c>
      <c r="CY3005">
        <v>1</v>
      </c>
      <c r="DE3005">
        <v>1</v>
      </c>
      <c r="DF3005">
        <v>1</v>
      </c>
      <c r="DG3005">
        <v>1</v>
      </c>
      <c r="DQ3005">
        <v>1</v>
      </c>
      <c r="DU3005">
        <v>1</v>
      </c>
      <c r="DW3005">
        <v>1</v>
      </c>
      <c r="DZ3005">
        <v>1</v>
      </c>
      <c r="ED3005">
        <v>1</v>
      </c>
      <c r="FB3005">
        <v>1</v>
      </c>
      <c r="FK3005">
        <v>1</v>
      </c>
      <c r="FT3005">
        <v>1</v>
      </c>
    </row>
    <row r="3006" spans="1:178" x14ac:dyDescent="0.35">
      <c r="A3006" t="s">
        <v>6858</v>
      </c>
      <c r="B3006" t="s">
        <v>170</v>
      </c>
      <c r="C3006" t="s">
        <v>991</v>
      </c>
      <c r="D3006" t="s">
        <v>3467</v>
      </c>
      <c r="F3006" t="s">
        <v>6859</v>
      </c>
      <c r="I3006" t="s">
        <v>6862</v>
      </c>
      <c r="J3006" t="s">
        <v>274</v>
      </c>
      <c r="K3006" t="s">
        <v>295</v>
      </c>
      <c r="L3006">
        <v>300</v>
      </c>
      <c r="M3006" t="s">
        <v>1812</v>
      </c>
      <c r="N3006" t="s">
        <v>1446</v>
      </c>
      <c r="O3006">
        <v>700</v>
      </c>
      <c r="P3006">
        <v>25</v>
      </c>
      <c r="Q3006">
        <v>13</v>
      </c>
      <c r="R3006">
        <v>20</v>
      </c>
      <c r="S3006">
        <v>12</v>
      </c>
      <c r="T3006">
        <v>32</v>
      </c>
      <c r="U3006">
        <v>23</v>
      </c>
      <c r="V3006" t="s">
        <v>1588</v>
      </c>
      <c r="W3006" t="s">
        <v>6861</v>
      </c>
      <c r="Y3006" t="s">
        <v>3563</v>
      </c>
      <c r="Z3006" t="s">
        <v>336</v>
      </c>
      <c r="AB3006" s="8"/>
      <c r="AC3006">
        <v>1</v>
      </c>
      <c r="AF3006" t="s">
        <v>4051</v>
      </c>
      <c r="AG3006">
        <v>4</v>
      </c>
      <c r="AH3006">
        <v>5</v>
      </c>
      <c r="AL3006" s="6">
        <v>28.451000000000001</v>
      </c>
      <c r="AM3006" s="1">
        <v>9.4830000000000005</v>
      </c>
      <c r="AN3006" s="3">
        <v>39.107999999999997</v>
      </c>
      <c r="AO3006" s="8">
        <f t="shared" si="276"/>
        <v>77.042000000000002</v>
      </c>
      <c r="AP3006" s="8">
        <f t="shared" si="277"/>
        <v>3.0002109037224507</v>
      </c>
      <c r="AQ3006" s="8">
        <f t="shared" si="278"/>
        <v>4</v>
      </c>
      <c r="AR3006" s="6">
        <v>33.189</v>
      </c>
      <c r="AS3006" s="1">
        <v>6.6710000000000003</v>
      </c>
      <c r="AT3006" s="3">
        <v>41.427999999999997</v>
      </c>
      <c r="AU3006" s="8">
        <f t="shared" si="279"/>
        <v>-4.7379999999999995</v>
      </c>
      <c r="AV3006" s="8">
        <f t="shared" si="281"/>
        <v>4.9751161744865833</v>
      </c>
      <c r="AW3006" s="8">
        <f t="shared" si="280"/>
        <v>4</v>
      </c>
      <c r="AZ3006">
        <v>1</v>
      </c>
      <c r="BH3006">
        <v>1</v>
      </c>
      <c r="BM3006">
        <v>1</v>
      </c>
      <c r="BP3006">
        <v>1</v>
      </c>
      <c r="BR3006">
        <v>1</v>
      </c>
      <c r="BX3006">
        <v>1</v>
      </c>
      <c r="CC3006">
        <v>1</v>
      </c>
      <c r="CE3006">
        <v>1</v>
      </c>
      <c r="CN3006">
        <v>1</v>
      </c>
      <c r="CT3006">
        <v>1</v>
      </c>
      <c r="CY3006">
        <v>1</v>
      </c>
      <c r="DF3006">
        <v>1</v>
      </c>
      <c r="DG3006">
        <v>1</v>
      </c>
      <c r="DQ3006">
        <v>1</v>
      </c>
      <c r="DR3006">
        <v>1</v>
      </c>
      <c r="DU3006">
        <v>1</v>
      </c>
      <c r="DZ3006">
        <v>1</v>
      </c>
      <c r="ED3006">
        <v>1</v>
      </c>
      <c r="EN3006">
        <v>1</v>
      </c>
      <c r="EO3006">
        <v>1</v>
      </c>
      <c r="EP3006">
        <v>1</v>
      </c>
      <c r="EY3006">
        <v>1</v>
      </c>
      <c r="FB3006">
        <v>1</v>
      </c>
      <c r="FK3006">
        <v>1</v>
      </c>
      <c r="FT3006">
        <v>1</v>
      </c>
    </row>
    <row r="3007" spans="1:178" x14ac:dyDescent="0.35">
      <c r="A3007" t="s">
        <v>6870</v>
      </c>
      <c r="B3007" t="s">
        <v>465</v>
      </c>
      <c r="C3007" t="s">
        <v>1212</v>
      </c>
      <c r="D3007" t="s">
        <v>1213</v>
      </c>
      <c r="E3007" t="s">
        <v>1257</v>
      </c>
      <c r="F3007" t="s">
        <v>1590</v>
      </c>
      <c r="I3007" t="s">
        <v>6873</v>
      </c>
      <c r="J3007" t="s">
        <v>507</v>
      </c>
      <c r="K3007" t="s">
        <v>200</v>
      </c>
      <c r="L3007">
        <v>40</v>
      </c>
      <c r="M3007" t="s">
        <v>1812</v>
      </c>
      <c r="N3007" t="s">
        <v>1592</v>
      </c>
      <c r="O3007">
        <v>800</v>
      </c>
      <c r="P3007">
        <v>25</v>
      </c>
      <c r="Q3007">
        <v>13</v>
      </c>
      <c r="R3007">
        <v>20</v>
      </c>
      <c r="S3007">
        <v>12</v>
      </c>
      <c r="T3007">
        <v>32</v>
      </c>
      <c r="U3007">
        <v>23</v>
      </c>
      <c r="V3007" t="s">
        <v>1588</v>
      </c>
      <c r="W3007" t="s">
        <v>6795</v>
      </c>
      <c r="Y3007" t="s">
        <v>3563</v>
      </c>
      <c r="Z3007" t="s">
        <v>336</v>
      </c>
      <c r="AB3007" s="8"/>
      <c r="AC3007">
        <v>1</v>
      </c>
      <c r="AF3007" t="s">
        <v>4051</v>
      </c>
      <c r="AG3007">
        <v>5</v>
      </c>
      <c r="AH3007">
        <v>2.4</v>
      </c>
      <c r="AL3007" s="6">
        <v>71.003</v>
      </c>
      <c r="AM3007" s="1">
        <v>15.456</v>
      </c>
      <c r="AN3007" s="3">
        <v>7.3449999999999998</v>
      </c>
      <c r="AO3007" s="8">
        <f t="shared" si="276"/>
        <v>93.804000000000002</v>
      </c>
      <c r="AP3007" s="8">
        <f t="shared" si="277"/>
        <v>4.5938793995859211</v>
      </c>
      <c r="AQ3007" s="8">
        <f t="shared" si="278"/>
        <v>4</v>
      </c>
      <c r="AR3007" s="6">
        <v>76.599999999999994</v>
      </c>
      <c r="AS3007" s="1">
        <v>13.832000000000001</v>
      </c>
      <c r="AT3007" s="3">
        <v>4.7249999999999996</v>
      </c>
      <c r="AU3007" s="8">
        <f t="shared" si="279"/>
        <v>-5.5969999999999942</v>
      </c>
      <c r="AV3007" s="8">
        <f t="shared" si="281"/>
        <v>5.5378831694621162</v>
      </c>
      <c r="AW3007" s="8">
        <f t="shared" si="280"/>
        <v>4</v>
      </c>
      <c r="AX3007">
        <v>1</v>
      </c>
      <c r="BC3007">
        <v>1</v>
      </c>
      <c r="BH3007">
        <v>1</v>
      </c>
      <c r="BK3007">
        <v>1</v>
      </c>
      <c r="BM3007">
        <v>1</v>
      </c>
      <c r="BS3007">
        <v>1</v>
      </c>
      <c r="BX3007">
        <v>1</v>
      </c>
      <c r="CA3007">
        <v>1</v>
      </c>
      <c r="CB3007">
        <v>1</v>
      </c>
      <c r="CF3007">
        <v>1</v>
      </c>
      <c r="CS3007">
        <v>1</v>
      </c>
      <c r="CX3007">
        <v>1</v>
      </c>
      <c r="DF3007">
        <v>1</v>
      </c>
      <c r="DK3007">
        <v>1</v>
      </c>
      <c r="DP3007">
        <v>1</v>
      </c>
      <c r="DU3007">
        <v>1</v>
      </c>
      <c r="DY3007">
        <v>1</v>
      </c>
      <c r="EY3007">
        <v>1</v>
      </c>
      <c r="EZ3007">
        <v>1</v>
      </c>
      <c r="FB3007">
        <v>1</v>
      </c>
      <c r="FC3007">
        <v>1</v>
      </c>
      <c r="FM3007">
        <v>1</v>
      </c>
      <c r="FU3007">
        <v>1</v>
      </c>
      <c r="FV3007" t="s">
        <v>1467</v>
      </c>
    </row>
    <row r="3008" spans="1:178" hidden="1" x14ac:dyDescent="0.35">
      <c r="A3008" t="s">
        <v>8706</v>
      </c>
      <c r="B3008" t="s">
        <v>269</v>
      </c>
      <c r="C3008" t="s">
        <v>319</v>
      </c>
      <c r="D3008" t="s">
        <v>1433</v>
      </c>
      <c r="F3008" t="s">
        <v>6010</v>
      </c>
      <c r="I3008" t="s">
        <v>8707</v>
      </c>
      <c r="J3008" t="s">
        <v>175</v>
      </c>
      <c r="K3008" t="s">
        <v>1417</v>
      </c>
      <c r="L3008">
        <v>20</v>
      </c>
      <c r="M3008" t="s">
        <v>276</v>
      </c>
      <c r="N3008" t="s">
        <v>276</v>
      </c>
      <c r="O3008">
        <v>150</v>
      </c>
      <c r="P3008">
        <v>35</v>
      </c>
      <c r="Q3008">
        <v>24</v>
      </c>
      <c r="W3008" t="s">
        <v>8708</v>
      </c>
      <c r="X3008" t="s">
        <v>279</v>
      </c>
      <c r="Y3008" t="s">
        <v>280</v>
      </c>
      <c r="Z3008" t="s">
        <v>181</v>
      </c>
      <c r="AB3008" s="8"/>
      <c r="AC3008">
        <v>1</v>
      </c>
      <c r="AF3008" t="s">
        <v>6416</v>
      </c>
      <c r="AG3008">
        <v>1</v>
      </c>
      <c r="AH3008">
        <v>2</v>
      </c>
      <c r="AL3008" s="6" t="s">
        <v>14292</v>
      </c>
      <c r="AM3008" s="1" t="s">
        <v>14292</v>
      </c>
      <c r="AN3008" s="3" t="s">
        <v>14292</v>
      </c>
      <c r="AO3008" s="8">
        <f t="shared" si="276"/>
        <v>0</v>
      </c>
      <c r="AP3008" s="8" t="e">
        <f t="shared" si="277"/>
        <v>#VALUE!</v>
      </c>
      <c r="AQ3008" s="8" t="e">
        <f t="shared" si="278"/>
        <v>#VALUE!</v>
      </c>
      <c r="AU3008" s="8" t="e">
        <f t="shared" si="279"/>
        <v>#VALUE!</v>
      </c>
      <c r="AV3008" s="8" t="e">
        <f t="shared" si="281"/>
        <v>#VALUE!</v>
      </c>
      <c r="AW3008" s="8" t="e">
        <f t="shared" si="280"/>
        <v>#VALUE!</v>
      </c>
      <c r="AZ3008">
        <v>1</v>
      </c>
      <c r="BK3008">
        <v>1</v>
      </c>
      <c r="BM3008">
        <v>1</v>
      </c>
      <c r="BP3008">
        <v>1</v>
      </c>
      <c r="BQ3008">
        <v>1</v>
      </c>
      <c r="BZ3008">
        <v>1</v>
      </c>
      <c r="CE3008">
        <v>1</v>
      </c>
      <c r="CF3008">
        <v>1</v>
      </c>
      <c r="CI3008">
        <v>1</v>
      </c>
      <c r="CS3008">
        <v>1</v>
      </c>
      <c r="CY3008">
        <v>1</v>
      </c>
      <c r="DD3008">
        <v>1</v>
      </c>
      <c r="DR3008">
        <v>1</v>
      </c>
      <c r="EE3008">
        <v>1</v>
      </c>
      <c r="EY3008">
        <v>1</v>
      </c>
      <c r="FC3008">
        <v>1</v>
      </c>
    </row>
    <row r="3009" spans="1:178" x14ac:dyDescent="0.35">
      <c r="A3009" t="s">
        <v>6880</v>
      </c>
      <c r="B3009" t="s">
        <v>269</v>
      </c>
      <c r="C3009" t="s">
        <v>290</v>
      </c>
      <c r="D3009" t="s">
        <v>1053</v>
      </c>
      <c r="E3009" t="s">
        <v>1053</v>
      </c>
      <c r="F3009" t="s">
        <v>6882</v>
      </c>
      <c r="I3009" t="s">
        <v>6883</v>
      </c>
      <c r="J3009" t="s">
        <v>175</v>
      </c>
      <c r="K3009" t="s">
        <v>275</v>
      </c>
      <c r="L3009">
        <v>80</v>
      </c>
      <c r="M3009" t="s">
        <v>1812</v>
      </c>
      <c r="N3009" t="s">
        <v>3264</v>
      </c>
      <c r="O3009">
        <v>800</v>
      </c>
      <c r="P3009">
        <v>25</v>
      </c>
      <c r="Q3009">
        <v>13</v>
      </c>
      <c r="R3009">
        <v>20</v>
      </c>
      <c r="S3009">
        <v>12</v>
      </c>
      <c r="T3009">
        <v>32</v>
      </c>
      <c r="U3009">
        <v>23</v>
      </c>
      <c r="V3009" t="s">
        <v>6823</v>
      </c>
      <c r="W3009" t="s">
        <v>6790</v>
      </c>
      <c r="Y3009" t="s">
        <v>3563</v>
      </c>
      <c r="Z3009" t="s">
        <v>336</v>
      </c>
      <c r="AB3009" s="8"/>
      <c r="AC3009">
        <v>1</v>
      </c>
      <c r="AF3009" t="s">
        <v>4051</v>
      </c>
      <c r="AG3009">
        <v>2</v>
      </c>
      <c r="AH3009">
        <v>5</v>
      </c>
      <c r="AL3009" s="6">
        <v>27.128</v>
      </c>
      <c r="AM3009" s="1">
        <v>7.835</v>
      </c>
      <c r="AN3009" s="3">
        <v>32.941000000000003</v>
      </c>
      <c r="AO3009" s="8">
        <f t="shared" si="276"/>
        <v>67.903999999999996</v>
      </c>
      <c r="AP3009" s="8">
        <f t="shared" si="277"/>
        <v>3.462412252712189</v>
      </c>
      <c r="AQ3009" s="8">
        <f t="shared" si="278"/>
        <v>4</v>
      </c>
      <c r="AR3009" s="6">
        <v>26.337</v>
      </c>
      <c r="AS3009" s="1">
        <v>7.7880000000000003</v>
      </c>
      <c r="AT3009" s="3">
        <v>33.707000000000001</v>
      </c>
      <c r="AU3009" s="8">
        <f t="shared" si="279"/>
        <v>0.79100000000000037</v>
      </c>
      <c r="AV3009" s="8">
        <f t="shared" si="281"/>
        <v>3.3817411402157163</v>
      </c>
      <c r="AW3009" s="8">
        <f t="shared" si="280"/>
        <v>4</v>
      </c>
      <c r="AX3009">
        <v>1</v>
      </c>
      <c r="BH3009">
        <v>1</v>
      </c>
      <c r="BM3009">
        <v>1</v>
      </c>
      <c r="BS3009">
        <v>1</v>
      </c>
      <c r="CC3009">
        <v>1</v>
      </c>
      <c r="CS3009">
        <v>1</v>
      </c>
      <c r="CY3009">
        <v>1</v>
      </c>
      <c r="DF3009">
        <v>1</v>
      </c>
      <c r="DG3009">
        <v>1</v>
      </c>
      <c r="DO3009">
        <v>1</v>
      </c>
      <c r="DP3009">
        <v>1</v>
      </c>
      <c r="DZ3009">
        <v>1</v>
      </c>
      <c r="EC3009">
        <v>1</v>
      </c>
      <c r="EP3009">
        <v>1</v>
      </c>
      <c r="EU3009">
        <v>1</v>
      </c>
      <c r="EY3009">
        <v>1</v>
      </c>
      <c r="FI3009">
        <v>1</v>
      </c>
      <c r="FT3009">
        <v>1</v>
      </c>
    </row>
    <row r="3010" spans="1:178" hidden="1" x14ac:dyDescent="0.35">
      <c r="A3010" t="s">
        <v>8709</v>
      </c>
      <c r="B3010" t="s">
        <v>213</v>
      </c>
      <c r="C3010" t="s">
        <v>214</v>
      </c>
      <c r="D3010" t="s">
        <v>8710</v>
      </c>
      <c r="F3010" t="s">
        <v>8711</v>
      </c>
      <c r="I3010" t="s">
        <v>8712</v>
      </c>
      <c r="J3010" t="s">
        <v>175</v>
      </c>
      <c r="K3010" t="s">
        <v>186</v>
      </c>
      <c r="L3010">
        <v>80</v>
      </c>
      <c r="M3010" t="s">
        <v>276</v>
      </c>
      <c r="N3010" t="s">
        <v>1013</v>
      </c>
      <c r="O3010">
        <v>50</v>
      </c>
      <c r="P3010">
        <v>50</v>
      </c>
      <c r="Q3010">
        <v>-4</v>
      </c>
      <c r="V3010" t="s">
        <v>8713</v>
      </c>
      <c r="W3010" t="s">
        <v>8714</v>
      </c>
      <c r="Y3010" t="s">
        <v>678</v>
      </c>
      <c r="Z3010" t="s">
        <v>181</v>
      </c>
      <c r="AB3010" s="8"/>
      <c r="AE3010">
        <v>1</v>
      </c>
      <c r="AF3010" t="s">
        <v>7444</v>
      </c>
      <c r="AL3010" s="6" t="s">
        <v>14292</v>
      </c>
      <c r="AM3010" s="1" t="s">
        <v>14292</v>
      </c>
      <c r="AN3010" s="3" t="s">
        <v>14292</v>
      </c>
      <c r="AO3010" s="8">
        <f t="shared" ref="AO3010:AO3073" si="282">IF(OR((AL3010&gt;0),(AM3010&gt;0)),SUM(AL3010:AN3010),"")</f>
        <v>0</v>
      </c>
      <c r="AP3010" s="8" t="e">
        <f t="shared" ref="AP3010:AP3073" si="283">IF(OR((AL3010&gt;0),(AM3010&gt;0)),AL3010/AM3010,"")</f>
        <v>#VALUE!</v>
      </c>
      <c r="AQ3010" s="8" t="e">
        <f t="shared" ref="AQ3010:AQ3073" si="284">IF(AP3010&lt;0.5,1,IF(AP3010&lt;1,2,IF(AP3010&lt;2,3,IF(AP3010&lt;10,4,5))))</f>
        <v>#VALUE!</v>
      </c>
      <c r="AU3010" s="8" t="e">
        <f t="shared" ref="AU3010:AU3073" si="285">AL3010-AR3010</f>
        <v>#VALUE!</v>
      </c>
      <c r="AV3010" s="8" t="e">
        <f t="shared" si="281"/>
        <v>#VALUE!</v>
      </c>
      <c r="AW3010" s="8" t="e">
        <f t="shared" ref="AW3010:AW3073" si="286">IF(AV3010&lt;0.5,1,IF(AV3010&lt;1,2,IF(AV3010&lt;2,3,IF(AV3010&lt;10,4,5))))</f>
        <v>#VALUE!</v>
      </c>
      <c r="AY3010">
        <v>1</v>
      </c>
      <c r="BH3010">
        <v>1</v>
      </c>
      <c r="BN3010">
        <v>1</v>
      </c>
      <c r="BS3010">
        <v>1</v>
      </c>
      <c r="CA3010">
        <v>1</v>
      </c>
      <c r="CF3010">
        <v>1</v>
      </c>
      <c r="CR3010">
        <v>1</v>
      </c>
      <c r="CT3010">
        <v>1</v>
      </c>
      <c r="CY3010">
        <v>1</v>
      </c>
      <c r="DD3010">
        <v>1</v>
      </c>
      <c r="DE3010">
        <v>1</v>
      </c>
      <c r="DN3010">
        <v>1</v>
      </c>
      <c r="DZ3010">
        <v>1</v>
      </c>
      <c r="EY3010">
        <v>1</v>
      </c>
      <c r="FV3010" t="s">
        <v>8715</v>
      </c>
    </row>
    <row r="3011" spans="1:178" x14ac:dyDescent="0.35">
      <c r="A3011" t="s">
        <v>6884</v>
      </c>
      <c r="B3011" t="s">
        <v>328</v>
      </c>
      <c r="C3011" t="s">
        <v>1169</v>
      </c>
      <c r="D3011" t="s">
        <v>1170</v>
      </c>
      <c r="F3011" t="s">
        <v>6885</v>
      </c>
      <c r="I3011" t="s">
        <v>6886</v>
      </c>
      <c r="J3011" t="s">
        <v>175</v>
      </c>
      <c r="K3011" t="s">
        <v>295</v>
      </c>
      <c r="L3011">
        <v>40</v>
      </c>
      <c r="M3011" t="s">
        <v>1812</v>
      </c>
      <c r="N3011" t="s">
        <v>1446</v>
      </c>
      <c r="O3011">
        <v>500</v>
      </c>
      <c r="P3011">
        <v>25</v>
      </c>
      <c r="Q3011">
        <v>-5</v>
      </c>
      <c r="R3011">
        <v>20</v>
      </c>
      <c r="S3011">
        <v>15</v>
      </c>
      <c r="T3011">
        <v>33</v>
      </c>
      <c r="U3011">
        <v>21</v>
      </c>
      <c r="V3011" t="s">
        <v>1588</v>
      </c>
      <c r="W3011" t="s">
        <v>1467</v>
      </c>
      <c r="X3011" t="s">
        <v>6790</v>
      </c>
      <c r="Y3011" t="s">
        <v>1449</v>
      </c>
      <c r="Z3011" t="s">
        <v>336</v>
      </c>
      <c r="AB3011" s="8"/>
      <c r="AC3011">
        <v>1</v>
      </c>
      <c r="AF3011" t="s">
        <v>7444</v>
      </c>
      <c r="AL3011" s="6">
        <v>69.043999999999997</v>
      </c>
      <c r="AM3011" s="1">
        <v>7.3410000000000002</v>
      </c>
      <c r="AN3011" s="3">
        <v>14.015000000000001</v>
      </c>
      <c r="AO3011" s="8">
        <f t="shared" si="282"/>
        <v>90.399999999999991</v>
      </c>
      <c r="AP3011" s="8">
        <f t="shared" si="283"/>
        <v>9.4052581392180894</v>
      </c>
      <c r="AQ3011" s="8">
        <f t="shared" si="284"/>
        <v>4</v>
      </c>
      <c r="AR3011" s="6">
        <v>72.001000000000005</v>
      </c>
      <c r="AS3011" s="1">
        <v>6.8609999999999998</v>
      </c>
      <c r="AT3011" s="3">
        <v>12.677</v>
      </c>
      <c r="AU3011" s="8">
        <f t="shared" si="285"/>
        <v>-2.9570000000000078</v>
      </c>
      <c r="AV3011" s="8">
        <f t="shared" ref="AV3011:AV3074" si="287">IF(OR((AR3011&gt;0),(AS3011&gt;0)),AR3011/AS3011,#VALUE!)</f>
        <v>10.494242821746102</v>
      </c>
      <c r="AW3011" s="8">
        <f t="shared" si="286"/>
        <v>5</v>
      </c>
      <c r="AY3011">
        <v>1</v>
      </c>
      <c r="BI3011">
        <v>1</v>
      </c>
      <c r="BK3011">
        <v>1</v>
      </c>
      <c r="BM3011">
        <v>1</v>
      </c>
      <c r="BS3011">
        <v>1</v>
      </c>
      <c r="CB3011">
        <v>1</v>
      </c>
      <c r="CF3011">
        <v>1</v>
      </c>
      <c r="CS3011">
        <v>1</v>
      </c>
      <c r="CW3011">
        <v>1</v>
      </c>
      <c r="DF3011">
        <v>1</v>
      </c>
      <c r="DO3011">
        <v>1</v>
      </c>
      <c r="DZ3011">
        <v>1</v>
      </c>
      <c r="ES3011">
        <v>1</v>
      </c>
      <c r="FC3011">
        <v>1</v>
      </c>
      <c r="FE3011">
        <v>1</v>
      </c>
    </row>
    <row r="3012" spans="1:178" x14ac:dyDescent="0.35">
      <c r="A3012" t="s">
        <v>6908</v>
      </c>
      <c r="B3012" t="s">
        <v>213</v>
      </c>
      <c r="C3012" t="s">
        <v>621</v>
      </c>
      <c r="D3012" t="s">
        <v>2053</v>
      </c>
      <c r="F3012" t="s">
        <v>2054</v>
      </c>
      <c r="I3012" t="s">
        <v>6909</v>
      </c>
      <c r="J3012" t="s">
        <v>175</v>
      </c>
      <c r="K3012" t="s">
        <v>14294</v>
      </c>
      <c r="L3012">
        <v>80</v>
      </c>
      <c r="M3012" t="s">
        <v>1812</v>
      </c>
      <c r="N3012" t="s">
        <v>276</v>
      </c>
      <c r="O3012">
        <v>20</v>
      </c>
      <c r="P3012">
        <v>35</v>
      </c>
      <c r="Q3012">
        <v>16</v>
      </c>
      <c r="R3012">
        <v>200</v>
      </c>
      <c r="S3012">
        <v>14</v>
      </c>
      <c r="T3012">
        <v>25</v>
      </c>
      <c r="U3012">
        <v>20</v>
      </c>
      <c r="V3012" t="s">
        <v>625</v>
      </c>
      <c r="W3012" t="s">
        <v>6910</v>
      </c>
      <c r="Y3012" t="s">
        <v>3563</v>
      </c>
      <c r="Z3012" t="s">
        <v>336</v>
      </c>
      <c r="AB3012" s="8"/>
      <c r="AC3012">
        <v>1</v>
      </c>
      <c r="AF3012" t="s">
        <v>7444</v>
      </c>
      <c r="AL3012" s="6">
        <v>57.542000000000002</v>
      </c>
      <c r="AM3012" s="1">
        <v>8.6489999999999991</v>
      </c>
      <c r="AN3012" s="3">
        <v>3.637</v>
      </c>
      <c r="AO3012" s="8">
        <f t="shared" si="282"/>
        <v>69.828000000000003</v>
      </c>
      <c r="AP3012" s="8">
        <f t="shared" si="283"/>
        <v>6.6530234709214948</v>
      </c>
      <c r="AQ3012" s="8">
        <f t="shared" si="284"/>
        <v>4</v>
      </c>
      <c r="AR3012" s="6">
        <v>55.56</v>
      </c>
      <c r="AS3012" s="1">
        <v>7.7240000000000002</v>
      </c>
      <c r="AT3012" s="3">
        <v>4.1589999999999998</v>
      </c>
      <c r="AU3012" s="8">
        <f t="shared" si="285"/>
        <v>1.9819999999999993</v>
      </c>
      <c r="AV3012" s="8">
        <f t="shared" si="287"/>
        <v>7.1931641636457799</v>
      </c>
      <c r="AW3012" s="8">
        <f t="shared" si="286"/>
        <v>4</v>
      </c>
      <c r="AY3012">
        <v>1</v>
      </c>
      <c r="BD3012">
        <v>1</v>
      </c>
      <c r="BM3012">
        <v>1</v>
      </c>
      <c r="BQ3012">
        <v>1</v>
      </c>
      <c r="BS3012">
        <v>1</v>
      </c>
      <c r="BX3012">
        <v>1</v>
      </c>
      <c r="CA3012">
        <v>1</v>
      </c>
      <c r="CG3012">
        <v>1</v>
      </c>
      <c r="CS3012">
        <v>1</v>
      </c>
      <c r="CY3012">
        <v>1</v>
      </c>
      <c r="DF3012">
        <v>1</v>
      </c>
      <c r="DQ3012">
        <v>1</v>
      </c>
      <c r="DZ3012">
        <v>1</v>
      </c>
      <c r="EK3012">
        <v>1</v>
      </c>
      <c r="EM3012">
        <v>1</v>
      </c>
      <c r="EO3012">
        <v>1</v>
      </c>
      <c r="EV3012">
        <v>1</v>
      </c>
      <c r="FK3012">
        <v>1</v>
      </c>
    </row>
    <row r="3013" spans="1:178" x14ac:dyDescent="0.35">
      <c r="A3013" t="s">
        <v>6950</v>
      </c>
      <c r="B3013" t="s">
        <v>269</v>
      </c>
      <c r="C3013" t="s">
        <v>290</v>
      </c>
      <c r="D3013" t="s">
        <v>1053</v>
      </c>
      <c r="E3013" t="s">
        <v>1053</v>
      </c>
      <c r="F3013" t="s">
        <v>2333</v>
      </c>
      <c r="I3013" t="s">
        <v>6951</v>
      </c>
      <c r="J3013" t="s">
        <v>507</v>
      </c>
      <c r="K3013" t="s">
        <v>200</v>
      </c>
      <c r="L3013">
        <v>80</v>
      </c>
      <c r="M3013" t="s">
        <v>1812</v>
      </c>
      <c r="N3013" t="s">
        <v>3264</v>
      </c>
      <c r="O3013">
        <v>700</v>
      </c>
      <c r="P3013">
        <v>34</v>
      </c>
      <c r="Q3013">
        <v>-112</v>
      </c>
      <c r="R3013">
        <v>200</v>
      </c>
      <c r="S3013">
        <v>10</v>
      </c>
      <c r="T3013">
        <v>31</v>
      </c>
      <c r="U3013">
        <v>20</v>
      </c>
      <c r="V3013" t="s">
        <v>1773</v>
      </c>
      <c r="W3013" t="s">
        <v>6952</v>
      </c>
      <c r="Y3013" t="s">
        <v>407</v>
      </c>
      <c r="Z3013" t="s">
        <v>408</v>
      </c>
      <c r="AB3013" s="8"/>
      <c r="AC3013">
        <v>1</v>
      </c>
      <c r="AF3013" t="s">
        <v>3276</v>
      </c>
      <c r="AG3013">
        <v>2</v>
      </c>
      <c r="AH3013">
        <v>3.5</v>
      </c>
      <c r="AL3013" s="6">
        <v>63.508000000000003</v>
      </c>
      <c r="AM3013" s="1">
        <v>8.2799999999999994</v>
      </c>
      <c r="AN3013" s="3">
        <v>14.734999999999999</v>
      </c>
      <c r="AO3013" s="8">
        <f t="shared" si="282"/>
        <v>86.522999999999996</v>
      </c>
      <c r="AP3013" s="8">
        <f t="shared" si="283"/>
        <v>7.6700483091787452</v>
      </c>
      <c r="AQ3013" s="8">
        <f t="shared" si="284"/>
        <v>4</v>
      </c>
      <c r="AR3013" s="6">
        <v>61.173000000000002</v>
      </c>
      <c r="AS3013" s="1">
        <v>7.6050000000000004</v>
      </c>
      <c r="AT3013" s="3">
        <v>16.666</v>
      </c>
      <c r="AU3013" s="8">
        <f t="shared" si="285"/>
        <v>2.3350000000000009</v>
      </c>
      <c r="AV3013" s="8">
        <f t="shared" si="287"/>
        <v>8.0437869822485197</v>
      </c>
      <c r="AW3013" s="8">
        <f t="shared" si="286"/>
        <v>4</v>
      </c>
      <c r="AX3013">
        <v>1</v>
      </c>
      <c r="BD3013">
        <v>1</v>
      </c>
      <c r="BE3013">
        <v>1</v>
      </c>
      <c r="BJ3013">
        <v>1</v>
      </c>
      <c r="BM3013">
        <v>1</v>
      </c>
      <c r="BS3013">
        <v>1</v>
      </c>
      <c r="CA3013">
        <v>1</v>
      </c>
      <c r="CB3013">
        <v>1</v>
      </c>
      <c r="CF3013">
        <v>1</v>
      </c>
      <c r="CS3013">
        <v>1</v>
      </c>
      <c r="CY3013">
        <v>1</v>
      </c>
      <c r="DF3013">
        <v>1</v>
      </c>
      <c r="DO3013">
        <v>1</v>
      </c>
      <c r="DP3013">
        <v>1</v>
      </c>
      <c r="EA3013">
        <v>1</v>
      </c>
      <c r="EY3013">
        <v>1</v>
      </c>
      <c r="FC3013">
        <v>1</v>
      </c>
      <c r="FD3013">
        <v>1</v>
      </c>
      <c r="FE3013">
        <v>1</v>
      </c>
      <c r="FI3013">
        <v>1</v>
      </c>
      <c r="FM3013">
        <v>1</v>
      </c>
    </row>
    <row r="3014" spans="1:178" x14ac:dyDescent="0.35">
      <c r="A3014" t="s">
        <v>6957</v>
      </c>
      <c r="B3014" t="s">
        <v>269</v>
      </c>
      <c r="C3014" t="s">
        <v>290</v>
      </c>
      <c r="D3014" t="s">
        <v>1504</v>
      </c>
      <c r="E3014" t="s">
        <v>2164</v>
      </c>
      <c r="F3014" t="s">
        <v>4494</v>
      </c>
      <c r="I3014" t="s">
        <v>6958</v>
      </c>
      <c r="J3014" t="s">
        <v>507</v>
      </c>
      <c r="K3014" t="s">
        <v>295</v>
      </c>
      <c r="L3014">
        <v>80</v>
      </c>
      <c r="M3014" t="s">
        <v>1478</v>
      </c>
      <c r="N3014" t="s">
        <v>2407</v>
      </c>
      <c r="O3014">
        <v>2500</v>
      </c>
      <c r="P3014">
        <v>35</v>
      </c>
      <c r="Q3014">
        <v>-113</v>
      </c>
      <c r="R3014">
        <v>550</v>
      </c>
      <c r="S3014">
        <v>0</v>
      </c>
      <c r="T3014">
        <v>20</v>
      </c>
      <c r="U3014">
        <v>9</v>
      </c>
      <c r="V3014" t="s">
        <v>188</v>
      </c>
      <c r="W3014" t="s">
        <v>6949</v>
      </c>
      <c r="Y3014" t="s">
        <v>407</v>
      </c>
      <c r="Z3014" t="s">
        <v>408</v>
      </c>
      <c r="AE3014">
        <v>1</v>
      </c>
      <c r="AF3014" t="s">
        <v>4051</v>
      </c>
      <c r="AG3014">
        <v>4</v>
      </c>
      <c r="AH3014">
        <v>1.5</v>
      </c>
      <c r="AL3014" s="6">
        <v>37.063000000000002</v>
      </c>
      <c r="AM3014" s="1">
        <v>6.6230000000000002</v>
      </c>
      <c r="AN3014" s="3">
        <v>31.95</v>
      </c>
      <c r="AO3014" s="8">
        <f t="shared" si="282"/>
        <v>75.635999999999996</v>
      </c>
      <c r="AP3014" s="8">
        <f t="shared" si="283"/>
        <v>5.5961044843726411</v>
      </c>
      <c r="AQ3014" s="8">
        <f t="shared" si="284"/>
        <v>4</v>
      </c>
      <c r="AR3014" s="6">
        <v>37.921999999999997</v>
      </c>
      <c r="AS3014" s="1">
        <v>6.4690000000000003</v>
      </c>
      <c r="AT3014" s="3">
        <v>31.59</v>
      </c>
      <c r="AU3014" s="8">
        <f t="shared" si="285"/>
        <v>-0.85899999999999466</v>
      </c>
      <c r="AV3014" s="8">
        <f t="shared" si="287"/>
        <v>5.8621116092131702</v>
      </c>
      <c r="AW3014" s="8">
        <f t="shared" si="286"/>
        <v>4</v>
      </c>
      <c r="AX3014">
        <v>1</v>
      </c>
      <c r="BD3014">
        <v>1</v>
      </c>
      <c r="BI3014">
        <v>1</v>
      </c>
      <c r="BM3014">
        <v>1</v>
      </c>
      <c r="BP3014">
        <v>1</v>
      </c>
      <c r="CA3014">
        <v>1</v>
      </c>
      <c r="CF3014">
        <v>1</v>
      </c>
      <c r="CS3014">
        <v>1</v>
      </c>
      <c r="CX3014">
        <v>1</v>
      </c>
      <c r="DG3014">
        <v>1</v>
      </c>
      <c r="EE3014">
        <v>1</v>
      </c>
      <c r="EY3014">
        <v>1</v>
      </c>
      <c r="FP3014">
        <v>1</v>
      </c>
      <c r="FT3014">
        <v>1</v>
      </c>
    </row>
    <row r="3015" spans="1:178" x14ac:dyDescent="0.35">
      <c r="A3015" t="s">
        <v>6962</v>
      </c>
      <c r="B3015" t="s">
        <v>252</v>
      </c>
      <c r="C3015" t="s">
        <v>381</v>
      </c>
      <c r="D3015" t="s">
        <v>2181</v>
      </c>
      <c r="F3015" t="s">
        <v>4906</v>
      </c>
      <c r="I3015" t="s">
        <v>6963</v>
      </c>
      <c r="J3015" t="s">
        <v>507</v>
      </c>
      <c r="K3015" t="s">
        <v>295</v>
      </c>
      <c r="L3015">
        <v>80</v>
      </c>
      <c r="M3015" t="s">
        <v>1812</v>
      </c>
      <c r="N3015" t="s">
        <v>1834</v>
      </c>
      <c r="O3015">
        <v>1300</v>
      </c>
      <c r="P3015">
        <v>33</v>
      </c>
      <c r="Q3015">
        <v>-112</v>
      </c>
      <c r="R3015">
        <v>300</v>
      </c>
      <c r="S3015">
        <v>10</v>
      </c>
      <c r="T3015">
        <v>30</v>
      </c>
      <c r="U3015">
        <v>20</v>
      </c>
      <c r="V3015" t="s">
        <v>3802</v>
      </c>
      <c r="W3015" t="s">
        <v>6964</v>
      </c>
      <c r="Y3015" t="s">
        <v>407</v>
      </c>
      <c r="Z3015" t="s">
        <v>408</v>
      </c>
      <c r="AC3015">
        <v>1</v>
      </c>
      <c r="AF3015" t="s">
        <v>3724</v>
      </c>
      <c r="AG3015">
        <v>3</v>
      </c>
      <c r="AH3015">
        <v>3</v>
      </c>
      <c r="AL3015" s="6">
        <v>42.816000000000003</v>
      </c>
      <c r="AM3015" s="1">
        <v>12.31</v>
      </c>
      <c r="AN3015" s="3">
        <v>26.486999999999998</v>
      </c>
      <c r="AO3015" s="8">
        <f t="shared" si="282"/>
        <v>81.613</v>
      </c>
      <c r="AP3015" s="8">
        <f t="shared" si="283"/>
        <v>3.4781478472786351</v>
      </c>
      <c r="AQ3015" s="8">
        <f t="shared" si="284"/>
        <v>4</v>
      </c>
      <c r="AR3015" s="6">
        <v>40.630000000000003</v>
      </c>
      <c r="AS3015" s="1">
        <v>13.574</v>
      </c>
      <c r="AT3015" s="3">
        <v>26.946000000000002</v>
      </c>
      <c r="AU3015" s="8">
        <f t="shared" si="285"/>
        <v>2.1859999999999999</v>
      </c>
      <c r="AV3015" s="8">
        <f t="shared" si="287"/>
        <v>2.9932223368203923</v>
      </c>
      <c r="AW3015" s="8">
        <f t="shared" si="286"/>
        <v>4</v>
      </c>
      <c r="AX3015">
        <v>1</v>
      </c>
      <c r="BC3015">
        <v>1</v>
      </c>
      <c r="BI3015">
        <v>1</v>
      </c>
      <c r="BK3015">
        <v>1</v>
      </c>
      <c r="BM3015">
        <v>1</v>
      </c>
      <c r="BR3015">
        <v>1</v>
      </c>
      <c r="CC3015">
        <v>1</v>
      </c>
      <c r="CF3015">
        <v>1</v>
      </c>
      <c r="DF3015">
        <v>1</v>
      </c>
      <c r="DL3015">
        <v>1</v>
      </c>
      <c r="DZ3015">
        <v>1</v>
      </c>
      <c r="EC3015">
        <v>1</v>
      </c>
      <c r="ED3015">
        <v>1</v>
      </c>
      <c r="FB3015">
        <v>1</v>
      </c>
      <c r="FJ3015">
        <v>1</v>
      </c>
      <c r="FK3015">
        <v>1</v>
      </c>
    </row>
    <row r="3016" spans="1:178" x14ac:dyDescent="0.35">
      <c r="A3016" t="s">
        <v>6979</v>
      </c>
      <c r="B3016" t="s">
        <v>328</v>
      </c>
      <c r="C3016" t="s">
        <v>371</v>
      </c>
      <c r="D3016" t="s">
        <v>895</v>
      </c>
      <c r="F3016" t="s">
        <v>3318</v>
      </c>
      <c r="I3016" t="s">
        <v>6980</v>
      </c>
      <c r="J3016" t="s">
        <v>507</v>
      </c>
      <c r="K3016" t="s">
        <v>295</v>
      </c>
      <c r="L3016">
        <v>80</v>
      </c>
      <c r="M3016" t="s">
        <v>1812</v>
      </c>
      <c r="N3016" t="s">
        <v>1812</v>
      </c>
      <c r="O3016">
        <v>1300</v>
      </c>
      <c r="P3016">
        <v>46</v>
      </c>
      <c r="Q3016">
        <v>-110</v>
      </c>
      <c r="R3016">
        <v>1000</v>
      </c>
      <c r="S3016">
        <v>1</v>
      </c>
      <c r="T3016">
        <v>21</v>
      </c>
      <c r="U3016">
        <v>12</v>
      </c>
      <c r="V3016" t="s">
        <v>1529</v>
      </c>
      <c r="W3016" t="s">
        <v>6972</v>
      </c>
      <c r="Y3016" t="s">
        <v>407</v>
      </c>
      <c r="Z3016" t="s">
        <v>408</v>
      </c>
      <c r="AB3016" s="8"/>
      <c r="AD3016">
        <v>1</v>
      </c>
      <c r="AF3016" t="s">
        <v>3276</v>
      </c>
      <c r="AG3016">
        <v>2</v>
      </c>
      <c r="AH3016">
        <v>2</v>
      </c>
      <c r="AL3016" s="6">
        <v>54.17</v>
      </c>
      <c r="AM3016" s="1">
        <v>25.178999999999998</v>
      </c>
      <c r="AN3016" s="3">
        <v>10.813000000000001</v>
      </c>
      <c r="AO3016" s="8">
        <f t="shared" si="282"/>
        <v>90.162000000000006</v>
      </c>
      <c r="AP3016" s="8">
        <f t="shared" si="283"/>
        <v>2.151396004607014</v>
      </c>
      <c r="AQ3016" s="8">
        <f t="shared" si="284"/>
        <v>4</v>
      </c>
      <c r="AR3016" s="6">
        <v>48.383000000000003</v>
      </c>
      <c r="AS3016" s="1">
        <v>29.908999999999999</v>
      </c>
      <c r="AT3016" s="3">
        <v>10.148</v>
      </c>
      <c r="AU3016" s="8">
        <f t="shared" si="285"/>
        <v>5.786999999999999</v>
      </c>
      <c r="AV3016" s="8">
        <f t="shared" si="287"/>
        <v>1.6176736099501823</v>
      </c>
      <c r="AW3016" s="8">
        <f t="shared" si="286"/>
        <v>3</v>
      </c>
      <c r="AX3016">
        <v>1</v>
      </c>
      <c r="AY3016">
        <v>1</v>
      </c>
      <c r="BD3016">
        <v>1</v>
      </c>
      <c r="BK3016">
        <v>1</v>
      </c>
      <c r="BM3016">
        <v>1</v>
      </c>
      <c r="BS3016">
        <v>1</v>
      </c>
      <c r="CB3016">
        <v>1</v>
      </c>
      <c r="CF3016">
        <v>1</v>
      </c>
      <c r="CQ3016">
        <v>1</v>
      </c>
      <c r="CS3016">
        <v>1</v>
      </c>
      <c r="CX3016">
        <v>1</v>
      </c>
      <c r="CY3016">
        <v>1</v>
      </c>
      <c r="DF3016">
        <v>1</v>
      </c>
      <c r="DP3016">
        <v>1</v>
      </c>
      <c r="DZ3016">
        <v>1</v>
      </c>
      <c r="ED3016">
        <v>1</v>
      </c>
      <c r="EU3016">
        <v>1</v>
      </c>
      <c r="FB3016">
        <v>1</v>
      </c>
      <c r="FC3016">
        <v>1</v>
      </c>
      <c r="FF3016">
        <v>1</v>
      </c>
      <c r="FI3016">
        <v>1</v>
      </c>
      <c r="FM3016">
        <v>1</v>
      </c>
    </row>
    <row r="3017" spans="1:178" hidden="1" x14ac:dyDescent="0.35">
      <c r="A3017" t="s">
        <v>9724</v>
      </c>
      <c r="B3017" t="s">
        <v>213</v>
      </c>
      <c r="C3017" t="s">
        <v>214</v>
      </c>
      <c r="D3017" t="s">
        <v>215</v>
      </c>
      <c r="E3017" t="s">
        <v>2915</v>
      </c>
      <c r="F3017" t="s">
        <v>2916</v>
      </c>
      <c r="G3017" t="s">
        <v>9714</v>
      </c>
      <c r="H3017" t="s">
        <v>9725</v>
      </c>
      <c r="I3017" t="s">
        <v>9726</v>
      </c>
      <c r="J3017" t="s">
        <v>507</v>
      </c>
      <c r="K3017" t="s">
        <v>295</v>
      </c>
      <c r="L3017">
        <v>15</v>
      </c>
      <c r="M3017" t="s">
        <v>2147</v>
      </c>
      <c r="N3017" t="s">
        <v>210</v>
      </c>
      <c r="O3017">
        <v>2050</v>
      </c>
      <c r="P3017">
        <v>41</v>
      </c>
      <c r="Q3017">
        <v>126</v>
      </c>
      <c r="V3017" t="s">
        <v>368</v>
      </c>
      <c r="W3017" t="s">
        <v>9420</v>
      </c>
      <c r="X3017" t="s">
        <v>9421</v>
      </c>
      <c r="Y3017" t="s">
        <v>9422</v>
      </c>
      <c r="Z3017" t="s">
        <v>181</v>
      </c>
      <c r="AB3017" s="8">
        <v>40388</v>
      </c>
      <c r="AD3017">
        <v>1</v>
      </c>
      <c r="AF3017" t="s">
        <v>3276</v>
      </c>
      <c r="AG3017">
        <v>3</v>
      </c>
      <c r="AH3017">
        <v>0.1</v>
      </c>
      <c r="AL3017" s="6" t="s">
        <v>14292</v>
      </c>
      <c r="AM3017" s="1" t="s">
        <v>14292</v>
      </c>
      <c r="AN3017" s="3" t="s">
        <v>14292</v>
      </c>
      <c r="AO3017" s="8">
        <f t="shared" si="282"/>
        <v>0</v>
      </c>
      <c r="AP3017" s="8" t="e">
        <f t="shared" si="283"/>
        <v>#VALUE!</v>
      </c>
      <c r="AQ3017" s="8" t="e">
        <f t="shared" si="284"/>
        <v>#VALUE!</v>
      </c>
      <c r="AU3017" s="8" t="e">
        <f t="shared" si="285"/>
        <v>#VALUE!</v>
      </c>
      <c r="AV3017" s="8" t="e">
        <f t="shared" si="287"/>
        <v>#VALUE!</v>
      </c>
      <c r="AW3017" s="8" t="e">
        <f t="shared" si="286"/>
        <v>#VALUE!</v>
      </c>
      <c r="AX3017">
        <v>1</v>
      </c>
      <c r="BC3017">
        <v>1</v>
      </c>
      <c r="BH3017">
        <v>1</v>
      </c>
      <c r="BK3017">
        <v>1</v>
      </c>
      <c r="BM3017">
        <v>1</v>
      </c>
      <c r="BP3017">
        <v>1</v>
      </c>
      <c r="BZ3017">
        <v>1</v>
      </c>
      <c r="CG3017">
        <v>1</v>
      </c>
      <c r="CT3017">
        <v>1</v>
      </c>
      <c r="CX3017">
        <v>1</v>
      </c>
      <c r="DE3017">
        <v>1</v>
      </c>
      <c r="DN3017">
        <v>1</v>
      </c>
      <c r="DZ3017">
        <v>1</v>
      </c>
      <c r="EY3017">
        <v>1</v>
      </c>
      <c r="FI3017">
        <v>1</v>
      </c>
    </row>
    <row r="3018" spans="1:178" x14ac:dyDescent="0.35">
      <c r="A3018" t="s">
        <v>6985</v>
      </c>
      <c r="B3018" t="s">
        <v>465</v>
      </c>
      <c r="C3018" t="s">
        <v>633</v>
      </c>
      <c r="D3018" t="s">
        <v>634</v>
      </c>
      <c r="E3018" t="s">
        <v>2344</v>
      </c>
      <c r="F3018" t="s">
        <v>6158</v>
      </c>
      <c r="I3018" t="s">
        <v>6986</v>
      </c>
      <c r="J3018" t="s">
        <v>175</v>
      </c>
      <c r="K3018" t="s">
        <v>186</v>
      </c>
      <c r="L3018">
        <v>40</v>
      </c>
      <c r="M3018" t="s">
        <v>1812</v>
      </c>
      <c r="N3018" t="s">
        <v>1812</v>
      </c>
      <c r="O3018">
        <v>600</v>
      </c>
      <c r="P3018">
        <v>35</v>
      </c>
      <c r="Q3018">
        <v>-111</v>
      </c>
      <c r="V3018" t="s">
        <v>3296</v>
      </c>
      <c r="W3018" t="s">
        <v>6987</v>
      </c>
      <c r="Y3018" t="s">
        <v>407</v>
      </c>
      <c r="Z3018" t="s">
        <v>408</v>
      </c>
      <c r="AB3018" s="8"/>
      <c r="AC3018">
        <v>1</v>
      </c>
      <c r="AF3018" t="s">
        <v>4051</v>
      </c>
      <c r="AG3018">
        <v>3</v>
      </c>
      <c r="AH3018">
        <v>1.25</v>
      </c>
      <c r="AL3018" s="6">
        <v>69.89</v>
      </c>
      <c r="AM3018" s="1">
        <v>8.7379999999999995</v>
      </c>
      <c r="AN3018" s="3">
        <v>14.36</v>
      </c>
      <c r="AO3018" s="8">
        <f t="shared" si="282"/>
        <v>92.988</v>
      </c>
      <c r="AP3018" s="8">
        <f t="shared" si="283"/>
        <v>7.9983978027008478</v>
      </c>
      <c r="AQ3018" s="8">
        <f t="shared" si="284"/>
        <v>4</v>
      </c>
      <c r="AR3018" s="6">
        <v>69.534000000000006</v>
      </c>
      <c r="AS3018" s="1">
        <v>7.5149999999999997</v>
      </c>
      <c r="AT3018" s="3">
        <v>16.266999999999999</v>
      </c>
      <c r="AU3018" s="8">
        <f t="shared" si="285"/>
        <v>0.35599999999999454</v>
      </c>
      <c r="AV3018" s="8">
        <f t="shared" si="287"/>
        <v>9.2526946107784447</v>
      </c>
      <c r="AW3018" s="8">
        <f t="shared" si="286"/>
        <v>4</v>
      </c>
      <c r="AX3018">
        <v>1</v>
      </c>
      <c r="BD3018">
        <v>1</v>
      </c>
      <c r="BE3018">
        <v>1</v>
      </c>
      <c r="BI3018">
        <v>1</v>
      </c>
      <c r="BJ3018">
        <v>1</v>
      </c>
      <c r="BM3018">
        <v>1</v>
      </c>
      <c r="BS3018">
        <v>1</v>
      </c>
      <c r="BX3018">
        <v>1</v>
      </c>
      <c r="CA3018">
        <v>1</v>
      </c>
      <c r="CF3018">
        <v>1</v>
      </c>
      <c r="CS3018">
        <v>1</v>
      </c>
      <c r="CX3018">
        <v>1</v>
      </c>
      <c r="DF3018">
        <v>1</v>
      </c>
      <c r="DP3018">
        <v>1</v>
      </c>
      <c r="EC3018">
        <v>1</v>
      </c>
      <c r="EY3018">
        <v>1</v>
      </c>
      <c r="FC3018">
        <v>1</v>
      </c>
      <c r="FF3018">
        <v>1</v>
      </c>
      <c r="FM3018">
        <v>1</v>
      </c>
    </row>
    <row r="3019" spans="1:178" x14ac:dyDescent="0.35">
      <c r="A3019" t="s">
        <v>7014</v>
      </c>
      <c r="B3019" t="s">
        <v>465</v>
      </c>
      <c r="C3019" t="s">
        <v>633</v>
      </c>
      <c r="D3019" t="s">
        <v>634</v>
      </c>
      <c r="E3019" t="s">
        <v>635</v>
      </c>
      <c r="F3019" t="s">
        <v>7015</v>
      </c>
      <c r="I3019" t="s">
        <v>7016</v>
      </c>
      <c r="J3019" t="s">
        <v>175</v>
      </c>
      <c r="K3019" t="s">
        <v>1417</v>
      </c>
      <c r="L3019">
        <v>40</v>
      </c>
      <c r="M3019" t="s">
        <v>1812</v>
      </c>
      <c r="N3019" t="s">
        <v>7017</v>
      </c>
      <c r="O3019">
        <v>1200</v>
      </c>
      <c r="P3019">
        <v>46</v>
      </c>
      <c r="Q3019">
        <v>-110</v>
      </c>
      <c r="R3019">
        <v>1000</v>
      </c>
      <c r="S3019">
        <v>1</v>
      </c>
      <c r="T3019">
        <v>21</v>
      </c>
      <c r="U3019">
        <v>12</v>
      </c>
      <c r="V3019" t="s">
        <v>6984</v>
      </c>
      <c r="W3019" t="s">
        <v>7018</v>
      </c>
      <c r="Y3019" t="s">
        <v>407</v>
      </c>
      <c r="Z3019" t="s">
        <v>408</v>
      </c>
      <c r="AB3019" s="8"/>
      <c r="AD3019">
        <v>1</v>
      </c>
      <c r="AF3019" t="s">
        <v>6416</v>
      </c>
      <c r="AG3019">
        <v>1</v>
      </c>
      <c r="AH3019">
        <v>2</v>
      </c>
      <c r="AL3019" s="6">
        <v>55.817</v>
      </c>
      <c r="AM3019" s="1">
        <v>24.638999999999999</v>
      </c>
      <c r="AN3019" s="3">
        <v>9.6280000000000001</v>
      </c>
      <c r="AO3019" s="8">
        <f t="shared" si="282"/>
        <v>90.084000000000003</v>
      </c>
      <c r="AP3019" s="8">
        <f t="shared" si="283"/>
        <v>2.2653922642964406</v>
      </c>
      <c r="AQ3019" s="8">
        <f t="shared" si="284"/>
        <v>4</v>
      </c>
      <c r="AR3019" s="6">
        <v>58.844000000000001</v>
      </c>
      <c r="AS3019" s="1">
        <v>21.849</v>
      </c>
      <c r="AT3019" s="3">
        <v>9.6199999999999992</v>
      </c>
      <c r="AU3019" s="8">
        <f t="shared" si="285"/>
        <v>-3.027000000000001</v>
      </c>
      <c r="AV3019" s="8">
        <f t="shared" si="287"/>
        <v>2.6932125040047601</v>
      </c>
      <c r="AW3019" s="8">
        <f t="shared" si="286"/>
        <v>4</v>
      </c>
      <c r="AZ3019">
        <v>1</v>
      </c>
      <c r="BI3019">
        <v>1</v>
      </c>
      <c r="BJ3019">
        <v>1</v>
      </c>
      <c r="BM3019">
        <v>1</v>
      </c>
      <c r="BS3019">
        <v>1</v>
      </c>
      <c r="CA3019">
        <v>1</v>
      </c>
      <c r="CF3019">
        <v>1</v>
      </c>
      <c r="CS3019">
        <v>1</v>
      </c>
      <c r="CY3019">
        <v>1</v>
      </c>
      <c r="DB3019">
        <v>1</v>
      </c>
      <c r="DF3019">
        <v>1</v>
      </c>
      <c r="DN3019">
        <v>1</v>
      </c>
      <c r="DP3019">
        <v>1</v>
      </c>
      <c r="DS3019">
        <v>1</v>
      </c>
      <c r="DX3019">
        <v>1</v>
      </c>
      <c r="DZ3019">
        <v>1</v>
      </c>
      <c r="FB3019">
        <v>1</v>
      </c>
      <c r="FD3019">
        <v>1</v>
      </c>
      <c r="FV3019" t="s">
        <v>4572</v>
      </c>
    </row>
    <row r="3020" spans="1:178" x14ac:dyDescent="0.35">
      <c r="A3020" t="s">
        <v>7029</v>
      </c>
      <c r="B3020" t="s">
        <v>269</v>
      </c>
      <c r="C3020" t="s">
        <v>319</v>
      </c>
      <c r="D3020" t="s">
        <v>541</v>
      </c>
      <c r="F3020" t="s">
        <v>7030</v>
      </c>
      <c r="I3020" t="s">
        <v>7031</v>
      </c>
      <c r="J3020" t="s">
        <v>175</v>
      </c>
      <c r="K3020" t="s">
        <v>186</v>
      </c>
      <c r="L3020">
        <v>150</v>
      </c>
      <c r="M3020" t="s">
        <v>1812</v>
      </c>
      <c r="N3020" t="s">
        <v>1845</v>
      </c>
      <c r="O3020">
        <v>2200</v>
      </c>
      <c r="P3020">
        <v>35</v>
      </c>
      <c r="Q3020">
        <v>-113</v>
      </c>
      <c r="R3020">
        <v>550</v>
      </c>
      <c r="S3020">
        <v>0</v>
      </c>
      <c r="T3020">
        <v>20</v>
      </c>
      <c r="U3020">
        <v>9</v>
      </c>
      <c r="V3020" t="s">
        <v>3241</v>
      </c>
      <c r="W3020" t="s">
        <v>6949</v>
      </c>
      <c r="Y3020" t="s">
        <v>407</v>
      </c>
      <c r="Z3020" t="s">
        <v>408</v>
      </c>
      <c r="AB3020" s="8"/>
      <c r="AC3020">
        <v>1</v>
      </c>
      <c r="AF3020" t="s">
        <v>3276</v>
      </c>
      <c r="AG3020">
        <v>23</v>
      </c>
      <c r="AH3020">
        <v>0.3</v>
      </c>
      <c r="AL3020" s="6">
        <v>54.207000000000001</v>
      </c>
      <c r="AM3020" s="1">
        <v>16.524000000000001</v>
      </c>
      <c r="AN3020" s="3">
        <v>16.678000000000001</v>
      </c>
      <c r="AO3020" s="8">
        <f t="shared" si="282"/>
        <v>87.408999999999992</v>
      </c>
      <c r="AP3020" s="8">
        <f t="shared" si="283"/>
        <v>3.2805010893246185</v>
      </c>
      <c r="AQ3020" s="8">
        <f t="shared" si="284"/>
        <v>4</v>
      </c>
      <c r="AR3020" s="6">
        <v>54.402000000000001</v>
      </c>
      <c r="AS3020" s="1">
        <v>17.922000000000001</v>
      </c>
      <c r="AT3020" s="3">
        <v>14.118</v>
      </c>
      <c r="AU3020" s="8">
        <f t="shared" si="285"/>
        <v>-0.19500000000000028</v>
      </c>
      <c r="AV3020" s="8">
        <f t="shared" si="287"/>
        <v>3.0354871108135253</v>
      </c>
      <c r="AW3020" s="8">
        <f t="shared" si="286"/>
        <v>4</v>
      </c>
      <c r="AX3020">
        <v>1</v>
      </c>
      <c r="BD3020">
        <v>1</v>
      </c>
      <c r="BI3020">
        <v>1</v>
      </c>
      <c r="BM3020">
        <v>1</v>
      </c>
      <c r="BS3020">
        <v>1</v>
      </c>
      <c r="BX3020">
        <v>1</v>
      </c>
      <c r="CA3020">
        <v>1</v>
      </c>
      <c r="CF3020">
        <v>1</v>
      </c>
      <c r="CS3020">
        <v>1</v>
      </c>
      <c r="CY3020">
        <v>1</v>
      </c>
      <c r="DF3020">
        <v>1</v>
      </c>
      <c r="DK3020">
        <v>1</v>
      </c>
      <c r="DO3020">
        <v>1</v>
      </c>
      <c r="EB3020">
        <v>1</v>
      </c>
      <c r="EC3020">
        <v>1</v>
      </c>
      <c r="EY3020">
        <v>1</v>
      </c>
      <c r="FB3020">
        <v>1</v>
      </c>
      <c r="FC3020">
        <v>1</v>
      </c>
      <c r="FJ3020">
        <v>1</v>
      </c>
    </row>
    <row r="3021" spans="1:178" x14ac:dyDescent="0.35">
      <c r="A3021" t="s">
        <v>7034</v>
      </c>
      <c r="B3021" t="s">
        <v>465</v>
      </c>
      <c r="C3021" t="s">
        <v>633</v>
      </c>
      <c r="D3021" t="s">
        <v>634</v>
      </c>
      <c r="E3021" t="s">
        <v>2344</v>
      </c>
      <c r="F3021" t="s">
        <v>6599</v>
      </c>
      <c r="I3021" t="s">
        <v>7035</v>
      </c>
      <c r="J3021" t="s">
        <v>2063</v>
      </c>
      <c r="K3021" t="s">
        <v>295</v>
      </c>
      <c r="L3021">
        <v>40</v>
      </c>
      <c r="M3021" t="s">
        <v>1812</v>
      </c>
      <c r="N3021" t="s">
        <v>1812</v>
      </c>
      <c r="O3021">
        <v>1300</v>
      </c>
      <c r="P3021">
        <v>34</v>
      </c>
      <c r="Q3021">
        <v>-112</v>
      </c>
      <c r="R3021">
        <v>200</v>
      </c>
      <c r="S3021">
        <v>10</v>
      </c>
      <c r="T3021">
        <v>31</v>
      </c>
      <c r="U3021">
        <v>20</v>
      </c>
      <c r="V3021" t="s">
        <v>830</v>
      </c>
      <c r="W3021" t="s">
        <v>6952</v>
      </c>
      <c r="Y3021" t="s">
        <v>407</v>
      </c>
      <c r="Z3021" t="s">
        <v>408</v>
      </c>
      <c r="AB3021" s="8"/>
      <c r="AC3021">
        <v>1</v>
      </c>
      <c r="AF3021" t="s">
        <v>3276</v>
      </c>
      <c r="AG3021">
        <v>7</v>
      </c>
      <c r="AH3021">
        <v>0.7</v>
      </c>
      <c r="AL3021" s="6">
        <v>42.987000000000002</v>
      </c>
      <c r="AM3021" s="1">
        <v>4.3310000000000004</v>
      </c>
      <c r="AN3021" s="3">
        <v>27.260999999999999</v>
      </c>
      <c r="AO3021" s="8">
        <f t="shared" si="282"/>
        <v>74.579000000000008</v>
      </c>
      <c r="AP3021" s="8">
        <f t="shared" si="283"/>
        <v>9.9254213807434759</v>
      </c>
      <c r="AQ3021" s="8">
        <f t="shared" si="284"/>
        <v>4</v>
      </c>
      <c r="AR3021" s="6">
        <v>40.412999999999997</v>
      </c>
      <c r="AS3021" s="1">
        <v>4.9749999999999996</v>
      </c>
      <c r="AT3021" s="3">
        <v>29.114000000000001</v>
      </c>
      <c r="AU3021" s="8">
        <f t="shared" si="285"/>
        <v>2.5740000000000052</v>
      </c>
      <c r="AV3021" s="8">
        <f t="shared" si="287"/>
        <v>8.1232160804020097</v>
      </c>
      <c r="AW3021" s="8">
        <f t="shared" si="286"/>
        <v>4</v>
      </c>
      <c r="AX3021">
        <v>1</v>
      </c>
      <c r="BC3021">
        <v>1</v>
      </c>
      <c r="BI3021">
        <v>1</v>
      </c>
      <c r="BK3021">
        <v>1</v>
      </c>
      <c r="BM3021">
        <v>1</v>
      </c>
      <c r="BS3021">
        <v>1</v>
      </c>
      <c r="BX3021">
        <v>1</v>
      </c>
      <c r="CA3021">
        <v>1</v>
      </c>
      <c r="CF3021">
        <v>1</v>
      </c>
      <c r="CN3021">
        <v>1</v>
      </c>
      <c r="CS3021">
        <v>1</v>
      </c>
      <c r="CY3021">
        <v>1</v>
      </c>
      <c r="DF3021">
        <v>1</v>
      </c>
      <c r="DO3021">
        <v>1</v>
      </c>
      <c r="DP3021">
        <v>1</v>
      </c>
      <c r="DZ3021">
        <v>1</v>
      </c>
      <c r="EY3021">
        <v>1</v>
      </c>
      <c r="EZ3021">
        <v>1</v>
      </c>
      <c r="FB3021">
        <v>1</v>
      </c>
      <c r="FC3021">
        <v>1</v>
      </c>
      <c r="FE3021">
        <v>1</v>
      </c>
      <c r="FG3021">
        <v>1</v>
      </c>
    </row>
    <row r="3022" spans="1:178" x14ac:dyDescent="0.35">
      <c r="A3022" t="s">
        <v>7034</v>
      </c>
      <c r="B3022" t="s">
        <v>465</v>
      </c>
      <c r="C3022" t="s">
        <v>466</v>
      </c>
      <c r="D3022" t="s">
        <v>494</v>
      </c>
      <c r="F3022" t="s">
        <v>495</v>
      </c>
      <c r="I3022" t="s">
        <v>7036</v>
      </c>
      <c r="J3022" t="s">
        <v>175</v>
      </c>
      <c r="K3022" t="s">
        <v>186</v>
      </c>
      <c r="L3022">
        <v>80</v>
      </c>
      <c r="M3022" t="s">
        <v>2147</v>
      </c>
      <c r="N3022" t="s">
        <v>210</v>
      </c>
      <c r="O3022">
        <v>2800</v>
      </c>
      <c r="P3022">
        <v>35</v>
      </c>
      <c r="Q3022">
        <v>-113</v>
      </c>
      <c r="R3022">
        <v>550</v>
      </c>
      <c r="S3022">
        <v>0</v>
      </c>
      <c r="T3022">
        <v>20</v>
      </c>
      <c r="U3022">
        <v>9</v>
      </c>
      <c r="V3022" t="s">
        <v>1655</v>
      </c>
      <c r="W3022" t="s">
        <v>6949</v>
      </c>
      <c r="Y3022" t="s">
        <v>407</v>
      </c>
      <c r="Z3022" t="s">
        <v>408</v>
      </c>
      <c r="AB3022" s="8"/>
      <c r="AD3022">
        <v>1</v>
      </c>
      <c r="AF3022" t="s">
        <v>3724</v>
      </c>
      <c r="AG3022">
        <v>1</v>
      </c>
      <c r="AL3022" s="6">
        <v>43.566000000000003</v>
      </c>
      <c r="AM3022" s="1">
        <v>7.3339999999999996</v>
      </c>
      <c r="AN3022" s="3">
        <v>29.617999999999999</v>
      </c>
      <c r="AO3022" s="8">
        <f t="shared" si="282"/>
        <v>80.518000000000001</v>
      </c>
      <c r="AP3022" s="8">
        <f t="shared" si="283"/>
        <v>5.9402781565312255</v>
      </c>
      <c r="AQ3022" s="8">
        <f t="shared" si="284"/>
        <v>4</v>
      </c>
      <c r="AR3022" s="6">
        <v>41.756</v>
      </c>
      <c r="AS3022" s="1">
        <v>7.7569999999999997</v>
      </c>
      <c r="AT3022" s="3">
        <v>29.225999999999999</v>
      </c>
      <c r="AU3022" s="8">
        <f t="shared" si="285"/>
        <v>1.8100000000000023</v>
      </c>
      <c r="AV3022" s="8">
        <f t="shared" si="287"/>
        <v>5.3830088951914403</v>
      </c>
      <c r="AW3022" s="8">
        <f t="shared" si="286"/>
        <v>4</v>
      </c>
      <c r="AX3022">
        <v>1</v>
      </c>
      <c r="BC3022">
        <v>1</v>
      </c>
      <c r="BH3022">
        <v>1</v>
      </c>
      <c r="BM3022">
        <v>1</v>
      </c>
      <c r="BS3022">
        <v>1</v>
      </c>
      <c r="BW3022">
        <v>1</v>
      </c>
      <c r="CA3022">
        <v>1</v>
      </c>
      <c r="CG3022">
        <v>1</v>
      </c>
      <c r="CT3022">
        <v>1</v>
      </c>
      <c r="CY3022">
        <v>1</v>
      </c>
      <c r="DD3022">
        <v>1</v>
      </c>
      <c r="DO3022">
        <v>1</v>
      </c>
      <c r="EB3022">
        <v>1</v>
      </c>
      <c r="FC3022">
        <v>1</v>
      </c>
      <c r="FE3022">
        <v>1</v>
      </c>
      <c r="FI3022">
        <v>1</v>
      </c>
      <c r="FS3022">
        <v>1</v>
      </c>
    </row>
    <row r="3023" spans="1:178" x14ac:dyDescent="0.35">
      <c r="A3023" t="s">
        <v>7043</v>
      </c>
      <c r="B3023" t="s">
        <v>170</v>
      </c>
      <c r="C3023" t="s">
        <v>472</v>
      </c>
      <c r="D3023" t="s">
        <v>473</v>
      </c>
      <c r="F3023" t="s">
        <v>534</v>
      </c>
      <c r="I3023" t="s">
        <v>7046</v>
      </c>
      <c r="J3023" t="s">
        <v>175</v>
      </c>
      <c r="K3023" t="s">
        <v>176</v>
      </c>
      <c r="L3023">
        <v>300</v>
      </c>
      <c r="M3023" t="s">
        <v>1812</v>
      </c>
      <c r="N3023" t="s">
        <v>1817</v>
      </c>
      <c r="O3023">
        <v>700</v>
      </c>
      <c r="P3023">
        <v>33</v>
      </c>
      <c r="Q3023">
        <v>-112</v>
      </c>
      <c r="R3023">
        <v>300</v>
      </c>
      <c r="S3023">
        <v>10</v>
      </c>
      <c r="T3023">
        <v>30</v>
      </c>
      <c r="U3023">
        <v>20</v>
      </c>
      <c r="V3023" t="s">
        <v>258</v>
      </c>
      <c r="W3023" t="s">
        <v>6964</v>
      </c>
      <c r="Y3023" t="s">
        <v>407</v>
      </c>
      <c r="Z3023" t="s">
        <v>408</v>
      </c>
      <c r="AB3023" s="8"/>
      <c r="AD3023">
        <v>1</v>
      </c>
      <c r="AF3023" t="s">
        <v>3724</v>
      </c>
      <c r="AL3023" s="6">
        <v>66.412999999999997</v>
      </c>
      <c r="AM3023" s="1">
        <v>15.78</v>
      </c>
      <c r="AN3023" s="3">
        <v>8.3350000000000009</v>
      </c>
      <c r="AO3023" s="8">
        <f t="shared" si="282"/>
        <v>90.527999999999992</v>
      </c>
      <c r="AP3023" s="8">
        <f t="shared" si="283"/>
        <v>4.2086818757921423</v>
      </c>
      <c r="AQ3023" s="8">
        <f t="shared" si="284"/>
        <v>4</v>
      </c>
      <c r="AR3023" s="6">
        <v>67.277000000000001</v>
      </c>
      <c r="AS3023" s="1">
        <v>14.641</v>
      </c>
      <c r="AT3023" s="3">
        <v>8.0860000000000003</v>
      </c>
      <c r="AU3023" s="8">
        <f t="shared" si="285"/>
        <v>-0.86400000000000432</v>
      </c>
      <c r="AV3023" s="8">
        <f t="shared" si="287"/>
        <v>4.5951096236595861</v>
      </c>
      <c r="AW3023" s="8">
        <f t="shared" si="286"/>
        <v>4</v>
      </c>
      <c r="AX3023">
        <v>1</v>
      </c>
      <c r="BB3023">
        <v>1</v>
      </c>
      <c r="BH3023">
        <v>1</v>
      </c>
      <c r="BI3023">
        <v>1</v>
      </c>
      <c r="BK3023">
        <v>1</v>
      </c>
      <c r="BM3023">
        <v>1</v>
      </c>
      <c r="BS3023">
        <v>1</v>
      </c>
      <c r="BT3023">
        <v>1</v>
      </c>
      <c r="BX3023">
        <v>1</v>
      </c>
      <c r="CC3023">
        <v>1</v>
      </c>
      <c r="CE3023">
        <v>1</v>
      </c>
      <c r="CO3023">
        <v>1</v>
      </c>
      <c r="CS3023">
        <v>1</v>
      </c>
      <c r="CU3023">
        <v>1</v>
      </c>
      <c r="CY3023">
        <v>1</v>
      </c>
      <c r="DE3023">
        <v>1</v>
      </c>
      <c r="DF3023">
        <v>1</v>
      </c>
      <c r="DO3023">
        <v>1</v>
      </c>
      <c r="DY3023">
        <v>1</v>
      </c>
      <c r="ES3023">
        <v>1</v>
      </c>
      <c r="ET3023">
        <v>1</v>
      </c>
      <c r="FA3023">
        <v>1</v>
      </c>
      <c r="FC3023">
        <v>1</v>
      </c>
      <c r="FD3023">
        <v>1</v>
      </c>
      <c r="FE3023">
        <v>1</v>
      </c>
      <c r="FG3023">
        <v>1</v>
      </c>
    </row>
    <row r="3024" spans="1:178" x14ac:dyDescent="0.35">
      <c r="A3024" t="s">
        <v>7055</v>
      </c>
      <c r="B3024" t="s">
        <v>269</v>
      </c>
      <c r="C3024" t="s">
        <v>290</v>
      </c>
      <c r="D3024" t="s">
        <v>1053</v>
      </c>
      <c r="E3024" t="s">
        <v>1053</v>
      </c>
      <c r="F3024" t="s">
        <v>2333</v>
      </c>
      <c r="I3024" t="s">
        <v>7056</v>
      </c>
      <c r="J3024" t="s">
        <v>175</v>
      </c>
      <c r="K3024" t="s">
        <v>186</v>
      </c>
      <c r="L3024">
        <v>80</v>
      </c>
      <c r="M3024" t="s">
        <v>1812</v>
      </c>
      <c r="N3024" t="s">
        <v>6983</v>
      </c>
      <c r="O3024">
        <v>1000</v>
      </c>
      <c r="P3024">
        <v>46</v>
      </c>
      <c r="Q3024">
        <v>-110</v>
      </c>
      <c r="R3024">
        <v>1000</v>
      </c>
      <c r="S3024">
        <v>1</v>
      </c>
      <c r="T3024">
        <v>21</v>
      </c>
      <c r="U3024">
        <v>12</v>
      </c>
      <c r="V3024" t="s">
        <v>3296</v>
      </c>
      <c r="W3024" t="s">
        <v>6972</v>
      </c>
      <c r="Y3024" t="s">
        <v>407</v>
      </c>
      <c r="Z3024" t="s">
        <v>408</v>
      </c>
      <c r="AB3024" s="8"/>
      <c r="AC3024">
        <v>1</v>
      </c>
      <c r="AF3024" t="s">
        <v>3276</v>
      </c>
      <c r="AG3024">
        <v>3</v>
      </c>
      <c r="AH3024">
        <v>1.5</v>
      </c>
      <c r="AL3024" s="6">
        <v>49.155000000000001</v>
      </c>
      <c r="AM3024" s="1">
        <v>16.808</v>
      </c>
      <c r="AN3024" s="3">
        <v>18.599</v>
      </c>
      <c r="AO3024" s="8">
        <f t="shared" si="282"/>
        <v>84.561999999999998</v>
      </c>
      <c r="AP3024" s="8">
        <f t="shared" si="283"/>
        <v>2.9245002379819134</v>
      </c>
      <c r="AQ3024" s="8">
        <f t="shared" si="284"/>
        <v>4</v>
      </c>
      <c r="AR3024" s="6">
        <v>50.720999999999997</v>
      </c>
      <c r="AS3024" s="1">
        <v>16.042999999999999</v>
      </c>
      <c r="AT3024" s="3">
        <v>19.561</v>
      </c>
      <c r="AU3024" s="8">
        <f t="shared" si="285"/>
        <v>-1.5659999999999954</v>
      </c>
      <c r="AV3024" s="8">
        <f t="shared" si="287"/>
        <v>3.1615657919341769</v>
      </c>
      <c r="AW3024" s="8">
        <f t="shared" si="286"/>
        <v>4</v>
      </c>
      <c r="BC3024">
        <v>1</v>
      </c>
      <c r="BH3024">
        <v>1</v>
      </c>
      <c r="BI3024">
        <v>1</v>
      </c>
      <c r="BM3024">
        <v>1</v>
      </c>
      <c r="BS3024">
        <v>1</v>
      </c>
      <c r="CA3024">
        <v>1</v>
      </c>
      <c r="CF3024">
        <v>1</v>
      </c>
      <c r="CS3024">
        <v>1</v>
      </c>
      <c r="CY3024">
        <v>1</v>
      </c>
      <c r="DD3024">
        <v>1</v>
      </c>
      <c r="DK3024">
        <v>1</v>
      </c>
      <c r="DO3024">
        <v>1</v>
      </c>
      <c r="DZ3024">
        <v>1</v>
      </c>
      <c r="FK3024">
        <v>1</v>
      </c>
    </row>
    <row r="3025" spans="1:178" x14ac:dyDescent="0.35">
      <c r="A3025" t="s">
        <v>7069</v>
      </c>
      <c r="B3025" t="s">
        <v>465</v>
      </c>
      <c r="C3025" t="s">
        <v>633</v>
      </c>
      <c r="D3025" t="s">
        <v>634</v>
      </c>
      <c r="E3025" t="s">
        <v>2060</v>
      </c>
      <c r="F3025" t="s">
        <v>7070</v>
      </c>
      <c r="I3025" t="s">
        <v>7071</v>
      </c>
      <c r="J3025" t="s">
        <v>2063</v>
      </c>
      <c r="K3025" t="s">
        <v>295</v>
      </c>
      <c r="L3025">
        <v>80</v>
      </c>
      <c r="M3025" t="s">
        <v>1812</v>
      </c>
      <c r="N3025" t="s">
        <v>1778</v>
      </c>
      <c r="O3025">
        <v>1000</v>
      </c>
      <c r="P3025">
        <v>35</v>
      </c>
      <c r="Q3025">
        <v>-112</v>
      </c>
      <c r="R3025">
        <v>300</v>
      </c>
      <c r="S3025">
        <v>8</v>
      </c>
      <c r="T3025">
        <v>25</v>
      </c>
      <c r="U3025">
        <v>15</v>
      </c>
      <c r="V3025" t="s">
        <v>1588</v>
      </c>
      <c r="W3025" t="s">
        <v>7072</v>
      </c>
      <c r="Y3025" t="s">
        <v>407</v>
      </c>
      <c r="Z3025" t="s">
        <v>408</v>
      </c>
      <c r="AB3025" s="8"/>
      <c r="AF3025" t="s">
        <v>3276</v>
      </c>
      <c r="AG3025">
        <v>3</v>
      </c>
      <c r="AH3025">
        <v>3.3</v>
      </c>
      <c r="AL3025" s="6">
        <v>66.061999999999998</v>
      </c>
      <c r="AM3025" s="1">
        <v>8.1690000000000005</v>
      </c>
      <c r="AN3025" s="3">
        <v>13.24</v>
      </c>
      <c r="AO3025" s="8">
        <f t="shared" si="282"/>
        <v>87.470999999999989</v>
      </c>
      <c r="AP3025" s="8">
        <f t="shared" si="283"/>
        <v>8.0869139429550732</v>
      </c>
      <c r="AQ3025" s="8">
        <f t="shared" si="284"/>
        <v>4</v>
      </c>
      <c r="AR3025" s="6">
        <v>66.783000000000001</v>
      </c>
      <c r="AS3025" s="1">
        <v>8.1039999999999992</v>
      </c>
      <c r="AT3025" s="3">
        <v>13.507999999999999</v>
      </c>
      <c r="AU3025" s="8">
        <f t="shared" si="285"/>
        <v>-0.72100000000000364</v>
      </c>
      <c r="AV3025" s="8">
        <f t="shared" si="287"/>
        <v>8.2407453109575535</v>
      </c>
      <c r="AW3025" s="8">
        <f t="shared" si="286"/>
        <v>4</v>
      </c>
      <c r="AX3025">
        <v>1</v>
      </c>
      <c r="BC3025">
        <v>1</v>
      </c>
      <c r="BJ3025">
        <v>1</v>
      </c>
      <c r="BK3025">
        <v>1</v>
      </c>
      <c r="BM3025">
        <v>1</v>
      </c>
      <c r="BP3025">
        <v>1</v>
      </c>
      <c r="BX3025">
        <v>1</v>
      </c>
      <c r="CA3025">
        <v>1</v>
      </c>
      <c r="CF3025">
        <v>1</v>
      </c>
      <c r="CQ3025">
        <v>1</v>
      </c>
      <c r="CS3025">
        <v>1</v>
      </c>
      <c r="CX3025">
        <v>1</v>
      </c>
      <c r="DF3025">
        <v>1</v>
      </c>
      <c r="DK3025">
        <v>1</v>
      </c>
      <c r="DP3025">
        <v>1</v>
      </c>
      <c r="DZ3025">
        <v>1</v>
      </c>
      <c r="EC3025">
        <v>1</v>
      </c>
      <c r="EY3025">
        <v>1</v>
      </c>
      <c r="FA3025">
        <v>1</v>
      </c>
      <c r="FB3025">
        <v>1</v>
      </c>
      <c r="FC3025">
        <v>1</v>
      </c>
      <c r="FV3025" t="s">
        <v>3332</v>
      </c>
    </row>
    <row r="3026" spans="1:178" x14ac:dyDescent="0.35">
      <c r="A3026" t="s">
        <v>7073</v>
      </c>
      <c r="B3026" t="s">
        <v>170</v>
      </c>
      <c r="C3026" t="s">
        <v>472</v>
      </c>
      <c r="D3026" t="s">
        <v>473</v>
      </c>
      <c r="F3026" t="s">
        <v>2045</v>
      </c>
      <c r="I3026" t="s">
        <v>7074</v>
      </c>
      <c r="J3026" t="s">
        <v>577</v>
      </c>
      <c r="K3026" t="s">
        <v>295</v>
      </c>
      <c r="L3026">
        <v>5</v>
      </c>
      <c r="M3026" t="s">
        <v>1478</v>
      </c>
      <c r="N3026" t="s">
        <v>392</v>
      </c>
      <c r="O3026">
        <v>2300</v>
      </c>
      <c r="P3026">
        <v>35</v>
      </c>
      <c r="Q3026">
        <v>-113</v>
      </c>
      <c r="R3026">
        <v>200</v>
      </c>
      <c r="S3026">
        <v>-8</v>
      </c>
      <c r="T3026">
        <v>13</v>
      </c>
      <c r="U3026">
        <v>5</v>
      </c>
      <c r="V3026" t="s">
        <v>1588</v>
      </c>
      <c r="W3026" t="s">
        <v>4560</v>
      </c>
      <c r="Y3026" t="s">
        <v>407</v>
      </c>
      <c r="Z3026" t="s">
        <v>408</v>
      </c>
      <c r="AC3026">
        <v>1</v>
      </c>
      <c r="AF3026" t="s">
        <v>4051</v>
      </c>
      <c r="AG3026">
        <v>2</v>
      </c>
      <c r="AH3026">
        <v>0.9</v>
      </c>
      <c r="AL3026" s="6">
        <v>34.317</v>
      </c>
      <c r="AM3026" s="1">
        <v>9.0609999999999999</v>
      </c>
      <c r="AN3026" s="3">
        <v>34.475999999999999</v>
      </c>
      <c r="AO3026" s="8">
        <f t="shared" si="282"/>
        <v>77.853999999999999</v>
      </c>
      <c r="AP3026" s="8">
        <f t="shared" si="283"/>
        <v>3.7873303167420813</v>
      </c>
      <c r="AQ3026" s="8">
        <f t="shared" si="284"/>
        <v>4</v>
      </c>
      <c r="AR3026" s="6">
        <v>33.822000000000003</v>
      </c>
      <c r="AS3026" s="1">
        <v>9.5549999999999997</v>
      </c>
      <c r="AT3026" s="3">
        <v>37.604999999999997</v>
      </c>
      <c r="AU3026" s="8">
        <f t="shared" si="285"/>
        <v>0.49499999999999744</v>
      </c>
      <c r="AV3026" s="8">
        <f t="shared" si="287"/>
        <v>3.5397174254317116</v>
      </c>
      <c r="AW3026" s="8">
        <f t="shared" si="286"/>
        <v>4</v>
      </c>
      <c r="AX3026">
        <v>1</v>
      </c>
      <c r="BC3026">
        <v>1</v>
      </c>
      <c r="BK3026">
        <v>1</v>
      </c>
      <c r="BM3026">
        <v>1</v>
      </c>
      <c r="BP3026">
        <v>1</v>
      </c>
      <c r="BS3026">
        <v>1</v>
      </c>
      <c r="BX3026">
        <v>1</v>
      </c>
      <c r="CB3026">
        <v>1</v>
      </c>
      <c r="CF3026">
        <v>1</v>
      </c>
      <c r="CS3026">
        <v>1</v>
      </c>
      <c r="CX3026">
        <v>1</v>
      </c>
      <c r="DB3026">
        <v>1</v>
      </c>
      <c r="DF3026">
        <v>1</v>
      </c>
      <c r="DG3026">
        <v>1</v>
      </c>
      <c r="DP3026">
        <v>1</v>
      </c>
      <c r="DW3026">
        <v>1</v>
      </c>
      <c r="DY3026">
        <v>1</v>
      </c>
      <c r="ED3026">
        <v>1</v>
      </c>
      <c r="EY3026">
        <v>1</v>
      </c>
      <c r="FB3026">
        <v>1</v>
      </c>
      <c r="FC3026">
        <v>1</v>
      </c>
      <c r="FD3026">
        <v>1</v>
      </c>
    </row>
    <row r="3027" spans="1:178" x14ac:dyDescent="0.35">
      <c r="A3027" t="s">
        <v>7093</v>
      </c>
      <c r="B3027" t="s">
        <v>170</v>
      </c>
      <c r="C3027" t="s">
        <v>394</v>
      </c>
      <c r="D3027" t="s">
        <v>395</v>
      </c>
      <c r="F3027" t="s">
        <v>7095</v>
      </c>
      <c r="I3027" t="s">
        <v>7096</v>
      </c>
      <c r="J3027" t="s">
        <v>175</v>
      </c>
      <c r="K3027" t="s">
        <v>186</v>
      </c>
      <c r="L3027">
        <v>300</v>
      </c>
      <c r="M3027" t="s">
        <v>1812</v>
      </c>
      <c r="N3027" t="s">
        <v>7097</v>
      </c>
      <c r="O3027">
        <v>1000</v>
      </c>
      <c r="P3027">
        <v>35</v>
      </c>
      <c r="Q3027">
        <v>-112</v>
      </c>
      <c r="R3027">
        <v>300</v>
      </c>
      <c r="S3027">
        <v>8</v>
      </c>
      <c r="T3027">
        <v>25</v>
      </c>
      <c r="U3027">
        <v>15</v>
      </c>
      <c r="V3027" t="s">
        <v>1588</v>
      </c>
      <c r="W3027" t="s">
        <v>7072</v>
      </c>
      <c r="Y3027" t="s">
        <v>407</v>
      </c>
      <c r="Z3027" t="s">
        <v>408</v>
      </c>
      <c r="AB3027" s="8"/>
      <c r="AC3027">
        <v>1</v>
      </c>
      <c r="AF3027" t="s">
        <v>3724</v>
      </c>
      <c r="AG3027">
        <v>31</v>
      </c>
      <c r="AH3027">
        <v>0.3</v>
      </c>
      <c r="AL3027" s="6">
        <v>54.320999999999998</v>
      </c>
      <c r="AM3027" s="1">
        <v>13.79</v>
      </c>
      <c r="AN3027" s="3">
        <v>12.83</v>
      </c>
      <c r="AO3027" s="8">
        <f t="shared" si="282"/>
        <v>80.940999999999988</v>
      </c>
      <c r="AP3027" s="8">
        <f t="shared" si="283"/>
        <v>3.9391588107324149</v>
      </c>
      <c r="AQ3027" s="8">
        <f t="shared" si="284"/>
        <v>4</v>
      </c>
      <c r="AR3027" s="6">
        <v>53.293999999999997</v>
      </c>
      <c r="AS3027" s="1">
        <v>13.954000000000001</v>
      </c>
      <c r="AT3027" s="3">
        <v>13.249000000000001</v>
      </c>
      <c r="AU3027" s="8">
        <f t="shared" si="285"/>
        <v>1.027000000000001</v>
      </c>
      <c r="AV3027" s="8">
        <f t="shared" si="287"/>
        <v>3.8192632936792315</v>
      </c>
      <c r="AW3027" s="8">
        <f t="shared" si="286"/>
        <v>4</v>
      </c>
      <c r="AX3027">
        <v>1</v>
      </c>
      <c r="BB3027">
        <v>1</v>
      </c>
      <c r="BH3027">
        <v>1</v>
      </c>
      <c r="BM3027">
        <v>1</v>
      </c>
      <c r="BW3027">
        <v>1</v>
      </c>
      <c r="CC3027">
        <v>1</v>
      </c>
      <c r="CF3027">
        <v>1</v>
      </c>
      <c r="CN3027">
        <v>1</v>
      </c>
      <c r="CT3027">
        <v>1</v>
      </c>
      <c r="CY3027">
        <v>1</v>
      </c>
      <c r="DA3027">
        <v>1</v>
      </c>
      <c r="DO3027">
        <v>1</v>
      </c>
      <c r="DP3027">
        <v>1</v>
      </c>
      <c r="DY3027">
        <v>1</v>
      </c>
      <c r="ET3027">
        <v>1</v>
      </c>
      <c r="EZ3027">
        <v>1</v>
      </c>
      <c r="FA3027">
        <v>1</v>
      </c>
      <c r="FD3027">
        <v>1</v>
      </c>
      <c r="FG3027">
        <v>1</v>
      </c>
      <c r="FH3027">
        <v>1</v>
      </c>
    </row>
    <row r="3028" spans="1:178" x14ac:dyDescent="0.35">
      <c r="A3028" t="s">
        <v>7093</v>
      </c>
      <c r="B3028" t="s">
        <v>170</v>
      </c>
      <c r="C3028" t="s">
        <v>171</v>
      </c>
      <c r="D3028" t="s">
        <v>574</v>
      </c>
      <c r="F3028" t="s">
        <v>575</v>
      </c>
      <c r="I3028" t="s">
        <v>7094</v>
      </c>
      <c r="J3028" t="s">
        <v>577</v>
      </c>
      <c r="K3028" t="s">
        <v>295</v>
      </c>
      <c r="L3028">
        <v>5</v>
      </c>
      <c r="M3028" t="s">
        <v>1812</v>
      </c>
      <c r="N3028" t="s">
        <v>1817</v>
      </c>
      <c r="O3028">
        <v>700</v>
      </c>
      <c r="P3028">
        <v>34</v>
      </c>
      <c r="Q3028">
        <v>-112</v>
      </c>
      <c r="R3028">
        <v>200</v>
      </c>
      <c r="S3028">
        <v>10</v>
      </c>
      <c r="T3028">
        <v>31</v>
      </c>
      <c r="U3028">
        <v>20</v>
      </c>
      <c r="V3028" t="s">
        <v>1783</v>
      </c>
      <c r="W3028" t="s">
        <v>6952</v>
      </c>
      <c r="Y3028" t="s">
        <v>407</v>
      </c>
      <c r="Z3028" t="s">
        <v>408</v>
      </c>
      <c r="AB3028" s="8"/>
      <c r="AC3028">
        <v>1</v>
      </c>
      <c r="AF3028" t="s">
        <v>3276</v>
      </c>
      <c r="AG3028">
        <v>4</v>
      </c>
      <c r="AH3028">
        <v>1.2</v>
      </c>
      <c r="AL3028" s="6">
        <v>76.027000000000001</v>
      </c>
      <c r="AM3028" s="1">
        <v>11.537000000000001</v>
      </c>
      <c r="AN3028" s="3">
        <v>5.9470000000000001</v>
      </c>
      <c r="AO3028" s="8">
        <f t="shared" si="282"/>
        <v>93.51100000000001</v>
      </c>
      <c r="AP3028" s="8">
        <f t="shared" si="283"/>
        <v>6.5898413799081217</v>
      </c>
      <c r="AQ3028" s="8">
        <f t="shared" si="284"/>
        <v>4</v>
      </c>
      <c r="AR3028" s="6">
        <v>74.436999999999998</v>
      </c>
      <c r="AS3028" s="1">
        <v>12.250999999999999</v>
      </c>
      <c r="AT3028" s="3">
        <v>6.3040000000000003</v>
      </c>
      <c r="AU3028" s="8">
        <f t="shared" si="285"/>
        <v>1.5900000000000034</v>
      </c>
      <c r="AV3028" s="8">
        <f t="shared" si="287"/>
        <v>6.0759937964247817</v>
      </c>
      <c r="AW3028" s="8">
        <f t="shared" si="286"/>
        <v>4</v>
      </c>
      <c r="AX3028">
        <v>1</v>
      </c>
      <c r="BD3028">
        <v>1</v>
      </c>
      <c r="BI3028">
        <v>1</v>
      </c>
      <c r="BM3028">
        <v>1</v>
      </c>
      <c r="BR3028">
        <v>1</v>
      </c>
      <c r="BX3028">
        <v>1</v>
      </c>
      <c r="CA3028">
        <v>1</v>
      </c>
      <c r="CF3028">
        <v>1</v>
      </c>
      <c r="CO3028">
        <v>1</v>
      </c>
      <c r="CS3028">
        <v>1</v>
      </c>
      <c r="CY3028">
        <v>1</v>
      </c>
      <c r="DF3028">
        <v>1</v>
      </c>
      <c r="DK3028">
        <v>1</v>
      </c>
      <c r="DO3028">
        <v>1</v>
      </c>
      <c r="DZ3028">
        <v>1</v>
      </c>
      <c r="EY3028">
        <v>1</v>
      </c>
      <c r="FM3028">
        <v>1</v>
      </c>
    </row>
    <row r="3029" spans="1:178" x14ac:dyDescent="0.35">
      <c r="A3029" t="s">
        <v>7384</v>
      </c>
      <c r="B3029" t="s">
        <v>328</v>
      </c>
      <c r="C3029" t="s">
        <v>1169</v>
      </c>
      <c r="D3029" t="s">
        <v>1170</v>
      </c>
      <c r="F3029" t="s">
        <v>2444</v>
      </c>
      <c r="G3029" t="s">
        <v>7385</v>
      </c>
      <c r="H3029" t="s">
        <v>7386</v>
      </c>
      <c r="I3029" t="s">
        <v>7387</v>
      </c>
      <c r="J3029" t="s">
        <v>507</v>
      </c>
      <c r="K3029" t="s">
        <v>295</v>
      </c>
      <c r="L3029">
        <v>5</v>
      </c>
      <c r="M3029" t="s">
        <v>2147</v>
      </c>
      <c r="N3029" t="s">
        <v>210</v>
      </c>
      <c r="O3029">
        <v>2400</v>
      </c>
      <c r="V3029" t="s">
        <v>508</v>
      </c>
      <c r="W3029" t="s">
        <v>7321</v>
      </c>
      <c r="X3029" t="s">
        <v>7388</v>
      </c>
      <c r="Y3029" t="s">
        <v>2969</v>
      </c>
      <c r="AB3029" s="9">
        <v>39305</v>
      </c>
      <c r="AF3029" t="s">
        <v>6416</v>
      </c>
      <c r="AG3029">
        <v>1</v>
      </c>
      <c r="AH3029">
        <v>0.4</v>
      </c>
      <c r="AL3029" s="6">
        <v>50.914999999999999</v>
      </c>
      <c r="AM3029" s="1">
        <v>13.939</v>
      </c>
      <c r="AN3029" s="3">
        <v>12.227</v>
      </c>
      <c r="AO3029" s="8">
        <f t="shared" si="282"/>
        <v>77.081000000000003</v>
      </c>
      <c r="AP3029" s="8">
        <f t="shared" si="283"/>
        <v>3.6527010545950209</v>
      </c>
      <c r="AQ3029" s="8">
        <f t="shared" si="284"/>
        <v>4</v>
      </c>
      <c r="AR3029" s="6">
        <v>48.482999999999997</v>
      </c>
      <c r="AS3029" s="1">
        <v>14.509</v>
      </c>
      <c r="AT3029" s="3">
        <v>13.8</v>
      </c>
      <c r="AU3029" s="8">
        <f t="shared" si="285"/>
        <v>2.4320000000000022</v>
      </c>
      <c r="AV3029" s="8">
        <f t="shared" si="287"/>
        <v>3.3415810876007992</v>
      </c>
      <c r="AW3029" s="8">
        <f t="shared" si="286"/>
        <v>4</v>
      </c>
      <c r="AY3029">
        <v>1</v>
      </c>
      <c r="BH3029">
        <v>1</v>
      </c>
      <c r="BM3029">
        <v>1</v>
      </c>
      <c r="BP3029">
        <v>1</v>
      </c>
      <c r="BS3029">
        <v>1</v>
      </c>
      <c r="BX3029">
        <v>1</v>
      </c>
      <c r="BZ3029">
        <v>1</v>
      </c>
      <c r="CG3029">
        <v>1</v>
      </c>
      <c r="CS3029">
        <v>1</v>
      </c>
      <c r="CZ3029">
        <v>1</v>
      </c>
      <c r="DF3029">
        <v>1</v>
      </c>
      <c r="DG3029">
        <v>1</v>
      </c>
      <c r="EE3029">
        <v>1</v>
      </c>
      <c r="EY3029">
        <v>1</v>
      </c>
      <c r="EZ3029">
        <v>1</v>
      </c>
    </row>
    <row r="3030" spans="1:178" x14ac:dyDescent="0.35">
      <c r="A3030" t="s">
        <v>7537</v>
      </c>
      <c r="B3030" t="s">
        <v>170</v>
      </c>
      <c r="C3030" t="s">
        <v>472</v>
      </c>
      <c r="D3030" t="s">
        <v>473</v>
      </c>
      <c r="F3030" t="s">
        <v>2045</v>
      </c>
      <c r="I3030" t="s">
        <v>7538</v>
      </c>
      <c r="J3030" t="s">
        <v>577</v>
      </c>
      <c r="K3030" t="s">
        <v>295</v>
      </c>
      <c r="L3030">
        <v>20</v>
      </c>
      <c r="M3030" t="s">
        <v>974</v>
      </c>
      <c r="N3030" t="s">
        <v>1939</v>
      </c>
      <c r="O3030">
        <v>520</v>
      </c>
      <c r="P3030">
        <v>53</v>
      </c>
      <c r="Q3030">
        <v>105</v>
      </c>
      <c r="R3030">
        <v>150</v>
      </c>
      <c r="S3030">
        <v>-18</v>
      </c>
      <c r="T3030">
        <v>13</v>
      </c>
      <c r="U3030">
        <v>-1</v>
      </c>
      <c r="V3030" t="s">
        <v>1239</v>
      </c>
      <c r="W3030" t="s">
        <v>7539</v>
      </c>
      <c r="Y3030" t="s">
        <v>400</v>
      </c>
      <c r="Z3030" t="s">
        <v>181</v>
      </c>
      <c r="AB3030" s="8"/>
      <c r="AC3030">
        <v>1</v>
      </c>
      <c r="AF3030" t="s">
        <v>3276</v>
      </c>
      <c r="AG3030">
        <v>13</v>
      </c>
      <c r="AH3030">
        <v>0.3</v>
      </c>
      <c r="AL3030" s="6">
        <v>58.646000000000001</v>
      </c>
      <c r="AM3030" s="1">
        <v>15.654999999999999</v>
      </c>
      <c r="AN3030" s="3">
        <v>14.586</v>
      </c>
      <c r="AO3030" s="8">
        <f t="shared" si="282"/>
        <v>88.887</v>
      </c>
      <c r="AP3030" s="8">
        <f t="shared" si="283"/>
        <v>3.746151389332482</v>
      </c>
      <c r="AQ3030" s="8">
        <f t="shared" si="284"/>
        <v>4</v>
      </c>
      <c r="AR3030" s="6">
        <v>58.113999999999997</v>
      </c>
      <c r="AS3030" s="1">
        <v>13.318</v>
      </c>
      <c r="AT3030" s="3">
        <v>17.317</v>
      </c>
      <c r="AU3030" s="8">
        <f t="shared" si="285"/>
        <v>0.53200000000000358</v>
      </c>
      <c r="AV3030" s="8">
        <f t="shared" si="287"/>
        <v>4.3635681033188165</v>
      </c>
      <c r="AW3030" s="8">
        <f t="shared" si="286"/>
        <v>4</v>
      </c>
      <c r="AX3030">
        <v>1</v>
      </c>
      <c r="BB3030">
        <v>1</v>
      </c>
      <c r="BC3030">
        <v>1</v>
      </c>
      <c r="BH3030">
        <v>1</v>
      </c>
      <c r="BK3030">
        <v>1</v>
      </c>
      <c r="BM3030">
        <v>1</v>
      </c>
      <c r="BS3030">
        <v>1</v>
      </c>
      <c r="BX3030">
        <v>1</v>
      </c>
      <c r="CA3030">
        <v>1</v>
      </c>
      <c r="CF3030">
        <v>1</v>
      </c>
      <c r="CS3030">
        <v>1</v>
      </c>
      <c r="CX3030">
        <v>1</v>
      </c>
      <c r="DF3030">
        <v>1</v>
      </c>
      <c r="DK3030">
        <v>1</v>
      </c>
      <c r="DO3030">
        <v>1</v>
      </c>
      <c r="DU3030">
        <v>1</v>
      </c>
      <c r="DY3030">
        <v>1</v>
      </c>
      <c r="EY3030">
        <v>1</v>
      </c>
      <c r="FC3030">
        <v>1</v>
      </c>
      <c r="FE3030">
        <v>1</v>
      </c>
    </row>
    <row r="3031" spans="1:178" x14ac:dyDescent="0.35">
      <c r="A3031" t="s">
        <v>7541</v>
      </c>
      <c r="B3031" t="s">
        <v>170</v>
      </c>
      <c r="C3031" t="s">
        <v>472</v>
      </c>
      <c r="D3031" t="s">
        <v>473</v>
      </c>
      <c r="E3031" t="s">
        <v>474</v>
      </c>
      <c r="F3031" t="s">
        <v>2142</v>
      </c>
      <c r="I3031" t="s">
        <v>7542</v>
      </c>
      <c r="J3031" t="s">
        <v>577</v>
      </c>
      <c r="K3031" t="s">
        <v>295</v>
      </c>
      <c r="L3031">
        <v>5</v>
      </c>
      <c r="M3031" t="s">
        <v>974</v>
      </c>
      <c r="N3031" t="s">
        <v>998</v>
      </c>
      <c r="O3031">
        <v>530</v>
      </c>
      <c r="P3031">
        <v>53</v>
      </c>
      <c r="Q3031">
        <v>105</v>
      </c>
      <c r="R3031">
        <v>150</v>
      </c>
      <c r="S3031">
        <v>-18</v>
      </c>
      <c r="T3031">
        <v>13</v>
      </c>
      <c r="U3031">
        <v>-1</v>
      </c>
      <c r="V3031" t="s">
        <v>1239</v>
      </c>
      <c r="W3031" t="s">
        <v>7533</v>
      </c>
      <c r="Y3031" t="s">
        <v>400</v>
      </c>
      <c r="Z3031" t="s">
        <v>181</v>
      </c>
      <c r="AB3031" s="8"/>
      <c r="AF3031" t="s">
        <v>4051</v>
      </c>
      <c r="AL3031" s="6">
        <v>80.073999999999998</v>
      </c>
      <c r="AM3031" s="1">
        <v>12.733000000000001</v>
      </c>
      <c r="AN3031" s="3">
        <v>2.6549999999999998</v>
      </c>
      <c r="AO3031" s="8">
        <f t="shared" si="282"/>
        <v>95.462000000000003</v>
      </c>
      <c r="AP3031" s="8">
        <f t="shared" si="283"/>
        <v>6.2886986570329064</v>
      </c>
      <c r="AQ3031" s="8">
        <f t="shared" si="284"/>
        <v>4</v>
      </c>
      <c r="AR3031" s="6">
        <v>86.158000000000001</v>
      </c>
      <c r="AS3031" s="1">
        <v>9.5489999999999995</v>
      </c>
      <c r="AT3031" s="3">
        <v>1.26</v>
      </c>
      <c r="AU3031" s="8">
        <f t="shared" si="285"/>
        <v>-6.0840000000000032</v>
      </c>
      <c r="AV3031" s="8">
        <f t="shared" si="287"/>
        <v>9.0227248926589176</v>
      </c>
      <c r="AW3031" s="8">
        <f t="shared" si="286"/>
        <v>4</v>
      </c>
      <c r="AX3031">
        <v>1</v>
      </c>
      <c r="BC3031">
        <v>1</v>
      </c>
      <c r="BH3031">
        <v>1</v>
      </c>
      <c r="BM3031">
        <v>1</v>
      </c>
      <c r="BP3031">
        <v>1</v>
      </c>
      <c r="BS3031">
        <v>1</v>
      </c>
      <c r="BX3031">
        <v>1</v>
      </c>
      <c r="CA3031">
        <v>1</v>
      </c>
      <c r="CB3031">
        <v>1</v>
      </c>
      <c r="CF3031">
        <v>1</v>
      </c>
      <c r="CR3031">
        <v>1</v>
      </c>
      <c r="CX3031">
        <v>1</v>
      </c>
      <c r="DF3031">
        <v>1</v>
      </c>
      <c r="DG3031">
        <v>1</v>
      </c>
      <c r="DO3031">
        <v>1</v>
      </c>
      <c r="DU3031">
        <v>1</v>
      </c>
      <c r="DZ3031">
        <v>1</v>
      </c>
      <c r="EY3031">
        <v>1</v>
      </c>
      <c r="EZ3031">
        <v>1</v>
      </c>
      <c r="FB3031">
        <v>1</v>
      </c>
      <c r="FC3031">
        <v>1</v>
      </c>
      <c r="FE3031">
        <v>1</v>
      </c>
    </row>
    <row r="3032" spans="1:178" x14ac:dyDescent="0.35">
      <c r="A3032" t="s">
        <v>7550</v>
      </c>
      <c r="B3032" t="s">
        <v>170</v>
      </c>
      <c r="C3032" t="s">
        <v>472</v>
      </c>
      <c r="D3032" t="s">
        <v>473</v>
      </c>
      <c r="F3032" t="s">
        <v>3539</v>
      </c>
      <c r="I3032" t="s">
        <v>7551</v>
      </c>
      <c r="J3032" t="s">
        <v>294</v>
      </c>
      <c r="K3032" t="s">
        <v>295</v>
      </c>
      <c r="L3032">
        <v>20</v>
      </c>
      <c r="M3032" t="s">
        <v>974</v>
      </c>
      <c r="N3032" t="s">
        <v>1939</v>
      </c>
      <c r="O3032">
        <v>530</v>
      </c>
      <c r="P3032">
        <v>53</v>
      </c>
      <c r="Q3032">
        <v>105</v>
      </c>
      <c r="R3032">
        <v>150</v>
      </c>
      <c r="S3032">
        <v>-18</v>
      </c>
      <c r="T3032">
        <v>13</v>
      </c>
      <c r="U3032">
        <v>-1</v>
      </c>
      <c r="V3032" t="s">
        <v>1239</v>
      </c>
      <c r="W3032" t="s">
        <v>7533</v>
      </c>
      <c r="Y3032" t="s">
        <v>400</v>
      </c>
      <c r="Z3032" t="s">
        <v>181</v>
      </c>
      <c r="AC3032">
        <v>1</v>
      </c>
      <c r="AF3032" t="s">
        <v>4051</v>
      </c>
      <c r="AG3032">
        <v>25</v>
      </c>
      <c r="AH3032">
        <v>0.2</v>
      </c>
      <c r="AL3032" s="6">
        <v>57.287999999999997</v>
      </c>
      <c r="AM3032" s="1">
        <v>16.068999999999999</v>
      </c>
      <c r="AN3032" s="3">
        <v>14.388</v>
      </c>
      <c r="AO3032" s="8">
        <f t="shared" si="282"/>
        <v>87.745000000000005</v>
      </c>
      <c r="AP3032" s="8">
        <f t="shared" si="283"/>
        <v>3.5651253967266165</v>
      </c>
      <c r="AQ3032" s="8">
        <f t="shared" si="284"/>
        <v>4</v>
      </c>
      <c r="AR3032" s="6">
        <v>59.735999999999997</v>
      </c>
      <c r="AS3032" s="1">
        <v>15.16</v>
      </c>
      <c r="AT3032" s="3">
        <v>12.922000000000001</v>
      </c>
      <c r="AU3032" s="8">
        <f t="shared" si="285"/>
        <v>-2.4480000000000004</v>
      </c>
      <c r="AV3032" s="8">
        <f t="shared" si="287"/>
        <v>3.9403693931398416</v>
      </c>
      <c r="AW3032" s="8">
        <f t="shared" si="286"/>
        <v>4</v>
      </c>
      <c r="AX3032">
        <v>1</v>
      </c>
      <c r="BC3032">
        <v>1</v>
      </c>
      <c r="BH3032">
        <v>1</v>
      </c>
      <c r="BK3032">
        <v>1</v>
      </c>
      <c r="BM3032">
        <v>1</v>
      </c>
      <c r="BP3032">
        <v>1</v>
      </c>
      <c r="BS3032">
        <v>1</v>
      </c>
      <c r="BX3032">
        <v>1</v>
      </c>
      <c r="CB3032">
        <v>1</v>
      </c>
      <c r="CF3032">
        <v>1</v>
      </c>
      <c r="CR3032">
        <v>1</v>
      </c>
      <c r="CX3032">
        <v>1</v>
      </c>
      <c r="DF3032">
        <v>1</v>
      </c>
      <c r="DG3032">
        <v>1</v>
      </c>
      <c r="DP3032">
        <v>1</v>
      </c>
      <c r="DU3032">
        <v>1</v>
      </c>
      <c r="DW3032">
        <v>1</v>
      </c>
      <c r="DZ3032">
        <v>1</v>
      </c>
      <c r="ED3032">
        <v>1</v>
      </c>
      <c r="ES3032">
        <v>1</v>
      </c>
      <c r="FB3032">
        <v>1</v>
      </c>
      <c r="FC3032">
        <v>1</v>
      </c>
      <c r="FD3032">
        <v>1</v>
      </c>
      <c r="FE3032">
        <v>1</v>
      </c>
      <c r="FG3032">
        <v>1</v>
      </c>
    </row>
    <row r="3033" spans="1:178" x14ac:dyDescent="0.35">
      <c r="A3033" t="s">
        <v>9209</v>
      </c>
      <c r="B3033" t="s">
        <v>269</v>
      </c>
      <c r="C3033" t="s">
        <v>290</v>
      </c>
      <c r="D3033" t="s">
        <v>1504</v>
      </c>
      <c r="E3033" t="s">
        <v>2933</v>
      </c>
      <c r="F3033" t="s">
        <v>2934</v>
      </c>
      <c r="I3033" t="s">
        <v>9210</v>
      </c>
      <c r="J3033" t="s">
        <v>507</v>
      </c>
      <c r="K3033" t="s">
        <v>1417</v>
      </c>
      <c r="L3033">
        <v>20</v>
      </c>
      <c r="M3033" t="s">
        <v>276</v>
      </c>
      <c r="N3033" t="s">
        <v>276</v>
      </c>
      <c r="O3033">
        <v>50</v>
      </c>
      <c r="V3033" t="s">
        <v>7765</v>
      </c>
      <c r="W3033" t="s">
        <v>9211</v>
      </c>
      <c r="Y3033" t="s">
        <v>568</v>
      </c>
      <c r="AB3033" s="8"/>
      <c r="AC3033">
        <v>1</v>
      </c>
      <c r="AF3033" t="s">
        <v>6416</v>
      </c>
      <c r="AG3033">
        <v>1</v>
      </c>
      <c r="AH3033">
        <v>0.7</v>
      </c>
      <c r="AL3033" s="6">
        <v>47.14</v>
      </c>
      <c r="AM3033" s="1">
        <v>13.004</v>
      </c>
      <c r="AN3033" s="3">
        <v>27.754999999999999</v>
      </c>
      <c r="AO3033" s="8">
        <f t="shared" si="282"/>
        <v>87.899000000000001</v>
      </c>
      <c r="AP3033" s="8">
        <f t="shared" si="283"/>
        <v>3.6250384497077826</v>
      </c>
      <c r="AQ3033" s="8">
        <f t="shared" si="284"/>
        <v>4</v>
      </c>
      <c r="AR3033" s="6">
        <v>46.491999999999997</v>
      </c>
      <c r="AS3033" s="1">
        <v>11.92</v>
      </c>
      <c r="AT3033" s="3">
        <v>28.545999999999999</v>
      </c>
      <c r="AU3033" s="8">
        <f t="shared" si="285"/>
        <v>0.64800000000000324</v>
      </c>
      <c r="AV3033" s="8">
        <f t="shared" si="287"/>
        <v>3.9003355704697986</v>
      </c>
      <c r="AW3033" s="8">
        <f t="shared" si="286"/>
        <v>4</v>
      </c>
      <c r="AZ3033">
        <v>1</v>
      </c>
      <c r="BM3033">
        <v>1</v>
      </c>
      <c r="BS3033">
        <v>1</v>
      </c>
      <c r="BZ3033">
        <v>1</v>
      </c>
      <c r="CF3033">
        <v>1</v>
      </c>
      <c r="CS3033">
        <v>1</v>
      </c>
      <c r="CY3033">
        <v>1</v>
      </c>
      <c r="DB3033">
        <v>1</v>
      </c>
      <c r="DD3033">
        <v>1</v>
      </c>
      <c r="EE3033">
        <v>1</v>
      </c>
      <c r="FK3033">
        <v>1</v>
      </c>
      <c r="FT3033">
        <v>1</v>
      </c>
    </row>
    <row r="3034" spans="1:178" x14ac:dyDescent="0.35">
      <c r="A3034" t="s">
        <v>10632</v>
      </c>
      <c r="B3034" t="s">
        <v>269</v>
      </c>
      <c r="C3034" t="s">
        <v>290</v>
      </c>
      <c r="D3034" t="s">
        <v>1504</v>
      </c>
      <c r="E3034" t="s">
        <v>2933</v>
      </c>
      <c r="F3034" t="s">
        <v>2934</v>
      </c>
      <c r="G3034" t="s">
        <v>9965</v>
      </c>
      <c r="I3034" t="s">
        <v>10633</v>
      </c>
      <c r="J3034" t="s">
        <v>507</v>
      </c>
      <c r="K3034" t="s">
        <v>1417</v>
      </c>
      <c r="L3034">
        <v>10</v>
      </c>
      <c r="M3034" t="s">
        <v>276</v>
      </c>
      <c r="N3034" t="s">
        <v>276</v>
      </c>
      <c r="O3034">
        <v>580</v>
      </c>
      <c r="V3034" t="s">
        <v>10634</v>
      </c>
      <c r="W3034" t="s">
        <v>10635</v>
      </c>
      <c r="X3034" t="s">
        <v>9660</v>
      </c>
      <c r="Y3034" t="s">
        <v>463</v>
      </c>
      <c r="AB3034" s="8"/>
      <c r="AC3034">
        <v>1</v>
      </c>
      <c r="AF3034" t="s">
        <v>6416</v>
      </c>
      <c r="AG3034">
        <v>1</v>
      </c>
      <c r="AH3034">
        <v>0.2</v>
      </c>
      <c r="AL3034" s="6">
        <v>35.103999999999999</v>
      </c>
      <c r="AM3034" s="1">
        <v>13.157</v>
      </c>
      <c r="AN3034" s="3">
        <v>15.204000000000001</v>
      </c>
      <c r="AO3034" s="8">
        <f t="shared" si="282"/>
        <v>63.464999999999996</v>
      </c>
      <c r="AP3034" s="8">
        <f t="shared" si="283"/>
        <v>2.6680854298092269</v>
      </c>
      <c r="AQ3034" s="8">
        <f t="shared" si="284"/>
        <v>4</v>
      </c>
      <c r="AR3034" s="6">
        <v>34.427999999999997</v>
      </c>
      <c r="AS3034" s="1">
        <v>14.435</v>
      </c>
      <c r="AT3034" s="3">
        <v>15.141</v>
      </c>
      <c r="AU3034" s="8">
        <f t="shared" si="285"/>
        <v>0.67600000000000193</v>
      </c>
      <c r="AV3034" s="8">
        <f t="shared" si="287"/>
        <v>2.3850363699341877</v>
      </c>
      <c r="AW3034" s="8">
        <f t="shared" si="286"/>
        <v>4</v>
      </c>
      <c r="AZ3034">
        <v>1</v>
      </c>
      <c r="BI3034">
        <v>1</v>
      </c>
      <c r="BM3034">
        <v>1</v>
      </c>
      <c r="BR3034">
        <v>1</v>
      </c>
      <c r="BS3034">
        <v>1</v>
      </c>
      <c r="BZ3034">
        <v>1</v>
      </c>
      <c r="CF3034">
        <v>1</v>
      </c>
      <c r="CG3034">
        <v>1</v>
      </c>
      <c r="CS3034">
        <v>1</v>
      </c>
      <c r="CY3034">
        <v>1</v>
      </c>
      <c r="DB3034">
        <v>1</v>
      </c>
      <c r="DD3034">
        <v>1</v>
      </c>
      <c r="EE3034">
        <v>1</v>
      </c>
      <c r="EY3034">
        <v>1</v>
      </c>
      <c r="FT3034">
        <v>1</v>
      </c>
    </row>
    <row r="3035" spans="1:178" x14ac:dyDescent="0.35">
      <c r="A3035" t="s">
        <v>11324</v>
      </c>
      <c r="B3035" t="s">
        <v>465</v>
      </c>
      <c r="C3035" t="s">
        <v>1212</v>
      </c>
      <c r="D3035" t="s">
        <v>1213</v>
      </c>
      <c r="F3035" t="s">
        <v>8649</v>
      </c>
      <c r="G3035" t="s">
        <v>11325</v>
      </c>
      <c r="I3035" t="s">
        <v>11326</v>
      </c>
      <c r="J3035" t="s">
        <v>2063</v>
      </c>
      <c r="K3035" t="s">
        <v>1417</v>
      </c>
      <c r="L3035">
        <v>100</v>
      </c>
      <c r="M3035" t="s">
        <v>276</v>
      </c>
      <c r="N3035" t="s">
        <v>276</v>
      </c>
      <c r="O3035">
        <v>200</v>
      </c>
      <c r="P3035">
        <v>45</v>
      </c>
      <c r="Q3035">
        <v>13</v>
      </c>
      <c r="V3035" t="s">
        <v>830</v>
      </c>
      <c r="W3035" t="s">
        <v>11279</v>
      </c>
      <c r="X3035" t="s">
        <v>11280</v>
      </c>
      <c r="Y3035" t="s">
        <v>11281</v>
      </c>
      <c r="AB3035" s="9">
        <v>41065</v>
      </c>
      <c r="AF3035" t="s">
        <v>6416</v>
      </c>
      <c r="AG3035">
        <v>1</v>
      </c>
      <c r="AH3035">
        <v>2.2000000000000002</v>
      </c>
      <c r="AL3035" s="6">
        <v>64.302000000000007</v>
      </c>
      <c r="AM3035" s="1">
        <v>19.16</v>
      </c>
      <c r="AN3035" s="3">
        <v>8.1890000000000001</v>
      </c>
      <c r="AO3035" s="8">
        <f t="shared" si="282"/>
        <v>91.65100000000001</v>
      </c>
      <c r="AP3035" s="8">
        <f t="shared" si="283"/>
        <v>3.3560542797494786</v>
      </c>
      <c r="AQ3035" s="8">
        <f t="shared" si="284"/>
        <v>4</v>
      </c>
      <c r="AR3035" s="6">
        <v>65.668999999999997</v>
      </c>
      <c r="AS3035" s="1">
        <v>19.277999999999999</v>
      </c>
      <c r="AT3035" s="3">
        <v>7.5339999999999998</v>
      </c>
      <c r="AU3035" s="8">
        <f t="shared" si="285"/>
        <v>-1.3669999999999902</v>
      </c>
      <c r="AV3035" s="8">
        <f t="shared" si="287"/>
        <v>3.4064218279904557</v>
      </c>
      <c r="AW3035" s="8">
        <f t="shared" si="286"/>
        <v>4</v>
      </c>
      <c r="AZ3035">
        <v>1</v>
      </c>
      <c r="BI3035">
        <v>1</v>
      </c>
      <c r="BM3035">
        <v>1</v>
      </c>
      <c r="BS3035">
        <v>1</v>
      </c>
      <c r="CA3035">
        <v>1</v>
      </c>
      <c r="CF3035">
        <v>1</v>
      </c>
      <c r="CS3035">
        <v>1</v>
      </c>
      <c r="CW3035">
        <v>1</v>
      </c>
      <c r="DF3035">
        <v>1</v>
      </c>
      <c r="DO3035">
        <v>1</v>
      </c>
      <c r="DZ3035">
        <v>1</v>
      </c>
      <c r="EY3035">
        <v>1</v>
      </c>
      <c r="EZ3035">
        <v>1</v>
      </c>
      <c r="FC3035">
        <v>1</v>
      </c>
    </row>
    <row r="3036" spans="1:178" hidden="1" x14ac:dyDescent="0.35">
      <c r="A3036" t="s">
        <v>8790</v>
      </c>
      <c r="B3036" t="s">
        <v>269</v>
      </c>
      <c r="C3036" t="s">
        <v>319</v>
      </c>
      <c r="D3036" t="s">
        <v>321</v>
      </c>
      <c r="E3036" t="s">
        <v>321</v>
      </c>
      <c r="F3036" t="s">
        <v>4200</v>
      </c>
      <c r="I3036" t="s">
        <v>8791</v>
      </c>
      <c r="J3036" t="s">
        <v>577</v>
      </c>
      <c r="K3036" t="s">
        <v>295</v>
      </c>
      <c r="L3036">
        <v>80</v>
      </c>
      <c r="M3036" t="s">
        <v>218</v>
      </c>
      <c r="N3036" t="s">
        <v>324</v>
      </c>
      <c r="O3036">
        <v>500</v>
      </c>
      <c r="P3036">
        <v>47</v>
      </c>
      <c r="Q3036">
        <v>8</v>
      </c>
      <c r="R3036">
        <v>1100</v>
      </c>
      <c r="S3036">
        <v>-1</v>
      </c>
      <c r="T3036">
        <v>16</v>
      </c>
      <c r="U3036">
        <v>8</v>
      </c>
      <c r="V3036" t="s">
        <v>2497</v>
      </c>
      <c r="W3036" t="s">
        <v>8792</v>
      </c>
      <c r="X3036" t="s">
        <v>2558</v>
      </c>
      <c r="Y3036" t="s">
        <v>180</v>
      </c>
      <c r="Z3036" t="s">
        <v>181</v>
      </c>
      <c r="AB3036" s="8"/>
      <c r="AC3036">
        <v>1</v>
      </c>
      <c r="AF3036" t="s">
        <v>3276</v>
      </c>
      <c r="AG3036">
        <v>2</v>
      </c>
      <c r="AH3036">
        <v>5.5</v>
      </c>
      <c r="AL3036" s="6" t="s">
        <v>14292</v>
      </c>
      <c r="AM3036" s="1" t="s">
        <v>14292</v>
      </c>
      <c r="AN3036" s="3" t="s">
        <v>14292</v>
      </c>
      <c r="AO3036" s="8">
        <f t="shared" si="282"/>
        <v>0</v>
      </c>
      <c r="AP3036" s="8" t="e">
        <f t="shared" si="283"/>
        <v>#VALUE!</v>
      </c>
      <c r="AQ3036" s="8" t="e">
        <f t="shared" si="284"/>
        <v>#VALUE!</v>
      </c>
      <c r="AU3036" s="8" t="e">
        <f t="shared" si="285"/>
        <v>#VALUE!</v>
      </c>
      <c r="AV3036" s="8" t="e">
        <f t="shared" si="287"/>
        <v>#VALUE!</v>
      </c>
      <c r="AW3036" s="8" t="e">
        <f t="shared" si="286"/>
        <v>#VALUE!</v>
      </c>
      <c r="AX3036">
        <v>1</v>
      </c>
      <c r="BD3036">
        <v>1</v>
      </c>
      <c r="BI3036">
        <v>1</v>
      </c>
      <c r="BK3036">
        <v>1</v>
      </c>
      <c r="BM3036">
        <v>1</v>
      </c>
      <c r="BP3036">
        <v>1</v>
      </c>
      <c r="BS3036">
        <v>1</v>
      </c>
      <c r="CA3036">
        <v>1</v>
      </c>
      <c r="CF3036">
        <v>1</v>
      </c>
      <c r="CS3036">
        <v>1</v>
      </c>
      <c r="CU3036">
        <v>1</v>
      </c>
      <c r="CY3036">
        <v>1</v>
      </c>
      <c r="DB3036">
        <v>1</v>
      </c>
      <c r="DF3036">
        <v>1</v>
      </c>
      <c r="DG3036">
        <v>1</v>
      </c>
      <c r="DP3036">
        <v>1</v>
      </c>
      <c r="DZ3036">
        <v>1</v>
      </c>
      <c r="EB3036">
        <v>1</v>
      </c>
      <c r="EY3036">
        <v>1</v>
      </c>
      <c r="EZ3036">
        <v>1</v>
      </c>
      <c r="FB3036">
        <v>1</v>
      </c>
    </row>
    <row r="3037" spans="1:178" hidden="1" x14ac:dyDescent="0.35">
      <c r="A3037" t="s">
        <v>8793</v>
      </c>
      <c r="B3037" t="s">
        <v>269</v>
      </c>
      <c r="C3037" t="s">
        <v>319</v>
      </c>
      <c r="D3037" t="s">
        <v>363</v>
      </c>
      <c r="E3037" t="s">
        <v>843</v>
      </c>
      <c r="F3037" t="s">
        <v>8447</v>
      </c>
      <c r="I3037" t="s">
        <v>8797</v>
      </c>
      <c r="J3037" t="s">
        <v>294</v>
      </c>
      <c r="K3037" t="s">
        <v>14294</v>
      </c>
      <c r="L3037">
        <v>40</v>
      </c>
      <c r="M3037" t="s">
        <v>276</v>
      </c>
      <c r="N3037" t="s">
        <v>276</v>
      </c>
      <c r="O3037">
        <v>50</v>
      </c>
      <c r="P3037">
        <v>35</v>
      </c>
      <c r="Q3037">
        <v>34</v>
      </c>
      <c r="V3037" t="s">
        <v>707</v>
      </c>
      <c r="W3037" t="s">
        <v>8798</v>
      </c>
      <c r="Y3037" t="s">
        <v>568</v>
      </c>
      <c r="Z3037" t="s">
        <v>181</v>
      </c>
      <c r="AB3037" s="8"/>
      <c r="AC3037">
        <v>1</v>
      </c>
      <c r="AF3037" t="s">
        <v>3724</v>
      </c>
      <c r="AG3037">
        <v>3</v>
      </c>
      <c r="AH3037">
        <v>0.4</v>
      </c>
      <c r="AL3037" s="6" t="s">
        <v>14292</v>
      </c>
      <c r="AM3037" s="1" t="s">
        <v>14292</v>
      </c>
      <c r="AN3037" s="3" t="s">
        <v>14292</v>
      </c>
      <c r="AO3037" s="8">
        <f t="shared" si="282"/>
        <v>0</v>
      </c>
      <c r="AP3037" s="8" t="e">
        <f t="shared" si="283"/>
        <v>#VALUE!</v>
      </c>
      <c r="AQ3037" s="8" t="e">
        <f t="shared" si="284"/>
        <v>#VALUE!</v>
      </c>
      <c r="AU3037" s="8" t="e">
        <f t="shared" si="285"/>
        <v>#VALUE!</v>
      </c>
      <c r="AV3037" s="8" t="e">
        <f t="shared" si="287"/>
        <v>#VALUE!</v>
      </c>
      <c r="AW3037" s="8" t="e">
        <f t="shared" si="286"/>
        <v>#VALUE!</v>
      </c>
      <c r="AX3037">
        <v>1</v>
      </c>
      <c r="BC3037">
        <v>1</v>
      </c>
      <c r="BH3037">
        <v>1</v>
      </c>
      <c r="BM3037">
        <v>1</v>
      </c>
      <c r="BS3037">
        <v>1</v>
      </c>
      <c r="BW3037">
        <v>1</v>
      </c>
      <c r="CA3037">
        <v>1</v>
      </c>
      <c r="CF3037">
        <v>1</v>
      </c>
      <c r="CS3037">
        <v>1</v>
      </c>
      <c r="CY3037">
        <v>1</v>
      </c>
      <c r="DD3037">
        <v>1</v>
      </c>
      <c r="DN3037">
        <v>1</v>
      </c>
      <c r="DO3037">
        <v>1</v>
      </c>
      <c r="DX3037">
        <v>1</v>
      </c>
      <c r="DZ3037">
        <v>1</v>
      </c>
      <c r="ES3037">
        <v>1</v>
      </c>
      <c r="FC3037">
        <v>1</v>
      </c>
    </row>
    <row r="3038" spans="1:178" x14ac:dyDescent="0.35">
      <c r="A3038" t="s">
        <v>13438</v>
      </c>
      <c r="B3038" t="s">
        <v>269</v>
      </c>
      <c r="C3038" t="s">
        <v>319</v>
      </c>
      <c r="D3038" t="s">
        <v>1433</v>
      </c>
      <c r="F3038" t="s">
        <v>7525</v>
      </c>
      <c r="G3038" t="s">
        <v>13439</v>
      </c>
      <c r="I3038" t="s">
        <v>13440</v>
      </c>
      <c r="J3038" t="s">
        <v>507</v>
      </c>
      <c r="K3038" t="s">
        <v>1417</v>
      </c>
      <c r="L3038">
        <v>40</v>
      </c>
      <c r="M3038" t="s">
        <v>857</v>
      </c>
      <c r="N3038" t="s">
        <v>1478</v>
      </c>
      <c r="O3038">
        <v>1953</v>
      </c>
      <c r="V3038" t="s">
        <v>13441</v>
      </c>
      <c r="W3038" t="s">
        <v>13442</v>
      </c>
      <c r="Y3038" t="s">
        <v>13436</v>
      </c>
      <c r="AB3038" s="9">
        <v>39635</v>
      </c>
      <c r="AF3038" t="s">
        <v>6416</v>
      </c>
      <c r="AG3038">
        <v>1</v>
      </c>
      <c r="AH3038">
        <v>1.2</v>
      </c>
      <c r="AK3038" t="s">
        <v>13443</v>
      </c>
      <c r="AL3038" s="6">
        <v>52.503999999999998</v>
      </c>
      <c r="AM3038" s="1">
        <v>22.452999999999999</v>
      </c>
      <c r="AN3038" s="3">
        <v>12.311</v>
      </c>
      <c r="AO3038" s="8">
        <f t="shared" si="282"/>
        <v>87.268000000000001</v>
      </c>
      <c r="AP3038" s="8">
        <f t="shared" si="283"/>
        <v>2.3383957600320668</v>
      </c>
      <c r="AQ3038" s="8">
        <f t="shared" si="284"/>
        <v>4</v>
      </c>
      <c r="AR3038" s="6">
        <v>50.67</v>
      </c>
      <c r="AS3038" s="1">
        <v>24.097000000000001</v>
      </c>
      <c r="AT3038" s="3">
        <v>12.304</v>
      </c>
      <c r="AU3038" s="8">
        <f t="shared" si="285"/>
        <v>1.8339999999999961</v>
      </c>
      <c r="AV3038" s="8">
        <f t="shared" si="287"/>
        <v>2.1027513798398139</v>
      </c>
      <c r="AW3038" s="8">
        <f t="shared" si="286"/>
        <v>4</v>
      </c>
      <c r="AZ3038">
        <v>1</v>
      </c>
      <c r="BI3038">
        <v>1</v>
      </c>
      <c r="BM3038">
        <v>1</v>
      </c>
      <c r="BS3038">
        <v>1</v>
      </c>
      <c r="CA3038">
        <v>1</v>
      </c>
      <c r="CG3038">
        <v>1</v>
      </c>
      <c r="CJ3038">
        <v>1</v>
      </c>
      <c r="CS3038">
        <v>1</v>
      </c>
      <c r="CY3038">
        <v>1</v>
      </c>
      <c r="DD3038">
        <v>1</v>
      </c>
      <c r="DO3038">
        <v>1</v>
      </c>
      <c r="DZ3038">
        <v>1</v>
      </c>
      <c r="EY3038">
        <v>1</v>
      </c>
    </row>
    <row r="3039" spans="1:178" x14ac:dyDescent="0.35">
      <c r="A3039" t="s">
        <v>13477</v>
      </c>
      <c r="B3039" t="s">
        <v>269</v>
      </c>
      <c r="C3039" t="s">
        <v>319</v>
      </c>
      <c r="D3039" t="s">
        <v>1433</v>
      </c>
      <c r="F3039" t="s">
        <v>13444</v>
      </c>
      <c r="G3039" t="s">
        <v>13483</v>
      </c>
      <c r="I3039" t="s">
        <v>13484</v>
      </c>
      <c r="J3039" t="s">
        <v>507</v>
      </c>
      <c r="K3039" t="s">
        <v>1417</v>
      </c>
      <c r="L3039">
        <v>35</v>
      </c>
      <c r="M3039" t="s">
        <v>857</v>
      </c>
      <c r="N3039" t="s">
        <v>276</v>
      </c>
      <c r="O3039">
        <v>1478</v>
      </c>
      <c r="P3039">
        <v>40</v>
      </c>
      <c r="Q3039">
        <v>41</v>
      </c>
      <c r="W3039" t="s">
        <v>13447</v>
      </c>
      <c r="X3039" t="s">
        <v>13485</v>
      </c>
      <c r="Y3039" t="s">
        <v>13436</v>
      </c>
      <c r="AB3039" s="9">
        <v>39622</v>
      </c>
      <c r="AF3039" t="s">
        <v>6416</v>
      </c>
      <c r="AG3039">
        <v>1</v>
      </c>
      <c r="AH3039">
        <v>1</v>
      </c>
      <c r="AK3039" t="s">
        <v>13443</v>
      </c>
      <c r="AL3039" s="6">
        <v>40.831000000000003</v>
      </c>
      <c r="AM3039" s="1">
        <v>16.835999999999999</v>
      </c>
      <c r="AN3039" s="3">
        <v>35.655999999999999</v>
      </c>
      <c r="AO3039" s="8">
        <f t="shared" si="282"/>
        <v>93.323000000000008</v>
      </c>
      <c r="AP3039" s="8">
        <f t="shared" si="283"/>
        <v>2.425219767165598</v>
      </c>
      <c r="AQ3039" s="8">
        <f t="shared" si="284"/>
        <v>4</v>
      </c>
      <c r="AR3039" s="6">
        <v>39.253</v>
      </c>
      <c r="AS3039" s="1">
        <v>17.454000000000001</v>
      </c>
      <c r="AT3039" s="3">
        <v>36.613999999999997</v>
      </c>
      <c r="AU3039" s="8">
        <f t="shared" si="285"/>
        <v>1.578000000000003</v>
      </c>
      <c r="AV3039" s="8">
        <f t="shared" si="287"/>
        <v>2.2489400710438869</v>
      </c>
      <c r="AW3039" s="8">
        <f t="shared" si="286"/>
        <v>4</v>
      </c>
      <c r="AZ3039">
        <v>1</v>
      </c>
      <c r="BH3039">
        <v>1</v>
      </c>
      <c r="BM3039">
        <v>1</v>
      </c>
      <c r="BS3039">
        <v>1</v>
      </c>
      <c r="CA3039">
        <v>1</v>
      </c>
      <c r="CG3039">
        <v>1</v>
      </c>
      <c r="CI3039">
        <v>1</v>
      </c>
      <c r="CS3039">
        <v>1</v>
      </c>
      <c r="DD3039">
        <v>1</v>
      </c>
      <c r="EE3039">
        <v>1</v>
      </c>
      <c r="EY3039">
        <v>1</v>
      </c>
    </row>
    <row r="3040" spans="1:178" x14ac:dyDescent="0.35">
      <c r="A3040" t="s">
        <v>3779</v>
      </c>
      <c r="B3040" t="s">
        <v>465</v>
      </c>
      <c r="C3040" t="s">
        <v>633</v>
      </c>
      <c r="D3040" t="s">
        <v>634</v>
      </c>
      <c r="E3040" t="s">
        <v>1186</v>
      </c>
      <c r="F3040" t="s">
        <v>3780</v>
      </c>
      <c r="I3040" t="s">
        <v>3781</v>
      </c>
      <c r="J3040" t="s">
        <v>2063</v>
      </c>
      <c r="K3040" t="s">
        <v>1417</v>
      </c>
      <c r="L3040">
        <v>40</v>
      </c>
      <c r="M3040" t="s">
        <v>788</v>
      </c>
      <c r="N3040" t="s">
        <v>324</v>
      </c>
      <c r="O3040">
        <v>400</v>
      </c>
      <c r="P3040">
        <v>46</v>
      </c>
      <c r="Q3040">
        <v>5</v>
      </c>
      <c r="V3040" t="s">
        <v>830</v>
      </c>
      <c r="W3040" t="s">
        <v>3782</v>
      </c>
      <c r="Y3040" t="s">
        <v>307</v>
      </c>
      <c r="Z3040" t="s">
        <v>181</v>
      </c>
      <c r="AB3040" s="8"/>
      <c r="AD3040">
        <v>1</v>
      </c>
      <c r="AF3040" t="s">
        <v>6416</v>
      </c>
      <c r="AG3040">
        <v>1</v>
      </c>
      <c r="AH3040">
        <v>1.2</v>
      </c>
      <c r="AL3040" s="6">
        <v>56.552999999999997</v>
      </c>
      <c r="AM3040" s="1">
        <v>25.992999999999999</v>
      </c>
      <c r="AN3040" s="3">
        <v>7.8650000000000002</v>
      </c>
      <c r="AO3040" s="8">
        <f t="shared" si="282"/>
        <v>90.410999999999987</v>
      </c>
      <c r="AP3040" s="8">
        <f t="shared" si="283"/>
        <v>2.1757011503096986</v>
      </c>
      <c r="AQ3040" s="8">
        <f t="shared" si="284"/>
        <v>4</v>
      </c>
      <c r="AR3040" s="6">
        <v>56.438000000000002</v>
      </c>
      <c r="AS3040" s="1">
        <v>23.091999999999999</v>
      </c>
      <c r="AT3040" s="3">
        <v>10.308999999999999</v>
      </c>
      <c r="AU3040" s="8">
        <f t="shared" si="285"/>
        <v>0.11499999999999488</v>
      </c>
      <c r="AV3040" s="8">
        <f t="shared" si="287"/>
        <v>2.4440498874068943</v>
      </c>
      <c r="AW3040" s="8">
        <f t="shared" si="286"/>
        <v>4</v>
      </c>
      <c r="AZ3040">
        <v>1</v>
      </c>
      <c r="BI3040">
        <v>1</v>
      </c>
      <c r="BM3040">
        <v>1</v>
      </c>
      <c r="BS3040">
        <v>1</v>
      </c>
      <c r="CA3040">
        <v>1</v>
      </c>
      <c r="CF3040">
        <v>1</v>
      </c>
      <c r="CS3040">
        <v>1</v>
      </c>
      <c r="CX3040">
        <v>1</v>
      </c>
      <c r="CY3040">
        <v>1</v>
      </c>
      <c r="DF3040">
        <v>1</v>
      </c>
      <c r="DG3040">
        <v>1</v>
      </c>
      <c r="DP3040">
        <v>1</v>
      </c>
      <c r="DU3040">
        <v>1</v>
      </c>
      <c r="DZ3040">
        <v>1</v>
      </c>
      <c r="ED3040">
        <v>1</v>
      </c>
      <c r="EY3040">
        <v>1</v>
      </c>
      <c r="EZ3040">
        <v>1</v>
      </c>
      <c r="FB3040">
        <v>1</v>
      </c>
      <c r="FN3040">
        <v>1</v>
      </c>
      <c r="FV3040" t="s">
        <v>2626</v>
      </c>
    </row>
    <row r="3041" spans="1:179" x14ac:dyDescent="0.35">
      <c r="A3041" t="s">
        <v>3850</v>
      </c>
      <c r="B3041" t="s">
        <v>465</v>
      </c>
      <c r="C3041" t="s">
        <v>633</v>
      </c>
      <c r="D3041" t="s">
        <v>634</v>
      </c>
      <c r="E3041" t="s">
        <v>1001</v>
      </c>
      <c r="F3041" t="s">
        <v>2750</v>
      </c>
      <c r="I3041" t="s">
        <v>3851</v>
      </c>
      <c r="J3041" t="s">
        <v>2063</v>
      </c>
      <c r="K3041" t="s">
        <v>1417</v>
      </c>
      <c r="L3041">
        <v>150</v>
      </c>
      <c r="M3041" t="s">
        <v>1478</v>
      </c>
      <c r="O3041">
        <v>1100</v>
      </c>
      <c r="P3041">
        <v>47</v>
      </c>
      <c r="Q3041">
        <v>10</v>
      </c>
      <c r="V3041" t="s">
        <v>3852</v>
      </c>
      <c r="W3041" t="s">
        <v>3853</v>
      </c>
      <c r="Y3041" t="s">
        <v>180</v>
      </c>
      <c r="Z3041" t="s">
        <v>181</v>
      </c>
      <c r="AB3041" s="8"/>
      <c r="AE3041">
        <v>1</v>
      </c>
      <c r="AF3041" t="s">
        <v>3724</v>
      </c>
      <c r="AG3041">
        <v>2</v>
      </c>
      <c r="AH3041">
        <v>1.5</v>
      </c>
      <c r="AL3041" s="6">
        <v>54.786000000000001</v>
      </c>
      <c r="AM3041" s="1">
        <v>9.9120000000000008</v>
      </c>
      <c r="AN3041" s="3">
        <v>29.529</v>
      </c>
      <c r="AO3041" s="8">
        <f t="shared" si="282"/>
        <v>94.227000000000004</v>
      </c>
      <c r="AP3041" s="8">
        <f t="shared" si="283"/>
        <v>5.5272397094430987</v>
      </c>
      <c r="AQ3041" s="8">
        <f t="shared" si="284"/>
        <v>4</v>
      </c>
      <c r="AR3041" s="6">
        <v>58.261000000000003</v>
      </c>
      <c r="AS3041" s="1">
        <v>7.8470000000000004</v>
      </c>
      <c r="AT3041" s="3">
        <v>28.457999999999998</v>
      </c>
      <c r="AU3041" s="8">
        <f t="shared" si="285"/>
        <v>-3.4750000000000014</v>
      </c>
      <c r="AV3041" s="8">
        <f t="shared" si="287"/>
        <v>7.4246208742194471</v>
      </c>
      <c r="AW3041" s="8">
        <f t="shared" si="286"/>
        <v>4</v>
      </c>
      <c r="AZ3041">
        <v>1</v>
      </c>
      <c r="BE3041">
        <v>1</v>
      </c>
      <c r="BI3041">
        <v>1</v>
      </c>
      <c r="BK3041">
        <v>1</v>
      </c>
      <c r="BM3041">
        <v>1</v>
      </c>
      <c r="BN3041">
        <v>1</v>
      </c>
      <c r="BP3041">
        <v>1</v>
      </c>
      <c r="BS3041">
        <v>1</v>
      </c>
      <c r="CB3041">
        <v>1</v>
      </c>
      <c r="CE3041">
        <v>1</v>
      </c>
      <c r="CS3041">
        <v>1</v>
      </c>
      <c r="CY3041">
        <v>1</v>
      </c>
      <c r="DB3041">
        <v>1</v>
      </c>
      <c r="DF3041">
        <v>1</v>
      </c>
      <c r="DQ3041">
        <v>1</v>
      </c>
      <c r="DZ3041">
        <v>1</v>
      </c>
      <c r="EY3041">
        <v>1</v>
      </c>
      <c r="FB3041">
        <v>1</v>
      </c>
      <c r="FC3041">
        <v>1</v>
      </c>
      <c r="FV3041" t="s">
        <v>2626</v>
      </c>
    </row>
    <row r="3042" spans="1:179" hidden="1" x14ac:dyDescent="0.35">
      <c r="A3042" t="s">
        <v>8808</v>
      </c>
      <c r="B3042" t="s">
        <v>269</v>
      </c>
      <c r="C3042" t="s">
        <v>270</v>
      </c>
      <c r="D3042" t="s">
        <v>271</v>
      </c>
      <c r="F3042" t="s">
        <v>8716</v>
      </c>
      <c r="I3042" t="s">
        <v>8809</v>
      </c>
      <c r="J3042" t="s">
        <v>175</v>
      </c>
      <c r="K3042" t="s">
        <v>275</v>
      </c>
      <c r="L3042">
        <v>300</v>
      </c>
      <c r="M3042" t="s">
        <v>218</v>
      </c>
      <c r="N3042" t="s">
        <v>218</v>
      </c>
      <c r="O3042">
        <v>550</v>
      </c>
      <c r="P3042">
        <v>46</v>
      </c>
      <c r="Q3042" s="8">
        <v>14</v>
      </c>
      <c r="V3042" t="s">
        <v>2191</v>
      </c>
      <c r="W3042" t="s">
        <v>8810</v>
      </c>
      <c r="Y3042" t="s">
        <v>1072</v>
      </c>
      <c r="Z3042" t="s">
        <v>181</v>
      </c>
      <c r="AB3042" s="8"/>
      <c r="AC3042">
        <v>1</v>
      </c>
      <c r="AF3042" t="s">
        <v>6416</v>
      </c>
      <c r="AG3042">
        <v>1</v>
      </c>
      <c r="AH3042">
        <v>0.3</v>
      </c>
      <c r="AL3042" s="6" t="s">
        <v>14292</v>
      </c>
      <c r="AM3042" s="1" t="s">
        <v>14292</v>
      </c>
      <c r="AN3042" s="3" t="s">
        <v>14292</v>
      </c>
      <c r="AO3042" s="8">
        <f t="shared" si="282"/>
        <v>0</v>
      </c>
      <c r="AP3042" s="8" t="e">
        <f t="shared" si="283"/>
        <v>#VALUE!</v>
      </c>
      <c r="AQ3042" s="8" t="e">
        <f t="shared" si="284"/>
        <v>#VALUE!</v>
      </c>
      <c r="AU3042" s="8" t="e">
        <f t="shared" si="285"/>
        <v>#VALUE!</v>
      </c>
      <c r="AV3042" s="8" t="e">
        <f t="shared" si="287"/>
        <v>#VALUE!</v>
      </c>
      <c r="AW3042" s="8" t="e">
        <f t="shared" si="286"/>
        <v>#VALUE!</v>
      </c>
      <c r="AZ3042">
        <v>1</v>
      </c>
      <c r="BA3042">
        <v>1</v>
      </c>
      <c r="BK3042">
        <v>1</v>
      </c>
      <c r="BM3042">
        <v>1</v>
      </c>
      <c r="BP3042">
        <v>1</v>
      </c>
      <c r="BQ3042">
        <v>1</v>
      </c>
      <c r="BZ3042">
        <v>1</v>
      </c>
      <c r="CF3042">
        <v>1</v>
      </c>
      <c r="CR3042">
        <v>1</v>
      </c>
      <c r="DG3042">
        <v>1</v>
      </c>
      <c r="EE3042">
        <v>1</v>
      </c>
      <c r="EY3042">
        <v>1</v>
      </c>
    </row>
    <row r="3043" spans="1:179" hidden="1" x14ac:dyDescent="0.35">
      <c r="A3043" t="s">
        <v>8808</v>
      </c>
      <c r="B3043" t="s">
        <v>170</v>
      </c>
      <c r="C3043" t="s">
        <v>666</v>
      </c>
      <c r="D3043" t="s">
        <v>6477</v>
      </c>
      <c r="F3043" t="s">
        <v>6478</v>
      </c>
      <c r="I3043" t="s">
        <v>8811</v>
      </c>
      <c r="J3043" t="s">
        <v>507</v>
      </c>
      <c r="K3043" t="s">
        <v>8824</v>
      </c>
      <c r="L3043">
        <v>150</v>
      </c>
      <c r="M3043" t="s">
        <v>218</v>
      </c>
      <c r="N3043" t="s">
        <v>788</v>
      </c>
      <c r="O3043">
        <v>430</v>
      </c>
      <c r="P3043">
        <v>47</v>
      </c>
      <c r="Q3043">
        <v>7</v>
      </c>
      <c r="V3043" t="s">
        <v>8812</v>
      </c>
      <c r="W3043" t="s">
        <v>8813</v>
      </c>
      <c r="X3043" t="s">
        <v>4263</v>
      </c>
      <c r="Y3043" t="s">
        <v>180</v>
      </c>
      <c r="Z3043" t="s">
        <v>181</v>
      </c>
      <c r="AB3043" s="8"/>
      <c r="AE3043">
        <v>1</v>
      </c>
      <c r="AF3043" t="s">
        <v>7444</v>
      </c>
      <c r="AL3043" s="6" t="s">
        <v>14292</v>
      </c>
      <c r="AM3043" s="1" t="s">
        <v>14292</v>
      </c>
      <c r="AN3043" s="3" t="s">
        <v>14292</v>
      </c>
      <c r="AO3043" s="8">
        <f t="shared" si="282"/>
        <v>0</v>
      </c>
      <c r="AP3043" s="8" t="e">
        <f t="shared" si="283"/>
        <v>#VALUE!</v>
      </c>
      <c r="AQ3043" s="8" t="e">
        <f t="shared" si="284"/>
        <v>#VALUE!</v>
      </c>
      <c r="AU3043" s="8" t="e">
        <f t="shared" si="285"/>
        <v>#VALUE!</v>
      </c>
      <c r="AV3043" s="8" t="e">
        <f t="shared" si="287"/>
        <v>#VALUE!</v>
      </c>
      <c r="AW3043" s="8" t="e">
        <f t="shared" si="286"/>
        <v>#VALUE!</v>
      </c>
      <c r="AY3043">
        <v>1</v>
      </c>
      <c r="AZ3043">
        <v>1</v>
      </c>
      <c r="BA3043">
        <v>1</v>
      </c>
      <c r="BH3043">
        <v>1</v>
      </c>
      <c r="BL3043">
        <v>1</v>
      </c>
      <c r="BW3043">
        <v>1</v>
      </c>
      <c r="CA3043">
        <v>1</v>
      </c>
      <c r="CF3043">
        <v>1</v>
      </c>
      <c r="CR3043">
        <v>1</v>
      </c>
      <c r="DG3043">
        <v>1</v>
      </c>
      <c r="EE3043">
        <v>1</v>
      </c>
      <c r="EI3043">
        <v>1</v>
      </c>
      <c r="FI3043">
        <v>1</v>
      </c>
      <c r="FP3043">
        <v>1</v>
      </c>
      <c r="FW3043" t="s">
        <v>6388</v>
      </c>
    </row>
    <row r="3044" spans="1:179" x14ac:dyDescent="0.35">
      <c r="A3044" t="s">
        <v>7412</v>
      </c>
      <c r="B3044" t="s">
        <v>465</v>
      </c>
      <c r="C3044" t="s">
        <v>466</v>
      </c>
      <c r="D3044" t="s">
        <v>822</v>
      </c>
      <c r="F3044" t="s">
        <v>3741</v>
      </c>
      <c r="I3044" t="s">
        <v>7413</v>
      </c>
      <c r="J3044" t="s">
        <v>507</v>
      </c>
      <c r="K3044" t="s">
        <v>1417</v>
      </c>
      <c r="L3044">
        <v>80</v>
      </c>
      <c r="M3044" t="s">
        <v>1478</v>
      </c>
      <c r="N3044" t="s">
        <v>1478</v>
      </c>
      <c r="O3044">
        <v>1100</v>
      </c>
      <c r="P3044">
        <v>42</v>
      </c>
      <c r="Q3044">
        <v>44</v>
      </c>
      <c r="V3044" t="s">
        <v>3901</v>
      </c>
      <c r="W3044" t="s">
        <v>7407</v>
      </c>
      <c r="Y3044" t="s">
        <v>2969</v>
      </c>
      <c r="Z3044" t="s">
        <v>181</v>
      </c>
      <c r="AB3044" s="8"/>
      <c r="AE3044">
        <v>1</v>
      </c>
      <c r="AF3044" t="s">
        <v>6416</v>
      </c>
      <c r="AG3044">
        <v>1</v>
      </c>
      <c r="AH3044">
        <v>3</v>
      </c>
      <c r="AL3044" s="6">
        <v>62.442</v>
      </c>
      <c r="AM3044" s="1">
        <v>13.182</v>
      </c>
      <c r="AN3044" s="3">
        <v>15.304</v>
      </c>
      <c r="AO3044" s="8">
        <f t="shared" si="282"/>
        <v>90.927999999999997</v>
      </c>
      <c r="AP3044" s="8">
        <f t="shared" si="283"/>
        <v>4.7369139736003643</v>
      </c>
      <c r="AQ3044" s="8">
        <f t="shared" si="284"/>
        <v>4</v>
      </c>
      <c r="AR3044" s="6">
        <v>61.433999999999997</v>
      </c>
      <c r="AS3044" s="1">
        <v>14.14</v>
      </c>
      <c r="AT3044" s="3">
        <v>14.765000000000001</v>
      </c>
      <c r="AU3044" s="8">
        <f t="shared" si="285"/>
        <v>1.0080000000000027</v>
      </c>
      <c r="AV3044" s="8">
        <f t="shared" si="287"/>
        <v>4.3446958981612447</v>
      </c>
      <c r="AW3044" s="8">
        <f t="shared" si="286"/>
        <v>4</v>
      </c>
      <c r="AZ3044">
        <v>1</v>
      </c>
      <c r="BH3044">
        <v>1</v>
      </c>
      <c r="BI3044">
        <v>1</v>
      </c>
      <c r="BM3044">
        <v>1</v>
      </c>
      <c r="BN3044">
        <v>1</v>
      </c>
      <c r="BS3044">
        <v>1</v>
      </c>
      <c r="CA3044">
        <v>1</v>
      </c>
      <c r="CB3044">
        <v>1</v>
      </c>
      <c r="CF3044">
        <v>1</v>
      </c>
      <c r="CR3044">
        <v>1</v>
      </c>
      <c r="CY3044">
        <v>1</v>
      </c>
      <c r="DD3044">
        <v>1</v>
      </c>
      <c r="DO3044">
        <v>1</v>
      </c>
      <c r="DZ3044">
        <v>1</v>
      </c>
      <c r="EY3044">
        <v>1</v>
      </c>
      <c r="FI3044">
        <v>1</v>
      </c>
      <c r="FV3044" t="s">
        <v>7241</v>
      </c>
    </row>
    <row r="3045" spans="1:179" x14ac:dyDescent="0.35">
      <c r="A3045" t="s">
        <v>9013</v>
      </c>
      <c r="B3045" t="s">
        <v>465</v>
      </c>
      <c r="C3045" t="s">
        <v>633</v>
      </c>
      <c r="D3045" t="s">
        <v>634</v>
      </c>
      <c r="E3045" t="s">
        <v>1001</v>
      </c>
      <c r="F3045" t="s">
        <v>2539</v>
      </c>
      <c r="I3045" t="s">
        <v>9014</v>
      </c>
      <c r="J3045" t="s">
        <v>294</v>
      </c>
      <c r="K3045" t="s">
        <v>1417</v>
      </c>
      <c r="L3045">
        <v>150</v>
      </c>
      <c r="M3045" t="s">
        <v>1478</v>
      </c>
      <c r="N3045" t="s">
        <v>2247</v>
      </c>
      <c r="O3045">
        <v>1050</v>
      </c>
      <c r="P3045">
        <v>46</v>
      </c>
      <c r="Q3045" s="8">
        <v>13</v>
      </c>
      <c r="V3045" t="s">
        <v>852</v>
      </c>
      <c r="W3045" t="s">
        <v>9015</v>
      </c>
      <c r="Y3045" t="s">
        <v>207</v>
      </c>
      <c r="Z3045" t="s">
        <v>181</v>
      </c>
      <c r="AB3045" s="8"/>
      <c r="AD3045">
        <v>1</v>
      </c>
      <c r="AE3045">
        <v>1</v>
      </c>
      <c r="AF3045" t="s">
        <v>6416</v>
      </c>
      <c r="AG3045">
        <v>1</v>
      </c>
      <c r="AH3045">
        <v>2.5</v>
      </c>
      <c r="AL3045" s="6">
        <v>46.847999999999999</v>
      </c>
      <c r="AM3045" s="1">
        <v>15.143000000000001</v>
      </c>
      <c r="AN3045" s="3">
        <v>23.001999999999999</v>
      </c>
      <c r="AO3045" s="8">
        <f t="shared" si="282"/>
        <v>84.992999999999995</v>
      </c>
      <c r="AP3045" s="8">
        <f t="shared" si="283"/>
        <v>3.0937066631446872</v>
      </c>
      <c r="AQ3045" s="8">
        <f t="shared" si="284"/>
        <v>4</v>
      </c>
      <c r="AR3045" s="6">
        <v>47.786999999999999</v>
      </c>
      <c r="AS3045" s="1">
        <v>15.510999999999999</v>
      </c>
      <c r="AT3045" s="3">
        <v>21.902999999999999</v>
      </c>
      <c r="AU3045" s="8">
        <f t="shared" si="285"/>
        <v>-0.93900000000000006</v>
      </c>
      <c r="AV3045" s="8">
        <f t="shared" si="287"/>
        <v>3.0808458513313135</v>
      </c>
      <c r="AW3045" s="8">
        <f t="shared" si="286"/>
        <v>4</v>
      </c>
      <c r="AZ3045">
        <v>1</v>
      </c>
      <c r="BI3045">
        <v>1</v>
      </c>
      <c r="BM3045">
        <v>1</v>
      </c>
      <c r="BN3045">
        <v>1</v>
      </c>
      <c r="BS3045">
        <v>1</v>
      </c>
      <c r="CA3045">
        <v>1</v>
      </c>
      <c r="CE3045">
        <v>1</v>
      </c>
      <c r="CJ3045">
        <v>1</v>
      </c>
      <c r="CS3045">
        <v>1</v>
      </c>
      <c r="CY3045">
        <v>1</v>
      </c>
      <c r="DF3045">
        <v>1</v>
      </c>
      <c r="DG3045">
        <v>1</v>
      </c>
      <c r="DP3045">
        <v>1</v>
      </c>
      <c r="DR3045">
        <v>1</v>
      </c>
      <c r="DU3045">
        <v>1</v>
      </c>
      <c r="EC3045">
        <v>1</v>
      </c>
      <c r="EY3045">
        <v>1</v>
      </c>
      <c r="FB3045">
        <v>1</v>
      </c>
      <c r="FC3045">
        <v>1</v>
      </c>
      <c r="FE3045">
        <v>1</v>
      </c>
      <c r="FV3045" t="s">
        <v>2618</v>
      </c>
    </row>
    <row r="3046" spans="1:179" x14ac:dyDescent="0.35">
      <c r="A3046" t="s">
        <v>3829</v>
      </c>
      <c r="B3046" t="s">
        <v>465</v>
      </c>
      <c r="C3046" t="s">
        <v>633</v>
      </c>
      <c r="D3046" t="s">
        <v>634</v>
      </c>
      <c r="E3046" t="s">
        <v>960</v>
      </c>
      <c r="F3046" t="s">
        <v>961</v>
      </c>
      <c r="I3046" t="s">
        <v>3830</v>
      </c>
      <c r="J3046" t="s">
        <v>2063</v>
      </c>
      <c r="K3046" t="s">
        <v>1417</v>
      </c>
      <c r="L3046">
        <v>80</v>
      </c>
      <c r="M3046" t="s">
        <v>788</v>
      </c>
      <c r="N3046" t="s">
        <v>324</v>
      </c>
      <c r="O3046">
        <v>300</v>
      </c>
      <c r="P3046">
        <v>46</v>
      </c>
      <c r="Q3046">
        <v>8</v>
      </c>
      <c r="V3046" t="s">
        <v>3831</v>
      </c>
      <c r="W3046" t="s">
        <v>3832</v>
      </c>
      <c r="Y3046" t="s">
        <v>180</v>
      </c>
      <c r="Z3046" t="s">
        <v>181</v>
      </c>
      <c r="AB3046" s="8"/>
      <c r="AD3046">
        <v>1</v>
      </c>
      <c r="AF3046" t="s">
        <v>6416</v>
      </c>
      <c r="AG3046">
        <v>1</v>
      </c>
      <c r="AH3046">
        <v>4</v>
      </c>
      <c r="AL3046" s="6">
        <v>62.366</v>
      </c>
      <c r="AM3046" s="1">
        <v>16.603999999999999</v>
      </c>
      <c r="AN3046" s="3">
        <v>13.882999999999999</v>
      </c>
      <c r="AO3046" s="8">
        <f t="shared" si="282"/>
        <v>92.852999999999994</v>
      </c>
      <c r="AP3046" s="8">
        <f t="shared" si="283"/>
        <v>3.7560828715972057</v>
      </c>
      <c r="AQ3046" s="8">
        <f t="shared" si="284"/>
        <v>4</v>
      </c>
      <c r="AR3046" s="6">
        <v>61.328000000000003</v>
      </c>
      <c r="AS3046" s="1">
        <v>17.113</v>
      </c>
      <c r="AT3046" s="3">
        <v>13.923999999999999</v>
      </c>
      <c r="AU3046" s="8">
        <f t="shared" si="285"/>
        <v>1.0379999999999967</v>
      </c>
      <c r="AV3046" s="8">
        <f t="shared" si="287"/>
        <v>3.5837082919417989</v>
      </c>
      <c r="AW3046" s="8">
        <f t="shared" si="286"/>
        <v>4</v>
      </c>
      <c r="AZ3046">
        <v>1</v>
      </c>
      <c r="BH3046">
        <v>1</v>
      </c>
      <c r="BI3046">
        <v>1</v>
      </c>
      <c r="BK3046">
        <v>1</v>
      </c>
      <c r="BM3046">
        <v>1</v>
      </c>
      <c r="BS3046">
        <v>1</v>
      </c>
      <c r="CA3046">
        <v>1</v>
      </c>
      <c r="CE3046">
        <v>1</v>
      </c>
      <c r="CO3046">
        <v>1</v>
      </c>
      <c r="CS3046">
        <v>1</v>
      </c>
      <c r="CY3046">
        <v>1</v>
      </c>
      <c r="DF3046">
        <v>1</v>
      </c>
      <c r="DO3046">
        <v>1</v>
      </c>
      <c r="DZ3046">
        <v>1</v>
      </c>
      <c r="EY3046">
        <v>1</v>
      </c>
      <c r="FB3046">
        <v>1</v>
      </c>
      <c r="FC3046">
        <v>1</v>
      </c>
      <c r="FV3046" t="s">
        <v>3666</v>
      </c>
    </row>
    <row r="3047" spans="1:179" hidden="1" x14ac:dyDescent="0.35">
      <c r="A3047" t="s">
        <v>8818</v>
      </c>
      <c r="B3047" t="s">
        <v>269</v>
      </c>
      <c r="C3047" t="s">
        <v>319</v>
      </c>
      <c r="D3047" t="s">
        <v>2588</v>
      </c>
      <c r="F3047" t="s">
        <v>8820</v>
      </c>
      <c r="G3047" t="s">
        <v>8821</v>
      </c>
      <c r="I3047" t="s">
        <v>8822</v>
      </c>
      <c r="J3047" t="s">
        <v>8823</v>
      </c>
      <c r="K3047" t="s">
        <v>3821</v>
      </c>
      <c r="L3047">
        <v>10</v>
      </c>
      <c r="M3047" t="s">
        <v>218</v>
      </c>
      <c r="N3047" t="s">
        <v>324</v>
      </c>
      <c r="O3047">
        <v>450</v>
      </c>
      <c r="P3047">
        <v>47</v>
      </c>
      <c r="Q3047" s="8">
        <v>8</v>
      </c>
      <c r="R3047">
        <v>1100</v>
      </c>
      <c r="S3047">
        <v>-1</v>
      </c>
      <c r="T3047">
        <v>16</v>
      </c>
      <c r="U3047">
        <v>8</v>
      </c>
      <c r="V3047" t="s">
        <v>6471</v>
      </c>
      <c r="W3047" t="s">
        <v>259</v>
      </c>
      <c r="X3047" t="s">
        <v>2558</v>
      </c>
      <c r="Y3047" t="s">
        <v>180</v>
      </c>
      <c r="Z3047" t="s">
        <v>181</v>
      </c>
      <c r="AB3047" s="8"/>
      <c r="AE3047">
        <v>1</v>
      </c>
      <c r="AF3047" t="s">
        <v>6416</v>
      </c>
      <c r="AG3047">
        <v>1</v>
      </c>
      <c r="AH3047">
        <v>0.05</v>
      </c>
      <c r="AL3047" s="6" t="s">
        <v>14292</v>
      </c>
      <c r="AM3047" s="1" t="s">
        <v>14292</v>
      </c>
      <c r="AN3047" s="3" t="s">
        <v>14292</v>
      </c>
      <c r="AO3047" s="8">
        <f t="shared" si="282"/>
        <v>0</v>
      </c>
      <c r="AP3047" s="8" t="e">
        <f t="shared" si="283"/>
        <v>#VALUE!</v>
      </c>
      <c r="AQ3047" s="8" t="e">
        <f t="shared" si="284"/>
        <v>#VALUE!</v>
      </c>
      <c r="AU3047" s="8" t="e">
        <f t="shared" si="285"/>
        <v>#VALUE!</v>
      </c>
      <c r="AV3047" s="8" t="e">
        <f t="shared" si="287"/>
        <v>#VALUE!</v>
      </c>
      <c r="AW3047" s="8" t="e">
        <f t="shared" si="286"/>
        <v>#VALUE!</v>
      </c>
      <c r="AY3047">
        <v>1</v>
      </c>
      <c r="AZ3047">
        <v>1</v>
      </c>
      <c r="BA3047">
        <v>1</v>
      </c>
      <c r="BH3047">
        <v>1</v>
      </c>
      <c r="BL3047">
        <v>1</v>
      </c>
      <c r="BP3047">
        <v>1</v>
      </c>
      <c r="BQ3047">
        <v>1</v>
      </c>
      <c r="BW3047">
        <v>1</v>
      </c>
      <c r="BY3047">
        <v>1</v>
      </c>
      <c r="BZ3047">
        <v>1</v>
      </c>
      <c r="CE3047">
        <v>1</v>
      </c>
      <c r="CI3047">
        <v>1</v>
      </c>
      <c r="CR3047">
        <v>1</v>
      </c>
      <c r="DG3047">
        <v>1</v>
      </c>
      <c r="EE3047">
        <v>1</v>
      </c>
      <c r="EY3047">
        <v>1</v>
      </c>
      <c r="FK3047">
        <v>1</v>
      </c>
      <c r="FP3047">
        <v>1</v>
      </c>
      <c r="FT3047">
        <v>1</v>
      </c>
    </row>
    <row r="3048" spans="1:179" hidden="1" x14ac:dyDescent="0.35">
      <c r="A3048" t="s">
        <v>8818</v>
      </c>
      <c r="B3048" t="s">
        <v>269</v>
      </c>
      <c r="C3048" t="s">
        <v>319</v>
      </c>
      <c r="D3048" t="s">
        <v>2588</v>
      </c>
      <c r="F3048" t="s">
        <v>8820</v>
      </c>
      <c r="G3048" t="s">
        <v>8821</v>
      </c>
      <c r="I3048" t="s">
        <v>8822</v>
      </c>
      <c r="J3048" t="s">
        <v>5325</v>
      </c>
      <c r="K3048" t="s">
        <v>8824</v>
      </c>
      <c r="L3048">
        <v>80</v>
      </c>
      <c r="M3048" t="s">
        <v>218</v>
      </c>
      <c r="N3048" t="s">
        <v>249</v>
      </c>
      <c r="O3048">
        <v>450</v>
      </c>
      <c r="P3048">
        <v>47</v>
      </c>
      <c r="Q3048">
        <v>8</v>
      </c>
      <c r="R3048">
        <v>1100</v>
      </c>
      <c r="S3048">
        <v>-1</v>
      </c>
      <c r="T3048">
        <v>16</v>
      </c>
      <c r="U3048">
        <v>8</v>
      </c>
      <c r="V3048" t="s">
        <v>6471</v>
      </c>
      <c r="W3048" t="s">
        <v>259</v>
      </c>
      <c r="X3048" t="s">
        <v>2558</v>
      </c>
      <c r="Y3048" t="s">
        <v>180</v>
      </c>
      <c r="Z3048" t="s">
        <v>181</v>
      </c>
      <c r="AB3048" s="8"/>
      <c r="AE3048">
        <v>1</v>
      </c>
      <c r="AF3048" t="s">
        <v>6416</v>
      </c>
      <c r="AG3048">
        <v>1</v>
      </c>
      <c r="AH3048">
        <v>0.05</v>
      </c>
      <c r="AL3048" s="6" t="s">
        <v>14292</v>
      </c>
      <c r="AM3048" s="1" t="s">
        <v>14292</v>
      </c>
      <c r="AN3048" s="3" t="s">
        <v>14292</v>
      </c>
      <c r="AO3048" s="8">
        <f t="shared" si="282"/>
        <v>0</v>
      </c>
      <c r="AP3048" s="8" t="e">
        <f t="shared" si="283"/>
        <v>#VALUE!</v>
      </c>
      <c r="AQ3048" s="8" t="e">
        <f t="shared" si="284"/>
        <v>#VALUE!</v>
      </c>
      <c r="AU3048" s="8" t="e">
        <f t="shared" si="285"/>
        <v>#VALUE!</v>
      </c>
      <c r="AV3048" s="8" t="e">
        <f t="shared" si="287"/>
        <v>#VALUE!</v>
      </c>
      <c r="AW3048" s="8" t="e">
        <f t="shared" si="286"/>
        <v>#VALUE!</v>
      </c>
      <c r="AY3048">
        <v>1</v>
      </c>
      <c r="AZ3048">
        <v>1</v>
      </c>
      <c r="BA3048">
        <v>1</v>
      </c>
      <c r="BH3048">
        <v>1</v>
      </c>
      <c r="BP3048">
        <v>1</v>
      </c>
      <c r="BQ3048">
        <v>1</v>
      </c>
      <c r="BW3048">
        <v>1</v>
      </c>
      <c r="BY3048">
        <v>1</v>
      </c>
      <c r="BZ3048">
        <v>1</v>
      </c>
      <c r="CE3048">
        <v>1</v>
      </c>
      <c r="CI3048">
        <v>1</v>
      </c>
      <c r="CR3048">
        <v>1</v>
      </c>
      <c r="DG3048">
        <v>1</v>
      </c>
      <c r="EE3048">
        <v>1</v>
      </c>
      <c r="FK3048">
        <v>1</v>
      </c>
      <c r="FP3048">
        <v>1</v>
      </c>
      <c r="FW3048" t="s">
        <v>6388</v>
      </c>
    </row>
    <row r="3049" spans="1:179" x14ac:dyDescent="0.35">
      <c r="A3049" t="s">
        <v>3843</v>
      </c>
      <c r="B3049" t="s">
        <v>269</v>
      </c>
      <c r="C3049" t="s">
        <v>319</v>
      </c>
      <c r="D3049" t="s">
        <v>1433</v>
      </c>
      <c r="F3049" t="s">
        <v>3844</v>
      </c>
      <c r="I3049" t="s">
        <v>3845</v>
      </c>
      <c r="J3049" t="s">
        <v>577</v>
      </c>
      <c r="K3049" t="s">
        <v>1417</v>
      </c>
      <c r="L3049">
        <v>20</v>
      </c>
      <c r="M3049" t="s">
        <v>218</v>
      </c>
      <c r="N3049" t="s">
        <v>2253</v>
      </c>
      <c r="O3049">
        <v>1600</v>
      </c>
      <c r="P3049">
        <v>47</v>
      </c>
      <c r="Q3049">
        <v>10</v>
      </c>
      <c r="V3049" t="s">
        <v>3846</v>
      </c>
      <c r="W3049" t="s">
        <v>3842</v>
      </c>
      <c r="Y3049" t="s">
        <v>180</v>
      </c>
      <c r="Z3049" t="s">
        <v>181</v>
      </c>
      <c r="AB3049" s="8"/>
      <c r="AD3049">
        <v>1</v>
      </c>
      <c r="AF3049" t="s">
        <v>6416</v>
      </c>
      <c r="AG3049">
        <v>1</v>
      </c>
      <c r="AH3049">
        <v>0.9</v>
      </c>
      <c r="AL3049" s="6">
        <v>47.508000000000003</v>
      </c>
      <c r="AM3049" s="1">
        <v>21.055</v>
      </c>
      <c r="AN3049" s="3">
        <v>16.216999999999999</v>
      </c>
      <c r="AO3049" s="8">
        <f t="shared" si="282"/>
        <v>84.78</v>
      </c>
      <c r="AP3049" s="8">
        <f t="shared" si="283"/>
        <v>2.256376157682261</v>
      </c>
      <c r="AQ3049" s="8">
        <f t="shared" si="284"/>
        <v>4</v>
      </c>
      <c r="AR3049" s="6">
        <v>51.695</v>
      </c>
      <c r="AS3049" s="1">
        <v>19.899999999999999</v>
      </c>
      <c r="AT3049" s="3">
        <v>14.211</v>
      </c>
      <c r="AU3049" s="8">
        <f t="shared" si="285"/>
        <v>-4.1869999999999976</v>
      </c>
      <c r="AV3049" s="8">
        <f t="shared" si="287"/>
        <v>2.597738693467337</v>
      </c>
      <c r="AW3049" s="8">
        <f t="shared" si="286"/>
        <v>4</v>
      </c>
      <c r="AZ3049">
        <v>1</v>
      </c>
      <c r="BH3049">
        <v>1</v>
      </c>
      <c r="BI3049">
        <v>1</v>
      </c>
      <c r="BM3049">
        <v>1</v>
      </c>
      <c r="BS3049">
        <v>1</v>
      </c>
      <c r="CA3049">
        <v>1</v>
      </c>
      <c r="CF3049">
        <v>1</v>
      </c>
      <c r="CJ3049">
        <v>1</v>
      </c>
      <c r="CS3049">
        <v>1</v>
      </c>
      <c r="CY3049">
        <v>1</v>
      </c>
      <c r="DD3049">
        <v>1</v>
      </c>
      <c r="EE3049">
        <v>1</v>
      </c>
      <c r="EY3049">
        <v>1</v>
      </c>
      <c r="FA3049">
        <v>1</v>
      </c>
    </row>
    <row r="3050" spans="1:179" x14ac:dyDescent="0.35">
      <c r="A3050" t="s">
        <v>7432</v>
      </c>
      <c r="B3050" t="s">
        <v>269</v>
      </c>
      <c r="C3050" t="s">
        <v>319</v>
      </c>
      <c r="D3050" t="s">
        <v>321</v>
      </c>
      <c r="E3050" t="s">
        <v>321</v>
      </c>
      <c r="F3050" t="s">
        <v>3449</v>
      </c>
      <c r="I3050" t="s">
        <v>7433</v>
      </c>
      <c r="J3050" t="s">
        <v>577</v>
      </c>
      <c r="K3050" t="s">
        <v>1417</v>
      </c>
      <c r="L3050">
        <v>40</v>
      </c>
      <c r="M3050" t="s">
        <v>2147</v>
      </c>
      <c r="N3050" t="s">
        <v>210</v>
      </c>
      <c r="O3050">
        <v>1800</v>
      </c>
      <c r="P3050">
        <v>42</v>
      </c>
      <c r="Q3050">
        <v>43</v>
      </c>
      <c r="V3050" t="s">
        <v>830</v>
      </c>
      <c r="W3050" t="s">
        <v>7365</v>
      </c>
      <c r="Y3050" t="s">
        <v>2969</v>
      </c>
      <c r="Z3050" t="s">
        <v>181</v>
      </c>
      <c r="AB3050" s="8"/>
      <c r="AD3050">
        <v>1</v>
      </c>
      <c r="AF3050" t="s">
        <v>6416</v>
      </c>
      <c r="AG3050">
        <v>1</v>
      </c>
      <c r="AH3050">
        <v>0.8</v>
      </c>
      <c r="AL3050" s="6">
        <v>34.283999999999999</v>
      </c>
      <c r="AM3050" s="1">
        <v>16.616</v>
      </c>
      <c r="AN3050" s="3">
        <v>33.134</v>
      </c>
      <c r="AO3050" s="8">
        <f t="shared" si="282"/>
        <v>84.033999999999992</v>
      </c>
      <c r="AP3050" s="8">
        <f t="shared" si="283"/>
        <v>2.0633124699085217</v>
      </c>
      <c r="AQ3050" s="8">
        <f t="shared" si="284"/>
        <v>4</v>
      </c>
      <c r="AR3050" s="6">
        <v>32.786000000000001</v>
      </c>
      <c r="AS3050" s="1">
        <v>16.952999999999999</v>
      </c>
      <c r="AT3050" s="3">
        <v>34.603999999999999</v>
      </c>
      <c r="AU3050" s="8">
        <f t="shared" si="285"/>
        <v>1.4979999999999976</v>
      </c>
      <c r="AV3050" s="8">
        <f t="shared" si="287"/>
        <v>1.9339349967557367</v>
      </c>
      <c r="AW3050" s="8">
        <f t="shared" si="286"/>
        <v>3</v>
      </c>
      <c r="AZ3050">
        <v>1</v>
      </c>
      <c r="BH3050">
        <v>1</v>
      </c>
      <c r="BI3050">
        <v>1</v>
      </c>
      <c r="BM3050">
        <v>1</v>
      </c>
      <c r="BS3050">
        <v>1</v>
      </c>
      <c r="CA3050">
        <v>1</v>
      </c>
      <c r="CF3050">
        <v>1</v>
      </c>
      <c r="CS3050">
        <v>1</v>
      </c>
      <c r="CY3050">
        <v>1</v>
      </c>
      <c r="DF3050">
        <v>1</v>
      </c>
      <c r="DN3050">
        <v>1</v>
      </c>
      <c r="DO3050">
        <v>1</v>
      </c>
      <c r="DZ3050">
        <v>1</v>
      </c>
      <c r="EY3050">
        <v>1</v>
      </c>
      <c r="EZ3050">
        <v>1</v>
      </c>
    </row>
    <row r="3051" spans="1:179" x14ac:dyDescent="0.35">
      <c r="A3051" t="s">
        <v>3917</v>
      </c>
      <c r="B3051" t="s">
        <v>213</v>
      </c>
      <c r="C3051" t="s">
        <v>621</v>
      </c>
      <c r="D3051" t="s">
        <v>875</v>
      </c>
      <c r="F3051" t="s">
        <v>876</v>
      </c>
      <c r="I3051" t="s">
        <v>3919</v>
      </c>
      <c r="J3051" t="s">
        <v>507</v>
      </c>
      <c r="K3051" t="s">
        <v>1417</v>
      </c>
      <c r="L3051">
        <v>40</v>
      </c>
      <c r="M3051" t="s">
        <v>218</v>
      </c>
      <c r="N3051" t="s">
        <v>385</v>
      </c>
      <c r="O3051">
        <v>500</v>
      </c>
      <c r="P3051">
        <v>47</v>
      </c>
      <c r="Q3051">
        <v>8</v>
      </c>
      <c r="R3051">
        <v>1100</v>
      </c>
      <c r="S3051">
        <v>-1</v>
      </c>
      <c r="T3051">
        <v>16</v>
      </c>
      <c r="U3051">
        <v>8</v>
      </c>
      <c r="V3051" t="s">
        <v>830</v>
      </c>
      <c r="W3051" t="s">
        <v>423</v>
      </c>
      <c r="Y3051" t="s">
        <v>180</v>
      </c>
      <c r="Z3051" t="s">
        <v>181</v>
      </c>
      <c r="AB3051" s="8"/>
      <c r="AD3051">
        <v>1</v>
      </c>
      <c r="AF3051" t="s">
        <v>3276</v>
      </c>
      <c r="AG3051">
        <v>2</v>
      </c>
      <c r="AH3051">
        <v>1.7</v>
      </c>
      <c r="AL3051" s="6">
        <v>68.185000000000002</v>
      </c>
      <c r="AM3051" s="1">
        <v>7.17</v>
      </c>
      <c r="AN3051" s="3">
        <v>18.302</v>
      </c>
      <c r="AO3051" s="8">
        <f t="shared" si="282"/>
        <v>93.657000000000011</v>
      </c>
      <c r="AP3051" s="8">
        <f t="shared" si="283"/>
        <v>9.5097629009762912</v>
      </c>
      <c r="AQ3051" s="8">
        <f t="shared" si="284"/>
        <v>4</v>
      </c>
      <c r="AR3051" s="6">
        <v>70.512</v>
      </c>
      <c r="AS3051" s="1">
        <v>7.6890000000000001</v>
      </c>
      <c r="AT3051" s="3">
        <v>15.446999999999999</v>
      </c>
      <c r="AU3051" s="8">
        <f t="shared" si="285"/>
        <v>-2.3269999999999982</v>
      </c>
      <c r="AV3051" s="8">
        <f t="shared" si="287"/>
        <v>9.1705033164260623</v>
      </c>
      <c r="AW3051" s="8">
        <f t="shared" si="286"/>
        <v>4</v>
      </c>
      <c r="AZ3051">
        <v>1</v>
      </c>
      <c r="BE3051">
        <v>1</v>
      </c>
      <c r="BH3051">
        <v>1</v>
      </c>
      <c r="BJ3051">
        <v>1</v>
      </c>
      <c r="BM3051">
        <v>1</v>
      </c>
      <c r="CA3051">
        <v>1</v>
      </c>
      <c r="CB3051">
        <v>1</v>
      </c>
      <c r="CG3051">
        <v>1</v>
      </c>
      <c r="CS3051">
        <v>1</v>
      </c>
      <c r="CW3051">
        <v>1</v>
      </c>
      <c r="DF3051">
        <v>1</v>
      </c>
      <c r="DO3051">
        <v>1</v>
      </c>
      <c r="DZ3051">
        <v>1</v>
      </c>
      <c r="EY3051">
        <v>1</v>
      </c>
      <c r="FB3051">
        <v>1</v>
      </c>
      <c r="FC3051">
        <v>1</v>
      </c>
      <c r="FI3051">
        <v>1</v>
      </c>
    </row>
    <row r="3052" spans="1:179" x14ac:dyDescent="0.35">
      <c r="A3052" t="s">
        <v>4521</v>
      </c>
      <c r="B3052" t="s">
        <v>170</v>
      </c>
      <c r="C3052" t="s">
        <v>171</v>
      </c>
      <c r="D3052" t="s">
        <v>574</v>
      </c>
      <c r="F3052" t="s">
        <v>575</v>
      </c>
      <c r="I3052" t="s">
        <v>4523</v>
      </c>
      <c r="J3052" t="s">
        <v>507</v>
      </c>
      <c r="K3052" t="s">
        <v>1417</v>
      </c>
      <c r="L3052">
        <v>40</v>
      </c>
      <c r="M3052" t="s">
        <v>788</v>
      </c>
      <c r="N3052" t="s">
        <v>249</v>
      </c>
      <c r="O3052">
        <v>500</v>
      </c>
      <c r="P3052">
        <v>47</v>
      </c>
      <c r="Q3052">
        <v>8</v>
      </c>
      <c r="R3052">
        <v>1100</v>
      </c>
      <c r="S3052">
        <v>-1</v>
      </c>
      <c r="T3052">
        <v>16</v>
      </c>
      <c r="U3052">
        <v>8</v>
      </c>
      <c r="V3052" t="s">
        <v>830</v>
      </c>
      <c r="W3052" t="s">
        <v>423</v>
      </c>
      <c r="Y3052" t="s">
        <v>180</v>
      </c>
      <c r="Z3052" t="s">
        <v>181</v>
      </c>
      <c r="AB3052" s="8"/>
      <c r="AD3052">
        <v>1</v>
      </c>
      <c r="AF3052" t="s">
        <v>6416</v>
      </c>
      <c r="AG3052">
        <v>1</v>
      </c>
      <c r="AH3052">
        <v>1.5</v>
      </c>
      <c r="AL3052" s="6">
        <v>33.829000000000001</v>
      </c>
      <c r="AM3052" s="1">
        <v>16.021000000000001</v>
      </c>
      <c r="AN3052" s="3">
        <v>37.171999999999997</v>
      </c>
      <c r="AO3052" s="8">
        <f t="shared" si="282"/>
        <v>87.021999999999991</v>
      </c>
      <c r="AP3052" s="8">
        <f t="shared" si="283"/>
        <v>2.1115411023032271</v>
      </c>
      <c r="AQ3052" s="8">
        <f t="shared" si="284"/>
        <v>4</v>
      </c>
      <c r="AR3052" s="6">
        <v>31.428000000000001</v>
      </c>
      <c r="AS3052" s="1">
        <v>17.808</v>
      </c>
      <c r="AT3052" s="3">
        <v>37.436</v>
      </c>
      <c r="AU3052" s="8">
        <f t="shared" si="285"/>
        <v>2.4009999999999998</v>
      </c>
      <c r="AV3052" s="8">
        <f t="shared" si="287"/>
        <v>1.7648247978436657</v>
      </c>
      <c r="AW3052" s="8">
        <f t="shared" si="286"/>
        <v>3</v>
      </c>
      <c r="AZ3052">
        <v>1</v>
      </c>
      <c r="BH3052">
        <v>1</v>
      </c>
      <c r="BI3052">
        <v>1</v>
      </c>
      <c r="BM3052">
        <v>1</v>
      </c>
      <c r="BS3052">
        <v>1</v>
      </c>
      <c r="CA3052">
        <v>1</v>
      </c>
      <c r="CF3052">
        <v>1</v>
      </c>
      <c r="CS3052">
        <v>1</v>
      </c>
      <c r="CW3052">
        <v>1</v>
      </c>
      <c r="DD3052">
        <v>1</v>
      </c>
      <c r="DO3052">
        <v>1</v>
      </c>
      <c r="DU3052">
        <v>1</v>
      </c>
      <c r="DZ3052">
        <v>1</v>
      </c>
      <c r="FB3052">
        <v>1</v>
      </c>
      <c r="FK3052">
        <v>1</v>
      </c>
    </row>
    <row r="3053" spans="1:179" x14ac:dyDescent="0.35">
      <c r="A3053" t="s">
        <v>9584</v>
      </c>
      <c r="B3053" t="s">
        <v>269</v>
      </c>
      <c r="C3053" t="s">
        <v>319</v>
      </c>
      <c r="D3053" t="s">
        <v>363</v>
      </c>
      <c r="E3053" t="s">
        <v>269</v>
      </c>
      <c r="F3053" t="s">
        <v>5217</v>
      </c>
      <c r="G3053" t="s">
        <v>9585</v>
      </c>
      <c r="H3053" t="s">
        <v>9495</v>
      </c>
      <c r="I3053" t="s">
        <v>9586</v>
      </c>
      <c r="J3053" t="s">
        <v>507</v>
      </c>
      <c r="K3053" t="s">
        <v>1417</v>
      </c>
      <c r="L3053">
        <v>20</v>
      </c>
      <c r="M3053" t="s">
        <v>1478</v>
      </c>
      <c r="N3053" t="s">
        <v>9486</v>
      </c>
      <c r="O3053">
        <v>1400</v>
      </c>
      <c r="P3053">
        <v>41</v>
      </c>
      <c r="Q3053">
        <v>126</v>
      </c>
      <c r="V3053" t="s">
        <v>2041</v>
      </c>
      <c r="W3053" t="s">
        <v>9420</v>
      </c>
      <c r="X3053" t="s">
        <v>9421</v>
      </c>
      <c r="Y3053" t="s">
        <v>9422</v>
      </c>
      <c r="Z3053" t="s">
        <v>181</v>
      </c>
      <c r="AB3053" s="8">
        <v>40389</v>
      </c>
      <c r="AD3053">
        <v>1</v>
      </c>
      <c r="AF3053" t="s">
        <v>6416</v>
      </c>
      <c r="AG3053">
        <v>1</v>
      </c>
      <c r="AH3053">
        <v>0.2</v>
      </c>
      <c r="AL3053" s="6">
        <v>27.763000000000002</v>
      </c>
      <c r="AM3053" s="1">
        <v>9.02</v>
      </c>
      <c r="AN3053" s="3">
        <v>30.99</v>
      </c>
      <c r="AO3053" s="8">
        <f t="shared" si="282"/>
        <v>67.772999999999996</v>
      </c>
      <c r="AP3053" s="8">
        <f t="shared" si="283"/>
        <v>3.077937915742794</v>
      </c>
      <c r="AQ3053" s="8">
        <f t="shared" si="284"/>
        <v>4</v>
      </c>
      <c r="AR3053" s="6">
        <v>26.923999999999999</v>
      </c>
      <c r="AS3053" s="1">
        <v>8.0679999999999996</v>
      </c>
      <c r="AT3053" s="3">
        <v>33.603000000000002</v>
      </c>
      <c r="AU3053" s="8">
        <f t="shared" si="285"/>
        <v>0.83900000000000219</v>
      </c>
      <c r="AV3053" s="8">
        <f t="shared" si="287"/>
        <v>3.3371343579573627</v>
      </c>
      <c r="AW3053" s="8">
        <f t="shared" si="286"/>
        <v>4</v>
      </c>
      <c r="AZ3053">
        <v>1</v>
      </c>
      <c r="BK3053">
        <v>1</v>
      </c>
      <c r="BM3053">
        <v>1</v>
      </c>
      <c r="BS3053">
        <v>1</v>
      </c>
      <c r="CA3053">
        <v>1</v>
      </c>
      <c r="CG3053">
        <v>1</v>
      </c>
      <c r="CR3053">
        <v>1</v>
      </c>
      <c r="CW3053">
        <v>1</v>
      </c>
      <c r="DF3053">
        <v>1</v>
      </c>
      <c r="DQ3053">
        <v>1</v>
      </c>
      <c r="EE3053">
        <v>1</v>
      </c>
      <c r="FC3053">
        <v>1</v>
      </c>
      <c r="FK3053">
        <v>1</v>
      </c>
      <c r="FP3053">
        <v>1</v>
      </c>
    </row>
    <row r="3054" spans="1:179" x14ac:dyDescent="0.35">
      <c r="A3054" t="s">
        <v>4434</v>
      </c>
      <c r="B3054" t="s">
        <v>328</v>
      </c>
      <c r="C3054" t="s">
        <v>2263</v>
      </c>
      <c r="D3054" t="s">
        <v>2264</v>
      </c>
      <c r="F3054" t="s">
        <v>4023</v>
      </c>
      <c r="I3054" t="s">
        <v>4435</v>
      </c>
      <c r="J3054" t="s">
        <v>507</v>
      </c>
      <c r="K3054" t="s">
        <v>1417</v>
      </c>
      <c r="L3054">
        <v>20</v>
      </c>
      <c r="M3054" t="s">
        <v>218</v>
      </c>
      <c r="N3054" t="s">
        <v>257</v>
      </c>
      <c r="O3054">
        <v>500</v>
      </c>
      <c r="P3054">
        <v>47</v>
      </c>
      <c r="Q3054">
        <v>8</v>
      </c>
      <c r="R3054">
        <v>800</v>
      </c>
      <c r="S3054">
        <v>0</v>
      </c>
      <c r="T3054">
        <v>18</v>
      </c>
      <c r="U3054">
        <v>8</v>
      </c>
      <c r="V3054" t="s">
        <v>348</v>
      </c>
      <c r="W3054" t="s">
        <v>4423</v>
      </c>
      <c r="Y3054" t="s">
        <v>180</v>
      </c>
      <c r="Z3054" t="s">
        <v>181</v>
      </c>
      <c r="AB3054" s="8"/>
      <c r="AC3054">
        <v>1</v>
      </c>
      <c r="AF3054" t="s">
        <v>6416</v>
      </c>
      <c r="AG3054">
        <v>1</v>
      </c>
      <c r="AH3054">
        <v>0.3</v>
      </c>
      <c r="AL3054" s="6">
        <v>60.991</v>
      </c>
      <c r="AM3054" s="1">
        <v>12.483000000000001</v>
      </c>
      <c r="AN3054" s="3">
        <v>8.609</v>
      </c>
      <c r="AO3054" s="8">
        <f t="shared" si="282"/>
        <v>82.082999999999998</v>
      </c>
      <c r="AP3054" s="8">
        <f t="shared" si="283"/>
        <v>4.885924857806617</v>
      </c>
      <c r="AQ3054" s="8">
        <f t="shared" si="284"/>
        <v>4</v>
      </c>
      <c r="AR3054" s="6">
        <v>62.731000000000002</v>
      </c>
      <c r="AS3054" s="1">
        <v>12.686999999999999</v>
      </c>
      <c r="AT3054" s="3">
        <v>6.56</v>
      </c>
      <c r="AU3054" s="8">
        <f t="shared" si="285"/>
        <v>-1.740000000000002</v>
      </c>
      <c r="AV3054" s="8">
        <f t="shared" si="287"/>
        <v>4.9445101284779698</v>
      </c>
      <c r="AW3054" s="8">
        <f t="shared" si="286"/>
        <v>4</v>
      </c>
      <c r="AZ3054">
        <v>1</v>
      </c>
      <c r="BI3054">
        <v>1</v>
      </c>
      <c r="BJ3054">
        <v>1</v>
      </c>
      <c r="BM3054">
        <v>1</v>
      </c>
      <c r="CA3054">
        <v>1</v>
      </c>
      <c r="CG3054">
        <v>1</v>
      </c>
      <c r="CS3054">
        <v>1</v>
      </c>
      <c r="CX3054">
        <v>1</v>
      </c>
      <c r="DB3054">
        <v>1</v>
      </c>
      <c r="DD3054">
        <v>1</v>
      </c>
      <c r="EE3054">
        <v>1</v>
      </c>
      <c r="EY3054">
        <v>1</v>
      </c>
      <c r="FI3054">
        <v>1</v>
      </c>
    </row>
    <row r="3055" spans="1:179" x14ac:dyDescent="0.35">
      <c r="A3055" t="s">
        <v>5508</v>
      </c>
      <c r="B3055" t="s">
        <v>465</v>
      </c>
      <c r="C3055" t="s">
        <v>1212</v>
      </c>
      <c r="D3055" t="s">
        <v>1213</v>
      </c>
      <c r="E3055" t="s">
        <v>1257</v>
      </c>
      <c r="F3055" t="s">
        <v>5509</v>
      </c>
      <c r="I3055" t="s">
        <v>5510</v>
      </c>
      <c r="J3055" t="s">
        <v>507</v>
      </c>
      <c r="K3055" t="s">
        <v>1417</v>
      </c>
      <c r="L3055">
        <v>20</v>
      </c>
      <c r="M3055" t="s">
        <v>788</v>
      </c>
      <c r="N3055" t="s">
        <v>2064</v>
      </c>
      <c r="O3055">
        <v>900</v>
      </c>
      <c r="P3055">
        <v>44</v>
      </c>
      <c r="Q3055">
        <v>6</v>
      </c>
      <c r="R3055">
        <v>1000</v>
      </c>
      <c r="S3055">
        <v>9</v>
      </c>
      <c r="T3055">
        <v>20</v>
      </c>
      <c r="U3055">
        <v>14</v>
      </c>
      <c r="V3055" t="s">
        <v>277</v>
      </c>
      <c r="W3055" t="s">
        <v>5511</v>
      </c>
      <c r="Y3055" t="s">
        <v>307</v>
      </c>
      <c r="Z3055" t="s">
        <v>181</v>
      </c>
      <c r="AB3055" s="8"/>
      <c r="AD3055">
        <v>1</v>
      </c>
      <c r="AF3055" t="s">
        <v>6416</v>
      </c>
      <c r="AG3055">
        <v>1</v>
      </c>
      <c r="AH3055">
        <v>1.2</v>
      </c>
      <c r="AL3055" s="6">
        <v>34.938000000000002</v>
      </c>
      <c r="AM3055" s="1">
        <v>13.686</v>
      </c>
      <c r="AN3055" s="3">
        <v>29.974</v>
      </c>
      <c r="AO3055" s="8">
        <f t="shared" si="282"/>
        <v>78.597999999999999</v>
      </c>
      <c r="AP3055" s="8">
        <f t="shared" si="283"/>
        <v>2.5528277071459886</v>
      </c>
      <c r="AQ3055" s="8">
        <f t="shared" si="284"/>
        <v>4</v>
      </c>
      <c r="AR3055" s="6">
        <v>34.877000000000002</v>
      </c>
      <c r="AS3055" s="1">
        <v>14.606999999999999</v>
      </c>
      <c r="AT3055" s="3">
        <v>27.271000000000001</v>
      </c>
      <c r="AU3055" s="8">
        <f t="shared" si="285"/>
        <v>6.0999999999999943E-2</v>
      </c>
      <c r="AV3055" s="8">
        <f t="shared" si="287"/>
        <v>2.3876908331621829</v>
      </c>
      <c r="AW3055" s="8">
        <f t="shared" si="286"/>
        <v>4</v>
      </c>
      <c r="AZ3055">
        <v>1</v>
      </c>
      <c r="BH3055">
        <v>1</v>
      </c>
      <c r="BI3055">
        <v>1</v>
      </c>
      <c r="BM3055">
        <v>1</v>
      </c>
      <c r="BP3055">
        <v>1</v>
      </c>
      <c r="BS3055">
        <v>1</v>
      </c>
      <c r="CA3055">
        <v>1</v>
      </c>
      <c r="CB3055">
        <v>1</v>
      </c>
      <c r="CF3055">
        <v>1</v>
      </c>
      <c r="CS3055">
        <v>1</v>
      </c>
      <c r="CW3055">
        <v>1</v>
      </c>
      <c r="CY3055">
        <v>1</v>
      </c>
      <c r="DF3055">
        <v>1</v>
      </c>
      <c r="DN3055">
        <v>1</v>
      </c>
      <c r="DZ3055">
        <v>1</v>
      </c>
      <c r="EY3055">
        <v>1</v>
      </c>
      <c r="FA3055">
        <v>1</v>
      </c>
      <c r="FM3055">
        <v>1</v>
      </c>
      <c r="FV3055" t="s">
        <v>5512</v>
      </c>
    </row>
    <row r="3056" spans="1:179" x14ac:dyDescent="0.35">
      <c r="A3056" t="s">
        <v>5528</v>
      </c>
      <c r="B3056" t="s">
        <v>465</v>
      </c>
      <c r="C3056" t="s">
        <v>633</v>
      </c>
      <c r="D3056" t="s">
        <v>634</v>
      </c>
      <c r="E3056" t="s">
        <v>1001</v>
      </c>
      <c r="F3056" t="s">
        <v>5529</v>
      </c>
      <c r="I3056" t="s">
        <v>5530</v>
      </c>
      <c r="J3056" t="s">
        <v>2063</v>
      </c>
      <c r="K3056" t="s">
        <v>1417</v>
      </c>
      <c r="L3056">
        <v>40</v>
      </c>
      <c r="M3056" t="s">
        <v>788</v>
      </c>
      <c r="N3056" t="s">
        <v>324</v>
      </c>
      <c r="O3056">
        <v>1100</v>
      </c>
      <c r="P3056">
        <v>44</v>
      </c>
      <c r="Q3056">
        <v>6</v>
      </c>
      <c r="R3056">
        <v>1000</v>
      </c>
      <c r="S3056">
        <v>9</v>
      </c>
      <c r="T3056">
        <v>20</v>
      </c>
      <c r="U3056">
        <v>14</v>
      </c>
      <c r="V3056" t="s">
        <v>5473</v>
      </c>
      <c r="W3056" t="s">
        <v>5474</v>
      </c>
      <c r="Y3056" t="s">
        <v>307</v>
      </c>
      <c r="Z3056" t="s">
        <v>181</v>
      </c>
      <c r="AB3056" s="8"/>
      <c r="AC3056">
        <v>1</v>
      </c>
      <c r="AF3056" t="s">
        <v>6416</v>
      </c>
      <c r="AG3056">
        <v>1</v>
      </c>
      <c r="AH3056">
        <v>2</v>
      </c>
      <c r="AL3056" s="6">
        <v>43.515999999999998</v>
      </c>
      <c r="AM3056" s="1">
        <v>11.712999999999999</v>
      </c>
      <c r="AN3056" s="3">
        <v>26.056999999999999</v>
      </c>
      <c r="AO3056" s="8">
        <f t="shared" si="282"/>
        <v>81.286000000000001</v>
      </c>
      <c r="AP3056" s="8">
        <f t="shared" si="283"/>
        <v>3.7151882523691624</v>
      </c>
      <c r="AQ3056" s="8">
        <f t="shared" si="284"/>
        <v>4</v>
      </c>
      <c r="AR3056" s="6">
        <v>45.581000000000003</v>
      </c>
      <c r="AS3056" s="1">
        <v>11.599</v>
      </c>
      <c r="AT3056" s="3">
        <v>24.443000000000001</v>
      </c>
      <c r="AU3056" s="8">
        <f t="shared" si="285"/>
        <v>-2.0650000000000048</v>
      </c>
      <c r="AV3056" s="8">
        <f t="shared" si="287"/>
        <v>3.9297353220105182</v>
      </c>
      <c r="AW3056" s="8">
        <f t="shared" si="286"/>
        <v>4</v>
      </c>
      <c r="AZ3056">
        <v>1</v>
      </c>
      <c r="BI3056">
        <v>1</v>
      </c>
      <c r="BM3056">
        <v>1</v>
      </c>
      <c r="BS3056">
        <v>1</v>
      </c>
      <c r="CB3056">
        <v>1</v>
      </c>
      <c r="CG3056">
        <v>1</v>
      </c>
      <c r="CS3056">
        <v>1</v>
      </c>
      <c r="CY3056">
        <v>1</v>
      </c>
      <c r="DF3056">
        <v>1</v>
      </c>
      <c r="DO3056">
        <v>1</v>
      </c>
      <c r="DZ3056">
        <v>1</v>
      </c>
      <c r="EY3056">
        <v>1</v>
      </c>
      <c r="FA3056">
        <v>1</v>
      </c>
      <c r="FC3056">
        <v>1</v>
      </c>
      <c r="FM3056">
        <v>1</v>
      </c>
      <c r="FV3056" t="s">
        <v>1060</v>
      </c>
    </row>
    <row r="3057" spans="1:178" x14ac:dyDescent="0.35">
      <c r="A3057" t="s">
        <v>8882</v>
      </c>
      <c r="B3057" t="s">
        <v>269</v>
      </c>
      <c r="C3057" t="s">
        <v>319</v>
      </c>
      <c r="D3057" t="s">
        <v>1433</v>
      </c>
      <c r="F3057" t="s">
        <v>6252</v>
      </c>
      <c r="I3057" t="s">
        <v>8883</v>
      </c>
      <c r="J3057" t="s">
        <v>577</v>
      </c>
      <c r="K3057" t="s">
        <v>1417</v>
      </c>
      <c r="L3057">
        <v>20</v>
      </c>
      <c r="M3057" t="s">
        <v>2147</v>
      </c>
      <c r="N3057" t="s">
        <v>210</v>
      </c>
      <c r="O3057">
        <v>1701</v>
      </c>
      <c r="P3057">
        <v>45</v>
      </c>
      <c r="Q3057">
        <v>11</v>
      </c>
      <c r="V3057" t="s">
        <v>368</v>
      </c>
      <c r="W3057" t="s">
        <v>8884</v>
      </c>
      <c r="Y3057" t="s">
        <v>463</v>
      </c>
      <c r="Z3057" t="s">
        <v>181</v>
      </c>
      <c r="AB3057" s="8"/>
      <c r="AD3057">
        <v>1</v>
      </c>
      <c r="AF3057" t="s">
        <v>6416</v>
      </c>
      <c r="AG3057">
        <v>1</v>
      </c>
      <c r="AH3057">
        <v>1</v>
      </c>
      <c r="AL3057" s="6">
        <v>49.52</v>
      </c>
      <c r="AM3057" s="1">
        <v>18.387</v>
      </c>
      <c r="AN3057" s="3">
        <v>16.239000000000001</v>
      </c>
      <c r="AO3057" s="8">
        <f t="shared" si="282"/>
        <v>84.146000000000015</v>
      </c>
      <c r="AP3057" s="8">
        <f t="shared" si="283"/>
        <v>2.6932071572306522</v>
      </c>
      <c r="AQ3057" s="8">
        <f t="shared" si="284"/>
        <v>4</v>
      </c>
      <c r="AR3057" s="6">
        <v>46.055999999999997</v>
      </c>
      <c r="AS3057" s="1">
        <v>20.439</v>
      </c>
      <c r="AT3057" s="3">
        <v>16.7</v>
      </c>
      <c r="AU3057" s="8">
        <f t="shared" si="285"/>
        <v>3.4640000000000057</v>
      </c>
      <c r="AV3057" s="8">
        <f t="shared" si="287"/>
        <v>2.2533392044620575</v>
      </c>
      <c r="AW3057" s="8">
        <f t="shared" si="286"/>
        <v>4</v>
      </c>
      <c r="AZ3057">
        <v>1</v>
      </c>
      <c r="BI3057">
        <v>1</v>
      </c>
      <c r="BM3057">
        <v>1</v>
      </c>
      <c r="BS3057">
        <v>1</v>
      </c>
      <c r="BZ3057">
        <v>1</v>
      </c>
      <c r="CF3057">
        <v>1</v>
      </c>
      <c r="CJ3057">
        <v>1</v>
      </c>
      <c r="CS3057">
        <v>1</v>
      </c>
      <c r="CY3057">
        <v>1</v>
      </c>
      <c r="DD3057">
        <v>1</v>
      </c>
      <c r="EE3057">
        <v>1</v>
      </c>
      <c r="EY3057">
        <v>1</v>
      </c>
    </row>
    <row r="3058" spans="1:178" x14ac:dyDescent="0.35">
      <c r="A3058" t="s">
        <v>5400</v>
      </c>
      <c r="B3058" t="s">
        <v>465</v>
      </c>
      <c r="C3058" t="s">
        <v>633</v>
      </c>
      <c r="D3058" t="s">
        <v>634</v>
      </c>
      <c r="E3058" t="s">
        <v>2344</v>
      </c>
      <c r="F3058" t="s">
        <v>5401</v>
      </c>
      <c r="I3058" t="s">
        <v>5402</v>
      </c>
      <c r="J3058" t="s">
        <v>2063</v>
      </c>
      <c r="K3058" t="s">
        <v>1417</v>
      </c>
      <c r="L3058">
        <v>40</v>
      </c>
      <c r="M3058" t="s">
        <v>276</v>
      </c>
      <c r="N3058" t="s">
        <v>1372</v>
      </c>
      <c r="O3058">
        <v>300</v>
      </c>
      <c r="P3058">
        <v>44</v>
      </c>
      <c r="Q3058">
        <v>5</v>
      </c>
      <c r="R3058">
        <v>600</v>
      </c>
      <c r="S3058">
        <v>5</v>
      </c>
      <c r="T3058">
        <v>22</v>
      </c>
      <c r="U3058">
        <v>14</v>
      </c>
      <c r="V3058" t="s">
        <v>2597</v>
      </c>
      <c r="W3058" t="s">
        <v>5391</v>
      </c>
      <c r="Y3058" t="s">
        <v>307</v>
      </c>
      <c r="Z3058" t="s">
        <v>181</v>
      </c>
      <c r="AB3058" s="8"/>
      <c r="AD3058">
        <v>1</v>
      </c>
      <c r="AF3058" t="s">
        <v>6416</v>
      </c>
      <c r="AG3058">
        <v>1</v>
      </c>
      <c r="AH3058">
        <v>2</v>
      </c>
      <c r="AL3058" s="6">
        <v>40.627000000000002</v>
      </c>
      <c r="AM3058" s="1">
        <v>17.88</v>
      </c>
      <c r="AN3058" s="3">
        <v>25.048999999999999</v>
      </c>
      <c r="AO3058" s="8">
        <f t="shared" si="282"/>
        <v>83.556000000000012</v>
      </c>
      <c r="AP3058" s="8">
        <f t="shared" si="283"/>
        <v>2.2722035794183446</v>
      </c>
      <c r="AQ3058" s="8">
        <f t="shared" si="284"/>
        <v>4</v>
      </c>
      <c r="AR3058" s="6">
        <v>41.366</v>
      </c>
      <c r="AS3058" s="1">
        <v>18.204000000000001</v>
      </c>
      <c r="AT3058" s="3">
        <v>23.388999999999999</v>
      </c>
      <c r="AU3058" s="8">
        <f t="shared" si="285"/>
        <v>-0.73899999999999721</v>
      </c>
      <c r="AV3058" s="8">
        <f t="shared" si="287"/>
        <v>2.2723577235772359</v>
      </c>
      <c r="AW3058" s="8">
        <f t="shared" si="286"/>
        <v>4</v>
      </c>
      <c r="AZ3058">
        <v>1</v>
      </c>
      <c r="BH3058">
        <v>1</v>
      </c>
      <c r="BI3058">
        <v>1</v>
      </c>
      <c r="BM3058">
        <v>1</v>
      </c>
      <c r="BS3058">
        <v>1</v>
      </c>
      <c r="CB3058">
        <v>1</v>
      </c>
      <c r="CE3058">
        <v>1</v>
      </c>
      <c r="CS3058">
        <v>1</v>
      </c>
      <c r="CY3058">
        <v>1</v>
      </c>
      <c r="DF3058">
        <v>1</v>
      </c>
      <c r="DO3058">
        <v>1</v>
      </c>
      <c r="DZ3058">
        <v>1</v>
      </c>
      <c r="EY3058">
        <v>1</v>
      </c>
      <c r="FC3058">
        <v>1</v>
      </c>
    </row>
    <row r="3059" spans="1:178" hidden="1" x14ac:dyDescent="0.35">
      <c r="A3059" t="s">
        <v>9727</v>
      </c>
      <c r="B3059" t="s">
        <v>465</v>
      </c>
      <c r="C3059" t="s">
        <v>633</v>
      </c>
      <c r="D3059" t="s">
        <v>634</v>
      </c>
      <c r="E3059" t="s">
        <v>1001</v>
      </c>
      <c r="F3059" t="s">
        <v>3530</v>
      </c>
      <c r="G3059" t="s">
        <v>9728</v>
      </c>
      <c r="H3059" t="s">
        <v>9477</v>
      </c>
      <c r="I3059" t="s">
        <v>9729</v>
      </c>
      <c r="J3059" t="s">
        <v>507</v>
      </c>
      <c r="K3059" t="s">
        <v>295</v>
      </c>
      <c r="L3059">
        <v>10</v>
      </c>
      <c r="M3059" t="s">
        <v>2147</v>
      </c>
      <c r="N3059" t="s">
        <v>210</v>
      </c>
      <c r="O3059">
        <v>2100</v>
      </c>
      <c r="P3059">
        <v>41</v>
      </c>
      <c r="Q3059">
        <v>126</v>
      </c>
      <c r="V3059" t="s">
        <v>368</v>
      </c>
      <c r="W3059" t="s">
        <v>9420</v>
      </c>
      <c r="X3059" t="s">
        <v>9421</v>
      </c>
      <c r="Y3059" t="s">
        <v>9422</v>
      </c>
      <c r="Z3059" t="s">
        <v>181</v>
      </c>
      <c r="AB3059" s="8">
        <v>40388</v>
      </c>
      <c r="AD3059">
        <v>1</v>
      </c>
      <c r="AF3059" t="s">
        <v>3276</v>
      </c>
      <c r="AG3059">
        <v>3</v>
      </c>
      <c r="AH3059">
        <v>0.2</v>
      </c>
      <c r="AL3059" s="6" t="s">
        <v>14292</v>
      </c>
      <c r="AM3059" s="1" t="s">
        <v>14292</v>
      </c>
      <c r="AN3059" s="3" t="s">
        <v>14292</v>
      </c>
      <c r="AO3059" s="8">
        <f t="shared" si="282"/>
        <v>0</v>
      </c>
      <c r="AP3059" s="8" t="e">
        <f t="shared" si="283"/>
        <v>#VALUE!</v>
      </c>
      <c r="AQ3059" s="8" t="e">
        <f t="shared" si="284"/>
        <v>#VALUE!</v>
      </c>
      <c r="AU3059" s="8" t="e">
        <f t="shared" si="285"/>
        <v>#VALUE!</v>
      </c>
      <c r="AV3059" s="8" t="e">
        <f t="shared" si="287"/>
        <v>#VALUE!</v>
      </c>
      <c r="AW3059" s="8" t="e">
        <f t="shared" si="286"/>
        <v>#VALUE!</v>
      </c>
      <c r="AY3059">
        <v>1</v>
      </c>
      <c r="BD3059">
        <v>1</v>
      </c>
      <c r="BK3059">
        <v>1</v>
      </c>
      <c r="BM3059">
        <v>1</v>
      </c>
      <c r="BS3059">
        <v>1</v>
      </c>
      <c r="BX3059">
        <v>1</v>
      </c>
      <c r="BZ3059">
        <v>1</v>
      </c>
      <c r="CF3059">
        <v>1</v>
      </c>
      <c r="CX3059">
        <v>1</v>
      </c>
      <c r="DG3059">
        <v>1</v>
      </c>
      <c r="DQ3059">
        <v>1</v>
      </c>
      <c r="DR3059">
        <v>1</v>
      </c>
      <c r="DZ3059">
        <v>1</v>
      </c>
      <c r="EY3059">
        <v>1</v>
      </c>
      <c r="FC3059">
        <v>1</v>
      </c>
      <c r="FS3059">
        <v>1</v>
      </c>
    </row>
    <row r="3060" spans="1:178" x14ac:dyDescent="0.35">
      <c r="A3060" t="s">
        <v>5186</v>
      </c>
      <c r="B3060" t="s">
        <v>328</v>
      </c>
      <c r="C3060" t="s">
        <v>1169</v>
      </c>
      <c r="D3060" t="s">
        <v>1170</v>
      </c>
      <c r="F3060" t="s">
        <v>5187</v>
      </c>
      <c r="I3060" t="s">
        <v>5188</v>
      </c>
      <c r="J3060" t="s">
        <v>507</v>
      </c>
      <c r="K3060" t="s">
        <v>1417</v>
      </c>
      <c r="L3060">
        <v>5</v>
      </c>
      <c r="M3060" t="s">
        <v>218</v>
      </c>
      <c r="N3060" t="s">
        <v>676</v>
      </c>
      <c r="O3060">
        <v>2</v>
      </c>
      <c r="P3060">
        <v>50</v>
      </c>
      <c r="Q3060">
        <v>-4</v>
      </c>
      <c r="R3060">
        <v>1000</v>
      </c>
      <c r="S3060">
        <v>5</v>
      </c>
      <c r="T3060">
        <v>16</v>
      </c>
      <c r="U3060">
        <v>10</v>
      </c>
      <c r="V3060" t="s">
        <v>625</v>
      </c>
      <c r="W3060" t="s">
        <v>5189</v>
      </c>
      <c r="Y3060" t="s">
        <v>678</v>
      </c>
      <c r="Z3060" t="s">
        <v>181</v>
      </c>
      <c r="AB3060" s="8"/>
      <c r="AE3060">
        <v>1</v>
      </c>
      <c r="AF3060" t="s">
        <v>6416</v>
      </c>
      <c r="AG3060">
        <v>1</v>
      </c>
      <c r="AH3060">
        <v>1</v>
      </c>
      <c r="AL3060" s="6">
        <v>58.485999999999997</v>
      </c>
      <c r="AM3060" s="1">
        <v>19.981000000000002</v>
      </c>
      <c r="AN3060" s="3">
        <v>14.475</v>
      </c>
      <c r="AO3060" s="8">
        <f t="shared" si="282"/>
        <v>92.941999999999993</v>
      </c>
      <c r="AP3060" s="8">
        <f t="shared" si="283"/>
        <v>2.9270807266903556</v>
      </c>
      <c r="AQ3060" s="8">
        <f t="shared" si="284"/>
        <v>4</v>
      </c>
      <c r="AR3060" s="6">
        <v>57.981000000000002</v>
      </c>
      <c r="AS3060" s="1">
        <v>20.863</v>
      </c>
      <c r="AT3060" s="3">
        <v>13.955</v>
      </c>
      <c r="AU3060" s="8">
        <f t="shared" si="285"/>
        <v>0.50499999999999545</v>
      </c>
      <c r="AV3060" s="8">
        <f t="shared" si="287"/>
        <v>2.7791305181421655</v>
      </c>
      <c r="AW3060" s="8">
        <f t="shared" si="286"/>
        <v>4</v>
      </c>
      <c r="AZ3060">
        <v>1</v>
      </c>
      <c r="BJ3060">
        <v>1</v>
      </c>
      <c r="BM3060">
        <v>1</v>
      </c>
      <c r="BS3060">
        <v>1</v>
      </c>
      <c r="BX3060">
        <v>1</v>
      </c>
      <c r="CA3060">
        <v>1</v>
      </c>
      <c r="CF3060">
        <v>1</v>
      </c>
      <c r="CI3060">
        <v>1</v>
      </c>
      <c r="CS3060">
        <v>1</v>
      </c>
      <c r="CY3060">
        <v>1</v>
      </c>
      <c r="DB3060">
        <v>1</v>
      </c>
      <c r="DF3060">
        <v>1</v>
      </c>
      <c r="EE3060">
        <v>1</v>
      </c>
      <c r="EY3060">
        <v>1</v>
      </c>
      <c r="FB3060">
        <v>1</v>
      </c>
      <c r="FK3060">
        <v>1</v>
      </c>
    </row>
    <row r="3061" spans="1:178" hidden="1" x14ac:dyDescent="0.35">
      <c r="A3061" t="s">
        <v>8861</v>
      </c>
      <c r="B3061" t="s">
        <v>170</v>
      </c>
      <c r="C3061" t="s">
        <v>472</v>
      </c>
      <c r="D3061" t="s">
        <v>473</v>
      </c>
      <c r="F3061" t="s">
        <v>2581</v>
      </c>
      <c r="I3061" t="s">
        <v>8862</v>
      </c>
      <c r="J3061" t="s">
        <v>294</v>
      </c>
      <c r="K3061" t="s">
        <v>295</v>
      </c>
      <c r="L3061">
        <v>40</v>
      </c>
      <c r="M3061" t="s">
        <v>1478</v>
      </c>
      <c r="N3061" t="s">
        <v>1478</v>
      </c>
      <c r="O3061">
        <v>1200</v>
      </c>
      <c r="P3061">
        <v>47</v>
      </c>
      <c r="Q3061">
        <v>11</v>
      </c>
      <c r="V3061" t="s">
        <v>368</v>
      </c>
      <c r="W3061" t="s">
        <v>8863</v>
      </c>
      <c r="Y3061" t="s">
        <v>207</v>
      </c>
      <c r="Z3061" t="s">
        <v>181</v>
      </c>
      <c r="AB3061" s="8"/>
      <c r="AC3061">
        <v>1</v>
      </c>
      <c r="AF3061" t="s">
        <v>7444</v>
      </c>
      <c r="AL3061" s="6" t="s">
        <v>14292</v>
      </c>
      <c r="AM3061" s="1" t="s">
        <v>14292</v>
      </c>
      <c r="AN3061" s="3" t="s">
        <v>14292</v>
      </c>
      <c r="AO3061" s="8">
        <f t="shared" si="282"/>
        <v>0</v>
      </c>
      <c r="AP3061" s="8" t="e">
        <f t="shared" si="283"/>
        <v>#VALUE!</v>
      </c>
      <c r="AQ3061" s="8" t="e">
        <f t="shared" si="284"/>
        <v>#VALUE!</v>
      </c>
      <c r="AU3061" s="8" t="e">
        <f t="shared" si="285"/>
        <v>#VALUE!</v>
      </c>
      <c r="AV3061" s="8" t="e">
        <f t="shared" si="287"/>
        <v>#VALUE!</v>
      </c>
      <c r="AW3061" s="8" t="e">
        <f t="shared" si="286"/>
        <v>#VALUE!</v>
      </c>
      <c r="AY3061">
        <v>1</v>
      </c>
      <c r="AZ3061">
        <v>1</v>
      </c>
      <c r="BH3061">
        <v>1</v>
      </c>
      <c r="BM3061">
        <v>1</v>
      </c>
      <c r="BS3061">
        <v>1</v>
      </c>
      <c r="BX3061">
        <v>1</v>
      </c>
      <c r="CB3061">
        <v>1</v>
      </c>
      <c r="CF3061">
        <v>1</v>
      </c>
      <c r="CS3061">
        <v>1</v>
      </c>
      <c r="CX3061">
        <v>1</v>
      </c>
      <c r="DF3061">
        <v>1</v>
      </c>
      <c r="DP3061">
        <v>1</v>
      </c>
      <c r="DR3061">
        <v>1</v>
      </c>
      <c r="DU3061">
        <v>1</v>
      </c>
      <c r="DZ3061">
        <v>1</v>
      </c>
      <c r="FB3061">
        <v>1</v>
      </c>
      <c r="FC3061">
        <v>1</v>
      </c>
      <c r="FG3061">
        <v>1</v>
      </c>
    </row>
    <row r="3062" spans="1:178" x14ac:dyDescent="0.35">
      <c r="A3062" t="s">
        <v>9318</v>
      </c>
      <c r="B3062" t="s">
        <v>269</v>
      </c>
      <c r="C3062" t="s">
        <v>319</v>
      </c>
      <c r="D3062" t="s">
        <v>1433</v>
      </c>
      <c r="F3062" t="s">
        <v>2953</v>
      </c>
      <c r="I3062" t="s">
        <v>9319</v>
      </c>
      <c r="J3062" t="s">
        <v>507</v>
      </c>
      <c r="K3062" t="s">
        <v>1417</v>
      </c>
      <c r="L3062">
        <v>5</v>
      </c>
      <c r="M3062" t="s">
        <v>2147</v>
      </c>
      <c r="N3062" t="s">
        <v>210</v>
      </c>
      <c r="O3062">
        <v>1850</v>
      </c>
      <c r="P3062">
        <v>46</v>
      </c>
      <c r="Q3062">
        <v>7</v>
      </c>
      <c r="R3062">
        <v>1300</v>
      </c>
      <c r="S3062">
        <v>-7</v>
      </c>
      <c r="T3062">
        <v>15</v>
      </c>
      <c r="U3062">
        <v>4</v>
      </c>
      <c r="V3062" t="s">
        <v>368</v>
      </c>
      <c r="W3062" t="s">
        <v>2167</v>
      </c>
      <c r="Y3062" t="s">
        <v>180</v>
      </c>
      <c r="Z3062" t="s">
        <v>181</v>
      </c>
      <c r="AB3062" s="8"/>
      <c r="AD3062">
        <v>1</v>
      </c>
      <c r="AF3062" t="s">
        <v>6416</v>
      </c>
      <c r="AG3062">
        <v>1</v>
      </c>
      <c r="AH3062">
        <v>0.1</v>
      </c>
      <c r="AL3062" s="6">
        <v>56.146000000000001</v>
      </c>
      <c r="AM3062" s="1">
        <v>6.202</v>
      </c>
      <c r="AN3062" s="3">
        <v>24.795999999999999</v>
      </c>
      <c r="AO3062" s="8">
        <f t="shared" si="282"/>
        <v>87.144000000000005</v>
      </c>
      <c r="AP3062" s="8">
        <f t="shared" si="283"/>
        <v>9.0528861657529838</v>
      </c>
      <c r="AQ3062" s="8">
        <f t="shared" si="284"/>
        <v>4</v>
      </c>
      <c r="AR3062" s="6">
        <v>55.482999999999997</v>
      </c>
      <c r="AS3062" s="1">
        <v>5.9059999999999997</v>
      </c>
      <c r="AT3062" s="3">
        <v>25.497</v>
      </c>
      <c r="AU3062" s="8">
        <f t="shared" si="285"/>
        <v>0.66300000000000381</v>
      </c>
      <c r="AV3062" s="8">
        <f t="shared" si="287"/>
        <v>9.3943447341686426</v>
      </c>
      <c r="AW3062" s="8">
        <f t="shared" si="286"/>
        <v>4</v>
      </c>
      <c r="AZ3062">
        <v>1</v>
      </c>
      <c r="BH3062">
        <v>1</v>
      </c>
      <c r="BM3062">
        <v>1</v>
      </c>
      <c r="BS3062">
        <v>1</v>
      </c>
      <c r="BZ3062">
        <v>1</v>
      </c>
      <c r="CG3062">
        <v>1</v>
      </c>
      <c r="CJ3062">
        <v>1</v>
      </c>
      <c r="CS3062">
        <v>1</v>
      </c>
      <c r="CY3062">
        <v>1</v>
      </c>
      <c r="DD3062">
        <v>1</v>
      </c>
      <c r="EE3062">
        <v>1</v>
      </c>
      <c r="FK3062">
        <v>1</v>
      </c>
    </row>
    <row r="3063" spans="1:178" x14ac:dyDescent="0.35">
      <c r="A3063" t="s">
        <v>9893</v>
      </c>
      <c r="B3063" t="s">
        <v>328</v>
      </c>
      <c r="C3063" t="s">
        <v>1169</v>
      </c>
      <c r="D3063" t="s">
        <v>1170</v>
      </c>
      <c r="F3063" t="s">
        <v>6144</v>
      </c>
      <c r="I3063" t="s">
        <v>9894</v>
      </c>
      <c r="J3063" t="s">
        <v>507</v>
      </c>
      <c r="K3063" t="s">
        <v>1417</v>
      </c>
      <c r="L3063">
        <v>20</v>
      </c>
      <c r="M3063" t="s">
        <v>1478</v>
      </c>
      <c r="N3063" t="s">
        <v>2253</v>
      </c>
      <c r="O3063">
        <v>1300</v>
      </c>
      <c r="P3063">
        <v>28</v>
      </c>
      <c r="Q3063">
        <v>-16</v>
      </c>
      <c r="R3063">
        <v>200</v>
      </c>
      <c r="S3063">
        <v>17</v>
      </c>
      <c r="T3063">
        <v>22</v>
      </c>
      <c r="U3063">
        <v>20</v>
      </c>
      <c r="V3063" t="s">
        <v>1773</v>
      </c>
      <c r="W3063" t="s">
        <v>9895</v>
      </c>
      <c r="X3063" t="s">
        <v>2360</v>
      </c>
      <c r="Y3063" t="s">
        <v>180</v>
      </c>
      <c r="Z3063" t="s">
        <v>181</v>
      </c>
      <c r="AB3063" s="8"/>
      <c r="AC3063">
        <v>1</v>
      </c>
      <c r="AF3063" t="s">
        <v>6416</v>
      </c>
      <c r="AG3063">
        <v>1</v>
      </c>
      <c r="AH3063">
        <v>0.7</v>
      </c>
      <c r="AL3063" s="6">
        <v>74.049000000000007</v>
      </c>
      <c r="AM3063" s="1">
        <v>12.608000000000001</v>
      </c>
      <c r="AN3063" s="3">
        <v>7.2480000000000002</v>
      </c>
      <c r="AO3063" s="8">
        <f t="shared" si="282"/>
        <v>93.905000000000015</v>
      </c>
      <c r="AP3063" s="8">
        <f t="shared" si="283"/>
        <v>5.8731757614213205</v>
      </c>
      <c r="AQ3063" s="8">
        <f t="shared" si="284"/>
        <v>4</v>
      </c>
      <c r="AR3063" s="6">
        <v>78.224999999999994</v>
      </c>
      <c r="AS3063" s="1">
        <v>10.013999999999999</v>
      </c>
      <c r="AT3063" s="3">
        <v>5.6150000000000002</v>
      </c>
      <c r="AU3063" s="8">
        <f t="shared" si="285"/>
        <v>-4.1759999999999877</v>
      </c>
      <c r="AV3063" s="8">
        <f t="shared" si="287"/>
        <v>7.8115638106650689</v>
      </c>
      <c r="AW3063" s="8">
        <f t="shared" si="286"/>
        <v>4</v>
      </c>
      <c r="AZ3063">
        <v>1</v>
      </c>
      <c r="BE3063">
        <v>1</v>
      </c>
      <c r="BJ3063">
        <v>1</v>
      </c>
      <c r="BM3063">
        <v>1</v>
      </c>
      <c r="BP3063">
        <v>1</v>
      </c>
      <c r="BS3063">
        <v>1</v>
      </c>
      <c r="CA3063">
        <v>1</v>
      </c>
      <c r="CF3063">
        <v>1</v>
      </c>
      <c r="CS3063">
        <v>1</v>
      </c>
      <c r="CY3063">
        <v>1</v>
      </c>
      <c r="DB3063">
        <v>1</v>
      </c>
      <c r="DF3063">
        <v>1</v>
      </c>
      <c r="DG3063">
        <v>1</v>
      </c>
      <c r="EE3063">
        <v>1</v>
      </c>
      <c r="EY3063">
        <v>1</v>
      </c>
      <c r="EZ3063">
        <v>1</v>
      </c>
      <c r="FB3063">
        <v>1</v>
      </c>
    </row>
    <row r="3064" spans="1:178" x14ac:dyDescent="0.35">
      <c r="A3064" t="s">
        <v>5369</v>
      </c>
      <c r="B3064" t="s">
        <v>252</v>
      </c>
      <c r="C3064" t="s">
        <v>381</v>
      </c>
      <c r="D3064" t="s">
        <v>2181</v>
      </c>
      <c r="F3064" t="s">
        <v>5370</v>
      </c>
      <c r="I3064" t="s">
        <v>5371</v>
      </c>
      <c r="J3064" t="s">
        <v>507</v>
      </c>
      <c r="K3064" t="s">
        <v>1417</v>
      </c>
      <c r="L3064">
        <v>20</v>
      </c>
      <c r="M3064" t="s">
        <v>218</v>
      </c>
      <c r="N3064" t="s">
        <v>257</v>
      </c>
      <c r="O3064">
        <v>1500</v>
      </c>
      <c r="P3064">
        <v>46</v>
      </c>
      <c r="Q3064">
        <v>7</v>
      </c>
      <c r="R3064">
        <v>1100</v>
      </c>
      <c r="S3064">
        <v>-5</v>
      </c>
      <c r="T3064">
        <v>17</v>
      </c>
      <c r="U3064">
        <v>6</v>
      </c>
      <c r="V3064" t="s">
        <v>578</v>
      </c>
      <c r="W3064" t="s">
        <v>5360</v>
      </c>
      <c r="Y3064" t="s">
        <v>180</v>
      </c>
      <c r="Z3064" t="s">
        <v>181</v>
      </c>
      <c r="AB3064" s="8"/>
      <c r="AC3064">
        <v>1</v>
      </c>
      <c r="AF3064" t="s">
        <v>6416</v>
      </c>
      <c r="AG3064">
        <v>1</v>
      </c>
      <c r="AH3064">
        <v>1.2</v>
      </c>
      <c r="AL3064" s="6">
        <v>47.151000000000003</v>
      </c>
      <c r="AM3064" s="1">
        <v>13.449</v>
      </c>
      <c r="AN3064" s="3">
        <v>19.236000000000001</v>
      </c>
      <c r="AO3064" s="8">
        <f t="shared" si="282"/>
        <v>79.835999999999999</v>
      </c>
      <c r="AP3064" s="8">
        <f t="shared" si="283"/>
        <v>3.5059112201650682</v>
      </c>
      <c r="AQ3064" s="8">
        <f t="shared" si="284"/>
        <v>4</v>
      </c>
      <c r="AR3064" s="6">
        <v>45.234000000000002</v>
      </c>
      <c r="AS3064" s="1">
        <v>11.643000000000001</v>
      </c>
      <c r="AT3064" s="3">
        <v>24.068000000000001</v>
      </c>
      <c r="AU3064" s="8">
        <f t="shared" si="285"/>
        <v>1.9170000000000016</v>
      </c>
      <c r="AV3064" s="8">
        <f t="shared" si="287"/>
        <v>3.8850811646482866</v>
      </c>
      <c r="AW3064" s="8">
        <f t="shared" si="286"/>
        <v>4</v>
      </c>
      <c r="AZ3064">
        <v>1</v>
      </c>
      <c r="BH3064">
        <v>1</v>
      </c>
      <c r="BK3064">
        <v>1</v>
      </c>
      <c r="BM3064">
        <v>1</v>
      </c>
      <c r="BW3064">
        <v>1</v>
      </c>
      <c r="CA3064">
        <v>1</v>
      </c>
      <c r="CF3064">
        <v>1</v>
      </c>
      <c r="CS3064">
        <v>1</v>
      </c>
      <c r="CW3064">
        <v>1</v>
      </c>
      <c r="DF3064">
        <v>1</v>
      </c>
      <c r="DP3064">
        <v>1</v>
      </c>
      <c r="DZ3064">
        <v>1</v>
      </c>
      <c r="EE3064">
        <v>1</v>
      </c>
      <c r="FL3064">
        <v>1</v>
      </c>
    </row>
    <row r="3065" spans="1:178" hidden="1" x14ac:dyDescent="0.35">
      <c r="A3065" t="s">
        <v>8871</v>
      </c>
      <c r="B3065" t="s">
        <v>465</v>
      </c>
      <c r="C3065" t="s">
        <v>1212</v>
      </c>
      <c r="D3065" t="s">
        <v>1213</v>
      </c>
      <c r="E3065" t="s">
        <v>1257</v>
      </c>
      <c r="F3065" t="s">
        <v>8872</v>
      </c>
      <c r="I3065" t="s">
        <v>8873</v>
      </c>
      <c r="J3065" t="s">
        <v>507</v>
      </c>
      <c r="K3065" t="s">
        <v>1417</v>
      </c>
      <c r="L3065">
        <v>20</v>
      </c>
      <c r="M3065" t="s">
        <v>1478</v>
      </c>
      <c r="N3065" t="s">
        <v>2253</v>
      </c>
      <c r="O3065">
        <v>1300</v>
      </c>
      <c r="P3065">
        <v>47</v>
      </c>
      <c r="Q3065">
        <v>11</v>
      </c>
      <c r="V3065" t="s">
        <v>368</v>
      </c>
      <c r="W3065" t="s">
        <v>8874</v>
      </c>
      <c r="Y3065" t="s">
        <v>207</v>
      </c>
      <c r="Z3065" t="s">
        <v>181</v>
      </c>
      <c r="AB3065" s="8"/>
      <c r="AD3065">
        <v>1</v>
      </c>
      <c r="AF3065" t="s">
        <v>4051</v>
      </c>
      <c r="AG3065">
        <v>5</v>
      </c>
      <c r="AH3065">
        <v>0.25</v>
      </c>
      <c r="AL3065" s="6" t="s">
        <v>14292</v>
      </c>
      <c r="AM3065" s="1" t="s">
        <v>14292</v>
      </c>
      <c r="AN3065" s="3" t="s">
        <v>14292</v>
      </c>
      <c r="AO3065" s="8">
        <f t="shared" si="282"/>
        <v>0</v>
      </c>
      <c r="AP3065" s="8" t="e">
        <f t="shared" si="283"/>
        <v>#VALUE!</v>
      </c>
      <c r="AQ3065" s="8" t="e">
        <f t="shared" si="284"/>
        <v>#VALUE!</v>
      </c>
      <c r="AU3065" s="8" t="e">
        <f t="shared" si="285"/>
        <v>#VALUE!</v>
      </c>
      <c r="AV3065" s="8" t="e">
        <f t="shared" si="287"/>
        <v>#VALUE!</v>
      </c>
      <c r="AW3065" s="8" t="e">
        <f t="shared" si="286"/>
        <v>#VALUE!</v>
      </c>
      <c r="AX3065">
        <v>1</v>
      </c>
      <c r="BC3065">
        <v>1</v>
      </c>
      <c r="BH3065">
        <v>1</v>
      </c>
      <c r="BI3065">
        <v>1</v>
      </c>
      <c r="BM3065">
        <v>1</v>
      </c>
      <c r="BP3065">
        <v>1</v>
      </c>
      <c r="BX3065">
        <v>1</v>
      </c>
      <c r="CA3065">
        <v>1</v>
      </c>
      <c r="CF3065">
        <v>1</v>
      </c>
      <c r="CS3065">
        <v>1</v>
      </c>
      <c r="CY3065">
        <v>1</v>
      </c>
      <c r="DB3065">
        <v>1</v>
      </c>
      <c r="DF3065">
        <v>1</v>
      </c>
      <c r="DG3065">
        <v>1</v>
      </c>
      <c r="DP3065">
        <v>1</v>
      </c>
      <c r="DZ3065">
        <v>1</v>
      </c>
      <c r="EY3065">
        <v>1</v>
      </c>
      <c r="EZ3065">
        <v>1</v>
      </c>
      <c r="FM3065">
        <v>1</v>
      </c>
      <c r="FV3065" t="s">
        <v>2925</v>
      </c>
    </row>
    <row r="3066" spans="1:178" x14ac:dyDescent="0.35">
      <c r="A3066" t="s">
        <v>5404</v>
      </c>
      <c r="B3066" t="s">
        <v>465</v>
      </c>
      <c r="C3066" t="s">
        <v>633</v>
      </c>
      <c r="D3066" t="s">
        <v>634</v>
      </c>
      <c r="E3066" t="s">
        <v>1001</v>
      </c>
      <c r="F3066" t="s">
        <v>1002</v>
      </c>
      <c r="I3066" t="s">
        <v>5405</v>
      </c>
      <c r="J3066" t="s">
        <v>2063</v>
      </c>
      <c r="K3066" t="s">
        <v>1417</v>
      </c>
      <c r="L3066">
        <v>80</v>
      </c>
      <c r="M3066" t="s">
        <v>276</v>
      </c>
      <c r="N3066" t="s">
        <v>1372</v>
      </c>
      <c r="O3066">
        <v>500</v>
      </c>
      <c r="P3066">
        <v>45</v>
      </c>
      <c r="Q3066">
        <v>6</v>
      </c>
      <c r="R3066">
        <v>800</v>
      </c>
      <c r="S3066">
        <v>9</v>
      </c>
      <c r="T3066">
        <v>20</v>
      </c>
      <c r="U3066">
        <v>11</v>
      </c>
      <c r="V3066" t="s">
        <v>2323</v>
      </c>
      <c r="W3066" t="s">
        <v>5399</v>
      </c>
      <c r="Y3066" t="s">
        <v>307</v>
      </c>
      <c r="Z3066" t="s">
        <v>181</v>
      </c>
      <c r="AB3066" s="8"/>
      <c r="AC3066">
        <v>1</v>
      </c>
      <c r="AF3066" t="s">
        <v>6416</v>
      </c>
      <c r="AG3066">
        <v>1</v>
      </c>
      <c r="AH3066">
        <v>2.2000000000000002</v>
      </c>
      <c r="AL3066" s="6">
        <v>49.622999999999998</v>
      </c>
      <c r="AM3066" s="1">
        <v>14.964</v>
      </c>
      <c r="AN3066" s="3">
        <v>14.084</v>
      </c>
      <c r="AO3066" s="8">
        <f t="shared" si="282"/>
        <v>78.671000000000006</v>
      </c>
      <c r="AP3066" s="8">
        <f t="shared" si="283"/>
        <v>3.316158781074579</v>
      </c>
      <c r="AQ3066" s="8">
        <f t="shared" si="284"/>
        <v>4</v>
      </c>
      <c r="AR3066" s="6">
        <v>51.875999999999998</v>
      </c>
      <c r="AS3066" s="1">
        <v>13.314</v>
      </c>
      <c r="AT3066" s="3">
        <v>13.848000000000001</v>
      </c>
      <c r="AU3066" s="8">
        <f t="shared" si="285"/>
        <v>-2.2530000000000001</v>
      </c>
      <c r="AV3066" s="8">
        <f t="shared" si="287"/>
        <v>3.8963497070752591</v>
      </c>
      <c r="AW3066" s="8">
        <f t="shared" si="286"/>
        <v>4</v>
      </c>
      <c r="AZ3066">
        <v>1</v>
      </c>
      <c r="BI3066">
        <v>1</v>
      </c>
      <c r="BM3066">
        <v>1</v>
      </c>
      <c r="BS3066">
        <v>1</v>
      </c>
      <c r="CB3066">
        <v>1</v>
      </c>
      <c r="CF3066">
        <v>1</v>
      </c>
      <c r="CS3066">
        <v>1</v>
      </c>
      <c r="CY3066">
        <v>1</v>
      </c>
      <c r="DF3066">
        <v>1</v>
      </c>
      <c r="DO3066">
        <v>1</v>
      </c>
      <c r="DP3066">
        <v>1</v>
      </c>
      <c r="DZ3066">
        <v>1</v>
      </c>
      <c r="ED3066">
        <v>1</v>
      </c>
      <c r="EY3066">
        <v>1</v>
      </c>
      <c r="FB3066">
        <v>1</v>
      </c>
      <c r="FV3066" t="s">
        <v>857</v>
      </c>
    </row>
    <row r="3067" spans="1:178" x14ac:dyDescent="0.35">
      <c r="A3067" t="s">
        <v>6553</v>
      </c>
      <c r="B3067" t="s">
        <v>465</v>
      </c>
      <c r="C3067" t="s">
        <v>633</v>
      </c>
      <c r="D3067" t="s">
        <v>634</v>
      </c>
      <c r="E3067" t="s">
        <v>635</v>
      </c>
      <c r="F3067" t="s">
        <v>636</v>
      </c>
      <c r="I3067" t="s">
        <v>6554</v>
      </c>
      <c r="J3067" t="s">
        <v>2063</v>
      </c>
      <c r="K3067" t="s">
        <v>1417</v>
      </c>
      <c r="L3067">
        <v>80</v>
      </c>
      <c r="M3067" t="s">
        <v>788</v>
      </c>
      <c r="N3067" t="s">
        <v>324</v>
      </c>
      <c r="O3067">
        <v>100</v>
      </c>
      <c r="P3067">
        <v>49</v>
      </c>
      <c r="Q3067">
        <v>19</v>
      </c>
      <c r="R3067">
        <v>500</v>
      </c>
      <c r="S3067">
        <v>0</v>
      </c>
      <c r="T3067">
        <v>20</v>
      </c>
      <c r="U3067">
        <v>10</v>
      </c>
      <c r="V3067" t="s">
        <v>2597</v>
      </c>
      <c r="W3067" t="s">
        <v>6555</v>
      </c>
      <c r="Y3067" t="s">
        <v>6391</v>
      </c>
      <c r="Z3067" t="s">
        <v>181</v>
      </c>
      <c r="AB3067" s="8"/>
      <c r="AD3067">
        <v>1</v>
      </c>
      <c r="AE3067">
        <v>1</v>
      </c>
      <c r="AF3067" t="s">
        <v>6416</v>
      </c>
      <c r="AG3067">
        <v>1</v>
      </c>
      <c r="AH3067">
        <v>2</v>
      </c>
      <c r="AL3067" s="6">
        <v>50.75</v>
      </c>
      <c r="AM3067" s="1">
        <v>15.081</v>
      </c>
      <c r="AN3067" s="3">
        <v>18.768999999999998</v>
      </c>
      <c r="AO3067" s="8">
        <f t="shared" si="282"/>
        <v>84.6</v>
      </c>
      <c r="AP3067" s="8">
        <f t="shared" si="283"/>
        <v>3.365161461441549</v>
      </c>
      <c r="AQ3067" s="8">
        <f t="shared" si="284"/>
        <v>4</v>
      </c>
      <c r="AR3067" s="6">
        <v>49.747999999999998</v>
      </c>
      <c r="AS3067" s="1">
        <v>16.672000000000001</v>
      </c>
      <c r="AT3067" s="3">
        <v>18.471</v>
      </c>
      <c r="AU3067" s="8">
        <f t="shared" si="285"/>
        <v>1.0020000000000024</v>
      </c>
      <c r="AV3067" s="8">
        <f t="shared" si="287"/>
        <v>2.9839251439539343</v>
      </c>
      <c r="AW3067" s="8">
        <f t="shared" si="286"/>
        <v>4</v>
      </c>
      <c r="AX3067">
        <v>1</v>
      </c>
      <c r="BH3067">
        <v>1</v>
      </c>
      <c r="BI3067">
        <v>1</v>
      </c>
      <c r="BL3067">
        <v>1</v>
      </c>
      <c r="BM3067">
        <v>1</v>
      </c>
      <c r="BN3067">
        <v>1</v>
      </c>
      <c r="BR3067">
        <v>1</v>
      </c>
      <c r="CA3067">
        <v>1</v>
      </c>
      <c r="CE3067">
        <v>1</v>
      </c>
      <c r="CO3067">
        <v>1</v>
      </c>
      <c r="CS3067">
        <v>1</v>
      </c>
      <c r="CY3067">
        <v>1</v>
      </c>
      <c r="DF3067">
        <v>1</v>
      </c>
      <c r="DK3067">
        <v>1</v>
      </c>
      <c r="DQ3067">
        <v>1</v>
      </c>
      <c r="DR3067">
        <v>1</v>
      </c>
      <c r="DU3067">
        <v>1</v>
      </c>
      <c r="EC3067">
        <v>1</v>
      </c>
      <c r="EY3067">
        <v>1</v>
      </c>
      <c r="FB3067">
        <v>1</v>
      </c>
      <c r="FC3067">
        <v>1</v>
      </c>
      <c r="FM3067">
        <v>1</v>
      </c>
      <c r="FP3067">
        <v>1</v>
      </c>
      <c r="FV3067" t="s">
        <v>2921</v>
      </c>
    </row>
    <row r="3068" spans="1:178" hidden="1" x14ac:dyDescent="0.35">
      <c r="A3068" t="s">
        <v>8877</v>
      </c>
      <c r="B3068" t="s">
        <v>269</v>
      </c>
      <c r="C3068" t="s">
        <v>319</v>
      </c>
      <c r="D3068" t="s">
        <v>1433</v>
      </c>
      <c r="F3068" t="s">
        <v>6010</v>
      </c>
      <c r="I3068" t="s">
        <v>8878</v>
      </c>
      <c r="J3068" t="s">
        <v>175</v>
      </c>
      <c r="K3068" t="s">
        <v>1417</v>
      </c>
      <c r="L3068">
        <v>20</v>
      </c>
      <c r="M3068" t="s">
        <v>218</v>
      </c>
      <c r="N3068" t="s">
        <v>249</v>
      </c>
      <c r="O3068">
        <v>900</v>
      </c>
      <c r="P3068">
        <v>46</v>
      </c>
      <c r="Q3068">
        <v>12</v>
      </c>
      <c r="V3068" t="s">
        <v>368</v>
      </c>
      <c r="W3068" t="s">
        <v>8879</v>
      </c>
      <c r="Y3068" t="s">
        <v>463</v>
      </c>
      <c r="Z3068" t="s">
        <v>181</v>
      </c>
      <c r="AB3068" s="8"/>
      <c r="AD3068">
        <v>1</v>
      </c>
      <c r="AF3068" t="s">
        <v>6416</v>
      </c>
      <c r="AG3068">
        <v>1</v>
      </c>
      <c r="AH3068">
        <v>3</v>
      </c>
      <c r="AL3068" s="6" t="s">
        <v>14292</v>
      </c>
      <c r="AM3068" s="1" t="s">
        <v>14292</v>
      </c>
      <c r="AN3068" s="3" t="s">
        <v>14292</v>
      </c>
      <c r="AO3068" s="8">
        <f t="shared" si="282"/>
        <v>0</v>
      </c>
      <c r="AP3068" s="8" t="e">
        <f t="shared" si="283"/>
        <v>#VALUE!</v>
      </c>
      <c r="AQ3068" s="8" t="e">
        <f t="shared" si="284"/>
        <v>#VALUE!</v>
      </c>
      <c r="AU3068" s="8" t="e">
        <f t="shared" si="285"/>
        <v>#VALUE!</v>
      </c>
      <c r="AV3068" s="8" t="e">
        <f t="shared" si="287"/>
        <v>#VALUE!</v>
      </c>
      <c r="AW3068" s="8" t="e">
        <f t="shared" si="286"/>
        <v>#VALUE!</v>
      </c>
      <c r="AZ3068">
        <v>1</v>
      </c>
      <c r="BK3068">
        <v>1</v>
      </c>
      <c r="BM3068">
        <v>1</v>
      </c>
      <c r="BP3068">
        <v>1</v>
      </c>
      <c r="BQ3068">
        <v>1</v>
      </c>
      <c r="BZ3068">
        <v>1</v>
      </c>
      <c r="CE3068">
        <v>1</v>
      </c>
      <c r="CF3068">
        <v>1</v>
      </c>
      <c r="CI3068">
        <v>1</v>
      </c>
      <c r="CR3068">
        <v>1</v>
      </c>
      <c r="DG3068">
        <v>1</v>
      </c>
      <c r="DR3068">
        <v>1</v>
      </c>
      <c r="EE3068">
        <v>1</v>
      </c>
      <c r="EY3068">
        <v>1</v>
      </c>
    </row>
    <row r="3069" spans="1:178" x14ac:dyDescent="0.35">
      <c r="A3069" t="s">
        <v>5499</v>
      </c>
      <c r="B3069" t="s">
        <v>252</v>
      </c>
      <c r="C3069" t="s">
        <v>381</v>
      </c>
      <c r="D3069" t="s">
        <v>382</v>
      </c>
      <c r="F3069" t="s">
        <v>5500</v>
      </c>
      <c r="I3069" t="s">
        <v>5501</v>
      </c>
      <c r="J3069" t="s">
        <v>507</v>
      </c>
      <c r="K3069" t="s">
        <v>1417</v>
      </c>
      <c r="L3069">
        <v>20</v>
      </c>
      <c r="M3069" t="s">
        <v>218</v>
      </c>
      <c r="N3069" t="s">
        <v>296</v>
      </c>
      <c r="O3069">
        <v>900</v>
      </c>
      <c r="P3069">
        <v>44</v>
      </c>
      <c r="Q3069">
        <v>6</v>
      </c>
      <c r="R3069">
        <v>1000</v>
      </c>
      <c r="S3069">
        <v>9</v>
      </c>
      <c r="T3069">
        <v>20</v>
      </c>
      <c r="U3069">
        <v>14</v>
      </c>
      <c r="V3069" t="s">
        <v>297</v>
      </c>
      <c r="W3069" t="s">
        <v>5502</v>
      </c>
      <c r="Y3069" t="s">
        <v>307</v>
      </c>
      <c r="Z3069" t="s">
        <v>181</v>
      </c>
      <c r="AB3069" s="8"/>
      <c r="AC3069">
        <v>1</v>
      </c>
      <c r="AF3069" t="s">
        <v>6416</v>
      </c>
      <c r="AG3069">
        <v>1</v>
      </c>
      <c r="AH3069">
        <v>1</v>
      </c>
      <c r="AL3069" s="6">
        <v>52.048000000000002</v>
      </c>
      <c r="AM3069" s="1">
        <v>11.351000000000001</v>
      </c>
      <c r="AN3069" s="3">
        <v>24.22</v>
      </c>
      <c r="AO3069" s="8">
        <f t="shared" si="282"/>
        <v>87.619</v>
      </c>
      <c r="AP3069" s="8">
        <f t="shared" si="283"/>
        <v>4.5853228790414944</v>
      </c>
      <c r="AQ3069" s="8">
        <f t="shared" si="284"/>
        <v>4</v>
      </c>
      <c r="AR3069" s="6">
        <v>51.86</v>
      </c>
      <c r="AS3069" s="1">
        <v>12.696</v>
      </c>
      <c r="AT3069" s="3">
        <v>22.643999999999998</v>
      </c>
      <c r="AU3069" s="8">
        <f t="shared" si="285"/>
        <v>0.18800000000000239</v>
      </c>
      <c r="AV3069" s="8">
        <f t="shared" si="287"/>
        <v>4.0847511027095145</v>
      </c>
      <c r="AW3069" s="8">
        <f t="shared" si="286"/>
        <v>4</v>
      </c>
      <c r="AZ3069">
        <v>1</v>
      </c>
      <c r="BI3069">
        <v>1</v>
      </c>
      <c r="BM3069">
        <v>1</v>
      </c>
      <c r="CA3069">
        <v>1</v>
      </c>
      <c r="CF3069">
        <v>1</v>
      </c>
      <c r="CQ3069">
        <v>1</v>
      </c>
      <c r="CS3069">
        <v>1</v>
      </c>
      <c r="CW3069">
        <v>1</v>
      </c>
      <c r="DD3069">
        <v>1</v>
      </c>
      <c r="DO3069">
        <v>1</v>
      </c>
      <c r="DQ3069">
        <v>1</v>
      </c>
      <c r="DT3069">
        <v>1</v>
      </c>
      <c r="DZ3069">
        <v>1</v>
      </c>
      <c r="EY3069">
        <v>1</v>
      </c>
      <c r="FC3069">
        <v>1</v>
      </c>
    </row>
    <row r="3070" spans="1:178" x14ac:dyDescent="0.35">
      <c r="A3070" t="s">
        <v>9913</v>
      </c>
      <c r="B3070" t="s">
        <v>328</v>
      </c>
      <c r="C3070" t="s">
        <v>1169</v>
      </c>
      <c r="D3070" t="s">
        <v>1170</v>
      </c>
      <c r="F3070" t="s">
        <v>9914</v>
      </c>
      <c r="G3070" t="s">
        <v>9915</v>
      </c>
      <c r="H3070" t="s">
        <v>3721</v>
      </c>
      <c r="I3070" t="s">
        <v>9916</v>
      </c>
      <c r="J3070" t="s">
        <v>507</v>
      </c>
      <c r="K3070" t="s">
        <v>1417</v>
      </c>
      <c r="L3070">
        <v>5</v>
      </c>
      <c r="M3070" t="s">
        <v>1478</v>
      </c>
      <c r="N3070" t="s">
        <v>2253</v>
      </c>
      <c r="O3070">
        <v>1500</v>
      </c>
      <c r="P3070">
        <v>47</v>
      </c>
      <c r="Q3070">
        <v>10</v>
      </c>
      <c r="R3070">
        <v>790</v>
      </c>
      <c r="S3070">
        <v>-5</v>
      </c>
      <c r="T3070">
        <v>9</v>
      </c>
      <c r="U3070">
        <v>3</v>
      </c>
      <c r="V3070" t="s">
        <v>297</v>
      </c>
      <c r="W3070" t="s">
        <v>9903</v>
      </c>
      <c r="X3070" t="s">
        <v>2360</v>
      </c>
      <c r="Y3070" t="s">
        <v>180</v>
      </c>
      <c r="Z3070" t="s">
        <v>181</v>
      </c>
      <c r="AB3070" s="8"/>
      <c r="AC3070">
        <v>1</v>
      </c>
      <c r="AF3070" t="s">
        <v>6416</v>
      </c>
      <c r="AG3070">
        <v>1</v>
      </c>
      <c r="AH3070">
        <v>0.4</v>
      </c>
      <c r="AL3070" s="6">
        <v>54.582000000000001</v>
      </c>
      <c r="AM3070" s="1">
        <v>21.608000000000001</v>
      </c>
      <c r="AN3070" s="3">
        <v>11.688000000000001</v>
      </c>
      <c r="AO3070" s="8">
        <f t="shared" si="282"/>
        <v>87.878</v>
      </c>
      <c r="AP3070" s="8">
        <f t="shared" si="283"/>
        <v>2.5260088855979266</v>
      </c>
      <c r="AQ3070" s="8">
        <f t="shared" si="284"/>
        <v>4</v>
      </c>
      <c r="AR3070" s="6">
        <v>55.332000000000001</v>
      </c>
      <c r="AS3070" s="1">
        <v>21.911000000000001</v>
      </c>
      <c r="AT3070" s="3">
        <v>11.182</v>
      </c>
      <c r="AU3070" s="8">
        <f t="shared" si="285"/>
        <v>-0.75</v>
      </c>
      <c r="AV3070" s="8">
        <f t="shared" si="287"/>
        <v>2.5253069234631007</v>
      </c>
      <c r="AW3070" s="8">
        <f t="shared" si="286"/>
        <v>4</v>
      </c>
      <c r="AY3070">
        <v>1</v>
      </c>
      <c r="BJ3070">
        <v>1</v>
      </c>
      <c r="BM3070">
        <v>1</v>
      </c>
      <c r="BS3070">
        <v>1</v>
      </c>
      <c r="BZ3070">
        <v>1</v>
      </c>
      <c r="CG3070">
        <v>1</v>
      </c>
      <c r="CS3070">
        <v>1</v>
      </c>
      <c r="CY3070">
        <v>1</v>
      </c>
      <c r="DB3070">
        <v>1</v>
      </c>
      <c r="DF3070">
        <v>1</v>
      </c>
      <c r="DK3070">
        <v>1</v>
      </c>
      <c r="EE3070">
        <v>1</v>
      </c>
      <c r="EY3070">
        <v>1</v>
      </c>
      <c r="FC3070">
        <v>1</v>
      </c>
    </row>
    <row r="3071" spans="1:178" hidden="1" x14ac:dyDescent="0.35">
      <c r="A3071" t="s">
        <v>10301</v>
      </c>
      <c r="B3071" t="s">
        <v>269</v>
      </c>
      <c r="C3071" t="s">
        <v>319</v>
      </c>
      <c r="D3071" t="s">
        <v>1433</v>
      </c>
      <c r="F3071" t="s">
        <v>6010</v>
      </c>
      <c r="G3071" t="s">
        <v>10304</v>
      </c>
      <c r="I3071" t="s">
        <v>10305</v>
      </c>
      <c r="J3071" t="s">
        <v>507</v>
      </c>
      <c r="K3071" t="s">
        <v>295</v>
      </c>
      <c r="L3071">
        <v>10</v>
      </c>
      <c r="M3071" t="s">
        <v>2147</v>
      </c>
      <c r="N3071" t="s">
        <v>210</v>
      </c>
      <c r="O3071">
        <v>1800</v>
      </c>
      <c r="P3071">
        <v>46</v>
      </c>
      <c r="Q3071">
        <v>10</v>
      </c>
      <c r="V3071" t="s">
        <v>2191</v>
      </c>
      <c r="W3071" t="s">
        <v>10306</v>
      </c>
      <c r="X3071" t="s">
        <v>2360</v>
      </c>
      <c r="Y3071" t="s">
        <v>180</v>
      </c>
      <c r="Z3071" t="s">
        <v>181</v>
      </c>
      <c r="AB3071" s="8">
        <v>40756</v>
      </c>
      <c r="AF3071" t="s">
        <v>6416</v>
      </c>
      <c r="AG3071">
        <v>1</v>
      </c>
      <c r="AL3071" s="6" t="s">
        <v>14292</v>
      </c>
      <c r="AM3071" s="1" t="s">
        <v>14292</v>
      </c>
      <c r="AN3071" s="3" t="s">
        <v>14292</v>
      </c>
      <c r="AO3071" s="8">
        <f t="shared" si="282"/>
        <v>0</v>
      </c>
      <c r="AP3071" s="8" t="e">
        <f t="shared" si="283"/>
        <v>#VALUE!</v>
      </c>
      <c r="AQ3071" s="8" t="e">
        <f t="shared" si="284"/>
        <v>#VALUE!</v>
      </c>
      <c r="AU3071" s="8" t="e">
        <f t="shared" si="285"/>
        <v>#VALUE!</v>
      </c>
      <c r="AV3071" s="8" t="e">
        <f t="shared" si="287"/>
        <v>#VALUE!</v>
      </c>
      <c r="AW3071" s="8" t="e">
        <f t="shared" si="286"/>
        <v>#VALUE!</v>
      </c>
      <c r="AZ3071">
        <v>1</v>
      </c>
      <c r="BK3071">
        <v>1</v>
      </c>
      <c r="BM3071">
        <v>1</v>
      </c>
      <c r="BP3071">
        <v>1</v>
      </c>
      <c r="BQ3071">
        <v>1</v>
      </c>
      <c r="BZ3071">
        <v>1</v>
      </c>
      <c r="CE3071">
        <v>1</v>
      </c>
      <c r="CF3071">
        <v>1</v>
      </c>
      <c r="CI3071">
        <v>1</v>
      </c>
      <c r="CR3071">
        <v>1</v>
      </c>
      <c r="DG3071">
        <v>1</v>
      </c>
      <c r="DR3071">
        <v>1</v>
      </c>
      <c r="DZ3071">
        <v>1</v>
      </c>
      <c r="EE3071">
        <v>1</v>
      </c>
      <c r="EY3071">
        <v>1</v>
      </c>
      <c r="FT3071">
        <v>1</v>
      </c>
    </row>
    <row r="3072" spans="1:178" hidden="1" x14ac:dyDescent="0.35">
      <c r="A3072" t="s">
        <v>10670</v>
      </c>
      <c r="B3072" t="s">
        <v>252</v>
      </c>
      <c r="C3072" t="s">
        <v>381</v>
      </c>
      <c r="D3072" t="s">
        <v>382</v>
      </c>
      <c r="F3072" t="s">
        <v>2574</v>
      </c>
      <c r="G3072" t="s">
        <v>10677</v>
      </c>
      <c r="H3072" t="s">
        <v>3721</v>
      </c>
      <c r="I3072" t="s">
        <v>3225</v>
      </c>
      <c r="J3072" t="s">
        <v>294</v>
      </c>
      <c r="K3072" t="s">
        <v>295</v>
      </c>
      <c r="L3072">
        <v>5</v>
      </c>
      <c r="M3072" t="s">
        <v>2147</v>
      </c>
      <c r="N3072" t="s">
        <v>210</v>
      </c>
      <c r="O3072">
        <v>2250</v>
      </c>
      <c r="P3072">
        <v>47</v>
      </c>
      <c r="Q3072">
        <v>8</v>
      </c>
      <c r="V3072" t="s">
        <v>368</v>
      </c>
      <c r="W3072" t="s">
        <v>10674</v>
      </c>
      <c r="X3072" t="s">
        <v>10675</v>
      </c>
      <c r="Y3072" t="s">
        <v>180</v>
      </c>
      <c r="Z3072" t="s">
        <v>181</v>
      </c>
      <c r="AB3072" s="8">
        <v>40691</v>
      </c>
      <c r="AF3072" t="s">
        <v>7444</v>
      </c>
      <c r="AL3072" s="6" t="s">
        <v>14292</v>
      </c>
      <c r="AM3072" s="1" t="s">
        <v>14292</v>
      </c>
      <c r="AN3072" s="3" t="s">
        <v>14292</v>
      </c>
      <c r="AO3072" s="8">
        <f t="shared" si="282"/>
        <v>0</v>
      </c>
      <c r="AP3072" s="8" t="e">
        <f t="shared" si="283"/>
        <v>#VALUE!</v>
      </c>
      <c r="AQ3072" s="8" t="e">
        <f t="shared" si="284"/>
        <v>#VALUE!</v>
      </c>
      <c r="AU3072" s="8" t="e">
        <f t="shared" si="285"/>
        <v>#VALUE!</v>
      </c>
      <c r="AV3072" s="8" t="e">
        <f t="shared" si="287"/>
        <v>#VALUE!</v>
      </c>
      <c r="AW3072" s="8" t="e">
        <f t="shared" si="286"/>
        <v>#VALUE!</v>
      </c>
      <c r="AY3072">
        <v>1</v>
      </c>
      <c r="BA3072">
        <v>1</v>
      </c>
      <c r="BM3072">
        <v>1</v>
      </c>
      <c r="BP3072">
        <v>1</v>
      </c>
      <c r="BS3072">
        <v>1</v>
      </c>
      <c r="BZ3072">
        <v>1</v>
      </c>
      <c r="CF3072">
        <v>1</v>
      </c>
      <c r="DF3072">
        <v>1</v>
      </c>
      <c r="DR3072">
        <v>1</v>
      </c>
      <c r="EE3072">
        <v>1</v>
      </c>
      <c r="EY3072">
        <v>1</v>
      </c>
    </row>
    <row r="3073" spans="1:178" hidden="1" x14ac:dyDescent="0.35">
      <c r="A3073" t="s">
        <v>8888</v>
      </c>
      <c r="B3073" t="s">
        <v>465</v>
      </c>
      <c r="C3073" t="s">
        <v>466</v>
      </c>
      <c r="D3073" t="s">
        <v>822</v>
      </c>
      <c r="F3073" t="s">
        <v>5713</v>
      </c>
      <c r="G3073" t="s">
        <v>7441</v>
      </c>
      <c r="I3073" t="s">
        <v>8889</v>
      </c>
      <c r="J3073" t="s">
        <v>2063</v>
      </c>
      <c r="K3073" t="s">
        <v>295</v>
      </c>
      <c r="L3073">
        <v>100</v>
      </c>
      <c r="M3073" t="s">
        <v>2147</v>
      </c>
      <c r="N3073" t="s">
        <v>210</v>
      </c>
      <c r="O3073">
        <v>2100</v>
      </c>
      <c r="V3073" t="s">
        <v>8890</v>
      </c>
      <c r="W3073" t="s">
        <v>7325</v>
      </c>
      <c r="Y3073" t="s">
        <v>2969</v>
      </c>
      <c r="AB3073" s="8"/>
      <c r="AE3073">
        <v>1</v>
      </c>
      <c r="AF3073" t="s">
        <v>4051</v>
      </c>
      <c r="AG3073">
        <v>15</v>
      </c>
      <c r="AH3073">
        <v>0.75</v>
      </c>
      <c r="AL3073" s="6" t="s">
        <v>14292</v>
      </c>
      <c r="AM3073" s="1" t="s">
        <v>14292</v>
      </c>
      <c r="AN3073" s="3" t="s">
        <v>14292</v>
      </c>
      <c r="AO3073" s="8">
        <f t="shared" si="282"/>
        <v>0</v>
      </c>
      <c r="AP3073" s="8" t="e">
        <f t="shared" si="283"/>
        <v>#VALUE!</v>
      </c>
      <c r="AQ3073" s="8" t="e">
        <f t="shared" si="284"/>
        <v>#VALUE!</v>
      </c>
      <c r="AU3073" s="8" t="e">
        <f t="shared" si="285"/>
        <v>#VALUE!</v>
      </c>
      <c r="AV3073" s="8" t="e">
        <f t="shared" si="287"/>
        <v>#VALUE!</v>
      </c>
      <c r="AW3073" s="8" t="e">
        <f t="shared" si="286"/>
        <v>#VALUE!</v>
      </c>
    </row>
    <row r="3074" spans="1:178" hidden="1" x14ac:dyDescent="0.35">
      <c r="A3074" t="s">
        <v>8895</v>
      </c>
      <c r="B3074" t="s">
        <v>269</v>
      </c>
      <c r="C3074" t="s">
        <v>319</v>
      </c>
      <c r="D3074" t="s">
        <v>320</v>
      </c>
      <c r="E3074" t="s">
        <v>321</v>
      </c>
      <c r="F3074" t="s">
        <v>322</v>
      </c>
      <c r="I3074" t="s">
        <v>8896</v>
      </c>
      <c r="J3074" t="s">
        <v>175</v>
      </c>
      <c r="K3074" t="s">
        <v>200</v>
      </c>
      <c r="L3074">
        <v>40</v>
      </c>
      <c r="M3074" t="s">
        <v>788</v>
      </c>
      <c r="N3074" t="s">
        <v>324</v>
      </c>
      <c r="O3074">
        <v>200</v>
      </c>
      <c r="P3074">
        <v>46</v>
      </c>
      <c r="Q3074">
        <v>8</v>
      </c>
      <c r="V3074" t="s">
        <v>325</v>
      </c>
      <c r="W3074" t="s">
        <v>326</v>
      </c>
      <c r="Y3074" t="s">
        <v>180</v>
      </c>
      <c r="Z3074" t="s">
        <v>181</v>
      </c>
      <c r="AB3074" s="8"/>
      <c r="AD3074">
        <v>1</v>
      </c>
      <c r="AF3074" t="s">
        <v>3724</v>
      </c>
      <c r="AG3074">
        <v>5</v>
      </c>
      <c r="AH3074">
        <v>0.8</v>
      </c>
      <c r="AL3074" s="6" t="s">
        <v>14292</v>
      </c>
      <c r="AM3074" s="1" t="s">
        <v>14292</v>
      </c>
      <c r="AN3074" s="3" t="s">
        <v>14292</v>
      </c>
      <c r="AO3074" s="8">
        <f t="shared" ref="AO3074:AO3137" si="288">IF(OR((AL3074&gt;0),(AM3074&gt;0)),SUM(AL3074:AN3074),"")</f>
        <v>0</v>
      </c>
      <c r="AP3074" s="8" t="e">
        <f t="shared" ref="AP3074:AP3137" si="289">IF(OR((AL3074&gt;0),(AM3074&gt;0)),AL3074/AM3074,"")</f>
        <v>#VALUE!</v>
      </c>
      <c r="AQ3074" s="8" t="e">
        <f t="shared" ref="AQ3074:AQ3137" si="290">IF(AP3074&lt;0.5,1,IF(AP3074&lt;1,2,IF(AP3074&lt;2,3,IF(AP3074&lt;10,4,5))))</f>
        <v>#VALUE!</v>
      </c>
      <c r="AU3074" s="8" t="e">
        <f t="shared" ref="AU3074:AU3137" si="291">AL3074-AR3074</f>
        <v>#VALUE!</v>
      </c>
      <c r="AV3074" s="8" t="e">
        <f t="shared" si="287"/>
        <v>#VALUE!</v>
      </c>
      <c r="AW3074" s="8" t="e">
        <f t="shared" ref="AW3074:AW3137" si="292">IF(AV3074&lt;0.5,1,IF(AV3074&lt;1,2,IF(AV3074&lt;2,3,IF(AV3074&lt;10,4,5))))</f>
        <v>#VALUE!</v>
      </c>
      <c r="AX3074">
        <v>1</v>
      </c>
      <c r="BC3074">
        <v>1</v>
      </c>
      <c r="BH3074">
        <v>1</v>
      </c>
      <c r="BI3074">
        <v>1</v>
      </c>
      <c r="BM3074">
        <v>1</v>
      </c>
      <c r="BS3074">
        <v>1</v>
      </c>
      <c r="CA3074">
        <v>1</v>
      </c>
      <c r="CG3074">
        <v>1</v>
      </c>
      <c r="CT3074">
        <v>1</v>
      </c>
      <c r="CX3074">
        <v>1</v>
      </c>
      <c r="CY3074">
        <v>1</v>
      </c>
      <c r="DD3074">
        <v>1</v>
      </c>
      <c r="EE3074">
        <v>1</v>
      </c>
      <c r="EY3074">
        <v>1</v>
      </c>
      <c r="FC3074">
        <v>1</v>
      </c>
      <c r="FE3074">
        <v>1</v>
      </c>
      <c r="FR3074">
        <v>1</v>
      </c>
    </row>
    <row r="3075" spans="1:178" hidden="1" x14ac:dyDescent="0.35">
      <c r="A3075" t="s">
        <v>10741</v>
      </c>
      <c r="B3075" t="s">
        <v>170</v>
      </c>
      <c r="C3075" t="s">
        <v>666</v>
      </c>
      <c r="D3075" t="s">
        <v>2155</v>
      </c>
      <c r="E3075" t="s">
        <v>2156</v>
      </c>
      <c r="F3075" t="s">
        <v>2157</v>
      </c>
      <c r="G3075" t="s">
        <v>10742</v>
      </c>
      <c r="I3075" t="s">
        <v>10743</v>
      </c>
      <c r="J3075" t="s">
        <v>507</v>
      </c>
      <c r="K3075" t="s">
        <v>295</v>
      </c>
      <c r="L3075">
        <v>5</v>
      </c>
      <c r="M3075" t="s">
        <v>2147</v>
      </c>
      <c r="N3075" t="s">
        <v>210</v>
      </c>
      <c r="O3075">
        <v>1700</v>
      </c>
      <c r="P3075">
        <v>46</v>
      </c>
      <c r="Q3075">
        <v>7</v>
      </c>
      <c r="V3075" t="s">
        <v>10744</v>
      </c>
      <c r="W3075" t="s">
        <v>10745</v>
      </c>
      <c r="X3075" t="s">
        <v>2403</v>
      </c>
      <c r="Y3075" t="s">
        <v>180</v>
      </c>
      <c r="Z3075" t="s">
        <v>181</v>
      </c>
      <c r="AB3075" s="8">
        <v>40638</v>
      </c>
      <c r="AF3075" t="s">
        <v>3276</v>
      </c>
      <c r="AG3075">
        <v>3</v>
      </c>
      <c r="AH3075">
        <v>0.1</v>
      </c>
      <c r="AL3075" s="6" t="s">
        <v>14292</v>
      </c>
      <c r="AM3075" s="1" t="s">
        <v>14292</v>
      </c>
      <c r="AN3075" s="3" t="s">
        <v>14292</v>
      </c>
      <c r="AO3075" s="8">
        <f t="shared" si="288"/>
        <v>0</v>
      </c>
      <c r="AP3075" s="8" t="e">
        <f t="shared" si="289"/>
        <v>#VALUE!</v>
      </c>
      <c r="AQ3075" s="8" t="e">
        <f t="shared" si="290"/>
        <v>#VALUE!</v>
      </c>
      <c r="AU3075" s="8" t="e">
        <f t="shared" si="291"/>
        <v>#VALUE!</v>
      </c>
      <c r="AV3075" s="8" t="e">
        <f t="shared" ref="AV3075:AV3138" si="293">IF(OR((AR3075&gt;0),(AS3075&gt;0)),AR3075/AS3075,#VALUE!)</f>
        <v>#VALUE!</v>
      </c>
      <c r="AW3075" s="8" t="e">
        <f t="shared" si="292"/>
        <v>#VALUE!</v>
      </c>
      <c r="AX3075">
        <v>1</v>
      </c>
      <c r="BD3075">
        <v>1</v>
      </c>
      <c r="BK3075">
        <v>1</v>
      </c>
      <c r="BM3075">
        <v>1</v>
      </c>
      <c r="BP3075">
        <v>1</v>
      </c>
      <c r="BZ3075">
        <v>1</v>
      </c>
      <c r="CF3075">
        <v>1</v>
      </c>
      <c r="CR3075">
        <v>1</v>
      </c>
      <c r="DG3075">
        <v>1</v>
      </c>
      <c r="DM3075">
        <v>1</v>
      </c>
      <c r="DR3075">
        <v>1</v>
      </c>
      <c r="EE3075">
        <v>1</v>
      </c>
      <c r="FK3075">
        <v>1</v>
      </c>
    </row>
    <row r="3076" spans="1:178" hidden="1" x14ac:dyDescent="0.35">
      <c r="A3076" t="s">
        <v>8899</v>
      </c>
      <c r="B3076" t="s">
        <v>213</v>
      </c>
      <c r="C3076" t="s">
        <v>214</v>
      </c>
      <c r="D3076" t="s">
        <v>215</v>
      </c>
      <c r="E3076" t="s">
        <v>215</v>
      </c>
      <c r="F3076" t="s">
        <v>286</v>
      </c>
      <c r="I3076" t="s">
        <v>8900</v>
      </c>
      <c r="J3076" t="s">
        <v>175</v>
      </c>
      <c r="K3076" t="s">
        <v>200</v>
      </c>
      <c r="L3076">
        <v>20</v>
      </c>
      <c r="M3076" t="s">
        <v>1478</v>
      </c>
      <c r="N3076" t="s">
        <v>392</v>
      </c>
      <c r="O3076">
        <v>1500</v>
      </c>
      <c r="P3076">
        <v>46</v>
      </c>
      <c r="Q3076">
        <v>8</v>
      </c>
      <c r="R3076">
        <v>2000</v>
      </c>
      <c r="S3076">
        <v>-1</v>
      </c>
      <c r="T3076">
        <v>17</v>
      </c>
      <c r="U3076">
        <v>7</v>
      </c>
      <c r="V3076" t="s">
        <v>297</v>
      </c>
      <c r="W3076" t="s">
        <v>8901</v>
      </c>
      <c r="Y3076" t="s">
        <v>180</v>
      </c>
      <c r="Z3076" t="s">
        <v>181</v>
      </c>
      <c r="AB3076" s="8"/>
      <c r="AC3076">
        <v>1</v>
      </c>
      <c r="AF3076" t="s">
        <v>3276</v>
      </c>
      <c r="AG3076">
        <v>13</v>
      </c>
      <c r="AH3076">
        <v>0.1</v>
      </c>
      <c r="AL3076" s="6" t="s">
        <v>14292</v>
      </c>
      <c r="AM3076" s="1" t="s">
        <v>14292</v>
      </c>
      <c r="AN3076" s="3" t="s">
        <v>14292</v>
      </c>
      <c r="AO3076" s="8">
        <f t="shared" si="288"/>
        <v>0</v>
      </c>
      <c r="AP3076" s="8" t="e">
        <f t="shared" si="289"/>
        <v>#VALUE!</v>
      </c>
      <c r="AQ3076" s="8" t="e">
        <f t="shared" si="290"/>
        <v>#VALUE!</v>
      </c>
      <c r="AU3076" s="8" t="e">
        <f t="shared" si="291"/>
        <v>#VALUE!</v>
      </c>
      <c r="AV3076" s="8" t="e">
        <f t="shared" si="293"/>
        <v>#VALUE!</v>
      </c>
      <c r="AW3076" s="8" t="e">
        <f t="shared" si="292"/>
        <v>#VALUE!</v>
      </c>
      <c r="AX3076">
        <v>1</v>
      </c>
      <c r="BC3076">
        <v>1</v>
      </c>
      <c r="BD3076">
        <v>1</v>
      </c>
      <c r="BK3076">
        <v>1</v>
      </c>
      <c r="BM3076">
        <v>1</v>
      </c>
      <c r="BN3076">
        <v>1</v>
      </c>
      <c r="BP3076">
        <v>1</v>
      </c>
      <c r="BR3076">
        <v>1</v>
      </c>
      <c r="CA3076">
        <v>1</v>
      </c>
      <c r="CG3076">
        <v>1</v>
      </c>
      <c r="CT3076">
        <v>1</v>
      </c>
      <c r="CY3076">
        <v>1</v>
      </c>
      <c r="DD3076">
        <v>1</v>
      </c>
      <c r="DN3076">
        <v>1</v>
      </c>
      <c r="DZ3076">
        <v>1</v>
      </c>
      <c r="FK3076">
        <v>1</v>
      </c>
    </row>
    <row r="3077" spans="1:178" hidden="1" x14ac:dyDescent="0.35">
      <c r="A3077" t="s">
        <v>8902</v>
      </c>
      <c r="B3077" t="s">
        <v>213</v>
      </c>
      <c r="C3077" t="s">
        <v>214</v>
      </c>
      <c r="D3077" t="s">
        <v>215</v>
      </c>
      <c r="E3077" t="s">
        <v>2079</v>
      </c>
      <c r="F3077" t="s">
        <v>8903</v>
      </c>
      <c r="I3077" t="s">
        <v>8904</v>
      </c>
      <c r="J3077" t="s">
        <v>175</v>
      </c>
      <c r="K3077" t="s">
        <v>200</v>
      </c>
      <c r="L3077">
        <v>20</v>
      </c>
      <c r="M3077" t="s">
        <v>974</v>
      </c>
      <c r="N3077" t="s">
        <v>340</v>
      </c>
      <c r="O3077">
        <v>5</v>
      </c>
      <c r="P3077">
        <v>67</v>
      </c>
      <c r="Q3077">
        <v>-137</v>
      </c>
      <c r="R3077">
        <v>300</v>
      </c>
      <c r="S3077" t="s">
        <v>8905</v>
      </c>
      <c r="T3077">
        <v>10</v>
      </c>
      <c r="U3077">
        <v>-7</v>
      </c>
      <c r="V3077" t="s">
        <v>631</v>
      </c>
      <c r="W3077" t="s">
        <v>8906</v>
      </c>
      <c r="Y3077" t="s">
        <v>775</v>
      </c>
      <c r="Z3077" t="s">
        <v>408</v>
      </c>
      <c r="AB3077" s="8"/>
      <c r="AD3077">
        <v>1</v>
      </c>
      <c r="AF3077" t="s">
        <v>3276</v>
      </c>
      <c r="AG3077">
        <v>48</v>
      </c>
      <c r="AH3077">
        <v>0.1</v>
      </c>
      <c r="AL3077" s="6" t="s">
        <v>14292</v>
      </c>
      <c r="AM3077" s="1" t="s">
        <v>14292</v>
      </c>
      <c r="AN3077" s="3" t="s">
        <v>14292</v>
      </c>
      <c r="AO3077" s="8">
        <f t="shared" si="288"/>
        <v>0</v>
      </c>
      <c r="AP3077" s="8" t="e">
        <f t="shared" si="289"/>
        <v>#VALUE!</v>
      </c>
      <c r="AQ3077" s="8" t="e">
        <f t="shared" si="290"/>
        <v>#VALUE!</v>
      </c>
      <c r="AU3077" s="8" t="e">
        <f t="shared" si="291"/>
        <v>#VALUE!</v>
      </c>
      <c r="AV3077" s="8" t="e">
        <f t="shared" si="293"/>
        <v>#VALUE!</v>
      </c>
      <c r="AW3077" s="8" t="e">
        <f t="shared" si="292"/>
        <v>#VALUE!</v>
      </c>
      <c r="AX3077">
        <v>1</v>
      </c>
      <c r="BD3077">
        <v>1</v>
      </c>
      <c r="BH3077">
        <v>1</v>
      </c>
      <c r="BK3077">
        <v>1</v>
      </c>
      <c r="BN3077">
        <v>1</v>
      </c>
      <c r="BP3077">
        <v>1</v>
      </c>
      <c r="BR3077">
        <v>1</v>
      </c>
      <c r="BS3077">
        <v>1</v>
      </c>
      <c r="BZ3077">
        <v>1</v>
      </c>
      <c r="CA3077">
        <v>1</v>
      </c>
      <c r="CG3077">
        <v>1</v>
      </c>
      <c r="CT3077">
        <v>1</v>
      </c>
      <c r="CW3077">
        <v>1</v>
      </c>
      <c r="DF3077">
        <v>1</v>
      </c>
      <c r="DN3077">
        <v>1</v>
      </c>
      <c r="DZ3077">
        <v>1</v>
      </c>
      <c r="FI3077">
        <v>1</v>
      </c>
      <c r="FK3077">
        <v>1</v>
      </c>
    </row>
    <row r="3078" spans="1:178" hidden="1" x14ac:dyDescent="0.35">
      <c r="A3078" t="s">
        <v>8907</v>
      </c>
      <c r="B3078" t="s">
        <v>213</v>
      </c>
      <c r="C3078" t="s">
        <v>214</v>
      </c>
      <c r="D3078" t="s">
        <v>215</v>
      </c>
      <c r="E3078" t="s">
        <v>215</v>
      </c>
      <c r="F3078" t="s">
        <v>5868</v>
      </c>
      <c r="I3078" t="s">
        <v>8908</v>
      </c>
      <c r="J3078" t="s">
        <v>175</v>
      </c>
      <c r="K3078" t="s">
        <v>200</v>
      </c>
      <c r="L3078">
        <v>20</v>
      </c>
      <c r="M3078" t="s">
        <v>974</v>
      </c>
      <c r="N3078" t="s">
        <v>974</v>
      </c>
      <c r="O3078">
        <v>5</v>
      </c>
      <c r="P3078">
        <v>67</v>
      </c>
      <c r="Q3078">
        <v>-137</v>
      </c>
      <c r="R3078">
        <v>300</v>
      </c>
      <c r="S3078" t="s">
        <v>8905</v>
      </c>
      <c r="T3078">
        <v>10</v>
      </c>
      <c r="U3078">
        <v>-7</v>
      </c>
      <c r="V3078" t="s">
        <v>205</v>
      </c>
      <c r="W3078" t="s">
        <v>8906</v>
      </c>
      <c r="Y3078" t="s">
        <v>775</v>
      </c>
      <c r="Z3078" t="s">
        <v>408</v>
      </c>
      <c r="AB3078" s="8"/>
      <c r="AE3078">
        <v>1</v>
      </c>
      <c r="AF3078" t="s">
        <v>4051</v>
      </c>
      <c r="AG3078">
        <v>60</v>
      </c>
      <c r="AH3078">
        <v>0.1</v>
      </c>
      <c r="AL3078" s="6" t="s">
        <v>14292</v>
      </c>
      <c r="AM3078" s="1" t="s">
        <v>14292</v>
      </c>
      <c r="AN3078" s="3" t="s">
        <v>14292</v>
      </c>
      <c r="AO3078" s="8">
        <f t="shared" si="288"/>
        <v>0</v>
      </c>
      <c r="AP3078" s="8" t="e">
        <f t="shared" si="289"/>
        <v>#VALUE!</v>
      </c>
      <c r="AQ3078" s="8" t="e">
        <f t="shared" si="290"/>
        <v>#VALUE!</v>
      </c>
      <c r="AU3078" s="8" t="e">
        <f t="shared" si="291"/>
        <v>#VALUE!</v>
      </c>
      <c r="AV3078" s="8" t="e">
        <f t="shared" si="293"/>
        <v>#VALUE!</v>
      </c>
      <c r="AW3078" s="8" t="e">
        <f t="shared" si="292"/>
        <v>#VALUE!</v>
      </c>
      <c r="AX3078">
        <v>1</v>
      </c>
      <c r="BD3078">
        <v>1</v>
      </c>
      <c r="BK3078">
        <v>1</v>
      </c>
      <c r="BN3078">
        <v>1</v>
      </c>
      <c r="BP3078">
        <v>1</v>
      </c>
      <c r="BR3078">
        <v>1</v>
      </c>
      <c r="BS3078">
        <v>1</v>
      </c>
      <c r="BZ3078">
        <v>1</v>
      </c>
      <c r="CA3078">
        <v>1</v>
      </c>
      <c r="CG3078">
        <v>1</v>
      </c>
      <c r="CT3078">
        <v>1</v>
      </c>
      <c r="CW3078">
        <v>1</v>
      </c>
      <c r="DD3078">
        <v>1</v>
      </c>
      <c r="DN3078">
        <v>1</v>
      </c>
      <c r="DZ3078">
        <v>1</v>
      </c>
      <c r="EY3078">
        <v>0</v>
      </c>
      <c r="EZ3078">
        <v>0</v>
      </c>
      <c r="FA3078">
        <v>0</v>
      </c>
      <c r="FB3078">
        <v>0</v>
      </c>
      <c r="FC3078">
        <v>0</v>
      </c>
      <c r="FD3078">
        <v>0</v>
      </c>
      <c r="FE3078">
        <v>0</v>
      </c>
      <c r="FF3078">
        <v>0</v>
      </c>
      <c r="FG3078">
        <v>0</v>
      </c>
      <c r="FH3078">
        <v>0</v>
      </c>
      <c r="FI3078">
        <v>0</v>
      </c>
      <c r="FJ3078">
        <v>0</v>
      </c>
      <c r="FK3078">
        <v>0</v>
      </c>
      <c r="FL3078">
        <v>0</v>
      </c>
      <c r="FM3078">
        <v>0</v>
      </c>
      <c r="FO3078">
        <v>0</v>
      </c>
      <c r="FP3078">
        <v>0</v>
      </c>
      <c r="FQ3078">
        <v>0</v>
      </c>
      <c r="FR3078">
        <v>0</v>
      </c>
    </row>
    <row r="3079" spans="1:178" hidden="1" x14ac:dyDescent="0.35">
      <c r="A3079" t="s">
        <v>8909</v>
      </c>
      <c r="B3079" t="s">
        <v>213</v>
      </c>
      <c r="C3079" t="s">
        <v>214</v>
      </c>
      <c r="D3079" t="s">
        <v>215</v>
      </c>
      <c r="E3079" t="s">
        <v>215</v>
      </c>
      <c r="F3079" t="s">
        <v>8910</v>
      </c>
      <c r="I3079" t="s">
        <v>8911</v>
      </c>
      <c r="J3079" t="s">
        <v>175</v>
      </c>
      <c r="K3079" t="s">
        <v>200</v>
      </c>
      <c r="L3079">
        <v>20</v>
      </c>
      <c r="M3079" t="s">
        <v>1478</v>
      </c>
      <c r="N3079" t="s">
        <v>392</v>
      </c>
      <c r="O3079">
        <v>500</v>
      </c>
      <c r="P3079">
        <v>47</v>
      </c>
      <c r="Q3079">
        <v>8</v>
      </c>
      <c r="R3079">
        <v>1100</v>
      </c>
      <c r="S3079">
        <v>1</v>
      </c>
      <c r="T3079">
        <v>18</v>
      </c>
      <c r="U3079">
        <v>9</v>
      </c>
      <c r="V3079" t="s">
        <v>378</v>
      </c>
      <c r="W3079" t="s">
        <v>8912</v>
      </c>
      <c r="Y3079" t="s">
        <v>180</v>
      </c>
      <c r="Z3079" t="s">
        <v>181</v>
      </c>
      <c r="AB3079" s="8"/>
      <c r="AC3079">
        <v>1</v>
      </c>
      <c r="AF3079" t="s">
        <v>3276</v>
      </c>
      <c r="AG3079">
        <v>18</v>
      </c>
      <c r="AH3079">
        <v>0.4</v>
      </c>
      <c r="AL3079" s="6" t="s">
        <v>14292</v>
      </c>
      <c r="AM3079" s="1" t="s">
        <v>14292</v>
      </c>
      <c r="AN3079" s="3" t="s">
        <v>14292</v>
      </c>
      <c r="AO3079" s="8">
        <f t="shared" si="288"/>
        <v>0</v>
      </c>
      <c r="AP3079" s="8" t="e">
        <f t="shared" si="289"/>
        <v>#VALUE!</v>
      </c>
      <c r="AQ3079" s="8" t="e">
        <f t="shared" si="290"/>
        <v>#VALUE!</v>
      </c>
      <c r="AU3079" s="8" t="e">
        <f t="shared" si="291"/>
        <v>#VALUE!</v>
      </c>
      <c r="AV3079" s="8" t="e">
        <f t="shared" si="293"/>
        <v>#VALUE!</v>
      </c>
      <c r="AW3079" s="8" t="e">
        <f t="shared" si="292"/>
        <v>#VALUE!</v>
      </c>
      <c r="AX3079">
        <v>1</v>
      </c>
      <c r="BD3079">
        <v>1</v>
      </c>
      <c r="BH3079">
        <v>1</v>
      </c>
      <c r="BM3079">
        <v>1</v>
      </c>
      <c r="BN3079">
        <v>1</v>
      </c>
      <c r="BS3079">
        <v>1</v>
      </c>
      <c r="BZ3079">
        <v>1</v>
      </c>
      <c r="CA3079">
        <v>1</v>
      </c>
      <c r="CG3079">
        <v>1</v>
      </c>
      <c r="CT3079">
        <v>1</v>
      </c>
      <c r="CY3079">
        <v>1</v>
      </c>
      <c r="DD3079">
        <v>1</v>
      </c>
      <c r="DN3079">
        <v>1</v>
      </c>
      <c r="DZ3079">
        <v>1</v>
      </c>
      <c r="EY3079">
        <v>1</v>
      </c>
      <c r="FK3079">
        <v>1</v>
      </c>
    </row>
    <row r="3080" spans="1:178" x14ac:dyDescent="0.35">
      <c r="A3080" t="s">
        <v>5513</v>
      </c>
      <c r="B3080" t="s">
        <v>213</v>
      </c>
      <c r="C3080" t="s">
        <v>621</v>
      </c>
      <c r="D3080" t="s">
        <v>1377</v>
      </c>
      <c r="E3080" t="s">
        <v>1378</v>
      </c>
      <c r="F3080" t="s">
        <v>5514</v>
      </c>
      <c r="I3080" t="s">
        <v>5515</v>
      </c>
      <c r="J3080" t="s">
        <v>507</v>
      </c>
      <c r="K3080" t="s">
        <v>1417</v>
      </c>
      <c r="L3080">
        <v>40</v>
      </c>
      <c r="M3080" t="s">
        <v>218</v>
      </c>
      <c r="N3080" t="s">
        <v>1333</v>
      </c>
      <c r="O3080">
        <v>900</v>
      </c>
      <c r="P3080">
        <v>44</v>
      </c>
      <c r="Q3080">
        <v>6</v>
      </c>
      <c r="R3080">
        <v>1000</v>
      </c>
      <c r="S3080">
        <v>9</v>
      </c>
      <c r="T3080">
        <v>20</v>
      </c>
      <c r="U3080">
        <v>14</v>
      </c>
      <c r="V3080" t="s">
        <v>277</v>
      </c>
      <c r="W3080" t="s">
        <v>5506</v>
      </c>
      <c r="Y3080" t="s">
        <v>307</v>
      </c>
      <c r="Z3080" t="s">
        <v>181</v>
      </c>
      <c r="AB3080" s="8"/>
      <c r="AD3080">
        <v>1</v>
      </c>
      <c r="AF3080" t="s">
        <v>6416</v>
      </c>
      <c r="AG3080">
        <v>1</v>
      </c>
      <c r="AH3080">
        <v>2.2000000000000002</v>
      </c>
      <c r="AL3080" s="6">
        <v>23.667999999999999</v>
      </c>
      <c r="AM3080" s="1">
        <v>10.183</v>
      </c>
      <c r="AN3080" s="3">
        <v>31.533000000000001</v>
      </c>
      <c r="AO3080" s="8">
        <f t="shared" si="288"/>
        <v>65.384</v>
      </c>
      <c r="AP3080" s="8">
        <f t="shared" si="289"/>
        <v>2.3242659334184426</v>
      </c>
      <c r="AQ3080" s="8">
        <f t="shared" si="290"/>
        <v>4</v>
      </c>
      <c r="AR3080" s="6">
        <v>24.393999999999998</v>
      </c>
      <c r="AS3080" s="1">
        <v>10.007</v>
      </c>
      <c r="AT3080" s="3">
        <v>33.401000000000003</v>
      </c>
      <c r="AU3080" s="8">
        <f t="shared" si="291"/>
        <v>-0.72599999999999909</v>
      </c>
      <c r="AV3080" s="8">
        <f t="shared" si="293"/>
        <v>2.4376936144698709</v>
      </c>
      <c r="AW3080" s="8">
        <f t="shared" si="292"/>
        <v>4</v>
      </c>
      <c r="AZ3080">
        <v>1</v>
      </c>
      <c r="BI3080">
        <v>1</v>
      </c>
      <c r="BM3080">
        <v>1</v>
      </c>
      <c r="BP3080">
        <v>1</v>
      </c>
      <c r="CA3080">
        <v>1</v>
      </c>
      <c r="CF3080">
        <v>1</v>
      </c>
      <c r="CG3080">
        <v>1</v>
      </c>
      <c r="CS3080">
        <v>1</v>
      </c>
      <c r="CY3080">
        <v>1</v>
      </c>
      <c r="DB3080">
        <v>1</v>
      </c>
      <c r="DF3080">
        <v>1</v>
      </c>
      <c r="EE3080">
        <v>1</v>
      </c>
      <c r="EF3080">
        <v>1</v>
      </c>
      <c r="FG3080">
        <v>1</v>
      </c>
      <c r="FK3080">
        <v>1</v>
      </c>
    </row>
    <row r="3081" spans="1:178" x14ac:dyDescent="0.35">
      <c r="A3081" t="s">
        <v>5587</v>
      </c>
      <c r="B3081" t="s">
        <v>252</v>
      </c>
      <c r="C3081" t="s">
        <v>381</v>
      </c>
      <c r="D3081" t="s">
        <v>382</v>
      </c>
      <c r="F3081" t="s">
        <v>4267</v>
      </c>
      <c r="I3081" t="s">
        <v>5588</v>
      </c>
      <c r="J3081" t="s">
        <v>507</v>
      </c>
      <c r="K3081" t="s">
        <v>1417</v>
      </c>
      <c r="L3081">
        <v>20</v>
      </c>
      <c r="M3081" t="s">
        <v>218</v>
      </c>
      <c r="N3081" t="s">
        <v>296</v>
      </c>
      <c r="O3081">
        <v>1300</v>
      </c>
      <c r="P3081">
        <v>44</v>
      </c>
      <c r="Q3081">
        <v>6</v>
      </c>
      <c r="R3081">
        <v>1000</v>
      </c>
      <c r="S3081">
        <v>9</v>
      </c>
      <c r="T3081">
        <v>20</v>
      </c>
      <c r="U3081">
        <v>14</v>
      </c>
      <c r="V3081" t="s">
        <v>297</v>
      </c>
      <c r="W3081" t="s">
        <v>5589</v>
      </c>
      <c r="Y3081" t="s">
        <v>307</v>
      </c>
      <c r="Z3081" t="s">
        <v>181</v>
      </c>
      <c r="AB3081" s="8"/>
      <c r="AC3081">
        <v>1</v>
      </c>
      <c r="AF3081" t="s">
        <v>6416</v>
      </c>
      <c r="AG3081">
        <v>1</v>
      </c>
      <c r="AH3081">
        <v>0.5</v>
      </c>
      <c r="AL3081" s="6">
        <v>25.388000000000002</v>
      </c>
      <c r="AM3081" s="1">
        <v>11.45</v>
      </c>
      <c r="AN3081" s="3">
        <v>23.888999999999999</v>
      </c>
      <c r="AO3081" s="8">
        <f t="shared" si="288"/>
        <v>60.727000000000004</v>
      </c>
      <c r="AP3081" s="8">
        <f t="shared" si="289"/>
        <v>2.2172925764192142</v>
      </c>
      <c r="AQ3081" s="8">
        <f t="shared" si="290"/>
        <v>4</v>
      </c>
      <c r="AR3081" s="6">
        <v>24.818999999999999</v>
      </c>
      <c r="AS3081" s="1">
        <v>11.747</v>
      </c>
      <c r="AT3081" s="3">
        <v>23.402999999999999</v>
      </c>
      <c r="AU3081" s="8">
        <f t="shared" si="291"/>
        <v>0.56900000000000261</v>
      </c>
      <c r="AV3081" s="8">
        <f t="shared" si="293"/>
        <v>2.1127947561079425</v>
      </c>
      <c r="AW3081" s="8">
        <f t="shared" si="292"/>
        <v>4</v>
      </c>
      <c r="AZ3081">
        <v>1</v>
      </c>
      <c r="BJ3081">
        <v>1</v>
      </c>
      <c r="BM3081">
        <v>1</v>
      </c>
      <c r="CA3081">
        <v>1</v>
      </c>
      <c r="CF3081">
        <v>1</v>
      </c>
      <c r="CS3081">
        <v>1</v>
      </c>
      <c r="CX3081">
        <v>1</v>
      </c>
      <c r="DF3081">
        <v>1</v>
      </c>
      <c r="EE3081">
        <v>1</v>
      </c>
      <c r="EY3081">
        <v>1</v>
      </c>
    </row>
    <row r="3082" spans="1:178" hidden="1" x14ac:dyDescent="0.35">
      <c r="A3082" t="s">
        <v>8918</v>
      </c>
      <c r="B3082" t="s">
        <v>213</v>
      </c>
      <c r="C3082" t="s">
        <v>621</v>
      </c>
      <c r="D3082" t="s">
        <v>1377</v>
      </c>
      <c r="E3082" t="s">
        <v>1378</v>
      </c>
      <c r="F3082" t="s">
        <v>8919</v>
      </c>
      <c r="I3082" t="s">
        <v>8920</v>
      </c>
      <c r="J3082" t="s">
        <v>507</v>
      </c>
      <c r="K3082" t="s">
        <v>295</v>
      </c>
      <c r="L3082">
        <v>5</v>
      </c>
      <c r="M3082" t="s">
        <v>1699</v>
      </c>
      <c r="N3082" t="s">
        <v>7456</v>
      </c>
      <c r="O3082">
        <v>40</v>
      </c>
      <c r="P3082">
        <v>55</v>
      </c>
      <c r="Q3082">
        <v>-24</v>
      </c>
      <c r="R3082">
        <v>500</v>
      </c>
      <c r="S3082">
        <v>-22</v>
      </c>
      <c r="T3082">
        <v>20</v>
      </c>
      <c r="U3082">
        <v>1</v>
      </c>
      <c r="V3082" t="s">
        <v>7486</v>
      </c>
      <c r="W3082" t="s">
        <v>7653</v>
      </c>
      <c r="Y3082" t="s">
        <v>7654</v>
      </c>
      <c r="Z3082" t="s">
        <v>408</v>
      </c>
      <c r="AB3082" s="8"/>
      <c r="AD3082">
        <v>1</v>
      </c>
      <c r="AF3082" t="s">
        <v>4051</v>
      </c>
      <c r="AG3082">
        <v>30</v>
      </c>
      <c r="AH3082">
        <v>0.1</v>
      </c>
      <c r="AL3082" s="6" t="s">
        <v>14292</v>
      </c>
      <c r="AM3082" s="1" t="s">
        <v>14292</v>
      </c>
      <c r="AN3082" s="3" t="s">
        <v>14292</v>
      </c>
      <c r="AO3082" s="8">
        <f t="shared" si="288"/>
        <v>0</v>
      </c>
      <c r="AP3082" s="8" t="e">
        <f t="shared" si="289"/>
        <v>#VALUE!</v>
      </c>
      <c r="AQ3082" s="8" t="e">
        <f t="shared" si="290"/>
        <v>#VALUE!</v>
      </c>
      <c r="AU3082" s="8" t="e">
        <f t="shared" si="291"/>
        <v>#VALUE!</v>
      </c>
      <c r="AV3082" s="8" t="e">
        <f t="shared" si="293"/>
        <v>#VALUE!</v>
      </c>
      <c r="AW3082" s="8" t="e">
        <f t="shared" si="292"/>
        <v>#VALUE!</v>
      </c>
      <c r="AX3082">
        <v>1</v>
      </c>
      <c r="BD3082">
        <v>1</v>
      </c>
      <c r="BH3082">
        <v>1</v>
      </c>
      <c r="BM3082">
        <v>1</v>
      </c>
      <c r="BP3082">
        <v>1</v>
      </c>
      <c r="BQ3082">
        <v>1</v>
      </c>
      <c r="BX3082">
        <v>1</v>
      </c>
      <c r="BZ3082">
        <v>1</v>
      </c>
      <c r="CG3082">
        <v>1</v>
      </c>
      <c r="CR3082">
        <v>1</v>
      </c>
      <c r="DG3082">
        <v>1</v>
      </c>
      <c r="DQ3082">
        <v>1</v>
      </c>
      <c r="DR3082">
        <v>1</v>
      </c>
      <c r="DW3082">
        <v>1</v>
      </c>
      <c r="DZ3082">
        <v>1</v>
      </c>
      <c r="EU3082">
        <v>1</v>
      </c>
      <c r="FI3082">
        <v>1</v>
      </c>
      <c r="FK3082">
        <v>1</v>
      </c>
      <c r="FR3082">
        <v>1</v>
      </c>
    </row>
    <row r="3083" spans="1:178" hidden="1" x14ac:dyDescent="0.35">
      <c r="A3083" t="s">
        <v>8921</v>
      </c>
      <c r="B3083" t="s">
        <v>465</v>
      </c>
      <c r="C3083" t="s">
        <v>633</v>
      </c>
      <c r="D3083" t="s">
        <v>634</v>
      </c>
      <c r="E3083" t="s">
        <v>2060</v>
      </c>
      <c r="F3083" t="s">
        <v>2061</v>
      </c>
      <c r="I3083" t="s">
        <v>8922</v>
      </c>
      <c r="J3083" t="s">
        <v>294</v>
      </c>
      <c r="K3083" t="s">
        <v>295</v>
      </c>
      <c r="L3083">
        <v>5</v>
      </c>
      <c r="M3083" t="s">
        <v>1699</v>
      </c>
      <c r="N3083" t="s">
        <v>7456</v>
      </c>
      <c r="O3083">
        <v>65</v>
      </c>
      <c r="P3083">
        <v>55</v>
      </c>
      <c r="Q3083">
        <v>-24</v>
      </c>
      <c r="R3083">
        <v>500</v>
      </c>
      <c r="S3083">
        <v>-22</v>
      </c>
      <c r="T3083">
        <v>20</v>
      </c>
      <c r="U3083">
        <v>1</v>
      </c>
      <c r="V3083" t="s">
        <v>7486</v>
      </c>
      <c r="W3083" t="s">
        <v>7653</v>
      </c>
      <c r="Y3083" t="s">
        <v>7654</v>
      </c>
      <c r="Z3083" t="s">
        <v>408</v>
      </c>
      <c r="AB3083" s="8"/>
      <c r="AC3083">
        <v>1</v>
      </c>
      <c r="AF3083" t="s">
        <v>3276</v>
      </c>
      <c r="AG3083">
        <v>5</v>
      </c>
      <c r="AH3083">
        <v>0.3</v>
      </c>
      <c r="AL3083" s="6" t="s">
        <v>14292</v>
      </c>
      <c r="AM3083" s="1" t="s">
        <v>14292</v>
      </c>
      <c r="AN3083" s="3" t="s">
        <v>14292</v>
      </c>
      <c r="AO3083" s="8">
        <f t="shared" si="288"/>
        <v>0</v>
      </c>
      <c r="AP3083" s="8" t="e">
        <f t="shared" si="289"/>
        <v>#VALUE!</v>
      </c>
      <c r="AQ3083" s="8" t="e">
        <f t="shared" si="290"/>
        <v>#VALUE!</v>
      </c>
      <c r="AU3083" s="8" t="e">
        <f t="shared" si="291"/>
        <v>#VALUE!</v>
      </c>
      <c r="AV3083" s="8" t="e">
        <f t="shared" si="293"/>
        <v>#VALUE!</v>
      </c>
      <c r="AW3083" s="8" t="e">
        <f t="shared" si="292"/>
        <v>#VALUE!</v>
      </c>
      <c r="AX3083">
        <v>1</v>
      </c>
      <c r="BC3083">
        <v>1</v>
      </c>
      <c r="BH3083">
        <v>1</v>
      </c>
      <c r="BM3083">
        <v>1</v>
      </c>
      <c r="BP3083">
        <v>1</v>
      </c>
      <c r="BX3083">
        <v>1</v>
      </c>
      <c r="BZ3083">
        <v>1</v>
      </c>
      <c r="CF3083">
        <v>1</v>
      </c>
      <c r="CR3083">
        <v>1</v>
      </c>
      <c r="DG3083">
        <v>1</v>
      </c>
      <c r="DQ3083">
        <v>1</v>
      </c>
      <c r="DR3083">
        <v>1</v>
      </c>
      <c r="DU3083">
        <v>1</v>
      </c>
      <c r="DZ3083">
        <v>1</v>
      </c>
      <c r="EY3083">
        <v>1</v>
      </c>
      <c r="FB3083">
        <v>1</v>
      </c>
      <c r="FM3083">
        <v>1</v>
      </c>
      <c r="FV3083" t="s">
        <v>1699</v>
      </c>
    </row>
    <row r="3084" spans="1:178" hidden="1" x14ac:dyDescent="0.35">
      <c r="A3084" t="s">
        <v>8921</v>
      </c>
      <c r="B3084" t="s">
        <v>252</v>
      </c>
      <c r="C3084" t="s">
        <v>381</v>
      </c>
      <c r="D3084" t="s">
        <v>382</v>
      </c>
      <c r="F3084" t="s">
        <v>2574</v>
      </c>
      <c r="I3084" t="s">
        <v>8923</v>
      </c>
      <c r="J3084" t="s">
        <v>294</v>
      </c>
      <c r="K3084" t="s">
        <v>295</v>
      </c>
      <c r="L3084">
        <v>5</v>
      </c>
      <c r="M3084" t="s">
        <v>1699</v>
      </c>
      <c r="N3084" t="s">
        <v>7456</v>
      </c>
      <c r="O3084">
        <v>88</v>
      </c>
      <c r="P3084">
        <v>55</v>
      </c>
      <c r="Q3084">
        <v>-24</v>
      </c>
      <c r="R3084">
        <v>500</v>
      </c>
      <c r="S3084">
        <v>-22</v>
      </c>
      <c r="T3084">
        <v>20</v>
      </c>
      <c r="U3084">
        <v>1</v>
      </c>
      <c r="V3084" t="s">
        <v>368</v>
      </c>
      <c r="W3084" t="s">
        <v>7653</v>
      </c>
      <c r="Y3084" t="s">
        <v>7654</v>
      </c>
      <c r="Z3084" t="s">
        <v>408</v>
      </c>
      <c r="AB3084" s="8"/>
      <c r="AE3084">
        <v>1</v>
      </c>
      <c r="AF3084" t="s">
        <v>7444</v>
      </c>
      <c r="AL3084" s="6" t="s">
        <v>14292</v>
      </c>
      <c r="AM3084" s="1" t="s">
        <v>14292</v>
      </c>
      <c r="AN3084" s="3" t="s">
        <v>14292</v>
      </c>
      <c r="AO3084" s="8">
        <f t="shared" si="288"/>
        <v>0</v>
      </c>
      <c r="AP3084" s="8" t="e">
        <f t="shared" si="289"/>
        <v>#VALUE!</v>
      </c>
      <c r="AQ3084" s="8" t="e">
        <f t="shared" si="290"/>
        <v>#VALUE!</v>
      </c>
      <c r="AU3084" s="8" t="e">
        <f t="shared" si="291"/>
        <v>#VALUE!</v>
      </c>
      <c r="AV3084" s="8" t="e">
        <f t="shared" si="293"/>
        <v>#VALUE!</v>
      </c>
      <c r="AW3084" s="8" t="e">
        <f t="shared" si="292"/>
        <v>#VALUE!</v>
      </c>
      <c r="AY3084">
        <v>1</v>
      </c>
      <c r="BA3084">
        <v>1</v>
      </c>
      <c r="BK3084">
        <v>1</v>
      </c>
      <c r="BM3084">
        <v>1</v>
      </c>
      <c r="BP3084">
        <v>1</v>
      </c>
      <c r="BZ3084">
        <v>1</v>
      </c>
      <c r="CG3084">
        <v>1</v>
      </c>
      <c r="CR3084">
        <v>1</v>
      </c>
      <c r="DF3084">
        <v>1</v>
      </c>
      <c r="DG3084">
        <v>1</v>
      </c>
      <c r="DR3084">
        <v>1</v>
      </c>
      <c r="DU3084">
        <v>1</v>
      </c>
      <c r="EE3084">
        <v>1</v>
      </c>
      <c r="FK3084">
        <v>1</v>
      </c>
    </row>
    <row r="3085" spans="1:178" x14ac:dyDescent="0.35">
      <c r="A3085" t="s">
        <v>5735</v>
      </c>
      <c r="B3085" t="s">
        <v>328</v>
      </c>
      <c r="C3085" t="s">
        <v>2263</v>
      </c>
      <c r="D3085" t="s">
        <v>2264</v>
      </c>
      <c r="F3085" t="s">
        <v>2265</v>
      </c>
      <c r="I3085" t="s">
        <v>5736</v>
      </c>
      <c r="J3085" t="s">
        <v>507</v>
      </c>
      <c r="K3085" t="s">
        <v>1417</v>
      </c>
      <c r="L3085">
        <v>20</v>
      </c>
      <c r="M3085" t="s">
        <v>218</v>
      </c>
      <c r="N3085" t="s">
        <v>257</v>
      </c>
      <c r="O3085">
        <v>900</v>
      </c>
      <c r="P3085">
        <v>47</v>
      </c>
      <c r="Q3085">
        <v>6</v>
      </c>
      <c r="R3085">
        <v>1100</v>
      </c>
      <c r="S3085">
        <v>2</v>
      </c>
      <c r="T3085">
        <v>20</v>
      </c>
      <c r="U3085">
        <v>10</v>
      </c>
      <c r="V3085" t="s">
        <v>348</v>
      </c>
      <c r="W3085" t="s">
        <v>5717</v>
      </c>
      <c r="Y3085" t="s">
        <v>307</v>
      </c>
      <c r="Z3085" t="s">
        <v>181</v>
      </c>
      <c r="AB3085" s="8"/>
      <c r="AC3085">
        <v>1</v>
      </c>
      <c r="AF3085" t="s">
        <v>6416</v>
      </c>
      <c r="AG3085">
        <v>1</v>
      </c>
      <c r="AH3085">
        <v>1.1000000000000001</v>
      </c>
      <c r="AL3085" s="6">
        <v>39.622999999999998</v>
      </c>
      <c r="AM3085" s="1">
        <v>13.743</v>
      </c>
      <c r="AN3085" s="3">
        <v>22.312000000000001</v>
      </c>
      <c r="AO3085" s="8">
        <f t="shared" si="288"/>
        <v>75.677999999999997</v>
      </c>
      <c r="AP3085" s="8">
        <f t="shared" si="289"/>
        <v>2.8831405078949279</v>
      </c>
      <c r="AQ3085" s="8">
        <f t="shared" si="290"/>
        <v>4</v>
      </c>
      <c r="AR3085" s="6">
        <v>38.643999999999998</v>
      </c>
      <c r="AS3085" s="1">
        <v>14.628</v>
      </c>
      <c r="AT3085" s="3">
        <v>22.712</v>
      </c>
      <c r="AU3085" s="8">
        <f t="shared" si="291"/>
        <v>0.9789999999999992</v>
      </c>
      <c r="AV3085" s="8">
        <f t="shared" si="293"/>
        <v>2.6417828821438336</v>
      </c>
      <c r="AW3085" s="8">
        <f t="shared" si="292"/>
        <v>4</v>
      </c>
      <c r="AZ3085">
        <v>1</v>
      </c>
      <c r="BI3085">
        <v>1</v>
      </c>
      <c r="BM3085">
        <v>1</v>
      </c>
      <c r="CA3085">
        <v>1</v>
      </c>
      <c r="CG3085">
        <v>1</v>
      </c>
      <c r="CS3085">
        <v>1</v>
      </c>
      <c r="CY3085">
        <v>1</v>
      </c>
      <c r="DB3085">
        <v>1</v>
      </c>
      <c r="DD3085">
        <v>1</v>
      </c>
      <c r="DP3085">
        <v>1</v>
      </c>
      <c r="DU3085">
        <v>1</v>
      </c>
      <c r="DZ3085">
        <v>1</v>
      </c>
      <c r="EE3085">
        <v>1</v>
      </c>
      <c r="EY3085">
        <v>1</v>
      </c>
      <c r="EZ3085">
        <v>1</v>
      </c>
    </row>
    <row r="3086" spans="1:178" x14ac:dyDescent="0.35">
      <c r="A3086" t="s">
        <v>6598</v>
      </c>
      <c r="B3086" t="s">
        <v>465</v>
      </c>
      <c r="C3086" t="s">
        <v>633</v>
      </c>
      <c r="D3086" t="s">
        <v>634</v>
      </c>
      <c r="E3086" t="s">
        <v>2344</v>
      </c>
      <c r="F3086" t="s">
        <v>6599</v>
      </c>
      <c r="I3086" t="s">
        <v>6600</v>
      </c>
      <c r="J3086" t="s">
        <v>2063</v>
      </c>
      <c r="K3086" t="s">
        <v>1417</v>
      </c>
      <c r="L3086">
        <v>40</v>
      </c>
      <c r="M3086" t="s">
        <v>788</v>
      </c>
      <c r="O3086">
        <v>200</v>
      </c>
      <c r="P3086">
        <v>49</v>
      </c>
      <c r="Q3086">
        <v>19</v>
      </c>
      <c r="R3086">
        <v>500</v>
      </c>
      <c r="S3086">
        <v>0</v>
      </c>
      <c r="T3086">
        <v>20</v>
      </c>
      <c r="U3086">
        <v>10</v>
      </c>
      <c r="V3086" t="s">
        <v>830</v>
      </c>
      <c r="W3086" t="s">
        <v>6455</v>
      </c>
      <c r="Y3086" t="s">
        <v>6391</v>
      </c>
      <c r="Z3086" t="s">
        <v>181</v>
      </c>
      <c r="AB3086" s="8"/>
      <c r="AD3086">
        <v>1</v>
      </c>
      <c r="AF3086" t="s">
        <v>6416</v>
      </c>
      <c r="AG3086">
        <v>1</v>
      </c>
      <c r="AH3086">
        <v>1</v>
      </c>
      <c r="AL3086" s="6">
        <v>67.924999999999997</v>
      </c>
      <c r="AM3086" s="1">
        <v>10.272</v>
      </c>
      <c r="AN3086" s="3">
        <v>12.183999999999999</v>
      </c>
      <c r="AO3086" s="8">
        <f t="shared" si="288"/>
        <v>90.381</v>
      </c>
      <c r="AP3086" s="8">
        <f t="shared" si="289"/>
        <v>6.6126362928348907</v>
      </c>
      <c r="AQ3086" s="8">
        <f t="shared" si="290"/>
        <v>4</v>
      </c>
      <c r="AR3086" s="6">
        <v>67.236000000000004</v>
      </c>
      <c r="AS3086" s="1">
        <v>9.4480000000000004</v>
      </c>
      <c r="AT3086" s="3">
        <v>14.134</v>
      </c>
      <c r="AU3086" s="8">
        <f t="shared" si="291"/>
        <v>0.68899999999999295</v>
      </c>
      <c r="AV3086" s="8">
        <f t="shared" si="293"/>
        <v>7.1164267569856055</v>
      </c>
      <c r="AW3086" s="8">
        <f t="shared" si="292"/>
        <v>4</v>
      </c>
      <c r="AZ3086">
        <v>1</v>
      </c>
      <c r="BE3086">
        <v>1</v>
      </c>
      <c r="BH3086">
        <v>1</v>
      </c>
      <c r="BI3086">
        <v>1</v>
      </c>
      <c r="BK3086">
        <v>1</v>
      </c>
      <c r="BM3086">
        <v>1</v>
      </c>
      <c r="BS3086">
        <v>1</v>
      </c>
      <c r="CB3086">
        <v>1</v>
      </c>
      <c r="CE3086">
        <v>1</v>
      </c>
      <c r="CS3086">
        <v>1</v>
      </c>
      <c r="CY3086">
        <v>1</v>
      </c>
      <c r="DF3086">
        <v>1</v>
      </c>
      <c r="DO3086">
        <v>1</v>
      </c>
      <c r="DP3086">
        <v>1</v>
      </c>
      <c r="DZ3086">
        <v>1</v>
      </c>
      <c r="FB3086">
        <v>1</v>
      </c>
      <c r="FC3086">
        <v>1</v>
      </c>
      <c r="FM3086">
        <v>1</v>
      </c>
    </row>
    <row r="3087" spans="1:178" x14ac:dyDescent="0.35">
      <c r="A3087" t="s">
        <v>5942</v>
      </c>
      <c r="B3087" t="s">
        <v>213</v>
      </c>
      <c r="C3087" t="s">
        <v>621</v>
      </c>
      <c r="D3087" t="s">
        <v>622</v>
      </c>
      <c r="F3087" t="s">
        <v>3043</v>
      </c>
      <c r="I3087" t="s">
        <v>5943</v>
      </c>
      <c r="J3087" t="s">
        <v>507</v>
      </c>
      <c r="K3087" t="s">
        <v>1417</v>
      </c>
      <c r="L3087">
        <v>40</v>
      </c>
      <c r="M3087" t="s">
        <v>218</v>
      </c>
      <c r="N3087" t="s">
        <v>5944</v>
      </c>
      <c r="O3087">
        <v>800</v>
      </c>
      <c r="P3087">
        <v>46</v>
      </c>
      <c r="Q3087">
        <v>10</v>
      </c>
      <c r="R3087">
        <v>750</v>
      </c>
      <c r="S3087">
        <v>-1</v>
      </c>
      <c r="T3087">
        <v>11</v>
      </c>
      <c r="U3087">
        <v>5</v>
      </c>
      <c r="V3087" t="s">
        <v>830</v>
      </c>
      <c r="W3087" t="s">
        <v>5945</v>
      </c>
      <c r="Y3087" t="s">
        <v>180</v>
      </c>
      <c r="Z3087" t="s">
        <v>181</v>
      </c>
      <c r="AB3087" s="8"/>
      <c r="AD3087">
        <v>1</v>
      </c>
      <c r="AF3087" t="s">
        <v>6416</v>
      </c>
      <c r="AG3087">
        <v>1</v>
      </c>
      <c r="AH3087">
        <v>4</v>
      </c>
      <c r="AL3087" s="6">
        <v>43.325000000000003</v>
      </c>
      <c r="AM3087" s="1">
        <v>6.5430000000000001</v>
      </c>
      <c r="AN3087" s="3">
        <v>27.797999999999998</v>
      </c>
      <c r="AO3087" s="8">
        <f t="shared" si="288"/>
        <v>77.665999999999997</v>
      </c>
      <c r="AP3087" s="8">
        <f t="shared" si="289"/>
        <v>6.6215803148402879</v>
      </c>
      <c r="AQ3087" s="8">
        <f t="shared" si="290"/>
        <v>4</v>
      </c>
      <c r="AR3087" s="6">
        <v>43.332000000000001</v>
      </c>
      <c r="AS3087" s="1">
        <v>6.47</v>
      </c>
      <c r="AT3087" s="3">
        <v>28.870999999999999</v>
      </c>
      <c r="AU3087" s="8">
        <f t="shared" si="291"/>
        <v>-6.9999999999978968E-3</v>
      </c>
      <c r="AV3087" s="8">
        <f t="shared" si="293"/>
        <v>6.6973724884080372</v>
      </c>
      <c r="AW3087" s="8">
        <f t="shared" si="292"/>
        <v>4</v>
      </c>
      <c r="AY3087">
        <v>1</v>
      </c>
      <c r="BH3087">
        <v>1</v>
      </c>
      <c r="BI3087">
        <v>1</v>
      </c>
      <c r="BM3087">
        <v>1</v>
      </c>
      <c r="CA3087">
        <v>1</v>
      </c>
      <c r="CB3087">
        <v>1</v>
      </c>
      <c r="CF3087">
        <v>1</v>
      </c>
      <c r="DF3087">
        <v>1</v>
      </c>
      <c r="EE3087">
        <v>1</v>
      </c>
      <c r="EM3087">
        <v>1</v>
      </c>
      <c r="EO3087">
        <v>1</v>
      </c>
      <c r="FI3087">
        <v>1</v>
      </c>
      <c r="FK3087">
        <v>1</v>
      </c>
    </row>
    <row r="3088" spans="1:178" x14ac:dyDescent="0.35">
      <c r="A3088" t="s">
        <v>6124</v>
      </c>
      <c r="B3088" t="s">
        <v>213</v>
      </c>
      <c r="C3088" t="s">
        <v>621</v>
      </c>
      <c r="D3088" t="s">
        <v>1377</v>
      </c>
      <c r="E3088" t="s">
        <v>2564</v>
      </c>
      <c r="F3088" t="s">
        <v>4933</v>
      </c>
      <c r="I3088" t="s">
        <v>6125</v>
      </c>
      <c r="J3088" t="s">
        <v>507</v>
      </c>
      <c r="K3088" t="s">
        <v>1417</v>
      </c>
      <c r="L3088">
        <v>5</v>
      </c>
      <c r="M3088" t="s">
        <v>218</v>
      </c>
      <c r="N3088" t="s">
        <v>296</v>
      </c>
      <c r="O3088">
        <v>200</v>
      </c>
      <c r="P3088">
        <v>46</v>
      </c>
      <c r="Q3088">
        <v>8</v>
      </c>
      <c r="R3088">
        <v>1900</v>
      </c>
      <c r="S3088">
        <v>3</v>
      </c>
      <c r="T3088">
        <v>21</v>
      </c>
      <c r="U3088">
        <v>12</v>
      </c>
      <c r="V3088" t="s">
        <v>1773</v>
      </c>
      <c r="W3088" t="s">
        <v>6126</v>
      </c>
      <c r="Y3088" t="s">
        <v>180</v>
      </c>
      <c r="Z3088" t="s">
        <v>181</v>
      </c>
      <c r="AB3088" s="8"/>
      <c r="AC3088">
        <v>1</v>
      </c>
      <c r="AF3088" t="s">
        <v>6416</v>
      </c>
      <c r="AG3088">
        <v>1</v>
      </c>
      <c r="AH3088">
        <v>0.3</v>
      </c>
      <c r="AL3088" s="6">
        <v>36.956000000000003</v>
      </c>
      <c r="AM3088" s="1">
        <v>11.082000000000001</v>
      </c>
      <c r="AN3088" s="3">
        <v>19.094000000000001</v>
      </c>
      <c r="AO3088" s="8">
        <f t="shared" si="288"/>
        <v>67.132000000000005</v>
      </c>
      <c r="AP3088" s="8">
        <f t="shared" si="289"/>
        <v>3.3347771160440356</v>
      </c>
      <c r="AQ3088" s="8">
        <f t="shared" si="290"/>
        <v>4</v>
      </c>
      <c r="AR3088" s="6">
        <v>37.343000000000004</v>
      </c>
      <c r="AS3088" s="1">
        <v>11.715999999999999</v>
      </c>
      <c r="AT3088" s="3">
        <v>19.724</v>
      </c>
      <c r="AU3088" s="8">
        <f t="shared" si="291"/>
        <v>-0.38700000000000045</v>
      </c>
      <c r="AV3088" s="8">
        <f t="shared" si="293"/>
        <v>3.1873506316148861</v>
      </c>
      <c r="AW3088" s="8">
        <f t="shared" si="292"/>
        <v>4</v>
      </c>
      <c r="AZ3088">
        <v>1</v>
      </c>
      <c r="BD3088">
        <v>1</v>
      </c>
      <c r="BH3088">
        <v>1</v>
      </c>
      <c r="BM3088">
        <v>1</v>
      </c>
      <c r="BQ3088">
        <v>1</v>
      </c>
      <c r="BX3088">
        <v>1</v>
      </c>
      <c r="BZ3088">
        <v>1</v>
      </c>
      <c r="CG3088">
        <v>1</v>
      </c>
      <c r="CR3088">
        <v>1</v>
      </c>
      <c r="DB3088">
        <v>1</v>
      </c>
      <c r="DG3088">
        <v>1</v>
      </c>
      <c r="EE3088">
        <v>1</v>
      </c>
      <c r="FK3088">
        <v>1</v>
      </c>
    </row>
    <row r="3089" spans="1:178" x14ac:dyDescent="0.35">
      <c r="A3089" t="s">
        <v>7310</v>
      </c>
      <c r="B3089" t="s">
        <v>465</v>
      </c>
      <c r="C3089" t="s">
        <v>633</v>
      </c>
      <c r="D3089" t="s">
        <v>634</v>
      </c>
      <c r="E3089" t="s">
        <v>1001</v>
      </c>
      <c r="F3089" t="s">
        <v>7311</v>
      </c>
      <c r="I3089" t="s">
        <v>7312</v>
      </c>
      <c r="J3089" t="s">
        <v>2063</v>
      </c>
      <c r="K3089" t="s">
        <v>1417</v>
      </c>
      <c r="L3089">
        <v>40</v>
      </c>
      <c r="M3089" t="s">
        <v>788</v>
      </c>
      <c r="N3089" t="s">
        <v>6946</v>
      </c>
      <c r="O3089">
        <v>700</v>
      </c>
      <c r="P3089">
        <v>43</v>
      </c>
      <c r="Q3089" s="8">
        <v>45</v>
      </c>
      <c r="V3089" t="s">
        <v>219</v>
      </c>
      <c r="W3089" t="s">
        <v>7158</v>
      </c>
      <c r="Y3089" t="s">
        <v>2969</v>
      </c>
      <c r="Z3089" t="s">
        <v>181</v>
      </c>
      <c r="AB3089" s="8"/>
      <c r="AC3089">
        <v>1</v>
      </c>
      <c r="AF3089" t="s">
        <v>6416</v>
      </c>
      <c r="AG3089">
        <v>1</v>
      </c>
      <c r="AH3089">
        <v>1</v>
      </c>
      <c r="AL3089" s="6">
        <v>56.104999999999997</v>
      </c>
      <c r="AM3089" s="1">
        <v>10.031000000000001</v>
      </c>
      <c r="AN3089" s="3">
        <v>19.745999999999999</v>
      </c>
      <c r="AO3089" s="8">
        <f t="shared" si="288"/>
        <v>85.881999999999991</v>
      </c>
      <c r="AP3089" s="8">
        <f t="shared" si="289"/>
        <v>5.593161200279134</v>
      </c>
      <c r="AQ3089" s="8">
        <f t="shared" si="290"/>
        <v>4</v>
      </c>
      <c r="AR3089" s="6">
        <v>54.273000000000003</v>
      </c>
      <c r="AS3089" s="1">
        <v>10.717000000000001</v>
      </c>
      <c r="AT3089" s="3">
        <v>19.908999999999999</v>
      </c>
      <c r="AU3089" s="8">
        <f t="shared" si="291"/>
        <v>1.8319999999999936</v>
      </c>
      <c r="AV3089" s="8">
        <f t="shared" si="293"/>
        <v>5.064197070075581</v>
      </c>
      <c r="AW3089" s="8">
        <f t="shared" si="292"/>
        <v>4</v>
      </c>
      <c r="AZ3089">
        <v>1</v>
      </c>
      <c r="BI3089">
        <v>1</v>
      </c>
      <c r="BM3089">
        <v>1</v>
      </c>
      <c r="BS3089">
        <v>1</v>
      </c>
      <c r="CA3089">
        <v>1</v>
      </c>
      <c r="CF3089">
        <v>1</v>
      </c>
      <c r="CS3089">
        <v>1</v>
      </c>
      <c r="CY3089">
        <v>1</v>
      </c>
      <c r="DD3089">
        <v>1</v>
      </c>
      <c r="DF3089">
        <v>1</v>
      </c>
      <c r="DN3089">
        <v>1</v>
      </c>
      <c r="DZ3089">
        <v>1</v>
      </c>
      <c r="EY3089">
        <v>1</v>
      </c>
      <c r="FA3089">
        <v>1</v>
      </c>
      <c r="FV3089" t="s">
        <v>7159</v>
      </c>
    </row>
    <row r="3090" spans="1:178" x14ac:dyDescent="0.35">
      <c r="A3090" t="s">
        <v>6294</v>
      </c>
      <c r="B3090" t="s">
        <v>465</v>
      </c>
      <c r="C3090" t="s">
        <v>1212</v>
      </c>
      <c r="D3090" t="s">
        <v>1213</v>
      </c>
      <c r="E3090" t="s">
        <v>1257</v>
      </c>
      <c r="F3090" t="s">
        <v>2251</v>
      </c>
      <c r="I3090" t="s">
        <v>6295</v>
      </c>
      <c r="J3090" t="s">
        <v>507</v>
      </c>
      <c r="K3090" t="s">
        <v>1417</v>
      </c>
      <c r="L3090">
        <v>20</v>
      </c>
      <c r="M3090" t="s">
        <v>218</v>
      </c>
      <c r="N3090" t="s">
        <v>324</v>
      </c>
      <c r="O3090">
        <v>200</v>
      </c>
      <c r="P3090">
        <v>46</v>
      </c>
      <c r="Q3090" s="8">
        <v>17</v>
      </c>
      <c r="R3090">
        <v>650</v>
      </c>
      <c r="S3090">
        <v>0</v>
      </c>
      <c r="T3090">
        <v>19</v>
      </c>
      <c r="U3090">
        <v>9</v>
      </c>
      <c r="V3090" t="s">
        <v>2497</v>
      </c>
      <c r="W3090" t="s">
        <v>6199</v>
      </c>
      <c r="Y3090" t="s">
        <v>207</v>
      </c>
      <c r="Z3090" t="s">
        <v>181</v>
      </c>
      <c r="AB3090" s="8"/>
      <c r="AD3090">
        <v>1</v>
      </c>
      <c r="AF3090" t="s">
        <v>6416</v>
      </c>
      <c r="AG3090">
        <v>1</v>
      </c>
      <c r="AH3090">
        <v>1</v>
      </c>
      <c r="AL3090" s="6">
        <v>45.347000000000001</v>
      </c>
      <c r="AM3090" s="1">
        <v>5.484</v>
      </c>
      <c r="AN3090" s="3">
        <v>19.655999999999999</v>
      </c>
      <c r="AO3090" s="8">
        <f t="shared" si="288"/>
        <v>70.486999999999995</v>
      </c>
      <c r="AP3090" s="8">
        <f t="shared" si="289"/>
        <v>8.2689642596644788</v>
      </c>
      <c r="AQ3090" s="8">
        <f t="shared" si="290"/>
        <v>4</v>
      </c>
      <c r="AR3090" s="6">
        <v>44.377000000000002</v>
      </c>
      <c r="AS3090" s="1">
        <v>5.4379999999999997</v>
      </c>
      <c r="AT3090" s="3">
        <v>20.300999999999998</v>
      </c>
      <c r="AU3090" s="8">
        <f t="shared" si="291"/>
        <v>0.96999999999999886</v>
      </c>
      <c r="AV3090" s="8">
        <f t="shared" si="293"/>
        <v>8.1605369621184263</v>
      </c>
      <c r="AW3090" s="8">
        <f t="shared" si="292"/>
        <v>4</v>
      </c>
      <c r="AZ3090">
        <v>1</v>
      </c>
      <c r="BI3090">
        <v>1</v>
      </c>
      <c r="BJ3090">
        <v>1</v>
      </c>
      <c r="BM3090">
        <v>1</v>
      </c>
      <c r="BS3090">
        <v>1</v>
      </c>
      <c r="CA3090">
        <v>1</v>
      </c>
      <c r="CF3090">
        <v>1</v>
      </c>
      <c r="CS3090">
        <v>1</v>
      </c>
      <c r="CY3090">
        <v>1</v>
      </c>
      <c r="DB3090">
        <v>1</v>
      </c>
      <c r="DF3090">
        <v>1</v>
      </c>
      <c r="DQ3090">
        <v>1</v>
      </c>
      <c r="DR3090">
        <v>1</v>
      </c>
      <c r="DZ3090">
        <v>1</v>
      </c>
      <c r="EE3090">
        <v>1</v>
      </c>
      <c r="EY3090">
        <v>1</v>
      </c>
      <c r="FM3090">
        <v>1</v>
      </c>
      <c r="FV3090" t="s">
        <v>2193</v>
      </c>
    </row>
    <row r="3091" spans="1:178" x14ac:dyDescent="0.35">
      <c r="A3091" t="s">
        <v>9318</v>
      </c>
      <c r="B3091" t="s">
        <v>269</v>
      </c>
      <c r="C3091" t="s">
        <v>319</v>
      </c>
      <c r="D3091" t="s">
        <v>1433</v>
      </c>
      <c r="F3091" t="s">
        <v>2953</v>
      </c>
      <c r="I3091" t="s">
        <v>9320</v>
      </c>
      <c r="J3091" t="s">
        <v>507</v>
      </c>
      <c r="K3091" t="s">
        <v>1417</v>
      </c>
      <c r="L3091">
        <v>5</v>
      </c>
      <c r="M3091" t="s">
        <v>2147</v>
      </c>
      <c r="N3091" t="s">
        <v>210</v>
      </c>
      <c r="O3091">
        <v>1850</v>
      </c>
      <c r="P3091">
        <v>46</v>
      </c>
      <c r="Q3091" s="8">
        <v>7</v>
      </c>
      <c r="R3091">
        <v>1300</v>
      </c>
      <c r="S3091">
        <v>-7</v>
      </c>
      <c r="T3091">
        <v>15</v>
      </c>
      <c r="U3091">
        <v>4</v>
      </c>
      <c r="V3091" t="s">
        <v>368</v>
      </c>
      <c r="W3091" t="s">
        <v>2167</v>
      </c>
      <c r="Y3091" t="s">
        <v>180</v>
      </c>
      <c r="Z3091" t="s">
        <v>181</v>
      </c>
      <c r="AB3091" s="8"/>
      <c r="AD3091">
        <v>1</v>
      </c>
      <c r="AF3091" t="s">
        <v>6416</v>
      </c>
      <c r="AG3091">
        <v>1</v>
      </c>
      <c r="AH3091">
        <v>0.2</v>
      </c>
      <c r="AL3091" s="6">
        <v>49.179000000000002</v>
      </c>
      <c r="AM3091" s="1">
        <v>11.728</v>
      </c>
      <c r="AN3091" s="3">
        <v>17.934000000000001</v>
      </c>
      <c r="AO3091" s="8">
        <f t="shared" si="288"/>
        <v>78.841000000000008</v>
      </c>
      <c r="AP3091" s="8">
        <f t="shared" si="289"/>
        <v>4.193298090040928</v>
      </c>
      <c r="AQ3091" s="8">
        <f t="shared" si="290"/>
        <v>4</v>
      </c>
      <c r="AR3091" s="6">
        <v>49.597999999999999</v>
      </c>
      <c r="AS3091" s="1">
        <v>11.333</v>
      </c>
      <c r="AT3091" s="3">
        <v>20.265999999999998</v>
      </c>
      <c r="AU3091" s="8">
        <f t="shared" si="291"/>
        <v>-0.41899999999999693</v>
      </c>
      <c r="AV3091" s="8">
        <f t="shared" si="293"/>
        <v>4.376422835965764</v>
      </c>
      <c r="AW3091" s="8">
        <f t="shared" si="292"/>
        <v>4</v>
      </c>
      <c r="AZ3091">
        <v>1</v>
      </c>
      <c r="BH3091">
        <v>1</v>
      </c>
      <c r="BM3091">
        <v>1</v>
      </c>
      <c r="BS3091">
        <v>1</v>
      </c>
      <c r="BZ3091">
        <v>1</v>
      </c>
      <c r="CG3091">
        <v>1</v>
      </c>
      <c r="CJ3091">
        <v>1</v>
      </c>
      <c r="CS3091">
        <v>1</v>
      </c>
      <c r="CY3091">
        <v>1</v>
      </c>
      <c r="DD3091">
        <v>1</v>
      </c>
      <c r="EE3091">
        <v>1</v>
      </c>
      <c r="FK3091">
        <v>1</v>
      </c>
    </row>
    <row r="3092" spans="1:178" x14ac:dyDescent="0.35">
      <c r="A3092" t="s">
        <v>3775</v>
      </c>
      <c r="B3092" t="s">
        <v>465</v>
      </c>
      <c r="C3092" t="s">
        <v>633</v>
      </c>
      <c r="D3092" t="s">
        <v>634</v>
      </c>
      <c r="E3092" t="s">
        <v>1186</v>
      </c>
      <c r="F3092" t="s">
        <v>2982</v>
      </c>
      <c r="I3092" t="s">
        <v>3776</v>
      </c>
      <c r="J3092" t="s">
        <v>2063</v>
      </c>
      <c r="K3092" t="s">
        <v>295</v>
      </c>
      <c r="L3092">
        <v>40</v>
      </c>
      <c r="M3092" t="s">
        <v>1478</v>
      </c>
      <c r="N3092" t="s">
        <v>2247</v>
      </c>
      <c r="O3092">
        <v>1470</v>
      </c>
      <c r="P3092">
        <v>42</v>
      </c>
      <c r="Q3092">
        <v>1</v>
      </c>
      <c r="V3092" t="s">
        <v>3777</v>
      </c>
      <c r="W3092" t="s">
        <v>3778</v>
      </c>
      <c r="X3092" t="s">
        <v>3739</v>
      </c>
      <c r="Y3092" t="s">
        <v>446</v>
      </c>
      <c r="Z3092" t="s">
        <v>181</v>
      </c>
      <c r="AC3092">
        <v>1</v>
      </c>
      <c r="AF3092" t="s">
        <v>7444</v>
      </c>
      <c r="AL3092" s="6">
        <v>68.686999999999998</v>
      </c>
      <c r="AM3092" s="1">
        <v>7.5679999999999996</v>
      </c>
      <c r="AN3092" s="3">
        <v>15.362</v>
      </c>
      <c r="AO3092" s="8">
        <f t="shared" si="288"/>
        <v>91.61699999999999</v>
      </c>
      <c r="AP3092" s="8">
        <f t="shared" si="289"/>
        <v>9.0759778012684986</v>
      </c>
      <c r="AQ3092" s="8">
        <f t="shared" si="290"/>
        <v>4</v>
      </c>
      <c r="AR3092" s="6">
        <v>72.343999999999994</v>
      </c>
      <c r="AS3092" s="1">
        <v>5.6319999999999997</v>
      </c>
      <c r="AT3092" s="3">
        <v>14.39</v>
      </c>
      <c r="AU3092" s="8">
        <f t="shared" si="291"/>
        <v>-3.6569999999999965</v>
      </c>
      <c r="AV3092" s="8">
        <f t="shared" si="293"/>
        <v>12.845170454545455</v>
      </c>
      <c r="AW3092" s="8">
        <f t="shared" si="292"/>
        <v>5</v>
      </c>
      <c r="AY3092">
        <v>1</v>
      </c>
      <c r="BI3092">
        <v>1</v>
      </c>
      <c r="BJ3092">
        <v>1</v>
      </c>
      <c r="BM3092">
        <v>1</v>
      </c>
      <c r="BP3092">
        <v>1</v>
      </c>
      <c r="BS3092">
        <v>1</v>
      </c>
      <c r="BV3092">
        <v>1</v>
      </c>
      <c r="CA3092">
        <v>1</v>
      </c>
      <c r="CF3092">
        <v>1</v>
      </c>
      <c r="CS3092">
        <v>1</v>
      </c>
      <c r="CY3092">
        <v>1</v>
      </c>
      <c r="DB3092">
        <v>1</v>
      </c>
      <c r="DF3092">
        <v>1</v>
      </c>
      <c r="DG3092">
        <v>1</v>
      </c>
      <c r="DN3092">
        <v>1</v>
      </c>
      <c r="DO3092">
        <v>1</v>
      </c>
      <c r="DZ3092">
        <v>1</v>
      </c>
      <c r="EY3092">
        <v>1</v>
      </c>
      <c r="FA3092">
        <v>1</v>
      </c>
      <c r="FB3092">
        <v>1</v>
      </c>
      <c r="FN3092">
        <v>1</v>
      </c>
      <c r="FV3092" t="s">
        <v>857</v>
      </c>
    </row>
    <row r="3093" spans="1:178" hidden="1" x14ac:dyDescent="0.35">
      <c r="A3093" t="s">
        <v>2457</v>
      </c>
      <c r="B3093" t="s">
        <v>269</v>
      </c>
      <c r="C3093" t="s">
        <v>319</v>
      </c>
      <c r="D3093" t="s">
        <v>320</v>
      </c>
      <c r="E3093" t="s">
        <v>321</v>
      </c>
      <c r="F3093" t="s">
        <v>2458</v>
      </c>
      <c r="I3093" t="s">
        <v>2459</v>
      </c>
      <c r="J3093" t="s">
        <v>577</v>
      </c>
      <c r="K3093" t="s">
        <v>14294</v>
      </c>
      <c r="L3093">
        <v>5</v>
      </c>
      <c r="M3093" t="s">
        <v>2147</v>
      </c>
      <c r="N3093" t="s">
        <v>210</v>
      </c>
      <c r="O3093">
        <v>1700</v>
      </c>
      <c r="P3093">
        <v>46</v>
      </c>
      <c r="Q3093">
        <v>8</v>
      </c>
      <c r="R3093">
        <v>1200</v>
      </c>
      <c r="S3093">
        <v>-6</v>
      </c>
      <c r="T3093">
        <v>10</v>
      </c>
      <c r="U3093">
        <v>1</v>
      </c>
      <c r="V3093" t="s">
        <v>2460</v>
      </c>
      <c r="W3093" t="s">
        <v>2447</v>
      </c>
      <c r="Y3093" t="s">
        <v>180</v>
      </c>
      <c r="Z3093" t="s">
        <v>181</v>
      </c>
      <c r="AB3093" s="8"/>
      <c r="AC3093">
        <v>1</v>
      </c>
      <c r="AF3093" t="s">
        <v>3724</v>
      </c>
      <c r="AG3093">
        <v>7</v>
      </c>
      <c r="AH3093">
        <v>0.14000000000000001</v>
      </c>
      <c r="AL3093" s="6" t="s">
        <v>14292</v>
      </c>
      <c r="AM3093" s="1" t="s">
        <v>14292</v>
      </c>
      <c r="AN3093" s="3" t="s">
        <v>14292</v>
      </c>
      <c r="AO3093" s="8">
        <f t="shared" si="288"/>
        <v>0</v>
      </c>
      <c r="AP3093" s="8" t="e">
        <f t="shared" si="289"/>
        <v>#VALUE!</v>
      </c>
      <c r="AQ3093" s="8" t="e">
        <f t="shared" si="290"/>
        <v>#VALUE!</v>
      </c>
      <c r="AU3093" s="8" t="e">
        <f t="shared" si="291"/>
        <v>#VALUE!</v>
      </c>
      <c r="AV3093" s="8" t="e">
        <f t="shared" si="293"/>
        <v>#VALUE!</v>
      </c>
      <c r="AW3093" s="8" t="e">
        <f t="shared" si="292"/>
        <v>#VALUE!</v>
      </c>
      <c r="AX3093">
        <v>1</v>
      </c>
      <c r="BC3093">
        <v>1</v>
      </c>
      <c r="BH3093">
        <v>1</v>
      </c>
      <c r="BM3093">
        <v>1</v>
      </c>
      <c r="BP3093">
        <v>1</v>
      </c>
      <c r="BS3093">
        <v>1</v>
      </c>
      <c r="BX3093">
        <v>1</v>
      </c>
      <c r="BZ3093">
        <v>1</v>
      </c>
      <c r="CG3093">
        <v>1</v>
      </c>
      <c r="CS3093">
        <v>1</v>
      </c>
      <c r="CX3093">
        <v>1</v>
      </c>
      <c r="CY3093">
        <v>1</v>
      </c>
      <c r="DD3093">
        <v>1</v>
      </c>
      <c r="DF3093">
        <v>1</v>
      </c>
      <c r="EE3093">
        <v>1</v>
      </c>
      <c r="EY3093">
        <v>1</v>
      </c>
      <c r="FB3093">
        <v>1</v>
      </c>
    </row>
    <row r="3094" spans="1:178" x14ac:dyDescent="0.35">
      <c r="A3094" t="s">
        <v>3857</v>
      </c>
      <c r="B3094" t="s">
        <v>269</v>
      </c>
      <c r="C3094" t="s">
        <v>319</v>
      </c>
      <c r="D3094" t="s">
        <v>363</v>
      </c>
      <c r="E3094" t="s">
        <v>364</v>
      </c>
      <c r="F3094" t="s">
        <v>3858</v>
      </c>
      <c r="I3094" t="s">
        <v>3859</v>
      </c>
      <c r="J3094" t="s">
        <v>507</v>
      </c>
      <c r="K3094" t="s">
        <v>295</v>
      </c>
      <c r="L3094">
        <v>40</v>
      </c>
      <c r="M3094" t="s">
        <v>1478</v>
      </c>
      <c r="N3094" t="s">
        <v>249</v>
      </c>
      <c r="O3094">
        <v>1100</v>
      </c>
      <c r="P3094">
        <v>47</v>
      </c>
      <c r="Q3094">
        <v>10</v>
      </c>
      <c r="V3094" t="s">
        <v>852</v>
      </c>
      <c r="W3094" t="s">
        <v>3860</v>
      </c>
      <c r="Y3094" t="s">
        <v>180</v>
      </c>
      <c r="Z3094" t="s">
        <v>181</v>
      </c>
      <c r="AB3094" s="8"/>
      <c r="AD3094">
        <v>1</v>
      </c>
      <c r="AF3094" t="s">
        <v>4051</v>
      </c>
      <c r="AG3094">
        <v>2</v>
      </c>
      <c r="AH3094">
        <v>0.25</v>
      </c>
      <c r="AL3094" s="6">
        <v>46.465000000000003</v>
      </c>
      <c r="AM3094" s="1">
        <v>17.696999999999999</v>
      </c>
      <c r="AN3094" s="3">
        <v>26.948</v>
      </c>
      <c r="AO3094" s="8">
        <f t="shared" si="288"/>
        <v>91.110000000000014</v>
      </c>
      <c r="AP3094" s="8">
        <f t="shared" si="289"/>
        <v>2.6255862575577784</v>
      </c>
      <c r="AQ3094" s="8">
        <f t="shared" si="290"/>
        <v>4</v>
      </c>
      <c r="AR3094" s="6">
        <v>43.674999999999997</v>
      </c>
      <c r="AS3094" s="1">
        <v>19.606999999999999</v>
      </c>
      <c r="AT3094" s="3">
        <v>28.32</v>
      </c>
      <c r="AU3094" s="8">
        <f t="shared" si="291"/>
        <v>2.7900000000000063</v>
      </c>
      <c r="AV3094" s="8">
        <f t="shared" si="293"/>
        <v>2.2275207833936856</v>
      </c>
      <c r="AW3094" s="8">
        <f t="shared" si="292"/>
        <v>4</v>
      </c>
      <c r="AX3094">
        <v>1</v>
      </c>
      <c r="BD3094">
        <v>1</v>
      </c>
      <c r="BI3094">
        <v>1</v>
      </c>
      <c r="BK3094">
        <v>1</v>
      </c>
      <c r="BM3094">
        <v>1</v>
      </c>
      <c r="BS3094">
        <v>1</v>
      </c>
      <c r="CA3094">
        <v>1</v>
      </c>
      <c r="CF3094">
        <v>1</v>
      </c>
      <c r="CS3094">
        <v>1</v>
      </c>
      <c r="CY3094">
        <v>1</v>
      </c>
      <c r="DF3094">
        <v>1</v>
      </c>
      <c r="DO3094">
        <v>1</v>
      </c>
      <c r="DP3094">
        <v>1</v>
      </c>
      <c r="DV3094">
        <v>1</v>
      </c>
      <c r="DZ3094">
        <v>1</v>
      </c>
      <c r="EY3094">
        <v>1</v>
      </c>
      <c r="FB3094">
        <v>1</v>
      </c>
      <c r="FG3094">
        <v>1</v>
      </c>
    </row>
    <row r="3095" spans="1:178" x14ac:dyDescent="0.35">
      <c r="A3095" t="s">
        <v>8136</v>
      </c>
      <c r="B3095" t="s">
        <v>269</v>
      </c>
      <c r="C3095" t="s">
        <v>319</v>
      </c>
      <c r="D3095" t="s">
        <v>1433</v>
      </c>
      <c r="F3095" t="s">
        <v>8137</v>
      </c>
      <c r="I3095" t="s">
        <v>8138</v>
      </c>
      <c r="J3095" t="s">
        <v>577</v>
      </c>
      <c r="K3095" t="s">
        <v>1417</v>
      </c>
      <c r="L3095">
        <v>20</v>
      </c>
      <c r="M3095" t="s">
        <v>788</v>
      </c>
      <c r="N3095" t="s">
        <v>324</v>
      </c>
      <c r="O3095">
        <v>50</v>
      </c>
      <c r="P3095">
        <v>43</v>
      </c>
      <c r="Q3095">
        <v>-8</v>
      </c>
      <c r="V3095" t="s">
        <v>8139</v>
      </c>
      <c r="W3095" t="s">
        <v>8140</v>
      </c>
      <c r="X3095" t="s">
        <v>5178</v>
      </c>
      <c r="Y3095" t="s">
        <v>446</v>
      </c>
      <c r="Z3095" t="s">
        <v>181</v>
      </c>
      <c r="AB3095" s="8"/>
      <c r="AD3095">
        <v>1</v>
      </c>
      <c r="AF3095" t="s">
        <v>6416</v>
      </c>
      <c r="AG3095">
        <v>1</v>
      </c>
      <c r="AH3095">
        <v>4</v>
      </c>
      <c r="AL3095" s="6">
        <v>46.634</v>
      </c>
      <c r="AM3095" s="1">
        <v>20.745999999999999</v>
      </c>
      <c r="AN3095" s="3">
        <v>17.106999999999999</v>
      </c>
      <c r="AO3095" s="8">
        <f t="shared" si="288"/>
        <v>84.486999999999995</v>
      </c>
      <c r="AP3095" s="8">
        <f t="shared" si="289"/>
        <v>2.2478550081943509</v>
      </c>
      <c r="AQ3095" s="8">
        <f t="shared" si="290"/>
        <v>4</v>
      </c>
      <c r="AR3095" s="6">
        <v>46.271999999999998</v>
      </c>
      <c r="AS3095" s="1">
        <v>21.577000000000002</v>
      </c>
      <c r="AT3095" s="3">
        <v>16.725999999999999</v>
      </c>
      <c r="AU3095" s="8">
        <f t="shared" si="291"/>
        <v>0.36200000000000188</v>
      </c>
      <c r="AV3095" s="8">
        <f t="shared" si="293"/>
        <v>2.1445057236872596</v>
      </c>
      <c r="AW3095" s="8">
        <f t="shared" si="292"/>
        <v>4</v>
      </c>
      <c r="AZ3095">
        <v>1</v>
      </c>
      <c r="BI3095">
        <v>1</v>
      </c>
      <c r="BJ3095">
        <v>1</v>
      </c>
      <c r="BM3095">
        <v>1</v>
      </c>
      <c r="BS3095">
        <v>1</v>
      </c>
      <c r="CA3095">
        <v>1</v>
      </c>
      <c r="CF3095">
        <v>1</v>
      </c>
      <c r="CJ3095">
        <v>1</v>
      </c>
      <c r="CS3095">
        <v>1</v>
      </c>
      <c r="CY3095">
        <v>1</v>
      </c>
      <c r="DD3095">
        <v>1</v>
      </c>
      <c r="DF3095">
        <v>1</v>
      </c>
      <c r="DO3095">
        <v>1</v>
      </c>
      <c r="DZ3095">
        <v>1</v>
      </c>
      <c r="EC3095">
        <v>1</v>
      </c>
      <c r="EY3095">
        <v>1</v>
      </c>
      <c r="FA3095">
        <v>1</v>
      </c>
    </row>
    <row r="3096" spans="1:178" x14ac:dyDescent="0.35">
      <c r="A3096" t="s">
        <v>8576</v>
      </c>
      <c r="B3096" t="s">
        <v>465</v>
      </c>
      <c r="C3096" t="s">
        <v>633</v>
      </c>
      <c r="D3096" t="s">
        <v>634</v>
      </c>
      <c r="E3096" t="s">
        <v>1001</v>
      </c>
      <c r="F3096" t="s">
        <v>2750</v>
      </c>
      <c r="I3096" t="s">
        <v>8577</v>
      </c>
      <c r="J3096" t="s">
        <v>2063</v>
      </c>
      <c r="K3096" t="s">
        <v>1417</v>
      </c>
      <c r="L3096">
        <v>40</v>
      </c>
      <c r="M3096" t="s">
        <v>788</v>
      </c>
      <c r="N3096" t="s">
        <v>324</v>
      </c>
      <c r="O3096">
        <v>20</v>
      </c>
      <c r="P3096">
        <v>35</v>
      </c>
      <c r="Q3096">
        <v>24</v>
      </c>
      <c r="V3096" t="s">
        <v>2497</v>
      </c>
      <c r="W3096" t="s">
        <v>8575</v>
      </c>
      <c r="X3096" t="s">
        <v>279</v>
      </c>
      <c r="Y3096" t="s">
        <v>280</v>
      </c>
      <c r="Z3096" t="s">
        <v>181</v>
      </c>
      <c r="AB3096" s="8"/>
      <c r="AC3096">
        <v>1</v>
      </c>
      <c r="AF3096" t="s">
        <v>6416</v>
      </c>
      <c r="AG3096">
        <v>1</v>
      </c>
      <c r="AH3096">
        <v>1.5</v>
      </c>
      <c r="AL3096" s="6">
        <v>55.106999999999999</v>
      </c>
      <c r="AM3096" s="1">
        <v>12.679</v>
      </c>
      <c r="AN3096" s="3">
        <v>15.414</v>
      </c>
      <c r="AO3096" s="8">
        <f t="shared" si="288"/>
        <v>83.2</v>
      </c>
      <c r="AP3096" s="8">
        <f t="shared" si="289"/>
        <v>4.3463206877514002</v>
      </c>
      <c r="AQ3096" s="8">
        <f t="shared" si="290"/>
        <v>4</v>
      </c>
      <c r="AR3096" s="6">
        <v>57.834000000000003</v>
      </c>
      <c r="AS3096" s="1">
        <v>11.629</v>
      </c>
      <c r="AT3096" s="3">
        <v>14.97</v>
      </c>
      <c r="AU3096" s="8">
        <f t="shared" si="291"/>
        <v>-2.7270000000000039</v>
      </c>
      <c r="AV3096" s="8">
        <f t="shared" si="293"/>
        <v>4.9732565138876952</v>
      </c>
      <c r="AW3096" s="8">
        <f t="shared" si="292"/>
        <v>4</v>
      </c>
      <c r="AZ3096">
        <v>1</v>
      </c>
      <c r="BH3096">
        <v>1</v>
      </c>
      <c r="BI3096">
        <v>1</v>
      </c>
      <c r="BK3096">
        <v>1</v>
      </c>
      <c r="BM3096">
        <v>1</v>
      </c>
      <c r="BN3096">
        <v>1</v>
      </c>
      <c r="BS3096">
        <v>1</v>
      </c>
      <c r="CA3096">
        <v>1</v>
      </c>
      <c r="CF3096">
        <v>1</v>
      </c>
      <c r="CS3096">
        <v>1</v>
      </c>
      <c r="CY3096">
        <v>1</v>
      </c>
      <c r="DF3096">
        <v>1</v>
      </c>
      <c r="DQ3096">
        <v>1</v>
      </c>
      <c r="DR3096">
        <v>1</v>
      </c>
      <c r="DZ3096">
        <v>1</v>
      </c>
      <c r="EY3096">
        <v>1</v>
      </c>
      <c r="FB3096">
        <v>1</v>
      </c>
      <c r="FC3096">
        <v>1</v>
      </c>
      <c r="FE3096">
        <v>1</v>
      </c>
      <c r="FV3096" t="s">
        <v>1060</v>
      </c>
    </row>
    <row r="3097" spans="1:178" x14ac:dyDescent="0.35">
      <c r="A3097" t="s">
        <v>7968</v>
      </c>
      <c r="B3097" t="s">
        <v>328</v>
      </c>
      <c r="C3097" t="s">
        <v>2414</v>
      </c>
      <c r="D3097" t="s">
        <v>2415</v>
      </c>
      <c r="F3097" t="s">
        <v>7969</v>
      </c>
      <c r="I3097" t="s">
        <v>7970</v>
      </c>
      <c r="J3097" t="s">
        <v>507</v>
      </c>
      <c r="K3097" t="s">
        <v>1417</v>
      </c>
      <c r="L3097">
        <v>20</v>
      </c>
      <c r="M3097" t="s">
        <v>218</v>
      </c>
      <c r="N3097" t="s">
        <v>249</v>
      </c>
      <c r="O3097">
        <v>500</v>
      </c>
      <c r="P3097">
        <v>47</v>
      </c>
      <c r="Q3097">
        <v>8</v>
      </c>
      <c r="R3097">
        <v>1100</v>
      </c>
      <c r="S3097">
        <v>-1</v>
      </c>
      <c r="T3097">
        <v>16</v>
      </c>
      <c r="U3097">
        <v>8</v>
      </c>
      <c r="V3097" t="s">
        <v>284</v>
      </c>
      <c r="W3097" t="s">
        <v>423</v>
      </c>
      <c r="Y3097" t="s">
        <v>180</v>
      </c>
      <c r="Z3097" t="s">
        <v>181</v>
      </c>
      <c r="AB3097" s="8"/>
      <c r="AD3097">
        <v>1</v>
      </c>
      <c r="AF3097" t="s">
        <v>6416</v>
      </c>
      <c r="AG3097">
        <v>1</v>
      </c>
      <c r="AH3097">
        <v>0.3</v>
      </c>
      <c r="AL3097" s="6">
        <v>51.991</v>
      </c>
      <c r="AM3097" s="1">
        <v>13.161</v>
      </c>
      <c r="AN3097" s="3">
        <v>23.791</v>
      </c>
      <c r="AO3097" s="8">
        <f t="shared" si="288"/>
        <v>88.942999999999998</v>
      </c>
      <c r="AP3097" s="8">
        <f t="shared" si="289"/>
        <v>3.9503837094445711</v>
      </c>
      <c r="AQ3097" s="8">
        <f t="shared" si="290"/>
        <v>4</v>
      </c>
      <c r="AR3097" s="6">
        <v>53.677</v>
      </c>
      <c r="AS3097" s="1">
        <v>13.423</v>
      </c>
      <c r="AT3097" s="3">
        <v>20.573</v>
      </c>
      <c r="AU3097" s="8">
        <f t="shared" si="291"/>
        <v>-1.6859999999999999</v>
      </c>
      <c r="AV3097" s="8">
        <f t="shared" si="293"/>
        <v>3.9988825150860463</v>
      </c>
      <c r="AW3097" s="8">
        <f t="shared" si="292"/>
        <v>4</v>
      </c>
      <c r="AZ3097">
        <v>1</v>
      </c>
      <c r="BI3097">
        <v>1</v>
      </c>
      <c r="BM3097">
        <v>1</v>
      </c>
      <c r="BR3097">
        <v>1</v>
      </c>
      <c r="BW3097">
        <v>1</v>
      </c>
      <c r="CA3097">
        <v>1</v>
      </c>
      <c r="CE3097">
        <v>1</v>
      </c>
      <c r="CS3097">
        <v>1</v>
      </c>
      <c r="CW3097">
        <v>1</v>
      </c>
      <c r="DD3097">
        <v>1</v>
      </c>
      <c r="DO3097">
        <v>1</v>
      </c>
      <c r="DP3097">
        <v>1</v>
      </c>
      <c r="DZ3097">
        <v>1</v>
      </c>
      <c r="EV3097">
        <v>1</v>
      </c>
      <c r="FK3097">
        <v>1</v>
      </c>
      <c r="FL3097">
        <v>1</v>
      </c>
      <c r="FM3097">
        <v>1</v>
      </c>
      <c r="FR3097">
        <v>1</v>
      </c>
    </row>
    <row r="3098" spans="1:178" x14ac:dyDescent="0.35">
      <c r="A3098" t="s">
        <v>8750</v>
      </c>
      <c r="B3098" t="s">
        <v>465</v>
      </c>
      <c r="C3098" t="s">
        <v>633</v>
      </c>
      <c r="D3098" t="s">
        <v>634</v>
      </c>
      <c r="E3098" t="s">
        <v>1186</v>
      </c>
      <c r="F3098" t="s">
        <v>7193</v>
      </c>
      <c r="I3098" t="s">
        <v>8751</v>
      </c>
      <c r="J3098" t="s">
        <v>2063</v>
      </c>
      <c r="K3098" t="s">
        <v>1417</v>
      </c>
      <c r="L3098">
        <v>150</v>
      </c>
      <c r="M3098" t="s">
        <v>788</v>
      </c>
      <c r="N3098" t="s">
        <v>324</v>
      </c>
      <c r="O3098">
        <v>500</v>
      </c>
      <c r="P3098">
        <v>47</v>
      </c>
      <c r="Q3098">
        <v>8</v>
      </c>
      <c r="R3098">
        <v>1100</v>
      </c>
      <c r="S3098">
        <v>-1</v>
      </c>
      <c r="T3098">
        <v>16</v>
      </c>
      <c r="U3098">
        <v>8</v>
      </c>
      <c r="V3098" t="s">
        <v>8752</v>
      </c>
      <c r="W3098" t="s">
        <v>2392</v>
      </c>
      <c r="X3098" t="s">
        <v>2558</v>
      </c>
      <c r="Y3098" t="s">
        <v>180</v>
      </c>
      <c r="Z3098" t="s">
        <v>181</v>
      </c>
      <c r="AB3098" s="8"/>
      <c r="AD3098">
        <v>1</v>
      </c>
      <c r="AF3098" t="s">
        <v>6416</v>
      </c>
      <c r="AG3098">
        <v>1</v>
      </c>
      <c r="AH3098">
        <v>4</v>
      </c>
      <c r="AL3098" s="6">
        <v>52.472999999999999</v>
      </c>
      <c r="AM3098" s="1">
        <v>17.864000000000001</v>
      </c>
      <c r="AN3098" s="3">
        <v>16.533999999999999</v>
      </c>
      <c r="AO3098" s="8">
        <f t="shared" si="288"/>
        <v>86.871000000000009</v>
      </c>
      <c r="AP3098" s="8">
        <f t="shared" si="289"/>
        <v>2.937360053739364</v>
      </c>
      <c r="AQ3098" s="8">
        <f t="shared" si="290"/>
        <v>4</v>
      </c>
      <c r="AR3098" s="6">
        <v>50.676000000000002</v>
      </c>
      <c r="AS3098" s="1">
        <v>17.943000000000001</v>
      </c>
      <c r="AT3098" s="3">
        <v>18.491</v>
      </c>
      <c r="AU3098" s="8">
        <f t="shared" si="291"/>
        <v>1.796999999999997</v>
      </c>
      <c r="AV3098" s="8">
        <f t="shared" si="293"/>
        <v>2.8242768767764588</v>
      </c>
      <c r="AW3098" s="8">
        <f t="shared" si="292"/>
        <v>4</v>
      </c>
      <c r="AZ3098">
        <v>1</v>
      </c>
      <c r="BI3098">
        <v>1</v>
      </c>
      <c r="BM3098">
        <v>1</v>
      </c>
      <c r="BS3098">
        <v>1</v>
      </c>
      <c r="CA3098">
        <v>1</v>
      </c>
      <c r="CG3098">
        <v>1</v>
      </c>
      <c r="CS3098">
        <v>1</v>
      </c>
      <c r="CW3098">
        <v>1</v>
      </c>
      <c r="CX3098">
        <v>1</v>
      </c>
      <c r="DO3098">
        <v>1</v>
      </c>
      <c r="DZ3098">
        <v>1</v>
      </c>
      <c r="EY3098">
        <v>1</v>
      </c>
      <c r="FA3098">
        <v>1</v>
      </c>
      <c r="FB3098">
        <v>1</v>
      </c>
      <c r="FV3098" t="s">
        <v>2626</v>
      </c>
    </row>
    <row r="3099" spans="1:178" x14ac:dyDescent="0.35">
      <c r="A3099" t="s">
        <v>8816</v>
      </c>
      <c r="B3099" t="s">
        <v>465</v>
      </c>
      <c r="C3099" t="s">
        <v>633</v>
      </c>
      <c r="D3099" t="s">
        <v>634</v>
      </c>
      <c r="E3099" t="s">
        <v>635</v>
      </c>
      <c r="F3099" t="s">
        <v>636</v>
      </c>
      <c r="I3099" t="s">
        <v>8817</v>
      </c>
      <c r="J3099" t="s">
        <v>2063</v>
      </c>
      <c r="K3099" t="s">
        <v>1417</v>
      </c>
      <c r="L3099">
        <v>150</v>
      </c>
      <c r="M3099" t="s">
        <v>788</v>
      </c>
      <c r="N3099" t="s">
        <v>324</v>
      </c>
      <c r="O3099">
        <v>550</v>
      </c>
      <c r="P3099">
        <v>47</v>
      </c>
      <c r="Q3099">
        <v>8</v>
      </c>
      <c r="R3099">
        <v>1100</v>
      </c>
      <c r="S3099">
        <v>-1</v>
      </c>
      <c r="T3099">
        <v>16</v>
      </c>
      <c r="U3099">
        <v>8</v>
      </c>
      <c r="V3099" t="s">
        <v>830</v>
      </c>
      <c r="W3099" t="s">
        <v>2392</v>
      </c>
      <c r="Y3099" t="s">
        <v>180</v>
      </c>
      <c r="Z3099" t="s">
        <v>181</v>
      </c>
      <c r="AB3099" s="8"/>
      <c r="AD3099">
        <v>1</v>
      </c>
      <c r="AF3099" t="s">
        <v>6416</v>
      </c>
      <c r="AG3099">
        <v>1</v>
      </c>
      <c r="AH3099">
        <v>4</v>
      </c>
      <c r="AL3099" s="6">
        <v>51.368000000000002</v>
      </c>
      <c r="AM3099" s="1">
        <v>22.111999999999998</v>
      </c>
      <c r="AN3099" s="3">
        <v>14.239000000000001</v>
      </c>
      <c r="AO3099" s="8">
        <f t="shared" si="288"/>
        <v>87.719000000000008</v>
      </c>
      <c r="AP3099" s="8">
        <f t="shared" si="289"/>
        <v>2.3230824891461652</v>
      </c>
      <c r="AQ3099" s="8">
        <f t="shared" si="290"/>
        <v>4</v>
      </c>
      <c r="AR3099" s="6">
        <v>51.034999999999997</v>
      </c>
      <c r="AS3099" s="1">
        <v>22.876999999999999</v>
      </c>
      <c r="AT3099" s="3">
        <v>14.185</v>
      </c>
      <c r="AU3099" s="8">
        <f t="shared" si="291"/>
        <v>0.33300000000000551</v>
      </c>
      <c r="AV3099" s="8">
        <f t="shared" si="293"/>
        <v>2.2308432049656859</v>
      </c>
      <c r="AW3099" s="8">
        <f t="shared" si="292"/>
        <v>4</v>
      </c>
      <c r="AZ3099">
        <v>1</v>
      </c>
      <c r="BI3099">
        <v>1</v>
      </c>
      <c r="BJ3099">
        <v>1</v>
      </c>
      <c r="BM3099">
        <v>1</v>
      </c>
      <c r="BS3099">
        <v>1</v>
      </c>
      <c r="CA3099">
        <v>1</v>
      </c>
      <c r="CF3099">
        <v>1</v>
      </c>
      <c r="CS3099">
        <v>1</v>
      </c>
      <c r="CY3099">
        <v>1</v>
      </c>
      <c r="DF3099">
        <v>1</v>
      </c>
      <c r="DP3099">
        <v>1</v>
      </c>
      <c r="DU3099">
        <v>1</v>
      </c>
      <c r="DW3099">
        <v>1</v>
      </c>
      <c r="DZ3099">
        <v>1</v>
      </c>
      <c r="EY3099">
        <v>1</v>
      </c>
      <c r="FB3099">
        <v>1</v>
      </c>
      <c r="FC3099">
        <v>1</v>
      </c>
      <c r="FV3099" t="s">
        <v>2374</v>
      </c>
    </row>
    <row r="3100" spans="1:178" x14ac:dyDescent="0.35">
      <c r="A3100" t="s">
        <v>8668</v>
      </c>
      <c r="B3100" t="s">
        <v>269</v>
      </c>
      <c r="C3100" t="s">
        <v>270</v>
      </c>
      <c r="D3100" t="s">
        <v>746</v>
      </c>
      <c r="F3100" t="s">
        <v>8671</v>
      </c>
      <c r="I3100" t="s">
        <v>8672</v>
      </c>
      <c r="J3100" t="s">
        <v>175</v>
      </c>
      <c r="K3100" t="s">
        <v>1417</v>
      </c>
      <c r="L3100">
        <v>80</v>
      </c>
      <c r="M3100" t="s">
        <v>218</v>
      </c>
      <c r="N3100" t="s">
        <v>218</v>
      </c>
      <c r="O3100">
        <v>450</v>
      </c>
      <c r="P3100">
        <v>47</v>
      </c>
      <c r="Q3100">
        <v>8</v>
      </c>
      <c r="R3100">
        <v>1100</v>
      </c>
      <c r="S3100">
        <v>-1</v>
      </c>
      <c r="T3100">
        <v>16</v>
      </c>
      <c r="U3100">
        <v>8</v>
      </c>
      <c r="V3100" t="s">
        <v>684</v>
      </c>
      <c r="W3100" t="s">
        <v>7177</v>
      </c>
      <c r="Y3100" t="s">
        <v>180</v>
      </c>
      <c r="Z3100" t="s">
        <v>181</v>
      </c>
      <c r="AB3100" s="8"/>
      <c r="AD3100">
        <v>1</v>
      </c>
      <c r="AF3100" t="s">
        <v>6416</v>
      </c>
      <c r="AG3100">
        <v>1</v>
      </c>
      <c r="AH3100">
        <v>1</v>
      </c>
      <c r="AL3100" s="6">
        <v>49.38</v>
      </c>
      <c r="AM3100" s="1">
        <v>9.1969999999999992</v>
      </c>
      <c r="AN3100" s="3">
        <v>26.193999999999999</v>
      </c>
      <c r="AO3100" s="8">
        <f t="shared" si="288"/>
        <v>84.771000000000001</v>
      </c>
      <c r="AP3100" s="8">
        <f t="shared" si="289"/>
        <v>5.3691421115581175</v>
      </c>
      <c r="AQ3100" s="8">
        <f t="shared" si="290"/>
        <v>4</v>
      </c>
      <c r="AR3100" s="6">
        <v>48.100999999999999</v>
      </c>
      <c r="AS3100" s="1">
        <v>7.12</v>
      </c>
      <c r="AT3100" s="3">
        <v>31.742999999999999</v>
      </c>
      <c r="AU3100" s="8">
        <f t="shared" si="291"/>
        <v>1.2790000000000035</v>
      </c>
      <c r="AV3100" s="8">
        <f t="shared" si="293"/>
        <v>6.7557584269662918</v>
      </c>
      <c r="AW3100" s="8">
        <f t="shared" si="292"/>
        <v>4</v>
      </c>
      <c r="AZ3100">
        <v>1</v>
      </c>
      <c r="BE3100">
        <v>1</v>
      </c>
      <c r="BI3100">
        <v>1</v>
      </c>
      <c r="BK3100">
        <v>1</v>
      </c>
      <c r="BM3100">
        <v>1</v>
      </c>
      <c r="BR3100">
        <v>1</v>
      </c>
      <c r="CC3100">
        <v>1</v>
      </c>
      <c r="CE3100">
        <v>1</v>
      </c>
      <c r="CF3100">
        <v>1</v>
      </c>
      <c r="CN3100">
        <v>1</v>
      </c>
      <c r="CT3100">
        <v>1</v>
      </c>
      <c r="CW3100">
        <v>1</v>
      </c>
      <c r="DF3100">
        <v>1</v>
      </c>
      <c r="DO3100">
        <v>1</v>
      </c>
      <c r="DP3100">
        <v>1</v>
      </c>
      <c r="DR3100">
        <v>1</v>
      </c>
      <c r="DZ3100">
        <v>1</v>
      </c>
      <c r="EX3100">
        <v>1</v>
      </c>
      <c r="EY3100">
        <v>1</v>
      </c>
      <c r="FB3100">
        <v>1</v>
      </c>
      <c r="FC3100">
        <v>1</v>
      </c>
      <c r="FJ3100">
        <v>1</v>
      </c>
      <c r="FT3100">
        <v>1</v>
      </c>
    </row>
    <row r="3101" spans="1:178" hidden="1" x14ac:dyDescent="0.35">
      <c r="A3101" t="s">
        <v>2663</v>
      </c>
      <c r="B3101" t="s">
        <v>269</v>
      </c>
      <c r="C3101" t="s">
        <v>319</v>
      </c>
      <c r="D3101" t="s">
        <v>363</v>
      </c>
      <c r="E3101" t="s">
        <v>364</v>
      </c>
      <c r="F3101" t="s">
        <v>2664</v>
      </c>
      <c r="I3101" t="s">
        <v>2665</v>
      </c>
      <c r="J3101" t="s">
        <v>294</v>
      </c>
      <c r="K3101" t="s">
        <v>14294</v>
      </c>
      <c r="L3101">
        <v>5</v>
      </c>
      <c r="M3101" t="s">
        <v>2147</v>
      </c>
      <c r="N3101" t="s">
        <v>2147</v>
      </c>
      <c r="O3101">
        <v>2400</v>
      </c>
      <c r="P3101">
        <v>46</v>
      </c>
      <c r="Q3101">
        <v>10</v>
      </c>
      <c r="R3101">
        <v>1400</v>
      </c>
      <c r="S3101">
        <v>-5</v>
      </c>
      <c r="T3101">
        <v>9</v>
      </c>
      <c r="U3101">
        <v>1</v>
      </c>
      <c r="V3101" t="s">
        <v>2666</v>
      </c>
      <c r="W3101" t="s">
        <v>2667</v>
      </c>
      <c r="Y3101" t="s">
        <v>180</v>
      </c>
      <c r="Z3101" t="s">
        <v>181</v>
      </c>
      <c r="AB3101" s="8"/>
      <c r="AC3101">
        <v>1</v>
      </c>
      <c r="AF3101" t="s">
        <v>3724</v>
      </c>
      <c r="AG3101">
        <v>6</v>
      </c>
      <c r="AH3101">
        <v>0.2</v>
      </c>
      <c r="AL3101" s="6" t="s">
        <v>14292</v>
      </c>
      <c r="AM3101" s="1" t="s">
        <v>14292</v>
      </c>
      <c r="AN3101" s="3" t="s">
        <v>14292</v>
      </c>
      <c r="AO3101" s="8">
        <f t="shared" si="288"/>
        <v>0</v>
      </c>
      <c r="AP3101" s="8" t="e">
        <f t="shared" si="289"/>
        <v>#VALUE!</v>
      </c>
      <c r="AQ3101" s="8" t="e">
        <f t="shared" si="290"/>
        <v>#VALUE!</v>
      </c>
      <c r="AU3101" s="8" t="e">
        <f t="shared" si="291"/>
        <v>#VALUE!</v>
      </c>
      <c r="AV3101" s="8" t="e">
        <f t="shared" si="293"/>
        <v>#VALUE!</v>
      </c>
      <c r="AW3101" s="8" t="e">
        <f t="shared" si="292"/>
        <v>#VALUE!</v>
      </c>
      <c r="AX3101">
        <v>1</v>
      </c>
      <c r="BC3101">
        <v>1</v>
      </c>
      <c r="BH3101">
        <v>1</v>
      </c>
      <c r="BM3101">
        <v>1</v>
      </c>
      <c r="BS3101">
        <v>1</v>
      </c>
      <c r="BZ3101">
        <v>1</v>
      </c>
      <c r="CG3101">
        <v>1</v>
      </c>
      <c r="CS3101">
        <v>1</v>
      </c>
      <c r="CU3101">
        <v>1</v>
      </c>
      <c r="CY3101">
        <v>1</v>
      </c>
      <c r="DD3101">
        <v>1</v>
      </c>
      <c r="DN3101">
        <v>1</v>
      </c>
      <c r="DT3101">
        <v>1</v>
      </c>
      <c r="DZ3101">
        <v>1</v>
      </c>
      <c r="EE3101">
        <v>1</v>
      </c>
      <c r="FI3101">
        <v>1</v>
      </c>
      <c r="FK3101">
        <v>1</v>
      </c>
    </row>
    <row r="3102" spans="1:178" hidden="1" x14ac:dyDescent="0.35">
      <c r="A3102" t="s">
        <v>2678</v>
      </c>
      <c r="B3102" t="s">
        <v>465</v>
      </c>
      <c r="C3102" t="s">
        <v>633</v>
      </c>
      <c r="D3102" t="s">
        <v>634</v>
      </c>
      <c r="E3102" t="s">
        <v>960</v>
      </c>
      <c r="F3102" t="s">
        <v>961</v>
      </c>
      <c r="I3102" t="s">
        <v>2680</v>
      </c>
      <c r="J3102" t="s">
        <v>2063</v>
      </c>
      <c r="K3102" t="s">
        <v>14294</v>
      </c>
      <c r="L3102">
        <v>20</v>
      </c>
      <c r="M3102" t="s">
        <v>2147</v>
      </c>
      <c r="N3102" t="s">
        <v>2147</v>
      </c>
      <c r="O3102">
        <v>3100</v>
      </c>
      <c r="P3102">
        <v>46</v>
      </c>
      <c r="Q3102">
        <v>8</v>
      </c>
      <c r="R3102">
        <v>900</v>
      </c>
      <c r="S3102">
        <v>-10</v>
      </c>
      <c r="T3102">
        <v>6</v>
      </c>
      <c r="U3102">
        <v>-2</v>
      </c>
      <c r="V3102" t="s">
        <v>2681</v>
      </c>
      <c r="W3102" t="s">
        <v>2682</v>
      </c>
      <c r="Y3102" t="s">
        <v>180</v>
      </c>
      <c r="Z3102" t="s">
        <v>181</v>
      </c>
      <c r="AB3102" s="8"/>
      <c r="AC3102">
        <v>1</v>
      </c>
      <c r="AF3102" t="s">
        <v>3276</v>
      </c>
      <c r="AG3102">
        <v>9</v>
      </c>
      <c r="AH3102">
        <v>0.19</v>
      </c>
      <c r="AL3102" s="6" t="s">
        <v>14292</v>
      </c>
      <c r="AM3102" s="1" t="s">
        <v>14292</v>
      </c>
      <c r="AN3102" s="3" t="s">
        <v>14292</v>
      </c>
      <c r="AO3102" s="8">
        <f t="shared" si="288"/>
        <v>0</v>
      </c>
      <c r="AP3102" s="8" t="e">
        <f t="shared" si="289"/>
        <v>#VALUE!</v>
      </c>
      <c r="AQ3102" s="8" t="e">
        <f t="shared" si="290"/>
        <v>#VALUE!</v>
      </c>
      <c r="AU3102" s="8" t="e">
        <f t="shared" si="291"/>
        <v>#VALUE!</v>
      </c>
      <c r="AV3102" s="8" t="e">
        <f t="shared" si="293"/>
        <v>#VALUE!</v>
      </c>
      <c r="AW3102" s="8" t="e">
        <f t="shared" si="292"/>
        <v>#VALUE!</v>
      </c>
      <c r="AX3102">
        <v>1</v>
      </c>
      <c r="BD3102">
        <v>1</v>
      </c>
      <c r="BH3102">
        <v>1</v>
      </c>
      <c r="BK3102">
        <v>1</v>
      </c>
      <c r="BM3102">
        <v>1</v>
      </c>
      <c r="BS3102">
        <v>1</v>
      </c>
      <c r="BX3102">
        <v>1</v>
      </c>
      <c r="CA3102">
        <v>1</v>
      </c>
      <c r="CG3102">
        <v>1</v>
      </c>
      <c r="CR3102">
        <v>1</v>
      </c>
      <c r="CY3102">
        <v>1</v>
      </c>
      <c r="CZ3102">
        <v>1</v>
      </c>
      <c r="DF3102">
        <v>1</v>
      </c>
      <c r="DG3102">
        <v>1</v>
      </c>
      <c r="DK3102">
        <v>1</v>
      </c>
      <c r="DP3102">
        <v>1</v>
      </c>
      <c r="DR3102">
        <v>1</v>
      </c>
      <c r="DU3102">
        <v>1</v>
      </c>
      <c r="DZ3102">
        <v>1</v>
      </c>
      <c r="FB3102">
        <v>1</v>
      </c>
      <c r="FM3102">
        <v>1</v>
      </c>
      <c r="FV3102" t="s">
        <v>2516</v>
      </c>
    </row>
    <row r="3103" spans="1:178" hidden="1" x14ac:dyDescent="0.35">
      <c r="A3103" t="s">
        <v>2756</v>
      </c>
      <c r="B3103" t="s">
        <v>465</v>
      </c>
      <c r="C3103" t="s">
        <v>633</v>
      </c>
      <c r="D3103" t="s">
        <v>634</v>
      </c>
      <c r="E3103" t="s">
        <v>960</v>
      </c>
      <c r="F3103" t="s">
        <v>2513</v>
      </c>
      <c r="I3103" t="s">
        <v>2759</v>
      </c>
      <c r="J3103" t="s">
        <v>294</v>
      </c>
      <c r="K3103" t="s">
        <v>14294</v>
      </c>
      <c r="L3103">
        <v>5</v>
      </c>
      <c r="M3103" t="s">
        <v>2147</v>
      </c>
      <c r="N3103" t="s">
        <v>2147</v>
      </c>
      <c r="O3103">
        <v>2600</v>
      </c>
      <c r="P3103">
        <v>46</v>
      </c>
      <c r="Q3103">
        <v>10</v>
      </c>
      <c r="R3103">
        <v>1400</v>
      </c>
      <c r="S3103">
        <v>-5</v>
      </c>
      <c r="T3103">
        <v>9</v>
      </c>
      <c r="U3103">
        <v>1</v>
      </c>
      <c r="V3103" t="s">
        <v>2624</v>
      </c>
      <c r="W3103" t="s">
        <v>2760</v>
      </c>
      <c r="Y3103" t="s">
        <v>180</v>
      </c>
      <c r="Z3103" t="s">
        <v>181</v>
      </c>
      <c r="AB3103" s="8"/>
      <c r="AD3103">
        <v>1</v>
      </c>
      <c r="AF3103" t="s">
        <v>3276</v>
      </c>
      <c r="AG3103">
        <v>2</v>
      </c>
      <c r="AH3103">
        <v>0.3</v>
      </c>
      <c r="AL3103" s="6" t="s">
        <v>14292</v>
      </c>
      <c r="AM3103" s="1" t="s">
        <v>14292</v>
      </c>
      <c r="AN3103" s="3" t="s">
        <v>14292</v>
      </c>
      <c r="AO3103" s="8">
        <f t="shared" si="288"/>
        <v>0</v>
      </c>
      <c r="AP3103" s="8" t="e">
        <f t="shared" si="289"/>
        <v>#VALUE!</v>
      </c>
      <c r="AQ3103" s="8" t="e">
        <f t="shared" si="290"/>
        <v>#VALUE!</v>
      </c>
      <c r="AU3103" s="8" t="e">
        <f t="shared" si="291"/>
        <v>#VALUE!</v>
      </c>
      <c r="AV3103" s="8" t="e">
        <f t="shared" si="293"/>
        <v>#VALUE!</v>
      </c>
      <c r="AW3103" s="8" t="e">
        <f t="shared" si="292"/>
        <v>#VALUE!</v>
      </c>
      <c r="AX3103">
        <v>1</v>
      </c>
      <c r="BC3103">
        <v>1</v>
      </c>
      <c r="BH3103">
        <v>1</v>
      </c>
      <c r="BI3103">
        <v>1</v>
      </c>
      <c r="BM3103">
        <v>1</v>
      </c>
      <c r="BS3103">
        <v>1</v>
      </c>
      <c r="BZ3103">
        <v>1</v>
      </c>
      <c r="CF3103">
        <v>1</v>
      </c>
      <c r="CS3103">
        <v>1</v>
      </c>
      <c r="CY3103">
        <v>1</v>
      </c>
      <c r="DF3103">
        <v>1</v>
      </c>
      <c r="DK3103">
        <v>1</v>
      </c>
      <c r="EE3103">
        <v>1</v>
      </c>
      <c r="FC3103">
        <v>1</v>
      </c>
      <c r="FK3103">
        <v>1</v>
      </c>
      <c r="FM3103">
        <v>1</v>
      </c>
      <c r="FV3103" t="s">
        <v>2761</v>
      </c>
    </row>
    <row r="3104" spans="1:178" x14ac:dyDescent="0.35">
      <c r="A3104" t="s">
        <v>6899</v>
      </c>
      <c r="B3104" t="s">
        <v>465</v>
      </c>
      <c r="C3104" t="s">
        <v>633</v>
      </c>
      <c r="D3104" t="s">
        <v>634</v>
      </c>
      <c r="E3104" t="s">
        <v>1001</v>
      </c>
      <c r="F3104" t="s">
        <v>2275</v>
      </c>
      <c r="I3104" t="s">
        <v>6900</v>
      </c>
      <c r="J3104" t="s">
        <v>2063</v>
      </c>
      <c r="K3104" t="s">
        <v>295</v>
      </c>
      <c r="L3104">
        <v>40</v>
      </c>
      <c r="M3104" t="s">
        <v>276</v>
      </c>
      <c r="N3104" t="s">
        <v>276</v>
      </c>
      <c r="O3104">
        <v>20</v>
      </c>
      <c r="P3104">
        <v>35</v>
      </c>
      <c r="Q3104">
        <v>16</v>
      </c>
      <c r="R3104">
        <v>200</v>
      </c>
      <c r="S3104">
        <v>14</v>
      </c>
      <c r="T3104">
        <v>25</v>
      </c>
      <c r="U3104">
        <v>20</v>
      </c>
      <c r="V3104" t="s">
        <v>368</v>
      </c>
      <c r="W3104" t="s">
        <v>6901</v>
      </c>
      <c r="Y3104" t="s">
        <v>3563</v>
      </c>
      <c r="Z3104" t="s">
        <v>336</v>
      </c>
      <c r="AB3104" s="8"/>
      <c r="AC3104">
        <v>1</v>
      </c>
      <c r="AF3104" t="s">
        <v>4051</v>
      </c>
      <c r="AG3104">
        <v>2</v>
      </c>
      <c r="AH3104">
        <v>0.5</v>
      </c>
      <c r="AL3104" s="6">
        <v>54.988</v>
      </c>
      <c r="AM3104" s="1">
        <v>19.321999999999999</v>
      </c>
      <c r="AN3104" s="3">
        <v>11.055999999999999</v>
      </c>
      <c r="AO3104" s="8">
        <f t="shared" si="288"/>
        <v>85.366</v>
      </c>
      <c r="AP3104" s="8">
        <f t="shared" si="289"/>
        <v>2.8458751682020496</v>
      </c>
      <c r="AQ3104" s="8">
        <f t="shared" si="290"/>
        <v>4</v>
      </c>
      <c r="AR3104" s="6">
        <v>45.845999999999997</v>
      </c>
      <c r="AS3104" s="1">
        <v>26.234999999999999</v>
      </c>
      <c r="AT3104" s="3">
        <v>12.736000000000001</v>
      </c>
      <c r="AU3104" s="8">
        <f t="shared" si="291"/>
        <v>9.142000000000003</v>
      </c>
      <c r="AV3104" s="8">
        <f t="shared" si="293"/>
        <v>1.7475128644939966</v>
      </c>
      <c r="AW3104" s="8">
        <f t="shared" si="292"/>
        <v>3</v>
      </c>
      <c r="AX3104">
        <v>1</v>
      </c>
      <c r="BD3104">
        <v>1</v>
      </c>
      <c r="BI3104">
        <v>1</v>
      </c>
      <c r="BK3104">
        <v>1</v>
      </c>
      <c r="BM3104">
        <v>1</v>
      </c>
      <c r="BN3104">
        <v>1</v>
      </c>
      <c r="BS3104">
        <v>1</v>
      </c>
      <c r="CA3104">
        <v>1</v>
      </c>
      <c r="CB3104">
        <v>1</v>
      </c>
      <c r="CF3104">
        <v>1</v>
      </c>
      <c r="CS3104">
        <v>1</v>
      </c>
      <c r="CY3104">
        <v>1</v>
      </c>
      <c r="DF3104">
        <v>1</v>
      </c>
      <c r="DK3104">
        <v>1</v>
      </c>
      <c r="DP3104">
        <v>1</v>
      </c>
      <c r="DQ3104">
        <v>1</v>
      </c>
      <c r="DR3104">
        <v>1</v>
      </c>
      <c r="DU3104">
        <v>1</v>
      </c>
      <c r="DZ3104">
        <v>1</v>
      </c>
      <c r="EY3104">
        <v>1</v>
      </c>
      <c r="EZ3104">
        <v>1</v>
      </c>
      <c r="FB3104">
        <v>1</v>
      </c>
      <c r="FC3104">
        <v>1</v>
      </c>
      <c r="FG3104">
        <v>1</v>
      </c>
      <c r="FI3104">
        <v>1</v>
      </c>
      <c r="FV3104" t="s">
        <v>857</v>
      </c>
    </row>
    <row r="3105" spans="1:178" hidden="1" x14ac:dyDescent="0.35">
      <c r="A3105" t="s">
        <v>3013</v>
      </c>
      <c r="B3105" t="s">
        <v>269</v>
      </c>
      <c r="C3105" t="s">
        <v>319</v>
      </c>
      <c r="D3105" t="s">
        <v>320</v>
      </c>
      <c r="E3105" t="s">
        <v>321</v>
      </c>
      <c r="F3105" t="s">
        <v>2458</v>
      </c>
      <c r="I3105" t="s">
        <v>3014</v>
      </c>
      <c r="J3105" t="s">
        <v>294</v>
      </c>
      <c r="K3105" t="s">
        <v>14294</v>
      </c>
      <c r="L3105">
        <v>5</v>
      </c>
      <c r="M3105" t="s">
        <v>2147</v>
      </c>
      <c r="N3105" t="s">
        <v>2253</v>
      </c>
      <c r="O3105">
        <v>1500</v>
      </c>
      <c r="P3105">
        <v>44</v>
      </c>
      <c r="Q3105">
        <v>7</v>
      </c>
      <c r="V3105" t="s">
        <v>2624</v>
      </c>
      <c r="W3105" t="s">
        <v>2980</v>
      </c>
      <c r="Y3105" t="s">
        <v>463</v>
      </c>
      <c r="Z3105" t="s">
        <v>181</v>
      </c>
      <c r="AB3105" s="8"/>
      <c r="AC3105">
        <v>1</v>
      </c>
      <c r="AF3105" t="s">
        <v>3724</v>
      </c>
      <c r="AG3105">
        <v>17</v>
      </c>
      <c r="AH3105">
        <v>0.16</v>
      </c>
      <c r="AL3105" s="6" t="s">
        <v>14292</v>
      </c>
      <c r="AM3105" s="1" t="s">
        <v>14292</v>
      </c>
      <c r="AN3105" s="3" t="s">
        <v>14292</v>
      </c>
      <c r="AO3105" s="8">
        <f t="shared" si="288"/>
        <v>0</v>
      </c>
      <c r="AP3105" s="8" t="e">
        <f t="shared" si="289"/>
        <v>#VALUE!</v>
      </c>
      <c r="AQ3105" s="8" t="e">
        <f t="shared" si="290"/>
        <v>#VALUE!</v>
      </c>
      <c r="AU3105" s="8" t="e">
        <f t="shared" si="291"/>
        <v>#VALUE!</v>
      </c>
      <c r="AV3105" s="8" t="e">
        <f t="shared" si="293"/>
        <v>#VALUE!</v>
      </c>
      <c r="AW3105" s="8" t="e">
        <f t="shared" si="292"/>
        <v>#VALUE!</v>
      </c>
      <c r="AX3105">
        <v>1</v>
      </c>
      <c r="BC3105">
        <v>1</v>
      </c>
      <c r="BH3105">
        <v>1</v>
      </c>
      <c r="BM3105">
        <v>1</v>
      </c>
      <c r="BS3105">
        <v>1</v>
      </c>
      <c r="BX3105">
        <v>1</v>
      </c>
      <c r="BZ3105">
        <v>1</v>
      </c>
      <c r="CG3105">
        <v>1</v>
      </c>
      <c r="CS3105">
        <v>1</v>
      </c>
      <c r="CX3105">
        <v>1</v>
      </c>
      <c r="DD3105">
        <v>1</v>
      </c>
      <c r="DK3105">
        <v>1</v>
      </c>
      <c r="EE3105">
        <v>1</v>
      </c>
      <c r="EY3105">
        <v>1</v>
      </c>
      <c r="FR3105">
        <v>1</v>
      </c>
    </row>
    <row r="3106" spans="1:178" hidden="1" x14ac:dyDescent="0.35">
      <c r="A3106" t="s">
        <v>3080</v>
      </c>
      <c r="B3106" t="s">
        <v>269</v>
      </c>
      <c r="C3106" t="s">
        <v>319</v>
      </c>
      <c r="D3106" t="s">
        <v>320</v>
      </c>
      <c r="E3106" t="s">
        <v>321</v>
      </c>
      <c r="F3106" t="s">
        <v>3081</v>
      </c>
      <c r="I3106" t="s">
        <v>3082</v>
      </c>
      <c r="J3106" t="s">
        <v>294</v>
      </c>
      <c r="K3106" t="s">
        <v>14294</v>
      </c>
      <c r="L3106">
        <v>5</v>
      </c>
      <c r="M3106" t="s">
        <v>2147</v>
      </c>
      <c r="N3106" t="s">
        <v>210</v>
      </c>
      <c r="O3106">
        <v>1700</v>
      </c>
      <c r="P3106">
        <v>47</v>
      </c>
      <c r="Q3106">
        <v>8</v>
      </c>
      <c r="V3106" t="s">
        <v>2131</v>
      </c>
      <c r="W3106" t="s">
        <v>3083</v>
      </c>
      <c r="Y3106" t="s">
        <v>180</v>
      </c>
      <c r="Z3106" t="s">
        <v>181</v>
      </c>
      <c r="AB3106" s="8"/>
      <c r="AC3106">
        <v>1</v>
      </c>
      <c r="AF3106" t="s">
        <v>3724</v>
      </c>
      <c r="AG3106">
        <v>6</v>
      </c>
      <c r="AH3106">
        <v>0.28999999999999998</v>
      </c>
      <c r="AL3106" s="6" t="s">
        <v>14292</v>
      </c>
      <c r="AM3106" s="1" t="s">
        <v>14292</v>
      </c>
      <c r="AN3106" s="3" t="s">
        <v>14292</v>
      </c>
      <c r="AO3106" s="8">
        <f t="shared" si="288"/>
        <v>0</v>
      </c>
      <c r="AP3106" s="8" t="e">
        <f t="shared" si="289"/>
        <v>#VALUE!</v>
      </c>
      <c r="AQ3106" s="8" t="e">
        <f t="shared" si="290"/>
        <v>#VALUE!</v>
      </c>
      <c r="AU3106" s="8" t="e">
        <f t="shared" si="291"/>
        <v>#VALUE!</v>
      </c>
      <c r="AV3106" s="8" t="e">
        <f t="shared" si="293"/>
        <v>#VALUE!</v>
      </c>
      <c r="AW3106" s="8" t="e">
        <f t="shared" si="292"/>
        <v>#VALUE!</v>
      </c>
      <c r="AX3106">
        <v>1</v>
      </c>
      <c r="BD3106">
        <v>1</v>
      </c>
      <c r="BH3106">
        <v>1</v>
      </c>
      <c r="BM3106">
        <v>1</v>
      </c>
      <c r="BS3106">
        <v>1</v>
      </c>
      <c r="BZ3106">
        <v>1</v>
      </c>
      <c r="CA3106">
        <v>1</v>
      </c>
      <c r="CF3106">
        <v>1</v>
      </c>
      <c r="CS3106">
        <v>1</v>
      </c>
      <c r="CY3106">
        <v>1</v>
      </c>
      <c r="DD3106">
        <v>1</v>
      </c>
      <c r="EE3106">
        <v>1</v>
      </c>
      <c r="FK3106">
        <v>1</v>
      </c>
    </row>
    <row r="3107" spans="1:178" hidden="1" x14ac:dyDescent="0.35">
      <c r="A3107" t="s">
        <v>8301</v>
      </c>
      <c r="B3107" t="s">
        <v>328</v>
      </c>
      <c r="C3107" t="s">
        <v>1169</v>
      </c>
      <c r="D3107" t="s">
        <v>1170</v>
      </c>
      <c r="F3107" t="s">
        <v>8302</v>
      </c>
      <c r="I3107" t="s">
        <v>8303</v>
      </c>
      <c r="J3107" t="s">
        <v>507</v>
      </c>
      <c r="K3107" t="s">
        <v>14294</v>
      </c>
      <c r="L3107">
        <v>5</v>
      </c>
      <c r="M3107" t="s">
        <v>2147</v>
      </c>
      <c r="N3107" t="s">
        <v>2358</v>
      </c>
      <c r="O3107">
        <v>500</v>
      </c>
      <c r="P3107">
        <v>48</v>
      </c>
      <c r="Q3107">
        <v>11</v>
      </c>
      <c r="R3107">
        <v>850</v>
      </c>
      <c r="S3107">
        <v>-1</v>
      </c>
      <c r="T3107">
        <v>19</v>
      </c>
      <c r="U3107">
        <v>8</v>
      </c>
      <c r="V3107" t="s">
        <v>219</v>
      </c>
      <c r="W3107" t="s">
        <v>6609</v>
      </c>
      <c r="X3107" t="s">
        <v>6711</v>
      </c>
      <c r="Y3107" t="s">
        <v>221</v>
      </c>
      <c r="Z3107" t="s">
        <v>181</v>
      </c>
      <c r="AB3107" s="8"/>
      <c r="AC3107">
        <v>1</v>
      </c>
      <c r="AF3107" t="s">
        <v>4051</v>
      </c>
      <c r="AG3107">
        <v>8</v>
      </c>
      <c r="AH3107">
        <v>0.1</v>
      </c>
      <c r="AL3107" s="6" t="s">
        <v>14292</v>
      </c>
      <c r="AM3107" s="1" t="s">
        <v>14292</v>
      </c>
      <c r="AN3107" s="3" t="s">
        <v>14292</v>
      </c>
      <c r="AO3107" s="8">
        <f t="shared" si="288"/>
        <v>0</v>
      </c>
      <c r="AP3107" s="8" t="e">
        <f t="shared" si="289"/>
        <v>#VALUE!</v>
      </c>
      <c r="AQ3107" s="8" t="e">
        <f t="shared" si="290"/>
        <v>#VALUE!</v>
      </c>
      <c r="AU3107" s="8" t="e">
        <f t="shared" si="291"/>
        <v>#VALUE!</v>
      </c>
      <c r="AV3107" s="8" t="e">
        <f t="shared" si="293"/>
        <v>#VALUE!</v>
      </c>
      <c r="AW3107" s="8" t="e">
        <f t="shared" si="292"/>
        <v>#VALUE!</v>
      </c>
      <c r="AX3107">
        <v>1</v>
      </c>
      <c r="BD3107">
        <v>1</v>
      </c>
      <c r="BH3107">
        <v>1</v>
      </c>
      <c r="BM3107">
        <v>1</v>
      </c>
      <c r="BP3107">
        <v>1</v>
      </c>
      <c r="BQ3107">
        <v>1</v>
      </c>
      <c r="BZ3107">
        <v>1</v>
      </c>
      <c r="CG3107">
        <v>1</v>
      </c>
      <c r="CR3107">
        <v>1</v>
      </c>
      <c r="DG3107">
        <v>1</v>
      </c>
      <c r="EE3107">
        <v>1</v>
      </c>
      <c r="EY3107">
        <v>1</v>
      </c>
      <c r="EZ3107">
        <v>1</v>
      </c>
    </row>
    <row r="3108" spans="1:178" hidden="1" x14ac:dyDescent="0.35">
      <c r="A3108" t="s">
        <v>8307</v>
      </c>
      <c r="B3108" t="s">
        <v>465</v>
      </c>
      <c r="C3108" t="s">
        <v>1212</v>
      </c>
      <c r="D3108" t="s">
        <v>1213</v>
      </c>
      <c r="F3108" t="s">
        <v>8308</v>
      </c>
      <c r="I3108" t="s">
        <v>8309</v>
      </c>
      <c r="J3108" t="s">
        <v>507</v>
      </c>
      <c r="K3108" t="s">
        <v>14294</v>
      </c>
      <c r="L3108">
        <v>5</v>
      </c>
      <c r="M3108" t="s">
        <v>2147</v>
      </c>
      <c r="N3108" t="s">
        <v>324</v>
      </c>
      <c r="O3108">
        <v>500</v>
      </c>
      <c r="V3108" t="s">
        <v>219</v>
      </c>
      <c r="W3108" t="s">
        <v>6609</v>
      </c>
      <c r="Y3108" t="s">
        <v>221</v>
      </c>
      <c r="Z3108" t="s">
        <v>181</v>
      </c>
      <c r="AB3108" s="8"/>
      <c r="AC3108">
        <v>1</v>
      </c>
      <c r="AF3108" t="s">
        <v>4051</v>
      </c>
      <c r="AG3108">
        <v>3</v>
      </c>
      <c r="AH3108">
        <v>0.3</v>
      </c>
      <c r="AL3108" s="6" t="s">
        <v>14292</v>
      </c>
      <c r="AM3108" s="1" t="s">
        <v>14292</v>
      </c>
      <c r="AN3108" s="3" t="s">
        <v>14292</v>
      </c>
      <c r="AO3108" s="8">
        <f t="shared" si="288"/>
        <v>0</v>
      </c>
      <c r="AP3108" s="8" t="e">
        <f t="shared" si="289"/>
        <v>#VALUE!</v>
      </c>
      <c r="AQ3108" s="8" t="e">
        <f t="shared" si="290"/>
        <v>#VALUE!</v>
      </c>
      <c r="AU3108" s="8" t="e">
        <f t="shared" si="291"/>
        <v>#VALUE!</v>
      </c>
      <c r="AV3108" s="8" t="e">
        <f t="shared" si="293"/>
        <v>#VALUE!</v>
      </c>
      <c r="AW3108" s="8" t="e">
        <f t="shared" si="292"/>
        <v>#VALUE!</v>
      </c>
      <c r="AX3108">
        <v>1</v>
      </c>
      <c r="AY3108">
        <v>1</v>
      </c>
      <c r="BC3108">
        <v>1</v>
      </c>
      <c r="BH3108">
        <v>1</v>
      </c>
      <c r="BM3108">
        <v>1</v>
      </c>
      <c r="BP3108">
        <v>1</v>
      </c>
      <c r="BX3108">
        <v>1</v>
      </c>
      <c r="CA3108">
        <v>1</v>
      </c>
      <c r="CG3108">
        <v>1</v>
      </c>
      <c r="CR3108">
        <v>1</v>
      </c>
      <c r="DG3108">
        <v>1</v>
      </c>
      <c r="DR3108">
        <v>1</v>
      </c>
      <c r="DU3108">
        <v>1</v>
      </c>
      <c r="DZ3108">
        <v>1</v>
      </c>
      <c r="EY3108">
        <v>1</v>
      </c>
      <c r="EZ3108">
        <v>1</v>
      </c>
      <c r="FI3108">
        <v>1</v>
      </c>
      <c r="FR3108">
        <v>1</v>
      </c>
      <c r="FV3108" t="s">
        <v>1801</v>
      </c>
    </row>
    <row r="3109" spans="1:178" hidden="1" x14ac:dyDescent="0.35">
      <c r="A3109" t="s">
        <v>8973</v>
      </c>
      <c r="B3109" t="s">
        <v>269</v>
      </c>
      <c r="C3109" t="s">
        <v>290</v>
      </c>
      <c r="D3109" t="s">
        <v>291</v>
      </c>
      <c r="F3109" t="s">
        <v>3592</v>
      </c>
      <c r="I3109" t="s">
        <v>8974</v>
      </c>
      <c r="J3109" t="s">
        <v>507</v>
      </c>
      <c r="K3109" t="s">
        <v>1417</v>
      </c>
      <c r="L3109">
        <v>20</v>
      </c>
      <c r="M3109" t="s">
        <v>218</v>
      </c>
      <c r="N3109" t="s">
        <v>788</v>
      </c>
      <c r="O3109">
        <v>800</v>
      </c>
      <c r="P3109">
        <v>46</v>
      </c>
      <c r="Q3109">
        <v>13</v>
      </c>
      <c r="V3109" t="s">
        <v>368</v>
      </c>
      <c r="W3109" t="s">
        <v>8975</v>
      </c>
      <c r="Y3109" t="s">
        <v>463</v>
      </c>
      <c r="Z3109" t="s">
        <v>181</v>
      </c>
      <c r="AB3109" s="8"/>
      <c r="AD3109">
        <v>1</v>
      </c>
      <c r="AF3109" t="s">
        <v>6416</v>
      </c>
      <c r="AG3109">
        <v>1</v>
      </c>
      <c r="AH3109">
        <v>0.15</v>
      </c>
      <c r="AL3109" s="6" t="s">
        <v>14292</v>
      </c>
      <c r="AM3109" s="1" t="s">
        <v>14292</v>
      </c>
      <c r="AN3109" s="3" t="s">
        <v>14292</v>
      </c>
      <c r="AO3109" s="8">
        <f t="shared" si="288"/>
        <v>0</v>
      </c>
      <c r="AP3109" s="8" t="e">
        <f t="shared" si="289"/>
        <v>#VALUE!</v>
      </c>
      <c r="AQ3109" s="8" t="e">
        <f t="shared" si="290"/>
        <v>#VALUE!</v>
      </c>
      <c r="AU3109" s="8" t="e">
        <f t="shared" si="291"/>
        <v>#VALUE!</v>
      </c>
      <c r="AV3109" s="8" t="e">
        <f t="shared" si="293"/>
        <v>#VALUE!</v>
      </c>
      <c r="AW3109" s="8" t="e">
        <f t="shared" si="292"/>
        <v>#VALUE!</v>
      </c>
      <c r="AZ3109">
        <v>1</v>
      </c>
      <c r="BH3109">
        <v>1</v>
      </c>
      <c r="BM3109">
        <v>1</v>
      </c>
      <c r="BS3109">
        <v>1</v>
      </c>
      <c r="CA3109">
        <v>1</v>
      </c>
      <c r="CG3109">
        <v>1</v>
      </c>
      <c r="CS3109">
        <v>1</v>
      </c>
      <c r="CY3109">
        <v>1</v>
      </c>
      <c r="DF3109">
        <v>1</v>
      </c>
      <c r="DN3109">
        <v>1</v>
      </c>
      <c r="DZ3109">
        <v>1</v>
      </c>
      <c r="FK3109">
        <v>1</v>
      </c>
    </row>
    <row r="3110" spans="1:178" hidden="1" x14ac:dyDescent="0.35">
      <c r="A3110" t="s">
        <v>8973</v>
      </c>
      <c r="B3110" t="s">
        <v>465</v>
      </c>
      <c r="C3110" t="s">
        <v>633</v>
      </c>
      <c r="D3110" t="s">
        <v>634</v>
      </c>
      <c r="E3110" t="s">
        <v>1001</v>
      </c>
      <c r="F3110" t="s">
        <v>7878</v>
      </c>
      <c r="I3110" t="s">
        <v>8976</v>
      </c>
      <c r="J3110" t="s">
        <v>294</v>
      </c>
      <c r="K3110" t="s">
        <v>295</v>
      </c>
      <c r="L3110">
        <v>40</v>
      </c>
      <c r="M3110" t="s">
        <v>788</v>
      </c>
      <c r="N3110" t="s">
        <v>324</v>
      </c>
      <c r="O3110">
        <v>800</v>
      </c>
      <c r="P3110">
        <v>46</v>
      </c>
      <c r="Q3110">
        <v>14</v>
      </c>
      <c r="V3110" t="s">
        <v>2592</v>
      </c>
      <c r="W3110" t="s">
        <v>8977</v>
      </c>
      <c r="Y3110" t="s">
        <v>1072</v>
      </c>
      <c r="Z3110" t="s">
        <v>181</v>
      </c>
      <c r="AB3110" s="8"/>
      <c r="AE3110">
        <v>1</v>
      </c>
      <c r="AF3110" t="s">
        <v>4051</v>
      </c>
      <c r="AG3110">
        <v>2</v>
      </c>
      <c r="AH3110">
        <v>0.5</v>
      </c>
      <c r="AL3110" s="6" t="s">
        <v>14292</v>
      </c>
      <c r="AM3110" s="1" t="s">
        <v>14292</v>
      </c>
      <c r="AN3110" s="3" t="s">
        <v>14292</v>
      </c>
      <c r="AO3110" s="8">
        <f t="shared" si="288"/>
        <v>0</v>
      </c>
      <c r="AP3110" s="8" t="e">
        <f t="shared" si="289"/>
        <v>#VALUE!</v>
      </c>
      <c r="AQ3110" s="8" t="e">
        <f t="shared" si="290"/>
        <v>#VALUE!</v>
      </c>
      <c r="AU3110" s="8" t="e">
        <f t="shared" si="291"/>
        <v>#VALUE!</v>
      </c>
      <c r="AV3110" s="8" t="e">
        <f t="shared" si="293"/>
        <v>#VALUE!</v>
      </c>
      <c r="AW3110" s="8" t="e">
        <f t="shared" si="292"/>
        <v>#VALUE!</v>
      </c>
      <c r="AX3110">
        <v>1</v>
      </c>
      <c r="BD3110">
        <v>1</v>
      </c>
      <c r="BK3110">
        <v>1</v>
      </c>
      <c r="BM3110">
        <v>1</v>
      </c>
      <c r="BP3110">
        <v>1</v>
      </c>
      <c r="BX3110">
        <v>1</v>
      </c>
      <c r="BZ3110">
        <v>1</v>
      </c>
      <c r="CA3110">
        <v>1</v>
      </c>
      <c r="CF3110">
        <v>1</v>
      </c>
      <c r="CS3110">
        <v>1</v>
      </c>
      <c r="CX3110">
        <v>1</v>
      </c>
      <c r="CZ3110">
        <v>1</v>
      </c>
      <c r="DG3110">
        <v>1</v>
      </c>
      <c r="DQ3110">
        <v>1</v>
      </c>
      <c r="DR3110">
        <v>1</v>
      </c>
      <c r="DU3110">
        <v>1</v>
      </c>
      <c r="DZ3110">
        <v>1</v>
      </c>
      <c r="EY3110">
        <v>1</v>
      </c>
      <c r="EZ3110">
        <v>1</v>
      </c>
      <c r="FC3110">
        <v>1</v>
      </c>
      <c r="FV3110" t="s">
        <v>2925</v>
      </c>
    </row>
    <row r="3111" spans="1:178" x14ac:dyDescent="0.35">
      <c r="A3111" t="s">
        <v>4334</v>
      </c>
      <c r="B3111" t="s">
        <v>465</v>
      </c>
      <c r="C3111" t="s">
        <v>633</v>
      </c>
      <c r="D3111" t="s">
        <v>634</v>
      </c>
      <c r="E3111" t="s">
        <v>884</v>
      </c>
      <c r="F3111" t="s">
        <v>4335</v>
      </c>
      <c r="I3111" t="s">
        <v>4336</v>
      </c>
      <c r="J3111" t="s">
        <v>2063</v>
      </c>
      <c r="K3111" t="s">
        <v>295</v>
      </c>
      <c r="L3111">
        <v>20</v>
      </c>
      <c r="M3111" t="s">
        <v>1478</v>
      </c>
      <c r="N3111" t="s">
        <v>2253</v>
      </c>
      <c r="O3111">
        <v>1201</v>
      </c>
      <c r="P3111">
        <v>46</v>
      </c>
      <c r="Q3111">
        <v>10</v>
      </c>
      <c r="V3111" t="s">
        <v>4337</v>
      </c>
      <c r="W3111" t="s">
        <v>4333</v>
      </c>
      <c r="Y3111" t="s">
        <v>463</v>
      </c>
      <c r="Z3111" t="s">
        <v>181</v>
      </c>
      <c r="AB3111" s="8"/>
      <c r="AD3111">
        <v>1</v>
      </c>
      <c r="AF3111" t="s">
        <v>4051</v>
      </c>
      <c r="AG3111">
        <v>2</v>
      </c>
      <c r="AH3111">
        <v>0.75</v>
      </c>
      <c r="AL3111" s="6">
        <v>32.421999999999997</v>
      </c>
      <c r="AM3111" s="1">
        <v>9.4290000000000003</v>
      </c>
      <c r="AN3111" s="3">
        <v>43.378</v>
      </c>
      <c r="AO3111" s="8">
        <f t="shared" si="288"/>
        <v>85.228999999999999</v>
      </c>
      <c r="AP3111" s="8">
        <f t="shared" si="289"/>
        <v>3.4385406723936787</v>
      </c>
      <c r="AQ3111" s="8">
        <f t="shared" si="290"/>
        <v>4</v>
      </c>
      <c r="AR3111" s="6">
        <v>32.04</v>
      </c>
      <c r="AS3111" s="1">
        <v>8.9649999999999999</v>
      </c>
      <c r="AT3111" s="3">
        <v>44.402000000000001</v>
      </c>
      <c r="AU3111" s="8">
        <f t="shared" si="291"/>
        <v>0.3819999999999979</v>
      </c>
      <c r="AV3111" s="8">
        <f t="shared" si="293"/>
        <v>3.5738984941438927</v>
      </c>
      <c r="AW3111" s="8">
        <f t="shared" si="292"/>
        <v>4</v>
      </c>
      <c r="AX3111">
        <v>1</v>
      </c>
      <c r="BD3111">
        <v>1</v>
      </c>
      <c r="BI3111">
        <v>1</v>
      </c>
      <c r="BJ3111">
        <v>1</v>
      </c>
      <c r="BM3111">
        <v>1</v>
      </c>
      <c r="BS3111">
        <v>1</v>
      </c>
      <c r="BZ3111">
        <v>1</v>
      </c>
      <c r="CA3111">
        <v>1</v>
      </c>
      <c r="CF3111">
        <v>1</v>
      </c>
      <c r="CS3111">
        <v>1</v>
      </c>
      <c r="CY3111">
        <v>1</v>
      </c>
      <c r="DF3111">
        <v>1</v>
      </c>
      <c r="EE3111">
        <v>1</v>
      </c>
      <c r="EY3111">
        <v>1</v>
      </c>
      <c r="FC3111">
        <v>1</v>
      </c>
      <c r="FV3111" t="s">
        <v>2374</v>
      </c>
    </row>
    <row r="3112" spans="1:178" x14ac:dyDescent="0.35">
      <c r="A3112" t="s">
        <v>8692</v>
      </c>
      <c r="B3112" t="s">
        <v>269</v>
      </c>
      <c r="C3112" t="s">
        <v>270</v>
      </c>
      <c r="D3112" t="s">
        <v>746</v>
      </c>
      <c r="F3112" t="s">
        <v>7091</v>
      </c>
      <c r="I3112" t="s">
        <v>8693</v>
      </c>
      <c r="J3112" t="s">
        <v>577</v>
      </c>
      <c r="K3112" t="s">
        <v>1417</v>
      </c>
      <c r="L3112">
        <v>150</v>
      </c>
      <c r="M3112" t="s">
        <v>218</v>
      </c>
      <c r="N3112" t="s">
        <v>218</v>
      </c>
      <c r="O3112">
        <v>450</v>
      </c>
      <c r="P3112">
        <v>47</v>
      </c>
      <c r="Q3112">
        <v>8</v>
      </c>
      <c r="R3112">
        <v>1100</v>
      </c>
      <c r="S3112">
        <v>-1</v>
      </c>
      <c r="T3112">
        <v>16</v>
      </c>
      <c r="U3112">
        <v>8</v>
      </c>
      <c r="W3112" t="s">
        <v>259</v>
      </c>
      <c r="X3112" t="s">
        <v>2558</v>
      </c>
      <c r="Y3112" t="s">
        <v>180</v>
      </c>
      <c r="Z3112" t="s">
        <v>181</v>
      </c>
      <c r="AB3112" s="8"/>
      <c r="AD3112">
        <v>1</v>
      </c>
      <c r="AF3112" t="s">
        <v>6416</v>
      </c>
      <c r="AG3112">
        <v>1</v>
      </c>
      <c r="AH3112">
        <v>4</v>
      </c>
      <c r="AL3112" s="6">
        <v>50.945999999999998</v>
      </c>
      <c r="AM3112" s="1">
        <v>10.891</v>
      </c>
      <c r="AN3112" s="3">
        <v>19.207999999999998</v>
      </c>
      <c r="AO3112" s="8">
        <f t="shared" si="288"/>
        <v>81.044999999999987</v>
      </c>
      <c r="AP3112" s="8">
        <f t="shared" si="289"/>
        <v>4.6778073638784319</v>
      </c>
      <c r="AQ3112" s="8">
        <f t="shared" si="290"/>
        <v>4</v>
      </c>
      <c r="AR3112" s="6">
        <v>50.686</v>
      </c>
      <c r="AS3112" s="1">
        <v>11.132</v>
      </c>
      <c r="AT3112" s="3">
        <v>17.940000000000001</v>
      </c>
      <c r="AU3112" s="8">
        <f t="shared" si="291"/>
        <v>0.25999999999999801</v>
      </c>
      <c r="AV3112" s="8">
        <f t="shared" si="293"/>
        <v>4.5531800215594682</v>
      </c>
      <c r="AW3112" s="8">
        <f t="shared" si="292"/>
        <v>4</v>
      </c>
      <c r="AZ3112">
        <v>1</v>
      </c>
      <c r="BE3112">
        <v>1</v>
      </c>
      <c r="BI3112">
        <v>1</v>
      </c>
      <c r="BK3112">
        <v>1</v>
      </c>
      <c r="BM3112">
        <v>1</v>
      </c>
      <c r="BR3112">
        <v>1</v>
      </c>
      <c r="BS3112">
        <v>1</v>
      </c>
      <c r="CB3112">
        <v>1</v>
      </c>
      <c r="CE3112">
        <v>1</v>
      </c>
      <c r="CT3112">
        <v>1</v>
      </c>
      <c r="CW3112">
        <v>1</v>
      </c>
      <c r="DF3112">
        <v>1</v>
      </c>
      <c r="DO3112">
        <v>1</v>
      </c>
      <c r="EB3112">
        <v>1</v>
      </c>
      <c r="EX3112">
        <v>1</v>
      </c>
      <c r="EY3112">
        <v>1</v>
      </c>
      <c r="FB3112">
        <v>1</v>
      </c>
      <c r="FC3112">
        <v>1</v>
      </c>
      <c r="FJ3112">
        <v>1</v>
      </c>
      <c r="FT3112">
        <v>1</v>
      </c>
    </row>
    <row r="3113" spans="1:178" x14ac:dyDescent="0.35">
      <c r="A3113" t="s">
        <v>4322</v>
      </c>
      <c r="B3113" t="s">
        <v>213</v>
      </c>
      <c r="C3113" t="s">
        <v>621</v>
      </c>
      <c r="D3113" t="s">
        <v>1377</v>
      </c>
      <c r="E3113" t="s">
        <v>1378</v>
      </c>
      <c r="F3113" t="s">
        <v>1379</v>
      </c>
      <c r="I3113" t="s">
        <v>4323</v>
      </c>
      <c r="J3113" t="s">
        <v>507</v>
      </c>
      <c r="K3113" t="s">
        <v>295</v>
      </c>
      <c r="L3113">
        <v>5</v>
      </c>
      <c r="M3113" t="s">
        <v>2147</v>
      </c>
      <c r="N3113" t="s">
        <v>2147</v>
      </c>
      <c r="O3113">
        <v>2500</v>
      </c>
      <c r="P3113">
        <v>46</v>
      </c>
      <c r="Q3113">
        <v>10</v>
      </c>
      <c r="R3113">
        <v>1400</v>
      </c>
      <c r="S3113">
        <v>-5</v>
      </c>
      <c r="T3113">
        <v>9</v>
      </c>
      <c r="U3113">
        <v>1</v>
      </c>
      <c r="V3113" t="s">
        <v>1626</v>
      </c>
      <c r="W3113" t="s">
        <v>4324</v>
      </c>
      <c r="Y3113" t="s">
        <v>180</v>
      </c>
      <c r="Z3113" t="s">
        <v>181</v>
      </c>
      <c r="AB3113" s="8"/>
      <c r="AD3113">
        <v>1</v>
      </c>
      <c r="AF3113" t="s">
        <v>7444</v>
      </c>
      <c r="AL3113" s="6">
        <v>62.232999999999997</v>
      </c>
      <c r="AM3113" s="1">
        <v>10.361000000000001</v>
      </c>
      <c r="AN3113" s="3">
        <v>14.742000000000001</v>
      </c>
      <c r="AO3113" s="8">
        <f t="shared" si="288"/>
        <v>87.335999999999999</v>
      </c>
      <c r="AP3113" s="8">
        <f t="shared" si="289"/>
        <v>6.0064665572821152</v>
      </c>
      <c r="AQ3113" s="8">
        <f t="shared" si="290"/>
        <v>4</v>
      </c>
      <c r="AR3113" s="6">
        <v>58.744999999999997</v>
      </c>
      <c r="AS3113" s="1">
        <v>9.8789999999999996</v>
      </c>
      <c r="AT3113" s="3">
        <v>17.57</v>
      </c>
      <c r="AU3113" s="8">
        <f t="shared" si="291"/>
        <v>3.4879999999999995</v>
      </c>
      <c r="AV3113" s="8">
        <f t="shared" si="293"/>
        <v>5.9464520700475756</v>
      </c>
      <c r="AW3113" s="8">
        <f t="shared" si="292"/>
        <v>4</v>
      </c>
      <c r="AX3113">
        <v>1</v>
      </c>
      <c r="AY3113">
        <v>1</v>
      </c>
      <c r="BC3113">
        <v>1</v>
      </c>
      <c r="BH3113">
        <v>1</v>
      </c>
      <c r="BM3113">
        <v>1</v>
      </c>
      <c r="BP3113">
        <v>1</v>
      </c>
      <c r="BQ3113">
        <v>1</v>
      </c>
      <c r="BX3113">
        <v>1</v>
      </c>
      <c r="BZ3113">
        <v>1</v>
      </c>
      <c r="CA3113">
        <v>1</v>
      </c>
      <c r="CG3113">
        <v>1</v>
      </c>
      <c r="CR3113">
        <v>1</v>
      </c>
      <c r="DG3113">
        <v>1</v>
      </c>
      <c r="EE3113">
        <v>1</v>
      </c>
      <c r="FG3113">
        <v>1</v>
      </c>
      <c r="FK3113">
        <v>1</v>
      </c>
    </row>
    <row r="3114" spans="1:178" x14ac:dyDescent="0.35">
      <c r="A3114" t="s">
        <v>9539</v>
      </c>
      <c r="B3114" t="s">
        <v>465</v>
      </c>
      <c r="C3114" t="s">
        <v>633</v>
      </c>
      <c r="D3114" t="s">
        <v>634</v>
      </c>
      <c r="E3114" t="s">
        <v>1186</v>
      </c>
      <c r="F3114" t="s">
        <v>9540</v>
      </c>
      <c r="G3114" t="s">
        <v>9541</v>
      </c>
      <c r="H3114" t="s">
        <v>9542</v>
      </c>
      <c r="I3114" t="s">
        <v>9543</v>
      </c>
      <c r="J3114" t="s">
        <v>294</v>
      </c>
      <c r="K3114" t="s">
        <v>1417</v>
      </c>
      <c r="L3114">
        <v>100</v>
      </c>
      <c r="M3114" t="s">
        <v>788</v>
      </c>
      <c r="N3114" t="s">
        <v>9451</v>
      </c>
      <c r="O3114">
        <v>750</v>
      </c>
      <c r="P3114">
        <v>41</v>
      </c>
      <c r="Q3114">
        <v>126</v>
      </c>
      <c r="V3114" t="s">
        <v>9452</v>
      </c>
      <c r="W3114" t="s">
        <v>9420</v>
      </c>
      <c r="X3114" t="s">
        <v>9421</v>
      </c>
      <c r="Y3114" t="s">
        <v>9422</v>
      </c>
      <c r="Z3114" t="s">
        <v>181</v>
      </c>
      <c r="AB3114" s="8">
        <v>40390</v>
      </c>
      <c r="AD3114">
        <v>1</v>
      </c>
      <c r="AF3114" t="s">
        <v>6416</v>
      </c>
      <c r="AG3114">
        <v>1</v>
      </c>
      <c r="AH3114">
        <v>3</v>
      </c>
      <c r="AL3114" s="6">
        <v>58.316000000000003</v>
      </c>
      <c r="AM3114" s="1">
        <v>18.523</v>
      </c>
      <c r="AN3114" s="3">
        <v>13.791</v>
      </c>
      <c r="AO3114" s="8">
        <f t="shared" si="288"/>
        <v>90.63</v>
      </c>
      <c r="AP3114" s="8">
        <f t="shared" si="289"/>
        <v>3.1483021108891651</v>
      </c>
      <c r="AQ3114" s="8">
        <f t="shared" si="290"/>
        <v>4</v>
      </c>
      <c r="AR3114" s="6">
        <v>55.578000000000003</v>
      </c>
      <c r="AS3114" s="1">
        <v>19.815999999999999</v>
      </c>
      <c r="AT3114" s="3">
        <v>14.223000000000001</v>
      </c>
      <c r="AU3114" s="8">
        <f t="shared" si="291"/>
        <v>2.7379999999999995</v>
      </c>
      <c r="AV3114" s="8">
        <f t="shared" si="293"/>
        <v>2.8047032700847803</v>
      </c>
      <c r="AW3114" s="8">
        <f t="shared" si="292"/>
        <v>4</v>
      </c>
      <c r="AZ3114">
        <v>1</v>
      </c>
      <c r="BJ3114">
        <v>1</v>
      </c>
      <c r="BM3114">
        <v>1</v>
      </c>
      <c r="BS3114">
        <v>1</v>
      </c>
      <c r="CA3114">
        <v>1</v>
      </c>
      <c r="CF3114">
        <v>1</v>
      </c>
      <c r="CS3114">
        <v>1</v>
      </c>
      <c r="CY3114">
        <v>1</v>
      </c>
      <c r="DF3114">
        <v>1</v>
      </c>
      <c r="DO3114">
        <v>1</v>
      </c>
      <c r="DZ3114">
        <v>1</v>
      </c>
      <c r="EY3114">
        <v>1</v>
      </c>
      <c r="FA3114">
        <v>1</v>
      </c>
      <c r="FC3114">
        <v>1</v>
      </c>
    </row>
    <row r="3115" spans="1:178" hidden="1" x14ac:dyDescent="0.35">
      <c r="A3115" t="s">
        <v>8988</v>
      </c>
      <c r="B3115" t="s">
        <v>269</v>
      </c>
      <c r="C3115" t="s">
        <v>290</v>
      </c>
      <c r="D3115" t="s">
        <v>1504</v>
      </c>
      <c r="E3115" t="s">
        <v>2164</v>
      </c>
      <c r="F3115" t="s">
        <v>2165</v>
      </c>
      <c r="G3115" t="s">
        <v>8989</v>
      </c>
      <c r="I3115" t="s">
        <v>8990</v>
      </c>
      <c r="J3115" t="s">
        <v>294</v>
      </c>
      <c r="K3115" t="s">
        <v>3821</v>
      </c>
      <c r="L3115">
        <v>800</v>
      </c>
      <c r="M3115" t="s">
        <v>1478</v>
      </c>
      <c r="N3115" t="s">
        <v>205</v>
      </c>
      <c r="O3115">
        <v>800</v>
      </c>
      <c r="V3115" t="s">
        <v>205</v>
      </c>
      <c r="W3115" t="s">
        <v>8977</v>
      </c>
      <c r="Y3115" t="s">
        <v>1072</v>
      </c>
      <c r="Z3115" t="s">
        <v>181</v>
      </c>
      <c r="AB3115" s="9">
        <v>40013</v>
      </c>
      <c r="AE3115">
        <v>1</v>
      </c>
      <c r="AF3115" t="s">
        <v>6416</v>
      </c>
      <c r="AG3115">
        <v>1</v>
      </c>
      <c r="AH3115">
        <v>0.2</v>
      </c>
      <c r="AL3115" s="6" t="s">
        <v>14292</v>
      </c>
      <c r="AM3115" s="1" t="s">
        <v>14292</v>
      </c>
      <c r="AN3115" s="3" t="s">
        <v>14292</v>
      </c>
      <c r="AO3115" s="8">
        <f t="shared" si="288"/>
        <v>0</v>
      </c>
      <c r="AP3115" s="8" t="e">
        <f t="shared" si="289"/>
        <v>#VALUE!</v>
      </c>
      <c r="AQ3115" s="8" t="e">
        <f t="shared" si="290"/>
        <v>#VALUE!</v>
      </c>
      <c r="AU3115" s="8" t="e">
        <f t="shared" si="291"/>
        <v>#VALUE!</v>
      </c>
      <c r="AV3115" s="8" t="e">
        <f t="shared" si="293"/>
        <v>#VALUE!</v>
      </c>
      <c r="AW3115" s="8" t="e">
        <f t="shared" si="292"/>
        <v>#VALUE!</v>
      </c>
      <c r="AY3115">
        <v>1</v>
      </c>
      <c r="BI3115">
        <v>1</v>
      </c>
      <c r="BM3115">
        <v>1</v>
      </c>
      <c r="BP3115">
        <v>1</v>
      </c>
      <c r="BZ3115">
        <v>1</v>
      </c>
      <c r="CG3115">
        <v>1</v>
      </c>
      <c r="CR3115">
        <v>1</v>
      </c>
      <c r="DF3115">
        <v>1</v>
      </c>
      <c r="DQ3115">
        <v>1</v>
      </c>
      <c r="DR3115">
        <v>1</v>
      </c>
      <c r="DU3115">
        <v>1</v>
      </c>
      <c r="DZ3115">
        <v>1</v>
      </c>
      <c r="EY3115">
        <v>1</v>
      </c>
      <c r="FP3115">
        <v>1</v>
      </c>
      <c r="FT3115">
        <v>1</v>
      </c>
    </row>
    <row r="3116" spans="1:178" hidden="1" x14ac:dyDescent="0.35">
      <c r="A3116" t="s">
        <v>198</v>
      </c>
      <c r="B3116" t="s">
        <v>170</v>
      </c>
      <c r="C3116" t="s">
        <v>171</v>
      </c>
      <c r="D3116" t="s">
        <v>172</v>
      </c>
      <c r="F3116" t="s">
        <v>173</v>
      </c>
      <c r="I3116" t="s">
        <v>199</v>
      </c>
      <c r="J3116" t="s">
        <v>175</v>
      </c>
      <c r="K3116" t="s">
        <v>200</v>
      </c>
      <c r="L3116">
        <v>40</v>
      </c>
      <c r="M3116" t="s">
        <v>2147</v>
      </c>
      <c r="N3116" t="s">
        <v>187</v>
      </c>
      <c r="O3116">
        <v>2000</v>
      </c>
      <c r="P3116">
        <v>47</v>
      </c>
      <c r="Q3116">
        <v>8</v>
      </c>
      <c r="R3116">
        <v>1100</v>
      </c>
      <c r="S3116">
        <v>-3</v>
      </c>
      <c r="T3116">
        <v>15</v>
      </c>
      <c r="U3116">
        <v>5</v>
      </c>
      <c r="V3116" t="s">
        <v>188</v>
      </c>
      <c r="W3116" t="s">
        <v>201</v>
      </c>
      <c r="Y3116" t="s">
        <v>180</v>
      </c>
      <c r="Z3116" t="s">
        <v>181</v>
      </c>
      <c r="AB3116" s="8"/>
      <c r="AE3116">
        <v>1</v>
      </c>
      <c r="AF3116" t="s">
        <v>3724</v>
      </c>
      <c r="AG3116">
        <v>6</v>
      </c>
      <c r="AH3116">
        <v>0.3</v>
      </c>
      <c r="AL3116" s="6" t="s">
        <v>14292</v>
      </c>
      <c r="AM3116" s="1" t="s">
        <v>14292</v>
      </c>
      <c r="AN3116" s="3" t="s">
        <v>14292</v>
      </c>
      <c r="AO3116" s="8">
        <f t="shared" si="288"/>
        <v>0</v>
      </c>
      <c r="AP3116" s="8" t="e">
        <f t="shared" si="289"/>
        <v>#VALUE!</v>
      </c>
      <c r="AQ3116" s="8" t="e">
        <f t="shared" si="290"/>
        <v>#VALUE!</v>
      </c>
      <c r="AU3116" s="8" t="e">
        <f t="shared" si="291"/>
        <v>#VALUE!</v>
      </c>
      <c r="AV3116" s="8" t="e">
        <f t="shared" si="293"/>
        <v>#VALUE!</v>
      </c>
      <c r="AW3116" s="8" t="e">
        <f t="shared" si="292"/>
        <v>#VALUE!</v>
      </c>
      <c r="AX3116">
        <v>1</v>
      </c>
      <c r="BD3116">
        <v>1</v>
      </c>
      <c r="BH3116">
        <v>1</v>
      </c>
      <c r="BI3116">
        <v>1</v>
      </c>
      <c r="BM3116">
        <v>1</v>
      </c>
      <c r="BS3116">
        <v>1</v>
      </c>
      <c r="BU3116">
        <v>1</v>
      </c>
      <c r="CA3116">
        <v>1</v>
      </c>
      <c r="CF3116">
        <v>1</v>
      </c>
      <c r="CG3116">
        <v>1</v>
      </c>
      <c r="CS3116">
        <v>1</v>
      </c>
      <c r="CT3116" t="s">
        <v>202</v>
      </c>
      <c r="CW3116">
        <v>1</v>
      </c>
      <c r="DD3116">
        <v>1</v>
      </c>
      <c r="DN3116">
        <v>1</v>
      </c>
      <c r="EA3116">
        <v>1</v>
      </c>
      <c r="EY3116">
        <v>0</v>
      </c>
      <c r="EZ3116">
        <v>0</v>
      </c>
      <c r="FA3116">
        <v>0</v>
      </c>
      <c r="FB3116">
        <v>0</v>
      </c>
      <c r="FC3116">
        <v>0</v>
      </c>
      <c r="FD3116">
        <v>0</v>
      </c>
      <c r="FE3116">
        <v>0</v>
      </c>
      <c r="FF3116">
        <v>0</v>
      </c>
      <c r="FG3116">
        <v>0</v>
      </c>
      <c r="FH3116">
        <v>0</v>
      </c>
      <c r="FI3116">
        <v>0</v>
      </c>
      <c r="FJ3116">
        <v>0</v>
      </c>
      <c r="FK3116">
        <v>0</v>
      </c>
      <c r="FL3116">
        <v>0</v>
      </c>
      <c r="FM3116">
        <v>0</v>
      </c>
      <c r="FO3116">
        <v>0</v>
      </c>
      <c r="FP3116">
        <v>0</v>
      </c>
      <c r="FQ3116">
        <v>0</v>
      </c>
      <c r="FR3116">
        <v>0</v>
      </c>
      <c r="FT3116">
        <v>0</v>
      </c>
      <c r="FU3116">
        <v>0</v>
      </c>
    </row>
    <row r="3117" spans="1:178" x14ac:dyDescent="0.35">
      <c r="A3117" t="s">
        <v>9059</v>
      </c>
      <c r="B3117" t="s">
        <v>213</v>
      </c>
      <c r="C3117" t="s">
        <v>621</v>
      </c>
      <c r="D3117" t="s">
        <v>2053</v>
      </c>
      <c r="F3117" t="s">
        <v>9060</v>
      </c>
      <c r="I3117" t="s">
        <v>9061</v>
      </c>
      <c r="J3117" t="s">
        <v>507</v>
      </c>
      <c r="K3117" t="s">
        <v>1417</v>
      </c>
      <c r="L3117">
        <v>40</v>
      </c>
      <c r="M3117" t="s">
        <v>218</v>
      </c>
      <c r="N3117" t="s">
        <v>218</v>
      </c>
      <c r="O3117">
        <v>430</v>
      </c>
      <c r="P3117">
        <v>47</v>
      </c>
      <c r="Q3117">
        <v>8</v>
      </c>
      <c r="V3117" t="s">
        <v>258</v>
      </c>
      <c r="W3117" t="s">
        <v>9062</v>
      </c>
      <c r="Y3117" t="s">
        <v>180</v>
      </c>
      <c r="Z3117" t="s">
        <v>181</v>
      </c>
      <c r="AB3117" s="8"/>
      <c r="AD3117">
        <v>1</v>
      </c>
      <c r="AF3117" t="s">
        <v>6416</v>
      </c>
      <c r="AG3117">
        <v>1</v>
      </c>
      <c r="AH3117">
        <v>1.3</v>
      </c>
      <c r="AL3117" s="6">
        <v>42.936</v>
      </c>
      <c r="AM3117" s="1">
        <v>19.908999999999999</v>
      </c>
      <c r="AN3117" s="3">
        <v>14.894</v>
      </c>
      <c r="AO3117" s="8">
        <f t="shared" si="288"/>
        <v>77.739000000000004</v>
      </c>
      <c r="AP3117" s="8">
        <f t="shared" si="289"/>
        <v>2.1566125872720883</v>
      </c>
      <c r="AQ3117" s="8">
        <f t="shared" si="290"/>
        <v>4</v>
      </c>
      <c r="AR3117" s="6">
        <v>49.063000000000002</v>
      </c>
      <c r="AS3117" s="1">
        <v>17.686</v>
      </c>
      <c r="AT3117" s="3">
        <v>13.595000000000001</v>
      </c>
      <c r="AU3117" s="8">
        <f t="shared" si="291"/>
        <v>-6.1270000000000024</v>
      </c>
      <c r="AV3117" s="8">
        <f t="shared" si="293"/>
        <v>2.7741151193034042</v>
      </c>
      <c r="AW3117" s="8">
        <f t="shared" si="292"/>
        <v>4</v>
      </c>
      <c r="AZ3117">
        <v>1</v>
      </c>
      <c r="BD3117">
        <v>1</v>
      </c>
      <c r="BH3117">
        <v>1</v>
      </c>
      <c r="BM3117">
        <v>1</v>
      </c>
      <c r="BS3117">
        <v>1</v>
      </c>
      <c r="CA3117">
        <v>1</v>
      </c>
      <c r="CG3117">
        <v>1</v>
      </c>
      <c r="CR3117">
        <v>1</v>
      </c>
      <c r="CY3117">
        <v>1</v>
      </c>
      <c r="DF3117">
        <v>1</v>
      </c>
      <c r="DN3117">
        <v>1</v>
      </c>
      <c r="DZ3117">
        <v>1</v>
      </c>
      <c r="EE3117">
        <v>1</v>
      </c>
      <c r="EM3117">
        <v>1</v>
      </c>
      <c r="EU3117">
        <v>1</v>
      </c>
      <c r="EX3117">
        <v>1</v>
      </c>
      <c r="FK3117">
        <v>1</v>
      </c>
    </row>
    <row r="3118" spans="1:178" x14ac:dyDescent="0.35">
      <c r="A3118" t="s">
        <v>9746</v>
      </c>
      <c r="B3118" t="s">
        <v>465</v>
      </c>
      <c r="C3118" t="s">
        <v>633</v>
      </c>
      <c r="D3118" t="s">
        <v>634</v>
      </c>
      <c r="E3118" t="s">
        <v>960</v>
      </c>
      <c r="F3118" t="s">
        <v>2513</v>
      </c>
      <c r="G3118" t="s">
        <v>9747</v>
      </c>
      <c r="H3118" t="s">
        <v>9463</v>
      </c>
      <c r="I3118" t="s">
        <v>9748</v>
      </c>
      <c r="J3118" t="s">
        <v>507</v>
      </c>
      <c r="K3118" t="s">
        <v>1417</v>
      </c>
      <c r="L3118">
        <v>80</v>
      </c>
      <c r="M3118" t="s">
        <v>788</v>
      </c>
      <c r="N3118" t="s">
        <v>9451</v>
      </c>
      <c r="O3118">
        <v>740</v>
      </c>
      <c r="P3118">
        <v>41</v>
      </c>
      <c r="Q3118">
        <v>126</v>
      </c>
      <c r="V3118" t="s">
        <v>830</v>
      </c>
      <c r="W3118" t="s">
        <v>9420</v>
      </c>
      <c r="X3118" t="s">
        <v>9421</v>
      </c>
      <c r="Y3118" t="s">
        <v>9422</v>
      </c>
      <c r="Z3118" t="s">
        <v>181</v>
      </c>
      <c r="AB3118" s="8">
        <v>40386</v>
      </c>
      <c r="AD3118">
        <v>1</v>
      </c>
      <c r="AF3118" t="s">
        <v>6416</v>
      </c>
      <c r="AG3118">
        <v>1</v>
      </c>
      <c r="AH3118">
        <v>1.2</v>
      </c>
      <c r="AL3118" s="6">
        <v>70.247</v>
      </c>
      <c r="AM3118" s="1">
        <v>13.669</v>
      </c>
      <c r="AN3118" s="3">
        <v>10.475</v>
      </c>
      <c r="AO3118" s="8">
        <f t="shared" si="288"/>
        <v>94.390999999999991</v>
      </c>
      <c r="AP3118" s="8">
        <f t="shared" si="289"/>
        <v>5.1391469749067227</v>
      </c>
      <c r="AQ3118" s="8">
        <f t="shared" si="290"/>
        <v>4</v>
      </c>
      <c r="AR3118" s="6">
        <v>70.353999999999999</v>
      </c>
      <c r="AS3118" s="1">
        <v>13.654</v>
      </c>
      <c r="AT3118" s="3">
        <v>10.039</v>
      </c>
      <c r="AU3118" s="8">
        <f t="shared" si="291"/>
        <v>-0.10699999999999932</v>
      </c>
      <c r="AV3118" s="8">
        <f t="shared" si="293"/>
        <v>5.1526292661491135</v>
      </c>
      <c r="AW3118" s="8">
        <f t="shared" si="292"/>
        <v>4</v>
      </c>
      <c r="AZ3118">
        <v>1</v>
      </c>
      <c r="BI3118">
        <v>1</v>
      </c>
      <c r="BM3118">
        <v>1</v>
      </c>
      <c r="BS3118">
        <v>1</v>
      </c>
      <c r="CA3118">
        <v>1</v>
      </c>
      <c r="CF3118">
        <v>1</v>
      </c>
      <c r="CN3118">
        <v>1</v>
      </c>
      <c r="CS3118">
        <v>1</v>
      </c>
      <c r="CY3118">
        <v>1</v>
      </c>
      <c r="DF3118">
        <v>1</v>
      </c>
      <c r="DO3118">
        <v>1</v>
      </c>
      <c r="DZ3118">
        <v>1</v>
      </c>
      <c r="EY3118">
        <v>1</v>
      </c>
      <c r="FC3118">
        <v>1</v>
      </c>
      <c r="FJ3118">
        <v>1</v>
      </c>
    </row>
    <row r="3119" spans="1:178" x14ac:dyDescent="0.35">
      <c r="A3119" t="s">
        <v>7614</v>
      </c>
      <c r="B3119" t="s">
        <v>328</v>
      </c>
      <c r="C3119" t="s">
        <v>371</v>
      </c>
      <c r="D3119" t="s">
        <v>895</v>
      </c>
      <c r="F3119" t="s">
        <v>956</v>
      </c>
      <c r="I3119" t="s">
        <v>7615</v>
      </c>
      <c r="J3119" t="s">
        <v>507</v>
      </c>
      <c r="K3119" t="s">
        <v>295</v>
      </c>
      <c r="L3119">
        <v>80</v>
      </c>
      <c r="M3119" t="s">
        <v>276</v>
      </c>
      <c r="N3119" t="s">
        <v>7104</v>
      </c>
      <c r="O3119">
        <v>100</v>
      </c>
      <c r="P3119">
        <v>35</v>
      </c>
      <c r="Q3119">
        <v>-120</v>
      </c>
      <c r="R3119">
        <v>500</v>
      </c>
      <c r="S3119">
        <v>12</v>
      </c>
      <c r="T3119">
        <v>17</v>
      </c>
      <c r="U3119">
        <v>15</v>
      </c>
      <c r="V3119" t="s">
        <v>219</v>
      </c>
      <c r="W3119" t="s">
        <v>7601</v>
      </c>
      <c r="Y3119" t="s">
        <v>407</v>
      </c>
      <c r="Z3119" t="s">
        <v>408</v>
      </c>
      <c r="AB3119" s="8"/>
      <c r="AC3119">
        <v>1</v>
      </c>
      <c r="AF3119" t="s">
        <v>3276</v>
      </c>
      <c r="AG3119">
        <v>3</v>
      </c>
      <c r="AH3119">
        <v>1.3</v>
      </c>
      <c r="AL3119" s="6">
        <v>47.823</v>
      </c>
      <c r="AM3119" s="1">
        <v>21.295999999999999</v>
      </c>
      <c r="AN3119" s="3">
        <v>11.804</v>
      </c>
      <c r="AO3119" s="8">
        <f t="shared" si="288"/>
        <v>80.923000000000002</v>
      </c>
      <c r="AP3119" s="8">
        <f t="shared" si="289"/>
        <v>2.2456329827197599</v>
      </c>
      <c r="AQ3119" s="8">
        <f t="shared" si="290"/>
        <v>4</v>
      </c>
      <c r="AR3119" s="6">
        <v>43.634999999999998</v>
      </c>
      <c r="AS3119" s="1">
        <v>22.54</v>
      </c>
      <c r="AT3119" s="3">
        <v>15.053000000000001</v>
      </c>
      <c r="AU3119" s="8">
        <f t="shared" si="291"/>
        <v>4.1880000000000024</v>
      </c>
      <c r="AV3119" s="8">
        <f t="shared" si="293"/>
        <v>1.9358917480035491</v>
      </c>
      <c r="AW3119" s="8">
        <f t="shared" si="292"/>
        <v>3</v>
      </c>
      <c r="AY3119">
        <v>1</v>
      </c>
      <c r="BH3119">
        <v>1</v>
      </c>
      <c r="BM3119">
        <v>1</v>
      </c>
      <c r="BS3119">
        <v>1</v>
      </c>
      <c r="CB3119">
        <v>1</v>
      </c>
      <c r="CF3119">
        <v>1</v>
      </c>
      <c r="CN3119">
        <v>1</v>
      </c>
      <c r="CS3119">
        <v>1</v>
      </c>
      <c r="CX3119">
        <v>1</v>
      </c>
      <c r="DE3119">
        <v>1</v>
      </c>
      <c r="DF3119">
        <v>1</v>
      </c>
      <c r="DI3119">
        <v>1</v>
      </c>
      <c r="DO3119">
        <v>1</v>
      </c>
      <c r="DQ3119">
        <v>1</v>
      </c>
      <c r="DX3119">
        <v>1</v>
      </c>
      <c r="DZ3119">
        <v>1</v>
      </c>
      <c r="EU3119">
        <v>1</v>
      </c>
      <c r="FB3119">
        <v>1</v>
      </c>
      <c r="FC3119">
        <v>1</v>
      </c>
      <c r="FF3119">
        <v>1</v>
      </c>
      <c r="FI3119">
        <v>1</v>
      </c>
      <c r="FM3119">
        <v>1</v>
      </c>
    </row>
    <row r="3120" spans="1:178" x14ac:dyDescent="0.35">
      <c r="A3120" t="s">
        <v>9778</v>
      </c>
      <c r="B3120" t="s">
        <v>465</v>
      </c>
      <c r="C3120" t="s">
        <v>633</v>
      </c>
      <c r="D3120" t="s">
        <v>634</v>
      </c>
      <c r="E3120" t="s">
        <v>1186</v>
      </c>
      <c r="F3120" t="s">
        <v>2286</v>
      </c>
      <c r="G3120" t="s">
        <v>9779</v>
      </c>
      <c r="H3120" t="s">
        <v>3721</v>
      </c>
      <c r="I3120" t="s">
        <v>9780</v>
      </c>
      <c r="J3120" t="s">
        <v>507</v>
      </c>
      <c r="K3120" t="s">
        <v>1417</v>
      </c>
      <c r="L3120">
        <v>100</v>
      </c>
      <c r="M3120" t="s">
        <v>788</v>
      </c>
      <c r="N3120" t="s">
        <v>9451</v>
      </c>
      <c r="O3120">
        <v>740</v>
      </c>
      <c r="P3120">
        <v>41</v>
      </c>
      <c r="Q3120">
        <v>126</v>
      </c>
      <c r="V3120" t="s">
        <v>830</v>
      </c>
      <c r="W3120" t="s">
        <v>9420</v>
      </c>
      <c r="X3120" t="s">
        <v>9421</v>
      </c>
      <c r="Y3120" t="s">
        <v>9422</v>
      </c>
      <c r="Z3120" t="s">
        <v>181</v>
      </c>
      <c r="AB3120" s="8">
        <v>40386</v>
      </c>
      <c r="AD3120">
        <v>1</v>
      </c>
      <c r="AF3120" t="s">
        <v>6416</v>
      </c>
      <c r="AG3120">
        <v>1</v>
      </c>
      <c r="AH3120">
        <v>2</v>
      </c>
      <c r="AL3120" s="6">
        <v>34.805999999999997</v>
      </c>
      <c r="AM3120" s="1">
        <v>11.65</v>
      </c>
      <c r="AN3120" s="3">
        <v>17.75</v>
      </c>
      <c r="AO3120" s="8">
        <f t="shared" si="288"/>
        <v>64.205999999999989</v>
      </c>
      <c r="AP3120" s="8">
        <f t="shared" si="289"/>
        <v>2.9876394849785406</v>
      </c>
      <c r="AQ3120" s="8">
        <f t="shared" si="290"/>
        <v>4</v>
      </c>
      <c r="AR3120" s="6">
        <v>35.527000000000001</v>
      </c>
      <c r="AS3120" s="1">
        <v>12.558</v>
      </c>
      <c r="AT3120" s="3">
        <v>15.965999999999999</v>
      </c>
      <c r="AU3120" s="8">
        <f t="shared" si="291"/>
        <v>-0.72100000000000364</v>
      </c>
      <c r="AV3120" s="8">
        <f t="shared" si="293"/>
        <v>2.8290332855550249</v>
      </c>
      <c r="AW3120" s="8">
        <f t="shared" si="292"/>
        <v>4</v>
      </c>
      <c r="AZ3120">
        <v>1</v>
      </c>
      <c r="BI3120">
        <v>1</v>
      </c>
      <c r="BM3120">
        <v>1</v>
      </c>
      <c r="BS3120">
        <v>1</v>
      </c>
      <c r="CB3120">
        <v>1</v>
      </c>
      <c r="CF3120">
        <v>1</v>
      </c>
      <c r="CS3120">
        <v>1</v>
      </c>
      <c r="CY3120">
        <v>1</v>
      </c>
      <c r="DF3120">
        <v>1</v>
      </c>
      <c r="DO3120">
        <v>1</v>
      </c>
      <c r="EB3120">
        <v>1</v>
      </c>
      <c r="FB3120">
        <v>1</v>
      </c>
      <c r="FC3120">
        <v>1</v>
      </c>
    </row>
    <row r="3121" spans="1:178" x14ac:dyDescent="0.35">
      <c r="A3121" t="s">
        <v>6767</v>
      </c>
      <c r="B3121" t="s">
        <v>328</v>
      </c>
      <c r="C3121" t="s">
        <v>1169</v>
      </c>
      <c r="D3121" t="s">
        <v>1170</v>
      </c>
      <c r="F3121" t="s">
        <v>6081</v>
      </c>
      <c r="I3121" t="s">
        <v>6770</v>
      </c>
      <c r="J3121" t="s">
        <v>507</v>
      </c>
      <c r="K3121" t="s">
        <v>1417</v>
      </c>
      <c r="L3121">
        <v>40</v>
      </c>
      <c r="M3121" t="s">
        <v>276</v>
      </c>
      <c r="N3121" t="s">
        <v>333</v>
      </c>
      <c r="O3121">
        <v>50</v>
      </c>
      <c r="P3121">
        <v>37</v>
      </c>
      <c r="Q3121">
        <v>-7</v>
      </c>
      <c r="R3121">
        <v>800</v>
      </c>
      <c r="S3121">
        <v>12</v>
      </c>
      <c r="T3121">
        <v>23</v>
      </c>
      <c r="U3121">
        <v>17</v>
      </c>
      <c r="V3121" t="s">
        <v>277</v>
      </c>
      <c r="W3121" t="s">
        <v>1289</v>
      </c>
      <c r="X3121" t="s">
        <v>1289</v>
      </c>
      <c r="Y3121" t="s">
        <v>1290</v>
      </c>
      <c r="Z3121" t="s">
        <v>181</v>
      </c>
      <c r="AB3121" s="8"/>
      <c r="AD3121">
        <v>1</v>
      </c>
      <c r="AF3121" t="s">
        <v>6416</v>
      </c>
      <c r="AG3121">
        <v>1</v>
      </c>
      <c r="AH3121">
        <v>2</v>
      </c>
      <c r="AL3121" s="6">
        <v>66.11</v>
      </c>
      <c r="AM3121" s="1">
        <v>15.63</v>
      </c>
      <c r="AN3121" s="3">
        <v>7.6130000000000004</v>
      </c>
      <c r="AO3121" s="8">
        <f t="shared" si="288"/>
        <v>89.352999999999994</v>
      </c>
      <c r="AP3121" s="8">
        <f t="shared" si="289"/>
        <v>4.2296865003198976</v>
      </c>
      <c r="AQ3121" s="8">
        <f t="shared" si="290"/>
        <v>4</v>
      </c>
      <c r="AR3121" s="6">
        <v>66.778999999999996</v>
      </c>
      <c r="AS3121" s="1">
        <v>15.073</v>
      </c>
      <c r="AT3121" s="3">
        <v>7.9539999999999997</v>
      </c>
      <c r="AU3121" s="8">
        <f t="shared" si="291"/>
        <v>-0.66899999999999693</v>
      </c>
      <c r="AV3121" s="8">
        <f t="shared" si="293"/>
        <v>4.4303721886817486</v>
      </c>
      <c r="AW3121" s="8">
        <f t="shared" si="292"/>
        <v>4</v>
      </c>
      <c r="AZ3121">
        <v>1</v>
      </c>
      <c r="BE3121">
        <v>1</v>
      </c>
      <c r="BI3121">
        <v>1</v>
      </c>
      <c r="BK3121">
        <v>1</v>
      </c>
      <c r="BM3121">
        <v>1</v>
      </c>
      <c r="BP3121">
        <v>1</v>
      </c>
      <c r="BS3121">
        <v>1</v>
      </c>
      <c r="CA3121">
        <v>1</v>
      </c>
      <c r="CF3121">
        <v>1</v>
      </c>
      <c r="CG3121">
        <v>1</v>
      </c>
      <c r="CS3121">
        <v>1</v>
      </c>
      <c r="CY3121">
        <v>1</v>
      </c>
      <c r="DB3121">
        <v>1</v>
      </c>
      <c r="DF3121">
        <v>1</v>
      </c>
      <c r="DG3121">
        <v>1</v>
      </c>
      <c r="DO3121">
        <v>1</v>
      </c>
      <c r="DZ3121">
        <v>1</v>
      </c>
      <c r="EP3121">
        <v>1</v>
      </c>
      <c r="EY3121">
        <v>1</v>
      </c>
      <c r="EZ3121">
        <v>1</v>
      </c>
      <c r="FC3121">
        <v>1</v>
      </c>
      <c r="FE3121">
        <v>1</v>
      </c>
    </row>
    <row r="3122" spans="1:178" x14ac:dyDescent="0.35">
      <c r="A3122" t="s">
        <v>9851</v>
      </c>
      <c r="B3122" t="s">
        <v>213</v>
      </c>
      <c r="C3122" t="s">
        <v>214</v>
      </c>
      <c r="D3122" t="s">
        <v>2433</v>
      </c>
      <c r="F3122" t="s">
        <v>2434</v>
      </c>
      <c r="G3122" t="s">
        <v>9836</v>
      </c>
      <c r="H3122" t="s">
        <v>9852</v>
      </c>
      <c r="I3122" t="s">
        <v>9853</v>
      </c>
      <c r="J3122" t="s">
        <v>294</v>
      </c>
      <c r="K3122" t="s">
        <v>1417</v>
      </c>
      <c r="L3122">
        <v>60</v>
      </c>
      <c r="M3122" t="s">
        <v>788</v>
      </c>
      <c r="N3122" t="s">
        <v>9451</v>
      </c>
      <c r="O3122">
        <v>740</v>
      </c>
      <c r="P3122">
        <v>41</v>
      </c>
      <c r="Q3122">
        <v>126</v>
      </c>
      <c r="V3122" t="s">
        <v>9452</v>
      </c>
      <c r="W3122" t="s">
        <v>9420</v>
      </c>
      <c r="X3122" t="s">
        <v>9421</v>
      </c>
      <c r="Y3122" t="s">
        <v>9422</v>
      </c>
      <c r="Z3122" t="s">
        <v>181</v>
      </c>
      <c r="AB3122" s="8">
        <v>40383</v>
      </c>
      <c r="AD3122">
        <v>1</v>
      </c>
      <c r="AF3122" t="s">
        <v>6416</v>
      </c>
      <c r="AG3122">
        <v>1</v>
      </c>
      <c r="AH3122">
        <v>0.3</v>
      </c>
      <c r="AL3122" s="6">
        <v>64.147000000000006</v>
      </c>
      <c r="AM3122" s="1">
        <v>20.545999999999999</v>
      </c>
      <c r="AN3122" s="3">
        <v>9.4090000000000007</v>
      </c>
      <c r="AO3122" s="8">
        <f t="shared" si="288"/>
        <v>94.102000000000018</v>
      </c>
      <c r="AP3122" s="8">
        <f t="shared" si="289"/>
        <v>3.1221162270028233</v>
      </c>
      <c r="AQ3122" s="8">
        <f t="shared" si="290"/>
        <v>4</v>
      </c>
      <c r="AR3122" s="6">
        <v>64.001000000000005</v>
      </c>
      <c r="AS3122" s="1">
        <v>20.427</v>
      </c>
      <c r="AT3122" s="3">
        <v>9.4670000000000005</v>
      </c>
      <c r="AU3122" s="8">
        <f t="shared" si="291"/>
        <v>0.1460000000000008</v>
      </c>
      <c r="AV3122" s="8">
        <f t="shared" si="293"/>
        <v>3.1331570960003918</v>
      </c>
      <c r="AW3122" s="8">
        <f t="shared" si="292"/>
        <v>4</v>
      </c>
      <c r="AZ3122">
        <v>1</v>
      </c>
      <c r="BK3122">
        <v>1</v>
      </c>
      <c r="BM3122">
        <v>1</v>
      </c>
      <c r="BS3122">
        <v>1</v>
      </c>
      <c r="CA3122">
        <v>1</v>
      </c>
      <c r="CG3122">
        <v>1</v>
      </c>
      <c r="CS3122">
        <v>1</v>
      </c>
      <c r="CY3122">
        <v>1</v>
      </c>
      <c r="DF3122">
        <v>1</v>
      </c>
      <c r="EE3122">
        <v>1</v>
      </c>
      <c r="EY3122">
        <v>1</v>
      </c>
      <c r="FC3122">
        <v>1</v>
      </c>
      <c r="FN3122">
        <v>1</v>
      </c>
      <c r="FP3122">
        <v>1</v>
      </c>
    </row>
    <row r="3123" spans="1:178" x14ac:dyDescent="0.35">
      <c r="A3123" t="s">
        <v>7215</v>
      </c>
      <c r="B3123" t="s">
        <v>269</v>
      </c>
      <c r="C3123" t="s">
        <v>815</v>
      </c>
      <c r="D3123" t="s">
        <v>816</v>
      </c>
      <c r="F3123" t="s">
        <v>4140</v>
      </c>
      <c r="I3123" t="s">
        <v>7216</v>
      </c>
      <c r="J3123" t="s">
        <v>507</v>
      </c>
      <c r="K3123" t="s">
        <v>1417</v>
      </c>
      <c r="L3123">
        <v>20</v>
      </c>
      <c r="M3123" t="s">
        <v>276</v>
      </c>
      <c r="N3123" t="s">
        <v>276</v>
      </c>
      <c r="O3123">
        <v>900</v>
      </c>
      <c r="P3123">
        <v>43</v>
      </c>
      <c r="Q3123">
        <v>44</v>
      </c>
      <c r="R3123">
        <v>700</v>
      </c>
      <c r="S3123">
        <v>0</v>
      </c>
      <c r="T3123">
        <v>22</v>
      </c>
      <c r="U3123">
        <v>8</v>
      </c>
      <c r="V3123" t="s">
        <v>368</v>
      </c>
      <c r="W3123" t="s">
        <v>7217</v>
      </c>
      <c r="Y3123" t="s">
        <v>2969</v>
      </c>
      <c r="Z3123" t="s">
        <v>181</v>
      </c>
      <c r="AB3123" s="8"/>
      <c r="AC3123">
        <v>1</v>
      </c>
      <c r="AF3123" t="s">
        <v>6416</v>
      </c>
      <c r="AG3123">
        <v>1</v>
      </c>
      <c r="AH3123">
        <v>1</v>
      </c>
      <c r="AL3123" s="6">
        <v>54.103000000000002</v>
      </c>
      <c r="AM3123" s="1">
        <v>6.2389999999999999</v>
      </c>
      <c r="AN3123" s="3">
        <v>27.344999999999999</v>
      </c>
      <c r="AO3123" s="8">
        <f t="shared" si="288"/>
        <v>87.686999999999998</v>
      </c>
      <c r="AP3123" s="8">
        <f t="shared" si="289"/>
        <v>8.6717422663888453</v>
      </c>
      <c r="AQ3123" s="8">
        <f t="shared" si="290"/>
        <v>4</v>
      </c>
      <c r="AR3123" s="6">
        <v>51.71</v>
      </c>
      <c r="AS3123" s="1">
        <v>7.0839999999999996</v>
      </c>
      <c r="AT3123" s="3">
        <v>25.071999999999999</v>
      </c>
      <c r="AU3123" s="8">
        <f t="shared" si="291"/>
        <v>2.3930000000000007</v>
      </c>
      <c r="AV3123" s="8">
        <f t="shared" si="293"/>
        <v>7.2995482778091478</v>
      </c>
      <c r="AW3123" s="8">
        <f t="shared" si="292"/>
        <v>4</v>
      </c>
      <c r="AZ3123">
        <v>1</v>
      </c>
      <c r="BH3123">
        <v>1</v>
      </c>
      <c r="BM3123">
        <v>1</v>
      </c>
      <c r="BS3123">
        <v>1</v>
      </c>
      <c r="CA3123">
        <v>1</v>
      </c>
      <c r="CF3123">
        <v>1</v>
      </c>
      <c r="CS3123">
        <v>1</v>
      </c>
      <c r="CY3123">
        <v>1</v>
      </c>
      <c r="DD3123">
        <v>1</v>
      </c>
      <c r="DO3123">
        <v>1</v>
      </c>
      <c r="DZ3123">
        <v>1</v>
      </c>
      <c r="EY3123">
        <v>1</v>
      </c>
    </row>
    <row r="3124" spans="1:178" x14ac:dyDescent="0.35">
      <c r="A3124" t="s">
        <v>9096</v>
      </c>
      <c r="B3124" t="s">
        <v>252</v>
      </c>
      <c r="C3124" t="s">
        <v>381</v>
      </c>
      <c r="D3124" t="s">
        <v>382</v>
      </c>
      <c r="F3124" t="s">
        <v>5500</v>
      </c>
      <c r="I3124" t="s">
        <v>9097</v>
      </c>
      <c r="J3124" t="s">
        <v>507</v>
      </c>
      <c r="K3124" t="s">
        <v>1417</v>
      </c>
      <c r="L3124">
        <v>40</v>
      </c>
      <c r="M3124" t="s">
        <v>218</v>
      </c>
      <c r="N3124" t="s">
        <v>788</v>
      </c>
      <c r="O3124">
        <v>500</v>
      </c>
      <c r="P3124">
        <v>48</v>
      </c>
      <c r="Q3124">
        <v>11</v>
      </c>
      <c r="V3124" t="s">
        <v>277</v>
      </c>
      <c r="W3124" t="s">
        <v>9079</v>
      </c>
      <c r="Y3124" t="s">
        <v>221</v>
      </c>
      <c r="Z3124" t="s">
        <v>181</v>
      </c>
      <c r="AB3124" s="8"/>
      <c r="AD3124">
        <v>1</v>
      </c>
      <c r="AF3124" t="s">
        <v>6416</v>
      </c>
      <c r="AG3124">
        <v>1</v>
      </c>
      <c r="AH3124">
        <v>2.5</v>
      </c>
      <c r="AL3124" s="6">
        <v>55.555999999999997</v>
      </c>
      <c r="AM3124" s="1">
        <v>9.9960000000000004</v>
      </c>
      <c r="AN3124" s="3">
        <v>16.248000000000001</v>
      </c>
      <c r="AO3124" s="8">
        <f t="shared" si="288"/>
        <v>81.8</v>
      </c>
      <c r="AP3124" s="8">
        <f t="shared" si="289"/>
        <v>5.5578231292517</v>
      </c>
      <c r="AQ3124" s="8">
        <f t="shared" si="290"/>
        <v>4</v>
      </c>
      <c r="AR3124" s="6">
        <v>55.701999999999998</v>
      </c>
      <c r="AS3124" s="1">
        <v>10.439</v>
      </c>
      <c r="AT3124" s="3">
        <v>14.545999999999999</v>
      </c>
      <c r="AU3124" s="8">
        <f t="shared" si="291"/>
        <v>-0.1460000000000008</v>
      </c>
      <c r="AV3124" s="8">
        <f t="shared" si="293"/>
        <v>5.3359517195133632</v>
      </c>
      <c r="AW3124" s="8">
        <f t="shared" si="292"/>
        <v>4</v>
      </c>
      <c r="AZ3124">
        <v>1</v>
      </c>
      <c r="BI3124">
        <v>1</v>
      </c>
      <c r="BJ3124">
        <v>1</v>
      </c>
      <c r="BM3124">
        <v>1</v>
      </c>
      <c r="BS3124">
        <v>1</v>
      </c>
      <c r="CA3124">
        <v>1</v>
      </c>
      <c r="CF3124">
        <v>1</v>
      </c>
      <c r="CS3124">
        <v>1</v>
      </c>
      <c r="CY3124">
        <v>1</v>
      </c>
      <c r="DD3124">
        <v>1</v>
      </c>
      <c r="DN3124">
        <v>1</v>
      </c>
      <c r="DO3124">
        <v>1</v>
      </c>
      <c r="DT3124">
        <v>1</v>
      </c>
      <c r="DZ3124">
        <v>1</v>
      </c>
      <c r="FB3124">
        <v>1</v>
      </c>
      <c r="FC3124">
        <v>1</v>
      </c>
    </row>
    <row r="3125" spans="1:178" x14ac:dyDescent="0.35">
      <c r="A3125" t="s">
        <v>9108</v>
      </c>
      <c r="B3125" t="s">
        <v>465</v>
      </c>
      <c r="C3125" t="s">
        <v>1212</v>
      </c>
      <c r="D3125" t="s">
        <v>1213</v>
      </c>
      <c r="E3125" t="s">
        <v>1257</v>
      </c>
      <c r="F3125" t="s">
        <v>9109</v>
      </c>
      <c r="I3125" t="s">
        <v>9110</v>
      </c>
      <c r="J3125" t="s">
        <v>507</v>
      </c>
      <c r="K3125" t="s">
        <v>1417</v>
      </c>
      <c r="L3125">
        <v>80</v>
      </c>
      <c r="M3125" t="s">
        <v>218</v>
      </c>
      <c r="N3125" t="s">
        <v>324</v>
      </c>
      <c r="O3125">
        <v>433</v>
      </c>
      <c r="P3125">
        <v>47</v>
      </c>
      <c r="Q3125">
        <v>8</v>
      </c>
      <c r="R3125">
        <v>1100</v>
      </c>
      <c r="S3125">
        <v>-1</v>
      </c>
      <c r="T3125">
        <v>16</v>
      </c>
      <c r="U3125">
        <v>8</v>
      </c>
      <c r="V3125" t="s">
        <v>684</v>
      </c>
      <c r="W3125" t="s">
        <v>9111</v>
      </c>
      <c r="Y3125" t="s">
        <v>180</v>
      </c>
      <c r="Z3125" t="s">
        <v>181</v>
      </c>
      <c r="AB3125" s="8"/>
      <c r="AD3125">
        <v>1</v>
      </c>
      <c r="AF3125" t="s">
        <v>6416</v>
      </c>
      <c r="AG3125">
        <v>1</v>
      </c>
      <c r="AH3125">
        <v>0.3</v>
      </c>
      <c r="AL3125" s="6">
        <v>63.884999999999998</v>
      </c>
      <c r="AM3125" s="1">
        <v>15.349</v>
      </c>
      <c r="AN3125" s="3">
        <v>10.843</v>
      </c>
      <c r="AO3125" s="8">
        <f t="shared" si="288"/>
        <v>90.076999999999998</v>
      </c>
      <c r="AP3125" s="8">
        <f t="shared" si="289"/>
        <v>4.1621604013290767</v>
      </c>
      <c r="AQ3125" s="8">
        <f t="shared" si="290"/>
        <v>4</v>
      </c>
      <c r="AR3125" s="6">
        <v>63.856999999999999</v>
      </c>
      <c r="AS3125" s="1">
        <v>15.955</v>
      </c>
      <c r="AT3125" s="3">
        <v>10.183999999999999</v>
      </c>
      <c r="AU3125" s="8">
        <f t="shared" si="291"/>
        <v>2.7999999999998693E-2</v>
      </c>
      <c r="AV3125" s="8">
        <f t="shared" si="293"/>
        <v>4.0023190222500782</v>
      </c>
      <c r="AW3125" s="8">
        <f t="shared" si="292"/>
        <v>4</v>
      </c>
      <c r="AZ3125">
        <v>1</v>
      </c>
      <c r="BI3125">
        <v>1</v>
      </c>
      <c r="BM3125">
        <v>1</v>
      </c>
      <c r="BS3125">
        <v>1</v>
      </c>
      <c r="BZ3125">
        <v>1</v>
      </c>
      <c r="CF3125">
        <v>1</v>
      </c>
      <c r="CS3125">
        <v>1</v>
      </c>
      <c r="CY3125">
        <v>1</v>
      </c>
      <c r="DF3125">
        <v>1</v>
      </c>
      <c r="DO3125">
        <v>1</v>
      </c>
      <c r="EC3125">
        <v>1</v>
      </c>
      <c r="EY3125">
        <v>1</v>
      </c>
      <c r="FM3125">
        <v>1</v>
      </c>
      <c r="FR3125">
        <v>1</v>
      </c>
      <c r="FU3125">
        <v>1</v>
      </c>
      <c r="FV3125" t="s">
        <v>9112</v>
      </c>
    </row>
    <row r="3126" spans="1:178" x14ac:dyDescent="0.35">
      <c r="A3126" t="s">
        <v>9113</v>
      </c>
      <c r="B3126" t="s">
        <v>328</v>
      </c>
      <c r="C3126" t="s">
        <v>1169</v>
      </c>
      <c r="D3126" t="s">
        <v>1170</v>
      </c>
      <c r="F3126" t="s">
        <v>4674</v>
      </c>
      <c r="I3126" t="s">
        <v>9114</v>
      </c>
      <c r="J3126" t="s">
        <v>507</v>
      </c>
      <c r="K3126" t="s">
        <v>1417</v>
      </c>
      <c r="L3126">
        <v>40</v>
      </c>
      <c r="M3126" t="s">
        <v>218</v>
      </c>
      <c r="N3126" t="s">
        <v>788</v>
      </c>
      <c r="O3126">
        <v>430</v>
      </c>
      <c r="P3126">
        <v>47</v>
      </c>
      <c r="Q3126">
        <v>8</v>
      </c>
      <c r="R3126">
        <v>1100</v>
      </c>
      <c r="S3126">
        <v>-1</v>
      </c>
      <c r="T3126">
        <v>16</v>
      </c>
      <c r="U3126">
        <v>8</v>
      </c>
      <c r="V3126" t="s">
        <v>325</v>
      </c>
      <c r="W3126" t="s">
        <v>9074</v>
      </c>
      <c r="Y3126" t="s">
        <v>180</v>
      </c>
      <c r="Z3126" t="s">
        <v>181</v>
      </c>
      <c r="AB3126" s="8"/>
      <c r="AD3126">
        <v>1</v>
      </c>
      <c r="AF3126" t="s">
        <v>6416</v>
      </c>
      <c r="AG3126">
        <v>1</v>
      </c>
      <c r="AH3126">
        <v>1.5</v>
      </c>
      <c r="AL3126" s="6">
        <v>57.723999999999997</v>
      </c>
      <c r="AM3126" s="1">
        <v>10.898</v>
      </c>
      <c r="AN3126" s="3">
        <v>13.795999999999999</v>
      </c>
      <c r="AO3126" s="8">
        <f t="shared" si="288"/>
        <v>82.418000000000006</v>
      </c>
      <c r="AP3126" s="8">
        <f t="shared" si="289"/>
        <v>5.2967516975591851</v>
      </c>
      <c r="AQ3126" s="8">
        <f t="shared" si="290"/>
        <v>4</v>
      </c>
      <c r="AR3126" s="6">
        <v>59.79</v>
      </c>
      <c r="AS3126" s="1">
        <v>10.401999999999999</v>
      </c>
      <c r="AT3126" s="3">
        <v>13.27</v>
      </c>
      <c r="AU3126" s="8">
        <f t="shared" si="291"/>
        <v>-2.0660000000000025</v>
      </c>
      <c r="AV3126" s="8">
        <f t="shared" si="293"/>
        <v>5.7479330897904255</v>
      </c>
      <c r="AW3126" s="8">
        <f t="shared" si="292"/>
        <v>4</v>
      </c>
      <c r="AZ3126">
        <v>1</v>
      </c>
      <c r="BE3126">
        <v>1</v>
      </c>
      <c r="BI3126">
        <v>1</v>
      </c>
      <c r="BM3126">
        <v>1</v>
      </c>
      <c r="BP3126">
        <v>1</v>
      </c>
      <c r="BS3126">
        <v>1</v>
      </c>
      <c r="CA3126">
        <v>1</v>
      </c>
      <c r="CF3126">
        <v>1</v>
      </c>
      <c r="CS3126">
        <v>1</v>
      </c>
      <c r="CV3126">
        <v>1</v>
      </c>
      <c r="CY3126">
        <v>1</v>
      </c>
      <c r="DB3126">
        <v>1</v>
      </c>
      <c r="DF3126">
        <v>1</v>
      </c>
      <c r="DG3126">
        <v>1</v>
      </c>
      <c r="EE3126">
        <v>1</v>
      </c>
      <c r="EY3126">
        <v>1</v>
      </c>
      <c r="EZ3126">
        <v>1</v>
      </c>
      <c r="FC3126">
        <v>1</v>
      </c>
      <c r="FS3126">
        <v>1</v>
      </c>
    </row>
    <row r="3127" spans="1:178" x14ac:dyDescent="0.35">
      <c r="A3127" t="s">
        <v>7763</v>
      </c>
      <c r="B3127" t="s">
        <v>269</v>
      </c>
      <c r="C3127" t="s">
        <v>290</v>
      </c>
      <c r="D3127" t="s">
        <v>1504</v>
      </c>
      <c r="E3127" t="s">
        <v>2933</v>
      </c>
      <c r="F3127" t="s">
        <v>2934</v>
      </c>
      <c r="I3127" t="s">
        <v>7764</v>
      </c>
      <c r="J3127" t="s">
        <v>507</v>
      </c>
      <c r="K3127" t="s">
        <v>295</v>
      </c>
      <c r="L3127">
        <v>20</v>
      </c>
      <c r="M3127" t="s">
        <v>276</v>
      </c>
      <c r="N3127" t="s">
        <v>276</v>
      </c>
      <c r="O3127">
        <v>200</v>
      </c>
      <c r="V3127" t="s">
        <v>7765</v>
      </c>
      <c r="W3127" t="s">
        <v>7766</v>
      </c>
      <c r="X3127" t="s">
        <v>445</v>
      </c>
      <c r="Y3127" t="s">
        <v>446</v>
      </c>
      <c r="AB3127" s="8"/>
      <c r="AC3127">
        <v>1</v>
      </c>
      <c r="AF3127" t="s">
        <v>3276</v>
      </c>
      <c r="AG3127">
        <v>2</v>
      </c>
      <c r="AH3127">
        <v>0.5</v>
      </c>
      <c r="AL3127" s="6">
        <v>76.289000000000001</v>
      </c>
      <c r="AM3127" s="1">
        <v>7.6680000000000001</v>
      </c>
      <c r="AN3127" s="3">
        <v>9.6859999999999999</v>
      </c>
      <c r="AO3127" s="8">
        <f t="shared" si="288"/>
        <v>93.643000000000001</v>
      </c>
      <c r="AP3127" s="8">
        <f t="shared" si="289"/>
        <v>9.9490088680229523</v>
      </c>
      <c r="AQ3127" s="8">
        <f t="shared" si="290"/>
        <v>4</v>
      </c>
      <c r="AR3127" s="6">
        <v>74.156000000000006</v>
      </c>
      <c r="AS3127" s="1">
        <v>9.3650000000000002</v>
      </c>
      <c r="AT3127" s="3">
        <v>9.6709999999999994</v>
      </c>
      <c r="AU3127" s="8">
        <f t="shared" si="291"/>
        <v>2.1329999999999956</v>
      </c>
      <c r="AV3127" s="8">
        <f t="shared" si="293"/>
        <v>7.9184196476241331</v>
      </c>
      <c r="AW3127" s="8">
        <f t="shared" si="292"/>
        <v>4</v>
      </c>
      <c r="AX3127">
        <v>1</v>
      </c>
      <c r="BD3127">
        <v>1</v>
      </c>
      <c r="BM3127">
        <v>1</v>
      </c>
      <c r="BS3127">
        <v>1</v>
      </c>
      <c r="BZ3127">
        <v>1</v>
      </c>
      <c r="CF3127">
        <v>1</v>
      </c>
      <c r="CG3127">
        <v>1</v>
      </c>
      <c r="CS3127">
        <v>1</v>
      </c>
      <c r="CY3127">
        <v>1</v>
      </c>
      <c r="DB3127">
        <v>1</v>
      </c>
      <c r="DD3127">
        <v>1</v>
      </c>
      <c r="EE3127">
        <v>1</v>
      </c>
      <c r="EP3127">
        <v>1</v>
      </c>
      <c r="EY3127">
        <v>1</v>
      </c>
      <c r="FT3127">
        <v>1</v>
      </c>
    </row>
    <row r="3128" spans="1:178" x14ac:dyDescent="0.35">
      <c r="A3128" t="s">
        <v>7660</v>
      </c>
      <c r="B3128" t="s">
        <v>269</v>
      </c>
      <c r="C3128" t="s">
        <v>815</v>
      </c>
      <c r="D3128" t="s">
        <v>816</v>
      </c>
      <c r="F3128" t="s">
        <v>6286</v>
      </c>
      <c r="I3128" t="s">
        <v>7661</v>
      </c>
      <c r="J3128" t="s">
        <v>507</v>
      </c>
      <c r="K3128" t="s">
        <v>1417</v>
      </c>
      <c r="L3128">
        <v>20</v>
      </c>
      <c r="M3128" t="s">
        <v>276</v>
      </c>
      <c r="N3128" t="s">
        <v>276</v>
      </c>
      <c r="O3128">
        <v>300</v>
      </c>
      <c r="P3128">
        <v>37</v>
      </c>
      <c r="Q3128">
        <v>-3</v>
      </c>
      <c r="R3128">
        <v>200</v>
      </c>
      <c r="S3128">
        <v>12</v>
      </c>
      <c r="T3128">
        <v>28</v>
      </c>
      <c r="U3128">
        <v>18</v>
      </c>
      <c r="V3128" t="s">
        <v>368</v>
      </c>
      <c r="W3128" t="s">
        <v>7662</v>
      </c>
      <c r="X3128" t="s">
        <v>445</v>
      </c>
      <c r="Y3128" t="s">
        <v>446</v>
      </c>
      <c r="Z3128" t="s">
        <v>181</v>
      </c>
      <c r="AB3128" s="8"/>
      <c r="AC3128">
        <v>1</v>
      </c>
      <c r="AF3128" t="s">
        <v>6416</v>
      </c>
      <c r="AG3128">
        <v>1</v>
      </c>
      <c r="AH3128">
        <v>1.1000000000000001</v>
      </c>
      <c r="AL3128" s="6">
        <v>65.356999999999999</v>
      </c>
      <c r="AM3128" s="1">
        <v>8.6430000000000007</v>
      </c>
      <c r="AN3128" s="3">
        <v>13.925000000000001</v>
      </c>
      <c r="AO3128" s="8">
        <f t="shared" si="288"/>
        <v>87.924999999999997</v>
      </c>
      <c r="AP3128" s="8">
        <f t="shared" si="289"/>
        <v>7.5618419530255689</v>
      </c>
      <c r="AQ3128" s="8">
        <f t="shared" si="290"/>
        <v>4</v>
      </c>
      <c r="AR3128" s="6">
        <v>64.049000000000007</v>
      </c>
      <c r="AS3128" s="1">
        <v>9.4589999999999996</v>
      </c>
      <c r="AT3128" s="3">
        <v>14.377000000000001</v>
      </c>
      <c r="AU3128" s="8">
        <f t="shared" si="291"/>
        <v>1.3079999999999927</v>
      </c>
      <c r="AV3128" s="8">
        <f t="shared" si="293"/>
        <v>6.7712231736970088</v>
      </c>
      <c r="AW3128" s="8">
        <f t="shared" si="292"/>
        <v>4</v>
      </c>
      <c r="AZ3128">
        <v>1</v>
      </c>
      <c r="BJ3128">
        <v>1</v>
      </c>
      <c r="BM3128">
        <v>1</v>
      </c>
      <c r="BS3128">
        <v>1</v>
      </c>
      <c r="CA3128">
        <v>1</v>
      </c>
      <c r="CG3128">
        <v>1</v>
      </c>
      <c r="CR3128">
        <v>1</v>
      </c>
      <c r="CY3128">
        <v>1</v>
      </c>
      <c r="DF3128">
        <v>1</v>
      </c>
      <c r="DO3128">
        <v>1</v>
      </c>
      <c r="DT3128">
        <v>1</v>
      </c>
      <c r="DU3128">
        <v>1</v>
      </c>
      <c r="DZ3128">
        <v>1</v>
      </c>
      <c r="EY3128">
        <v>1</v>
      </c>
    </row>
    <row r="3129" spans="1:178" x14ac:dyDescent="0.35">
      <c r="A3129" t="s">
        <v>10088</v>
      </c>
      <c r="B3129" t="s">
        <v>465</v>
      </c>
      <c r="C3129" t="s">
        <v>633</v>
      </c>
      <c r="D3129" t="s">
        <v>634</v>
      </c>
      <c r="E3129" t="s">
        <v>1186</v>
      </c>
      <c r="F3129" t="s">
        <v>3780</v>
      </c>
      <c r="G3129" t="s">
        <v>10089</v>
      </c>
      <c r="H3129" t="s">
        <v>3721</v>
      </c>
      <c r="I3129" t="s">
        <v>10090</v>
      </c>
      <c r="J3129" t="s">
        <v>507</v>
      </c>
      <c r="K3129" t="s">
        <v>1417</v>
      </c>
      <c r="L3129">
        <v>40</v>
      </c>
      <c r="M3129" t="s">
        <v>788</v>
      </c>
      <c r="N3129" t="s">
        <v>324</v>
      </c>
      <c r="O3129">
        <v>2</v>
      </c>
      <c r="P3129">
        <v>47</v>
      </c>
      <c r="Q3129">
        <v>3</v>
      </c>
      <c r="V3129" t="s">
        <v>1308</v>
      </c>
      <c r="W3129" t="s">
        <v>10075</v>
      </c>
      <c r="X3129" t="s">
        <v>10018</v>
      </c>
      <c r="Y3129" t="s">
        <v>307</v>
      </c>
      <c r="Z3129" t="s">
        <v>181</v>
      </c>
      <c r="AB3129" s="8">
        <v>40722</v>
      </c>
      <c r="AE3129">
        <v>1</v>
      </c>
      <c r="AF3129" t="s">
        <v>6416</v>
      </c>
      <c r="AG3129">
        <v>1</v>
      </c>
      <c r="AH3129">
        <v>0.5</v>
      </c>
      <c r="AL3129" s="6">
        <v>62.360999999999997</v>
      </c>
      <c r="AM3129" s="1">
        <v>11.824999999999999</v>
      </c>
      <c r="AN3129" s="3">
        <v>15.991</v>
      </c>
      <c r="AO3129" s="8">
        <f t="shared" si="288"/>
        <v>90.176999999999992</v>
      </c>
      <c r="AP3129" s="8">
        <f t="shared" si="289"/>
        <v>5.2736575052854127</v>
      </c>
      <c r="AQ3129" s="8">
        <f t="shared" si="290"/>
        <v>4</v>
      </c>
      <c r="AR3129" s="6">
        <v>58.609000000000002</v>
      </c>
      <c r="AS3129" s="1">
        <v>12.076000000000001</v>
      </c>
      <c r="AT3129" s="3">
        <v>18.692</v>
      </c>
      <c r="AU3129" s="8">
        <f t="shared" si="291"/>
        <v>3.7519999999999953</v>
      </c>
      <c r="AV3129" s="8">
        <f t="shared" si="293"/>
        <v>4.8533454786353101</v>
      </c>
      <c r="AW3129" s="8">
        <f t="shared" si="292"/>
        <v>4</v>
      </c>
      <c r="AZ3129">
        <v>1</v>
      </c>
      <c r="BH3129">
        <v>1</v>
      </c>
      <c r="BI3129">
        <v>1</v>
      </c>
      <c r="BM3129">
        <v>1</v>
      </c>
      <c r="BS3129">
        <v>1</v>
      </c>
      <c r="CB3129">
        <v>1</v>
      </c>
      <c r="CF3129">
        <v>1</v>
      </c>
      <c r="CS3129">
        <v>1</v>
      </c>
      <c r="CY3129">
        <v>1</v>
      </c>
      <c r="DF3129">
        <v>1</v>
      </c>
      <c r="DQ3129">
        <v>1</v>
      </c>
      <c r="DR3129">
        <v>1</v>
      </c>
      <c r="DZ3129">
        <v>1</v>
      </c>
      <c r="EY3129">
        <v>1</v>
      </c>
      <c r="FC3129">
        <v>1</v>
      </c>
    </row>
    <row r="3130" spans="1:178" x14ac:dyDescent="0.35">
      <c r="A3130" t="s">
        <v>6642</v>
      </c>
      <c r="B3130" t="s">
        <v>465</v>
      </c>
      <c r="C3130" t="s">
        <v>633</v>
      </c>
      <c r="D3130" t="s">
        <v>634</v>
      </c>
      <c r="E3130" t="s">
        <v>1001</v>
      </c>
      <c r="F3130" t="s">
        <v>2275</v>
      </c>
      <c r="I3130" t="s">
        <v>6643</v>
      </c>
      <c r="J3130" t="s">
        <v>2063</v>
      </c>
      <c r="K3130" t="s">
        <v>295</v>
      </c>
      <c r="L3130">
        <v>40</v>
      </c>
      <c r="M3130" t="s">
        <v>788</v>
      </c>
      <c r="N3130" t="s">
        <v>324</v>
      </c>
      <c r="O3130">
        <v>200</v>
      </c>
      <c r="P3130">
        <v>55</v>
      </c>
      <c r="Q3130">
        <v>60</v>
      </c>
      <c r="V3130" t="s">
        <v>368</v>
      </c>
      <c r="W3130" t="s">
        <v>6644</v>
      </c>
      <c r="Y3130" t="s">
        <v>400</v>
      </c>
      <c r="Z3130" t="s">
        <v>181</v>
      </c>
      <c r="AB3130" s="8"/>
      <c r="AC3130">
        <v>1</v>
      </c>
      <c r="AD3130">
        <v>1</v>
      </c>
      <c r="AF3130" t="s">
        <v>3724</v>
      </c>
      <c r="AG3130">
        <v>9</v>
      </c>
      <c r="AH3130">
        <v>0.3</v>
      </c>
      <c r="AL3130" s="6">
        <v>46.314999999999998</v>
      </c>
      <c r="AM3130" s="1">
        <v>16.440000000000001</v>
      </c>
      <c r="AN3130" s="3">
        <v>8.5990000000000002</v>
      </c>
      <c r="AO3130" s="8">
        <f t="shared" si="288"/>
        <v>71.353999999999999</v>
      </c>
      <c r="AP3130" s="8">
        <f t="shared" si="289"/>
        <v>2.8172141119221408</v>
      </c>
      <c r="AQ3130" s="8">
        <f t="shared" si="290"/>
        <v>4</v>
      </c>
      <c r="AR3130" s="6">
        <v>44.155000000000001</v>
      </c>
      <c r="AS3130" s="1">
        <v>17.393000000000001</v>
      </c>
      <c r="AT3130" s="3">
        <v>10.676</v>
      </c>
      <c r="AU3130" s="8">
        <f t="shared" si="291"/>
        <v>2.1599999999999966</v>
      </c>
      <c r="AV3130" s="8">
        <f t="shared" si="293"/>
        <v>2.5386649801644339</v>
      </c>
      <c r="AW3130" s="8">
        <f t="shared" si="292"/>
        <v>4</v>
      </c>
      <c r="AX3130">
        <v>1</v>
      </c>
      <c r="BC3130">
        <v>1</v>
      </c>
      <c r="BK3130">
        <v>1</v>
      </c>
      <c r="BM3130">
        <v>1</v>
      </c>
      <c r="BS3130">
        <v>1</v>
      </c>
      <c r="BX3130">
        <v>1</v>
      </c>
      <c r="CA3130">
        <v>1</v>
      </c>
      <c r="CF3130">
        <v>1</v>
      </c>
      <c r="CQ3130">
        <v>1</v>
      </c>
      <c r="CR3130">
        <v>1</v>
      </c>
      <c r="CX3130">
        <v>1</v>
      </c>
      <c r="DF3130">
        <v>1</v>
      </c>
      <c r="DK3130">
        <v>1</v>
      </c>
      <c r="DQ3130">
        <v>1</v>
      </c>
      <c r="DR3130">
        <v>1</v>
      </c>
      <c r="DU3130">
        <v>1</v>
      </c>
      <c r="DZ3130">
        <v>1</v>
      </c>
      <c r="EY3130">
        <v>1</v>
      </c>
      <c r="EZ3130">
        <v>1</v>
      </c>
      <c r="FB3130">
        <v>1</v>
      </c>
      <c r="FC3130">
        <v>1</v>
      </c>
      <c r="FM3130">
        <v>1</v>
      </c>
      <c r="FV3130" t="s">
        <v>6645</v>
      </c>
    </row>
    <row r="3131" spans="1:178" hidden="1" x14ac:dyDescent="0.35">
      <c r="A3131" t="s">
        <v>9023</v>
      </c>
      <c r="B3131" t="s">
        <v>465</v>
      </c>
      <c r="C3131" t="s">
        <v>466</v>
      </c>
      <c r="D3131" t="s">
        <v>2210</v>
      </c>
      <c r="F3131" t="s">
        <v>2961</v>
      </c>
      <c r="I3131" t="s">
        <v>9024</v>
      </c>
      <c r="J3131" t="s">
        <v>577</v>
      </c>
      <c r="K3131" t="s">
        <v>295</v>
      </c>
      <c r="L3131">
        <v>80</v>
      </c>
      <c r="M3131" t="s">
        <v>1478</v>
      </c>
      <c r="N3131" t="s">
        <v>1478</v>
      </c>
      <c r="O3131">
        <v>1050</v>
      </c>
      <c r="P3131">
        <v>46</v>
      </c>
      <c r="Q3131">
        <v>13</v>
      </c>
      <c r="V3131" t="s">
        <v>852</v>
      </c>
      <c r="W3131" t="s">
        <v>9025</v>
      </c>
      <c r="Y3131" t="s">
        <v>207</v>
      </c>
      <c r="Z3131" t="s">
        <v>181</v>
      </c>
      <c r="AB3131" s="8"/>
      <c r="AE3131">
        <v>1</v>
      </c>
      <c r="AF3131" t="s">
        <v>6416</v>
      </c>
      <c r="AG3131">
        <v>1</v>
      </c>
      <c r="AH3131">
        <v>2.5</v>
      </c>
      <c r="AL3131" s="6" t="s">
        <v>14292</v>
      </c>
      <c r="AM3131" s="1" t="s">
        <v>14292</v>
      </c>
      <c r="AN3131" s="3" t="s">
        <v>14292</v>
      </c>
      <c r="AO3131" s="8">
        <f t="shared" si="288"/>
        <v>0</v>
      </c>
      <c r="AP3131" s="8" t="e">
        <f t="shared" si="289"/>
        <v>#VALUE!</v>
      </c>
      <c r="AQ3131" s="8" t="e">
        <f t="shared" si="290"/>
        <v>#VALUE!</v>
      </c>
      <c r="AU3131" s="8" t="e">
        <f t="shared" si="291"/>
        <v>#VALUE!</v>
      </c>
      <c r="AV3131" s="8" t="e">
        <f t="shared" si="293"/>
        <v>#VALUE!</v>
      </c>
      <c r="AW3131" s="8" t="e">
        <f t="shared" si="292"/>
        <v>#VALUE!</v>
      </c>
      <c r="AZ3131">
        <v>1</v>
      </c>
      <c r="BI3131">
        <v>1</v>
      </c>
      <c r="BM3131">
        <v>1</v>
      </c>
      <c r="BS3131">
        <v>1</v>
      </c>
      <c r="CB3131">
        <v>1</v>
      </c>
      <c r="CE3131">
        <v>1</v>
      </c>
      <c r="CW3131">
        <v>1</v>
      </c>
      <c r="DD3131">
        <v>1</v>
      </c>
      <c r="DQ3131">
        <v>1</v>
      </c>
      <c r="DR3131">
        <v>1</v>
      </c>
      <c r="EE3131">
        <v>1</v>
      </c>
      <c r="EY3131">
        <v>1</v>
      </c>
      <c r="FK3131">
        <v>1</v>
      </c>
    </row>
    <row r="3132" spans="1:178" hidden="1" x14ac:dyDescent="0.35">
      <c r="A3132" t="s">
        <v>9026</v>
      </c>
      <c r="B3132" t="s">
        <v>269</v>
      </c>
      <c r="C3132" t="s">
        <v>319</v>
      </c>
      <c r="D3132" t="s">
        <v>363</v>
      </c>
      <c r="E3132" t="s">
        <v>843</v>
      </c>
      <c r="F3132" t="s">
        <v>8447</v>
      </c>
      <c r="I3132" t="s">
        <v>9027</v>
      </c>
      <c r="J3132" t="s">
        <v>507</v>
      </c>
      <c r="K3132" t="s">
        <v>295</v>
      </c>
      <c r="L3132">
        <v>80</v>
      </c>
      <c r="M3132" t="s">
        <v>276</v>
      </c>
      <c r="N3132" t="s">
        <v>276</v>
      </c>
      <c r="O3132">
        <v>900</v>
      </c>
      <c r="P3132">
        <v>42</v>
      </c>
      <c r="Q3132">
        <v>1</v>
      </c>
      <c r="V3132" t="s">
        <v>753</v>
      </c>
      <c r="W3132" t="s">
        <v>9028</v>
      </c>
      <c r="Y3132" t="s">
        <v>307</v>
      </c>
      <c r="Z3132" t="s">
        <v>181</v>
      </c>
      <c r="AB3132" s="8"/>
      <c r="AD3132">
        <v>1</v>
      </c>
      <c r="AF3132" t="s">
        <v>3276</v>
      </c>
      <c r="AG3132">
        <v>3</v>
      </c>
      <c r="AH3132">
        <v>3</v>
      </c>
      <c r="AL3132" s="6" t="s">
        <v>14292</v>
      </c>
      <c r="AM3132" s="1" t="s">
        <v>14292</v>
      </c>
      <c r="AN3132" s="3" t="s">
        <v>14292</v>
      </c>
      <c r="AO3132" s="8">
        <f t="shared" si="288"/>
        <v>0</v>
      </c>
      <c r="AP3132" s="8" t="e">
        <f t="shared" si="289"/>
        <v>#VALUE!</v>
      </c>
      <c r="AQ3132" s="8" t="e">
        <f t="shared" si="290"/>
        <v>#VALUE!</v>
      </c>
      <c r="AU3132" s="8" t="e">
        <f t="shared" si="291"/>
        <v>#VALUE!</v>
      </c>
      <c r="AV3132" s="8" t="e">
        <f t="shared" si="293"/>
        <v>#VALUE!</v>
      </c>
      <c r="AW3132" s="8" t="e">
        <f t="shared" si="292"/>
        <v>#VALUE!</v>
      </c>
      <c r="AX3132">
        <v>1</v>
      </c>
      <c r="BD3132">
        <v>1</v>
      </c>
      <c r="BH3132">
        <v>1</v>
      </c>
      <c r="BM3132">
        <v>1</v>
      </c>
      <c r="BS3132">
        <v>1</v>
      </c>
      <c r="CA3132">
        <v>1</v>
      </c>
      <c r="CF3132">
        <v>1</v>
      </c>
      <c r="CS3132">
        <v>1</v>
      </c>
      <c r="CY3132">
        <v>1</v>
      </c>
      <c r="DF3132">
        <v>1</v>
      </c>
      <c r="DN3132">
        <v>1</v>
      </c>
      <c r="DP3132">
        <v>1</v>
      </c>
      <c r="DX3132">
        <v>1</v>
      </c>
      <c r="DZ3132">
        <v>1</v>
      </c>
      <c r="ED3132">
        <v>1</v>
      </c>
      <c r="ES3132">
        <v>1</v>
      </c>
      <c r="FB3132">
        <v>1</v>
      </c>
      <c r="FH3132">
        <v>1</v>
      </c>
    </row>
    <row r="3133" spans="1:178" x14ac:dyDescent="0.35">
      <c r="A3133" t="s">
        <v>9296</v>
      </c>
      <c r="B3133" t="s">
        <v>252</v>
      </c>
      <c r="C3133" t="s">
        <v>381</v>
      </c>
      <c r="D3133" t="s">
        <v>382</v>
      </c>
      <c r="F3133" t="s">
        <v>5708</v>
      </c>
      <c r="I3133" t="s">
        <v>9297</v>
      </c>
      <c r="J3133" t="s">
        <v>507</v>
      </c>
      <c r="K3133" t="s">
        <v>1417</v>
      </c>
      <c r="L3133">
        <v>40</v>
      </c>
      <c r="M3133" t="s">
        <v>218</v>
      </c>
      <c r="N3133" t="s">
        <v>788</v>
      </c>
      <c r="O3133">
        <v>500</v>
      </c>
      <c r="P3133">
        <v>47</v>
      </c>
      <c r="Q3133">
        <v>8</v>
      </c>
      <c r="R3133">
        <v>1100</v>
      </c>
      <c r="S3133">
        <v>-1</v>
      </c>
      <c r="T3133">
        <v>16</v>
      </c>
      <c r="U3133">
        <v>8</v>
      </c>
      <c r="V3133" t="s">
        <v>513</v>
      </c>
      <c r="W3133" t="s">
        <v>9295</v>
      </c>
      <c r="Y3133" t="s">
        <v>180</v>
      </c>
      <c r="Z3133" t="s">
        <v>181</v>
      </c>
      <c r="AB3133" s="8"/>
      <c r="AD3133">
        <v>1</v>
      </c>
      <c r="AF3133" t="s">
        <v>6416</v>
      </c>
      <c r="AG3133">
        <v>1</v>
      </c>
      <c r="AH3133">
        <v>1</v>
      </c>
      <c r="AL3133" s="6">
        <v>40.231999999999999</v>
      </c>
      <c r="AM3133" s="1">
        <v>18.373000000000001</v>
      </c>
      <c r="AN3133" s="3">
        <v>25.925999999999998</v>
      </c>
      <c r="AO3133" s="8">
        <f t="shared" si="288"/>
        <v>84.531000000000006</v>
      </c>
      <c r="AP3133" s="8">
        <f t="shared" si="289"/>
        <v>2.1897349371360146</v>
      </c>
      <c r="AQ3133" s="8">
        <f t="shared" si="290"/>
        <v>4</v>
      </c>
      <c r="AR3133" s="6">
        <v>40.281999999999996</v>
      </c>
      <c r="AS3133" s="1">
        <v>18.198</v>
      </c>
      <c r="AT3133" s="3">
        <v>25.870999999999999</v>
      </c>
      <c r="AU3133" s="8">
        <f t="shared" si="291"/>
        <v>-4.9999999999997158E-2</v>
      </c>
      <c r="AV3133" s="8">
        <f t="shared" si="293"/>
        <v>2.2135399494449937</v>
      </c>
      <c r="AW3133" s="8">
        <f t="shared" si="292"/>
        <v>4</v>
      </c>
      <c r="AZ3133">
        <v>1</v>
      </c>
      <c r="BK3133">
        <v>1</v>
      </c>
      <c r="BM3133">
        <v>1</v>
      </c>
      <c r="BS3133">
        <v>1</v>
      </c>
      <c r="CA3133">
        <v>1</v>
      </c>
      <c r="CF3133">
        <v>1</v>
      </c>
      <c r="CY3133">
        <v>1</v>
      </c>
      <c r="DB3133">
        <v>1</v>
      </c>
      <c r="DF3133">
        <v>1</v>
      </c>
      <c r="EE3133">
        <v>1</v>
      </c>
      <c r="EY3133">
        <v>1</v>
      </c>
      <c r="FC3133">
        <v>1</v>
      </c>
    </row>
    <row r="3134" spans="1:178" x14ac:dyDescent="0.35">
      <c r="A3134" t="s">
        <v>10099</v>
      </c>
      <c r="B3134" t="s">
        <v>465</v>
      </c>
      <c r="C3134" t="s">
        <v>633</v>
      </c>
      <c r="D3134" t="s">
        <v>634</v>
      </c>
      <c r="E3134" t="s">
        <v>960</v>
      </c>
      <c r="F3134" t="s">
        <v>1147</v>
      </c>
      <c r="G3134" t="s">
        <v>10100</v>
      </c>
      <c r="H3134" t="s">
        <v>3721</v>
      </c>
      <c r="I3134" t="s">
        <v>10101</v>
      </c>
      <c r="J3134" t="s">
        <v>507</v>
      </c>
      <c r="K3134" t="s">
        <v>1417</v>
      </c>
      <c r="L3134">
        <v>20</v>
      </c>
      <c r="M3134" t="s">
        <v>788</v>
      </c>
      <c r="N3134" t="s">
        <v>324</v>
      </c>
      <c r="O3134">
        <v>50</v>
      </c>
      <c r="P3134">
        <v>47</v>
      </c>
      <c r="Q3134">
        <v>3</v>
      </c>
      <c r="V3134" t="s">
        <v>277</v>
      </c>
      <c r="W3134" t="s">
        <v>10102</v>
      </c>
      <c r="X3134" t="s">
        <v>10103</v>
      </c>
      <c r="Y3134" t="s">
        <v>307</v>
      </c>
      <c r="Z3134" t="s">
        <v>181</v>
      </c>
      <c r="AB3134" s="8">
        <v>40726</v>
      </c>
      <c r="AD3134">
        <v>1</v>
      </c>
      <c r="AF3134" t="s">
        <v>6416</v>
      </c>
      <c r="AG3134">
        <v>1</v>
      </c>
      <c r="AH3134">
        <v>1</v>
      </c>
      <c r="AL3134" s="6">
        <v>66.418999999999997</v>
      </c>
      <c r="AM3134" s="1">
        <v>15.574</v>
      </c>
      <c r="AN3134" s="3">
        <v>10.942</v>
      </c>
      <c r="AO3134" s="8">
        <f t="shared" si="288"/>
        <v>92.935000000000002</v>
      </c>
      <c r="AP3134" s="8">
        <f t="shared" si="289"/>
        <v>4.2647360986259146</v>
      </c>
      <c r="AQ3134" s="8">
        <f t="shared" si="290"/>
        <v>4</v>
      </c>
      <c r="AR3134" s="6">
        <v>68.994</v>
      </c>
      <c r="AS3134" s="1">
        <v>14.382</v>
      </c>
      <c r="AT3134" s="3">
        <v>10.538</v>
      </c>
      <c r="AU3134" s="8">
        <f t="shared" si="291"/>
        <v>-2.5750000000000028</v>
      </c>
      <c r="AV3134" s="8">
        <f t="shared" si="293"/>
        <v>4.797246558197747</v>
      </c>
      <c r="AW3134" s="8">
        <f t="shared" si="292"/>
        <v>4</v>
      </c>
      <c r="AZ3134">
        <v>1</v>
      </c>
      <c r="BI3134">
        <v>1</v>
      </c>
      <c r="BJ3134">
        <v>1</v>
      </c>
      <c r="BM3134">
        <v>1</v>
      </c>
      <c r="BS3134">
        <v>1</v>
      </c>
      <c r="CA3134">
        <v>1</v>
      </c>
      <c r="CG3134">
        <v>1</v>
      </c>
      <c r="CS3134">
        <v>1</v>
      </c>
      <c r="CY3134">
        <v>1</v>
      </c>
      <c r="DF3134">
        <v>1</v>
      </c>
      <c r="DP3134">
        <v>1</v>
      </c>
      <c r="DZ3134">
        <v>1</v>
      </c>
      <c r="EY3134">
        <v>1</v>
      </c>
      <c r="FB3134">
        <v>1</v>
      </c>
      <c r="FC3134">
        <v>1</v>
      </c>
    </row>
    <row r="3135" spans="1:178" hidden="1" x14ac:dyDescent="0.35">
      <c r="A3135" t="s">
        <v>9032</v>
      </c>
      <c r="B3135" t="s">
        <v>465</v>
      </c>
      <c r="C3135" t="s">
        <v>633</v>
      </c>
      <c r="D3135" t="s">
        <v>634</v>
      </c>
      <c r="E3135" t="s">
        <v>635</v>
      </c>
      <c r="F3135" t="s">
        <v>2595</v>
      </c>
      <c r="I3135" t="s">
        <v>9034</v>
      </c>
      <c r="J3135" t="s">
        <v>294</v>
      </c>
      <c r="K3135" t="s">
        <v>295</v>
      </c>
      <c r="L3135">
        <v>20</v>
      </c>
      <c r="M3135" t="s">
        <v>1478</v>
      </c>
      <c r="N3135" t="s">
        <v>2253</v>
      </c>
      <c r="O3135">
        <v>1050</v>
      </c>
      <c r="P3135">
        <v>46</v>
      </c>
      <c r="Q3135">
        <v>13</v>
      </c>
      <c r="V3135" t="s">
        <v>2597</v>
      </c>
      <c r="W3135" t="s">
        <v>9011</v>
      </c>
      <c r="Y3135" t="s">
        <v>207</v>
      </c>
      <c r="Z3135" t="s">
        <v>181</v>
      </c>
      <c r="AB3135" s="8"/>
      <c r="AE3135">
        <v>1</v>
      </c>
      <c r="AF3135" t="s">
        <v>3276</v>
      </c>
      <c r="AG3135">
        <v>2</v>
      </c>
      <c r="AH3135">
        <v>0.5</v>
      </c>
      <c r="AL3135" s="6" t="s">
        <v>14292</v>
      </c>
      <c r="AM3135" s="1" t="s">
        <v>14292</v>
      </c>
      <c r="AN3135" s="3" t="s">
        <v>14292</v>
      </c>
      <c r="AO3135" s="8">
        <f t="shared" si="288"/>
        <v>0</v>
      </c>
      <c r="AP3135" s="8" t="e">
        <f t="shared" si="289"/>
        <v>#VALUE!</v>
      </c>
      <c r="AQ3135" s="8" t="e">
        <f t="shared" si="290"/>
        <v>#VALUE!</v>
      </c>
      <c r="AU3135" s="8" t="e">
        <f t="shared" si="291"/>
        <v>#VALUE!</v>
      </c>
      <c r="AV3135" s="8" t="e">
        <f t="shared" si="293"/>
        <v>#VALUE!</v>
      </c>
      <c r="AW3135" s="8" t="e">
        <f t="shared" si="292"/>
        <v>#VALUE!</v>
      </c>
      <c r="AX3135">
        <v>1</v>
      </c>
      <c r="BD3135">
        <v>1</v>
      </c>
      <c r="BH3135">
        <v>1</v>
      </c>
      <c r="BK3135">
        <v>1</v>
      </c>
      <c r="BL3135">
        <v>1</v>
      </c>
      <c r="BM3135">
        <v>1</v>
      </c>
      <c r="BS3135">
        <v>1</v>
      </c>
      <c r="CB3135">
        <v>1</v>
      </c>
      <c r="CF3135">
        <v>1</v>
      </c>
      <c r="CJ3135">
        <v>1</v>
      </c>
      <c r="CN3135">
        <v>1</v>
      </c>
      <c r="CS3135">
        <v>1</v>
      </c>
      <c r="CX3135">
        <v>1</v>
      </c>
      <c r="DF3135">
        <v>1</v>
      </c>
      <c r="DQ3135">
        <v>1</v>
      </c>
      <c r="DR3135">
        <v>1</v>
      </c>
      <c r="DU3135">
        <v>1</v>
      </c>
      <c r="DW3135">
        <v>1</v>
      </c>
      <c r="DZ3135">
        <v>1</v>
      </c>
      <c r="ED3135">
        <v>1</v>
      </c>
      <c r="FB3135">
        <v>1</v>
      </c>
      <c r="FC3135">
        <v>1</v>
      </c>
      <c r="FG3135">
        <v>1</v>
      </c>
      <c r="FJ3135">
        <v>1</v>
      </c>
      <c r="FM3135">
        <v>1</v>
      </c>
    </row>
    <row r="3136" spans="1:178" x14ac:dyDescent="0.35">
      <c r="A3136" t="s">
        <v>9300</v>
      </c>
      <c r="B3136" t="s">
        <v>252</v>
      </c>
      <c r="C3136" t="s">
        <v>381</v>
      </c>
      <c r="D3136" t="s">
        <v>382</v>
      </c>
      <c r="F3136" t="s">
        <v>2574</v>
      </c>
      <c r="I3136" t="s">
        <v>2575</v>
      </c>
      <c r="J3136" t="s">
        <v>507</v>
      </c>
      <c r="K3136" t="s">
        <v>1417</v>
      </c>
      <c r="L3136">
        <v>20</v>
      </c>
      <c r="M3136" t="s">
        <v>218</v>
      </c>
      <c r="N3136" t="s">
        <v>367</v>
      </c>
      <c r="O3136">
        <v>500</v>
      </c>
      <c r="P3136">
        <v>47</v>
      </c>
      <c r="Q3136">
        <v>8</v>
      </c>
      <c r="R3136">
        <v>1100</v>
      </c>
      <c r="S3136">
        <v>-1</v>
      </c>
      <c r="T3136">
        <v>16</v>
      </c>
      <c r="U3136">
        <v>8</v>
      </c>
      <c r="V3136" t="s">
        <v>513</v>
      </c>
      <c r="W3136" t="s">
        <v>9295</v>
      </c>
      <c r="Y3136" t="s">
        <v>180</v>
      </c>
      <c r="Z3136" t="s">
        <v>181</v>
      </c>
      <c r="AB3136" s="8"/>
      <c r="AD3136">
        <v>1</v>
      </c>
      <c r="AF3136" t="s">
        <v>6416</v>
      </c>
      <c r="AG3136">
        <v>1</v>
      </c>
      <c r="AH3136">
        <v>0.5</v>
      </c>
      <c r="AL3136" s="6">
        <v>44.628</v>
      </c>
      <c r="AM3136" s="1">
        <v>9.2560000000000002</v>
      </c>
      <c r="AN3136" s="3">
        <v>23.472999999999999</v>
      </c>
      <c r="AO3136" s="8">
        <f t="shared" si="288"/>
        <v>77.356999999999999</v>
      </c>
      <c r="AP3136" s="8">
        <f t="shared" si="289"/>
        <v>4.8215211754537597</v>
      </c>
      <c r="AQ3136" s="8">
        <f t="shared" si="290"/>
        <v>4</v>
      </c>
      <c r="AR3136" s="6">
        <v>44.500999999999998</v>
      </c>
      <c r="AS3136" s="1">
        <v>9.8239999999999998</v>
      </c>
      <c r="AT3136" s="3">
        <v>24.129000000000001</v>
      </c>
      <c r="AU3136" s="8">
        <f t="shared" si="291"/>
        <v>0.12700000000000244</v>
      </c>
      <c r="AV3136" s="8">
        <f t="shared" si="293"/>
        <v>4.5298249185667752</v>
      </c>
      <c r="AW3136" s="8">
        <f t="shared" si="292"/>
        <v>4</v>
      </c>
      <c r="BA3136">
        <v>1</v>
      </c>
      <c r="BH3136">
        <v>1</v>
      </c>
      <c r="BI3136">
        <v>1</v>
      </c>
      <c r="BM3136">
        <v>1</v>
      </c>
      <c r="BS3136">
        <v>1</v>
      </c>
      <c r="CA3136">
        <v>1</v>
      </c>
      <c r="CG3136">
        <v>1</v>
      </c>
      <c r="CS3136">
        <v>1</v>
      </c>
      <c r="CY3136">
        <v>1</v>
      </c>
      <c r="DF3136">
        <v>1</v>
      </c>
      <c r="DU3136">
        <v>1</v>
      </c>
      <c r="EE3136">
        <v>1</v>
      </c>
      <c r="EY3136">
        <v>1</v>
      </c>
      <c r="FC3136">
        <v>1</v>
      </c>
    </row>
    <row r="3137" spans="1:178" x14ac:dyDescent="0.35">
      <c r="A3137" t="s">
        <v>9372</v>
      </c>
      <c r="B3137" t="s">
        <v>269</v>
      </c>
      <c r="C3137" t="s">
        <v>319</v>
      </c>
      <c r="D3137" t="s">
        <v>320</v>
      </c>
      <c r="E3137" t="s">
        <v>321</v>
      </c>
      <c r="F3137" t="s">
        <v>2458</v>
      </c>
      <c r="I3137" t="s">
        <v>9373</v>
      </c>
      <c r="J3137" t="s">
        <v>507</v>
      </c>
      <c r="K3137" t="s">
        <v>1417</v>
      </c>
      <c r="L3137">
        <v>20</v>
      </c>
      <c r="M3137" t="s">
        <v>218</v>
      </c>
      <c r="N3137" t="s">
        <v>788</v>
      </c>
      <c r="O3137">
        <v>600</v>
      </c>
      <c r="P3137">
        <v>46</v>
      </c>
      <c r="Q3137">
        <v>8</v>
      </c>
      <c r="V3137" t="s">
        <v>638</v>
      </c>
      <c r="W3137" t="s">
        <v>9374</v>
      </c>
      <c r="Y3137" t="s">
        <v>180</v>
      </c>
      <c r="Z3137" t="s">
        <v>181</v>
      </c>
      <c r="AB3137" s="8"/>
      <c r="AE3137">
        <v>1</v>
      </c>
      <c r="AF3137" t="s">
        <v>6416</v>
      </c>
      <c r="AG3137">
        <v>1</v>
      </c>
      <c r="AH3137">
        <v>0.25</v>
      </c>
      <c r="AL3137" s="6">
        <v>39.923999999999999</v>
      </c>
      <c r="AM3137" s="1">
        <v>5.0679999999999996</v>
      </c>
      <c r="AN3137" s="3">
        <v>30.436</v>
      </c>
      <c r="AO3137" s="8">
        <f t="shared" si="288"/>
        <v>75.427999999999997</v>
      </c>
      <c r="AP3137" s="8">
        <f t="shared" si="289"/>
        <v>7.8776637726913972</v>
      </c>
      <c r="AQ3137" s="8">
        <f t="shared" si="290"/>
        <v>4</v>
      </c>
      <c r="AR3137" s="6">
        <v>42.11</v>
      </c>
      <c r="AS3137" s="1">
        <v>4.8559999999999999</v>
      </c>
      <c r="AT3137" s="3">
        <v>29.254000000000001</v>
      </c>
      <c r="AU3137" s="8">
        <f t="shared" si="291"/>
        <v>-2.1859999999999999</v>
      </c>
      <c r="AV3137" s="8">
        <f t="shared" si="293"/>
        <v>8.6717462932454694</v>
      </c>
      <c r="AW3137" s="8">
        <f t="shared" si="292"/>
        <v>4</v>
      </c>
      <c r="AZ3137">
        <v>1</v>
      </c>
      <c r="BH3137">
        <v>1</v>
      </c>
      <c r="BK3137">
        <v>1</v>
      </c>
      <c r="BM3137">
        <v>1</v>
      </c>
      <c r="BS3137">
        <v>1</v>
      </c>
      <c r="CA3137">
        <v>1</v>
      </c>
      <c r="CG3137">
        <v>1</v>
      </c>
      <c r="CS3137">
        <v>1</v>
      </c>
      <c r="CY3137">
        <v>1</v>
      </c>
      <c r="DD3137">
        <v>1</v>
      </c>
      <c r="EE3137">
        <v>1</v>
      </c>
      <c r="FK3137">
        <v>1</v>
      </c>
    </row>
    <row r="3138" spans="1:178" x14ac:dyDescent="0.35">
      <c r="A3138" t="s">
        <v>3498</v>
      </c>
      <c r="B3138" t="s">
        <v>328</v>
      </c>
      <c r="C3138" t="s">
        <v>2414</v>
      </c>
      <c r="D3138" t="s">
        <v>2415</v>
      </c>
      <c r="F3138" t="s">
        <v>2416</v>
      </c>
      <c r="I3138" t="s">
        <v>3499</v>
      </c>
      <c r="J3138" t="s">
        <v>507</v>
      </c>
      <c r="K3138" t="s">
        <v>295</v>
      </c>
      <c r="L3138">
        <v>80</v>
      </c>
      <c r="M3138" t="s">
        <v>218</v>
      </c>
      <c r="N3138" t="s">
        <v>249</v>
      </c>
      <c r="O3138">
        <v>300</v>
      </c>
      <c r="P3138">
        <v>46</v>
      </c>
      <c r="Q3138">
        <v>10</v>
      </c>
      <c r="R3138">
        <v>1000</v>
      </c>
      <c r="S3138">
        <v>1</v>
      </c>
      <c r="T3138">
        <v>21</v>
      </c>
      <c r="U3138">
        <v>12</v>
      </c>
      <c r="V3138" t="s">
        <v>1575</v>
      </c>
      <c r="W3138" t="s">
        <v>3422</v>
      </c>
      <c r="Y3138" t="s">
        <v>463</v>
      </c>
      <c r="Z3138" t="s">
        <v>181</v>
      </c>
      <c r="AB3138" s="8"/>
      <c r="AC3138">
        <v>1</v>
      </c>
      <c r="AF3138" t="s">
        <v>3276</v>
      </c>
      <c r="AG3138">
        <v>3</v>
      </c>
      <c r="AH3138">
        <v>1</v>
      </c>
      <c r="AL3138" s="6">
        <v>43.811</v>
      </c>
      <c r="AM3138" s="1">
        <v>16.416</v>
      </c>
      <c r="AN3138" s="3">
        <v>22.001999999999999</v>
      </c>
      <c r="AO3138" s="8">
        <f t="shared" ref="AO3138:AO3201" si="294">IF(OR((AL3138&gt;0),(AM3138&gt;0)),SUM(AL3138:AN3138),"")</f>
        <v>82.228999999999999</v>
      </c>
      <c r="AP3138" s="8">
        <f t="shared" ref="AP3138:AP3201" si="295">IF(OR((AL3138&gt;0),(AM3138&gt;0)),AL3138/AM3138,"")</f>
        <v>2.6687987329434697</v>
      </c>
      <c r="AQ3138" s="8">
        <f t="shared" ref="AQ3138:AQ3201" si="296">IF(AP3138&lt;0.5,1,IF(AP3138&lt;1,2,IF(AP3138&lt;2,3,IF(AP3138&lt;10,4,5))))</f>
        <v>4</v>
      </c>
      <c r="AR3138" s="6">
        <v>41.351999999999997</v>
      </c>
      <c r="AS3138" s="1">
        <v>17.463000000000001</v>
      </c>
      <c r="AT3138" s="3">
        <v>21.623000000000001</v>
      </c>
      <c r="AU3138" s="8">
        <f t="shared" ref="AU3138:AU3201" si="297">AL3138-AR3138</f>
        <v>2.4590000000000032</v>
      </c>
      <c r="AV3138" s="8">
        <f t="shared" si="293"/>
        <v>2.3679780106510906</v>
      </c>
      <c r="AW3138" s="8">
        <f t="shared" ref="AW3138:AW3201" si="298">IF(AV3138&lt;0.5,1,IF(AV3138&lt;1,2,IF(AV3138&lt;2,3,IF(AV3138&lt;10,4,5))))</f>
        <v>4</v>
      </c>
      <c r="AX3138">
        <v>1</v>
      </c>
      <c r="BD3138">
        <v>1</v>
      </c>
      <c r="BH3138">
        <v>1</v>
      </c>
      <c r="BM3138">
        <v>1</v>
      </c>
      <c r="BW3138">
        <v>1</v>
      </c>
      <c r="BX3138">
        <v>1</v>
      </c>
      <c r="CB3138">
        <v>1</v>
      </c>
      <c r="CF3138">
        <v>1</v>
      </c>
      <c r="CO3138">
        <v>1</v>
      </c>
      <c r="CR3138">
        <v>1</v>
      </c>
      <c r="CS3138">
        <v>1</v>
      </c>
      <c r="DG3138">
        <v>1</v>
      </c>
      <c r="DO3138">
        <v>1</v>
      </c>
      <c r="DZ3138">
        <v>1</v>
      </c>
      <c r="EG3138">
        <v>1</v>
      </c>
      <c r="EQ3138">
        <v>1</v>
      </c>
      <c r="EV3138">
        <v>1</v>
      </c>
      <c r="FL3138">
        <v>1</v>
      </c>
      <c r="FM3138">
        <v>1</v>
      </c>
    </row>
    <row r="3139" spans="1:178" x14ac:dyDescent="0.35">
      <c r="A3139" t="s">
        <v>10140</v>
      </c>
      <c r="B3139" t="s">
        <v>465</v>
      </c>
      <c r="C3139" t="s">
        <v>1212</v>
      </c>
      <c r="D3139" t="s">
        <v>1213</v>
      </c>
      <c r="F3139" t="s">
        <v>9152</v>
      </c>
      <c r="G3139" t="s">
        <v>10141</v>
      </c>
      <c r="H3139" t="s">
        <v>10142</v>
      </c>
      <c r="I3139" t="s">
        <v>10143</v>
      </c>
      <c r="J3139" t="s">
        <v>507</v>
      </c>
      <c r="K3139" t="s">
        <v>1417</v>
      </c>
      <c r="L3139">
        <v>40</v>
      </c>
      <c r="M3139" t="s">
        <v>788</v>
      </c>
      <c r="N3139" t="s">
        <v>324</v>
      </c>
      <c r="O3139">
        <v>3</v>
      </c>
      <c r="P3139">
        <v>47</v>
      </c>
      <c r="Q3139">
        <v>3</v>
      </c>
      <c r="V3139" t="s">
        <v>1593</v>
      </c>
      <c r="W3139" t="s">
        <v>10075</v>
      </c>
      <c r="X3139" t="s">
        <v>10018</v>
      </c>
      <c r="Y3139" t="s">
        <v>307</v>
      </c>
      <c r="Z3139" t="s">
        <v>181</v>
      </c>
      <c r="AB3139" s="8">
        <v>40721</v>
      </c>
      <c r="AD3139">
        <v>1</v>
      </c>
      <c r="AF3139" t="s">
        <v>6416</v>
      </c>
      <c r="AG3139">
        <v>1</v>
      </c>
      <c r="AH3139">
        <v>2</v>
      </c>
      <c r="AL3139" s="6">
        <v>52.46</v>
      </c>
      <c r="AM3139" s="1">
        <v>18.936</v>
      </c>
      <c r="AN3139" s="3">
        <v>19.61</v>
      </c>
      <c r="AO3139" s="8">
        <f t="shared" si="294"/>
        <v>91.006</v>
      </c>
      <c r="AP3139" s="8">
        <f t="shared" si="295"/>
        <v>2.7703844528939587</v>
      </c>
      <c r="AQ3139" s="8">
        <f t="shared" si="296"/>
        <v>4</v>
      </c>
      <c r="AR3139" s="6">
        <v>53.432000000000002</v>
      </c>
      <c r="AS3139" s="1">
        <v>18.03</v>
      </c>
      <c r="AT3139" s="3">
        <v>18.318999999999999</v>
      </c>
      <c r="AU3139" s="8">
        <f t="shared" si="297"/>
        <v>-0.97200000000000131</v>
      </c>
      <c r="AV3139" s="8">
        <f t="shared" ref="AV3139:AV3202" si="299">IF(OR((AR3139&gt;0),(AS3139&gt;0)),AR3139/AS3139,#VALUE!)</f>
        <v>2.9635052689961174</v>
      </c>
      <c r="AW3139" s="8">
        <f t="shared" si="298"/>
        <v>4</v>
      </c>
      <c r="AZ3139">
        <v>1</v>
      </c>
      <c r="BJ3139">
        <v>1</v>
      </c>
      <c r="BK3139">
        <v>1</v>
      </c>
      <c r="BM3139">
        <v>1</v>
      </c>
      <c r="BP3139">
        <v>1</v>
      </c>
      <c r="BX3139">
        <v>1</v>
      </c>
      <c r="CB3139">
        <v>1</v>
      </c>
      <c r="CF3139">
        <v>1</v>
      </c>
      <c r="CS3139">
        <v>1</v>
      </c>
      <c r="CY3139">
        <v>1</v>
      </c>
      <c r="DF3139">
        <v>1</v>
      </c>
      <c r="DO3139">
        <v>1</v>
      </c>
      <c r="DZ3139">
        <v>1</v>
      </c>
      <c r="EY3139">
        <v>1</v>
      </c>
      <c r="FA3139">
        <v>1</v>
      </c>
      <c r="FB3139">
        <v>1</v>
      </c>
      <c r="FR3139">
        <v>1</v>
      </c>
    </row>
    <row r="3140" spans="1:178" hidden="1" x14ac:dyDescent="0.35">
      <c r="A3140" t="s">
        <v>375</v>
      </c>
      <c r="B3140" t="s">
        <v>213</v>
      </c>
      <c r="C3140" t="s">
        <v>214</v>
      </c>
      <c r="D3140" t="s">
        <v>215</v>
      </c>
      <c r="E3140" t="s">
        <v>215</v>
      </c>
      <c r="F3140" t="s">
        <v>376</v>
      </c>
      <c r="I3140" t="s">
        <v>377</v>
      </c>
      <c r="J3140" t="s">
        <v>175</v>
      </c>
      <c r="K3140" t="s">
        <v>200</v>
      </c>
      <c r="L3140">
        <v>40</v>
      </c>
      <c r="M3140" t="s">
        <v>2147</v>
      </c>
      <c r="N3140" t="s">
        <v>187</v>
      </c>
      <c r="O3140">
        <v>1800</v>
      </c>
      <c r="P3140">
        <v>46</v>
      </c>
      <c r="Q3140">
        <v>6</v>
      </c>
      <c r="R3140">
        <v>1100</v>
      </c>
      <c r="S3140">
        <v>-3</v>
      </c>
      <c r="T3140">
        <v>14</v>
      </c>
      <c r="U3140">
        <v>5</v>
      </c>
      <c r="V3140" t="s">
        <v>378</v>
      </c>
      <c r="W3140" t="s">
        <v>379</v>
      </c>
      <c r="Y3140" t="s">
        <v>180</v>
      </c>
      <c r="Z3140" t="s">
        <v>181</v>
      </c>
      <c r="AB3140" s="8"/>
      <c r="AC3140">
        <v>1</v>
      </c>
      <c r="AF3140" t="s">
        <v>3724</v>
      </c>
      <c r="AG3140">
        <v>108</v>
      </c>
      <c r="AH3140">
        <v>0.2</v>
      </c>
      <c r="AL3140" s="6" t="s">
        <v>14292</v>
      </c>
      <c r="AM3140" s="1" t="s">
        <v>14292</v>
      </c>
      <c r="AN3140" s="3" t="s">
        <v>14292</v>
      </c>
      <c r="AO3140" s="8">
        <f t="shared" si="294"/>
        <v>0</v>
      </c>
      <c r="AP3140" s="8" t="e">
        <f t="shared" si="295"/>
        <v>#VALUE!</v>
      </c>
      <c r="AQ3140" s="8" t="e">
        <f t="shared" si="296"/>
        <v>#VALUE!</v>
      </c>
      <c r="AU3140" s="8" t="e">
        <f t="shared" si="297"/>
        <v>#VALUE!</v>
      </c>
      <c r="AV3140" s="8" t="e">
        <f t="shared" si="299"/>
        <v>#VALUE!</v>
      </c>
      <c r="AW3140" s="8" t="e">
        <f t="shared" si="298"/>
        <v>#VALUE!</v>
      </c>
      <c r="AX3140">
        <v>1</v>
      </c>
      <c r="BC3140">
        <v>1</v>
      </c>
      <c r="BH3140">
        <v>1</v>
      </c>
      <c r="BM3140">
        <v>1</v>
      </c>
      <c r="BN3140">
        <v>1</v>
      </c>
      <c r="BS3140">
        <v>1</v>
      </c>
      <c r="BW3140">
        <v>1</v>
      </c>
      <c r="CA3140">
        <v>1</v>
      </c>
      <c r="CG3140">
        <v>1</v>
      </c>
      <c r="CT3140">
        <v>1</v>
      </c>
      <c r="CY3140">
        <v>1</v>
      </c>
      <c r="DD3140">
        <v>1</v>
      </c>
      <c r="DO3140">
        <v>1</v>
      </c>
      <c r="DZ3140">
        <v>1</v>
      </c>
      <c r="FG3140">
        <v>1</v>
      </c>
      <c r="FK3140">
        <v>1</v>
      </c>
    </row>
    <row r="3141" spans="1:178" x14ac:dyDescent="0.35">
      <c r="A3141" t="s">
        <v>10169</v>
      </c>
      <c r="B3141" t="s">
        <v>465</v>
      </c>
      <c r="C3141" t="s">
        <v>633</v>
      </c>
      <c r="D3141" t="s">
        <v>634</v>
      </c>
      <c r="E3141" t="s">
        <v>2060</v>
      </c>
      <c r="F3141" t="s">
        <v>2615</v>
      </c>
      <c r="G3141" t="s">
        <v>10170</v>
      </c>
      <c r="H3141" t="s">
        <v>3721</v>
      </c>
      <c r="I3141" t="s">
        <v>10171</v>
      </c>
      <c r="J3141" t="s">
        <v>294</v>
      </c>
      <c r="K3141" t="s">
        <v>1417</v>
      </c>
      <c r="L3141">
        <v>20</v>
      </c>
      <c r="M3141" t="s">
        <v>788</v>
      </c>
      <c r="N3141" t="s">
        <v>324</v>
      </c>
      <c r="O3141">
        <v>1</v>
      </c>
      <c r="P3141">
        <v>47</v>
      </c>
      <c r="Q3141">
        <v>3</v>
      </c>
      <c r="V3141" t="s">
        <v>10172</v>
      </c>
      <c r="W3141" t="s">
        <v>10075</v>
      </c>
      <c r="X3141" t="s">
        <v>10018</v>
      </c>
      <c r="Y3141" t="s">
        <v>307</v>
      </c>
      <c r="Z3141" t="s">
        <v>181</v>
      </c>
      <c r="AB3141" s="8">
        <v>40722</v>
      </c>
      <c r="AE3141">
        <v>1</v>
      </c>
      <c r="AF3141" t="s">
        <v>6416</v>
      </c>
      <c r="AG3141">
        <v>1</v>
      </c>
      <c r="AH3141" t="s">
        <v>10173</v>
      </c>
      <c r="AL3141" s="6">
        <v>63.341999999999999</v>
      </c>
      <c r="AM3141" s="1">
        <v>18.567</v>
      </c>
      <c r="AN3141" s="3">
        <v>5.1289999999999996</v>
      </c>
      <c r="AO3141" s="8">
        <f t="shared" si="294"/>
        <v>87.037999999999997</v>
      </c>
      <c r="AP3141" s="8">
        <f t="shared" si="295"/>
        <v>3.4115365971885603</v>
      </c>
      <c r="AQ3141" s="8">
        <f t="shared" si="296"/>
        <v>4</v>
      </c>
      <c r="AR3141" s="6">
        <v>61.173999999999999</v>
      </c>
      <c r="AS3141" s="1">
        <v>21.117999999999999</v>
      </c>
      <c r="AT3141" s="3">
        <v>5.0839999999999996</v>
      </c>
      <c r="AU3141" s="8">
        <f t="shared" si="297"/>
        <v>2.1679999999999993</v>
      </c>
      <c r="AV3141" s="8">
        <f t="shared" si="299"/>
        <v>2.896770527512075</v>
      </c>
      <c r="AW3141" s="8">
        <f t="shared" si="298"/>
        <v>4</v>
      </c>
      <c r="AZ3141">
        <v>1</v>
      </c>
      <c r="BJ3141">
        <v>1</v>
      </c>
      <c r="BM3141">
        <v>1</v>
      </c>
      <c r="BS3141">
        <v>1</v>
      </c>
      <c r="CA3141">
        <v>1</v>
      </c>
      <c r="CG3141">
        <v>1</v>
      </c>
      <c r="CL3141">
        <v>1</v>
      </c>
      <c r="CS3141">
        <v>1</v>
      </c>
      <c r="CY3141">
        <v>1</v>
      </c>
      <c r="DF3141">
        <v>1</v>
      </c>
      <c r="DP3141">
        <v>1</v>
      </c>
      <c r="DQ3141">
        <v>1</v>
      </c>
      <c r="DR3141">
        <v>1</v>
      </c>
      <c r="DU3141">
        <v>1</v>
      </c>
      <c r="DZ3141">
        <v>1</v>
      </c>
      <c r="EY3141">
        <v>1</v>
      </c>
      <c r="FB3141">
        <v>1</v>
      </c>
      <c r="FC3141">
        <v>1</v>
      </c>
      <c r="FP3141">
        <v>1</v>
      </c>
    </row>
    <row r="3142" spans="1:178" hidden="1" x14ac:dyDescent="0.35">
      <c r="A3142" t="s">
        <v>9053</v>
      </c>
      <c r="B3142" t="s">
        <v>465</v>
      </c>
      <c r="C3142" t="s">
        <v>633</v>
      </c>
      <c r="D3142" t="s">
        <v>4233</v>
      </c>
      <c r="E3142" t="s">
        <v>2136</v>
      </c>
      <c r="F3142" t="s">
        <v>2137</v>
      </c>
      <c r="I3142" t="s">
        <v>9054</v>
      </c>
      <c r="J3142" t="s">
        <v>507</v>
      </c>
      <c r="K3142" t="s">
        <v>295</v>
      </c>
      <c r="L3142">
        <v>20</v>
      </c>
      <c r="M3142" t="s">
        <v>1478</v>
      </c>
      <c r="N3142" t="s">
        <v>1478</v>
      </c>
      <c r="O3142">
        <v>550</v>
      </c>
      <c r="P3142">
        <v>46</v>
      </c>
      <c r="Q3142">
        <v>14</v>
      </c>
      <c r="V3142" t="s">
        <v>555</v>
      </c>
      <c r="W3142" t="s">
        <v>9055</v>
      </c>
      <c r="Y3142" t="s">
        <v>1072</v>
      </c>
      <c r="Z3142" t="s">
        <v>181</v>
      </c>
      <c r="AB3142" s="8"/>
      <c r="AC3142">
        <v>1</v>
      </c>
      <c r="AF3142" t="s">
        <v>4051</v>
      </c>
      <c r="AG3142">
        <v>3</v>
      </c>
      <c r="AH3142">
        <v>0.7</v>
      </c>
      <c r="AL3142" s="6" t="s">
        <v>14292</v>
      </c>
      <c r="AM3142" s="1" t="s">
        <v>14292</v>
      </c>
      <c r="AN3142" s="3" t="s">
        <v>14292</v>
      </c>
      <c r="AO3142" s="8">
        <f t="shared" si="294"/>
        <v>0</v>
      </c>
      <c r="AP3142" s="8" t="e">
        <f t="shared" si="295"/>
        <v>#VALUE!</v>
      </c>
      <c r="AQ3142" s="8" t="e">
        <f t="shared" si="296"/>
        <v>#VALUE!</v>
      </c>
      <c r="AU3142" s="8" t="e">
        <f t="shared" si="297"/>
        <v>#VALUE!</v>
      </c>
      <c r="AV3142" s="8" t="e">
        <f t="shared" si="299"/>
        <v>#VALUE!</v>
      </c>
      <c r="AW3142" s="8" t="e">
        <f t="shared" si="298"/>
        <v>#VALUE!</v>
      </c>
      <c r="AX3142">
        <v>1</v>
      </c>
      <c r="BC3142">
        <v>1</v>
      </c>
      <c r="BH3142">
        <v>1</v>
      </c>
      <c r="BK3142">
        <v>1</v>
      </c>
      <c r="BM3142">
        <v>1</v>
      </c>
      <c r="BR3142">
        <v>1</v>
      </c>
      <c r="BX3142">
        <v>1</v>
      </c>
      <c r="CA3142">
        <v>1</v>
      </c>
      <c r="CF3142">
        <v>1</v>
      </c>
      <c r="CR3142">
        <v>1</v>
      </c>
      <c r="DG3142">
        <v>1</v>
      </c>
      <c r="DQ3142">
        <v>1</v>
      </c>
      <c r="DR3142">
        <v>1</v>
      </c>
      <c r="DT3142">
        <v>1</v>
      </c>
      <c r="DU3142">
        <v>1</v>
      </c>
      <c r="DZ3142">
        <v>1</v>
      </c>
      <c r="EE3142">
        <v>1</v>
      </c>
      <c r="EY3142">
        <v>1</v>
      </c>
      <c r="FR3142">
        <v>1</v>
      </c>
      <c r="FV3142" t="s">
        <v>2761</v>
      </c>
    </row>
    <row r="3143" spans="1:178" hidden="1" x14ac:dyDescent="0.35">
      <c r="A3143" t="s">
        <v>9056</v>
      </c>
      <c r="B3143" t="s">
        <v>465</v>
      </c>
      <c r="C3143" t="s">
        <v>1212</v>
      </c>
      <c r="D3143" t="s">
        <v>1213</v>
      </c>
      <c r="E3143" t="s">
        <v>1257</v>
      </c>
      <c r="F3143" t="s">
        <v>2731</v>
      </c>
      <c r="I3143" t="s">
        <v>9057</v>
      </c>
      <c r="J3143" t="s">
        <v>507</v>
      </c>
      <c r="K3143" t="s">
        <v>1417</v>
      </c>
      <c r="L3143">
        <v>40</v>
      </c>
      <c r="M3143" t="s">
        <v>218</v>
      </c>
      <c r="N3143" t="s">
        <v>324</v>
      </c>
      <c r="O3143">
        <v>430</v>
      </c>
      <c r="P3143">
        <v>47</v>
      </c>
      <c r="Q3143">
        <v>8</v>
      </c>
      <c r="V3143" t="s">
        <v>684</v>
      </c>
      <c r="W3143" t="s">
        <v>9058</v>
      </c>
      <c r="Y3143" t="s">
        <v>180</v>
      </c>
      <c r="Z3143" t="s">
        <v>181</v>
      </c>
      <c r="AB3143" s="8"/>
      <c r="AD3143">
        <v>1</v>
      </c>
      <c r="AF3143" t="s">
        <v>6416</v>
      </c>
      <c r="AG3143">
        <v>1</v>
      </c>
      <c r="AH3143">
        <v>0.3</v>
      </c>
      <c r="AL3143" s="6" t="s">
        <v>14292</v>
      </c>
      <c r="AM3143" s="1" t="s">
        <v>14292</v>
      </c>
      <c r="AN3143" s="3" t="s">
        <v>14292</v>
      </c>
      <c r="AO3143" s="8">
        <f t="shared" si="294"/>
        <v>0</v>
      </c>
      <c r="AP3143" s="8" t="e">
        <f t="shared" si="295"/>
        <v>#VALUE!</v>
      </c>
      <c r="AQ3143" s="8" t="e">
        <f t="shared" si="296"/>
        <v>#VALUE!</v>
      </c>
      <c r="AU3143" s="8" t="e">
        <f t="shared" si="297"/>
        <v>#VALUE!</v>
      </c>
      <c r="AV3143" s="8" t="e">
        <f t="shared" si="299"/>
        <v>#VALUE!</v>
      </c>
      <c r="AW3143" s="8" t="e">
        <f t="shared" si="298"/>
        <v>#VALUE!</v>
      </c>
      <c r="AZ3143">
        <v>1</v>
      </c>
      <c r="BI3143">
        <v>1</v>
      </c>
      <c r="BM3143">
        <v>1</v>
      </c>
      <c r="BS3143">
        <v>1</v>
      </c>
      <c r="CA3143">
        <v>1</v>
      </c>
      <c r="CF3143">
        <v>1</v>
      </c>
      <c r="CS3143">
        <v>1</v>
      </c>
      <c r="CY3143">
        <v>1</v>
      </c>
      <c r="DB3143">
        <v>1</v>
      </c>
      <c r="DF3143">
        <v>1</v>
      </c>
      <c r="DQ3143">
        <v>1</v>
      </c>
      <c r="DR3143">
        <v>1</v>
      </c>
      <c r="DZ3143">
        <v>1</v>
      </c>
      <c r="EY3143">
        <v>1</v>
      </c>
      <c r="FP3143">
        <v>1</v>
      </c>
      <c r="FR3143">
        <v>1</v>
      </c>
      <c r="FV3143" t="s">
        <v>1131</v>
      </c>
    </row>
    <row r="3144" spans="1:178" hidden="1" x14ac:dyDescent="0.35">
      <c r="A3144" t="s">
        <v>9059</v>
      </c>
      <c r="B3144" t="s">
        <v>465</v>
      </c>
      <c r="C3144" t="s">
        <v>633</v>
      </c>
      <c r="D3144" t="s">
        <v>634</v>
      </c>
      <c r="E3144" t="s">
        <v>1186</v>
      </c>
      <c r="F3144" t="s">
        <v>2068</v>
      </c>
      <c r="I3144" t="s">
        <v>9063</v>
      </c>
      <c r="J3144" t="s">
        <v>2063</v>
      </c>
      <c r="K3144" t="s">
        <v>295</v>
      </c>
      <c r="L3144">
        <v>80</v>
      </c>
      <c r="M3144" t="s">
        <v>788</v>
      </c>
      <c r="N3144" t="s">
        <v>324</v>
      </c>
      <c r="O3144">
        <v>430</v>
      </c>
      <c r="P3144">
        <v>47</v>
      </c>
      <c r="Q3144">
        <v>8</v>
      </c>
      <c r="V3144" t="s">
        <v>325</v>
      </c>
      <c r="W3144" t="s">
        <v>9064</v>
      </c>
      <c r="Y3144" t="s">
        <v>180</v>
      </c>
      <c r="Z3144" t="s">
        <v>181</v>
      </c>
      <c r="AB3144" s="8"/>
      <c r="AD3144">
        <v>1</v>
      </c>
      <c r="AF3144" t="s">
        <v>6416</v>
      </c>
      <c r="AG3144">
        <v>1</v>
      </c>
      <c r="AH3144">
        <v>2.5</v>
      </c>
      <c r="AL3144" s="6" t="s">
        <v>14292</v>
      </c>
      <c r="AM3144" s="1" t="s">
        <v>14292</v>
      </c>
      <c r="AN3144" s="3" t="s">
        <v>14292</v>
      </c>
      <c r="AO3144" s="8">
        <f t="shared" si="294"/>
        <v>0</v>
      </c>
      <c r="AP3144" s="8" t="e">
        <f t="shared" si="295"/>
        <v>#VALUE!</v>
      </c>
      <c r="AQ3144" s="8" t="e">
        <f t="shared" si="296"/>
        <v>#VALUE!</v>
      </c>
      <c r="AU3144" s="8" t="e">
        <f t="shared" si="297"/>
        <v>#VALUE!</v>
      </c>
      <c r="AV3144" s="8" t="e">
        <f t="shared" si="299"/>
        <v>#VALUE!</v>
      </c>
      <c r="AW3144" s="8" t="e">
        <f t="shared" si="298"/>
        <v>#VALUE!</v>
      </c>
      <c r="AZ3144">
        <v>1</v>
      </c>
      <c r="BJ3144">
        <v>1</v>
      </c>
      <c r="BM3144">
        <v>1</v>
      </c>
      <c r="BP3144">
        <v>1</v>
      </c>
      <c r="BS3144">
        <v>1</v>
      </c>
      <c r="BX3144">
        <v>1</v>
      </c>
      <c r="CA3144">
        <v>1</v>
      </c>
      <c r="CE3144">
        <v>1</v>
      </c>
      <c r="CS3144">
        <v>1</v>
      </c>
      <c r="DB3144">
        <v>1</v>
      </c>
      <c r="DG3144">
        <v>1</v>
      </c>
      <c r="DQ3144">
        <v>1</v>
      </c>
      <c r="DR3144">
        <v>1</v>
      </c>
      <c r="DU3144">
        <v>1</v>
      </c>
      <c r="DZ3144">
        <v>1</v>
      </c>
      <c r="EY3144">
        <v>1</v>
      </c>
      <c r="FA3144">
        <v>1</v>
      </c>
      <c r="FB3144">
        <v>1</v>
      </c>
      <c r="FN3144">
        <v>1</v>
      </c>
      <c r="FR3144">
        <v>1</v>
      </c>
      <c r="FT3144">
        <v>1</v>
      </c>
      <c r="FU3144">
        <v>1</v>
      </c>
      <c r="FV3144" t="s">
        <v>2626</v>
      </c>
    </row>
    <row r="3145" spans="1:178" x14ac:dyDescent="0.35">
      <c r="A3145" t="s">
        <v>3754</v>
      </c>
      <c r="B3145" t="s">
        <v>213</v>
      </c>
      <c r="C3145" t="s">
        <v>621</v>
      </c>
      <c r="D3145" t="s">
        <v>875</v>
      </c>
      <c r="F3145" t="s">
        <v>2329</v>
      </c>
      <c r="I3145" t="s">
        <v>3755</v>
      </c>
      <c r="J3145" t="s">
        <v>507</v>
      </c>
      <c r="K3145" t="s">
        <v>295</v>
      </c>
      <c r="L3145">
        <v>20</v>
      </c>
      <c r="M3145" t="s">
        <v>218</v>
      </c>
      <c r="N3145" t="s">
        <v>385</v>
      </c>
      <c r="O3145">
        <v>600</v>
      </c>
      <c r="P3145">
        <v>44</v>
      </c>
      <c r="Q3145">
        <v>4</v>
      </c>
      <c r="R3145">
        <v>800</v>
      </c>
      <c r="S3145">
        <v>7</v>
      </c>
      <c r="T3145">
        <v>21</v>
      </c>
      <c r="U3145">
        <v>13</v>
      </c>
      <c r="V3145" t="s">
        <v>348</v>
      </c>
      <c r="W3145" t="s">
        <v>3756</v>
      </c>
      <c r="Y3145" t="s">
        <v>307</v>
      </c>
      <c r="Z3145" t="s">
        <v>181</v>
      </c>
      <c r="AB3145" s="8"/>
      <c r="AC3145">
        <v>1</v>
      </c>
      <c r="AF3145" t="s">
        <v>3276</v>
      </c>
      <c r="AG3145">
        <v>5</v>
      </c>
      <c r="AH3145">
        <v>0.4</v>
      </c>
      <c r="AL3145" s="6">
        <v>70.972999999999999</v>
      </c>
      <c r="AM3145" s="1">
        <v>20.626999999999999</v>
      </c>
      <c r="AN3145" s="3">
        <v>2.5619999999999998</v>
      </c>
      <c r="AO3145" s="8">
        <f t="shared" si="294"/>
        <v>94.161999999999992</v>
      </c>
      <c r="AP3145" s="8">
        <f t="shared" si="295"/>
        <v>3.4407814999757602</v>
      </c>
      <c r="AQ3145" s="8">
        <f t="shared" si="296"/>
        <v>4</v>
      </c>
      <c r="AR3145" s="6">
        <v>66.828999999999994</v>
      </c>
      <c r="AS3145" s="1">
        <v>25.138999999999999</v>
      </c>
      <c r="AT3145" s="3">
        <v>2.5539999999999998</v>
      </c>
      <c r="AU3145" s="8">
        <f t="shared" si="297"/>
        <v>4.1440000000000055</v>
      </c>
      <c r="AV3145" s="8">
        <f t="shared" si="299"/>
        <v>2.6583794104777434</v>
      </c>
      <c r="AW3145" s="8">
        <f t="shared" si="298"/>
        <v>4</v>
      </c>
      <c r="AX3145">
        <v>1</v>
      </c>
      <c r="BC3145">
        <v>1</v>
      </c>
      <c r="BH3145">
        <v>1</v>
      </c>
      <c r="BI3145">
        <v>1</v>
      </c>
      <c r="BM3145">
        <v>1</v>
      </c>
      <c r="CA3145">
        <v>1</v>
      </c>
      <c r="CG3145">
        <v>1</v>
      </c>
      <c r="CS3145">
        <v>1</v>
      </c>
      <c r="CY3145">
        <v>1</v>
      </c>
      <c r="DF3145">
        <v>1</v>
      </c>
      <c r="DG3145">
        <v>1</v>
      </c>
      <c r="DK3145">
        <v>1</v>
      </c>
      <c r="DP3145">
        <v>1</v>
      </c>
      <c r="DR3145">
        <v>1</v>
      </c>
      <c r="DZ3145">
        <v>1</v>
      </c>
      <c r="EU3145">
        <v>1</v>
      </c>
      <c r="EY3145">
        <v>1</v>
      </c>
      <c r="FB3145">
        <v>1</v>
      </c>
      <c r="FC3145">
        <v>1</v>
      </c>
      <c r="FI3145">
        <v>1</v>
      </c>
    </row>
    <row r="3146" spans="1:178" x14ac:dyDescent="0.35">
      <c r="A3146" t="s">
        <v>5358</v>
      </c>
      <c r="B3146" t="s">
        <v>170</v>
      </c>
      <c r="C3146" t="s">
        <v>171</v>
      </c>
      <c r="D3146" t="s">
        <v>985</v>
      </c>
      <c r="F3146" t="s">
        <v>986</v>
      </c>
      <c r="I3146" t="s">
        <v>5359</v>
      </c>
      <c r="J3146" t="s">
        <v>577</v>
      </c>
      <c r="K3146" t="s">
        <v>295</v>
      </c>
      <c r="L3146">
        <v>20</v>
      </c>
      <c r="M3146" t="s">
        <v>1478</v>
      </c>
      <c r="N3146" t="s">
        <v>249</v>
      </c>
      <c r="O3146">
        <v>1500</v>
      </c>
      <c r="P3146">
        <v>46</v>
      </c>
      <c r="Q3146">
        <v>7</v>
      </c>
      <c r="R3146">
        <v>1100</v>
      </c>
      <c r="S3146">
        <v>-5</v>
      </c>
      <c r="T3146">
        <v>17</v>
      </c>
      <c r="U3146">
        <v>6</v>
      </c>
      <c r="V3146" t="s">
        <v>219</v>
      </c>
      <c r="W3146" t="s">
        <v>5360</v>
      </c>
      <c r="Y3146" t="s">
        <v>180</v>
      </c>
      <c r="Z3146" t="s">
        <v>181</v>
      </c>
      <c r="AB3146" s="8"/>
      <c r="AD3146">
        <v>1</v>
      </c>
      <c r="AF3146" t="s">
        <v>3276</v>
      </c>
      <c r="AG3146">
        <v>3</v>
      </c>
      <c r="AH3146">
        <v>2</v>
      </c>
      <c r="AL3146" s="6">
        <v>53.106999999999999</v>
      </c>
      <c r="AM3146" s="1">
        <v>13.526</v>
      </c>
      <c r="AN3146" s="3">
        <v>15.298</v>
      </c>
      <c r="AO3146" s="8">
        <f t="shared" si="294"/>
        <v>81.930999999999997</v>
      </c>
      <c r="AP3146" s="8">
        <f t="shared" si="295"/>
        <v>3.9262901079402632</v>
      </c>
      <c r="AQ3146" s="8">
        <f t="shared" si="296"/>
        <v>4</v>
      </c>
      <c r="AR3146" s="6">
        <v>56.564999999999998</v>
      </c>
      <c r="AS3146" s="1">
        <v>11.877000000000001</v>
      </c>
      <c r="AT3146" s="3">
        <v>15.494</v>
      </c>
      <c r="AU3146" s="8">
        <f t="shared" si="297"/>
        <v>-3.4579999999999984</v>
      </c>
      <c r="AV3146" s="8">
        <f t="shared" si="299"/>
        <v>4.7625663046223785</v>
      </c>
      <c r="AW3146" s="8">
        <f t="shared" si="298"/>
        <v>4</v>
      </c>
      <c r="AX3146">
        <v>1</v>
      </c>
      <c r="BC3146">
        <v>1</v>
      </c>
      <c r="BH3146">
        <v>1</v>
      </c>
      <c r="BM3146">
        <v>1</v>
      </c>
      <c r="BS3146">
        <v>1</v>
      </c>
      <c r="BX3146">
        <v>1</v>
      </c>
      <c r="CA3146">
        <v>1</v>
      </c>
      <c r="CG3146">
        <v>1</v>
      </c>
      <c r="CT3146">
        <v>1</v>
      </c>
      <c r="CY3146">
        <v>1</v>
      </c>
      <c r="DA3146">
        <v>1</v>
      </c>
      <c r="DD3146">
        <v>1</v>
      </c>
      <c r="DN3146">
        <v>1</v>
      </c>
      <c r="DZ3146">
        <v>1</v>
      </c>
      <c r="FC3146">
        <v>1</v>
      </c>
      <c r="FL3146">
        <v>1</v>
      </c>
      <c r="FO3146">
        <v>1</v>
      </c>
    </row>
    <row r="3147" spans="1:178" x14ac:dyDescent="0.35">
      <c r="A3147" t="s">
        <v>7696</v>
      </c>
      <c r="B3147" t="s">
        <v>465</v>
      </c>
      <c r="C3147" t="s">
        <v>633</v>
      </c>
      <c r="D3147" t="s">
        <v>634</v>
      </c>
      <c r="E3147" t="s">
        <v>854</v>
      </c>
      <c r="F3147" t="s">
        <v>7697</v>
      </c>
      <c r="I3147" t="s">
        <v>7698</v>
      </c>
      <c r="J3147" t="s">
        <v>2063</v>
      </c>
      <c r="K3147" t="s">
        <v>1417</v>
      </c>
      <c r="L3147">
        <v>20</v>
      </c>
      <c r="M3147" t="s">
        <v>276</v>
      </c>
      <c r="N3147" t="s">
        <v>276</v>
      </c>
      <c r="O3147">
        <v>300</v>
      </c>
      <c r="P3147">
        <v>37</v>
      </c>
      <c r="Q3147">
        <v>-3</v>
      </c>
      <c r="R3147">
        <v>200</v>
      </c>
      <c r="S3147">
        <v>12</v>
      </c>
      <c r="T3147">
        <v>28</v>
      </c>
      <c r="U3147">
        <v>18</v>
      </c>
      <c r="V3147" t="s">
        <v>7699</v>
      </c>
      <c r="W3147" t="s">
        <v>7700</v>
      </c>
      <c r="X3147" t="s">
        <v>445</v>
      </c>
      <c r="Y3147" t="s">
        <v>446</v>
      </c>
      <c r="Z3147" t="s">
        <v>181</v>
      </c>
      <c r="AB3147" s="8"/>
      <c r="AC3147">
        <v>1</v>
      </c>
      <c r="AF3147" t="s">
        <v>6416</v>
      </c>
      <c r="AG3147">
        <v>1</v>
      </c>
      <c r="AH3147">
        <v>0.6</v>
      </c>
      <c r="AL3147" s="6">
        <v>59.225999999999999</v>
      </c>
      <c r="AM3147" s="1">
        <v>6.8209999999999997</v>
      </c>
      <c r="AN3147" s="3">
        <v>13.6</v>
      </c>
      <c r="AO3147" s="8">
        <f t="shared" si="294"/>
        <v>79.646999999999991</v>
      </c>
      <c r="AP3147" s="8">
        <f t="shared" si="295"/>
        <v>8.6828910716903689</v>
      </c>
      <c r="AQ3147" s="8">
        <f t="shared" si="296"/>
        <v>4</v>
      </c>
      <c r="AR3147" s="6">
        <v>56.781999999999996</v>
      </c>
      <c r="AS3147" s="1">
        <v>7.665</v>
      </c>
      <c r="AT3147" s="3">
        <v>14.444000000000001</v>
      </c>
      <c r="AU3147" s="8">
        <f t="shared" si="297"/>
        <v>2.4440000000000026</v>
      </c>
      <c r="AV3147" s="8">
        <f t="shared" si="299"/>
        <v>7.4079582517938674</v>
      </c>
      <c r="AW3147" s="8">
        <f t="shared" si="298"/>
        <v>4</v>
      </c>
      <c r="AZ3147">
        <v>1</v>
      </c>
      <c r="BH3147">
        <v>1</v>
      </c>
      <c r="BI3147">
        <v>1</v>
      </c>
      <c r="BM3147">
        <v>1</v>
      </c>
      <c r="BS3147">
        <v>1</v>
      </c>
      <c r="BZ3147">
        <v>1</v>
      </c>
      <c r="CF3147">
        <v>1</v>
      </c>
      <c r="CS3147">
        <v>1</v>
      </c>
      <c r="CX3147">
        <v>1</v>
      </c>
      <c r="DD3147">
        <v>1</v>
      </c>
      <c r="DF3147">
        <v>1</v>
      </c>
      <c r="DN3147">
        <v>1</v>
      </c>
      <c r="DZ3147">
        <v>1</v>
      </c>
      <c r="EE3147">
        <v>1</v>
      </c>
      <c r="FC3147">
        <v>1</v>
      </c>
      <c r="FV3147" t="s">
        <v>2279</v>
      </c>
    </row>
    <row r="3148" spans="1:178" x14ac:dyDescent="0.35">
      <c r="A3148" t="s">
        <v>10189</v>
      </c>
      <c r="B3148" t="s">
        <v>328</v>
      </c>
      <c r="C3148" t="s">
        <v>2263</v>
      </c>
      <c r="D3148" t="s">
        <v>2264</v>
      </c>
      <c r="F3148" t="s">
        <v>4023</v>
      </c>
      <c r="G3148" t="s">
        <v>10190</v>
      </c>
      <c r="H3148" t="s">
        <v>10191</v>
      </c>
      <c r="I3148" t="s">
        <v>10192</v>
      </c>
      <c r="J3148" t="s">
        <v>507</v>
      </c>
      <c r="K3148" t="s">
        <v>1417</v>
      </c>
      <c r="L3148">
        <v>5</v>
      </c>
      <c r="M3148" t="s">
        <v>788</v>
      </c>
      <c r="N3148" t="s">
        <v>324</v>
      </c>
      <c r="O3148">
        <v>1</v>
      </c>
      <c r="P3148">
        <v>47</v>
      </c>
      <c r="Q3148">
        <v>3</v>
      </c>
      <c r="V3148" t="s">
        <v>1593</v>
      </c>
      <c r="W3148" t="s">
        <v>10075</v>
      </c>
      <c r="X3148" t="s">
        <v>10018</v>
      </c>
      <c r="Y3148" t="s">
        <v>307</v>
      </c>
      <c r="Z3148" t="s">
        <v>181</v>
      </c>
      <c r="AB3148" s="8">
        <v>40722</v>
      </c>
      <c r="AF3148" t="s">
        <v>6416</v>
      </c>
      <c r="AG3148">
        <v>1</v>
      </c>
      <c r="AH3148">
        <v>1</v>
      </c>
      <c r="AL3148" s="6">
        <v>79.688999999999993</v>
      </c>
      <c r="AM3148" s="1">
        <v>8.6379999999999999</v>
      </c>
      <c r="AN3148" s="3">
        <v>6.4290000000000003</v>
      </c>
      <c r="AO3148" s="8">
        <f t="shared" si="294"/>
        <v>94.756</v>
      </c>
      <c r="AP3148" s="8">
        <f t="shared" si="295"/>
        <v>9.2253993980087969</v>
      </c>
      <c r="AQ3148" s="8">
        <f t="shared" si="296"/>
        <v>4</v>
      </c>
      <c r="AR3148" s="6">
        <v>78.67</v>
      </c>
      <c r="AS3148" s="1">
        <v>8.6509999999999998</v>
      </c>
      <c r="AT3148" s="3">
        <v>6.94</v>
      </c>
      <c r="AU3148" s="8">
        <f t="shared" si="297"/>
        <v>1.0189999999999912</v>
      </c>
      <c r="AV3148" s="8">
        <f t="shared" si="299"/>
        <v>9.0937463877008451</v>
      </c>
      <c r="AW3148" s="8">
        <f t="shared" si="298"/>
        <v>4</v>
      </c>
      <c r="AZ3148">
        <v>1</v>
      </c>
      <c r="BJ3148">
        <v>1</v>
      </c>
      <c r="BM3148">
        <v>1</v>
      </c>
      <c r="BS3148">
        <v>1</v>
      </c>
      <c r="BX3148">
        <v>1</v>
      </c>
      <c r="CA3148">
        <v>1</v>
      </c>
      <c r="CG3148">
        <v>1</v>
      </c>
      <c r="CS3148">
        <v>1</v>
      </c>
      <c r="CX3148">
        <v>1</v>
      </c>
      <c r="DF3148">
        <v>1</v>
      </c>
      <c r="EE3148">
        <v>1</v>
      </c>
      <c r="EY3148">
        <v>1</v>
      </c>
    </row>
    <row r="3149" spans="1:178" x14ac:dyDescent="0.35">
      <c r="A3149" t="s">
        <v>7716</v>
      </c>
      <c r="B3149" t="s">
        <v>213</v>
      </c>
      <c r="C3149" t="s">
        <v>621</v>
      </c>
      <c r="D3149" t="s">
        <v>1377</v>
      </c>
      <c r="E3149" t="s">
        <v>1378</v>
      </c>
      <c r="F3149" t="s">
        <v>1379</v>
      </c>
      <c r="I3149" t="s">
        <v>7717</v>
      </c>
      <c r="J3149" t="s">
        <v>507</v>
      </c>
      <c r="K3149" t="s">
        <v>1417</v>
      </c>
      <c r="L3149">
        <v>20</v>
      </c>
      <c r="M3149" t="s">
        <v>276</v>
      </c>
      <c r="N3149" t="s">
        <v>276</v>
      </c>
      <c r="O3149">
        <v>10</v>
      </c>
      <c r="P3149">
        <v>37</v>
      </c>
      <c r="Q3149">
        <v>-3</v>
      </c>
      <c r="R3149">
        <v>200</v>
      </c>
      <c r="S3149">
        <v>12</v>
      </c>
      <c r="T3149">
        <v>28</v>
      </c>
      <c r="U3149">
        <v>18</v>
      </c>
      <c r="V3149" t="s">
        <v>619</v>
      </c>
      <c r="W3149" t="s">
        <v>1309</v>
      </c>
      <c r="X3149" t="s">
        <v>445</v>
      </c>
      <c r="Y3149" t="s">
        <v>446</v>
      </c>
      <c r="Z3149" t="s">
        <v>181</v>
      </c>
      <c r="AB3149" s="8"/>
      <c r="AC3149">
        <v>1</v>
      </c>
      <c r="AF3149" t="s">
        <v>6416</v>
      </c>
      <c r="AG3149">
        <v>1</v>
      </c>
      <c r="AH3149">
        <v>0.2</v>
      </c>
      <c r="AL3149" s="6">
        <v>29.794</v>
      </c>
      <c r="AM3149" s="1">
        <v>11.061999999999999</v>
      </c>
      <c r="AN3149" s="3">
        <v>19.928000000000001</v>
      </c>
      <c r="AO3149" s="8">
        <f t="shared" si="294"/>
        <v>60.784000000000006</v>
      </c>
      <c r="AP3149" s="8">
        <f t="shared" si="295"/>
        <v>2.6933646718495754</v>
      </c>
      <c r="AQ3149" s="8">
        <f t="shared" si="296"/>
        <v>4</v>
      </c>
      <c r="AR3149" s="6">
        <v>28.157</v>
      </c>
      <c r="AS3149" s="1">
        <v>10.422000000000001</v>
      </c>
      <c r="AT3149" s="3">
        <v>21.052</v>
      </c>
      <c r="AU3149" s="8">
        <f t="shared" si="297"/>
        <v>1.6370000000000005</v>
      </c>
      <c r="AV3149" s="8">
        <f t="shared" si="299"/>
        <v>2.7016887353674917</v>
      </c>
      <c r="AW3149" s="8">
        <f t="shared" si="298"/>
        <v>4</v>
      </c>
      <c r="AZ3149">
        <v>1</v>
      </c>
      <c r="BH3149">
        <v>1</v>
      </c>
      <c r="BI3149">
        <v>1</v>
      </c>
      <c r="BM3149">
        <v>1</v>
      </c>
      <c r="BP3149">
        <v>1</v>
      </c>
      <c r="BQ3149">
        <v>1</v>
      </c>
      <c r="BS3149">
        <v>1</v>
      </c>
      <c r="BZ3149">
        <v>1</v>
      </c>
      <c r="CG3149">
        <v>1</v>
      </c>
      <c r="CS3149">
        <v>1</v>
      </c>
      <c r="CY3149">
        <v>1</v>
      </c>
      <c r="DB3149">
        <v>1</v>
      </c>
      <c r="DF3149">
        <v>1</v>
      </c>
      <c r="DG3149">
        <v>1</v>
      </c>
      <c r="EE3149">
        <v>1</v>
      </c>
      <c r="EY3149">
        <v>1</v>
      </c>
      <c r="FI3149">
        <v>1</v>
      </c>
    </row>
    <row r="3150" spans="1:178" x14ac:dyDescent="0.35">
      <c r="A3150" t="s">
        <v>7719</v>
      </c>
      <c r="B3150" t="s">
        <v>465</v>
      </c>
      <c r="C3150" t="s">
        <v>633</v>
      </c>
      <c r="D3150" t="s">
        <v>634</v>
      </c>
      <c r="E3150" t="s">
        <v>7720</v>
      </c>
      <c r="F3150" t="s">
        <v>7721</v>
      </c>
      <c r="I3150" t="s">
        <v>7722</v>
      </c>
      <c r="J3150" t="s">
        <v>2063</v>
      </c>
      <c r="K3150" t="s">
        <v>1417</v>
      </c>
      <c r="L3150">
        <v>20</v>
      </c>
      <c r="M3150" t="s">
        <v>276</v>
      </c>
      <c r="N3150" t="s">
        <v>276</v>
      </c>
      <c r="O3150">
        <v>300</v>
      </c>
      <c r="P3150">
        <v>37</v>
      </c>
      <c r="Q3150">
        <v>-2</v>
      </c>
      <c r="V3150" t="s">
        <v>368</v>
      </c>
      <c r="W3150" t="s">
        <v>7695</v>
      </c>
      <c r="X3150" t="s">
        <v>445</v>
      </c>
      <c r="Y3150" t="s">
        <v>446</v>
      </c>
      <c r="Z3150" t="s">
        <v>181</v>
      </c>
      <c r="AB3150" s="8"/>
      <c r="AD3150">
        <v>1</v>
      </c>
      <c r="AF3150" t="s">
        <v>6416</v>
      </c>
      <c r="AG3150">
        <v>1</v>
      </c>
      <c r="AH3150">
        <v>0.4</v>
      </c>
      <c r="AL3150" s="6">
        <v>50.012</v>
      </c>
      <c r="AM3150" s="1">
        <v>15.465</v>
      </c>
      <c r="AN3150" s="3">
        <v>18.298999999999999</v>
      </c>
      <c r="AO3150" s="8">
        <f t="shared" si="294"/>
        <v>83.77600000000001</v>
      </c>
      <c r="AP3150" s="8">
        <f t="shared" si="295"/>
        <v>3.2338829615260267</v>
      </c>
      <c r="AQ3150" s="8">
        <f t="shared" si="296"/>
        <v>4</v>
      </c>
      <c r="AR3150" s="6">
        <v>50.947000000000003</v>
      </c>
      <c r="AS3150" s="1">
        <v>14.986000000000001</v>
      </c>
      <c r="AT3150" s="3">
        <v>18.850000000000001</v>
      </c>
      <c r="AU3150" s="8">
        <f t="shared" si="297"/>
        <v>-0.93500000000000227</v>
      </c>
      <c r="AV3150" s="8">
        <f t="shared" si="299"/>
        <v>3.399639663686107</v>
      </c>
      <c r="AW3150" s="8">
        <f t="shared" si="298"/>
        <v>4</v>
      </c>
      <c r="AZ3150">
        <v>1</v>
      </c>
      <c r="BI3150">
        <v>1</v>
      </c>
      <c r="BJ3150">
        <v>1</v>
      </c>
      <c r="BM3150">
        <v>1</v>
      </c>
      <c r="BS3150">
        <v>1</v>
      </c>
      <c r="CA3150">
        <v>1</v>
      </c>
      <c r="CG3150">
        <v>1</v>
      </c>
      <c r="CS3150">
        <v>1</v>
      </c>
      <c r="CY3150">
        <v>1</v>
      </c>
      <c r="DF3150">
        <v>1</v>
      </c>
      <c r="DO3150">
        <v>1</v>
      </c>
      <c r="DZ3150">
        <v>1</v>
      </c>
      <c r="EY3150">
        <v>1</v>
      </c>
      <c r="FA3150">
        <v>1</v>
      </c>
      <c r="FV3150" t="s">
        <v>276</v>
      </c>
    </row>
    <row r="3151" spans="1:178" x14ac:dyDescent="0.35">
      <c r="A3151" t="s">
        <v>7724</v>
      </c>
      <c r="B3151" t="s">
        <v>269</v>
      </c>
      <c r="C3151" t="s">
        <v>319</v>
      </c>
      <c r="D3151" t="s">
        <v>320</v>
      </c>
      <c r="E3151" t="s">
        <v>321</v>
      </c>
      <c r="F3151" t="s">
        <v>7725</v>
      </c>
      <c r="I3151" t="s">
        <v>7726</v>
      </c>
      <c r="J3151" t="s">
        <v>577</v>
      </c>
      <c r="K3151" t="s">
        <v>1417</v>
      </c>
      <c r="L3151">
        <v>40</v>
      </c>
      <c r="M3151" t="s">
        <v>276</v>
      </c>
      <c r="N3151" t="s">
        <v>276</v>
      </c>
      <c r="O3151">
        <v>2</v>
      </c>
      <c r="P3151">
        <v>37</v>
      </c>
      <c r="Q3151">
        <v>-3</v>
      </c>
      <c r="R3151">
        <v>200</v>
      </c>
      <c r="S3151">
        <v>12</v>
      </c>
      <c r="T3151">
        <v>28</v>
      </c>
      <c r="U3151">
        <v>18</v>
      </c>
      <c r="V3151" t="s">
        <v>1308</v>
      </c>
      <c r="W3151" t="s">
        <v>1309</v>
      </c>
      <c r="X3151" t="s">
        <v>445</v>
      </c>
      <c r="Y3151" t="s">
        <v>446</v>
      </c>
      <c r="Z3151" t="s">
        <v>181</v>
      </c>
      <c r="AB3151" s="8"/>
      <c r="AD3151">
        <v>1</v>
      </c>
      <c r="AF3151" t="s">
        <v>6416</v>
      </c>
      <c r="AG3151">
        <v>1</v>
      </c>
      <c r="AH3151">
        <v>1</v>
      </c>
      <c r="AL3151" s="6">
        <v>47.445999999999998</v>
      </c>
      <c r="AM3151" s="1">
        <v>20.798999999999999</v>
      </c>
      <c r="AN3151" s="3">
        <v>15.455</v>
      </c>
      <c r="AO3151" s="8">
        <f t="shared" si="294"/>
        <v>83.7</v>
      </c>
      <c r="AP3151" s="8">
        <f t="shared" si="295"/>
        <v>2.2811673638155678</v>
      </c>
      <c r="AQ3151" s="8">
        <f t="shared" si="296"/>
        <v>4</v>
      </c>
      <c r="AR3151" s="6">
        <v>49.707000000000001</v>
      </c>
      <c r="AS3151" s="1">
        <v>19.876000000000001</v>
      </c>
      <c r="AT3151" s="3">
        <v>15.025</v>
      </c>
      <c r="AU3151" s="8">
        <f t="shared" si="297"/>
        <v>-2.2610000000000028</v>
      </c>
      <c r="AV3151" s="8">
        <f t="shared" si="299"/>
        <v>2.5008553028778424</v>
      </c>
      <c r="AW3151" s="8">
        <f t="shared" si="298"/>
        <v>4</v>
      </c>
      <c r="AZ3151">
        <v>1</v>
      </c>
      <c r="BJ3151">
        <v>1</v>
      </c>
      <c r="BM3151">
        <v>1</v>
      </c>
      <c r="BS3151">
        <v>1</v>
      </c>
      <c r="BZ3151">
        <v>1</v>
      </c>
      <c r="CA3151">
        <v>1</v>
      </c>
      <c r="CF3151">
        <v>1</v>
      </c>
      <c r="CS3151">
        <v>1</v>
      </c>
      <c r="CY3151">
        <v>1</v>
      </c>
      <c r="DF3151">
        <v>1</v>
      </c>
      <c r="DO3151">
        <v>1</v>
      </c>
      <c r="DZ3151">
        <v>1</v>
      </c>
      <c r="EY3151">
        <v>1</v>
      </c>
      <c r="FA3151">
        <v>1</v>
      </c>
    </row>
    <row r="3152" spans="1:178" x14ac:dyDescent="0.35">
      <c r="A3152" t="s">
        <v>7743</v>
      </c>
      <c r="B3152" t="s">
        <v>465</v>
      </c>
      <c r="C3152" t="s">
        <v>633</v>
      </c>
      <c r="D3152" t="s">
        <v>634</v>
      </c>
      <c r="E3152" t="s">
        <v>960</v>
      </c>
      <c r="F3152" t="s">
        <v>7744</v>
      </c>
      <c r="I3152" t="s">
        <v>7745</v>
      </c>
      <c r="J3152" t="s">
        <v>2063</v>
      </c>
      <c r="K3152" t="s">
        <v>1417</v>
      </c>
      <c r="L3152">
        <v>40</v>
      </c>
      <c r="M3152" t="s">
        <v>276</v>
      </c>
      <c r="N3152" t="s">
        <v>276</v>
      </c>
      <c r="O3152">
        <v>10</v>
      </c>
      <c r="P3152">
        <v>37</v>
      </c>
      <c r="Q3152">
        <v>-3</v>
      </c>
      <c r="R3152">
        <v>200</v>
      </c>
      <c r="S3152">
        <v>12</v>
      </c>
      <c r="T3152">
        <v>28</v>
      </c>
      <c r="U3152">
        <v>18</v>
      </c>
      <c r="V3152" t="s">
        <v>368</v>
      </c>
      <c r="W3152" t="s">
        <v>1309</v>
      </c>
      <c r="X3152" t="s">
        <v>445</v>
      </c>
      <c r="Y3152" t="s">
        <v>446</v>
      </c>
      <c r="Z3152" t="s">
        <v>181</v>
      </c>
      <c r="AB3152" s="8"/>
      <c r="AF3152" t="s">
        <v>6416</v>
      </c>
      <c r="AG3152">
        <v>1</v>
      </c>
      <c r="AH3152">
        <v>0.7</v>
      </c>
      <c r="AL3152" s="6">
        <v>51.110999999999997</v>
      </c>
      <c r="AM3152" s="1">
        <v>8.8079999999999998</v>
      </c>
      <c r="AN3152" s="3">
        <v>25.199000000000002</v>
      </c>
      <c r="AO3152" s="8">
        <f t="shared" si="294"/>
        <v>85.117999999999995</v>
      </c>
      <c r="AP3152" s="8">
        <f t="shared" si="295"/>
        <v>5.8027929155313354</v>
      </c>
      <c r="AQ3152" s="8">
        <f t="shared" si="296"/>
        <v>4</v>
      </c>
      <c r="AR3152" s="6">
        <v>50.453000000000003</v>
      </c>
      <c r="AS3152" s="1">
        <v>8.9130000000000003</v>
      </c>
      <c r="AT3152" s="3">
        <v>25.937999999999999</v>
      </c>
      <c r="AU3152" s="8">
        <f t="shared" si="297"/>
        <v>0.65799999999999415</v>
      </c>
      <c r="AV3152" s="8">
        <f t="shared" si="299"/>
        <v>5.6606081005273197</v>
      </c>
      <c r="AW3152" s="8">
        <f t="shared" si="298"/>
        <v>4</v>
      </c>
      <c r="AZ3152">
        <v>1</v>
      </c>
      <c r="BI3152">
        <v>1</v>
      </c>
      <c r="BM3152">
        <v>1</v>
      </c>
      <c r="BS3152">
        <v>1</v>
      </c>
      <c r="CA3152">
        <v>1</v>
      </c>
      <c r="CF3152">
        <v>1</v>
      </c>
      <c r="CS3152">
        <v>1</v>
      </c>
      <c r="CY3152">
        <v>1</v>
      </c>
      <c r="DF3152">
        <v>1</v>
      </c>
      <c r="DO3152">
        <v>1</v>
      </c>
      <c r="DZ3152">
        <v>1</v>
      </c>
      <c r="EY3152">
        <v>1</v>
      </c>
      <c r="FC3152">
        <v>1</v>
      </c>
      <c r="FV3152" t="s">
        <v>643</v>
      </c>
    </row>
    <row r="3153" spans="1:178" x14ac:dyDescent="0.35">
      <c r="A3153" t="s">
        <v>7749</v>
      </c>
      <c r="B3153" t="s">
        <v>269</v>
      </c>
      <c r="C3153" t="s">
        <v>815</v>
      </c>
      <c r="D3153" t="s">
        <v>816</v>
      </c>
      <c r="F3153" t="s">
        <v>7750</v>
      </c>
      <c r="I3153" t="s">
        <v>7751</v>
      </c>
      <c r="J3153" t="s">
        <v>507</v>
      </c>
      <c r="K3153" t="s">
        <v>1417</v>
      </c>
      <c r="L3153">
        <v>20</v>
      </c>
      <c r="M3153" t="s">
        <v>276</v>
      </c>
      <c r="N3153" t="s">
        <v>276</v>
      </c>
      <c r="O3153">
        <v>20</v>
      </c>
      <c r="P3153">
        <v>37</v>
      </c>
      <c r="Q3153">
        <v>-3</v>
      </c>
      <c r="R3153">
        <v>200</v>
      </c>
      <c r="S3153">
        <v>12</v>
      </c>
      <c r="T3153">
        <v>28</v>
      </c>
      <c r="U3153">
        <v>18</v>
      </c>
      <c r="V3153" t="s">
        <v>619</v>
      </c>
      <c r="W3153" t="s">
        <v>1309</v>
      </c>
      <c r="X3153" t="s">
        <v>445</v>
      </c>
      <c r="Y3153" t="s">
        <v>446</v>
      </c>
      <c r="Z3153" t="s">
        <v>181</v>
      </c>
      <c r="AB3153" s="8"/>
      <c r="AC3153">
        <v>1</v>
      </c>
      <c r="AF3153" t="s">
        <v>6416</v>
      </c>
      <c r="AG3153">
        <v>1</v>
      </c>
      <c r="AH3153">
        <v>0.6</v>
      </c>
      <c r="AL3153" s="6">
        <v>63.195999999999998</v>
      </c>
      <c r="AM3153" s="1">
        <v>17.475000000000001</v>
      </c>
      <c r="AN3153" s="3">
        <v>10.721</v>
      </c>
      <c r="AO3153" s="8">
        <f t="shared" si="294"/>
        <v>91.391999999999996</v>
      </c>
      <c r="AP3153" s="8">
        <f t="shared" si="295"/>
        <v>3.6163662374821168</v>
      </c>
      <c r="AQ3153" s="8">
        <f t="shared" si="296"/>
        <v>4</v>
      </c>
      <c r="AR3153" s="6">
        <v>64.87</v>
      </c>
      <c r="AS3153" s="1">
        <v>16.079999999999998</v>
      </c>
      <c r="AT3153" s="3">
        <v>11.349</v>
      </c>
      <c r="AU3153" s="8">
        <f t="shared" si="297"/>
        <v>-1.6740000000000066</v>
      </c>
      <c r="AV3153" s="8">
        <f t="shared" si="299"/>
        <v>4.0342039800995035</v>
      </c>
      <c r="AW3153" s="8">
        <f t="shared" si="298"/>
        <v>4</v>
      </c>
      <c r="AZ3153">
        <v>1</v>
      </c>
      <c r="BJ3153">
        <v>1</v>
      </c>
      <c r="BM3153">
        <v>1</v>
      </c>
      <c r="BS3153">
        <v>1</v>
      </c>
      <c r="BZ3153">
        <v>1</v>
      </c>
      <c r="CA3153">
        <v>1</v>
      </c>
      <c r="CG3153">
        <v>1</v>
      </c>
      <c r="CR3153">
        <v>1</v>
      </c>
      <c r="CY3153">
        <v>1</v>
      </c>
      <c r="DB3153">
        <v>1</v>
      </c>
      <c r="DD3153">
        <v>1</v>
      </c>
      <c r="EE3153">
        <v>1</v>
      </c>
      <c r="EY3153">
        <v>1</v>
      </c>
    </row>
    <row r="3154" spans="1:178" x14ac:dyDescent="0.35">
      <c r="A3154" t="s">
        <v>10207</v>
      </c>
      <c r="B3154" t="s">
        <v>213</v>
      </c>
      <c r="C3154" t="s">
        <v>621</v>
      </c>
      <c r="D3154" t="s">
        <v>622</v>
      </c>
      <c r="F3154" t="s">
        <v>939</v>
      </c>
      <c r="G3154" t="s">
        <v>9717</v>
      </c>
      <c r="H3154" t="s">
        <v>9908</v>
      </c>
      <c r="I3154" t="s">
        <v>10208</v>
      </c>
      <c r="J3154" t="s">
        <v>507</v>
      </c>
      <c r="K3154" t="s">
        <v>1417</v>
      </c>
      <c r="L3154">
        <v>20</v>
      </c>
      <c r="M3154" t="s">
        <v>788</v>
      </c>
      <c r="N3154" t="s">
        <v>324</v>
      </c>
      <c r="O3154">
        <v>2</v>
      </c>
      <c r="P3154">
        <v>47</v>
      </c>
      <c r="Q3154">
        <v>3</v>
      </c>
      <c r="V3154" t="s">
        <v>1593</v>
      </c>
      <c r="W3154" t="s">
        <v>10075</v>
      </c>
      <c r="X3154" t="s">
        <v>10018</v>
      </c>
      <c r="Y3154" t="s">
        <v>307</v>
      </c>
      <c r="Z3154" t="s">
        <v>181</v>
      </c>
      <c r="AB3154" s="8">
        <v>40722</v>
      </c>
      <c r="AF3154" t="s">
        <v>7444</v>
      </c>
      <c r="AL3154" s="6">
        <v>60.6</v>
      </c>
      <c r="AM3154" s="1">
        <v>15.956</v>
      </c>
      <c r="AN3154" s="3">
        <v>12.101000000000001</v>
      </c>
      <c r="AO3154" s="8">
        <f t="shared" si="294"/>
        <v>88.656999999999996</v>
      </c>
      <c r="AP3154" s="8">
        <f t="shared" si="295"/>
        <v>3.7979443469541239</v>
      </c>
      <c r="AQ3154" s="8">
        <f t="shared" si="296"/>
        <v>4</v>
      </c>
      <c r="AR3154" s="6">
        <v>61.136000000000003</v>
      </c>
      <c r="AS3154" s="1">
        <v>15.802</v>
      </c>
      <c r="AT3154" s="3">
        <v>12.487</v>
      </c>
      <c r="AU3154" s="8">
        <f t="shared" si="297"/>
        <v>-0.53600000000000136</v>
      </c>
      <c r="AV3154" s="8">
        <f t="shared" si="299"/>
        <v>3.8688773572965451</v>
      </c>
      <c r="AW3154" s="8">
        <f t="shared" si="298"/>
        <v>4</v>
      </c>
      <c r="AZ3154">
        <v>1</v>
      </c>
      <c r="BI3154">
        <v>1</v>
      </c>
      <c r="BK3154">
        <v>1</v>
      </c>
      <c r="BM3154">
        <v>1</v>
      </c>
      <c r="BS3154">
        <v>1</v>
      </c>
      <c r="CA3154">
        <v>1</v>
      </c>
      <c r="CF3154">
        <v>1</v>
      </c>
      <c r="CS3154">
        <v>1</v>
      </c>
      <c r="CY3154">
        <v>1</v>
      </c>
      <c r="DF3154">
        <v>1</v>
      </c>
      <c r="EE3154">
        <v>1</v>
      </c>
      <c r="EM3154">
        <v>1</v>
      </c>
      <c r="EN3154">
        <v>1</v>
      </c>
      <c r="FJ3154">
        <v>1</v>
      </c>
      <c r="FK3154">
        <v>1</v>
      </c>
    </row>
    <row r="3155" spans="1:178" x14ac:dyDescent="0.35">
      <c r="A3155" t="s">
        <v>7753</v>
      </c>
      <c r="B3155" t="s">
        <v>328</v>
      </c>
      <c r="C3155" t="s">
        <v>2263</v>
      </c>
      <c r="D3155" t="s">
        <v>2264</v>
      </c>
      <c r="F3155" t="s">
        <v>4023</v>
      </c>
      <c r="I3155" t="s">
        <v>7754</v>
      </c>
      <c r="J3155" t="s">
        <v>507</v>
      </c>
      <c r="K3155" t="s">
        <v>1417</v>
      </c>
      <c r="L3155">
        <v>5</v>
      </c>
      <c r="M3155" t="s">
        <v>276</v>
      </c>
      <c r="N3155" t="s">
        <v>276</v>
      </c>
      <c r="O3155">
        <v>2</v>
      </c>
      <c r="P3155">
        <v>37</v>
      </c>
      <c r="Q3155">
        <v>-3</v>
      </c>
      <c r="R3155">
        <v>200</v>
      </c>
      <c r="S3155">
        <v>12</v>
      </c>
      <c r="T3155">
        <v>28</v>
      </c>
      <c r="U3155">
        <v>18</v>
      </c>
      <c r="V3155" t="s">
        <v>830</v>
      </c>
      <c r="W3155" t="s">
        <v>1309</v>
      </c>
      <c r="X3155" t="s">
        <v>445</v>
      </c>
      <c r="Y3155" t="s">
        <v>446</v>
      </c>
      <c r="Z3155" t="s">
        <v>181</v>
      </c>
      <c r="AB3155" s="8"/>
      <c r="AC3155">
        <v>1</v>
      </c>
      <c r="AF3155" t="s">
        <v>6416</v>
      </c>
      <c r="AG3155">
        <v>1</v>
      </c>
      <c r="AH3155">
        <v>0.5</v>
      </c>
      <c r="AL3155" s="6">
        <v>61.531999999999996</v>
      </c>
      <c r="AM3155" s="1">
        <v>8.7829999999999995</v>
      </c>
      <c r="AN3155" s="3">
        <v>17.236999999999998</v>
      </c>
      <c r="AO3155" s="8">
        <f t="shared" si="294"/>
        <v>87.551999999999992</v>
      </c>
      <c r="AP3155" s="8">
        <f t="shared" si="295"/>
        <v>7.0058066719799612</v>
      </c>
      <c r="AQ3155" s="8">
        <f t="shared" si="296"/>
        <v>4</v>
      </c>
      <c r="AR3155" s="6">
        <v>63.777000000000001</v>
      </c>
      <c r="AS3155" s="1">
        <v>9.0980000000000008</v>
      </c>
      <c r="AT3155" s="3">
        <v>15.329000000000001</v>
      </c>
      <c r="AU3155" s="8">
        <f t="shared" si="297"/>
        <v>-2.2450000000000045</v>
      </c>
      <c r="AV3155" s="8">
        <f t="shared" si="299"/>
        <v>7.0100021982853367</v>
      </c>
      <c r="AW3155" s="8">
        <f t="shared" si="298"/>
        <v>4</v>
      </c>
      <c r="AZ3155">
        <v>1</v>
      </c>
      <c r="BI3155">
        <v>1</v>
      </c>
      <c r="BJ3155">
        <v>1</v>
      </c>
      <c r="BM3155">
        <v>1</v>
      </c>
      <c r="BS3155">
        <v>1</v>
      </c>
      <c r="CA3155">
        <v>1</v>
      </c>
      <c r="CF3155">
        <v>1</v>
      </c>
      <c r="CS3155">
        <v>1</v>
      </c>
      <c r="CY3155">
        <v>1</v>
      </c>
      <c r="DF3155">
        <v>1</v>
      </c>
      <c r="DQ3155">
        <v>1</v>
      </c>
      <c r="DR3155">
        <v>1</v>
      </c>
      <c r="DU3155">
        <v>1</v>
      </c>
      <c r="DZ3155">
        <v>1</v>
      </c>
      <c r="EE3155">
        <v>1</v>
      </c>
      <c r="FB3155">
        <v>1</v>
      </c>
      <c r="FK3155">
        <v>1</v>
      </c>
    </row>
    <row r="3156" spans="1:178" x14ac:dyDescent="0.35">
      <c r="A3156" t="s">
        <v>7818</v>
      </c>
      <c r="B3156" t="s">
        <v>465</v>
      </c>
      <c r="C3156" t="s">
        <v>1212</v>
      </c>
      <c r="D3156" t="s">
        <v>1213</v>
      </c>
      <c r="E3156" t="s">
        <v>1257</v>
      </c>
      <c r="F3156" t="s">
        <v>7819</v>
      </c>
      <c r="I3156" t="s">
        <v>7820</v>
      </c>
      <c r="J3156" t="s">
        <v>507</v>
      </c>
      <c r="K3156" t="s">
        <v>1417</v>
      </c>
      <c r="L3156">
        <v>20</v>
      </c>
      <c r="M3156" t="s">
        <v>276</v>
      </c>
      <c r="N3156" t="s">
        <v>7803</v>
      </c>
      <c r="O3156">
        <v>1400</v>
      </c>
      <c r="P3156">
        <v>37</v>
      </c>
      <c r="Q3156">
        <v>-3</v>
      </c>
      <c r="V3156" t="s">
        <v>2191</v>
      </c>
      <c r="W3156" t="s">
        <v>7781</v>
      </c>
      <c r="X3156" t="s">
        <v>445</v>
      </c>
      <c r="Y3156" t="s">
        <v>446</v>
      </c>
      <c r="Z3156" t="s">
        <v>181</v>
      </c>
      <c r="AB3156" s="8"/>
      <c r="AC3156">
        <v>1</v>
      </c>
      <c r="AF3156" t="s">
        <v>6416</v>
      </c>
      <c r="AG3156">
        <v>1</v>
      </c>
      <c r="AH3156">
        <v>1.2</v>
      </c>
      <c r="AL3156" s="6">
        <v>47.491</v>
      </c>
      <c r="AM3156" s="1">
        <v>15.981</v>
      </c>
      <c r="AN3156" s="3">
        <v>18.047999999999998</v>
      </c>
      <c r="AO3156" s="8">
        <f t="shared" si="294"/>
        <v>81.52</v>
      </c>
      <c r="AP3156" s="8">
        <f t="shared" si="295"/>
        <v>2.9717164132407232</v>
      </c>
      <c r="AQ3156" s="8">
        <f t="shared" si="296"/>
        <v>4</v>
      </c>
      <c r="AR3156" s="6">
        <v>49.637999999999998</v>
      </c>
      <c r="AS3156" s="1">
        <v>15.882</v>
      </c>
      <c r="AT3156" s="3">
        <v>16.388999999999999</v>
      </c>
      <c r="AU3156" s="8">
        <f t="shared" si="297"/>
        <v>-2.1469999999999985</v>
      </c>
      <c r="AV3156" s="8">
        <f t="shared" si="299"/>
        <v>3.1254250094446543</v>
      </c>
      <c r="AW3156" s="8">
        <f t="shared" si="298"/>
        <v>4</v>
      </c>
      <c r="AZ3156">
        <v>1</v>
      </c>
      <c r="BH3156">
        <v>1</v>
      </c>
      <c r="BJ3156">
        <v>1</v>
      </c>
      <c r="BK3156">
        <v>1</v>
      </c>
      <c r="BM3156">
        <v>1</v>
      </c>
      <c r="BS3156">
        <v>1</v>
      </c>
      <c r="CA3156">
        <v>1</v>
      </c>
      <c r="CF3156">
        <v>1</v>
      </c>
      <c r="CS3156">
        <v>1</v>
      </c>
      <c r="CW3156">
        <v>1</v>
      </c>
      <c r="DF3156">
        <v>1</v>
      </c>
      <c r="DN3156">
        <v>1</v>
      </c>
      <c r="DO3156">
        <v>1</v>
      </c>
      <c r="DZ3156">
        <v>1</v>
      </c>
      <c r="EY3156">
        <v>1</v>
      </c>
      <c r="FM3156">
        <v>1</v>
      </c>
      <c r="FV3156" t="s">
        <v>2254</v>
      </c>
    </row>
    <row r="3157" spans="1:178" x14ac:dyDescent="0.35">
      <c r="A3157" t="s">
        <v>7858</v>
      </c>
      <c r="B3157" t="s">
        <v>465</v>
      </c>
      <c r="C3157" t="s">
        <v>633</v>
      </c>
      <c r="D3157" t="s">
        <v>634</v>
      </c>
      <c r="E3157" t="s">
        <v>960</v>
      </c>
      <c r="F3157" t="s">
        <v>5193</v>
      </c>
      <c r="I3157" t="s">
        <v>7859</v>
      </c>
      <c r="J3157" t="s">
        <v>2063</v>
      </c>
      <c r="K3157" t="s">
        <v>1417</v>
      </c>
      <c r="L3157">
        <v>40</v>
      </c>
      <c r="M3157" t="s">
        <v>276</v>
      </c>
      <c r="N3157" t="s">
        <v>7803</v>
      </c>
      <c r="O3157">
        <v>1000</v>
      </c>
      <c r="P3157">
        <v>37</v>
      </c>
      <c r="Q3157">
        <v>-4</v>
      </c>
      <c r="R3157">
        <v>550</v>
      </c>
      <c r="S3157">
        <v>7</v>
      </c>
      <c r="T3157">
        <v>24</v>
      </c>
      <c r="U3157">
        <v>17</v>
      </c>
      <c r="V3157" t="s">
        <v>830</v>
      </c>
      <c r="W3157" t="s">
        <v>7800</v>
      </c>
      <c r="X3157" t="s">
        <v>445</v>
      </c>
      <c r="Y3157" t="s">
        <v>446</v>
      </c>
      <c r="Z3157" t="s">
        <v>181</v>
      </c>
      <c r="AB3157" s="8"/>
      <c r="AC3157">
        <v>1</v>
      </c>
      <c r="AF3157" t="s">
        <v>6416</v>
      </c>
      <c r="AG3157">
        <v>1</v>
      </c>
      <c r="AH3157">
        <v>3</v>
      </c>
      <c r="AL3157" s="6">
        <v>66.198999999999998</v>
      </c>
      <c r="AM3157" s="1">
        <v>17.097999999999999</v>
      </c>
      <c r="AN3157" s="3">
        <v>9.4529999999999994</v>
      </c>
      <c r="AO3157" s="8">
        <f t="shared" si="294"/>
        <v>92.75</v>
      </c>
      <c r="AP3157" s="8">
        <f t="shared" si="295"/>
        <v>3.8717393847233597</v>
      </c>
      <c r="AQ3157" s="8">
        <f t="shared" si="296"/>
        <v>4</v>
      </c>
      <c r="AR3157" s="6">
        <v>63.75</v>
      </c>
      <c r="AS3157" s="1">
        <v>17.776</v>
      </c>
      <c r="AT3157" s="3">
        <v>11.314</v>
      </c>
      <c r="AU3157" s="8">
        <f t="shared" si="297"/>
        <v>2.4489999999999981</v>
      </c>
      <c r="AV3157" s="8">
        <f t="shared" si="299"/>
        <v>3.5862961296129612</v>
      </c>
      <c r="AW3157" s="8">
        <f t="shared" si="298"/>
        <v>4</v>
      </c>
      <c r="AZ3157">
        <v>1</v>
      </c>
      <c r="BE3157">
        <v>1</v>
      </c>
      <c r="BI3157">
        <v>1</v>
      </c>
      <c r="BK3157">
        <v>1</v>
      </c>
      <c r="BM3157">
        <v>1</v>
      </c>
      <c r="BS3157">
        <v>1</v>
      </c>
      <c r="CA3157">
        <v>1</v>
      </c>
      <c r="CF3157">
        <v>1</v>
      </c>
      <c r="CX3157">
        <v>1</v>
      </c>
      <c r="DF3157">
        <v>1</v>
      </c>
      <c r="DO3157">
        <v>1</v>
      </c>
      <c r="DZ3157">
        <v>1</v>
      </c>
      <c r="EY3157">
        <v>1</v>
      </c>
      <c r="FA3157">
        <v>1</v>
      </c>
      <c r="FB3157">
        <v>1</v>
      </c>
      <c r="FC3157">
        <v>1</v>
      </c>
      <c r="FE3157">
        <v>1</v>
      </c>
      <c r="FV3157" t="s">
        <v>276</v>
      </c>
    </row>
    <row r="3158" spans="1:178" x14ac:dyDescent="0.35">
      <c r="A3158" t="s">
        <v>7894</v>
      </c>
      <c r="B3158" t="s">
        <v>269</v>
      </c>
      <c r="C3158" t="s">
        <v>319</v>
      </c>
      <c r="D3158" t="s">
        <v>320</v>
      </c>
      <c r="E3158" t="s">
        <v>321</v>
      </c>
      <c r="F3158" t="s">
        <v>1320</v>
      </c>
      <c r="I3158" t="s">
        <v>7895</v>
      </c>
      <c r="J3158" t="s">
        <v>577</v>
      </c>
      <c r="K3158" t="s">
        <v>1417</v>
      </c>
      <c r="L3158">
        <v>40</v>
      </c>
      <c r="M3158" t="s">
        <v>276</v>
      </c>
      <c r="N3158" t="s">
        <v>276</v>
      </c>
      <c r="O3158">
        <v>450</v>
      </c>
      <c r="P3158">
        <v>38</v>
      </c>
      <c r="Q3158">
        <v>25</v>
      </c>
      <c r="R3158">
        <v>20</v>
      </c>
      <c r="S3158">
        <v>16</v>
      </c>
      <c r="T3158">
        <v>32</v>
      </c>
      <c r="U3158">
        <v>28</v>
      </c>
      <c r="V3158" t="s">
        <v>7699</v>
      </c>
      <c r="W3158" t="s">
        <v>3117</v>
      </c>
      <c r="X3158" t="s">
        <v>445</v>
      </c>
      <c r="Y3158" t="s">
        <v>446</v>
      </c>
      <c r="Z3158" t="s">
        <v>181</v>
      </c>
      <c r="AC3158">
        <v>1</v>
      </c>
      <c r="AF3158" t="s">
        <v>6416</v>
      </c>
      <c r="AG3158">
        <v>1</v>
      </c>
      <c r="AH3158">
        <v>1.5</v>
      </c>
      <c r="AL3158" s="6">
        <v>61.48</v>
      </c>
      <c r="AM3158" s="1">
        <v>8.1379999999999999</v>
      </c>
      <c r="AN3158" s="3">
        <v>25.123999999999999</v>
      </c>
      <c r="AO3158" s="8">
        <f t="shared" si="294"/>
        <v>94.74199999999999</v>
      </c>
      <c r="AP3158" s="8">
        <f t="shared" si="295"/>
        <v>7.5546817399852539</v>
      </c>
      <c r="AQ3158" s="8">
        <f t="shared" si="296"/>
        <v>4</v>
      </c>
      <c r="AR3158" s="6">
        <v>58.61</v>
      </c>
      <c r="AS3158" s="1">
        <v>7.9039999999999999</v>
      </c>
      <c r="AT3158" s="3">
        <v>27.981000000000002</v>
      </c>
      <c r="AU3158" s="8">
        <f t="shared" si="297"/>
        <v>2.8699999999999974</v>
      </c>
      <c r="AV3158" s="8">
        <f t="shared" si="299"/>
        <v>7.4152327935222671</v>
      </c>
      <c r="AW3158" s="8">
        <f t="shared" si="298"/>
        <v>4</v>
      </c>
      <c r="AZ3158">
        <v>1</v>
      </c>
      <c r="BI3158">
        <v>1</v>
      </c>
      <c r="BJ3158">
        <v>1</v>
      </c>
      <c r="BM3158">
        <v>1</v>
      </c>
      <c r="BS3158">
        <v>1</v>
      </c>
      <c r="CA3158">
        <v>1</v>
      </c>
      <c r="CF3158">
        <v>1</v>
      </c>
      <c r="CS3158">
        <v>1</v>
      </c>
      <c r="CY3158">
        <v>1</v>
      </c>
      <c r="DF3158">
        <v>1</v>
      </c>
      <c r="DP3158">
        <v>1</v>
      </c>
      <c r="DT3158">
        <v>1</v>
      </c>
      <c r="DZ3158">
        <v>1</v>
      </c>
      <c r="EY3158">
        <v>1</v>
      </c>
      <c r="FA3158">
        <v>1</v>
      </c>
    </row>
    <row r="3159" spans="1:178" x14ac:dyDescent="0.35">
      <c r="A3159" t="s">
        <v>5362</v>
      </c>
      <c r="B3159" t="s">
        <v>328</v>
      </c>
      <c r="C3159" t="s">
        <v>1169</v>
      </c>
      <c r="D3159" t="s">
        <v>1170</v>
      </c>
      <c r="F3159" t="s">
        <v>5363</v>
      </c>
      <c r="I3159" t="s">
        <v>5364</v>
      </c>
      <c r="J3159" t="s">
        <v>507</v>
      </c>
      <c r="K3159" t="s">
        <v>295</v>
      </c>
      <c r="L3159">
        <v>5</v>
      </c>
      <c r="M3159" t="s">
        <v>1478</v>
      </c>
      <c r="N3159" t="s">
        <v>2407</v>
      </c>
      <c r="O3159">
        <v>1500</v>
      </c>
      <c r="P3159">
        <v>46</v>
      </c>
      <c r="Q3159">
        <v>7</v>
      </c>
      <c r="R3159">
        <v>1100</v>
      </c>
      <c r="S3159">
        <v>-5</v>
      </c>
      <c r="T3159">
        <v>17</v>
      </c>
      <c r="U3159">
        <v>6</v>
      </c>
      <c r="V3159" t="s">
        <v>219</v>
      </c>
      <c r="W3159" t="s">
        <v>5338</v>
      </c>
      <c r="X3159" t="s">
        <v>2403</v>
      </c>
      <c r="Y3159" t="s">
        <v>180</v>
      </c>
      <c r="Z3159" t="s">
        <v>181</v>
      </c>
      <c r="AB3159" s="8"/>
      <c r="AD3159">
        <v>1</v>
      </c>
      <c r="AF3159" t="s">
        <v>3276</v>
      </c>
      <c r="AG3159">
        <v>5</v>
      </c>
      <c r="AH3159">
        <v>0.2</v>
      </c>
      <c r="AL3159" s="6">
        <v>66.349999999999994</v>
      </c>
      <c r="AM3159" s="1">
        <v>22.895</v>
      </c>
      <c r="AN3159" s="3">
        <v>3.55</v>
      </c>
      <c r="AO3159" s="8">
        <f t="shared" si="294"/>
        <v>92.794999999999987</v>
      </c>
      <c r="AP3159" s="8">
        <f t="shared" si="295"/>
        <v>2.8980126665210744</v>
      </c>
      <c r="AQ3159" s="8">
        <f t="shared" si="296"/>
        <v>4</v>
      </c>
      <c r="AR3159" s="6">
        <v>71.376999999999995</v>
      </c>
      <c r="AS3159" s="1">
        <v>19.059999999999999</v>
      </c>
      <c r="AT3159" s="3">
        <v>3.51</v>
      </c>
      <c r="AU3159" s="8">
        <f t="shared" si="297"/>
        <v>-5.027000000000001</v>
      </c>
      <c r="AV3159" s="8">
        <f t="shared" si="299"/>
        <v>3.7448583420776496</v>
      </c>
      <c r="AW3159" s="8">
        <f t="shared" si="298"/>
        <v>4</v>
      </c>
      <c r="AX3159">
        <v>1</v>
      </c>
      <c r="BC3159">
        <v>1</v>
      </c>
      <c r="BH3159">
        <v>1</v>
      </c>
      <c r="BM3159">
        <v>1</v>
      </c>
      <c r="BQ3159">
        <v>1</v>
      </c>
      <c r="BZ3159">
        <v>1</v>
      </c>
      <c r="CG3159">
        <v>1</v>
      </c>
      <c r="CR3159">
        <v>1</v>
      </c>
      <c r="CS3159">
        <v>1</v>
      </c>
      <c r="DB3159">
        <v>1</v>
      </c>
      <c r="DG3159">
        <v>1</v>
      </c>
      <c r="DQ3159">
        <v>1</v>
      </c>
      <c r="DR3159">
        <v>1</v>
      </c>
      <c r="DU3159">
        <v>1</v>
      </c>
      <c r="DZ3159">
        <v>1</v>
      </c>
      <c r="EY3159">
        <v>1</v>
      </c>
      <c r="FB3159">
        <v>1</v>
      </c>
    </row>
    <row r="3160" spans="1:178" x14ac:dyDescent="0.35">
      <c r="A3160" t="s">
        <v>7954</v>
      </c>
      <c r="B3160" t="s">
        <v>465</v>
      </c>
      <c r="C3160" t="s">
        <v>633</v>
      </c>
      <c r="D3160" t="s">
        <v>634</v>
      </c>
      <c r="E3160" t="s">
        <v>1001</v>
      </c>
      <c r="F3160" t="s">
        <v>2275</v>
      </c>
      <c r="I3160" t="s">
        <v>7955</v>
      </c>
      <c r="J3160" t="s">
        <v>2063</v>
      </c>
      <c r="K3160" t="s">
        <v>1417</v>
      </c>
      <c r="L3160">
        <v>40</v>
      </c>
      <c r="M3160" t="s">
        <v>276</v>
      </c>
      <c r="N3160" t="s">
        <v>276</v>
      </c>
      <c r="O3160">
        <v>700</v>
      </c>
      <c r="P3160">
        <v>38</v>
      </c>
      <c r="Q3160">
        <v>25</v>
      </c>
      <c r="R3160">
        <v>20</v>
      </c>
      <c r="S3160">
        <v>16</v>
      </c>
      <c r="T3160">
        <v>32</v>
      </c>
      <c r="U3160">
        <v>28</v>
      </c>
      <c r="V3160" t="s">
        <v>830</v>
      </c>
      <c r="W3160" t="s">
        <v>3117</v>
      </c>
      <c r="X3160" t="s">
        <v>445</v>
      </c>
      <c r="Y3160" t="s">
        <v>446</v>
      </c>
      <c r="Z3160" t="s">
        <v>181</v>
      </c>
      <c r="AB3160" s="8"/>
      <c r="AC3160">
        <v>1</v>
      </c>
      <c r="AF3160" t="s">
        <v>6416</v>
      </c>
      <c r="AG3160">
        <v>1</v>
      </c>
      <c r="AH3160">
        <v>6</v>
      </c>
      <c r="AL3160" s="6">
        <v>57.527000000000001</v>
      </c>
      <c r="AM3160" s="1">
        <v>20.79</v>
      </c>
      <c r="AN3160" s="3">
        <v>14.282</v>
      </c>
      <c r="AO3160" s="8">
        <f t="shared" si="294"/>
        <v>92.599000000000004</v>
      </c>
      <c r="AP3160" s="8">
        <f t="shared" si="295"/>
        <v>2.7670514670514672</v>
      </c>
      <c r="AQ3160" s="8">
        <f t="shared" si="296"/>
        <v>4</v>
      </c>
      <c r="AR3160" s="6">
        <v>58.561</v>
      </c>
      <c r="AS3160" s="1">
        <v>21.419</v>
      </c>
      <c r="AT3160" s="3">
        <v>12.7</v>
      </c>
      <c r="AU3160" s="8">
        <f t="shared" si="297"/>
        <v>-1.0339999999999989</v>
      </c>
      <c r="AV3160" s="8">
        <f t="shared" si="299"/>
        <v>2.7340678836546992</v>
      </c>
      <c r="AW3160" s="8">
        <f t="shared" si="298"/>
        <v>4</v>
      </c>
      <c r="AZ3160">
        <v>1</v>
      </c>
      <c r="BE3160">
        <v>1</v>
      </c>
      <c r="BJ3160">
        <v>1</v>
      </c>
      <c r="BK3160">
        <v>1</v>
      </c>
      <c r="BM3160">
        <v>1</v>
      </c>
      <c r="BS3160">
        <v>1</v>
      </c>
      <c r="CB3160">
        <v>1</v>
      </c>
      <c r="CF3160">
        <v>1</v>
      </c>
      <c r="CS3160">
        <v>1</v>
      </c>
      <c r="CY3160">
        <v>1</v>
      </c>
      <c r="DB3160">
        <v>1</v>
      </c>
      <c r="DF3160">
        <v>1</v>
      </c>
      <c r="DG3160">
        <v>1</v>
      </c>
      <c r="DP3160">
        <v>1</v>
      </c>
      <c r="DZ3160">
        <v>1</v>
      </c>
      <c r="EY3160">
        <v>1</v>
      </c>
      <c r="FA3160">
        <v>1</v>
      </c>
      <c r="FB3160">
        <v>1</v>
      </c>
      <c r="FC3160">
        <v>1</v>
      </c>
      <c r="FM3160">
        <v>1</v>
      </c>
      <c r="FV3160" t="s">
        <v>2279</v>
      </c>
    </row>
    <row r="3161" spans="1:178" x14ac:dyDescent="0.35">
      <c r="A3161" t="s">
        <v>7956</v>
      </c>
      <c r="B3161" t="s">
        <v>465</v>
      </c>
      <c r="C3161" t="s">
        <v>633</v>
      </c>
      <c r="D3161" t="s">
        <v>634</v>
      </c>
      <c r="E3161" t="s">
        <v>1001</v>
      </c>
      <c r="F3161" t="s">
        <v>5529</v>
      </c>
      <c r="I3161" t="s">
        <v>7957</v>
      </c>
      <c r="J3161" t="s">
        <v>2063</v>
      </c>
      <c r="K3161" t="s">
        <v>1417</v>
      </c>
      <c r="L3161">
        <v>40</v>
      </c>
      <c r="M3161" t="s">
        <v>276</v>
      </c>
      <c r="N3161" t="s">
        <v>276</v>
      </c>
      <c r="O3161">
        <v>700</v>
      </c>
      <c r="V3161" t="s">
        <v>830</v>
      </c>
      <c r="W3161" t="s">
        <v>7958</v>
      </c>
      <c r="X3161" t="s">
        <v>279</v>
      </c>
      <c r="Y3161" t="s">
        <v>280</v>
      </c>
      <c r="Z3161" t="s">
        <v>181</v>
      </c>
      <c r="AB3161" s="8"/>
      <c r="AC3161">
        <v>1</v>
      </c>
      <c r="AF3161" t="s">
        <v>6416</v>
      </c>
      <c r="AG3161">
        <v>1</v>
      </c>
      <c r="AH3161">
        <v>1</v>
      </c>
      <c r="AL3161" s="6">
        <v>66.619</v>
      </c>
      <c r="AM3161" s="1">
        <v>9.4830000000000005</v>
      </c>
      <c r="AN3161" s="3">
        <v>18.196000000000002</v>
      </c>
      <c r="AO3161" s="8">
        <f t="shared" si="294"/>
        <v>94.298000000000002</v>
      </c>
      <c r="AP3161" s="8">
        <f t="shared" si="295"/>
        <v>7.0250975429716327</v>
      </c>
      <c r="AQ3161" s="8">
        <f t="shared" si="296"/>
        <v>4</v>
      </c>
      <c r="AR3161" s="6">
        <v>65.61</v>
      </c>
      <c r="AS3161" s="1">
        <v>10.073</v>
      </c>
      <c r="AT3161" s="3">
        <v>17.957000000000001</v>
      </c>
      <c r="AU3161" s="8">
        <f t="shared" si="297"/>
        <v>1.0090000000000003</v>
      </c>
      <c r="AV3161" s="8">
        <f t="shared" si="299"/>
        <v>6.5134518018465197</v>
      </c>
      <c r="AW3161" s="8">
        <f t="shared" si="298"/>
        <v>4</v>
      </c>
      <c r="AZ3161">
        <v>1</v>
      </c>
      <c r="BI3161">
        <v>1</v>
      </c>
      <c r="BM3161">
        <v>1</v>
      </c>
      <c r="BS3161">
        <v>1</v>
      </c>
      <c r="CA3161">
        <v>1</v>
      </c>
      <c r="CF3161">
        <v>1</v>
      </c>
      <c r="CS3161">
        <v>1</v>
      </c>
      <c r="CY3161">
        <v>1</v>
      </c>
      <c r="DB3161">
        <v>1</v>
      </c>
      <c r="DF3161">
        <v>1</v>
      </c>
      <c r="DO3161">
        <v>1</v>
      </c>
      <c r="DZ3161">
        <v>1</v>
      </c>
      <c r="EY3161">
        <v>1</v>
      </c>
      <c r="FA3161">
        <v>1</v>
      </c>
      <c r="FB3161">
        <v>1</v>
      </c>
      <c r="FC3161">
        <v>1</v>
      </c>
      <c r="FM3161">
        <v>1</v>
      </c>
      <c r="FV3161" t="s">
        <v>2193</v>
      </c>
    </row>
    <row r="3162" spans="1:178" x14ac:dyDescent="0.35">
      <c r="A3162" t="s">
        <v>10247</v>
      </c>
      <c r="B3162" t="s">
        <v>465</v>
      </c>
      <c r="C3162" t="s">
        <v>633</v>
      </c>
      <c r="D3162" t="s">
        <v>634</v>
      </c>
      <c r="E3162" t="s">
        <v>960</v>
      </c>
      <c r="F3162" t="s">
        <v>10248</v>
      </c>
      <c r="G3162" t="s">
        <v>10249</v>
      </c>
      <c r="H3162" t="s">
        <v>10250</v>
      </c>
      <c r="I3162" t="s">
        <v>10251</v>
      </c>
      <c r="J3162" t="s">
        <v>175</v>
      </c>
      <c r="K3162" t="s">
        <v>1417</v>
      </c>
      <c r="L3162">
        <v>40</v>
      </c>
      <c r="M3162" t="s">
        <v>788</v>
      </c>
      <c r="N3162" t="s">
        <v>324</v>
      </c>
      <c r="O3162">
        <v>30</v>
      </c>
      <c r="P3162">
        <v>45</v>
      </c>
      <c r="Q3162">
        <v>12</v>
      </c>
      <c r="W3162" t="s">
        <v>10236</v>
      </c>
      <c r="X3162" t="s">
        <v>10222</v>
      </c>
      <c r="Y3162" t="s">
        <v>463</v>
      </c>
      <c r="Z3162" t="s">
        <v>181</v>
      </c>
      <c r="AB3162" s="8">
        <v>40668</v>
      </c>
      <c r="AF3162" t="s">
        <v>6416</v>
      </c>
      <c r="AG3162">
        <v>1</v>
      </c>
      <c r="AH3162">
        <v>1.8</v>
      </c>
      <c r="AL3162" s="6">
        <v>58.984000000000002</v>
      </c>
      <c r="AM3162" s="1">
        <v>21.652000000000001</v>
      </c>
      <c r="AN3162" s="3">
        <v>10.108000000000001</v>
      </c>
      <c r="AO3162" s="8">
        <f t="shared" si="294"/>
        <v>90.744</v>
      </c>
      <c r="AP3162" s="8">
        <f t="shared" si="295"/>
        <v>2.7241825235544059</v>
      </c>
      <c r="AQ3162" s="8">
        <f t="shared" si="296"/>
        <v>4</v>
      </c>
      <c r="AR3162" s="6">
        <v>58.618000000000002</v>
      </c>
      <c r="AS3162" s="1">
        <v>21.434000000000001</v>
      </c>
      <c r="AT3162" s="3">
        <v>10.292999999999999</v>
      </c>
      <c r="AU3162" s="8">
        <f t="shared" si="297"/>
        <v>0.36599999999999966</v>
      </c>
      <c r="AV3162" s="8">
        <f t="shared" si="299"/>
        <v>2.7348138471587196</v>
      </c>
      <c r="AW3162" s="8">
        <f t="shared" si="298"/>
        <v>4</v>
      </c>
      <c r="AZ3162">
        <v>1</v>
      </c>
      <c r="BJ3162">
        <v>1</v>
      </c>
      <c r="BM3162">
        <v>1</v>
      </c>
      <c r="BS3162">
        <v>1</v>
      </c>
      <c r="CA3162">
        <v>1</v>
      </c>
      <c r="CF3162">
        <v>1</v>
      </c>
      <c r="CS3162">
        <v>1</v>
      </c>
      <c r="CY3162">
        <v>1</v>
      </c>
      <c r="DF3162">
        <v>1</v>
      </c>
      <c r="DO3162">
        <v>1</v>
      </c>
      <c r="DZ3162">
        <v>1</v>
      </c>
      <c r="EY3162">
        <v>1</v>
      </c>
      <c r="FB3162">
        <v>1</v>
      </c>
    </row>
    <row r="3163" spans="1:178" x14ac:dyDescent="0.35">
      <c r="A3163" t="s">
        <v>7975</v>
      </c>
      <c r="B3163" t="s">
        <v>170</v>
      </c>
      <c r="C3163" t="s">
        <v>472</v>
      </c>
      <c r="D3163" t="s">
        <v>473</v>
      </c>
      <c r="F3163" t="s">
        <v>2581</v>
      </c>
      <c r="I3163" t="s">
        <v>7976</v>
      </c>
      <c r="J3163" t="s">
        <v>507</v>
      </c>
      <c r="K3163" t="s">
        <v>1417</v>
      </c>
      <c r="L3163">
        <v>40</v>
      </c>
      <c r="M3163" t="s">
        <v>276</v>
      </c>
      <c r="N3163" t="s">
        <v>276</v>
      </c>
      <c r="O3163">
        <v>700</v>
      </c>
      <c r="P3163">
        <v>42</v>
      </c>
      <c r="Q3163">
        <v>3</v>
      </c>
      <c r="V3163" t="s">
        <v>538</v>
      </c>
      <c r="W3163" t="s">
        <v>7977</v>
      </c>
      <c r="X3163" t="s">
        <v>6917</v>
      </c>
      <c r="Y3163" t="s">
        <v>446</v>
      </c>
      <c r="Z3163" t="s">
        <v>181</v>
      </c>
      <c r="AB3163" s="8"/>
      <c r="AD3163">
        <v>1</v>
      </c>
      <c r="AF3163" t="s">
        <v>6416</v>
      </c>
      <c r="AG3163">
        <v>1</v>
      </c>
      <c r="AH3163">
        <v>1</v>
      </c>
      <c r="AL3163" s="6">
        <v>57.679000000000002</v>
      </c>
      <c r="AM3163" s="1">
        <v>8.4559999999999995</v>
      </c>
      <c r="AN3163" s="3">
        <v>27.379000000000001</v>
      </c>
      <c r="AO3163" s="8">
        <f t="shared" si="294"/>
        <v>93.51400000000001</v>
      </c>
      <c r="AP3163" s="8">
        <f t="shared" si="295"/>
        <v>6.8210737937559136</v>
      </c>
      <c r="AQ3163" s="8">
        <f t="shared" si="296"/>
        <v>4</v>
      </c>
      <c r="AR3163" s="6">
        <v>56.335000000000001</v>
      </c>
      <c r="AS3163" s="1">
        <v>9.8930000000000007</v>
      </c>
      <c r="AT3163" s="3">
        <v>26.704000000000001</v>
      </c>
      <c r="AU3163" s="8">
        <f t="shared" si="297"/>
        <v>1.3440000000000012</v>
      </c>
      <c r="AV3163" s="8">
        <f t="shared" si="299"/>
        <v>5.6944304053371066</v>
      </c>
      <c r="AW3163" s="8">
        <f t="shared" si="298"/>
        <v>4</v>
      </c>
      <c r="AZ3163">
        <v>1</v>
      </c>
      <c r="BI3163">
        <v>1</v>
      </c>
      <c r="BJ3163">
        <v>1</v>
      </c>
      <c r="BM3163">
        <v>1</v>
      </c>
      <c r="BS3163">
        <v>1</v>
      </c>
      <c r="BX3163">
        <v>1</v>
      </c>
      <c r="CB3163">
        <v>1</v>
      </c>
      <c r="CE3163">
        <v>1</v>
      </c>
      <c r="CS3163">
        <v>1</v>
      </c>
      <c r="CX3163">
        <v>1</v>
      </c>
      <c r="DE3163">
        <v>1</v>
      </c>
      <c r="DQ3163">
        <v>1</v>
      </c>
      <c r="DR3163">
        <v>1</v>
      </c>
      <c r="DU3163">
        <v>1</v>
      </c>
      <c r="DZ3163">
        <v>1</v>
      </c>
      <c r="ES3163">
        <v>1</v>
      </c>
      <c r="FB3163">
        <v>1</v>
      </c>
      <c r="FC3163">
        <v>1</v>
      </c>
      <c r="FE3163">
        <v>1</v>
      </c>
      <c r="FG3163">
        <v>1</v>
      </c>
      <c r="FR3163">
        <v>1</v>
      </c>
    </row>
    <row r="3164" spans="1:178" x14ac:dyDescent="0.35">
      <c r="A3164" t="s">
        <v>7986</v>
      </c>
      <c r="B3164" t="s">
        <v>213</v>
      </c>
      <c r="C3164" t="s">
        <v>621</v>
      </c>
      <c r="D3164" t="s">
        <v>1377</v>
      </c>
      <c r="E3164" t="s">
        <v>1378</v>
      </c>
      <c r="F3164" t="s">
        <v>1379</v>
      </c>
      <c r="I3164" t="s">
        <v>7987</v>
      </c>
      <c r="J3164" t="s">
        <v>507</v>
      </c>
      <c r="K3164" t="s">
        <v>1417</v>
      </c>
      <c r="L3164">
        <v>20</v>
      </c>
      <c r="M3164" t="s">
        <v>276</v>
      </c>
      <c r="N3164" t="s">
        <v>276</v>
      </c>
      <c r="O3164">
        <v>250</v>
      </c>
      <c r="P3164">
        <v>41</v>
      </c>
      <c r="Q3164">
        <v>1</v>
      </c>
      <c r="V3164" t="s">
        <v>4422</v>
      </c>
      <c r="W3164" t="s">
        <v>6916</v>
      </c>
      <c r="X3164" t="s">
        <v>6917</v>
      </c>
      <c r="Y3164" t="s">
        <v>446</v>
      </c>
      <c r="Z3164" t="s">
        <v>181</v>
      </c>
      <c r="AB3164" s="8"/>
      <c r="AC3164">
        <v>1</v>
      </c>
      <c r="AF3164" t="s">
        <v>6416</v>
      </c>
      <c r="AG3164">
        <v>1</v>
      </c>
      <c r="AH3164">
        <v>1</v>
      </c>
      <c r="AL3164" s="6">
        <v>65.838999999999999</v>
      </c>
      <c r="AM3164" s="1">
        <v>13.077999999999999</v>
      </c>
      <c r="AN3164" s="3">
        <v>14.301</v>
      </c>
      <c r="AO3164" s="8">
        <f t="shared" si="294"/>
        <v>93.218000000000004</v>
      </c>
      <c r="AP3164" s="8">
        <f t="shared" si="295"/>
        <v>5.0343324667380331</v>
      </c>
      <c r="AQ3164" s="8">
        <f t="shared" si="296"/>
        <v>4</v>
      </c>
      <c r="AR3164" s="6">
        <v>62.396000000000001</v>
      </c>
      <c r="AS3164" s="1">
        <v>14.363</v>
      </c>
      <c r="AT3164" s="3">
        <v>15.875999999999999</v>
      </c>
      <c r="AU3164" s="8">
        <f t="shared" si="297"/>
        <v>3.4429999999999978</v>
      </c>
      <c r="AV3164" s="8">
        <f t="shared" si="299"/>
        <v>4.3442177818004595</v>
      </c>
      <c r="AW3164" s="8">
        <f t="shared" si="298"/>
        <v>4</v>
      </c>
      <c r="AZ3164">
        <v>1</v>
      </c>
      <c r="BI3164">
        <v>1</v>
      </c>
      <c r="BM3164">
        <v>1</v>
      </c>
      <c r="BS3164">
        <v>1</v>
      </c>
      <c r="CA3164">
        <v>1</v>
      </c>
      <c r="CF3164">
        <v>1</v>
      </c>
      <c r="CS3164">
        <v>1</v>
      </c>
      <c r="CY3164">
        <v>1</v>
      </c>
      <c r="DD3164">
        <v>1</v>
      </c>
      <c r="EE3164">
        <v>1</v>
      </c>
      <c r="EY3164">
        <v>1</v>
      </c>
    </row>
    <row r="3165" spans="1:178" x14ac:dyDescent="0.35">
      <c r="A3165" t="s">
        <v>10688</v>
      </c>
      <c r="B3165" t="s">
        <v>465</v>
      </c>
      <c r="C3165" t="s">
        <v>466</v>
      </c>
      <c r="D3165" t="s">
        <v>2210</v>
      </c>
      <c r="F3165" t="s">
        <v>3637</v>
      </c>
      <c r="G3165" t="s">
        <v>10689</v>
      </c>
      <c r="H3165" t="s">
        <v>3721</v>
      </c>
      <c r="I3165" t="s">
        <v>10690</v>
      </c>
      <c r="J3165" t="s">
        <v>507</v>
      </c>
      <c r="K3165" t="s">
        <v>1417</v>
      </c>
      <c r="L3165">
        <v>40</v>
      </c>
      <c r="M3165" t="s">
        <v>788</v>
      </c>
      <c r="N3165" t="s">
        <v>324</v>
      </c>
      <c r="O3165">
        <v>550</v>
      </c>
      <c r="P3165">
        <v>47</v>
      </c>
      <c r="Q3165">
        <v>8</v>
      </c>
      <c r="R3165">
        <v>1100</v>
      </c>
      <c r="S3165">
        <v>-1</v>
      </c>
      <c r="T3165">
        <v>16</v>
      </c>
      <c r="U3165">
        <v>8</v>
      </c>
      <c r="V3165" t="s">
        <v>830</v>
      </c>
      <c r="W3165" t="s">
        <v>2392</v>
      </c>
      <c r="X3165" t="s">
        <v>2558</v>
      </c>
      <c r="Y3165" t="s">
        <v>180</v>
      </c>
      <c r="Z3165" t="s">
        <v>181</v>
      </c>
      <c r="AB3165">
        <v>40707</v>
      </c>
      <c r="AF3165" t="s">
        <v>6416</v>
      </c>
      <c r="AG3165">
        <v>1</v>
      </c>
      <c r="AH3165">
        <v>0.9</v>
      </c>
      <c r="AI3165" t="s">
        <v>10691</v>
      </c>
      <c r="AL3165" s="6">
        <v>41.231000000000002</v>
      </c>
      <c r="AM3165" s="1">
        <v>20.568000000000001</v>
      </c>
      <c r="AN3165" s="3">
        <v>20.085000000000001</v>
      </c>
      <c r="AO3165" s="8">
        <f t="shared" si="294"/>
        <v>81.884000000000015</v>
      </c>
      <c r="AP3165" s="8">
        <f t="shared" si="295"/>
        <v>2.0046188253597821</v>
      </c>
      <c r="AQ3165" s="8">
        <f t="shared" si="296"/>
        <v>4</v>
      </c>
      <c r="AR3165" s="6">
        <v>41.594999999999999</v>
      </c>
      <c r="AS3165" s="1">
        <v>20.786999999999999</v>
      </c>
      <c r="AT3165" s="3">
        <v>19.760999999999999</v>
      </c>
      <c r="AU3165" s="8">
        <f t="shared" si="297"/>
        <v>-0.36399999999999721</v>
      </c>
      <c r="AV3165" s="8">
        <f t="shared" si="299"/>
        <v>2.0010102467888586</v>
      </c>
      <c r="AW3165" s="8">
        <f t="shared" si="298"/>
        <v>4</v>
      </c>
      <c r="AZ3165">
        <v>1</v>
      </c>
      <c r="BJ3165">
        <v>1</v>
      </c>
      <c r="BM3165">
        <v>1</v>
      </c>
      <c r="BS3165">
        <v>1</v>
      </c>
      <c r="CA3165">
        <v>1</v>
      </c>
      <c r="CG3165">
        <v>1</v>
      </c>
      <c r="CS3165">
        <v>1</v>
      </c>
      <c r="DB3165">
        <v>1</v>
      </c>
      <c r="DF3165">
        <v>1</v>
      </c>
      <c r="EE3165">
        <v>1</v>
      </c>
      <c r="EY3165">
        <v>1</v>
      </c>
    </row>
    <row r="3166" spans="1:178" x14ac:dyDescent="0.35">
      <c r="A3166" t="s">
        <v>8056</v>
      </c>
      <c r="B3166" t="s">
        <v>269</v>
      </c>
      <c r="C3166" t="s">
        <v>319</v>
      </c>
      <c r="D3166" t="s">
        <v>320</v>
      </c>
      <c r="E3166" t="s">
        <v>321</v>
      </c>
      <c r="F3166" t="s">
        <v>2458</v>
      </c>
      <c r="I3166" t="s">
        <v>8057</v>
      </c>
      <c r="J3166" t="s">
        <v>294</v>
      </c>
      <c r="K3166" t="s">
        <v>1417</v>
      </c>
      <c r="L3166">
        <v>5</v>
      </c>
      <c r="M3166" t="s">
        <v>276</v>
      </c>
      <c r="N3166" t="s">
        <v>276</v>
      </c>
      <c r="O3166">
        <v>50</v>
      </c>
      <c r="P3166">
        <v>41</v>
      </c>
      <c r="Q3166">
        <v>1</v>
      </c>
      <c r="R3166">
        <v>500</v>
      </c>
      <c r="S3166">
        <v>10</v>
      </c>
      <c r="T3166">
        <v>23</v>
      </c>
      <c r="U3166">
        <v>17</v>
      </c>
      <c r="V3166" t="s">
        <v>368</v>
      </c>
      <c r="W3166" t="s">
        <v>8058</v>
      </c>
      <c r="X3166" t="s">
        <v>6917</v>
      </c>
      <c r="Y3166" t="s">
        <v>446</v>
      </c>
      <c r="Z3166" t="s">
        <v>181</v>
      </c>
      <c r="AC3166">
        <v>1</v>
      </c>
      <c r="AF3166" t="s">
        <v>6416</v>
      </c>
      <c r="AG3166">
        <v>1</v>
      </c>
      <c r="AH3166">
        <v>1</v>
      </c>
      <c r="AL3166" s="6">
        <v>64.231999999999999</v>
      </c>
      <c r="AM3166" s="1">
        <v>6.7450000000000001</v>
      </c>
      <c r="AN3166" s="3">
        <v>22.492000000000001</v>
      </c>
      <c r="AO3166" s="8">
        <f t="shared" si="294"/>
        <v>93.469000000000008</v>
      </c>
      <c r="AP3166" s="8">
        <f t="shared" si="295"/>
        <v>9.5229058561897695</v>
      </c>
      <c r="AQ3166" s="8">
        <f t="shared" si="296"/>
        <v>4</v>
      </c>
      <c r="AR3166" s="6">
        <v>66.38</v>
      </c>
      <c r="AS3166" s="1">
        <v>6.3220000000000001</v>
      </c>
      <c r="AT3166" s="3">
        <v>21.164000000000001</v>
      </c>
      <c r="AU3166" s="8">
        <f t="shared" si="297"/>
        <v>-2.1479999999999961</v>
      </c>
      <c r="AV3166" s="8">
        <f t="shared" si="299"/>
        <v>10.499841822208161</v>
      </c>
      <c r="AW3166" s="8">
        <f t="shared" si="298"/>
        <v>5</v>
      </c>
      <c r="AZ3166">
        <v>1</v>
      </c>
      <c r="BH3166">
        <v>1</v>
      </c>
      <c r="BI3166">
        <v>1</v>
      </c>
      <c r="BM3166">
        <v>1</v>
      </c>
      <c r="BS3166">
        <v>1</v>
      </c>
      <c r="BZ3166">
        <v>1</v>
      </c>
      <c r="CA3166">
        <v>1</v>
      </c>
      <c r="CG3166">
        <v>1</v>
      </c>
      <c r="CS3166">
        <v>1</v>
      </c>
      <c r="CY3166">
        <v>1</v>
      </c>
      <c r="DD3166">
        <v>1</v>
      </c>
      <c r="EE3166">
        <v>1</v>
      </c>
      <c r="EY3166">
        <v>1</v>
      </c>
    </row>
    <row r="3167" spans="1:178" x14ac:dyDescent="0.35">
      <c r="A3167" t="s">
        <v>10692</v>
      </c>
      <c r="B3167" t="s">
        <v>465</v>
      </c>
      <c r="C3167" t="s">
        <v>633</v>
      </c>
      <c r="D3167" t="s">
        <v>634</v>
      </c>
      <c r="E3167" t="s">
        <v>1186</v>
      </c>
      <c r="F3167" t="s">
        <v>2245</v>
      </c>
      <c r="G3167" t="s">
        <v>10693</v>
      </c>
      <c r="I3167" t="s">
        <v>10694</v>
      </c>
      <c r="J3167" t="s">
        <v>507</v>
      </c>
      <c r="K3167" t="s">
        <v>1417</v>
      </c>
      <c r="L3167">
        <v>80</v>
      </c>
      <c r="M3167" t="s">
        <v>788</v>
      </c>
      <c r="N3167" t="s">
        <v>324</v>
      </c>
      <c r="O3167">
        <v>500</v>
      </c>
      <c r="P3167">
        <v>47</v>
      </c>
      <c r="Q3167">
        <v>8</v>
      </c>
      <c r="R3167">
        <v>1100</v>
      </c>
      <c r="S3167">
        <v>-1</v>
      </c>
      <c r="T3167">
        <v>16</v>
      </c>
      <c r="U3167">
        <v>8</v>
      </c>
      <c r="V3167" t="s">
        <v>830</v>
      </c>
      <c r="W3167" t="s">
        <v>2392</v>
      </c>
      <c r="X3167" t="s">
        <v>2558</v>
      </c>
      <c r="Y3167" t="s">
        <v>180</v>
      </c>
      <c r="Z3167" t="s">
        <v>181</v>
      </c>
      <c r="AB3167" s="8">
        <v>40681</v>
      </c>
      <c r="AF3167" t="s">
        <v>6416</v>
      </c>
      <c r="AG3167">
        <v>1</v>
      </c>
      <c r="AH3167">
        <v>1</v>
      </c>
      <c r="AL3167" s="6">
        <v>43.497999999999998</v>
      </c>
      <c r="AM3167" s="1">
        <v>19.463999999999999</v>
      </c>
      <c r="AN3167" s="3">
        <v>17.044</v>
      </c>
      <c r="AO3167" s="8">
        <f t="shared" si="294"/>
        <v>80.006</v>
      </c>
      <c r="AP3167" s="8">
        <f t="shared" si="295"/>
        <v>2.2347924373201811</v>
      </c>
      <c r="AQ3167" s="8">
        <f t="shared" si="296"/>
        <v>4</v>
      </c>
      <c r="AR3167" s="6">
        <v>46.595999999999997</v>
      </c>
      <c r="AS3167" s="1">
        <v>18.094000000000001</v>
      </c>
      <c r="AT3167" s="3">
        <v>16.193999999999999</v>
      </c>
      <c r="AU3167" s="8">
        <f t="shared" si="297"/>
        <v>-3.097999999999999</v>
      </c>
      <c r="AV3167" s="8">
        <f t="shared" si="299"/>
        <v>2.5752183044103014</v>
      </c>
      <c r="AW3167" s="8">
        <f t="shared" si="298"/>
        <v>4</v>
      </c>
      <c r="AZ3167">
        <v>1</v>
      </c>
      <c r="BJ3167">
        <v>1</v>
      </c>
      <c r="BM3167">
        <v>1</v>
      </c>
      <c r="BS3167">
        <v>1</v>
      </c>
      <c r="CA3167">
        <v>1</v>
      </c>
      <c r="CF3167">
        <v>1</v>
      </c>
      <c r="CS3167">
        <v>1</v>
      </c>
      <c r="CY3167">
        <v>1</v>
      </c>
      <c r="DB3167">
        <v>1</v>
      </c>
      <c r="DF3167">
        <v>1</v>
      </c>
      <c r="EE3167">
        <v>1</v>
      </c>
      <c r="EY3167">
        <v>1</v>
      </c>
      <c r="EZ3167">
        <v>1</v>
      </c>
    </row>
    <row r="3168" spans="1:178" x14ac:dyDescent="0.35">
      <c r="A3168" t="s">
        <v>8072</v>
      </c>
      <c r="B3168" t="s">
        <v>170</v>
      </c>
      <c r="C3168" t="s">
        <v>472</v>
      </c>
      <c r="D3168" t="s">
        <v>473</v>
      </c>
      <c r="F3168" t="s">
        <v>1274</v>
      </c>
      <c r="I3168" t="s">
        <v>8073</v>
      </c>
      <c r="J3168" t="s">
        <v>507</v>
      </c>
      <c r="K3168" t="s">
        <v>1417</v>
      </c>
      <c r="L3168">
        <v>20</v>
      </c>
      <c r="M3168" t="s">
        <v>276</v>
      </c>
      <c r="N3168" t="s">
        <v>276</v>
      </c>
      <c r="O3168">
        <v>600</v>
      </c>
      <c r="P3168">
        <v>41</v>
      </c>
      <c r="Q3168">
        <v>1</v>
      </c>
      <c r="R3168">
        <v>600</v>
      </c>
      <c r="S3168">
        <v>9</v>
      </c>
      <c r="T3168">
        <v>21</v>
      </c>
      <c r="U3168">
        <v>17</v>
      </c>
      <c r="V3168" t="s">
        <v>7699</v>
      </c>
      <c r="W3168" t="s">
        <v>8053</v>
      </c>
      <c r="X3168" t="s">
        <v>6917</v>
      </c>
      <c r="Y3168" t="s">
        <v>446</v>
      </c>
      <c r="Z3168" t="s">
        <v>181</v>
      </c>
      <c r="AB3168" s="8"/>
      <c r="AC3168">
        <v>1</v>
      </c>
      <c r="AF3168" t="s">
        <v>6416</v>
      </c>
      <c r="AG3168">
        <v>1</v>
      </c>
      <c r="AH3168">
        <v>1</v>
      </c>
      <c r="AL3168" s="6">
        <v>56.182000000000002</v>
      </c>
      <c r="AM3168" s="1">
        <v>17.196000000000002</v>
      </c>
      <c r="AN3168" s="3">
        <v>12.833</v>
      </c>
      <c r="AO3168" s="8">
        <f t="shared" si="294"/>
        <v>86.210999999999999</v>
      </c>
      <c r="AP3168" s="8">
        <f t="shared" si="295"/>
        <v>3.2671551523610138</v>
      </c>
      <c r="AQ3168" s="8">
        <f t="shared" si="296"/>
        <v>4</v>
      </c>
      <c r="AR3168" s="6">
        <v>55.347000000000001</v>
      </c>
      <c r="AS3168" s="1">
        <v>17.117999999999999</v>
      </c>
      <c r="AT3168" s="3">
        <v>13.522</v>
      </c>
      <c r="AU3168" s="8">
        <f t="shared" si="297"/>
        <v>0.83500000000000085</v>
      </c>
      <c r="AV3168" s="8">
        <f t="shared" si="299"/>
        <v>3.2332632316859451</v>
      </c>
      <c r="AW3168" s="8">
        <f t="shared" si="298"/>
        <v>4</v>
      </c>
      <c r="AZ3168">
        <v>1</v>
      </c>
      <c r="BJ3168">
        <v>1</v>
      </c>
      <c r="BM3168">
        <v>1</v>
      </c>
      <c r="BS3168">
        <v>1</v>
      </c>
      <c r="BZ3168">
        <v>1</v>
      </c>
      <c r="CF3168">
        <v>1</v>
      </c>
      <c r="CS3168">
        <v>1</v>
      </c>
      <c r="CX3168">
        <v>1</v>
      </c>
      <c r="CY3168">
        <v>1</v>
      </c>
      <c r="DA3168">
        <v>1</v>
      </c>
      <c r="DD3168">
        <v>1</v>
      </c>
      <c r="DN3168">
        <v>1</v>
      </c>
      <c r="DZ3168">
        <v>1</v>
      </c>
      <c r="EY3168">
        <v>1</v>
      </c>
      <c r="FC3168">
        <v>1</v>
      </c>
      <c r="FG3168">
        <v>1</v>
      </c>
    </row>
    <row r="3169" spans="1:178" x14ac:dyDescent="0.35">
      <c r="A3169" t="s">
        <v>4235</v>
      </c>
      <c r="B3169" t="s">
        <v>269</v>
      </c>
      <c r="C3169" t="s">
        <v>319</v>
      </c>
      <c r="D3169" t="s">
        <v>320</v>
      </c>
      <c r="E3169" t="s">
        <v>320</v>
      </c>
      <c r="F3169" t="s">
        <v>1163</v>
      </c>
      <c r="I3169" t="s">
        <v>4236</v>
      </c>
      <c r="J3169" t="s">
        <v>577</v>
      </c>
      <c r="K3169" t="s">
        <v>295</v>
      </c>
      <c r="L3169">
        <v>5</v>
      </c>
      <c r="M3169" t="s">
        <v>218</v>
      </c>
      <c r="N3169" t="s">
        <v>2247</v>
      </c>
      <c r="O3169">
        <v>500</v>
      </c>
      <c r="P3169">
        <v>46</v>
      </c>
      <c r="Q3169">
        <v>8</v>
      </c>
      <c r="R3169">
        <v>1900</v>
      </c>
      <c r="S3169">
        <v>3</v>
      </c>
      <c r="T3169">
        <v>21</v>
      </c>
      <c r="U3169">
        <v>12</v>
      </c>
      <c r="V3169" t="s">
        <v>830</v>
      </c>
      <c r="W3169" t="s">
        <v>2652</v>
      </c>
      <c r="Y3169" t="s">
        <v>180</v>
      </c>
      <c r="Z3169" t="s">
        <v>181</v>
      </c>
      <c r="AB3169" s="8"/>
      <c r="AD3169">
        <v>1</v>
      </c>
      <c r="AF3169" t="s">
        <v>3276</v>
      </c>
      <c r="AG3169">
        <v>2</v>
      </c>
      <c r="AH3169">
        <v>0.45</v>
      </c>
      <c r="AL3169" s="6">
        <v>70.792000000000002</v>
      </c>
      <c r="AM3169" s="1">
        <v>17.629000000000001</v>
      </c>
      <c r="AN3169" s="3">
        <v>3.6629999999999998</v>
      </c>
      <c r="AO3169" s="8">
        <f t="shared" si="294"/>
        <v>92.084000000000003</v>
      </c>
      <c r="AP3169" s="8">
        <f t="shared" si="295"/>
        <v>4.0156560213284926</v>
      </c>
      <c r="AQ3169" s="8">
        <f t="shared" si="296"/>
        <v>4</v>
      </c>
      <c r="AR3169" s="6">
        <v>73.007000000000005</v>
      </c>
      <c r="AS3169" s="1">
        <v>14.269</v>
      </c>
      <c r="AT3169" s="3">
        <v>3.8919999999999999</v>
      </c>
      <c r="AU3169" s="8">
        <f t="shared" si="297"/>
        <v>-2.2150000000000034</v>
      </c>
      <c r="AV3169" s="8">
        <f t="shared" si="299"/>
        <v>5.1164762772443764</v>
      </c>
      <c r="AW3169" s="8">
        <f t="shared" si="298"/>
        <v>4</v>
      </c>
      <c r="AX3169">
        <v>1</v>
      </c>
      <c r="BC3169">
        <v>1</v>
      </c>
      <c r="BI3169">
        <v>1</v>
      </c>
      <c r="BK3169">
        <v>1</v>
      </c>
      <c r="BM3169">
        <v>1</v>
      </c>
      <c r="BS3169">
        <v>1</v>
      </c>
      <c r="BX3169">
        <v>1</v>
      </c>
      <c r="BZ3169">
        <v>1</v>
      </c>
      <c r="CA3169">
        <v>1</v>
      </c>
      <c r="CG3169">
        <v>1</v>
      </c>
      <c r="CS3169">
        <v>1</v>
      </c>
      <c r="CY3169">
        <v>1</v>
      </c>
      <c r="DB3169">
        <v>1</v>
      </c>
      <c r="DF3169">
        <v>1</v>
      </c>
      <c r="DG3169">
        <v>1</v>
      </c>
      <c r="DR3169">
        <v>1</v>
      </c>
      <c r="DZ3169">
        <v>1</v>
      </c>
      <c r="EE3169">
        <v>1</v>
      </c>
      <c r="EY3169">
        <v>1</v>
      </c>
      <c r="FA3169">
        <v>1</v>
      </c>
      <c r="FT3169">
        <v>1</v>
      </c>
    </row>
    <row r="3170" spans="1:178" hidden="1" x14ac:dyDescent="0.35">
      <c r="A3170" t="s">
        <v>9125</v>
      </c>
      <c r="B3170" t="s">
        <v>328</v>
      </c>
      <c r="C3170" t="s">
        <v>2414</v>
      </c>
      <c r="D3170" t="s">
        <v>2415</v>
      </c>
      <c r="F3170" t="s">
        <v>9126</v>
      </c>
      <c r="I3170" t="s">
        <v>9127</v>
      </c>
      <c r="J3170" t="s">
        <v>175</v>
      </c>
      <c r="K3170" t="s">
        <v>200</v>
      </c>
      <c r="L3170">
        <v>40</v>
      </c>
      <c r="M3170" t="s">
        <v>276</v>
      </c>
      <c r="N3170" t="s">
        <v>276</v>
      </c>
      <c r="O3170">
        <v>50</v>
      </c>
      <c r="P3170">
        <v>39</v>
      </c>
      <c r="Q3170">
        <v>-9</v>
      </c>
      <c r="V3170" t="s">
        <v>219</v>
      </c>
      <c r="W3170" t="s">
        <v>8727</v>
      </c>
      <c r="X3170" t="s">
        <v>8728</v>
      </c>
      <c r="Y3170" t="s">
        <v>1290</v>
      </c>
      <c r="Z3170" t="s">
        <v>181</v>
      </c>
      <c r="AB3170" s="8"/>
      <c r="AD3170">
        <v>1</v>
      </c>
      <c r="AF3170" t="s">
        <v>7444</v>
      </c>
      <c r="AL3170" s="6" t="s">
        <v>14292</v>
      </c>
      <c r="AM3170" s="1" t="s">
        <v>14292</v>
      </c>
      <c r="AN3170" s="3" t="s">
        <v>14292</v>
      </c>
      <c r="AO3170" s="8">
        <f t="shared" si="294"/>
        <v>0</v>
      </c>
      <c r="AP3170" s="8" t="e">
        <f t="shared" si="295"/>
        <v>#VALUE!</v>
      </c>
      <c r="AQ3170" s="8" t="e">
        <f t="shared" si="296"/>
        <v>#VALUE!</v>
      </c>
      <c r="AU3170" s="8" t="e">
        <f t="shared" si="297"/>
        <v>#VALUE!</v>
      </c>
      <c r="AV3170" s="8" t="e">
        <f t="shared" si="299"/>
        <v>#VALUE!</v>
      </c>
      <c r="AW3170" s="8" t="e">
        <f t="shared" si="298"/>
        <v>#VALUE!</v>
      </c>
      <c r="AY3170">
        <v>1</v>
      </c>
      <c r="BH3170">
        <v>1</v>
      </c>
      <c r="BK3170">
        <v>1</v>
      </c>
      <c r="BM3170">
        <v>1</v>
      </c>
      <c r="BS3170">
        <v>1</v>
      </c>
      <c r="CB3170">
        <v>1</v>
      </c>
      <c r="CE3170">
        <v>1</v>
      </c>
      <c r="CS3170">
        <v>1</v>
      </c>
      <c r="CX3170">
        <v>1</v>
      </c>
      <c r="DA3170">
        <v>1</v>
      </c>
      <c r="DF3170">
        <v>1</v>
      </c>
      <c r="DN3170">
        <v>1</v>
      </c>
      <c r="DZ3170">
        <v>1</v>
      </c>
      <c r="EP3170">
        <v>1</v>
      </c>
      <c r="FK3170">
        <v>1</v>
      </c>
      <c r="FL3170">
        <v>1</v>
      </c>
      <c r="FM3170">
        <v>1</v>
      </c>
      <c r="FO3170">
        <v>1</v>
      </c>
      <c r="FR3170">
        <v>1</v>
      </c>
      <c r="FT3170">
        <v>1</v>
      </c>
    </row>
    <row r="3171" spans="1:178" x14ac:dyDescent="0.35">
      <c r="A3171" t="s">
        <v>8106</v>
      </c>
      <c r="B3171" t="s">
        <v>170</v>
      </c>
      <c r="C3171" t="s">
        <v>472</v>
      </c>
      <c r="D3171" t="s">
        <v>473</v>
      </c>
      <c r="F3171" t="s">
        <v>5432</v>
      </c>
      <c r="I3171" t="s">
        <v>8107</v>
      </c>
      <c r="J3171" t="s">
        <v>507</v>
      </c>
      <c r="K3171" t="s">
        <v>1417</v>
      </c>
      <c r="L3171">
        <v>5</v>
      </c>
      <c r="M3171" t="s">
        <v>276</v>
      </c>
      <c r="N3171" t="s">
        <v>712</v>
      </c>
      <c r="O3171">
        <v>150</v>
      </c>
      <c r="P3171">
        <v>44</v>
      </c>
      <c r="Q3171">
        <v>4</v>
      </c>
      <c r="R3171">
        <v>600</v>
      </c>
      <c r="S3171">
        <v>3</v>
      </c>
      <c r="T3171">
        <v>23</v>
      </c>
      <c r="U3171">
        <v>9</v>
      </c>
      <c r="V3171" t="s">
        <v>277</v>
      </c>
      <c r="W3171" t="s">
        <v>719</v>
      </c>
      <c r="Y3171" t="s">
        <v>307</v>
      </c>
      <c r="Z3171" t="s">
        <v>181</v>
      </c>
      <c r="AD3171">
        <v>1</v>
      </c>
      <c r="AF3171" t="s">
        <v>6416</v>
      </c>
      <c r="AG3171">
        <v>1</v>
      </c>
      <c r="AH3171">
        <v>0.8</v>
      </c>
      <c r="AL3171" s="6">
        <v>72.650000000000006</v>
      </c>
      <c r="AM3171" s="1">
        <v>7.6349999999999998</v>
      </c>
      <c r="AN3171" s="3">
        <v>8.5630000000000006</v>
      </c>
      <c r="AO3171" s="8">
        <f t="shared" si="294"/>
        <v>88.848000000000013</v>
      </c>
      <c r="AP3171" s="8">
        <f t="shared" si="295"/>
        <v>9.5153896529142123</v>
      </c>
      <c r="AQ3171" s="8">
        <f t="shared" si="296"/>
        <v>4</v>
      </c>
      <c r="AR3171" s="6">
        <v>71.301000000000002</v>
      </c>
      <c r="AS3171" s="1">
        <v>7.3659999999999997</v>
      </c>
      <c r="AT3171" s="3">
        <v>8.4809999999999999</v>
      </c>
      <c r="AU3171" s="8">
        <f t="shared" si="297"/>
        <v>1.3490000000000038</v>
      </c>
      <c r="AV3171" s="8">
        <f t="shared" si="299"/>
        <v>9.6797447732826516</v>
      </c>
      <c r="AW3171" s="8">
        <f t="shared" si="298"/>
        <v>4</v>
      </c>
      <c r="AZ3171">
        <v>1</v>
      </c>
      <c r="BJ3171">
        <v>1</v>
      </c>
      <c r="BM3171">
        <v>1</v>
      </c>
      <c r="BS3171">
        <v>1</v>
      </c>
      <c r="BX3171">
        <v>1</v>
      </c>
      <c r="CA3171">
        <v>1</v>
      </c>
      <c r="CF3171">
        <v>1</v>
      </c>
      <c r="CQ3171">
        <v>1</v>
      </c>
      <c r="CS3171">
        <v>1</v>
      </c>
      <c r="CX3171">
        <v>1</v>
      </c>
      <c r="DE3171">
        <v>1</v>
      </c>
      <c r="DF3171">
        <v>1</v>
      </c>
      <c r="DN3171">
        <v>1</v>
      </c>
      <c r="DQ3171">
        <v>1</v>
      </c>
      <c r="DR3171">
        <v>1</v>
      </c>
      <c r="DU3171">
        <v>1</v>
      </c>
      <c r="DZ3171">
        <v>1</v>
      </c>
      <c r="EY3171">
        <v>1</v>
      </c>
      <c r="FA3171">
        <v>1</v>
      </c>
      <c r="FC3171">
        <v>1</v>
      </c>
      <c r="FG3171">
        <v>1</v>
      </c>
    </row>
    <row r="3172" spans="1:178" x14ac:dyDescent="0.35">
      <c r="A3172" t="s">
        <v>10712</v>
      </c>
      <c r="B3172" t="s">
        <v>328</v>
      </c>
      <c r="C3172" t="s">
        <v>1169</v>
      </c>
      <c r="D3172" t="s">
        <v>1170</v>
      </c>
      <c r="F3172" t="s">
        <v>4674</v>
      </c>
      <c r="G3172" t="s">
        <v>10713</v>
      </c>
      <c r="I3172" t="s">
        <v>10714</v>
      </c>
      <c r="J3172" t="s">
        <v>507</v>
      </c>
      <c r="K3172" t="s">
        <v>1417</v>
      </c>
      <c r="L3172">
        <v>40</v>
      </c>
      <c r="M3172" t="s">
        <v>788</v>
      </c>
      <c r="N3172" t="s">
        <v>324</v>
      </c>
      <c r="O3172">
        <v>500</v>
      </c>
      <c r="P3172">
        <v>47</v>
      </c>
      <c r="Q3172">
        <v>8</v>
      </c>
      <c r="R3172">
        <v>1100</v>
      </c>
      <c r="S3172">
        <v>-1</v>
      </c>
      <c r="T3172">
        <v>16</v>
      </c>
      <c r="U3172">
        <v>8</v>
      </c>
      <c r="V3172" t="s">
        <v>830</v>
      </c>
      <c r="W3172" t="s">
        <v>2392</v>
      </c>
      <c r="X3172" t="s">
        <v>2558</v>
      </c>
      <c r="Y3172" t="s">
        <v>180</v>
      </c>
      <c r="Z3172" t="s">
        <v>181</v>
      </c>
      <c r="AB3172" s="8">
        <v>40670</v>
      </c>
      <c r="AF3172" t="s">
        <v>6416</v>
      </c>
      <c r="AG3172">
        <v>1</v>
      </c>
      <c r="AH3172">
        <v>5</v>
      </c>
      <c r="AL3172" s="6">
        <v>65.98</v>
      </c>
      <c r="AM3172" s="1">
        <v>23.015000000000001</v>
      </c>
      <c r="AN3172" s="3">
        <v>2.1800000000000002</v>
      </c>
      <c r="AO3172" s="8">
        <f t="shared" si="294"/>
        <v>91.175000000000011</v>
      </c>
      <c r="AP3172" s="8">
        <f t="shared" si="295"/>
        <v>2.8668259830545297</v>
      </c>
      <c r="AQ3172" s="8">
        <f t="shared" si="296"/>
        <v>4</v>
      </c>
      <c r="AR3172" s="6">
        <v>67.628</v>
      </c>
      <c r="AS3172" s="1">
        <v>20.611000000000001</v>
      </c>
      <c r="AT3172" s="3">
        <v>3.9129999999999998</v>
      </c>
      <c r="AU3172" s="8">
        <f t="shared" si="297"/>
        <v>-1.6479999999999961</v>
      </c>
      <c r="AV3172" s="8">
        <f t="shared" si="299"/>
        <v>3.2811605453398669</v>
      </c>
      <c r="AW3172" s="8">
        <f t="shared" si="298"/>
        <v>4</v>
      </c>
      <c r="AZ3172">
        <v>1</v>
      </c>
      <c r="BE3172">
        <v>1</v>
      </c>
      <c r="BI3172">
        <v>1</v>
      </c>
      <c r="BJ3172">
        <v>1</v>
      </c>
      <c r="BM3172">
        <v>1</v>
      </c>
      <c r="BP3172">
        <v>1</v>
      </c>
      <c r="BS3172">
        <v>1</v>
      </c>
      <c r="CA3172">
        <v>1</v>
      </c>
      <c r="CF3172">
        <v>1</v>
      </c>
      <c r="CY3172">
        <v>1</v>
      </c>
      <c r="DB3172">
        <v>1</v>
      </c>
      <c r="DF3172">
        <v>1</v>
      </c>
      <c r="DG3172">
        <v>1</v>
      </c>
      <c r="DP3172">
        <v>1</v>
      </c>
      <c r="DZ3172">
        <v>1</v>
      </c>
      <c r="ED3172">
        <v>1</v>
      </c>
      <c r="EY3172">
        <v>1</v>
      </c>
      <c r="EZ3172">
        <v>1</v>
      </c>
      <c r="FB3172">
        <v>1</v>
      </c>
      <c r="FT3172">
        <v>1</v>
      </c>
    </row>
    <row r="3173" spans="1:178" hidden="1" x14ac:dyDescent="0.35">
      <c r="A3173" t="s">
        <v>9132</v>
      </c>
      <c r="B3173" t="s">
        <v>328</v>
      </c>
      <c r="C3173" t="s">
        <v>1169</v>
      </c>
      <c r="D3173" t="s">
        <v>1170</v>
      </c>
      <c r="F3173" t="s">
        <v>2444</v>
      </c>
      <c r="I3173" t="s">
        <v>9133</v>
      </c>
      <c r="J3173" t="s">
        <v>507</v>
      </c>
      <c r="K3173" t="s">
        <v>1417</v>
      </c>
      <c r="L3173">
        <v>20</v>
      </c>
      <c r="M3173" t="s">
        <v>218</v>
      </c>
      <c r="N3173" t="s">
        <v>788</v>
      </c>
      <c r="O3173">
        <v>450</v>
      </c>
      <c r="P3173">
        <v>47</v>
      </c>
      <c r="Q3173">
        <v>8</v>
      </c>
      <c r="R3173">
        <v>1100</v>
      </c>
      <c r="S3173">
        <v>-1</v>
      </c>
      <c r="T3173">
        <v>16</v>
      </c>
      <c r="U3173">
        <v>8</v>
      </c>
      <c r="V3173" t="s">
        <v>368</v>
      </c>
      <c r="W3173" t="s">
        <v>423</v>
      </c>
      <c r="X3173" t="s">
        <v>2558</v>
      </c>
      <c r="Y3173" t="s">
        <v>180</v>
      </c>
      <c r="Z3173" t="s">
        <v>181</v>
      </c>
      <c r="AD3173">
        <v>1</v>
      </c>
      <c r="AF3173" t="s">
        <v>6416</v>
      </c>
      <c r="AG3173">
        <v>1</v>
      </c>
      <c r="AH3173">
        <v>0.4</v>
      </c>
      <c r="AL3173" s="6" t="s">
        <v>14292</v>
      </c>
      <c r="AM3173" s="1" t="s">
        <v>14292</v>
      </c>
      <c r="AN3173" s="3" t="s">
        <v>14292</v>
      </c>
      <c r="AO3173" s="8">
        <f t="shared" si="294"/>
        <v>0</v>
      </c>
      <c r="AP3173" s="8" t="e">
        <f t="shared" si="295"/>
        <v>#VALUE!</v>
      </c>
      <c r="AQ3173" s="8" t="e">
        <f t="shared" si="296"/>
        <v>#VALUE!</v>
      </c>
      <c r="AU3173" s="8" t="e">
        <f t="shared" si="297"/>
        <v>#VALUE!</v>
      </c>
      <c r="AV3173" s="8" t="e">
        <f t="shared" si="299"/>
        <v>#VALUE!</v>
      </c>
      <c r="AW3173" s="8" t="e">
        <f t="shared" si="298"/>
        <v>#VALUE!</v>
      </c>
      <c r="AZ3173">
        <v>1</v>
      </c>
      <c r="BH3173">
        <v>1</v>
      </c>
      <c r="BI3173">
        <v>1</v>
      </c>
      <c r="BM3173">
        <v>1</v>
      </c>
      <c r="BP3173">
        <v>1</v>
      </c>
      <c r="BS3173">
        <v>1</v>
      </c>
      <c r="BZ3173">
        <v>1</v>
      </c>
      <c r="CF3173">
        <v>1</v>
      </c>
      <c r="CS3173">
        <v>1</v>
      </c>
      <c r="CY3173">
        <v>1</v>
      </c>
      <c r="DF3173">
        <v>1</v>
      </c>
      <c r="DG3173">
        <v>1</v>
      </c>
      <c r="EE3173">
        <v>1</v>
      </c>
      <c r="EY3173">
        <v>1</v>
      </c>
    </row>
    <row r="3174" spans="1:178" x14ac:dyDescent="0.35">
      <c r="A3174" t="s">
        <v>8173</v>
      </c>
      <c r="B3174" t="s">
        <v>465</v>
      </c>
      <c r="C3174" t="s">
        <v>633</v>
      </c>
      <c r="D3174" t="s">
        <v>634</v>
      </c>
      <c r="E3174" t="s">
        <v>1186</v>
      </c>
      <c r="F3174" t="s">
        <v>1187</v>
      </c>
      <c r="I3174" t="s">
        <v>8174</v>
      </c>
      <c r="J3174" t="s">
        <v>2063</v>
      </c>
      <c r="K3174" t="s">
        <v>1417</v>
      </c>
      <c r="L3174">
        <v>40</v>
      </c>
      <c r="M3174" t="s">
        <v>276</v>
      </c>
      <c r="N3174" t="s">
        <v>276</v>
      </c>
      <c r="O3174">
        <v>600</v>
      </c>
      <c r="P3174">
        <v>37</v>
      </c>
      <c r="Q3174">
        <v>-6</v>
      </c>
      <c r="V3174" t="s">
        <v>8175</v>
      </c>
      <c r="W3174" t="s">
        <v>8176</v>
      </c>
      <c r="X3174" t="s">
        <v>6917</v>
      </c>
      <c r="Y3174" t="s">
        <v>446</v>
      </c>
      <c r="Z3174" t="s">
        <v>181</v>
      </c>
      <c r="AC3174">
        <v>1</v>
      </c>
      <c r="AF3174" t="s">
        <v>6416</v>
      </c>
      <c r="AG3174">
        <v>1</v>
      </c>
      <c r="AH3174">
        <v>1.5</v>
      </c>
      <c r="AL3174" s="6">
        <v>55.902999999999999</v>
      </c>
      <c r="AM3174" s="1">
        <v>7.9390000000000001</v>
      </c>
      <c r="AN3174" s="3">
        <v>22.3</v>
      </c>
      <c r="AO3174" s="8">
        <f t="shared" si="294"/>
        <v>86.141999999999996</v>
      </c>
      <c r="AP3174" s="8">
        <f t="shared" si="295"/>
        <v>7.0415669479783345</v>
      </c>
      <c r="AQ3174" s="8">
        <f t="shared" si="296"/>
        <v>4</v>
      </c>
      <c r="AR3174" s="6">
        <v>59.965000000000003</v>
      </c>
      <c r="AS3174" s="1">
        <v>8.2479999999999993</v>
      </c>
      <c r="AT3174" s="3">
        <v>19.097000000000001</v>
      </c>
      <c r="AU3174" s="8">
        <f t="shared" si="297"/>
        <v>-4.0620000000000047</v>
      </c>
      <c r="AV3174" s="8">
        <f t="shared" si="299"/>
        <v>7.2702473326867132</v>
      </c>
      <c r="AW3174" s="8">
        <f t="shared" si="298"/>
        <v>4</v>
      </c>
      <c r="AZ3174">
        <v>1</v>
      </c>
      <c r="BJ3174">
        <v>1</v>
      </c>
      <c r="BM3174">
        <v>1</v>
      </c>
      <c r="BS3174">
        <v>1</v>
      </c>
      <c r="CA3174">
        <v>1</v>
      </c>
      <c r="CF3174">
        <v>1</v>
      </c>
      <c r="CS3174">
        <v>1</v>
      </c>
      <c r="CY3174">
        <v>1</v>
      </c>
      <c r="DF3174">
        <v>1</v>
      </c>
      <c r="DN3174">
        <v>1</v>
      </c>
      <c r="DO3174">
        <v>1</v>
      </c>
      <c r="EY3174">
        <v>1</v>
      </c>
      <c r="FA3174">
        <v>1</v>
      </c>
      <c r="FN3174">
        <v>1</v>
      </c>
      <c r="FV3174" t="s">
        <v>2193</v>
      </c>
    </row>
    <row r="3175" spans="1:178" hidden="1" x14ac:dyDescent="0.35">
      <c r="A3175" t="s">
        <v>9136</v>
      </c>
      <c r="B3175" t="s">
        <v>328</v>
      </c>
      <c r="C3175" t="s">
        <v>1169</v>
      </c>
      <c r="D3175" t="s">
        <v>1170</v>
      </c>
      <c r="F3175" t="s">
        <v>9137</v>
      </c>
      <c r="I3175" t="s">
        <v>9138</v>
      </c>
      <c r="J3175" t="s">
        <v>507</v>
      </c>
      <c r="K3175" t="s">
        <v>295</v>
      </c>
      <c r="L3175">
        <v>5</v>
      </c>
      <c r="M3175" t="s">
        <v>276</v>
      </c>
      <c r="N3175" t="s">
        <v>276</v>
      </c>
      <c r="O3175">
        <v>500</v>
      </c>
      <c r="P3175">
        <v>47</v>
      </c>
      <c r="Q3175">
        <v>8</v>
      </c>
      <c r="R3175">
        <v>1000</v>
      </c>
      <c r="S3175">
        <v>-1</v>
      </c>
      <c r="T3175">
        <v>16</v>
      </c>
      <c r="U3175">
        <v>8</v>
      </c>
      <c r="V3175" t="s">
        <v>219</v>
      </c>
      <c r="W3175" t="s">
        <v>250</v>
      </c>
      <c r="X3175" t="s">
        <v>4263</v>
      </c>
      <c r="Y3175" t="s">
        <v>180</v>
      </c>
      <c r="Z3175" t="s">
        <v>181</v>
      </c>
      <c r="AB3175" s="8"/>
      <c r="AC3175">
        <v>1</v>
      </c>
      <c r="AF3175" t="s">
        <v>7444</v>
      </c>
      <c r="AL3175" s="6" t="s">
        <v>14292</v>
      </c>
      <c r="AM3175" s="1" t="s">
        <v>14292</v>
      </c>
      <c r="AN3175" s="3" t="s">
        <v>14292</v>
      </c>
      <c r="AO3175" s="8">
        <f t="shared" si="294"/>
        <v>0</v>
      </c>
      <c r="AP3175" s="8" t="e">
        <f t="shared" si="295"/>
        <v>#VALUE!</v>
      </c>
      <c r="AQ3175" s="8" t="e">
        <f t="shared" si="296"/>
        <v>#VALUE!</v>
      </c>
      <c r="AU3175" s="8" t="e">
        <f t="shared" si="297"/>
        <v>#VALUE!</v>
      </c>
      <c r="AV3175" s="8" t="e">
        <f t="shared" si="299"/>
        <v>#VALUE!</v>
      </c>
      <c r="AW3175" s="8" t="e">
        <f t="shared" si="298"/>
        <v>#VALUE!</v>
      </c>
      <c r="AZ3175">
        <v>1</v>
      </c>
      <c r="BH3175">
        <v>1</v>
      </c>
      <c r="BM3175">
        <v>1</v>
      </c>
      <c r="BP3175">
        <v>1</v>
      </c>
      <c r="BQ3175">
        <v>1</v>
      </c>
      <c r="BX3175">
        <v>1</v>
      </c>
      <c r="BZ3175">
        <v>1</v>
      </c>
      <c r="CG3175">
        <v>1</v>
      </c>
      <c r="CQ3175">
        <v>1</v>
      </c>
      <c r="CR3175">
        <v>1</v>
      </c>
      <c r="DG3175">
        <v>1</v>
      </c>
      <c r="DQ3175">
        <v>1</v>
      </c>
      <c r="DR3175">
        <v>1</v>
      </c>
      <c r="DU3175">
        <v>1</v>
      </c>
      <c r="DZ3175">
        <v>1</v>
      </c>
      <c r="EY3175">
        <v>1</v>
      </c>
      <c r="EZ3175">
        <v>1</v>
      </c>
      <c r="FS3175">
        <v>1</v>
      </c>
    </row>
    <row r="3176" spans="1:178" hidden="1" x14ac:dyDescent="0.35">
      <c r="A3176" t="s">
        <v>9139</v>
      </c>
      <c r="B3176" t="s">
        <v>213</v>
      </c>
      <c r="C3176" t="s">
        <v>621</v>
      </c>
      <c r="D3176" t="s">
        <v>6604</v>
      </c>
      <c r="F3176" t="s">
        <v>6605</v>
      </c>
      <c r="I3176" t="s">
        <v>9140</v>
      </c>
      <c r="J3176" t="s">
        <v>507</v>
      </c>
      <c r="K3176" t="s">
        <v>295</v>
      </c>
      <c r="L3176">
        <v>5</v>
      </c>
      <c r="M3176" t="s">
        <v>218</v>
      </c>
      <c r="N3176" t="s">
        <v>788</v>
      </c>
      <c r="O3176">
        <v>500</v>
      </c>
      <c r="P3176">
        <v>47</v>
      </c>
      <c r="Q3176">
        <v>8</v>
      </c>
      <c r="R3176">
        <v>1000</v>
      </c>
      <c r="S3176">
        <v>-1</v>
      </c>
      <c r="T3176">
        <v>16</v>
      </c>
      <c r="U3176">
        <v>8</v>
      </c>
      <c r="V3176" t="s">
        <v>205</v>
      </c>
      <c r="W3176" t="s">
        <v>250</v>
      </c>
      <c r="Y3176" t="s">
        <v>180</v>
      </c>
      <c r="Z3176" t="s">
        <v>181</v>
      </c>
      <c r="AE3176">
        <v>1</v>
      </c>
      <c r="AF3176" t="s">
        <v>7444</v>
      </c>
      <c r="AL3176" s="6" t="s">
        <v>14292</v>
      </c>
      <c r="AM3176" s="1" t="s">
        <v>14292</v>
      </c>
      <c r="AN3176" s="3" t="s">
        <v>14292</v>
      </c>
      <c r="AO3176" s="8">
        <f t="shared" si="294"/>
        <v>0</v>
      </c>
      <c r="AP3176" s="8" t="e">
        <f t="shared" si="295"/>
        <v>#VALUE!</v>
      </c>
      <c r="AQ3176" s="8" t="e">
        <f t="shared" si="296"/>
        <v>#VALUE!</v>
      </c>
      <c r="AU3176" s="8" t="e">
        <f t="shared" si="297"/>
        <v>#VALUE!</v>
      </c>
      <c r="AV3176" s="8" t="e">
        <f t="shared" si="299"/>
        <v>#VALUE!</v>
      </c>
      <c r="AW3176" s="8" t="e">
        <f t="shared" si="298"/>
        <v>#VALUE!</v>
      </c>
      <c r="AY3176">
        <v>1</v>
      </c>
      <c r="BA3176">
        <v>1</v>
      </c>
      <c r="BK3176">
        <v>1</v>
      </c>
      <c r="BM3176">
        <v>1</v>
      </c>
      <c r="BP3176">
        <v>1</v>
      </c>
      <c r="BZ3176">
        <v>1</v>
      </c>
      <c r="CG3176">
        <v>1</v>
      </c>
      <c r="CR3176">
        <v>1</v>
      </c>
      <c r="DG3176">
        <v>1</v>
      </c>
      <c r="DR3176">
        <v>1</v>
      </c>
      <c r="EE3176">
        <v>1</v>
      </c>
      <c r="FK3176">
        <v>1</v>
      </c>
    </row>
    <row r="3177" spans="1:178" x14ac:dyDescent="0.35">
      <c r="A3177" t="s">
        <v>8399</v>
      </c>
      <c r="B3177" t="s">
        <v>465</v>
      </c>
      <c r="C3177" t="s">
        <v>466</v>
      </c>
      <c r="D3177" t="s">
        <v>822</v>
      </c>
      <c r="F3177" t="s">
        <v>2640</v>
      </c>
      <c r="I3177" t="s">
        <v>8400</v>
      </c>
      <c r="J3177" t="s">
        <v>507</v>
      </c>
      <c r="K3177" t="s">
        <v>1417</v>
      </c>
      <c r="L3177">
        <v>20</v>
      </c>
      <c r="M3177" t="s">
        <v>276</v>
      </c>
      <c r="N3177" t="s">
        <v>276</v>
      </c>
      <c r="O3177">
        <v>600</v>
      </c>
      <c r="P3177">
        <v>35</v>
      </c>
      <c r="Q3177">
        <v>24</v>
      </c>
      <c r="V3177" t="s">
        <v>555</v>
      </c>
      <c r="W3177" t="s">
        <v>278</v>
      </c>
      <c r="X3177" t="s">
        <v>279</v>
      </c>
      <c r="Y3177" t="s">
        <v>280</v>
      </c>
      <c r="Z3177" t="s">
        <v>181</v>
      </c>
      <c r="AC3177">
        <v>1</v>
      </c>
      <c r="AF3177" t="s">
        <v>6416</v>
      </c>
      <c r="AG3177">
        <v>1</v>
      </c>
      <c r="AH3177">
        <v>0.8</v>
      </c>
      <c r="AL3177" s="6">
        <v>44.414000000000001</v>
      </c>
      <c r="AM3177" s="1">
        <v>15.333</v>
      </c>
      <c r="AN3177" s="3">
        <v>34.835999999999999</v>
      </c>
      <c r="AO3177" s="8">
        <f t="shared" si="294"/>
        <v>94.582999999999998</v>
      </c>
      <c r="AP3177" s="8">
        <f t="shared" si="295"/>
        <v>2.896628187569295</v>
      </c>
      <c r="AQ3177" s="8">
        <f t="shared" si="296"/>
        <v>4</v>
      </c>
      <c r="AR3177" s="6">
        <v>43.347999999999999</v>
      </c>
      <c r="AS3177" s="1">
        <v>14.015000000000001</v>
      </c>
      <c r="AT3177" s="3">
        <v>37.686999999999998</v>
      </c>
      <c r="AU3177" s="8">
        <f t="shared" si="297"/>
        <v>1.0660000000000025</v>
      </c>
      <c r="AV3177" s="8">
        <f t="shared" si="299"/>
        <v>3.0929718159115231</v>
      </c>
      <c r="AW3177" s="8">
        <f t="shared" si="298"/>
        <v>4</v>
      </c>
      <c r="AZ3177">
        <v>1</v>
      </c>
      <c r="BH3177">
        <v>1</v>
      </c>
      <c r="BM3177">
        <v>1</v>
      </c>
      <c r="BN3177">
        <v>1</v>
      </c>
      <c r="BS3177">
        <v>1</v>
      </c>
      <c r="CA3177">
        <v>1</v>
      </c>
      <c r="CG3177">
        <v>1</v>
      </c>
      <c r="CS3177">
        <v>1</v>
      </c>
      <c r="CY3177">
        <v>1</v>
      </c>
      <c r="DF3177">
        <v>1</v>
      </c>
      <c r="DN3177">
        <v>1</v>
      </c>
      <c r="DO3177">
        <v>1</v>
      </c>
      <c r="DU3177">
        <v>1</v>
      </c>
      <c r="DZ3177">
        <v>1</v>
      </c>
      <c r="EY3177">
        <v>1</v>
      </c>
      <c r="FM3177">
        <v>1</v>
      </c>
      <c r="FS3177">
        <v>1</v>
      </c>
      <c r="FV3177" t="s">
        <v>826</v>
      </c>
    </row>
    <row r="3178" spans="1:178" hidden="1" x14ac:dyDescent="0.35">
      <c r="A3178" t="s">
        <v>9141</v>
      </c>
      <c r="B3178" t="s">
        <v>213</v>
      </c>
      <c r="C3178" t="s">
        <v>621</v>
      </c>
      <c r="D3178" t="s">
        <v>6604</v>
      </c>
      <c r="F3178" t="s">
        <v>6605</v>
      </c>
      <c r="I3178" t="s">
        <v>9142</v>
      </c>
      <c r="J3178" t="s">
        <v>507</v>
      </c>
      <c r="K3178" t="s">
        <v>295</v>
      </c>
      <c r="L3178">
        <v>5</v>
      </c>
      <c r="M3178" t="s">
        <v>218</v>
      </c>
      <c r="N3178" t="s">
        <v>788</v>
      </c>
      <c r="O3178">
        <v>500</v>
      </c>
      <c r="P3178">
        <v>47</v>
      </c>
      <c r="Q3178">
        <v>8</v>
      </c>
      <c r="R3178">
        <v>1000</v>
      </c>
      <c r="S3178">
        <v>-1</v>
      </c>
      <c r="T3178">
        <v>16</v>
      </c>
      <c r="U3178">
        <v>8</v>
      </c>
      <c r="V3178" t="s">
        <v>205</v>
      </c>
      <c r="W3178" t="s">
        <v>250</v>
      </c>
      <c r="Y3178" t="s">
        <v>180</v>
      </c>
      <c r="Z3178" t="s">
        <v>181</v>
      </c>
      <c r="AB3178" s="8"/>
      <c r="AE3178">
        <v>1</v>
      </c>
      <c r="AF3178" t="s">
        <v>7444</v>
      </c>
      <c r="AL3178" s="6" t="s">
        <v>14292</v>
      </c>
      <c r="AM3178" s="1" t="s">
        <v>14292</v>
      </c>
      <c r="AN3178" s="3" t="s">
        <v>14292</v>
      </c>
      <c r="AO3178" s="8">
        <f t="shared" si="294"/>
        <v>0</v>
      </c>
      <c r="AP3178" s="8" t="e">
        <f t="shared" si="295"/>
        <v>#VALUE!</v>
      </c>
      <c r="AQ3178" s="8" t="e">
        <f t="shared" si="296"/>
        <v>#VALUE!</v>
      </c>
      <c r="AU3178" s="8" t="e">
        <f t="shared" si="297"/>
        <v>#VALUE!</v>
      </c>
      <c r="AV3178" s="8" t="e">
        <f t="shared" si="299"/>
        <v>#VALUE!</v>
      </c>
      <c r="AW3178" s="8" t="e">
        <f t="shared" si="298"/>
        <v>#VALUE!</v>
      </c>
      <c r="AY3178">
        <v>1</v>
      </c>
      <c r="BA3178">
        <v>1</v>
      </c>
      <c r="BK3178">
        <v>1</v>
      </c>
      <c r="BM3178">
        <v>1</v>
      </c>
      <c r="BP3178">
        <v>1</v>
      </c>
      <c r="BZ3178">
        <v>1</v>
      </c>
      <c r="CG3178">
        <v>1</v>
      </c>
      <c r="CR3178">
        <v>1</v>
      </c>
      <c r="DG3178">
        <v>1</v>
      </c>
      <c r="DR3178">
        <v>1</v>
      </c>
      <c r="EE3178">
        <v>1</v>
      </c>
      <c r="FK3178">
        <v>1</v>
      </c>
    </row>
    <row r="3179" spans="1:178" hidden="1" x14ac:dyDescent="0.35">
      <c r="A3179" t="s">
        <v>9145</v>
      </c>
      <c r="B3179" t="s">
        <v>213</v>
      </c>
      <c r="C3179" t="s">
        <v>621</v>
      </c>
      <c r="D3179" t="s">
        <v>1377</v>
      </c>
      <c r="E3179" t="s">
        <v>2564</v>
      </c>
      <c r="F3179" t="s">
        <v>3514</v>
      </c>
      <c r="I3179" t="s">
        <v>9146</v>
      </c>
      <c r="J3179" t="s">
        <v>507</v>
      </c>
      <c r="K3179" t="s">
        <v>14294</v>
      </c>
      <c r="L3179">
        <v>5</v>
      </c>
      <c r="M3179" t="s">
        <v>218</v>
      </c>
      <c r="N3179" t="s">
        <v>210</v>
      </c>
      <c r="O3179">
        <v>500</v>
      </c>
      <c r="P3179">
        <v>47</v>
      </c>
      <c r="Q3179">
        <v>8</v>
      </c>
      <c r="R3179">
        <v>1000</v>
      </c>
      <c r="S3179">
        <v>-1</v>
      </c>
      <c r="T3179">
        <v>16</v>
      </c>
      <c r="U3179">
        <v>8</v>
      </c>
      <c r="W3179" t="s">
        <v>250</v>
      </c>
      <c r="Y3179" t="s">
        <v>9147</v>
      </c>
      <c r="Z3179" t="s">
        <v>181</v>
      </c>
      <c r="AF3179" t="s">
        <v>3276</v>
      </c>
      <c r="AG3179">
        <v>18</v>
      </c>
      <c r="AH3179">
        <v>0.15</v>
      </c>
      <c r="AL3179" s="6" t="s">
        <v>14292</v>
      </c>
      <c r="AM3179" s="1" t="s">
        <v>14292</v>
      </c>
      <c r="AN3179" s="3" t="s">
        <v>14292</v>
      </c>
      <c r="AO3179" s="8">
        <f t="shared" si="294"/>
        <v>0</v>
      </c>
      <c r="AP3179" s="8" t="e">
        <f t="shared" si="295"/>
        <v>#VALUE!</v>
      </c>
      <c r="AQ3179" s="8" t="e">
        <f t="shared" si="296"/>
        <v>#VALUE!</v>
      </c>
      <c r="AU3179" s="8" t="e">
        <f t="shared" si="297"/>
        <v>#VALUE!</v>
      </c>
      <c r="AV3179" s="8" t="e">
        <f t="shared" si="299"/>
        <v>#VALUE!</v>
      </c>
      <c r="AW3179" s="8" t="e">
        <f t="shared" si="298"/>
        <v>#VALUE!</v>
      </c>
      <c r="AX3179">
        <v>1</v>
      </c>
      <c r="BD3179">
        <v>1</v>
      </c>
      <c r="BH3179">
        <v>1</v>
      </c>
      <c r="BM3179">
        <v>1</v>
      </c>
      <c r="BP3179">
        <v>1</v>
      </c>
      <c r="BQ3179">
        <v>1</v>
      </c>
      <c r="BX3179">
        <v>1</v>
      </c>
      <c r="BZ3179">
        <v>1</v>
      </c>
      <c r="CG3179">
        <v>1</v>
      </c>
      <c r="CR3179">
        <v>1</v>
      </c>
      <c r="DG3179">
        <v>1</v>
      </c>
      <c r="DQ3179">
        <v>1</v>
      </c>
      <c r="DU3179">
        <v>1</v>
      </c>
      <c r="DZ3179">
        <v>1</v>
      </c>
      <c r="FI3179">
        <v>1</v>
      </c>
      <c r="FK3179">
        <v>1</v>
      </c>
      <c r="FV3179" t="s">
        <v>9144</v>
      </c>
    </row>
    <row r="3180" spans="1:178" x14ac:dyDescent="0.35">
      <c r="A3180" t="s">
        <v>4313</v>
      </c>
      <c r="B3180" t="s">
        <v>328</v>
      </c>
      <c r="C3180" t="s">
        <v>1169</v>
      </c>
      <c r="D3180" t="s">
        <v>1170</v>
      </c>
      <c r="F3180" t="s">
        <v>1513</v>
      </c>
      <c r="I3180" t="s">
        <v>4314</v>
      </c>
      <c r="J3180" t="s">
        <v>507</v>
      </c>
      <c r="K3180" t="s">
        <v>295</v>
      </c>
      <c r="L3180">
        <v>20</v>
      </c>
      <c r="M3180" t="s">
        <v>218</v>
      </c>
      <c r="N3180" t="s">
        <v>296</v>
      </c>
      <c r="O3180">
        <v>300</v>
      </c>
      <c r="P3180">
        <v>44</v>
      </c>
      <c r="Q3180">
        <v>-6</v>
      </c>
      <c r="R3180">
        <v>700</v>
      </c>
      <c r="S3180">
        <v>0</v>
      </c>
      <c r="T3180">
        <v>18</v>
      </c>
      <c r="U3180">
        <v>7</v>
      </c>
      <c r="V3180" t="s">
        <v>578</v>
      </c>
      <c r="W3180" t="s">
        <v>4315</v>
      </c>
      <c r="Y3180" t="s">
        <v>307</v>
      </c>
      <c r="Z3180" t="s">
        <v>181</v>
      </c>
      <c r="AB3180" s="8"/>
      <c r="AC3180">
        <v>1</v>
      </c>
      <c r="AF3180" t="s">
        <v>3276</v>
      </c>
      <c r="AG3180">
        <v>4</v>
      </c>
      <c r="AH3180">
        <v>0.62</v>
      </c>
      <c r="AL3180" s="6">
        <v>63.652000000000001</v>
      </c>
      <c r="AM3180" s="1">
        <v>15.625999999999999</v>
      </c>
      <c r="AN3180" s="3">
        <v>14.081</v>
      </c>
      <c r="AO3180" s="8">
        <f t="shared" si="294"/>
        <v>93.359000000000009</v>
      </c>
      <c r="AP3180" s="8">
        <f t="shared" si="295"/>
        <v>4.0734672980929219</v>
      </c>
      <c r="AQ3180" s="8">
        <f t="shared" si="296"/>
        <v>4</v>
      </c>
      <c r="AR3180" s="6">
        <v>65.753</v>
      </c>
      <c r="AS3180" s="1">
        <v>15.651999999999999</v>
      </c>
      <c r="AT3180" s="3">
        <v>12.167</v>
      </c>
      <c r="AU3180" s="8">
        <f t="shared" si="297"/>
        <v>-2.1009999999999991</v>
      </c>
      <c r="AV3180" s="8">
        <f t="shared" si="299"/>
        <v>4.200932788142091</v>
      </c>
      <c r="AW3180" s="8">
        <f t="shared" si="298"/>
        <v>4</v>
      </c>
      <c r="AX3180">
        <v>1</v>
      </c>
      <c r="BC3180">
        <v>1</v>
      </c>
      <c r="BE3180">
        <v>1</v>
      </c>
      <c r="BH3180">
        <v>1</v>
      </c>
      <c r="BK3180">
        <v>1</v>
      </c>
      <c r="BM3180">
        <v>1</v>
      </c>
      <c r="BS3180">
        <v>1</v>
      </c>
      <c r="BZ3180">
        <v>1</v>
      </c>
      <c r="CA3180">
        <v>1</v>
      </c>
      <c r="CG3180">
        <v>1</v>
      </c>
      <c r="CS3180">
        <v>1</v>
      </c>
      <c r="CY3180">
        <v>1</v>
      </c>
      <c r="CZ3180">
        <v>1</v>
      </c>
      <c r="DB3180">
        <v>1</v>
      </c>
      <c r="DF3180">
        <v>1</v>
      </c>
      <c r="DK3180">
        <v>1</v>
      </c>
      <c r="DL3180">
        <v>1</v>
      </c>
      <c r="DP3180">
        <v>1</v>
      </c>
      <c r="DT3180">
        <v>1</v>
      </c>
      <c r="DZ3180">
        <v>1</v>
      </c>
      <c r="EY3180">
        <v>1</v>
      </c>
      <c r="FB3180">
        <v>1</v>
      </c>
      <c r="FC3180">
        <v>1</v>
      </c>
    </row>
    <row r="3181" spans="1:178" hidden="1" x14ac:dyDescent="0.35">
      <c r="A3181" t="s">
        <v>9151</v>
      </c>
      <c r="B3181" t="s">
        <v>328</v>
      </c>
      <c r="C3181" t="s">
        <v>1169</v>
      </c>
      <c r="D3181" t="s">
        <v>1170</v>
      </c>
      <c r="F3181" t="s">
        <v>9155</v>
      </c>
      <c r="I3181" t="s">
        <v>9156</v>
      </c>
      <c r="J3181" t="s">
        <v>507</v>
      </c>
      <c r="K3181" t="s">
        <v>295</v>
      </c>
      <c r="L3181">
        <v>40</v>
      </c>
      <c r="M3181" t="s">
        <v>218</v>
      </c>
      <c r="N3181" t="s">
        <v>296</v>
      </c>
      <c r="O3181">
        <v>600</v>
      </c>
      <c r="P3181">
        <v>47</v>
      </c>
      <c r="Q3181">
        <v>8</v>
      </c>
      <c r="R3181">
        <v>1100</v>
      </c>
      <c r="S3181">
        <v>-1</v>
      </c>
      <c r="T3181">
        <v>16</v>
      </c>
      <c r="U3181">
        <v>8</v>
      </c>
      <c r="V3181" t="s">
        <v>3404</v>
      </c>
      <c r="W3181" t="s">
        <v>423</v>
      </c>
      <c r="X3181" t="s">
        <v>2558</v>
      </c>
      <c r="Y3181" t="s">
        <v>180</v>
      </c>
      <c r="Z3181" t="s">
        <v>181</v>
      </c>
      <c r="AD3181">
        <v>1</v>
      </c>
      <c r="AF3181" t="s">
        <v>3276</v>
      </c>
      <c r="AG3181">
        <v>2</v>
      </c>
      <c r="AH3181">
        <v>1.6</v>
      </c>
      <c r="AL3181" s="6" t="s">
        <v>14292</v>
      </c>
      <c r="AM3181" s="1" t="s">
        <v>14292</v>
      </c>
      <c r="AN3181" s="3" t="s">
        <v>14292</v>
      </c>
      <c r="AO3181" s="8">
        <f t="shared" si="294"/>
        <v>0</v>
      </c>
      <c r="AP3181" s="8" t="e">
        <f t="shared" si="295"/>
        <v>#VALUE!</v>
      </c>
      <c r="AQ3181" s="8" t="e">
        <f t="shared" si="296"/>
        <v>#VALUE!</v>
      </c>
      <c r="AU3181" s="8" t="e">
        <f t="shared" si="297"/>
        <v>#VALUE!</v>
      </c>
      <c r="AV3181" s="8" t="e">
        <f t="shared" si="299"/>
        <v>#VALUE!</v>
      </c>
      <c r="AW3181" s="8" t="e">
        <f t="shared" si="298"/>
        <v>#VALUE!</v>
      </c>
      <c r="AX3181">
        <v>1</v>
      </c>
      <c r="BD3181">
        <v>1</v>
      </c>
      <c r="BE3181">
        <v>1</v>
      </c>
      <c r="BI3181">
        <v>1</v>
      </c>
      <c r="BM3181">
        <v>1</v>
      </c>
      <c r="BP3181">
        <v>1</v>
      </c>
      <c r="CA3181">
        <v>1</v>
      </c>
      <c r="CB3181">
        <v>1</v>
      </c>
      <c r="CF3181">
        <v>1</v>
      </c>
      <c r="CS3181">
        <v>1</v>
      </c>
      <c r="CX3181">
        <v>1</v>
      </c>
      <c r="DF3181">
        <v>1</v>
      </c>
      <c r="DK3181">
        <v>1</v>
      </c>
      <c r="DO3181">
        <v>1</v>
      </c>
      <c r="DP3181">
        <v>1</v>
      </c>
      <c r="DU3181">
        <v>1</v>
      </c>
      <c r="DZ3181">
        <v>1</v>
      </c>
      <c r="EY3181">
        <v>1</v>
      </c>
      <c r="FB3181">
        <v>1</v>
      </c>
    </row>
    <row r="3182" spans="1:178" x14ac:dyDescent="0.35">
      <c r="A3182" t="s">
        <v>8399</v>
      </c>
      <c r="B3182" t="s">
        <v>465</v>
      </c>
      <c r="C3182" t="s">
        <v>466</v>
      </c>
      <c r="D3182" t="s">
        <v>2210</v>
      </c>
      <c r="F3182" t="s">
        <v>3637</v>
      </c>
      <c r="I3182" t="s">
        <v>8401</v>
      </c>
      <c r="J3182" t="s">
        <v>577</v>
      </c>
      <c r="K3182" t="s">
        <v>1417</v>
      </c>
      <c r="L3182">
        <v>20</v>
      </c>
      <c r="M3182" t="s">
        <v>276</v>
      </c>
      <c r="N3182" t="s">
        <v>276</v>
      </c>
      <c r="O3182">
        <v>600</v>
      </c>
      <c r="P3182">
        <v>35</v>
      </c>
      <c r="Q3182">
        <v>24</v>
      </c>
      <c r="V3182" t="s">
        <v>830</v>
      </c>
      <c r="W3182" t="s">
        <v>278</v>
      </c>
      <c r="X3182" t="s">
        <v>279</v>
      </c>
      <c r="Y3182" t="s">
        <v>280</v>
      </c>
      <c r="Z3182" t="s">
        <v>181</v>
      </c>
      <c r="AB3182" s="8"/>
      <c r="AC3182">
        <v>1</v>
      </c>
      <c r="AF3182" t="s">
        <v>6416</v>
      </c>
      <c r="AG3182">
        <v>1</v>
      </c>
      <c r="AH3182">
        <v>0.7</v>
      </c>
      <c r="AL3182" s="6">
        <v>45.36</v>
      </c>
      <c r="AM3182" s="1">
        <v>13.159000000000001</v>
      </c>
      <c r="AN3182" s="3">
        <v>27.175999999999998</v>
      </c>
      <c r="AO3182" s="8">
        <f t="shared" si="294"/>
        <v>85.694999999999993</v>
      </c>
      <c r="AP3182" s="8">
        <f t="shared" si="295"/>
        <v>3.4470704460825288</v>
      </c>
      <c r="AQ3182" s="8">
        <f t="shared" si="296"/>
        <v>4</v>
      </c>
      <c r="AR3182" s="6">
        <v>42.271999999999998</v>
      </c>
      <c r="AS3182" s="1">
        <v>15.672000000000001</v>
      </c>
      <c r="AT3182" s="3">
        <v>27.31</v>
      </c>
      <c r="AU3182" s="8">
        <f t="shared" si="297"/>
        <v>3.088000000000001</v>
      </c>
      <c r="AV3182" s="8">
        <f t="shared" si="299"/>
        <v>2.6972945380296069</v>
      </c>
      <c r="AW3182" s="8">
        <f t="shared" si="298"/>
        <v>4</v>
      </c>
      <c r="AZ3182">
        <v>1</v>
      </c>
      <c r="BJ3182">
        <v>1</v>
      </c>
      <c r="BM3182">
        <v>1</v>
      </c>
      <c r="BS3182">
        <v>1</v>
      </c>
      <c r="CA3182">
        <v>1</v>
      </c>
      <c r="CG3182">
        <v>1</v>
      </c>
      <c r="CS3182">
        <v>1</v>
      </c>
      <c r="CW3182">
        <v>1</v>
      </c>
      <c r="CY3182">
        <v>1</v>
      </c>
      <c r="DD3182">
        <v>1</v>
      </c>
      <c r="DS3182">
        <v>1</v>
      </c>
      <c r="EE3182">
        <v>1</v>
      </c>
      <c r="EY3182">
        <v>1</v>
      </c>
      <c r="FB3182">
        <v>1</v>
      </c>
    </row>
    <row r="3183" spans="1:178" x14ac:dyDescent="0.35">
      <c r="A3183" t="s">
        <v>8406</v>
      </c>
      <c r="B3183" t="s">
        <v>465</v>
      </c>
      <c r="C3183" t="s">
        <v>633</v>
      </c>
      <c r="D3183" t="s">
        <v>634</v>
      </c>
      <c r="E3183" t="s">
        <v>884</v>
      </c>
      <c r="F3183" t="s">
        <v>4335</v>
      </c>
      <c r="I3183" t="s">
        <v>8407</v>
      </c>
      <c r="J3183" t="s">
        <v>2063</v>
      </c>
      <c r="K3183" t="s">
        <v>1417</v>
      </c>
      <c r="L3183">
        <v>5</v>
      </c>
      <c r="M3183" t="s">
        <v>276</v>
      </c>
      <c r="N3183" t="s">
        <v>276</v>
      </c>
      <c r="O3183">
        <v>600</v>
      </c>
      <c r="P3183">
        <v>35</v>
      </c>
      <c r="Q3183">
        <v>24</v>
      </c>
      <c r="V3183" t="s">
        <v>8408</v>
      </c>
      <c r="W3183" t="s">
        <v>8409</v>
      </c>
      <c r="X3183" t="s">
        <v>279</v>
      </c>
      <c r="Y3183" t="s">
        <v>280</v>
      </c>
      <c r="Z3183" t="s">
        <v>181</v>
      </c>
      <c r="AB3183" s="8"/>
      <c r="AC3183">
        <v>1</v>
      </c>
      <c r="AF3183" t="s">
        <v>6416</v>
      </c>
      <c r="AG3183">
        <v>1</v>
      </c>
      <c r="AH3183">
        <v>0.6</v>
      </c>
      <c r="AL3183" s="6">
        <v>79.751000000000005</v>
      </c>
      <c r="AM3183" s="1">
        <v>9.3719999999999999</v>
      </c>
      <c r="AN3183" s="3">
        <v>4.75</v>
      </c>
      <c r="AO3183" s="8">
        <f t="shared" si="294"/>
        <v>93.873000000000005</v>
      </c>
      <c r="AP3183" s="8">
        <f t="shared" si="295"/>
        <v>8.5094963721724284</v>
      </c>
      <c r="AQ3183" s="8">
        <f t="shared" si="296"/>
        <v>4</v>
      </c>
      <c r="AR3183" s="6">
        <v>74.802000000000007</v>
      </c>
      <c r="AS3183" s="1">
        <v>10.648999999999999</v>
      </c>
      <c r="AT3183" s="3">
        <v>7.0590000000000002</v>
      </c>
      <c r="AU3183" s="8">
        <f t="shared" si="297"/>
        <v>4.9489999999999981</v>
      </c>
      <c r="AV3183" s="8">
        <f t="shared" si="299"/>
        <v>7.0243215325382673</v>
      </c>
      <c r="AW3183" s="8">
        <f t="shared" si="298"/>
        <v>4</v>
      </c>
      <c r="AZ3183">
        <v>1</v>
      </c>
      <c r="BI3183">
        <v>1</v>
      </c>
      <c r="BM3183">
        <v>1</v>
      </c>
      <c r="BS3183">
        <v>1</v>
      </c>
      <c r="BZ3183">
        <v>1</v>
      </c>
      <c r="CE3183">
        <v>1</v>
      </c>
      <c r="CS3183">
        <v>1</v>
      </c>
      <c r="CX3183">
        <v>1</v>
      </c>
      <c r="DF3183">
        <v>1</v>
      </c>
      <c r="EE3183">
        <v>1</v>
      </c>
      <c r="EY3183">
        <v>1</v>
      </c>
      <c r="FC3183">
        <v>1</v>
      </c>
      <c r="FE3183">
        <v>1</v>
      </c>
      <c r="FV3183" t="s">
        <v>888</v>
      </c>
    </row>
    <row r="3184" spans="1:178" hidden="1" x14ac:dyDescent="0.35">
      <c r="A3184" t="s">
        <v>9157</v>
      </c>
      <c r="B3184" t="s">
        <v>465</v>
      </c>
      <c r="C3184" t="s">
        <v>1212</v>
      </c>
      <c r="D3184" t="s">
        <v>1213</v>
      </c>
      <c r="E3184" t="s">
        <v>1257</v>
      </c>
      <c r="F3184" t="s">
        <v>2251</v>
      </c>
      <c r="I3184" t="s">
        <v>9159</v>
      </c>
      <c r="J3184" t="s">
        <v>507</v>
      </c>
      <c r="K3184" t="s">
        <v>1417</v>
      </c>
      <c r="L3184">
        <v>40</v>
      </c>
      <c r="M3184" t="s">
        <v>276</v>
      </c>
      <c r="N3184" t="s">
        <v>1260</v>
      </c>
      <c r="O3184">
        <v>400</v>
      </c>
      <c r="P3184">
        <v>35</v>
      </c>
      <c r="Q3184">
        <v>34</v>
      </c>
      <c r="V3184" t="s">
        <v>2497</v>
      </c>
      <c r="W3184" t="s">
        <v>567</v>
      </c>
      <c r="Y3184" t="s">
        <v>568</v>
      </c>
      <c r="Z3184" t="s">
        <v>181</v>
      </c>
      <c r="AB3184" s="8"/>
      <c r="AC3184">
        <v>1</v>
      </c>
      <c r="AF3184" t="s">
        <v>6416</v>
      </c>
      <c r="AG3184">
        <v>1</v>
      </c>
      <c r="AH3184">
        <v>0.5</v>
      </c>
      <c r="AL3184" s="6" t="s">
        <v>14292</v>
      </c>
      <c r="AM3184" s="1" t="s">
        <v>14292</v>
      </c>
      <c r="AN3184" s="3" t="s">
        <v>14292</v>
      </c>
      <c r="AO3184" s="8">
        <f t="shared" si="294"/>
        <v>0</v>
      </c>
      <c r="AP3184" s="8" t="e">
        <f t="shared" si="295"/>
        <v>#VALUE!</v>
      </c>
      <c r="AQ3184" s="8" t="e">
        <f t="shared" si="296"/>
        <v>#VALUE!</v>
      </c>
      <c r="AU3184" s="8" t="e">
        <f t="shared" si="297"/>
        <v>#VALUE!</v>
      </c>
      <c r="AV3184" s="8" t="e">
        <f t="shared" si="299"/>
        <v>#VALUE!</v>
      </c>
      <c r="AW3184" s="8" t="e">
        <f t="shared" si="298"/>
        <v>#VALUE!</v>
      </c>
      <c r="AZ3184">
        <v>1</v>
      </c>
      <c r="BJ3184">
        <v>1</v>
      </c>
      <c r="BM3184">
        <v>1</v>
      </c>
      <c r="BS3184">
        <v>1</v>
      </c>
      <c r="CA3184">
        <v>1</v>
      </c>
      <c r="CF3184">
        <v>1</v>
      </c>
      <c r="CS3184">
        <v>1</v>
      </c>
      <c r="CY3184">
        <v>1</v>
      </c>
      <c r="DF3184">
        <v>1</v>
      </c>
      <c r="DO3184">
        <v>1</v>
      </c>
      <c r="DZ3184">
        <v>1</v>
      </c>
      <c r="EY3184">
        <v>1</v>
      </c>
      <c r="FM3184">
        <v>1</v>
      </c>
      <c r="FU3184">
        <v>1</v>
      </c>
      <c r="FV3184" t="s">
        <v>276</v>
      </c>
    </row>
    <row r="3185" spans="1:178" x14ac:dyDescent="0.35">
      <c r="A3185" t="s">
        <v>8423</v>
      </c>
      <c r="B3185" t="s">
        <v>269</v>
      </c>
      <c r="C3185" t="s">
        <v>319</v>
      </c>
      <c r="D3185" t="s">
        <v>363</v>
      </c>
      <c r="E3185" t="s">
        <v>843</v>
      </c>
      <c r="F3185" t="s">
        <v>3006</v>
      </c>
      <c r="I3185" t="s">
        <v>8424</v>
      </c>
      <c r="J3185" t="s">
        <v>507</v>
      </c>
      <c r="K3185" t="s">
        <v>1417</v>
      </c>
      <c r="L3185">
        <v>40</v>
      </c>
      <c r="M3185" t="s">
        <v>276</v>
      </c>
      <c r="N3185" t="s">
        <v>276</v>
      </c>
      <c r="O3185">
        <v>400</v>
      </c>
      <c r="P3185">
        <v>35</v>
      </c>
      <c r="Q3185">
        <v>24</v>
      </c>
      <c r="V3185" t="s">
        <v>277</v>
      </c>
      <c r="W3185" t="s">
        <v>8425</v>
      </c>
      <c r="X3185" t="s">
        <v>279</v>
      </c>
      <c r="Y3185" t="s">
        <v>280</v>
      </c>
      <c r="Z3185" t="s">
        <v>181</v>
      </c>
      <c r="AB3185" s="8"/>
      <c r="AD3185">
        <v>1</v>
      </c>
      <c r="AF3185" t="s">
        <v>6416</v>
      </c>
      <c r="AG3185">
        <v>1</v>
      </c>
      <c r="AH3185">
        <v>0.1</v>
      </c>
      <c r="AL3185" s="6">
        <v>59.747</v>
      </c>
      <c r="AM3185" s="1">
        <v>8.7690000000000001</v>
      </c>
      <c r="AN3185" s="3">
        <v>17.611999999999998</v>
      </c>
      <c r="AO3185" s="8">
        <f t="shared" si="294"/>
        <v>86.128</v>
      </c>
      <c r="AP3185" s="8">
        <f t="shared" si="295"/>
        <v>6.8134336868514085</v>
      </c>
      <c r="AQ3185" s="8">
        <f t="shared" si="296"/>
        <v>4</v>
      </c>
      <c r="AR3185" s="6">
        <v>63.636000000000003</v>
      </c>
      <c r="AS3185" s="1">
        <v>7.3150000000000004</v>
      </c>
      <c r="AT3185" s="3">
        <v>15.888999999999999</v>
      </c>
      <c r="AU3185" s="8">
        <f t="shared" si="297"/>
        <v>-3.8890000000000029</v>
      </c>
      <c r="AV3185" s="8">
        <f t="shared" si="299"/>
        <v>8.6993848257006157</v>
      </c>
      <c r="AW3185" s="8">
        <f t="shared" si="298"/>
        <v>4</v>
      </c>
      <c r="AZ3185">
        <v>1</v>
      </c>
      <c r="BH3185">
        <v>1</v>
      </c>
      <c r="BI3185">
        <v>1</v>
      </c>
      <c r="BM3185">
        <v>1</v>
      </c>
      <c r="BS3185">
        <v>1</v>
      </c>
      <c r="CA3185">
        <v>1</v>
      </c>
      <c r="CF3185">
        <v>1</v>
      </c>
      <c r="CS3185">
        <v>1</v>
      </c>
      <c r="CY3185">
        <v>1</v>
      </c>
      <c r="DF3185">
        <v>1</v>
      </c>
      <c r="DN3185">
        <v>1</v>
      </c>
      <c r="DR3185">
        <v>1</v>
      </c>
      <c r="DZ3185">
        <v>1</v>
      </c>
      <c r="EY3185">
        <v>1</v>
      </c>
    </row>
    <row r="3186" spans="1:178" x14ac:dyDescent="0.35">
      <c r="A3186" t="s">
        <v>8478</v>
      </c>
      <c r="B3186" t="s">
        <v>465</v>
      </c>
      <c r="C3186" t="s">
        <v>1212</v>
      </c>
      <c r="D3186" t="s">
        <v>1213</v>
      </c>
      <c r="E3186" t="s">
        <v>1257</v>
      </c>
      <c r="F3186" t="s">
        <v>8479</v>
      </c>
      <c r="I3186" t="s">
        <v>8480</v>
      </c>
      <c r="J3186" t="s">
        <v>507</v>
      </c>
      <c r="K3186" t="s">
        <v>1417</v>
      </c>
      <c r="L3186">
        <v>80</v>
      </c>
      <c r="M3186" t="s">
        <v>276</v>
      </c>
      <c r="N3186" t="s">
        <v>276</v>
      </c>
      <c r="O3186">
        <v>300</v>
      </c>
      <c r="P3186">
        <v>35</v>
      </c>
      <c r="Q3186">
        <v>24</v>
      </c>
      <c r="V3186" t="s">
        <v>2875</v>
      </c>
      <c r="W3186" t="s">
        <v>8481</v>
      </c>
      <c r="X3186" t="s">
        <v>279</v>
      </c>
      <c r="Y3186" t="s">
        <v>280</v>
      </c>
      <c r="Z3186" t="s">
        <v>181</v>
      </c>
      <c r="AB3186" s="8"/>
      <c r="AE3186">
        <v>1</v>
      </c>
      <c r="AF3186" t="s">
        <v>6416</v>
      </c>
      <c r="AG3186">
        <v>1</v>
      </c>
      <c r="AH3186">
        <v>1</v>
      </c>
      <c r="AL3186" s="6">
        <v>39.820999999999998</v>
      </c>
      <c r="AM3186" s="1">
        <v>7.6660000000000004</v>
      </c>
      <c r="AN3186" s="3">
        <v>26.731000000000002</v>
      </c>
      <c r="AO3186" s="8">
        <f t="shared" si="294"/>
        <v>74.217999999999989</v>
      </c>
      <c r="AP3186" s="8">
        <f t="shared" si="295"/>
        <v>5.1944951734933467</v>
      </c>
      <c r="AQ3186" s="8">
        <f t="shared" si="296"/>
        <v>4</v>
      </c>
      <c r="AR3186" s="6">
        <v>41.805999999999997</v>
      </c>
      <c r="AS3186" s="1">
        <v>6.8540000000000001</v>
      </c>
      <c r="AT3186" s="3">
        <v>26.763000000000002</v>
      </c>
      <c r="AU3186" s="8">
        <f t="shared" si="297"/>
        <v>-1.9849999999999994</v>
      </c>
      <c r="AV3186" s="8">
        <f t="shared" si="299"/>
        <v>6.0995039393055146</v>
      </c>
      <c r="AW3186" s="8">
        <f t="shared" si="298"/>
        <v>4</v>
      </c>
      <c r="AZ3186">
        <v>1</v>
      </c>
      <c r="BH3186">
        <v>1</v>
      </c>
      <c r="BI3186">
        <v>1</v>
      </c>
      <c r="BM3186">
        <v>1</v>
      </c>
      <c r="BP3186">
        <v>1</v>
      </c>
      <c r="BS3186">
        <v>1</v>
      </c>
      <c r="CB3186">
        <v>1</v>
      </c>
      <c r="CE3186">
        <v>1</v>
      </c>
      <c r="CJ3186">
        <v>1</v>
      </c>
      <c r="CS3186">
        <v>1</v>
      </c>
      <c r="CY3186">
        <v>1</v>
      </c>
      <c r="DF3186">
        <v>1</v>
      </c>
      <c r="DP3186">
        <v>1</v>
      </c>
      <c r="DQ3186">
        <v>1</v>
      </c>
      <c r="DR3186">
        <v>1</v>
      </c>
      <c r="DT3186">
        <v>1</v>
      </c>
      <c r="DU3186">
        <v>1</v>
      </c>
      <c r="EB3186">
        <v>1</v>
      </c>
      <c r="EY3186">
        <v>1</v>
      </c>
      <c r="FM3186">
        <v>1</v>
      </c>
      <c r="FP3186">
        <v>1</v>
      </c>
      <c r="FU3186">
        <v>1</v>
      </c>
      <c r="FV3186" t="s">
        <v>1262</v>
      </c>
    </row>
    <row r="3187" spans="1:178" x14ac:dyDescent="0.35">
      <c r="A3187" t="s">
        <v>8482</v>
      </c>
      <c r="B3187" t="s">
        <v>465</v>
      </c>
      <c r="C3187" t="s">
        <v>1212</v>
      </c>
      <c r="D3187" t="s">
        <v>1213</v>
      </c>
      <c r="E3187" t="s">
        <v>1257</v>
      </c>
      <c r="F3187" t="s">
        <v>2865</v>
      </c>
      <c r="I3187" t="s">
        <v>8485</v>
      </c>
      <c r="J3187" t="s">
        <v>507</v>
      </c>
      <c r="K3187" t="s">
        <v>1417</v>
      </c>
      <c r="L3187">
        <v>40</v>
      </c>
      <c r="M3187" t="s">
        <v>276</v>
      </c>
      <c r="N3187" t="s">
        <v>276</v>
      </c>
      <c r="O3187">
        <v>300</v>
      </c>
      <c r="P3187">
        <v>35</v>
      </c>
      <c r="Q3187">
        <v>24</v>
      </c>
      <c r="V3187" t="s">
        <v>707</v>
      </c>
      <c r="W3187" t="s">
        <v>8435</v>
      </c>
      <c r="X3187" t="s">
        <v>279</v>
      </c>
      <c r="Y3187" t="s">
        <v>280</v>
      </c>
      <c r="Z3187" t="s">
        <v>181</v>
      </c>
      <c r="AC3187">
        <v>1</v>
      </c>
      <c r="AF3187" t="s">
        <v>6416</v>
      </c>
      <c r="AG3187">
        <v>1</v>
      </c>
      <c r="AH3187">
        <v>2.2000000000000002</v>
      </c>
      <c r="AL3187" s="6">
        <v>54.664999999999999</v>
      </c>
      <c r="AM3187" s="1">
        <v>22.003</v>
      </c>
      <c r="AN3187" s="3">
        <v>10.117000000000001</v>
      </c>
      <c r="AO3187" s="8">
        <f t="shared" si="294"/>
        <v>86.785000000000011</v>
      </c>
      <c r="AP3187" s="8">
        <f t="shared" si="295"/>
        <v>2.4844339408262508</v>
      </c>
      <c r="AQ3187" s="8">
        <f t="shared" si="296"/>
        <v>4</v>
      </c>
      <c r="AR3187" s="6">
        <v>57.771000000000001</v>
      </c>
      <c r="AS3187" s="1">
        <v>18.986000000000001</v>
      </c>
      <c r="AT3187" s="3">
        <v>9.6590000000000007</v>
      </c>
      <c r="AU3187" s="8">
        <f t="shared" si="297"/>
        <v>-3.1060000000000016</v>
      </c>
      <c r="AV3187" s="8">
        <f t="shared" si="299"/>
        <v>3.0428210260191721</v>
      </c>
      <c r="AW3187" s="8">
        <f t="shared" si="298"/>
        <v>4</v>
      </c>
      <c r="AZ3187">
        <v>1</v>
      </c>
      <c r="BI3187">
        <v>1</v>
      </c>
      <c r="BK3187">
        <v>1</v>
      </c>
      <c r="BM3187">
        <v>1</v>
      </c>
      <c r="BS3187">
        <v>1</v>
      </c>
      <c r="CB3187">
        <v>1</v>
      </c>
      <c r="CF3187">
        <v>1</v>
      </c>
      <c r="CS3187">
        <v>1</v>
      </c>
      <c r="CY3187">
        <v>1</v>
      </c>
      <c r="DB3187">
        <v>1</v>
      </c>
      <c r="DF3187">
        <v>1</v>
      </c>
      <c r="DO3187">
        <v>1</v>
      </c>
      <c r="DP3187">
        <v>1</v>
      </c>
      <c r="DZ3187">
        <v>1</v>
      </c>
      <c r="EY3187">
        <v>1</v>
      </c>
      <c r="EZ3187">
        <v>1</v>
      </c>
      <c r="FB3187">
        <v>1</v>
      </c>
      <c r="FM3187">
        <v>1</v>
      </c>
      <c r="FR3187">
        <v>1</v>
      </c>
      <c r="FU3187">
        <v>1</v>
      </c>
      <c r="FV3187" t="s">
        <v>2193</v>
      </c>
    </row>
    <row r="3188" spans="1:178" x14ac:dyDescent="0.35">
      <c r="A3188" t="s">
        <v>8486</v>
      </c>
      <c r="B3188" t="s">
        <v>465</v>
      </c>
      <c r="C3188" t="s">
        <v>633</v>
      </c>
      <c r="D3188" t="s">
        <v>2135</v>
      </c>
      <c r="E3188" t="s">
        <v>2136</v>
      </c>
      <c r="F3188" t="s">
        <v>2137</v>
      </c>
      <c r="I3188" t="s">
        <v>8487</v>
      </c>
      <c r="J3188" t="s">
        <v>507</v>
      </c>
      <c r="K3188" t="s">
        <v>1417</v>
      </c>
      <c r="L3188">
        <v>5</v>
      </c>
      <c r="M3188" t="s">
        <v>276</v>
      </c>
      <c r="N3188" t="s">
        <v>276</v>
      </c>
      <c r="O3188">
        <v>300</v>
      </c>
      <c r="P3188">
        <v>35</v>
      </c>
      <c r="Q3188">
        <v>24</v>
      </c>
      <c r="V3188" t="s">
        <v>555</v>
      </c>
      <c r="W3188" t="s">
        <v>8488</v>
      </c>
      <c r="X3188" t="s">
        <v>279</v>
      </c>
      <c r="Y3188" t="s">
        <v>280</v>
      </c>
      <c r="Z3188" t="s">
        <v>181</v>
      </c>
      <c r="AD3188">
        <v>1</v>
      </c>
      <c r="AF3188" t="s">
        <v>6416</v>
      </c>
      <c r="AG3188">
        <v>1</v>
      </c>
      <c r="AH3188">
        <v>0.9</v>
      </c>
      <c r="AL3188" s="6">
        <v>55.453000000000003</v>
      </c>
      <c r="AM3188" s="1">
        <v>7.5389999999999997</v>
      </c>
      <c r="AN3188" s="3">
        <v>19.719000000000001</v>
      </c>
      <c r="AO3188" s="8">
        <f t="shared" si="294"/>
        <v>82.711000000000013</v>
      </c>
      <c r="AP3188" s="8">
        <f t="shared" si="295"/>
        <v>7.3554848123093253</v>
      </c>
      <c r="AQ3188" s="8">
        <f t="shared" si="296"/>
        <v>4</v>
      </c>
      <c r="AR3188" s="6">
        <v>53.795999999999999</v>
      </c>
      <c r="AS3188" s="1">
        <v>7.8049999999999997</v>
      </c>
      <c r="AT3188" s="3">
        <v>21.631</v>
      </c>
      <c r="AU3188" s="8">
        <f t="shared" si="297"/>
        <v>1.6570000000000036</v>
      </c>
      <c r="AV3188" s="8">
        <f t="shared" si="299"/>
        <v>6.892504804612428</v>
      </c>
      <c r="AW3188" s="8">
        <f t="shared" si="298"/>
        <v>4</v>
      </c>
      <c r="AZ3188">
        <v>1</v>
      </c>
      <c r="BI3188">
        <v>1</v>
      </c>
      <c r="BM3188">
        <v>1</v>
      </c>
      <c r="BS3188">
        <v>1</v>
      </c>
      <c r="BZ3188">
        <v>1</v>
      </c>
      <c r="CA3188">
        <v>1</v>
      </c>
      <c r="CG3188">
        <v>1</v>
      </c>
      <c r="CS3188">
        <v>1</v>
      </c>
      <c r="CW3188">
        <v>1</v>
      </c>
      <c r="DD3188">
        <v>1</v>
      </c>
      <c r="DS3188">
        <v>1</v>
      </c>
      <c r="DZ3188">
        <v>1</v>
      </c>
      <c r="EE3188">
        <v>1</v>
      </c>
      <c r="EY3188">
        <v>1</v>
      </c>
      <c r="EZ3188">
        <v>1</v>
      </c>
      <c r="FV3188" t="s">
        <v>8489</v>
      </c>
    </row>
    <row r="3189" spans="1:178" x14ac:dyDescent="0.35">
      <c r="A3189" t="s">
        <v>8508</v>
      </c>
      <c r="B3189" t="s">
        <v>465</v>
      </c>
      <c r="C3189" t="s">
        <v>1212</v>
      </c>
      <c r="D3189" t="s">
        <v>1213</v>
      </c>
      <c r="E3189" t="s">
        <v>1257</v>
      </c>
      <c r="F3189" t="s">
        <v>8509</v>
      </c>
      <c r="I3189" t="s">
        <v>8510</v>
      </c>
      <c r="J3189" t="s">
        <v>507</v>
      </c>
      <c r="K3189" t="s">
        <v>1417</v>
      </c>
      <c r="L3189">
        <v>20</v>
      </c>
      <c r="M3189" t="s">
        <v>276</v>
      </c>
      <c r="N3189" t="s">
        <v>276</v>
      </c>
      <c r="O3189">
        <v>1</v>
      </c>
      <c r="P3189">
        <v>35</v>
      </c>
      <c r="Q3189">
        <v>24</v>
      </c>
      <c r="V3189" t="s">
        <v>5127</v>
      </c>
      <c r="W3189" t="s">
        <v>8392</v>
      </c>
      <c r="X3189" t="s">
        <v>279</v>
      </c>
      <c r="Y3189" t="s">
        <v>280</v>
      </c>
      <c r="Z3189" t="s">
        <v>181</v>
      </c>
      <c r="AB3189" s="8"/>
      <c r="AD3189">
        <v>1</v>
      </c>
      <c r="AF3189" t="s">
        <v>6416</v>
      </c>
      <c r="AG3189">
        <v>1</v>
      </c>
      <c r="AH3189">
        <v>0.7</v>
      </c>
      <c r="AL3189" s="6">
        <v>57.048999999999999</v>
      </c>
      <c r="AM3189" s="1">
        <v>10.54</v>
      </c>
      <c r="AN3189" s="3">
        <v>17.55</v>
      </c>
      <c r="AO3189" s="8">
        <f t="shared" si="294"/>
        <v>85.138999999999996</v>
      </c>
      <c r="AP3189" s="8">
        <f t="shared" si="295"/>
        <v>5.4126185958254274</v>
      </c>
      <c r="AQ3189" s="8">
        <f t="shared" si="296"/>
        <v>4</v>
      </c>
      <c r="AR3189" s="6">
        <v>61.162999999999997</v>
      </c>
      <c r="AS3189" s="1">
        <v>9.2590000000000003</v>
      </c>
      <c r="AT3189" s="3">
        <v>16.795000000000002</v>
      </c>
      <c r="AU3189" s="8">
        <f t="shared" si="297"/>
        <v>-4.1139999999999972</v>
      </c>
      <c r="AV3189" s="8">
        <f t="shared" si="299"/>
        <v>6.605788962090938</v>
      </c>
      <c r="AW3189" s="8">
        <f t="shared" si="298"/>
        <v>4</v>
      </c>
      <c r="AZ3189">
        <v>1</v>
      </c>
      <c r="BH3189">
        <v>1</v>
      </c>
      <c r="BI3189">
        <v>1</v>
      </c>
      <c r="BM3189">
        <v>1</v>
      </c>
      <c r="BP3189">
        <v>1</v>
      </c>
      <c r="BS3189">
        <v>1</v>
      </c>
      <c r="BZ3189">
        <v>1</v>
      </c>
      <c r="CA3189">
        <v>1</v>
      </c>
      <c r="CF3189">
        <v>1</v>
      </c>
      <c r="CS3189">
        <v>1</v>
      </c>
      <c r="CY3189">
        <v>1</v>
      </c>
      <c r="DB3189">
        <v>1</v>
      </c>
      <c r="DF3189">
        <v>1</v>
      </c>
      <c r="DN3189">
        <v>1</v>
      </c>
      <c r="DZ3189">
        <v>1</v>
      </c>
      <c r="EY3189">
        <v>1</v>
      </c>
      <c r="FA3189">
        <v>1</v>
      </c>
      <c r="FJ3189">
        <v>1</v>
      </c>
      <c r="FM3189">
        <v>1</v>
      </c>
      <c r="FV3189" t="s">
        <v>826</v>
      </c>
    </row>
    <row r="3190" spans="1:178" x14ac:dyDescent="0.35">
      <c r="A3190" t="s">
        <v>5230</v>
      </c>
      <c r="B3190" t="s">
        <v>269</v>
      </c>
      <c r="C3190" t="s">
        <v>290</v>
      </c>
      <c r="D3190" t="s">
        <v>291</v>
      </c>
      <c r="F3190" t="s">
        <v>292</v>
      </c>
      <c r="I3190" t="s">
        <v>5231</v>
      </c>
      <c r="J3190" t="s">
        <v>507</v>
      </c>
      <c r="K3190" t="s">
        <v>295</v>
      </c>
      <c r="L3190">
        <v>40</v>
      </c>
      <c r="M3190" t="s">
        <v>218</v>
      </c>
      <c r="N3190" t="s">
        <v>257</v>
      </c>
      <c r="O3190">
        <v>1600</v>
      </c>
      <c r="P3190">
        <v>45</v>
      </c>
      <c r="Q3190">
        <v>6</v>
      </c>
      <c r="R3190">
        <v>1500</v>
      </c>
      <c r="S3190">
        <v>-2</v>
      </c>
      <c r="T3190">
        <v>18</v>
      </c>
      <c r="U3190">
        <v>4</v>
      </c>
      <c r="V3190" t="s">
        <v>297</v>
      </c>
      <c r="W3190" t="s">
        <v>5208</v>
      </c>
      <c r="Y3190" t="s">
        <v>307</v>
      </c>
      <c r="Z3190" t="s">
        <v>181</v>
      </c>
      <c r="AC3190">
        <v>1</v>
      </c>
      <c r="AF3190" t="s">
        <v>3276</v>
      </c>
      <c r="AG3190">
        <v>16</v>
      </c>
      <c r="AH3190">
        <v>0.17</v>
      </c>
      <c r="AL3190" s="6">
        <v>46.07</v>
      </c>
      <c r="AM3190" s="1">
        <v>18.364000000000001</v>
      </c>
      <c r="AN3190" s="3">
        <v>14.965</v>
      </c>
      <c r="AO3190" s="8">
        <f t="shared" si="294"/>
        <v>79.399000000000001</v>
      </c>
      <c r="AP3190" s="8">
        <f t="shared" si="295"/>
        <v>2.5087126987584405</v>
      </c>
      <c r="AQ3190" s="8">
        <f t="shared" si="296"/>
        <v>4</v>
      </c>
      <c r="AR3190" s="6">
        <v>42.555999999999997</v>
      </c>
      <c r="AS3190" s="1">
        <v>20.969000000000001</v>
      </c>
      <c r="AT3190" s="3">
        <v>14.426</v>
      </c>
      <c r="AU3190" s="8">
        <f t="shared" si="297"/>
        <v>3.5140000000000029</v>
      </c>
      <c r="AV3190" s="8">
        <f t="shared" si="299"/>
        <v>2.0294720778291762</v>
      </c>
      <c r="AW3190" s="8">
        <f t="shared" si="298"/>
        <v>4</v>
      </c>
      <c r="AX3190">
        <v>1</v>
      </c>
      <c r="BC3190">
        <v>1</v>
      </c>
      <c r="BH3190">
        <v>1</v>
      </c>
      <c r="BK3190">
        <v>1</v>
      </c>
      <c r="BM3190">
        <v>1</v>
      </c>
      <c r="BT3190">
        <v>1</v>
      </c>
      <c r="CA3190">
        <v>1</v>
      </c>
      <c r="CF3190">
        <v>1</v>
      </c>
      <c r="CS3190">
        <v>1</v>
      </c>
      <c r="CX3190">
        <v>1</v>
      </c>
      <c r="DE3190">
        <v>1</v>
      </c>
      <c r="DF3190">
        <v>1</v>
      </c>
      <c r="DG3190">
        <v>1</v>
      </c>
      <c r="DN3190">
        <v>1</v>
      </c>
      <c r="DO3190">
        <v>1</v>
      </c>
      <c r="DZ3190">
        <v>1</v>
      </c>
      <c r="FK3190">
        <v>1</v>
      </c>
      <c r="FL3190">
        <v>1</v>
      </c>
    </row>
    <row r="3191" spans="1:178" x14ac:dyDescent="0.35">
      <c r="A3191" t="s">
        <v>8593</v>
      </c>
      <c r="B3191" t="s">
        <v>269</v>
      </c>
      <c r="C3191" t="s">
        <v>290</v>
      </c>
      <c r="D3191" t="s">
        <v>1504</v>
      </c>
      <c r="E3191" t="s">
        <v>2933</v>
      </c>
      <c r="F3191" t="s">
        <v>2934</v>
      </c>
      <c r="I3191" t="s">
        <v>8594</v>
      </c>
      <c r="J3191" t="s">
        <v>507</v>
      </c>
      <c r="K3191" t="s">
        <v>1417</v>
      </c>
      <c r="L3191">
        <v>5</v>
      </c>
      <c r="M3191" t="s">
        <v>276</v>
      </c>
      <c r="N3191" t="s">
        <v>276</v>
      </c>
      <c r="O3191">
        <v>50</v>
      </c>
      <c r="P3191">
        <v>35</v>
      </c>
      <c r="Q3191">
        <v>24</v>
      </c>
      <c r="V3191" t="s">
        <v>619</v>
      </c>
      <c r="W3191" t="s">
        <v>8595</v>
      </c>
      <c r="X3191" t="s">
        <v>279</v>
      </c>
      <c r="Y3191" t="s">
        <v>280</v>
      </c>
      <c r="Z3191" t="s">
        <v>181</v>
      </c>
      <c r="AC3191">
        <v>1</v>
      </c>
      <c r="AF3191" t="s">
        <v>6416</v>
      </c>
      <c r="AG3191">
        <v>1</v>
      </c>
      <c r="AH3191">
        <v>0.5</v>
      </c>
      <c r="AL3191" s="6">
        <v>58.645000000000003</v>
      </c>
      <c r="AM3191" s="1">
        <v>14.141999999999999</v>
      </c>
      <c r="AN3191" s="3">
        <v>13.282</v>
      </c>
      <c r="AO3191" s="8">
        <f t="shared" si="294"/>
        <v>86.069000000000003</v>
      </c>
      <c r="AP3191" s="8">
        <f t="shared" si="295"/>
        <v>4.1468674869183992</v>
      </c>
      <c r="AQ3191" s="8">
        <f t="shared" si="296"/>
        <v>4</v>
      </c>
      <c r="AR3191" s="6">
        <v>58.210999999999999</v>
      </c>
      <c r="AS3191" s="1">
        <v>14.358000000000001</v>
      </c>
      <c r="AT3191" s="3">
        <v>12.606</v>
      </c>
      <c r="AU3191" s="8">
        <f t="shared" si="297"/>
        <v>0.4340000000000046</v>
      </c>
      <c r="AV3191" s="8">
        <f t="shared" si="299"/>
        <v>4.0542554673352829</v>
      </c>
      <c r="AW3191" s="8">
        <f t="shared" si="298"/>
        <v>4</v>
      </c>
      <c r="AZ3191">
        <v>1</v>
      </c>
      <c r="BD3191">
        <v>1</v>
      </c>
      <c r="BH3191">
        <v>1</v>
      </c>
      <c r="BM3191">
        <v>1</v>
      </c>
      <c r="BZ3191">
        <v>1</v>
      </c>
      <c r="CF3191">
        <v>1</v>
      </c>
      <c r="CS3191">
        <v>1</v>
      </c>
      <c r="CX3191">
        <v>1</v>
      </c>
      <c r="CY3191">
        <v>1</v>
      </c>
      <c r="DD3191">
        <v>1</v>
      </c>
      <c r="EE3191">
        <v>1</v>
      </c>
      <c r="FT3191">
        <v>1</v>
      </c>
    </row>
    <row r="3192" spans="1:178" x14ac:dyDescent="0.35">
      <c r="A3192" t="s">
        <v>8598</v>
      </c>
      <c r="B3192" t="s">
        <v>213</v>
      </c>
      <c r="C3192" t="s">
        <v>621</v>
      </c>
      <c r="D3192" t="s">
        <v>1377</v>
      </c>
      <c r="E3192" t="s">
        <v>3135</v>
      </c>
      <c r="F3192" t="s">
        <v>8599</v>
      </c>
      <c r="I3192" t="s">
        <v>8600</v>
      </c>
      <c r="J3192" t="s">
        <v>507</v>
      </c>
      <c r="K3192" t="s">
        <v>1417</v>
      </c>
      <c r="L3192">
        <v>5</v>
      </c>
      <c r="M3192" t="s">
        <v>276</v>
      </c>
      <c r="N3192" t="s">
        <v>276</v>
      </c>
      <c r="O3192">
        <v>100</v>
      </c>
      <c r="P3192">
        <v>35</v>
      </c>
      <c r="Q3192">
        <v>24</v>
      </c>
      <c r="V3192" t="s">
        <v>830</v>
      </c>
      <c r="W3192" t="s">
        <v>8587</v>
      </c>
      <c r="X3192" t="s">
        <v>279</v>
      </c>
      <c r="Y3192" t="s">
        <v>280</v>
      </c>
      <c r="Z3192" t="s">
        <v>181</v>
      </c>
      <c r="AB3192" s="8"/>
      <c r="AD3192">
        <v>1</v>
      </c>
      <c r="AF3192" t="s">
        <v>6416</v>
      </c>
      <c r="AG3192">
        <v>1</v>
      </c>
      <c r="AH3192">
        <v>0.3</v>
      </c>
      <c r="AL3192" s="6">
        <v>77.239000000000004</v>
      </c>
      <c r="AM3192" s="1">
        <v>14.734999999999999</v>
      </c>
      <c r="AN3192" s="3">
        <v>4.3520000000000003</v>
      </c>
      <c r="AO3192" s="8">
        <f t="shared" si="294"/>
        <v>96.326000000000008</v>
      </c>
      <c r="AP3192" s="8">
        <f t="shared" si="295"/>
        <v>5.2418730912792677</v>
      </c>
      <c r="AQ3192" s="8">
        <f t="shared" si="296"/>
        <v>4</v>
      </c>
      <c r="AR3192" s="6">
        <v>77.963999999999999</v>
      </c>
      <c r="AS3192" s="1">
        <v>14.576000000000001</v>
      </c>
      <c r="AT3192" s="3">
        <v>3.746</v>
      </c>
      <c r="AU3192" s="8">
        <f t="shared" si="297"/>
        <v>-0.72499999999999432</v>
      </c>
      <c r="AV3192" s="8">
        <f t="shared" si="299"/>
        <v>5.3487925356750816</v>
      </c>
      <c r="AW3192" s="8">
        <f t="shared" si="298"/>
        <v>4</v>
      </c>
      <c r="AZ3192">
        <v>1</v>
      </c>
      <c r="BI3192">
        <v>1</v>
      </c>
      <c r="BJ3192">
        <v>1</v>
      </c>
      <c r="BM3192">
        <v>1</v>
      </c>
      <c r="BS3192">
        <v>1</v>
      </c>
      <c r="BX3192">
        <v>1</v>
      </c>
      <c r="BZ3192">
        <v>1</v>
      </c>
      <c r="CG3192">
        <v>1</v>
      </c>
      <c r="CT3192">
        <v>1</v>
      </c>
      <c r="CY3192">
        <v>1</v>
      </c>
      <c r="DB3192">
        <v>1</v>
      </c>
      <c r="DD3192">
        <v>1</v>
      </c>
      <c r="DN3192">
        <v>1</v>
      </c>
      <c r="DU3192">
        <v>1</v>
      </c>
      <c r="DZ3192">
        <v>1</v>
      </c>
      <c r="EY3192">
        <v>1</v>
      </c>
    </row>
    <row r="3193" spans="1:178" x14ac:dyDescent="0.35">
      <c r="A3193" t="s">
        <v>8618</v>
      </c>
      <c r="B3193" t="s">
        <v>170</v>
      </c>
      <c r="C3193" t="s">
        <v>472</v>
      </c>
      <c r="D3193" t="s">
        <v>473</v>
      </c>
      <c r="F3193" t="s">
        <v>5432</v>
      </c>
      <c r="I3193" t="s">
        <v>8619</v>
      </c>
      <c r="J3193" t="s">
        <v>507</v>
      </c>
      <c r="K3193" t="s">
        <v>1417</v>
      </c>
      <c r="L3193">
        <v>20</v>
      </c>
      <c r="M3193" t="s">
        <v>276</v>
      </c>
      <c r="N3193" t="s">
        <v>276</v>
      </c>
      <c r="O3193">
        <v>300</v>
      </c>
      <c r="P3193">
        <v>35</v>
      </c>
      <c r="Q3193">
        <v>24</v>
      </c>
      <c r="V3193" t="s">
        <v>830</v>
      </c>
      <c r="W3193" t="s">
        <v>8404</v>
      </c>
      <c r="X3193" t="s">
        <v>279</v>
      </c>
      <c r="Y3193" t="s">
        <v>280</v>
      </c>
      <c r="Z3193" t="s">
        <v>181</v>
      </c>
      <c r="AB3193" s="8"/>
      <c r="AC3193">
        <v>1</v>
      </c>
      <c r="AF3193" t="s">
        <v>6416</v>
      </c>
      <c r="AG3193">
        <v>1</v>
      </c>
      <c r="AH3193">
        <v>1</v>
      </c>
      <c r="AL3193" s="6">
        <v>48.067999999999998</v>
      </c>
      <c r="AM3193" s="1">
        <v>16.393000000000001</v>
      </c>
      <c r="AN3193" s="3">
        <v>13.099</v>
      </c>
      <c r="AO3193" s="8">
        <f t="shared" si="294"/>
        <v>77.56</v>
      </c>
      <c r="AP3193" s="8">
        <f t="shared" si="295"/>
        <v>2.9322271701335936</v>
      </c>
      <c r="AQ3193" s="8">
        <f t="shared" si="296"/>
        <v>4</v>
      </c>
      <c r="AR3193" s="6">
        <v>49.817999999999998</v>
      </c>
      <c r="AS3193" s="1">
        <v>14.554</v>
      </c>
      <c r="AT3193" s="3">
        <v>14.961</v>
      </c>
      <c r="AU3193" s="8">
        <f t="shared" si="297"/>
        <v>-1.75</v>
      </c>
      <c r="AV3193" s="8">
        <f t="shared" si="299"/>
        <v>3.4229765013054827</v>
      </c>
      <c r="AW3193" s="8">
        <f t="shared" si="298"/>
        <v>4</v>
      </c>
      <c r="AZ3193">
        <v>1</v>
      </c>
      <c r="BK3193">
        <v>1</v>
      </c>
      <c r="BM3193">
        <v>1</v>
      </c>
      <c r="BS3193">
        <v>1</v>
      </c>
      <c r="CA3193">
        <v>1</v>
      </c>
      <c r="CG3193">
        <v>1</v>
      </c>
      <c r="CS3193">
        <v>1</v>
      </c>
      <c r="CX3193">
        <v>1</v>
      </c>
      <c r="DF3193">
        <v>1</v>
      </c>
      <c r="DO3193">
        <v>1</v>
      </c>
      <c r="DU3193">
        <v>1</v>
      </c>
      <c r="DZ3193">
        <v>1</v>
      </c>
      <c r="FB3193">
        <v>1</v>
      </c>
      <c r="FC3193">
        <v>1</v>
      </c>
      <c r="FR3193">
        <v>1</v>
      </c>
    </row>
    <row r="3194" spans="1:178" x14ac:dyDescent="0.35">
      <c r="A3194" t="s">
        <v>5541</v>
      </c>
      <c r="B3194" t="s">
        <v>328</v>
      </c>
      <c r="C3194" t="s">
        <v>1169</v>
      </c>
      <c r="D3194" t="s">
        <v>1170</v>
      </c>
      <c r="F3194" t="s">
        <v>1513</v>
      </c>
      <c r="I3194" t="s">
        <v>5542</v>
      </c>
      <c r="J3194" t="s">
        <v>507</v>
      </c>
      <c r="K3194" t="s">
        <v>295</v>
      </c>
      <c r="L3194">
        <v>40</v>
      </c>
      <c r="M3194" t="s">
        <v>218</v>
      </c>
      <c r="N3194" t="s">
        <v>296</v>
      </c>
      <c r="O3194">
        <v>1300</v>
      </c>
      <c r="P3194">
        <v>44</v>
      </c>
      <c r="Q3194">
        <v>6</v>
      </c>
      <c r="R3194">
        <v>1000</v>
      </c>
      <c r="S3194">
        <v>9</v>
      </c>
      <c r="T3194">
        <v>20</v>
      </c>
      <c r="U3194">
        <v>14</v>
      </c>
      <c r="V3194" t="s">
        <v>368</v>
      </c>
      <c r="W3194" t="s">
        <v>4810</v>
      </c>
      <c r="Y3194" t="s">
        <v>307</v>
      </c>
      <c r="Z3194" t="s">
        <v>181</v>
      </c>
      <c r="AD3194">
        <v>1</v>
      </c>
      <c r="AF3194" t="s">
        <v>4051</v>
      </c>
      <c r="AG3194">
        <v>2</v>
      </c>
      <c r="AH3194">
        <v>1.1000000000000001</v>
      </c>
      <c r="AL3194" s="6">
        <v>51.075000000000003</v>
      </c>
      <c r="AM3194" s="1">
        <v>11.31</v>
      </c>
      <c r="AN3194" s="3">
        <v>19.379000000000001</v>
      </c>
      <c r="AO3194" s="8">
        <f t="shared" si="294"/>
        <v>81.76400000000001</v>
      </c>
      <c r="AP3194" s="8">
        <f t="shared" si="295"/>
        <v>4.5159151193633953</v>
      </c>
      <c r="AQ3194" s="8">
        <f t="shared" si="296"/>
        <v>4</v>
      </c>
      <c r="AR3194" s="6">
        <v>48.749000000000002</v>
      </c>
      <c r="AS3194" s="1">
        <v>12.233000000000001</v>
      </c>
      <c r="AT3194" s="3">
        <v>20.303000000000001</v>
      </c>
      <c r="AU3194" s="8">
        <f t="shared" si="297"/>
        <v>2.3260000000000005</v>
      </c>
      <c r="AV3194" s="8">
        <f t="shared" si="299"/>
        <v>3.9850404643178288</v>
      </c>
      <c r="AW3194" s="8">
        <f t="shared" si="298"/>
        <v>4</v>
      </c>
      <c r="AX3194">
        <v>1</v>
      </c>
      <c r="BC3194">
        <v>1</v>
      </c>
      <c r="BE3194">
        <v>1</v>
      </c>
      <c r="BI3194">
        <v>1</v>
      </c>
      <c r="BK3194">
        <v>1</v>
      </c>
      <c r="BM3194">
        <v>1</v>
      </c>
      <c r="BP3194">
        <v>1</v>
      </c>
      <c r="BS3194">
        <v>1</v>
      </c>
      <c r="CA3194">
        <v>1</v>
      </c>
      <c r="CF3194">
        <v>1</v>
      </c>
      <c r="CS3194">
        <v>1</v>
      </c>
      <c r="CY3194">
        <v>1</v>
      </c>
      <c r="DF3194">
        <v>1</v>
      </c>
      <c r="DK3194">
        <v>1</v>
      </c>
      <c r="DP3194">
        <v>1</v>
      </c>
      <c r="DT3194">
        <v>1</v>
      </c>
      <c r="DU3194">
        <v>1</v>
      </c>
      <c r="DZ3194">
        <v>1</v>
      </c>
      <c r="EY3194">
        <v>1</v>
      </c>
      <c r="EZ3194">
        <v>1</v>
      </c>
      <c r="FC3194">
        <v>1</v>
      </c>
      <c r="FE3194">
        <v>1</v>
      </c>
    </row>
    <row r="3195" spans="1:178" x14ac:dyDescent="0.35">
      <c r="A3195" t="s">
        <v>5564</v>
      </c>
      <c r="B3195" t="s">
        <v>252</v>
      </c>
      <c r="C3195" t="s">
        <v>381</v>
      </c>
      <c r="D3195" t="s">
        <v>382</v>
      </c>
      <c r="F3195" t="s">
        <v>2833</v>
      </c>
      <c r="I3195" t="s">
        <v>5565</v>
      </c>
      <c r="J3195" t="s">
        <v>294</v>
      </c>
      <c r="K3195" t="s">
        <v>295</v>
      </c>
      <c r="L3195">
        <v>40</v>
      </c>
      <c r="M3195" t="s">
        <v>218</v>
      </c>
      <c r="N3195" t="s">
        <v>385</v>
      </c>
      <c r="O3195">
        <v>1400</v>
      </c>
      <c r="P3195">
        <v>45</v>
      </c>
      <c r="Q3195">
        <v>6</v>
      </c>
      <c r="R3195">
        <v>1500</v>
      </c>
      <c r="S3195">
        <v>-2</v>
      </c>
      <c r="T3195">
        <v>18</v>
      </c>
      <c r="U3195">
        <v>4</v>
      </c>
      <c r="V3195" t="s">
        <v>297</v>
      </c>
      <c r="W3195" t="s">
        <v>5566</v>
      </c>
      <c r="Y3195" t="s">
        <v>307</v>
      </c>
      <c r="Z3195" t="s">
        <v>181</v>
      </c>
      <c r="AB3195" s="8"/>
      <c r="AC3195">
        <v>1</v>
      </c>
      <c r="AF3195" t="s">
        <v>3724</v>
      </c>
      <c r="AG3195">
        <v>10</v>
      </c>
      <c r="AH3195">
        <v>1.6</v>
      </c>
      <c r="AL3195" s="6">
        <v>49.831000000000003</v>
      </c>
      <c r="AM3195" s="1">
        <v>21.97</v>
      </c>
      <c r="AN3195" s="3">
        <v>15.619</v>
      </c>
      <c r="AO3195" s="8">
        <f t="shared" si="294"/>
        <v>87.42</v>
      </c>
      <c r="AP3195" s="8">
        <f t="shared" si="295"/>
        <v>2.2681383705052345</v>
      </c>
      <c r="AQ3195" s="8">
        <f t="shared" si="296"/>
        <v>4</v>
      </c>
      <c r="AR3195" s="6">
        <v>48.784999999999997</v>
      </c>
      <c r="AS3195" s="1">
        <v>19.734000000000002</v>
      </c>
      <c r="AT3195" s="3">
        <v>19.992000000000001</v>
      </c>
      <c r="AU3195" s="8">
        <f t="shared" si="297"/>
        <v>1.0460000000000065</v>
      </c>
      <c r="AV3195" s="8">
        <f t="shared" si="299"/>
        <v>2.4721293199554064</v>
      </c>
      <c r="AW3195" s="8">
        <f t="shared" si="298"/>
        <v>4</v>
      </c>
      <c r="AX3195">
        <v>1</v>
      </c>
      <c r="BC3195">
        <v>1</v>
      </c>
      <c r="BF3195">
        <v>1</v>
      </c>
      <c r="BK3195">
        <v>1</v>
      </c>
      <c r="BM3195">
        <v>1</v>
      </c>
      <c r="CA3195">
        <v>1</v>
      </c>
      <c r="CF3195">
        <v>1</v>
      </c>
      <c r="CS3195">
        <v>1</v>
      </c>
      <c r="CT3195">
        <v>1</v>
      </c>
      <c r="CY3195">
        <v>1</v>
      </c>
      <c r="DE3195">
        <v>1</v>
      </c>
      <c r="DF3195">
        <v>1</v>
      </c>
      <c r="DK3195">
        <v>1</v>
      </c>
      <c r="DQ3195">
        <v>1</v>
      </c>
      <c r="DT3195">
        <v>1</v>
      </c>
      <c r="DW3195">
        <v>1</v>
      </c>
      <c r="DZ3195">
        <v>1</v>
      </c>
      <c r="EF3195">
        <v>1</v>
      </c>
      <c r="EY3195">
        <v>1</v>
      </c>
      <c r="FB3195">
        <v>1</v>
      </c>
    </row>
    <row r="3196" spans="1:178" x14ac:dyDescent="0.35">
      <c r="A3196" t="s">
        <v>5587</v>
      </c>
      <c r="B3196" t="s">
        <v>170</v>
      </c>
      <c r="C3196" t="s">
        <v>171</v>
      </c>
      <c r="D3196" t="s">
        <v>2546</v>
      </c>
      <c r="F3196" t="s">
        <v>2547</v>
      </c>
      <c r="I3196" t="s">
        <v>5590</v>
      </c>
      <c r="J3196" t="s">
        <v>577</v>
      </c>
      <c r="K3196" t="s">
        <v>295</v>
      </c>
      <c r="L3196">
        <v>20</v>
      </c>
      <c r="M3196" t="s">
        <v>218</v>
      </c>
      <c r="N3196" t="s">
        <v>249</v>
      </c>
      <c r="O3196">
        <v>1300</v>
      </c>
      <c r="P3196">
        <v>44</v>
      </c>
      <c r="Q3196">
        <v>6</v>
      </c>
      <c r="R3196">
        <v>1000</v>
      </c>
      <c r="S3196">
        <v>9</v>
      </c>
      <c r="T3196">
        <v>20</v>
      </c>
      <c r="U3196">
        <v>14</v>
      </c>
      <c r="V3196" t="s">
        <v>368</v>
      </c>
      <c r="W3196" t="s">
        <v>5591</v>
      </c>
      <c r="Y3196" t="s">
        <v>307</v>
      </c>
      <c r="Z3196" t="s">
        <v>181</v>
      </c>
      <c r="AC3196">
        <v>1</v>
      </c>
      <c r="AF3196" t="s">
        <v>3276</v>
      </c>
      <c r="AG3196">
        <v>5</v>
      </c>
      <c r="AH3196">
        <v>0.3</v>
      </c>
      <c r="AL3196" s="6">
        <v>55.601999999999997</v>
      </c>
      <c r="AM3196" s="1">
        <v>13.148</v>
      </c>
      <c r="AN3196" s="3">
        <v>13.752000000000001</v>
      </c>
      <c r="AO3196" s="8">
        <f t="shared" si="294"/>
        <v>82.501999999999995</v>
      </c>
      <c r="AP3196" s="8">
        <f t="shared" si="295"/>
        <v>4.2289321569820499</v>
      </c>
      <c r="AQ3196" s="8">
        <f t="shared" si="296"/>
        <v>4</v>
      </c>
      <c r="AR3196" s="6">
        <v>52.052</v>
      </c>
      <c r="AS3196" s="1">
        <v>13.340999999999999</v>
      </c>
      <c r="AT3196" s="3">
        <v>15.4</v>
      </c>
      <c r="AU3196" s="8">
        <f t="shared" si="297"/>
        <v>3.5499999999999972</v>
      </c>
      <c r="AV3196" s="8">
        <f t="shared" si="299"/>
        <v>3.9016565474851963</v>
      </c>
      <c r="AW3196" s="8">
        <f t="shared" si="298"/>
        <v>4</v>
      </c>
      <c r="AX3196">
        <v>1</v>
      </c>
      <c r="BC3196">
        <v>1</v>
      </c>
      <c r="BH3196">
        <v>1</v>
      </c>
      <c r="BM3196">
        <v>1</v>
      </c>
      <c r="BS3196">
        <v>1</v>
      </c>
      <c r="CA3196">
        <v>1</v>
      </c>
      <c r="CG3196">
        <v>1</v>
      </c>
      <c r="CT3196">
        <v>1</v>
      </c>
      <c r="CY3196">
        <v>1</v>
      </c>
      <c r="DE3196">
        <v>1</v>
      </c>
      <c r="DN3196">
        <v>1</v>
      </c>
      <c r="DZ3196">
        <v>1</v>
      </c>
      <c r="EY3196">
        <v>0</v>
      </c>
      <c r="EZ3196">
        <v>0</v>
      </c>
      <c r="FA3196">
        <v>0</v>
      </c>
      <c r="FB3196">
        <v>0</v>
      </c>
      <c r="FC3196">
        <v>0</v>
      </c>
      <c r="FD3196">
        <v>0</v>
      </c>
      <c r="FE3196">
        <v>0</v>
      </c>
      <c r="FF3196">
        <v>0</v>
      </c>
      <c r="FG3196">
        <v>0</v>
      </c>
      <c r="FH3196">
        <v>0</v>
      </c>
      <c r="FI3196">
        <v>0</v>
      </c>
      <c r="FJ3196">
        <v>0</v>
      </c>
      <c r="FK3196">
        <v>0</v>
      </c>
      <c r="FL3196">
        <v>0</v>
      </c>
      <c r="FM3196">
        <v>0</v>
      </c>
      <c r="FO3196">
        <v>0</v>
      </c>
      <c r="FP3196">
        <v>0</v>
      </c>
      <c r="FQ3196">
        <v>0</v>
      </c>
      <c r="FR3196">
        <v>0</v>
      </c>
      <c r="FT3196">
        <v>0</v>
      </c>
      <c r="FU3196">
        <v>0</v>
      </c>
    </row>
    <row r="3197" spans="1:178" x14ac:dyDescent="0.35">
      <c r="A3197" t="s">
        <v>5683</v>
      </c>
      <c r="B3197" t="s">
        <v>213</v>
      </c>
      <c r="C3197" t="s">
        <v>621</v>
      </c>
      <c r="D3197" t="s">
        <v>1377</v>
      </c>
      <c r="E3197" t="s">
        <v>3135</v>
      </c>
      <c r="F3197" t="s">
        <v>5686</v>
      </c>
      <c r="I3197" t="s">
        <v>5687</v>
      </c>
      <c r="J3197" t="s">
        <v>507</v>
      </c>
      <c r="K3197" t="s">
        <v>295</v>
      </c>
      <c r="L3197">
        <v>5</v>
      </c>
      <c r="M3197" t="s">
        <v>218</v>
      </c>
      <c r="N3197" t="s">
        <v>296</v>
      </c>
      <c r="O3197">
        <v>500</v>
      </c>
      <c r="P3197">
        <v>46</v>
      </c>
      <c r="Q3197">
        <v>4</v>
      </c>
      <c r="R3197">
        <v>1100</v>
      </c>
      <c r="S3197">
        <v>2</v>
      </c>
      <c r="T3197">
        <v>20</v>
      </c>
      <c r="U3197">
        <v>10</v>
      </c>
      <c r="V3197" t="s">
        <v>830</v>
      </c>
      <c r="W3197" t="s">
        <v>5688</v>
      </c>
      <c r="Y3197" t="s">
        <v>307</v>
      </c>
      <c r="Z3197" t="s">
        <v>181</v>
      </c>
      <c r="AB3197" s="8"/>
      <c r="AD3197">
        <v>1</v>
      </c>
      <c r="AF3197" t="s">
        <v>7444</v>
      </c>
      <c r="AL3197" s="6">
        <v>50.689</v>
      </c>
      <c r="AM3197" s="1">
        <v>10.728</v>
      </c>
      <c r="AN3197" s="3">
        <v>16.05</v>
      </c>
      <c r="AO3197" s="8">
        <f t="shared" si="294"/>
        <v>77.466999999999999</v>
      </c>
      <c r="AP3197" s="8">
        <f t="shared" si="295"/>
        <v>4.7249254287844895</v>
      </c>
      <c r="AQ3197" s="8">
        <f t="shared" si="296"/>
        <v>4</v>
      </c>
      <c r="AR3197" s="6">
        <v>54.359000000000002</v>
      </c>
      <c r="AS3197" s="1">
        <v>9.141</v>
      </c>
      <c r="AT3197" s="3">
        <v>16.303000000000001</v>
      </c>
      <c r="AU3197" s="8">
        <f t="shared" si="297"/>
        <v>-3.6700000000000017</v>
      </c>
      <c r="AV3197" s="8">
        <f t="shared" si="299"/>
        <v>5.9467235532217479</v>
      </c>
      <c r="AW3197" s="8">
        <f t="shared" si="298"/>
        <v>4</v>
      </c>
      <c r="AY3197">
        <v>1</v>
      </c>
      <c r="BH3197">
        <v>1</v>
      </c>
      <c r="BK3197">
        <v>1</v>
      </c>
      <c r="BM3197">
        <v>1</v>
      </c>
      <c r="BZ3197">
        <v>1</v>
      </c>
      <c r="CG3197">
        <v>1</v>
      </c>
      <c r="CR3197">
        <v>1</v>
      </c>
      <c r="DG3197">
        <v>1</v>
      </c>
      <c r="DO3197">
        <v>1</v>
      </c>
      <c r="DP3197">
        <v>1</v>
      </c>
      <c r="DZ3197">
        <v>1</v>
      </c>
      <c r="EK3197">
        <v>1</v>
      </c>
      <c r="FG3197">
        <v>1</v>
      </c>
    </row>
    <row r="3198" spans="1:178" x14ac:dyDescent="0.35">
      <c r="A3198" t="s">
        <v>5704</v>
      </c>
      <c r="B3198" t="s">
        <v>328</v>
      </c>
      <c r="C3198" t="s">
        <v>1169</v>
      </c>
      <c r="D3198" t="s">
        <v>1170</v>
      </c>
      <c r="F3198" t="s">
        <v>4674</v>
      </c>
      <c r="I3198" t="s">
        <v>5705</v>
      </c>
      <c r="J3198" t="s">
        <v>507</v>
      </c>
      <c r="K3198" t="s">
        <v>295</v>
      </c>
      <c r="L3198">
        <v>40</v>
      </c>
      <c r="M3198" t="s">
        <v>218</v>
      </c>
      <c r="N3198" t="s">
        <v>296</v>
      </c>
      <c r="O3198">
        <v>300</v>
      </c>
      <c r="P3198">
        <v>45</v>
      </c>
      <c r="Q3198">
        <v>6</v>
      </c>
      <c r="R3198">
        <v>800</v>
      </c>
      <c r="S3198">
        <v>9</v>
      </c>
      <c r="T3198">
        <v>20</v>
      </c>
      <c r="U3198">
        <v>11</v>
      </c>
      <c r="V3198" t="s">
        <v>830</v>
      </c>
      <c r="W3198" t="s">
        <v>5695</v>
      </c>
      <c r="Y3198" t="s">
        <v>307</v>
      </c>
      <c r="Z3198" t="s">
        <v>181</v>
      </c>
      <c r="AD3198">
        <v>1</v>
      </c>
      <c r="AF3198" t="s">
        <v>4051</v>
      </c>
      <c r="AG3198">
        <v>2</v>
      </c>
      <c r="AH3198">
        <v>2</v>
      </c>
      <c r="AL3198" s="6">
        <v>58.972000000000001</v>
      </c>
      <c r="AM3198" s="1">
        <v>10.009</v>
      </c>
      <c r="AN3198" s="3">
        <v>12.86</v>
      </c>
      <c r="AO3198" s="8">
        <f t="shared" si="294"/>
        <v>81.840999999999994</v>
      </c>
      <c r="AP3198" s="8">
        <f t="shared" si="295"/>
        <v>5.8918972924368065</v>
      </c>
      <c r="AQ3198" s="8">
        <f t="shared" si="296"/>
        <v>4</v>
      </c>
      <c r="AR3198" s="6">
        <v>58.777999999999999</v>
      </c>
      <c r="AS3198" s="1">
        <v>9.2769999999999992</v>
      </c>
      <c r="AT3198" s="3">
        <v>14.106</v>
      </c>
      <c r="AU3198" s="8">
        <f t="shared" si="297"/>
        <v>0.19400000000000261</v>
      </c>
      <c r="AV3198" s="8">
        <f t="shared" si="299"/>
        <v>6.3358844454026091</v>
      </c>
      <c r="AW3198" s="8">
        <f t="shared" si="298"/>
        <v>4</v>
      </c>
      <c r="AZ3198">
        <v>1</v>
      </c>
      <c r="BE3198">
        <v>1</v>
      </c>
      <c r="BJ3198">
        <v>1</v>
      </c>
      <c r="BK3198">
        <v>1</v>
      </c>
      <c r="BM3198">
        <v>1</v>
      </c>
      <c r="BP3198">
        <v>1</v>
      </c>
      <c r="BS3198">
        <v>1</v>
      </c>
      <c r="CA3198">
        <v>1</v>
      </c>
      <c r="CF3198">
        <v>1</v>
      </c>
      <c r="CS3198">
        <v>1</v>
      </c>
      <c r="CV3198">
        <v>1</v>
      </c>
      <c r="CY3198">
        <v>1</v>
      </c>
      <c r="DB3198">
        <v>1</v>
      </c>
      <c r="DF3198">
        <v>1</v>
      </c>
      <c r="DG3198">
        <v>1</v>
      </c>
      <c r="EE3198">
        <v>1</v>
      </c>
      <c r="EY3198">
        <v>1</v>
      </c>
      <c r="EZ3198">
        <v>1</v>
      </c>
      <c r="FC3198">
        <v>1</v>
      </c>
      <c r="FE3198">
        <v>1</v>
      </c>
    </row>
    <row r="3199" spans="1:178" x14ac:dyDescent="0.35">
      <c r="A3199" t="s">
        <v>8618</v>
      </c>
      <c r="B3199" t="s">
        <v>269</v>
      </c>
      <c r="C3199" t="s">
        <v>815</v>
      </c>
      <c r="D3199" t="s">
        <v>816</v>
      </c>
      <c r="F3199" t="s">
        <v>4293</v>
      </c>
      <c r="I3199" t="s">
        <v>8620</v>
      </c>
      <c r="J3199" t="s">
        <v>507</v>
      </c>
      <c r="K3199" t="s">
        <v>1417</v>
      </c>
      <c r="L3199">
        <v>20</v>
      </c>
      <c r="M3199" t="s">
        <v>276</v>
      </c>
      <c r="N3199" t="s">
        <v>276</v>
      </c>
      <c r="O3199">
        <v>300</v>
      </c>
      <c r="P3199">
        <v>35</v>
      </c>
      <c r="Q3199">
        <v>24</v>
      </c>
      <c r="V3199" t="s">
        <v>368</v>
      </c>
      <c r="W3199" t="s">
        <v>278</v>
      </c>
      <c r="X3199" t="s">
        <v>279</v>
      </c>
      <c r="Y3199" t="s">
        <v>280</v>
      </c>
      <c r="Z3199" t="s">
        <v>181</v>
      </c>
      <c r="AB3199" s="8"/>
      <c r="AD3199">
        <v>1</v>
      </c>
      <c r="AF3199" t="s">
        <v>6416</v>
      </c>
      <c r="AG3199">
        <v>1</v>
      </c>
      <c r="AH3199">
        <v>1</v>
      </c>
      <c r="AL3199" s="6">
        <v>57.881999999999998</v>
      </c>
      <c r="AM3199" s="1">
        <v>7.7450000000000001</v>
      </c>
      <c r="AN3199" s="3">
        <v>17.242999999999999</v>
      </c>
      <c r="AO3199" s="8">
        <f t="shared" si="294"/>
        <v>82.86999999999999</v>
      </c>
      <c r="AP3199" s="8">
        <f t="shared" si="295"/>
        <v>7.4734667527437049</v>
      </c>
      <c r="AQ3199" s="8">
        <f t="shared" si="296"/>
        <v>4</v>
      </c>
      <c r="AR3199" s="6">
        <v>58.125</v>
      </c>
      <c r="AS3199" s="1">
        <v>7.8920000000000003</v>
      </c>
      <c r="AT3199" s="3">
        <v>19.611999999999998</v>
      </c>
      <c r="AU3199" s="8">
        <f t="shared" si="297"/>
        <v>-0.2430000000000021</v>
      </c>
      <c r="AV3199" s="8">
        <f t="shared" si="299"/>
        <v>7.365053218449062</v>
      </c>
      <c r="AW3199" s="8">
        <f t="shared" si="298"/>
        <v>4</v>
      </c>
      <c r="AZ3199">
        <v>1</v>
      </c>
      <c r="BJ3199">
        <v>1</v>
      </c>
      <c r="BM3199">
        <v>1</v>
      </c>
      <c r="BS3199">
        <v>1</v>
      </c>
      <c r="BZ3199">
        <v>1</v>
      </c>
      <c r="CA3199">
        <v>1</v>
      </c>
      <c r="CG3199">
        <v>1</v>
      </c>
      <c r="CS3199">
        <v>1</v>
      </c>
      <c r="CY3199">
        <v>1</v>
      </c>
      <c r="DD3199">
        <v>1</v>
      </c>
      <c r="DN3199">
        <v>1</v>
      </c>
      <c r="DZ3199">
        <v>1</v>
      </c>
      <c r="EY3199">
        <v>1</v>
      </c>
      <c r="FC3199">
        <v>1</v>
      </c>
      <c r="FI3199">
        <v>1</v>
      </c>
    </row>
    <row r="3200" spans="1:178" x14ac:dyDescent="0.35">
      <c r="A3200" t="s">
        <v>3118</v>
      </c>
      <c r="B3200" t="s">
        <v>170</v>
      </c>
      <c r="C3200" t="s">
        <v>245</v>
      </c>
      <c r="D3200" t="s">
        <v>261</v>
      </c>
      <c r="E3200" t="s">
        <v>262</v>
      </c>
      <c r="F3200" t="s">
        <v>2169</v>
      </c>
      <c r="I3200" t="s">
        <v>3119</v>
      </c>
      <c r="J3200" t="s">
        <v>294</v>
      </c>
      <c r="K3200" t="s">
        <v>295</v>
      </c>
      <c r="L3200">
        <v>5</v>
      </c>
      <c r="M3200" t="s">
        <v>788</v>
      </c>
      <c r="N3200" t="s">
        <v>413</v>
      </c>
      <c r="O3200">
        <v>1600</v>
      </c>
      <c r="P3200">
        <v>47</v>
      </c>
      <c r="Q3200">
        <v>10</v>
      </c>
      <c r="R3200">
        <v>750</v>
      </c>
      <c r="S3200">
        <v>-5</v>
      </c>
      <c r="T3200">
        <v>11</v>
      </c>
      <c r="U3200">
        <v>5</v>
      </c>
      <c r="V3200" t="s">
        <v>368</v>
      </c>
      <c r="W3200" t="s">
        <v>3120</v>
      </c>
      <c r="Y3200" t="s">
        <v>180</v>
      </c>
      <c r="Z3200" t="s">
        <v>181</v>
      </c>
      <c r="AB3200" s="8"/>
      <c r="AD3200">
        <v>1</v>
      </c>
      <c r="AF3200" t="s">
        <v>3724</v>
      </c>
      <c r="AG3200">
        <v>18</v>
      </c>
      <c r="AH3200">
        <v>0.2</v>
      </c>
      <c r="AL3200" s="6">
        <v>55.390999999999998</v>
      </c>
      <c r="AM3200" s="1">
        <v>13.518000000000001</v>
      </c>
      <c r="AN3200" s="3">
        <v>9.0060000000000002</v>
      </c>
      <c r="AO3200" s="8">
        <f t="shared" si="294"/>
        <v>77.914999999999992</v>
      </c>
      <c r="AP3200" s="8">
        <f t="shared" si="295"/>
        <v>4.0975736055629524</v>
      </c>
      <c r="AQ3200" s="8">
        <f t="shared" si="296"/>
        <v>4</v>
      </c>
      <c r="AR3200" s="6">
        <v>56.719000000000001</v>
      </c>
      <c r="AS3200" s="1">
        <v>14.238</v>
      </c>
      <c r="AT3200" s="3">
        <v>8.9329999999999998</v>
      </c>
      <c r="AU3200" s="8">
        <f t="shared" si="297"/>
        <v>-1.328000000000003</v>
      </c>
      <c r="AV3200" s="8">
        <f t="shared" si="299"/>
        <v>3.983635342042422</v>
      </c>
      <c r="AW3200" s="8">
        <f t="shared" si="298"/>
        <v>4</v>
      </c>
      <c r="AX3200">
        <v>1</v>
      </c>
      <c r="BC3200">
        <v>1</v>
      </c>
      <c r="BJ3200">
        <v>1</v>
      </c>
      <c r="BM3200">
        <v>1</v>
      </c>
      <c r="BS3200">
        <v>1</v>
      </c>
      <c r="BX3200">
        <v>1</v>
      </c>
      <c r="BZ3200">
        <v>1</v>
      </c>
      <c r="CA3200">
        <v>1</v>
      </c>
      <c r="CF3200">
        <v>1</v>
      </c>
      <c r="CT3200">
        <v>1</v>
      </c>
      <c r="CX3200">
        <v>1</v>
      </c>
      <c r="DG3200">
        <v>1</v>
      </c>
      <c r="DQ3200">
        <v>1</v>
      </c>
      <c r="DR3200">
        <v>1</v>
      </c>
      <c r="DS3200">
        <v>1</v>
      </c>
      <c r="DU3200">
        <v>1</v>
      </c>
      <c r="DZ3200">
        <v>1</v>
      </c>
      <c r="EE3200">
        <v>1</v>
      </c>
      <c r="EU3200">
        <v>1</v>
      </c>
      <c r="FB3200">
        <v>1</v>
      </c>
      <c r="FI3200">
        <v>1</v>
      </c>
      <c r="FK3200">
        <v>1</v>
      </c>
      <c r="FR3200">
        <v>1</v>
      </c>
    </row>
    <row r="3201" spans="1:178" hidden="1" x14ac:dyDescent="0.35">
      <c r="A3201" t="s">
        <v>9199</v>
      </c>
      <c r="B3201" t="s">
        <v>170</v>
      </c>
      <c r="C3201" t="s">
        <v>472</v>
      </c>
      <c r="D3201" t="s">
        <v>473</v>
      </c>
      <c r="F3201" t="s">
        <v>3670</v>
      </c>
      <c r="I3201" t="s">
        <v>9200</v>
      </c>
      <c r="J3201" t="s">
        <v>507</v>
      </c>
      <c r="K3201" t="s">
        <v>1417</v>
      </c>
      <c r="L3201">
        <v>5</v>
      </c>
      <c r="M3201" t="s">
        <v>276</v>
      </c>
      <c r="N3201" t="s">
        <v>276</v>
      </c>
      <c r="O3201">
        <v>800</v>
      </c>
      <c r="P3201">
        <v>35</v>
      </c>
      <c r="Q3201">
        <v>34</v>
      </c>
      <c r="V3201" t="s">
        <v>830</v>
      </c>
      <c r="W3201" t="s">
        <v>9170</v>
      </c>
      <c r="Y3201" t="s">
        <v>568</v>
      </c>
      <c r="Z3201" t="s">
        <v>181</v>
      </c>
      <c r="AB3201" s="8"/>
      <c r="AC3201">
        <v>1</v>
      </c>
      <c r="AF3201" t="s">
        <v>6416</v>
      </c>
      <c r="AG3201">
        <v>1</v>
      </c>
      <c r="AH3201">
        <v>0.2</v>
      </c>
      <c r="AL3201" s="6" t="s">
        <v>14292</v>
      </c>
      <c r="AM3201" s="1" t="s">
        <v>14292</v>
      </c>
      <c r="AN3201" s="3" t="s">
        <v>14292</v>
      </c>
      <c r="AO3201" s="8">
        <f t="shared" si="294"/>
        <v>0</v>
      </c>
      <c r="AP3201" s="8" t="e">
        <f t="shared" si="295"/>
        <v>#VALUE!</v>
      </c>
      <c r="AQ3201" s="8" t="e">
        <f t="shared" si="296"/>
        <v>#VALUE!</v>
      </c>
      <c r="AU3201" s="8" t="e">
        <f t="shared" si="297"/>
        <v>#VALUE!</v>
      </c>
      <c r="AV3201" s="8" t="e">
        <f t="shared" si="299"/>
        <v>#VALUE!</v>
      </c>
      <c r="AW3201" s="8" t="e">
        <f t="shared" si="298"/>
        <v>#VALUE!</v>
      </c>
      <c r="AZ3201">
        <v>1</v>
      </c>
      <c r="BE3201">
        <v>1</v>
      </c>
      <c r="BH3201">
        <v>1</v>
      </c>
      <c r="BI3201">
        <v>1</v>
      </c>
      <c r="BM3201">
        <v>1</v>
      </c>
      <c r="BS3201">
        <v>1</v>
      </c>
      <c r="CA3201">
        <v>1</v>
      </c>
      <c r="CF3201">
        <v>1</v>
      </c>
      <c r="CS3201">
        <v>1</v>
      </c>
      <c r="CY3201">
        <v>1</v>
      </c>
      <c r="DA3201">
        <v>1</v>
      </c>
      <c r="DD3201">
        <v>1</v>
      </c>
      <c r="DP3201">
        <v>1</v>
      </c>
      <c r="DZ3201">
        <v>1</v>
      </c>
      <c r="FC3201">
        <v>1</v>
      </c>
      <c r="FG3201">
        <v>1</v>
      </c>
    </row>
    <row r="3202" spans="1:178" x14ac:dyDescent="0.35">
      <c r="A3202" t="s">
        <v>8628</v>
      </c>
      <c r="B3202" t="s">
        <v>213</v>
      </c>
      <c r="C3202" t="s">
        <v>621</v>
      </c>
      <c r="D3202" t="s">
        <v>1377</v>
      </c>
      <c r="E3202" t="s">
        <v>1378</v>
      </c>
      <c r="F3202" t="s">
        <v>1379</v>
      </c>
      <c r="I3202" t="s">
        <v>8629</v>
      </c>
      <c r="J3202" t="s">
        <v>507</v>
      </c>
      <c r="K3202" t="s">
        <v>1417</v>
      </c>
      <c r="L3202">
        <v>40</v>
      </c>
      <c r="M3202" t="s">
        <v>276</v>
      </c>
      <c r="N3202" t="s">
        <v>276</v>
      </c>
      <c r="O3202">
        <v>300</v>
      </c>
      <c r="P3202">
        <v>35</v>
      </c>
      <c r="Q3202">
        <v>24</v>
      </c>
      <c r="V3202" t="s">
        <v>830</v>
      </c>
      <c r="W3202" t="s">
        <v>8404</v>
      </c>
      <c r="X3202" t="s">
        <v>279</v>
      </c>
      <c r="Y3202" t="s">
        <v>280</v>
      </c>
      <c r="Z3202" t="s">
        <v>181</v>
      </c>
      <c r="AB3202" s="8"/>
      <c r="AC3202">
        <v>1</v>
      </c>
      <c r="AF3202" t="s">
        <v>6416</v>
      </c>
      <c r="AG3202">
        <v>1</v>
      </c>
      <c r="AH3202">
        <v>0.6</v>
      </c>
      <c r="AL3202" s="6">
        <v>61.597000000000001</v>
      </c>
      <c r="AM3202" s="1">
        <v>22.355</v>
      </c>
      <c r="AN3202" s="3">
        <v>10.092000000000001</v>
      </c>
      <c r="AO3202" s="8">
        <f t="shared" ref="AO3202:AO3265" si="300">IF(OR((AL3202&gt;0),(AM3202&gt;0)),SUM(AL3202:AN3202),"")</f>
        <v>94.043999999999997</v>
      </c>
      <c r="AP3202" s="8">
        <f t="shared" ref="AP3202:AP3265" si="301">IF(OR((AL3202&gt;0),(AM3202&gt;0)),AL3202/AM3202,"")</f>
        <v>2.7554014761798253</v>
      </c>
      <c r="AQ3202" s="8">
        <f t="shared" ref="AQ3202:AQ3265" si="302">IF(AP3202&lt;0.5,1,IF(AP3202&lt;1,2,IF(AP3202&lt;2,3,IF(AP3202&lt;10,4,5))))</f>
        <v>4</v>
      </c>
      <c r="AR3202" s="6">
        <v>64.721999999999994</v>
      </c>
      <c r="AS3202" s="1">
        <v>18.904</v>
      </c>
      <c r="AT3202" s="3">
        <v>10.48</v>
      </c>
      <c r="AU3202" s="8">
        <f t="shared" ref="AU3202:AU3265" si="303">AL3202-AR3202</f>
        <v>-3.1249999999999929</v>
      </c>
      <c r="AV3202" s="8">
        <f t="shared" si="299"/>
        <v>3.4237198476512902</v>
      </c>
      <c r="AW3202" s="8">
        <f t="shared" ref="AW3202:AW3265" si="304">IF(AV3202&lt;0.5,1,IF(AV3202&lt;1,2,IF(AV3202&lt;2,3,IF(AV3202&lt;10,4,5))))</f>
        <v>4</v>
      </c>
      <c r="AZ3202">
        <v>1</v>
      </c>
      <c r="BI3202">
        <v>1</v>
      </c>
      <c r="BM3202">
        <v>1</v>
      </c>
      <c r="BP3202">
        <v>1</v>
      </c>
      <c r="BQ3202">
        <v>1</v>
      </c>
      <c r="BS3202">
        <v>1</v>
      </c>
      <c r="CA3202">
        <v>1</v>
      </c>
      <c r="CF3202">
        <v>1</v>
      </c>
      <c r="CS3202">
        <v>1</v>
      </c>
      <c r="CT3202">
        <v>1</v>
      </c>
      <c r="CY3202">
        <v>1</v>
      </c>
      <c r="DB3202">
        <v>1</v>
      </c>
      <c r="DF3202">
        <v>1</v>
      </c>
      <c r="EE3202">
        <v>1</v>
      </c>
      <c r="EY3202">
        <v>1</v>
      </c>
    </row>
    <row r="3203" spans="1:178" x14ac:dyDescent="0.35">
      <c r="A3203" t="s">
        <v>3661</v>
      </c>
      <c r="B3203" t="s">
        <v>465</v>
      </c>
      <c r="C3203" t="s">
        <v>633</v>
      </c>
      <c r="D3203" t="s">
        <v>634</v>
      </c>
      <c r="E3203" t="s">
        <v>960</v>
      </c>
      <c r="F3203" t="s">
        <v>3662</v>
      </c>
      <c r="I3203" t="s">
        <v>3663</v>
      </c>
      <c r="J3203" t="s">
        <v>2063</v>
      </c>
      <c r="K3203" t="s">
        <v>295</v>
      </c>
      <c r="L3203">
        <v>5</v>
      </c>
      <c r="M3203" t="s">
        <v>788</v>
      </c>
      <c r="N3203" t="s">
        <v>324</v>
      </c>
      <c r="O3203">
        <v>600</v>
      </c>
      <c r="P3203">
        <v>47</v>
      </c>
      <c r="Q3203">
        <v>8</v>
      </c>
      <c r="V3203" t="s">
        <v>3664</v>
      </c>
      <c r="W3203" t="s">
        <v>3665</v>
      </c>
      <c r="Y3203" t="s">
        <v>180</v>
      </c>
      <c r="Z3203" t="s">
        <v>181</v>
      </c>
      <c r="AB3203" s="8"/>
      <c r="AD3203">
        <v>1</v>
      </c>
      <c r="AF3203" t="s">
        <v>6416</v>
      </c>
      <c r="AG3203">
        <v>1</v>
      </c>
      <c r="AH3203">
        <v>1.5</v>
      </c>
      <c r="AL3203" s="6">
        <v>78.88</v>
      </c>
      <c r="AM3203" s="1">
        <v>12.138999999999999</v>
      </c>
      <c r="AN3203" s="3">
        <v>4.9160000000000004</v>
      </c>
      <c r="AO3203" s="8">
        <f t="shared" si="300"/>
        <v>95.934999999999988</v>
      </c>
      <c r="AP3203" s="8">
        <f t="shared" si="301"/>
        <v>6.4980640909465359</v>
      </c>
      <c r="AQ3203" s="8">
        <f t="shared" si="302"/>
        <v>4</v>
      </c>
      <c r="AR3203" s="6">
        <v>79.991</v>
      </c>
      <c r="AS3203" s="1">
        <v>10.742000000000001</v>
      </c>
      <c r="AT3203" s="3">
        <v>5.8129999999999997</v>
      </c>
      <c r="AU3203" s="8">
        <f t="shared" si="303"/>
        <v>-1.1110000000000042</v>
      </c>
      <c r="AV3203" s="8">
        <f t="shared" ref="AV3203:AV3266" si="305">IF(OR((AR3203&gt;0),(AS3203&gt;0)),AR3203/AS3203,#VALUE!)</f>
        <v>7.4465648854961826</v>
      </c>
      <c r="AW3203" s="8">
        <f t="shared" si="304"/>
        <v>4</v>
      </c>
      <c r="AZ3203">
        <v>1</v>
      </c>
      <c r="BE3203">
        <v>1</v>
      </c>
      <c r="BI3203">
        <v>1</v>
      </c>
      <c r="BM3203">
        <v>1</v>
      </c>
      <c r="BS3203">
        <v>1</v>
      </c>
      <c r="BX3203">
        <v>1</v>
      </c>
      <c r="BZ3203">
        <v>1</v>
      </c>
      <c r="CA3203">
        <v>1</v>
      </c>
      <c r="CF3203">
        <v>1</v>
      </c>
      <c r="CS3203">
        <v>1</v>
      </c>
      <c r="CY3203">
        <v>1</v>
      </c>
      <c r="DF3203">
        <v>1</v>
      </c>
      <c r="DO3203">
        <v>1</v>
      </c>
      <c r="DP3203">
        <v>1</v>
      </c>
      <c r="DU3203">
        <v>1</v>
      </c>
      <c r="DZ3203">
        <v>1</v>
      </c>
      <c r="EY3203">
        <v>1</v>
      </c>
      <c r="FA3203">
        <v>1</v>
      </c>
      <c r="FC3203">
        <v>1</v>
      </c>
      <c r="FV3203" t="s">
        <v>3666</v>
      </c>
    </row>
    <row r="3204" spans="1:178" x14ac:dyDescent="0.35">
      <c r="A3204" t="s">
        <v>6540</v>
      </c>
      <c r="B3204" t="s">
        <v>465</v>
      </c>
      <c r="C3204" t="s">
        <v>633</v>
      </c>
      <c r="D3204" t="s">
        <v>634</v>
      </c>
      <c r="E3204" t="s">
        <v>1001</v>
      </c>
      <c r="F3204" t="s">
        <v>6541</v>
      </c>
      <c r="I3204" t="s">
        <v>6542</v>
      </c>
      <c r="J3204" t="s">
        <v>2063</v>
      </c>
      <c r="K3204" t="s">
        <v>295</v>
      </c>
      <c r="L3204">
        <v>80</v>
      </c>
      <c r="M3204" t="s">
        <v>1478</v>
      </c>
      <c r="O3204">
        <v>1900</v>
      </c>
      <c r="P3204">
        <v>46</v>
      </c>
      <c r="Q3204">
        <v>10</v>
      </c>
      <c r="R3204">
        <v>1300</v>
      </c>
      <c r="S3204">
        <v>-7</v>
      </c>
      <c r="T3204">
        <v>15</v>
      </c>
      <c r="U3204">
        <v>4</v>
      </c>
      <c r="V3204" t="s">
        <v>368</v>
      </c>
      <c r="W3204" t="s">
        <v>6543</v>
      </c>
      <c r="Y3204" t="s">
        <v>180</v>
      </c>
      <c r="Z3204" t="s">
        <v>181</v>
      </c>
      <c r="AB3204" s="8"/>
      <c r="AC3204">
        <v>1</v>
      </c>
      <c r="AD3204">
        <v>1</v>
      </c>
      <c r="AF3204" t="s">
        <v>3724</v>
      </c>
      <c r="AG3204">
        <v>10</v>
      </c>
      <c r="AH3204">
        <v>0.4</v>
      </c>
      <c r="AL3204" s="6">
        <v>47.801000000000002</v>
      </c>
      <c r="AM3204" s="1">
        <v>10.112</v>
      </c>
      <c r="AN3204" s="3">
        <v>17.116</v>
      </c>
      <c r="AO3204" s="8">
        <f t="shared" si="300"/>
        <v>75.028999999999996</v>
      </c>
      <c r="AP3204" s="8">
        <f t="shared" si="301"/>
        <v>4.7271558544303796</v>
      </c>
      <c r="AQ3204" s="8">
        <f t="shared" si="302"/>
        <v>4</v>
      </c>
      <c r="AR3204" s="6">
        <v>46.261000000000003</v>
      </c>
      <c r="AS3204" s="1">
        <v>10.741</v>
      </c>
      <c r="AT3204" s="3">
        <v>16.847000000000001</v>
      </c>
      <c r="AU3204" s="8">
        <f t="shared" si="303"/>
        <v>1.5399999999999991</v>
      </c>
      <c r="AV3204" s="8">
        <f t="shared" si="305"/>
        <v>4.3069546597151112</v>
      </c>
      <c r="AW3204" s="8">
        <f t="shared" si="304"/>
        <v>4</v>
      </c>
      <c r="AX3204">
        <v>1</v>
      </c>
      <c r="BC3204">
        <v>1</v>
      </c>
      <c r="BH3204">
        <v>1</v>
      </c>
      <c r="BM3204">
        <v>1</v>
      </c>
      <c r="BP3204">
        <v>1</v>
      </c>
      <c r="BX3204">
        <v>1</v>
      </c>
      <c r="CB3204">
        <v>1</v>
      </c>
      <c r="CF3204">
        <v>1</v>
      </c>
      <c r="CR3204">
        <v>1</v>
      </c>
      <c r="CY3204">
        <v>1</v>
      </c>
      <c r="CZ3204">
        <v>1</v>
      </c>
      <c r="DB3204">
        <v>1</v>
      </c>
      <c r="DG3204">
        <v>1</v>
      </c>
      <c r="DQ3204">
        <v>1</v>
      </c>
      <c r="DR3204">
        <v>1</v>
      </c>
      <c r="DT3204">
        <v>1</v>
      </c>
      <c r="DZ3204">
        <v>1</v>
      </c>
      <c r="EY3204">
        <v>1</v>
      </c>
      <c r="FV3204" t="s">
        <v>2133</v>
      </c>
    </row>
    <row r="3205" spans="1:178" x14ac:dyDescent="0.35">
      <c r="A3205" t="s">
        <v>6992</v>
      </c>
      <c r="B3205" t="s">
        <v>170</v>
      </c>
      <c r="C3205" t="s">
        <v>472</v>
      </c>
      <c r="D3205" t="s">
        <v>473</v>
      </c>
      <c r="F3205" t="s">
        <v>2772</v>
      </c>
      <c r="I3205" t="s">
        <v>6993</v>
      </c>
      <c r="J3205" t="s">
        <v>577</v>
      </c>
      <c r="K3205" t="s">
        <v>295</v>
      </c>
      <c r="L3205">
        <v>40</v>
      </c>
      <c r="M3205" t="s">
        <v>1478</v>
      </c>
      <c r="N3205" t="s">
        <v>392</v>
      </c>
      <c r="O3205">
        <v>1800</v>
      </c>
      <c r="P3205">
        <v>46</v>
      </c>
      <c r="Q3205">
        <v>8</v>
      </c>
      <c r="R3205">
        <v>1900</v>
      </c>
      <c r="S3205">
        <v>-4</v>
      </c>
      <c r="T3205">
        <v>11</v>
      </c>
      <c r="U3205">
        <v>8</v>
      </c>
      <c r="V3205" t="s">
        <v>368</v>
      </c>
      <c r="W3205" t="s">
        <v>6897</v>
      </c>
      <c r="Y3205" t="s">
        <v>180</v>
      </c>
      <c r="Z3205" t="s">
        <v>181</v>
      </c>
      <c r="AD3205">
        <v>1</v>
      </c>
      <c r="AF3205" t="s">
        <v>4051</v>
      </c>
      <c r="AG3205">
        <v>4</v>
      </c>
      <c r="AH3205">
        <v>0.3</v>
      </c>
      <c r="AL3205" s="6">
        <v>36.64</v>
      </c>
      <c r="AM3205" s="1">
        <v>14.138999999999999</v>
      </c>
      <c r="AN3205" s="3">
        <v>27.44</v>
      </c>
      <c r="AO3205" s="8">
        <f t="shared" si="300"/>
        <v>78.218999999999994</v>
      </c>
      <c r="AP3205" s="8">
        <f t="shared" si="301"/>
        <v>2.5914138199306884</v>
      </c>
      <c r="AQ3205" s="8">
        <f t="shared" si="302"/>
        <v>4</v>
      </c>
      <c r="AR3205" s="6">
        <v>34.83</v>
      </c>
      <c r="AS3205" s="1">
        <v>18.175000000000001</v>
      </c>
      <c r="AT3205" s="3">
        <v>23.75</v>
      </c>
      <c r="AU3205" s="8">
        <f t="shared" si="303"/>
        <v>1.8100000000000023</v>
      </c>
      <c r="AV3205" s="8">
        <f t="shared" si="305"/>
        <v>1.9163686382393397</v>
      </c>
      <c r="AW3205" s="8">
        <f t="shared" si="304"/>
        <v>3</v>
      </c>
      <c r="AX3205">
        <v>1</v>
      </c>
      <c r="BM3205">
        <v>1</v>
      </c>
      <c r="BS3205">
        <v>1</v>
      </c>
      <c r="BT3205">
        <v>1</v>
      </c>
      <c r="CA3205">
        <v>1</v>
      </c>
      <c r="CS3205">
        <v>1</v>
      </c>
      <c r="DF3205">
        <v>1</v>
      </c>
    </row>
    <row r="3206" spans="1:178" x14ac:dyDescent="0.35">
      <c r="A3206" t="s">
        <v>6472</v>
      </c>
      <c r="B3206" t="s">
        <v>170</v>
      </c>
      <c r="C3206" t="s">
        <v>666</v>
      </c>
      <c r="D3206" t="s">
        <v>4387</v>
      </c>
      <c r="F3206" t="s">
        <v>4388</v>
      </c>
      <c r="I3206" t="s">
        <v>6473</v>
      </c>
      <c r="J3206" t="s">
        <v>175</v>
      </c>
      <c r="K3206" t="s">
        <v>295</v>
      </c>
      <c r="L3206">
        <v>80</v>
      </c>
      <c r="M3206" t="s">
        <v>218</v>
      </c>
      <c r="N3206" t="s">
        <v>385</v>
      </c>
      <c r="O3206">
        <v>450</v>
      </c>
      <c r="P3206">
        <v>47</v>
      </c>
      <c r="Q3206">
        <v>8</v>
      </c>
      <c r="R3206">
        <v>1100</v>
      </c>
      <c r="S3206">
        <v>-1</v>
      </c>
      <c r="T3206">
        <v>16</v>
      </c>
      <c r="U3206">
        <v>8</v>
      </c>
      <c r="V3206" t="s">
        <v>671</v>
      </c>
      <c r="W3206" t="s">
        <v>423</v>
      </c>
      <c r="Y3206" t="s">
        <v>180</v>
      </c>
      <c r="Z3206" t="s">
        <v>181</v>
      </c>
      <c r="AB3206" s="8"/>
      <c r="AD3206">
        <v>1</v>
      </c>
      <c r="AF3206" t="s">
        <v>6416</v>
      </c>
      <c r="AG3206">
        <v>1</v>
      </c>
      <c r="AH3206">
        <v>0.7</v>
      </c>
      <c r="AL3206" s="6">
        <v>52.829000000000001</v>
      </c>
      <c r="AM3206" s="1">
        <v>11.374000000000001</v>
      </c>
      <c r="AN3206" s="3">
        <v>21.452999999999999</v>
      </c>
      <c r="AO3206" s="8">
        <f t="shared" si="300"/>
        <v>85.656000000000006</v>
      </c>
      <c r="AP3206" s="8">
        <f t="shared" si="301"/>
        <v>4.64471601899068</v>
      </c>
      <c r="AQ3206" s="8">
        <f t="shared" si="302"/>
        <v>4</v>
      </c>
      <c r="AR3206" s="6">
        <v>54.328000000000003</v>
      </c>
      <c r="AS3206" s="1">
        <v>11.303000000000001</v>
      </c>
      <c r="AT3206" s="3">
        <v>19.341999999999999</v>
      </c>
      <c r="AU3206" s="8">
        <f t="shared" si="303"/>
        <v>-1.4990000000000023</v>
      </c>
      <c r="AV3206" s="8">
        <f t="shared" si="305"/>
        <v>4.8065115456073606</v>
      </c>
      <c r="AW3206" s="8">
        <f t="shared" si="304"/>
        <v>4</v>
      </c>
      <c r="AZ3206">
        <v>1</v>
      </c>
      <c r="BD3206">
        <v>1</v>
      </c>
      <c r="BH3206">
        <v>1</v>
      </c>
      <c r="BN3206">
        <v>1</v>
      </c>
      <c r="BS3206">
        <v>1</v>
      </c>
      <c r="CA3206">
        <v>1</v>
      </c>
      <c r="CG3206">
        <v>1</v>
      </c>
      <c r="CR3206">
        <v>1</v>
      </c>
      <c r="CT3206">
        <v>1</v>
      </c>
      <c r="CY3206">
        <v>1</v>
      </c>
      <c r="DE3206">
        <v>1</v>
      </c>
      <c r="DP3206">
        <v>1</v>
      </c>
      <c r="DY3206">
        <v>1</v>
      </c>
      <c r="EY3206">
        <v>1</v>
      </c>
      <c r="FC3206">
        <v>1</v>
      </c>
      <c r="FI3206">
        <v>1</v>
      </c>
    </row>
    <row r="3207" spans="1:178" hidden="1" x14ac:dyDescent="0.35">
      <c r="A3207" t="s">
        <v>9212</v>
      </c>
      <c r="B3207" t="s">
        <v>269</v>
      </c>
      <c r="C3207" t="s">
        <v>290</v>
      </c>
      <c r="D3207" t="s">
        <v>291</v>
      </c>
      <c r="F3207" t="s">
        <v>2099</v>
      </c>
      <c r="I3207" t="s">
        <v>9213</v>
      </c>
      <c r="J3207" t="s">
        <v>507</v>
      </c>
      <c r="K3207" t="s">
        <v>1417</v>
      </c>
      <c r="L3207">
        <v>20</v>
      </c>
      <c r="M3207" t="s">
        <v>276</v>
      </c>
      <c r="N3207" t="s">
        <v>276</v>
      </c>
      <c r="O3207">
        <v>500</v>
      </c>
      <c r="P3207">
        <v>35</v>
      </c>
      <c r="Q3207">
        <v>34</v>
      </c>
      <c r="V3207" t="s">
        <v>4972</v>
      </c>
      <c r="W3207" t="s">
        <v>9214</v>
      </c>
      <c r="Y3207" t="s">
        <v>568</v>
      </c>
      <c r="Z3207" t="s">
        <v>181</v>
      </c>
      <c r="AB3207" s="8"/>
      <c r="AC3207">
        <v>1</v>
      </c>
      <c r="AF3207" t="s">
        <v>3276</v>
      </c>
      <c r="AG3207">
        <v>2</v>
      </c>
      <c r="AH3207">
        <v>0.5</v>
      </c>
      <c r="AL3207" s="6" t="s">
        <v>14292</v>
      </c>
      <c r="AM3207" s="1" t="s">
        <v>14292</v>
      </c>
      <c r="AN3207" s="3" t="s">
        <v>14292</v>
      </c>
      <c r="AO3207" s="8">
        <f t="shared" si="300"/>
        <v>0</v>
      </c>
      <c r="AP3207" s="8" t="e">
        <f t="shared" si="301"/>
        <v>#VALUE!</v>
      </c>
      <c r="AQ3207" s="8" t="e">
        <f t="shared" si="302"/>
        <v>#VALUE!</v>
      </c>
      <c r="AU3207" s="8" t="e">
        <f t="shared" si="303"/>
        <v>#VALUE!</v>
      </c>
      <c r="AV3207" s="8" t="e">
        <f t="shared" si="305"/>
        <v>#VALUE!</v>
      </c>
      <c r="AW3207" s="8" t="e">
        <f t="shared" si="304"/>
        <v>#VALUE!</v>
      </c>
      <c r="AX3207">
        <v>1</v>
      </c>
      <c r="BH3207">
        <v>1</v>
      </c>
      <c r="BI3207">
        <v>1</v>
      </c>
      <c r="BM3207">
        <v>1</v>
      </c>
      <c r="BS3207">
        <v>1</v>
      </c>
      <c r="CA3207">
        <v>1</v>
      </c>
      <c r="CF3207">
        <v>1</v>
      </c>
      <c r="CS3207">
        <v>1</v>
      </c>
      <c r="CY3207">
        <v>1</v>
      </c>
      <c r="DE3207">
        <v>1</v>
      </c>
      <c r="DN3207">
        <v>1</v>
      </c>
      <c r="DZ3207">
        <v>1</v>
      </c>
      <c r="FL3207">
        <v>1</v>
      </c>
    </row>
    <row r="3208" spans="1:178" x14ac:dyDescent="0.35">
      <c r="A3208" t="s">
        <v>8637</v>
      </c>
      <c r="B3208" t="s">
        <v>465</v>
      </c>
      <c r="C3208" t="s">
        <v>466</v>
      </c>
      <c r="D3208" t="s">
        <v>822</v>
      </c>
      <c r="F3208" t="s">
        <v>2551</v>
      </c>
      <c r="I3208" t="s">
        <v>8638</v>
      </c>
      <c r="J3208" t="s">
        <v>507</v>
      </c>
      <c r="K3208" t="s">
        <v>1417</v>
      </c>
      <c r="L3208">
        <v>40</v>
      </c>
      <c r="M3208" t="s">
        <v>276</v>
      </c>
      <c r="N3208" t="s">
        <v>276</v>
      </c>
      <c r="O3208">
        <v>300</v>
      </c>
      <c r="P3208">
        <v>35</v>
      </c>
      <c r="Q3208">
        <v>24</v>
      </c>
      <c r="V3208" t="s">
        <v>277</v>
      </c>
      <c r="W3208" t="s">
        <v>278</v>
      </c>
      <c r="X3208" t="s">
        <v>279</v>
      </c>
      <c r="Y3208" t="s">
        <v>280</v>
      </c>
      <c r="Z3208" t="s">
        <v>181</v>
      </c>
      <c r="AB3208" s="8"/>
      <c r="AC3208">
        <v>1</v>
      </c>
      <c r="AF3208" t="s">
        <v>6416</v>
      </c>
      <c r="AG3208">
        <v>1</v>
      </c>
      <c r="AH3208">
        <v>3</v>
      </c>
      <c r="AL3208" s="6">
        <v>33.923999999999999</v>
      </c>
      <c r="AM3208" s="1">
        <v>15.429</v>
      </c>
      <c r="AN3208" s="3">
        <v>29.404</v>
      </c>
      <c r="AO3208" s="8">
        <f t="shared" si="300"/>
        <v>78.757000000000005</v>
      </c>
      <c r="AP3208" s="8">
        <f t="shared" si="301"/>
        <v>2.1987167023138245</v>
      </c>
      <c r="AQ3208" s="8">
        <f t="shared" si="302"/>
        <v>4</v>
      </c>
      <c r="AR3208" s="6">
        <v>34.844999999999999</v>
      </c>
      <c r="AS3208" s="1">
        <v>15.952999999999999</v>
      </c>
      <c r="AT3208" s="3">
        <v>28.013999999999999</v>
      </c>
      <c r="AU3208" s="8">
        <f t="shared" si="303"/>
        <v>-0.92099999999999937</v>
      </c>
      <c r="AV3208" s="8">
        <f t="shared" si="305"/>
        <v>2.1842286717231869</v>
      </c>
      <c r="AW3208" s="8">
        <f t="shared" si="304"/>
        <v>4</v>
      </c>
      <c r="AZ3208">
        <v>1</v>
      </c>
      <c r="BH3208">
        <v>1</v>
      </c>
      <c r="BI3208">
        <v>1</v>
      </c>
      <c r="BM3208">
        <v>1</v>
      </c>
      <c r="BN3208">
        <v>1</v>
      </c>
      <c r="BS3208">
        <v>1</v>
      </c>
      <c r="CA3208">
        <v>1</v>
      </c>
      <c r="CB3208">
        <v>1</v>
      </c>
      <c r="CF3208">
        <v>1</v>
      </c>
      <c r="CS3208">
        <v>1</v>
      </c>
      <c r="CW3208">
        <v>1</v>
      </c>
      <c r="CY3208">
        <v>1</v>
      </c>
      <c r="DD3208">
        <v>1</v>
      </c>
      <c r="DN3208">
        <v>1</v>
      </c>
      <c r="DO3208">
        <v>1</v>
      </c>
      <c r="DZ3208">
        <v>1</v>
      </c>
      <c r="EY3208">
        <v>1</v>
      </c>
      <c r="FB3208">
        <v>1</v>
      </c>
      <c r="FK3208">
        <v>1</v>
      </c>
      <c r="FV3208" t="s">
        <v>2554</v>
      </c>
    </row>
    <row r="3209" spans="1:178" x14ac:dyDescent="0.35">
      <c r="A3209" t="s">
        <v>6491</v>
      </c>
      <c r="B3209" t="s">
        <v>465</v>
      </c>
      <c r="C3209" t="s">
        <v>1212</v>
      </c>
      <c r="D3209" t="s">
        <v>1213</v>
      </c>
      <c r="E3209" t="s">
        <v>1257</v>
      </c>
      <c r="F3209" t="s">
        <v>3077</v>
      </c>
      <c r="I3209" t="s">
        <v>6492</v>
      </c>
      <c r="J3209" t="s">
        <v>507</v>
      </c>
      <c r="K3209" t="s">
        <v>295</v>
      </c>
      <c r="L3209">
        <v>40</v>
      </c>
      <c r="M3209" t="s">
        <v>218</v>
      </c>
      <c r="N3209" t="s">
        <v>2253</v>
      </c>
      <c r="O3209">
        <v>950</v>
      </c>
      <c r="P3209">
        <v>46</v>
      </c>
      <c r="Q3209">
        <v>13</v>
      </c>
      <c r="V3209" t="s">
        <v>619</v>
      </c>
      <c r="W3209" t="s">
        <v>6493</v>
      </c>
      <c r="Y3209" t="s">
        <v>6391</v>
      </c>
      <c r="Z3209" t="s">
        <v>181</v>
      </c>
      <c r="AB3209" s="8"/>
      <c r="AC3209">
        <v>1</v>
      </c>
      <c r="AF3209" t="s">
        <v>3276</v>
      </c>
      <c r="AG3209">
        <v>2</v>
      </c>
      <c r="AH3209">
        <v>1.5</v>
      </c>
      <c r="AL3209" s="6">
        <v>57.582000000000001</v>
      </c>
      <c r="AM3209" s="1">
        <v>13.842000000000001</v>
      </c>
      <c r="AN3209" s="3">
        <v>13.45</v>
      </c>
      <c r="AO3209" s="8">
        <f t="shared" si="300"/>
        <v>84.874000000000009</v>
      </c>
      <c r="AP3209" s="8">
        <f t="shared" si="301"/>
        <v>4.1599479843953189</v>
      </c>
      <c r="AQ3209" s="8">
        <f t="shared" si="302"/>
        <v>4</v>
      </c>
      <c r="AR3209" s="6">
        <v>58.66</v>
      </c>
      <c r="AS3209" s="1">
        <v>14.673999999999999</v>
      </c>
      <c r="AT3209" s="3">
        <v>12.246</v>
      </c>
      <c r="AU3209" s="8">
        <f t="shared" si="303"/>
        <v>-1.0779999999999959</v>
      </c>
      <c r="AV3209" s="8">
        <f t="shared" si="305"/>
        <v>3.9975466812048519</v>
      </c>
      <c r="AW3209" s="8">
        <f t="shared" si="304"/>
        <v>4</v>
      </c>
      <c r="AX3209">
        <v>1</v>
      </c>
      <c r="BD3209">
        <v>1</v>
      </c>
      <c r="BH3209">
        <v>1</v>
      </c>
      <c r="BK3209">
        <v>1</v>
      </c>
      <c r="BM3209">
        <v>1</v>
      </c>
      <c r="BS3209">
        <v>1</v>
      </c>
      <c r="BX3209">
        <v>1</v>
      </c>
      <c r="CA3209">
        <v>1</v>
      </c>
      <c r="CF3209">
        <v>1</v>
      </c>
      <c r="CS3209">
        <v>1</v>
      </c>
      <c r="CY3209">
        <v>1</v>
      </c>
      <c r="DB3209">
        <v>1</v>
      </c>
      <c r="DF3209">
        <v>1</v>
      </c>
      <c r="DO3209">
        <v>1</v>
      </c>
      <c r="DZ3209">
        <v>1</v>
      </c>
      <c r="EY3209">
        <v>1</v>
      </c>
      <c r="FM3209">
        <v>1</v>
      </c>
      <c r="FR3209">
        <v>1</v>
      </c>
      <c r="FU3209">
        <v>1</v>
      </c>
      <c r="FV3209" t="s">
        <v>5224</v>
      </c>
    </row>
    <row r="3210" spans="1:178" x14ac:dyDescent="0.35">
      <c r="A3210" t="s">
        <v>7111</v>
      </c>
      <c r="B3210" t="s">
        <v>465</v>
      </c>
      <c r="C3210" t="s">
        <v>1212</v>
      </c>
      <c r="D3210" t="s">
        <v>1213</v>
      </c>
      <c r="E3210" t="s">
        <v>1257</v>
      </c>
      <c r="F3210" t="s">
        <v>2189</v>
      </c>
      <c r="I3210" t="s">
        <v>7112</v>
      </c>
      <c r="J3210" t="s">
        <v>507</v>
      </c>
      <c r="K3210" t="s">
        <v>295</v>
      </c>
      <c r="L3210">
        <v>80</v>
      </c>
      <c r="M3210" t="s">
        <v>2147</v>
      </c>
      <c r="N3210" t="s">
        <v>210</v>
      </c>
      <c r="O3210">
        <v>2100</v>
      </c>
      <c r="P3210">
        <v>46</v>
      </c>
      <c r="Q3210">
        <v>10</v>
      </c>
      <c r="R3210">
        <v>1400</v>
      </c>
      <c r="S3210">
        <v>-5</v>
      </c>
      <c r="T3210">
        <v>9</v>
      </c>
      <c r="U3210">
        <v>1</v>
      </c>
      <c r="V3210" t="s">
        <v>2875</v>
      </c>
      <c r="W3210" t="s">
        <v>3202</v>
      </c>
      <c r="Y3210" t="s">
        <v>180</v>
      </c>
      <c r="Z3210" t="s">
        <v>181</v>
      </c>
      <c r="AB3210" s="8"/>
      <c r="AD3210">
        <v>1</v>
      </c>
      <c r="AF3210" t="s">
        <v>3276</v>
      </c>
      <c r="AG3210">
        <v>8</v>
      </c>
      <c r="AH3210">
        <v>0.3</v>
      </c>
      <c r="AL3210" s="6">
        <v>33.706000000000003</v>
      </c>
      <c r="AM3210" s="1">
        <v>15.884</v>
      </c>
      <c r="AN3210" s="3">
        <v>29.477</v>
      </c>
      <c r="AO3210" s="8">
        <f t="shared" si="300"/>
        <v>79.067000000000007</v>
      </c>
      <c r="AP3210" s="8">
        <f t="shared" si="301"/>
        <v>2.1220095693779908</v>
      </c>
      <c r="AQ3210" s="8">
        <f t="shared" si="302"/>
        <v>4</v>
      </c>
      <c r="AR3210" s="6">
        <v>35.176000000000002</v>
      </c>
      <c r="AS3210" s="1">
        <v>14</v>
      </c>
      <c r="AT3210" s="3">
        <v>32.295999999999999</v>
      </c>
      <c r="AU3210" s="8">
        <f t="shared" si="303"/>
        <v>-1.4699999999999989</v>
      </c>
      <c r="AV3210" s="8">
        <f t="shared" si="305"/>
        <v>2.5125714285714289</v>
      </c>
      <c r="AW3210" s="8">
        <f t="shared" si="304"/>
        <v>4</v>
      </c>
      <c r="AX3210">
        <v>1</v>
      </c>
      <c r="BC3210">
        <v>1</v>
      </c>
      <c r="BH3210">
        <v>1</v>
      </c>
      <c r="BK3210">
        <v>1</v>
      </c>
      <c r="BM3210">
        <v>1</v>
      </c>
      <c r="BS3210">
        <v>1</v>
      </c>
      <c r="BX3210">
        <v>1</v>
      </c>
      <c r="CB3210">
        <v>1</v>
      </c>
      <c r="CF3210">
        <v>1</v>
      </c>
      <c r="CR3210">
        <v>1</v>
      </c>
      <c r="CS3210">
        <v>1</v>
      </c>
      <c r="CX3210">
        <v>1</v>
      </c>
      <c r="CZ3210">
        <v>1</v>
      </c>
      <c r="DG3210">
        <v>1</v>
      </c>
      <c r="DP3210">
        <v>1</v>
      </c>
      <c r="DU3210">
        <v>1</v>
      </c>
      <c r="EB3210">
        <v>1</v>
      </c>
      <c r="EY3210">
        <v>1</v>
      </c>
      <c r="EZ3210">
        <v>1</v>
      </c>
      <c r="FB3210">
        <v>1</v>
      </c>
      <c r="FM3210">
        <v>1</v>
      </c>
      <c r="FR3210">
        <v>1</v>
      </c>
      <c r="FV3210" t="s">
        <v>2653</v>
      </c>
    </row>
    <row r="3211" spans="1:178" hidden="1" x14ac:dyDescent="0.35">
      <c r="A3211" t="s">
        <v>9223</v>
      </c>
      <c r="B3211" t="s">
        <v>269</v>
      </c>
      <c r="C3211" t="s">
        <v>290</v>
      </c>
      <c r="D3211" t="s">
        <v>291</v>
      </c>
      <c r="F3211" t="s">
        <v>880</v>
      </c>
      <c r="I3211" t="s">
        <v>9224</v>
      </c>
      <c r="J3211" t="s">
        <v>507</v>
      </c>
      <c r="K3211" t="s">
        <v>1417</v>
      </c>
      <c r="L3211">
        <v>20</v>
      </c>
      <c r="M3211" t="s">
        <v>276</v>
      </c>
      <c r="N3211" t="s">
        <v>276</v>
      </c>
      <c r="O3211">
        <v>20</v>
      </c>
      <c r="P3211">
        <v>35</v>
      </c>
      <c r="Q3211">
        <v>34</v>
      </c>
      <c r="V3211" t="s">
        <v>277</v>
      </c>
      <c r="W3211" t="s">
        <v>891</v>
      </c>
      <c r="Y3211" t="s">
        <v>568</v>
      </c>
      <c r="Z3211" t="s">
        <v>181</v>
      </c>
      <c r="AC3211">
        <v>1</v>
      </c>
      <c r="AF3211" t="s">
        <v>6416</v>
      </c>
      <c r="AG3211">
        <v>1</v>
      </c>
      <c r="AH3211">
        <v>0.25</v>
      </c>
      <c r="AL3211" s="6" t="s">
        <v>14292</v>
      </c>
      <c r="AM3211" s="1" t="s">
        <v>14292</v>
      </c>
      <c r="AN3211" s="3" t="s">
        <v>14292</v>
      </c>
      <c r="AO3211" s="8">
        <f t="shared" si="300"/>
        <v>0</v>
      </c>
      <c r="AP3211" s="8" t="e">
        <f t="shared" si="301"/>
        <v>#VALUE!</v>
      </c>
      <c r="AQ3211" s="8" t="e">
        <f t="shared" si="302"/>
        <v>#VALUE!</v>
      </c>
      <c r="AU3211" s="8" t="e">
        <f t="shared" si="303"/>
        <v>#VALUE!</v>
      </c>
      <c r="AV3211" s="8" t="e">
        <f t="shared" si="305"/>
        <v>#VALUE!</v>
      </c>
      <c r="AW3211" s="8" t="e">
        <f t="shared" si="304"/>
        <v>#VALUE!</v>
      </c>
      <c r="AZ3211">
        <v>1</v>
      </c>
      <c r="BH3211">
        <v>1</v>
      </c>
      <c r="BM3211">
        <v>1</v>
      </c>
      <c r="BS3211">
        <v>1</v>
      </c>
      <c r="CA3211">
        <v>1</v>
      </c>
      <c r="CG3211">
        <v>1</v>
      </c>
      <c r="CS3211">
        <v>1</v>
      </c>
      <c r="CW3211">
        <v>1</v>
      </c>
      <c r="DF3211">
        <v>1</v>
      </c>
      <c r="EE3211">
        <v>1</v>
      </c>
      <c r="FK3211">
        <v>1</v>
      </c>
      <c r="FL3211">
        <v>1</v>
      </c>
    </row>
    <row r="3212" spans="1:178" x14ac:dyDescent="0.35">
      <c r="A3212" t="s">
        <v>6518</v>
      </c>
      <c r="B3212" t="s">
        <v>269</v>
      </c>
      <c r="C3212" t="s">
        <v>815</v>
      </c>
      <c r="D3212" t="s">
        <v>816</v>
      </c>
      <c r="F3212" t="s">
        <v>3010</v>
      </c>
      <c r="I3212" t="s">
        <v>6521</v>
      </c>
      <c r="J3212" t="s">
        <v>507</v>
      </c>
      <c r="K3212" t="s">
        <v>295</v>
      </c>
      <c r="L3212">
        <v>40</v>
      </c>
      <c r="M3212" t="s">
        <v>218</v>
      </c>
      <c r="N3212" t="s">
        <v>249</v>
      </c>
      <c r="O3212">
        <v>1200</v>
      </c>
      <c r="P3212">
        <v>46</v>
      </c>
      <c r="Q3212">
        <v>6</v>
      </c>
      <c r="R3212">
        <v>1200</v>
      </c>
      <c r="S3212">
        <v>-1</v>
      </c>
      <c r="T3212">
        <v>13</v>
      </c>
      <c r="U3212">
        <v>5</v>
      </c>
      <c r="V3212" t="s">
        <v>368</v>
      </c>
      <c r="W3212" t="s">
        <v>6522</v>
      </c>
      <c r="Y3212" t="s">
        <v>180</v>
      </c>
      <c r="Z3212" t="s">
        <v>181</v>
      </c>
      <c r="AE3212">
        <v>1</v>
      </c>
      <c r="AF3212" t="s">
        <v>4051</v>
      </c>
      <c r="AG3212">
        <v>7</v>
      </c>
      <c r="AH3212">
        <v>0.6</v>
      </c>
      <c r="AL3212" s="6">
        <v>49.110999999999997</v>
      </c>
      <c r="AM3212" s="1">
        <v>23.344999999999999</v>
      </c>
      <c r="AN3212" s="3">
        <v>6.9219999999999997</v>
      </c>
      <c r="AO3212" s="8">
        <f t="shared" si="300"/>
        <v>79.377999999999986</v>
      </c>
      <c r="AP3212" s="8">
        <f t="shared" si="301"/>
        <v>2.1037052902120368</v>
      </c>
      <c r="AQ3212" s="8">
        <f t="shared" si="302"/>
        <v>4</v>
      </c>
      <c r="AR3212" s="6">
        <v>51.101999999999997</v>
      </c>
      <c r="AS3212" s="1">
        <v>21.533999999999999</v>
      </c>
      <c r="AT3212" s="3">
        <v>6.7480000000000002</v>
      </c>
      <c r="AU3212" s="8">
        <f t="shared" si="303"/>
        <v>-1.9909999999999997</v>
      </c>
      <c r="AV3212" s="8">
        <f t="shared" si="305"/>
        <v>2.3730844246308163</v>
      </c>
      <c r="AW3212" s="8">
        <f t="shared" si="304"/>
        <v>4</v>
      </c>
      <c r="AX3212">
        <v>1</v>
      </c>
      <c r="BD3212">
        <v>1</v>
      </c>
      <c r="BH3212">
        <v>1</v>
      </c>
      <c r="BJ3212">
        <v>1</v>
      </c>
      <c r="BM3212">
        <v>1</v>
      </c>
      <c r="BS3212">
        <v>1</v>
      </c>
      <c r="BX3212">
        <v>1</v>
      </c>
      <c r="CA3212">
        <v>1</v>
      </c>
      <c r="CF3212">
        <v>1</v>
      </c>
      <c r="CS3212">
        <v>1</v>
      </c>
      <c r="CW3212">
        <v>1</v>
      </c>
      <c r="DG3212">
        <v>1</v>
      </c>
      <c r="DQ3212">
        <v>1</v>
      </c>
      <c r="DV3212">
        <v>1</v>
      </c>
      <c r="DX3212">
        <v>1</v>
      </c>
      <c r="DZ3212">
        <v>1</v>
      </c>
      <c r="EY3212">
        <v>1</v>
      </c>
      <c r="FA3212">
        <v>1</v>
      </c>
      <c r="FN3212">
        <v>1</v>
      </c>
    </row>
    <row r="3213" spans="1:178" x14ac:dyDescent="0.35">
      <c r="A3213" t="s">
        <v>3889</v>
      </c>
      <c r="B3213" t="s">
        <v>465</v>
      </c>
      <c r="C3213" t="s">
        <v>633</v>
      </c>
      <c r="D3213" t="s">
        <v>634</v>
      </c>
      <c r="E3213" t="s">
        <v>960</v>
      </c>
      <c r="F3213" t="s">
        <v>1561</v>
      </c>
      <c r="I3213" t="s">
        <v>3890</v>
      </c>
      <c r="J3213" t="s">
        <v>2063</v>
      </c>
      <c r="K3213" t="s">
        <v>295</v>
      </c>
      <c r="L3213">
        <v>80</v>
      </c>
      <c r="M3213" t="s">
        <v>788</v>
      </c>
      <c r="N3213" t="s">
        <v>324</v>
      </c>
      <c r="O3213">
        <v>500</v>
      </c>
      <c r="P3213">
        <v>43</v>
      </c>
      <c r="Q3213">
        <v>4</v>
      </c>
      <c r="V3213" t="s">
        <v>3664</v>
      </c>
      <c r="W3213" t="s">
        <v>3891</v>
      </c>
      <c r="Y3213" t="s">
        <v>3892</v>
      </c>
      <c r="Z3213" t="s">
        <v>181</v>
      </c>
      <c r="AD3213">
        <v>1</v>
      </c>
      <c r="AF3213" t="s">
        <v>3276</v>
      </c>
      <c r="AG3213">
        <v>2</v>
      </c>
      <c r="AH3213">
        <v>1.2</v>
      </c>
      <c r="AL3213" s="6">
        <v>82.162999999999997</v>
      </c>
      <c r="AM3213" s="1">
        <v>10.253</v>
      </c>
      <c r="AN3213" s="3">
        <v>3.9649999999999999</v>
      </c>
      <c r="AO3213" s="8">
        <f t="shared" si="300"/>
        <v>96.381</v>
      </c>
      <c r="AP3213" s="8">
        <f t="shared" si="301"/>
        <v>8.013557007705062</v>
      </c>
      <c r="AQ3213" s="8">
        <f t="shared" si="302"/>
        <v>4</v>
      </c>
      <c r="AR3213" s="6">
        <v>83.378</v>
      </c>
      <c r="AS3213" s="1">
        <v>9.1880000000000006</v>
      </c>
      <c r="AT3213" s="3">
        <v>3.7559999999999998</v>
      </c>
      <c r="AU3213" s="8">
        <f t="shared" si="303"/>
        <v>-1.2150000000000034</v>
      </c>
      <c r="AV3213" s="8">
        <f t="shared" si="305"/>
        <v>9.0746626033957334</v>
      </c>
      <c r="AW3213" s="8">
        <f t="shared" si="304"/>
        <v>4</v>
      </c>
      <c r="AX3213">
        <v>1</v>
      </c>
      <c r="BD3213">
        <v>1</v>
      </c>
      <c r="BH3213">
        <v>1</v>
      </c>
      <c r="BI3213">
        <v>1</v>
      </c>
      <c r="BM3213">
        <v>1</v>
      </c>
      <c r="BS3213">
        <v>1</v>
      </c>
      <c r="CA3213">
        <v>1</v>
      </c>
      <c r="CF3213">
        <v>1</v>
      </c>
      <c r="CS3213">
        <v>1</v>
      </c>
      <c r="CX3213">
        <v>1</v>
      </c>
      <c r="DF3213">
        <v>1</v>
      </c>
      <c r="DK3213">
        <v>1</v>
      </c>
      <c r="DP3213">
        <v>1</v>
      </c>
      <c r="DQ3213">
        <v>1</v>
      </c>
      <c r="DZ3213">
        <v>1</v>
      </c>
      <c r="EC3213">
        <v>1</v>
      </c>
      <c r="EY3213">
        <v>1</v>
      </c>
      <c r="FB3213">
        <v>1</v>
      </c>
      <c r="FM3213">
        <v>1</v>
      </c>
      <c r="FT3213">
        <v>1</v>
      </c>
      <c r="FV3213" t="s">
        <v>3893</v>
      </c>
    </row>
    <row r="3214" spans="1:178" x14ac:dyDescent="0.35">
      <c r="A3214" t="s">
        <v>7135</v>
      </c>
      <c r="B3214" t="s">
        <v>465</v>
      </c>
      <c r="C3214" t="s">
        <v>633</v>
      </c>
      <c r="D3214" t="s">
        <v>2135</v>
      </c>
      <c r="E3214" t="s">
        <v>2136</v>
      </c>
      <c r="F3214" t="s">
        <v>2137</v>
      </c>
      <c r="I3214" t="s">
        <v>7136</v>
      </c>
      <c r="J3214" t="s">
        <v>507</v>
      </c>
      <c r="K3214" t="s">
        <v>295</v>
      </c>
      <c r="L3214">
        <v>20</v>
      </c>
      <c r="M3214" t="s">
        <v>2147</v>
      </c>
      <c r="N3214" t="s">
        <v>210</v>
      </c>
      <c r="O3214">
        <v>1400</v>
      </c>
      <c r="P3214">
        <v>46</v>
      </c>
      <c r="Q3214">
        <v>8</v>
      </c>
      <c r="V3214" t="s">
        <v>7137</v>
      </c>
      <c r="W3214" t="s">
        <v>7138</v>
      </c>
      <c r="Y3214" t="s">
        <v>180</v>
      </c>
      <c r="Z3214" t="s">
        <v>181</v>
      </c>
      <c r="AB3214" s="8"/>
      <c r="AD3214">
        <v>1</v>
      </c>
      <c r="AF3214" t="s">
        <v>4051</v>
      </c>
      <c r="AG3214">
        <v>9</v>
      </c>
      <c r="AH3214">
        <v>0.2</v>
      </c>
      <c r="AL3214" s="6">
        <v>55.023000000000003</v>
      </c>
      <c r="AM3214" s="1">
        <v>9.1720000000000006</v>
      </c>
      <c r="AN3214" s="3">
        <v>21.49</v>
      </c>
      <c r="AO3214" s="8">
        <f t="shared" si="300"/>
        <v>85.685000000000002</v>
      </c>
      <c r="AP3214" s="8">
        <f t="shared" si="301"/>
        <v>5.9990187527256866</v>
      </c>
      <c r="AQ3214" s="8">
        <f t="shared" si="302"/>
        <v>4</v>
      </c>
      <c r="AR3214" s="6">
        <v>51.634</v>
      </c>
      <c r="AS3214" s="1">
        <v>10.659000000000001</v>
      </c>
      <c r="AT3214" s="3">
        <v>22.841999999999999</v>
      </c>
      <c r="AU3214" s="8">
        <f t="shared" si="303"/>
        <v>3.3890000000000029</v>
      </c>
      <c r="AV3214" s="8">
        <f t="shared" si="305"/>
        <v>4.8441692466460262</v>
      </c>
      <c r="AW3214" s="8">
        <f t="shared" si="304"/>
        <v>4</v>
      </c>
      <c r="AX3214">
        <v>1</v>
      </c>
      <c r="BC3214">
        <v>1</v>
      </c>
      <c r="BH3214">
        <v>1</v>
      </c>
      <c r="BM3214">
        <v>1</v>
      </c>
      <c r="BP3214">
        <v>1</v>
      </c>
      <c r="BX3214">
        <v>1</v>
      </c>
      <c r="BZ3214">
        <v>1</v>
      </c>
      <c r="CA3214">
        <v>1</v>
      </c>
      <c r="CF3214">
        <v>1</v>
      </c>
      <c r="CR3214">
        <v>1</v>
      </c>
      <c r="DG3214">
        <v>1</v>
      </c>
      <c r="DR3214">
        <v>1</v>
      </c>
      <c r="DT3214">
        <v>1</v>
      </c>
      <c r="DU3214">
        <v>1</v>
      </c>
      <c r="DZ3214">
        <v>1</v>
      </c>
      <c r="EE3214">
        <v>1</v>
      </c>
      <c r="FK3214">
        <v>1</v>
      </c>
      <c r="FR3214">
        <v>1</v>
      </c>
      <c r="FV3214" t="s">
        <v>7139</v>
      </c>
    </row>
    <row r="3215" spans="1:178" x14ac:dyDescent="0.35">
      <c r="A3215" t="s">
        <v>6893</v>
      </c>
      <c r="B3215" t="s">
        <v>170</v>
      </c>
      <c r="C3215" t="s">
        <v>2470</v>
      </c>
      <c r="D3215" t="s">
        <v>2471</v>
      </c>
      <c r="F3215" t="s">
        <v>2472</v>
      </c>
      <c r="I3215" t="s">
        <v>6894</v>
      </c>
      <c r="J3215" t="s">
        <v>577</v>
      </c>
      <c r="K3215" t="s">
        <v>295</v>
      </c>
      <c r="L3215">
        <v>20</v>
      </c>
      <c r="M3215" t="s">
        <v>218</v>
      </c>
      <c r="N3215" t="s">
        <v>367</v>
      </c>
      <c r="O3215">
        <v>500</v>
      </c>
      <c r="P3215">
        <v>47</v>
      </c>
      <c r="Q3215">
        <v>8</v>
      </c>
      <c r="R3215">
        <v>1100</v>
      </c>
      <c r="S3215">
        <v>-1</v>
      </c>
      <c r="T3215">
        <v>16</v>
      </c>
      <c r="U3215">
        <v>8</v>
      </c>
      <c r="V3215" t="s">
        <v>830</v>
      </c>
      <c r="W3215" t="s">
        <v>423</v>
      </c>
      <c r="Y3215" t="s">
        <v>180</v>
      </c>
      <c r="Z3215" t="s">
        <v>181</v>
      </c>
      <c r="AD3215">
        <v>1</v>
      </c>
      <c r="AF3215" t="s">
        <v>3276</v>
      </c>
      <c r="AG3215">
        <v>2</v>
      </c>
      <c r="AH3215">
        <v>0.2</v>
      </c>
      <c r="AL3215" s="6">
        <v>48.929000000000002</v>
      </c>
      <c r="AM3215" s="1">
        <v>11.667</v>
      </c>
      <c r="AN3215" s="3">
        <v>22.928999999999998</v>
      </c>
      <c r="AO3215" s="8">
        <f t="shared" si="300"/>
        <v>83.525000000000006</v>
      </c>
      <c r="AP3215" s="8">
        <f t="shared" si="301"/>
        <v>4.193794463015343</v>
      </c>
      <c r="AQ3215" s="8">
        <f t="shared" si="302"/>
        <v>4</v>
      </c>
      <c r="AR3215" s="6">
        <v>49.04</v>
      </c>
      <c r="AS3215" s="1">
        <v>13.461</v>
      </c>
      <c r="AT3215" s="3">
        <v>22.468</v>
      </c>
      <c r="AU3215" s="8">
        <f t="shared" si="303"/>
        <v>-0.1109999999999971</v>
      </c>
      <c r="AV3215" s="8">
        <f t="shared" si="305"/>
        <v>3.6431171532575588</v>
      </c>
      <c r="AW3215" s="8">
        <f t="shared" si="304"/>
        <v>4</v>
      </c>
      <c r="AY3215">
        <v>1</v>
      </c>
      <c r="BD3215">
        <v>1</v>
      </c>
      <c r="BH3215">
        <v>1</v>
      </c>
      <c r="BM3215">
        <v>1</v>
      </c>
      <c r="BS3215">
        <v>1</v>
      </c>
      <c r="BX3215">
        <v>1</v>
      </c>
      <c r="CA3215">
        <v>1</v>
      </c>
      <c r="CF3215">
        <v>1</v>
      </c>
      <c r="CR3215">
        <v>1</v>
      </c>
      <c r="DG3215">
        <v>1</v>
      </c>
      <c r="DZ3215">
        <v>1</v>
      </c>
      <c r="EC3215">
        <v>1</v>
      </c>
      <c r="ET3215">
        <v>1</v>
      </c>
      <c r="FE3215">
        <v>1</v>
      </c>
      <c r="FG3215">
        <v>1</v>
      </c>
      <c r="FI3215">
        <v>1</v>
      </c>
      <c r="FK3215">
        <v>1</v>
      </c>
    </row>
    <row r="3216" spans="1:178" x14ac:dyDescent="0.35">
      <c r="A3216" t="s">
        <v>6929</v>
      </c>
      <c r="B3216" t="s">
        <v>465</v>
      </c>
      <c r="C3216" t="s">
        <v>633</v>
      </c>
      <c r="D3216" t="s">
        <v>2135</v>
      </c>
      <c r="E3216" t="s">
        <v>2136</v>
      </c>
      <c r="F3216" t="s">
        <v>2645</v>
      </c>
      <c r="I3216" t="s">
        <v>6930</v>
      </c>
      <c r="J3216" t="s">
        <v>507</v>
      </c>
      <c r="K3216" t="s">
        <v>295</v>
      </c>
      <c r="L3216">
        <v>40</v>
      </c>
      <c r="M3216" t="s">
        <v>218</v>
      </c>
      <c r="N3216" t="s">
        <v>218</v>
      </c>
      <c r="O3216">
        <v>600</v>
      </c>
      <c r="P3216">
        <v>47</v>
      </c>
      <c r="Q3216">
        <v>8</v>
      </c>
      <c r="V3216" t="s">
        <v>357</v>
      </c>
      <c r="W3216" t="s">
        <v>6931</v>
      </c>
      <c r="Y3216" t="s">
        <v>180</v>
      </c>
      <c r="Z3216" t="s">
        <v>181</v>
      </c>
      <c r="AD3216">
        <v>1</v>
      </c>
      <c r="AF3216" t="s">
        <v>4051</v>
      </c>
      <c r="AG3216">
        <v>2</v>
      </c>
      <c r="AH3216">
        <v>1.5</v>
      </c>
      <c r="AL3216" s="6">
        <v>43.192999999999998</v>
      </c>
      <c r="AM3216" s="1">
        <v>14.603</v>
      </c>
      <c r="AN3216" s="3">
        <v>17.893000000000001</v>
      </c>
      <c r="AO3216" s="8">
        <f t="shared" si="300"/>
        <v>75.688999999999993</v>
      </c>
      <c r="AP3216" s="8">
        <f t="shared" si="301"/>
        <v>2.9578168869410395</v>
      </c>
      <c r="AQ3216" s="8">
        <f t="shared" si="302"/>
        <v>4</v>
      </c>
      <c r="AR3216" s="6">
        <v>47.002000000000002</v>
      </c>
      <c r="AS3216" s="1">
        <v>14.428000000000001</v>
      </c>
      <c r="AT3216" s="3">
        <v>14.361000000000001</v>
      </c>
      <c r="AU3216" s="8">
        <f t="shared" si="303"/>
        <v>-3.8090000000000046</v>
      </c>
      <c r="AV3216" s="8">
        <f t="shared" si="305"/>
        <v>3.2576933739950098</v>
      </c>
      <c r="AW3216" s="8">
        <f t="shared" si="304"/>
        <v>4</v>
      </c>
      <c r="AX3216">
        <v>1</v>
      </c>
      <c r="BD3216">
        <v>1</v>
      </c>
      <c r="BH3216">
        <v>1</v>
      </c>
      <c r="BK3216">
        <v>1</v>
      </c>
      <c r="BM3216">
        <v>1</v>
      </c>
      <c r="BP3216">
        <v>1</v>
      </c>
      <c r="CB3216">
        <v>1</v>
      </c>
      <c r="CE3216">
        <v>1</v>
      </c>
      <c r="CR3216">
        <v>1</v>
      </c>
      <c r="DG3216">
        <v>1</v>
      </c>
      <c r="DQ3216">
        <v>1</v>
      </c>
      <c r="DR3216">
        <v>1</v>
      </c>
      <c r="DT3216">
        <v>1</v>
      </c>
      <c r="DU3216">
        <v>1</v>
      </c>
      <c r="DZ3216">
        <v>1</v>
      </c>
      <c r="EE3216">
        <v>1</v>
      </c>
      <c r="EY3216">
        <v>1</v>
      </c>
      <c r="FR3216">
        <v>1</v>
      </c>
      <c r="FV3216" t="s">
        <v>2254</v>
      </c>
    </row>
    <row r="3217" spans="1:178" x14ac:dyDescent="0.35">
      <c r="A3217" t="s">
        <v>4442</v>
      </c>
      <c r="B3217" t="s">
        <v>269</v>
      </c>
      <c r="C3217" t="s">
        <v>319</v>
      </c>
      <c r="D3217" t="s">
        <v>320</v>
      </c>
      <c r="E3217" t="s">
        <v>321</v>
      </c>
      <c r="F3217" t="s">
        <v>2458</v>
      </c>
      <c r="I3217" t="s">
        <v>4445</v>
      </c>
      <c r="J3217" t="s">
        <v>577</v>
      </c>
      <c r="K3217" t="s">
        <v>295</v>
      </c>
      <c r="L3217">
        <v>5</v>
      </c>
      <c r="M3217" t="s">
        <v>788</v>
      </c>
      <c r="N3217" t="s">
        <v>324</v>
      </c>
      <c r="O3217">
        <v>600</v>
      </c>
      <c r="P3217">
        <v>46</v>
      </c>
      <c r="Q3217">
        <v>8</v>
      </c>
      <c r="R3217">
        <v>600</v>
      </c>
      <c r="S3217">
        <v>0</v>
      </c>
      <c r="T3217">
        <v>18</v>
      </c>
      <c r="U3217">
        <v>9</v>
      </c>
      <c r="V3217" t="s">
        <v>4446</v>
      </c>
      <c r="W3217" t="s">
        <v>4447</v>
      </c>
      <c r="Y3217" t="s">
        <v>180</v>
      </c>
      <c r="Z3217" t="s">
        <v>181</v>
      </c>
      <c r="AD3217">
        <v>1</v>
      </c>
      <c r="AF3217" t="s">
        <v>6416</v>
      </c>
      <c r="AG3217">
        <v>1</v>
      </c>
      <c r="AH3217">
        <v>0.35</v>
      </c>
      <c r="AL3217" s="6">
        <v>53.726999999999997</v>
      </c>
      <c r="AM3217" s="1">
        <v>15.552</v>
      </c>
      <c r="AN3217" s="3">
        <v>11.182</v>
      </c>
      <c r="AO3217" s="8">
        <f t="shared" si="300"/>
        <v>80.460999999999999</v>
      </c>
      <c r="AP3217" s="8">
        <f t="shared" si="301"/>
        <v>3.4546682098765431</v>
      </c>
      <c r="AQ3217" s="8">
        <f t="shared" si="302"/>
        <v>4</v>
      </c>
      <c r="AR3217" s="6">
        <v>53.805</v>
      </c>
      <c r="AS3217" s="1">
        <v>14.542</v>
      </c>
      <c r="AT3217" s="3">
        <v>10.884</v>
      </c>
      <c r="AU3217" s="8">
        <f t="shared" si="303"/>
        <v>-7.8000000000002956E-2</v>
      </c>
      <c r="AV3217" s="8">
        <f t="shared" si="305"/>
        <v>3.6999724934671985</v>
      </c>
      <c r="AW3217" s="8">
        <f t="shared" si="304"/>
        <v>4</v>
      </c>
      <c r="AX3217">
        <v>1</v>
      </c>
      <c r="BH3217">
        <v>1</v>
      </c>
      <c r="BJ3217">
        <v>1</v>
      </c>
      <c r="BM3217">
        <v>1</v>
      </c>
      <c r="BS3217">
        <v>1</v>
      </c>
      <c r="BZ3217">
        <v>1</v>
      </c>
      <c r="CA3217">
        <v>1</v>
      </c>
      <c r="CG3217">
        <v>1</v>
      </c>
      <c r="CS3217">
        <v>1</v>
      </c>
      <c r="CY3217">
        <v>1</v>
      </c>
      <c r="DF3217">
        <v>1</v>
      </c>
      <c r="DG3217">
        <v>1</v>
      </c>
      <c r="EE3217">
        <v>1</v>
      </c>
      <c r="EY3217">
        <v>1</v>
      </c>
    </row>
    <row r="3218" spans="1:178" x14ac:dyDescent="0.35">
      <c r="A3218" t="s">
        <v>6613</v>
      </c>
      <c r="B3218" t="s">
        <v>213</v>
      </c>
      <c r="C3218" t="s">
        <v>621</v>
      </c>
      <c r="D3218" t="s">
        <v>6345</v>
      </c>
      <c r="F3218" t="s">
        <v>6346</v>
      </c>
      <c r="I3218" t="s">
        <v>6614</v>
      </c>
      <c r="J3218" t="s">
        <v>175</v>
      </c>
      <c r="K3218" t="s">
        <v>186</v>
      </c>
      <c r="L3218">
        <v>80</v>
      </c>
      <c r="M3218" t="s">
        <v>405</v>
      </c>
      <c r="N3218" t="s">
        <v>405</v>
      </c>
      <c r="O3218">
        <v>450</v>
      </c>
      <c r="P3218">
        <v>47</v>
      </c>
      <c r="Q3218">
        <v>8</v>
      </c>
      <c r="R3218">
        <v>1100</v>
      </c>
      <c r="S3218">
        <v>-1</v>
      </c>
      <c r="T3218">
        <v>16</v>
      </c>
      <c r="U3218">
        <v>8</v>
      </c>
      <c r="V3218" t="s">
        <v>6348</v>
      </c>
      <c r="W3218" t="s">
        <v>6349</v>
      </c>
      <c r="Y3218" t="s">
        <v>180</v>
      </c>
      <c r="Z3218" t="s">
        <v>181</v>
      </c>
      <c r="AB3218" s="8"/>
      <c r="AD3218">
        <v>1</v>
      </c>
      <c r="AF3218" t="s">
        <v>7444</v>
      </c>
      <c r="AL3218" s="6">
        <v>55.41</v>
      </c>
      <c r="AM3218" s="1">
        <v>7.3739999999999997</v>
      </c>
      <c r="AN3218" s="3">
        <v>22.87</v>
      </c>
      <c r="AO3218" s="8">
        <f t="shared" si="300"/>
        <v>85.653999999999996</v>
      </c>
      <c r="AP3218" s="8">
        <f t="shared" si="301"/>
        <v>7.5142392188771359</v>
      </c>
      <c r="AQ3218" s="8">
        <f t="shared" si="302"/>
        <v>4</v>
      </c>
      <c r="AR3218" s="6">
        <v>61.131</v>
      </c>
      <c r="AS3218" s="1">
        <v>6.5679999999999996</v>
      </c>
      <c r="AT3218" s="3">
        <v>19.405999999999999</v>
      </c>
      <c r="AU3218" s="8">
        <f t="shared" si="303"/>
        <v>-5.7210000000000036</v>
      </c>
      <c r="AV3218" s="8">
        <f t="shared" si="305"/>
        <v>9.3073995127892815</v>
      </c>
      <c r="AW3218" s="8">
        <f t="shared" si="304"/>
        <v>4</v>
      </c>
      <c r="AY3218">
        <v>1</v>
      </c>
      <c r="BH3218">
        <v>1</v>
      </c>
      <c r="BM3218">
        <v>1</v>
      </c>
      <c r="CB3218">
        <v>1</v>
      </c>
      <c r="CF3218">
        <v>1</v>
      </c>
      <c r="CO3218">
        <v>1</v>
      </c>
      <c r="CS3218">
        <v>1</v>
      </c>
      <c r="CX3218">
        <v>1</v>
      </c>
      <c r="DE3218">
        <v>1</v>
      </c>
      <c r="DJ3218">
        <v>1</v>
      </c>
      <c r="DN3218">
        <v>1</v>
      </c>
      <c r="DZ3218">
        <v>1</v>
      </c>
      <c r="EY3218">
        <v>1</v>
      </c>
      <c r="FC3218">
        <v>1</v>
      </c>
    </row>
    <row r="3219" spans="1:178" x14ac:dyDescent="0.35">
      <c r="A3219" t="s">
        <v>7129</v>
      </c>
      <c r="B3219" t="s">
        <v>465</v>
      </c>
      <c r="C3219" t="s">
        <v>1212</v>
      </c>
      <c r="D3219" t="s">
        <v>1213</v>
      </c>
      <c r="E3219" t="s">
        <v>1257</v>
      </c>
      <c r="F3219" t="s">
        <v>7130</v>
      </c>
      <c r="I3219" t="s">
        <v>7131</v>
      </c>
      <c r="J3219" t="s">
        <v>507</v>
      </c>
      <c r="K3219" t="s">
        <v>295</v>
      </c>
      <c r="L3219">
        <v>80</v>
      </c>
      <c r="M3219" t="s">
        <v>218</v>
      </c>
      <c r="N3219" t="s">
        <v>324</v>
      </c>
      <c r="O3219">
        <v>450</v>
      </c>
      <c r="P3219">
        <v>47</v>
      </c>
      <c r="Q3219">
        <v>8</v>
      </c>
      <c r="V3219" t="s">
        <v>852</v>
      </c>
      <c r="W3219" t="s">
        <v>7132</v>
      </c>
      <c r="Y3219" t="s">
        <v>180</v>
      </c>
      <c r="Z3219" t="s">
        <v>181</v>
      </c>
      <c r="AB3219" s="8"/>
      <c r="AE3219">
        <v>1</v>
      </c>
      <c r="AF3219" t="s">
        <v>7444</v>
      </c>
      <c r="AL3219" s="6">
        <v>57.531999999999996</v>
      </c>
      <c r="AM3219" s="1">
        <v>16.434000000000001</v>
      </c>
      <c r="AN3219" s="3">
        <v>13.856</v>
      </c>
      <c r="AO3219" s="8">
        <f t="shared" si="300"/>
        <v>87.821999999999989</v>
      </c>
      <c r="AP3219" s="8">
        <f t="shared" si="301"/>
        <v>3.5007910429597171</v>
      </c>
      <c r="AQ3219" s="8">
        <f t="shared" si="302"/>
        <v>4</v>
      </c>
      <c r="AR3219" s="6">
        <v>55.777000000000001</v>
      </c>
      <c r="AS3219" s="1">
        <v>14.598000000000001</v>
      </c>
      <c r="AT3219" s="3">
        <v>16.846</v>
      </c>
      <c r="AU3219" s="8">
        <f t="shared" si="303"/>
        <v>1.7549999999999955</v>
      </c>
      <c r="AV3219" s="8">
        <f t="shared" si="305"/>
        <v>3.8208658720372655</v>
      </c>
      <c r="AW3219" s="8">
        <f t="shared" si="304"/>
        <v>4</v>
      </c>
      <c r="AY3219">
        <v>1</v>
      </c>
      <c r="BJ3219">
        <v>1</v>
      </c>
      <c r="BM3219">
        <v>1</v>
      </c>
      <c r="BP3219">
        <v>1</v>
      </c>
      <c r="BS3219">
        <v>1</v>
      </c>
      <c r="CB3219">
        <v>1</v>
      </c>
      <c r="CF3219">
        <v>1</v>
      </c>
      <c r="CS3219">
        <v>1</v>
      </c>
      <c r="CW3219">
        <v>1</v>
      </c>
      <c r="CY3219">
        <v>1</v>
      </c>
      <c r="DF3219">
        <v>1</v>
      </c>
      <c r="DO3219">
        <v>1</v>
      </c>
      <c r="DP3219">
        <v>1</v>
      </c>
      <c r="DW3219">
        <v>1</v>
      </c>
      <c r="DZ3219">
        <v>1</v>
      </c>
      <c r="EY3219">
        <v>1</v>
      </c>
      <c r="FA3219">
        <v>1</v>
      </c>
      <c r="FM3219">
        <v>1</v>
      </c>
      <c r="FR3219">
        <v>1</v>
      </c>
    </row>
    <row r="3220" spans="1:178" x14ac:dyDescent="0.35">
      <c r="A3220" t="s">
        <v>7151</v>
      </c>
      <c r="B3220" t="s">
        <v>252</v>
      </c>
      <c r="C3220" t="s">
        <v>381</v>
      </c>
      <c r="D3220" t="s">
        <v>382</v>
      </c>
      <c r="F3220" t="s">
        <v>2833</v>
      </c>
      <c r="I3220" t="s">
        <v>7152</v>
      </c>
      <c r="J3220" t="s">
        <v>294</v>
      </c>
      <c r="K3220" t="s">
        <v>295</v>
      </c>
      <c r="L3220">
        <v>20</v>
      </c>
      <c r="M3220" t="s">
        <v>218</v>
      </c>
      <c r="N3220" t="s">
        <v>788</v>
      </c>
      <c r="O3220">
        <v>700</v>
      </c>
      <c r="P3220">
        <v>43</v>
      </c>
      <c r="Q3220">
        <v>45</v>
      </c>
      <c r="R3220">
        <v>500</v>
      </c>
      <c r="S3220">
        <v>1</v>
      </c>
      <c r="T3220">
        <v>23</v>
      </c>
      <c r="U3220">
        <v>12</v>
      </c>
      <c r="V3220" t="s">
        <v>619</v>
      </c>
      <c r="W3220" t="s">
        <v>7153</v>
      </c>
      <c r="Y3220" t="s">
        <v>2969</v>
      </c>
      <c r="Z3220" t="s">
        <v>181</v>
      </c>
      <c r="AB3220" s="8"/>
      <c r="AC3220">
        <v>1</v>
      </c>
      <c r="AF3220" t="s">
        <v>3276</v>
      </c>
      <c r="AG3220">
        <v>8</v>
      </c>
      <c r="AH3220">
        <v>0.6</v>
      </c>
      <c r="AL3220" s="6">
        <v>49.436999999999998</v>
      </c>
      <c r="AM3220" s="1">
        <v>5.2480000000000002</v>
      </c>
      <c r="AN3220" s="3">
        <v>22.629000000000001</v>
      </c>
      <c r="AO3220" s="8">
        <f t="shared" si="300"/>
        <v>77.313999999999993</v>
      </c>
      <c r="AP3220" s="8">
        <f t="shared" si="301"/>
        <v>9.4201600609756095</v>
      </c>
      <c r="AQ3220" s="8">
        <f t="shared" si="302"/>
        <v>4</v>
      </c>
      <c r="AR3220" s="6">
        <v>50.831000000000003</v>
      </c>
      <c r="AS3220" s="1">
        <v>5.9249999999999998</v>
      </c>
      <c r="AT3220" s="3">
        <v>20.225999999999999</v>
      </c>
      <c r="AU3220" s="8">
        <f t="shared" si="303"/>
        <v>-1.3940000000000055</v>
      </c>
      <c r="AV3220" s="8">
        <f t="shared" si="305"/>
        <v>8.579071729957807</v>
      </c>
      <c r="AW3220" s="8">
        <f t="shared" si="304"/>
        <v>4</v>
      </c>
      <c r="AX3220">
        <v>1</v>
      </c>
      <c r="BD3220">
        <v>1</v>
      </c>
      <c r="BP3220">
        <v>1</v>
      </c>
      <c r="BX3220">
        <v>1</v>
      </c>
      <c r="CA3220">
        <v>1</v>
      </c>
      <c r="CF3220">
        <v>1</v>
      </c>
      <c r="CN3220">
        <v>1</v>
      </c>
      <c r="CR3220">
        <v>1</v>
      </c>
      <c r="DF3220">
        <v>1</v>
      </c>
      <c r="DG3220">
        <v>1</v>
      </c>
      <c r="DQ3220">
        <v>1</v>
      </c>
      <c r="DR3220">
        <v>1</v>
      </c>
      <c r="DU3220">
        <v>1</v>
      </c>
      <c r="DZ3220">
        <v>1</v>
      </c>
      <c r="FB3220">
        <v>1</v>
      </c>
      <c r="FK3220">
        <v>1</v>
      </c>
    </row>
    <row r="3221" spans="1:178" hidden="1" x14ac:dyDescent="0.35">
      <c r="A3221" t="s">
        <v>9245</v>
      </c>
      <c r="B3221" t="s">
        <v>170</v>
      </c>
      <c r="C3221" t="s">
        <v>666</v>
      </c>
      <c r="D3221" t="s">
        <v>2155</v>
      </c>
      <c r="E3221" t="s">
        <v>2156</v>
      </c>
      <c r="F3221" t="s">
        <v>2157</v>
      </c>
      <c r="I3221" t="s">
        <v>9246</v>
      </c>
      <c r="J3221" t="s">
        <v>294</v>
      </c>
      <c r="K3221" t="s">
        <v>295</v>
      </c>
      <c r="L3221">
        <v>5</v>
      </c>
      <c r="M3221" t="s">
        <v>1699</v>
      </c>
      <c r="N3221" t="s">
        <v>7456</v>
      </c>
      <c r="O3221">
        <v>50</v>
      </c>
      <c r="P3221">
        <v>55</v>
      </c>
      <c r="Q3221">
        <v>-24</v>
      </c>
      <c r="R3221">
        <v>500</v>
      </c>
      <c r="S3221">
        <v>-22</v>
      </c>
      <c r="T3221">
        <v>20</v>
      </c>
      <c r="U3221">
        <v>1</v>
      </c>
      <c r="V3221" t="s">
        <v>5874</v>
      </c>
      <c r="W3221" t="s">
        <v>7653</v>
      </c>
      <c r="Y3221" t="s">
        <v>7654</v>
      </c>
      <c r="Z3221" t="s">
        <v>408</v>
      </c>
      <c r="AD3221">
        <v>1</v>
      </c>
      <c r="AF3221" t="s">
        <v>7444</v>
      </c>
      <c r="AL3221" s="6" t="s">
        <v>14292</v>
      </c>
      <c r="AM3221" s="1" t="s">
        <v>14292</v>
      </c>
      <c r="AN3221" s="3" t="s">
        <v>14292</v>
      </c>
      <c r="AO3221" s="8">
        <f t="shared" si="300"/>
        <v>0</v>
      </c>
      <c r="AP3221" s="8" t="e">
        <f t="shared" si="301"/>
        <v>#VALUE!</v>
      </c>
      <c r="AQ3221" s="8" t="e">
        <f t="shared" si="302"/>
        <v>#VALUE!</v>
      </c>
      <c r="AU3221" s="8" t="e">
        <f t="shared" si="303"/>
        <v>#VALUE!</v>
      </c>
      <c r="AV3221" s="8" t="e">
        <f t="shared" si="305"/>
        <v>#VALUE!</v>
      </c>
      <c r="AW3221" s="8" t="e">
        <f t="shared" si="304"/>
        <v>#VALUE!</v>
      </c>
      <c r="AY3221">
        <v>1</v>
      </c>
      <c r="BH3221">
        <v>1</v>
      </c>
      <c r="BM3221">
        <v>1</v>
      </c>
      <c r="BQ3221">
        <v>1</v>
      </c>
      <c r="BZ3221">
        <v>1</v>
      </c>
      <c r="CG3221">
        <v>1</v>
      </c>
      <c r="CS3221">
        <v>1</v>
      </c>
      <c r="DF3221">
        <v>1</v>
      </c>
      <c r="DG3221">
        <v>1</v>
      </c>
      <c r="DR3221">
        <v>1</v>
      </c>
      <c r="DU3221">
        <v>1</v>
      </c>
      <c r="EE3221">
        <v>1</v>
      </c>
      <c r="FI3221">
        <v>1</v>
      </c>
      <c r="FK3221">
        <v>1</v>
      </c>
    </row>
    <row r="3222" spans="1:178" x14ac:dyDescent="0.35">
      <c r="A3222" t="s">
        <v>7260</v>
      </c>
      <c r="B3222" t="s">
        <v>269</v>
      </c>
      <c r="C3222" t="s">
        <v>319</v>
      </c>
      <c r="D3222" t="s">
        <v>321</v>
      </c>
      <c r="E3222" t="s">
        <v>321</v>
      </c>
      <c r="F3222" t="s">
        <v>3449</v>
      </c>
      <c r="I3222" t="s">
        <v>7261</v>
      </c>
      <c r="J3222" t="s">
        <v>577</v>
      </c>
      <c r="K3222" t="s">
        <v>295</v>
      </c>
      <c r="L3222">
        <v>40</v>
      </c>
      <c r="M3222" t="s">
        <v>218</v>
      </c>
      <c r="N3222" t="s">
        <v>6946</v>
      </c>
      <c r="O3222">
        <v>900</v>
      </c>
      <c r="P3222">
        <v>43</v>
      </c>
      <c r="Q3222">
        <v>44</v>
      </c>
      <c r="V3222" t="s">
        <v>2191</v>
      </c>
      <c r="W3222" t="s">
        <v>7262</v>
      </c>
      <c r="Y3222" t="s">
        <v>2969</v>
      </c>
      <c r="Z3222" t="s">
        <v>181</v>
      </c>
      <c r="AB3222" s="8"/>
      <c r="AC3222">
        <v>1</v>
      </c>
      <c r="AF3222" t="s">
        <v>3276</v>
      </c>
      <c r="AG3222">
        <v>7</v>
      </c>
      <c r="AH3222">
        <v>0.7</v>
      </c>
      <c r="AL3222" s="6">
        <v>56.533000000000001</v>
      </c>
      <c r="AM3222" s="1">
        <v>10.013</v>
      </c>
      <c r="AN3222" s="3">
        <v>22.725000000000001</v>
      </c>
      <c r="AO3222" s="8">
        <f t="shared" si="300"/>
        <v>89.271000000000015</v>
      </c>
      <c r="AP3222" s="8">
        <f t="shared" si="301"/>
        <v>5.6459602516728253</v>
      </c>
      <c r="AQ3222" s="8">
        <f t="shared" si="302"/>
        <v>4</v>
      </c>
      <c r="AR3222" s="6">
        <v>55.103000000000002</v>
      </c>
      <c r="AS3222" s="1">
        <v>9.7349999999999994</v>
      </c>
      <c r="AT3222" s="3">
        <v>25.379000000000001</v>
      </c>
      <c r="AU3222" s="8">
        <f t="shared" si="303"/>
        <v>1.4299999999999997</v>
      </c>
      <c r="AV3222" s="8">
        <f t="shared" si="305"/>
        <v>5.6602978941961997</v>
      </c>
      <c r="AW3222" s="8">
        <f t="shared" si="304"/>
        <v>4</v>
      </c>
      <c r="AX3222">
        <v>1</v>
      </c>
      <c r="BC3222">
        <v>1</v>
      </c>
      <c r="BK3222">
        <v>1</v>
      </c>
      <c r="BM3222">
        <v>1</v>
      </c>
      <c r="BS3222">
        <v>1</v>
      </c>
      <c r="CA3222">
        <v>1</v>
      </c>
      <c r="CB3222">
        <v>1</v>
      </c>
      <c r="CG3222">
        <v>1</v>
      </c>
      <c r="CO3222">
        <v>1</v>
      </c>
      <c r="CS3222">
        <v>1</v>
      </c>
      <c r="CY3222">
        <v>1</v>
      </c>
      <c r="DD3222">
        <v>1</v>
      </c>
      <c r="DF3222">
        <v>1</v>
      </c>
      <c r="DK3222">
        <v>1</v>
      </c>
      <c r="DN3222">
        <v>1</v>
      </c>
      <c r="DO3222">
        <v>1</v>
      </c>
      <c r="DZ3222">
        <v>1</v>
      </c>
      <c r="EY3222">
        <v>1</v>
      </c>
      <c r="FC3222">
        <v>1</v>
      </c>
    </row>
    <row r="3223" spans="1:178" hidden="1" x14ac:dyDescent="0.35">
      <c r="A3223" t="s">
        <v>9252</v>
      </c>
      <c r="B3223" t="s">
        <v>269</v>
      </c>
      <c r="C3223" t="s">
        <v>290</v>
      </c>
      <c r="D3223" t="s">
        <v>291</v>
      </c>
      <c r="F3223" t="s">
        <v>2099</v>
      </c>
      <c r="I3223" t="s">
        <v>9253</v>
      </c>
      <c r="J3223" t="s">
        <v>507</v>
      </c>
      <c r="K3223" t="s">
        <v>1417</v>
      </c>
      <c r="L3223">
        <v>20</v>
      </c>
      <c r="M3223" t="s">
        <v>276</v>
      </c>
      <c r="N3223" t="s">
        <v>276</v>
      </c>
      <c r="O3223">
        <v>500</v>
      </c>
      <c r="P3223">
        <v>35</v>
      </c>
      <c r="Q3223">
        <v>34</v>
      </c>
      <c r="V3223" t="s">
        <v>277</v>
      </c>
      <c r="W3223" t="s">
        <v>9254</v>
      </c>
      <c r="Y3223" t="s">
        <v>568</v>
      </c>
      <c r="Z3223" t="s">
        <v>181</v>
      </c>
      <c r="AB3223" s="8"/>
      <c r="AC3223">
        <v>1</v>
      </c>
      <c r="AF3223" t="s">
        <v>6416</v>
      </c>
      <c r="AG3223">
        <v>1</v>
      </c>
      <c r="AH3223">
        <v>0.4</v>
      </c>
      <c r="AL3223" s="6" t="s">
        <v>14292</v>
      </c>
      <c r="AM3223" s="1" t="s">
        <v>14292</v>
      </c>
      <c r="AN3223" s="3" t="s">
        <v>14292</v>
      </c>
      <c r="AO3223" s="8">
        <f t="shared" si="300"/>
        <v>0</v>
      </c>
      <c r="AP3223" s="8" t="e">
        <f t="shared" si="301"/>
        <v>#VALUE!</v>
      </c>
      <c r="AQ3223" s="8" t="e">
        <f t="shared" si="302"/>
        <v>#VALUE!</v>
      </c>
      <c r="AU3223" s="8" t="e">
        <f t="shared" si="303"/>
        <v>#VALUE!</v>
      </c>
      <c r="AV3223" s="8" t="e">
        <f t="shared" si="305"/>
        <v>#VALUE!</v>
      </c>
      <c r="AW3223" s="8" t="e">
        <f t="shared" si="304"/>
        <v>#VALUE!</v>
      </c>
      <c r="AZ3223">
        <v>1</v>
      </c>
      <c r="BH3223">
        <v>1</v>
      </c>
      <c r="BJ3223">
        <v>1</v>
      </c>
      <c r="BM3223">
        <v>1</v>
      </c>
      <c r="BS3223">
        <v>1</v>
      </c>
      <c r="CA3223">
        <v>1</v>
      </c>
      <c r="CG3223">
        <v>1</v>
      </c>
      <c r="CS3223">
        <v>1</v>
      </c>
      <c r="CY3223">
        <v>1</v>
      </c>
      <c r="DD3223">
        <v>1</v>
      </c>
      <c r="DN3223">
        <v>1</v>
      </c>
      <c r="DZ3223">
        <v>1</v>
      </c>
      <c r="FK3223">
        <v>1</v>
      </c>
      <c r="FL3223">
        <v>1</v>
      </c>
    </row>
    <row r="3224" spans="1:178" x14ac:dyDescent="0.35">
      <c r="A3224" t="s">
        <v>7297</v>
      </c>
      <c r="B3224" t="s">
        <v>269</v>
      </c>
      <c r="C3224" t="s">
        <v>319</v>
      </c>
      <c r="D3224" t="s">
        <v>363</v>
      </c>
      <c r="E3224" t="s">
        <v>5216</v>
      </c>
      <c r="F3224" t="s">
        <v>5217</v>
      </c>
      <c r="I3224" t="s">
        <v>7298</v>
      </c>
      <c r="J3224" t="s">
        <v>294</v>
      </c>
      <c r="K3224" t="s">
        <v>295</v>
      </c>
      <c r="L3224">
        <v>20</v>
      </c>
      <c r="M3224" t="s">
        <v>218</v>
      </c>
      <c r="N3224" t="s">
        <v>788</v>
      </c>
      <c r="O3224">
        <v>700</v>
      </c>
      <c r="P3224">
        <v>43</v>
      </c>
      <c r="Q3224">
        <v>45</v>
      </c>
      <c r="R3224">
        <v>500</v>
      </c>
      <c r="S3224">
        <v>1</v>
      </c>
      <c r="T3224">
        <v>23</v>
      </c>
      <c r="U3224">
        <v>12</v>
      </c>
      <c r="V3224" t="s">
        <v>219</v>
      </c>
      <c r="W3224" t="s">
        <v>7153</v>
      </c>
      <c r="Y3224" t="s">
        <v>2969</v>
      </c>
      <c r="Z3224" t="s">
        <v>181</v>
      </c>
      <c r="AB3224" s="8"/>
      <c r="AC3224">
        <v>1</v>
      </c>
      <c r="AF3224" t="s">
        <v>3724</v>
      </c>
      <c r="AG3224">
        <v>5</v>
      </c>
      <c r="AH3224">
        <v>0.2</v>
      </c>
      <c r="AL3224" s="6">
        <v>52.55</v>
      </c>
      <c r="AM3224" s="1">
        <v>21.344000000000001</v>
      </c>
      <c r="AN3224" s="3">
        <v>10.156000000000001</v>
      </c>
      <c r="AO3224" s="8">
        <f t="shared" si="300"/>
        <v>84.050000000000011</v>
      </c>
      <c r="AP3224" s="8">
        <f t="shared" si="301"/>
        <v>2.4620502248875558</v>
      </c>
      <c r="AQ3224" s="8">
        <f t="shared" si="302"/>
        <v>4</v>
      </c>
      <c r="AR3224" s="6">
        <v>54.204000000000001</v>
      </c>
      <c r="AS3224" s="1">
        <v>20.385000000000002</v>
      </c>
      <c r="AT3224" s="3">
        <v>9.4120000000000008</v>
      </c>
      <c r="AU3224" s="8">
        <f t="shared" si="303"/>
        <v>-1.6540000000000035</v>
      </c>
      <c r="AV3224" s="8">
        <f t="shared" si="305"/>
        <v>2.6590139808682851</v>
      </c>
      <c r="AW3224" s="8">
        <f t="shared" si="304"/>
        <v>4</v>
      </c>
      <c r="AX3224">
        <v>1</v>
      </c>
      <c r="BC3224">
        <v>1</v>
      </c>
      <c r="BH3224">
        <v>1</v>
      </c>
      <c r="BM3224">
        <v>1</v>
      </c>
      <c r="BS3224">
        <v>1</v>
      </c>
      <c r="CA3224">
        <v>1</v>
      </c>
      <c r="CF3224">
        <v>1</v>
      </c>
      <c r="CS3224">
        <v>1</v>
      </c>
      <c r="CX3224">
        <v>1</v>
      </c>
      <c r="CY3224">
        <v>1</v>
      </c>
      <c r="DF3224">
        <v>1</v>
      </c>
      <c r="DN3224">
        <v>1</v>
      </c>
      <c r="DZ3224">
        <v>1</v>
      </c>
      <c r="FK3224">
        <v>1</v>
      </c>
      <c r="FR3224">
        <v>1</v>
      </c>
    </row>
    <row r="3225" spans="1:178" x14ac:dyDescent="0.35">
      <c r="A3225" t="s">
        <v>7301</v>
      </c>
      <c r="B3225" t="s">
        <v>213</v>
      </c>
      <c r="C3225" t="s">
        <v>621</v>
      </c>
      <c r="D3225" t="s">
        <v>1377</v>
      </c>
      <c r="E3225" t="s">
        <v>1378</v>
      </c>
      <c r="F3225" t="s">
        <v>1386</v>
      </c>
      <c r="I3225" t="s">
        <v>7302</v>
      </c>
      <c r="J3225" t="s">
        <v>507</v>
      </c>
      <c r="K3225" t="s">
        <v>295</v>
      </c>
      <c r="L3225">
        <v>20</v>
      </c>
      <c r="M3225" t="s">
        <v>218</v>
      </c>
      <c r="N3225" t="s">
        <v>788</v>
      </c>
      <c r="O3225">
        <v>700</v>
      </c>
      <c r="P3225">
        <v>43</v>
      </c>
      <c r="Q3225">
        <v>45</v>
      </c>
      <c r="R3225">
        <v>500</v>
      </c>
      <c r="S3225">
        <v>1</v>
      </c>
      <c r="T3225">
        <v>23</v>
      </c>
      <c r="U3225">
        <v>12</v>
      </c>
      <c r="V3225" t="s">
        <v>219</v>
      </c>
      <c r="W3225" t="s">
        <v>7303</v>
      </c>
      <c r="Y3225" t="s">
        <v>2969</v>
      </c>
      <c r="Z3225" t="s">
        <v>181</v>
      </c>
      <c r="AB3225" s="8"/>
      <c r="AF3225" t="s">
        <v>3276</v>
      </c>
      <c r="AG3225">
        <v>11</v>
      </c>
      <c r="AH3225">
        <v>0.3</v>
      </c>
      <c r="AL3225" s="6">
        <v>76.400999999999996</v>
      </c>
      <c r="AM3225" s="1">
        <v>14.919</v>
      </c>
      <c r="AN3225" s="3">
        <v>4.806</v>
      </c>
      <c r="AO3225" s="8">
        <f t="shared" si="300"/>
        <v>96.125999999999991</v>
      </c>
      <c r="AP3225" s="8">
        <f t="shared" si="301"/>
        <v>5.1210536899255974</v>
      </c>
      <c r="AQ3225" s="8">
        <f t="shared" si="302"/>
        <v>4</v>
      </c>
      <c r="AR3225" s="6">
        <v>76.221999999999994</v>
      </c>
      <c r="AS3225" s="1">
        <v>16.503</v>
      </c>
      <c r="AT3225" s="3">
        <v>3.64</v>
      </c>
      <c r="AU3225" s="8">
        <f t="shared" si="303"/>
        <v>0.17900000000000205</v>
      </c>
      <c r="AV3225" s="8">
        <f t="shared" si="305"/>
        <v>4.6186753923529054</v>
      </c>
      <c r="AW3225" s="8">
        <f t="shared" si="304"/>
        <v>4</v>
      </c>
      <c r="AX3225">
        <v>1</v>
      </c>
      <c r="BD3225">
        <v>1</v>
      </c>
      <c r="BH3225">
        <v>1</v>
      </c>
      <c r="BM3225">
        <v>1</v>
      </c>
      <c r="BP3225">
        <v>1</v>
      </c>
      <c r="BQ3225">
        <v>1</v>
      </c>
      <c r="BS3225">
        <v>1</v>
      </c>
      <c r="BX3225">
        <v>1</v>
      </c>
      <c r="CA3225">
        <v>1</v>
      </c>
      <c r="CF3225">
        <v>1</v>
      </c>
      <c r="CT3225">
        <v>1</v>
      </c>
      <c r="CY3225">
        <v>1</v>
      </c>
      <c r="DB3225">
        <v>1</v>
      </c>
      <c r="DF3225">
        <v>1</v>
      </c>
      <c r="DL3225">
        <v>1</v>
      </c>
      <c r="EE3225">
        <v>1</v>
      </c>
      <c r="EU3225">
        <v>1</v>
      </c>
      <c r="EY3225">
        <v>1</v>
      </c>
      <c r="EZ3225">
        <v>1</v>
      </c>
      <c r="FI3225">
        <v>1</v>
      </c>
      <c r="FR3225">
        <v>1</v>
      </c>
    </row>
    <row r="3226" spans="1:178" hidden="1" x14ac:dyDescent="0.35">
      <c r="A3226" t="s">
        <v>9259</v>
      </c>
      <c r="B3226" t="s">
        <v>465</v>
      </c>
      <c r="C3226" t="s">
        <v>633</v>
      </c>
      <c r="D3226" t="s">
        <v>634</v>
      </c>
      <c r="E3226" t="s">
        <v>1001</v>
      </c>
      <c r="F3226" t="s">
        <v>5600</v>
      </c>
      <c r="I3226" t="s">
        <v>9262</v>
      </c>
      <c r="J3226" t="s">
        <v>2063</v>
      </c>
      <c r="K3226" t="s">
        <v>295</v>
      </c>
      <c r="L3226">
        <v>80</v>
      </c>
      <c r="M3226" t="s">
        <v>276</v>
      </c>
      <c r="N3226" t="s">
        <v>276</v>
      </c>
      <c r="O3226">
        <v>600</v>
      </c>
      <c r="P3226">
        <v>35</v>
      </c>
      <c r="Q3226">
        <v>34</v>
      </c>
      <c r="V3226" t="s">
        <v>830</v>
      </c>
      <c r="W3226" t="s">
        <v>567</v>
      </c>
      <c r="Y3226" t="s">
        <v>568</v>
      </c>
      <c r="Z3226" t="s">
        <v>181</v>
      </c>
      <c r="AB3226" s="8"/>
      <c r="AC3226">
        <v>1</v>
      </c>
      <c r="AF3226" t="s">
        <v>3276</v>
      </c>
      <c r="AG3226">
        <v>4</v>
      </c>
      <c r="AH3226">
        <v>1.5</v>
      </c>
      <c r="AL3226" s="6" t="s">
        <v>14292</v>
      </c>
      <c r="AM3226" s="1" t="s">
        <v>14292</v>
      </c>
      <c r="AN3226" s="3" t="s">
        <v>14292</v>
      </c>
      <c r="AO3226" s="8">
        <f t="shared" si="300"/>
        <v>0</v>
      </c>
      <c r="AP3226" s="8" t="e">
        <f t="shared" si="301"/>
        <v>#VALUE!</v>
      </c>
      <c r="AQ3226" s="8" t="e">
        <f t="shared" si="302"/>
        <v>#VALUE!</v>
      </c>
      <c r="AU3226" s="8" t="e">
        <f t="shared" si="303"/>
        <v>#VALUE!</v>
      </c>
      <c r="AV3226" s="8" t="e">
        <f t="shared" si="305"/>
        <v>#VALUE!</v>
      </c>
      <c r="AW3226" s="8" t="e">
        <f t="shared" si="304"/>
        <v>#VALUE!</v>
      </c>
      <c r="AX3226">
        <v>1</v>
      </c>
      <c r="BD3226">
        <v>1</v>
      </c>
      <c r="BI3226">
        <v>1</v>
      </c>
      <c r="BK3226">
        <v>1</v>
      </c>
      <c r="BM3226">
        <v>1</v>
      </c>
      <c r="BS3226">
        <v>1</v>
      </c>
      <c r="CB3226">
        <v>1</v>
      </c>
      <c r="CE3226">
        <v>1</v>
      </c>
      <c r="CS3226">
        <v>1</v>
      </c>
      <c r="CX3226">
        <v>1</v>
      </c>
      <c r="DB3226">
        <v>1</v>
      </c>
      <c r="DF3226">
        <v>1</v>
      </c>
      <c r="DK3226">
        <v>1</v>
      </c>
      <c r="DP3226">
        <v>1</v>
      </c>
      <c r="DR3226">
        <v>1</v>
      </c>
      <c r="EC3226">
        <v>1</v>
      </c>
      <c r="EY3226">
        <v>1</v>
      </c>
      <c r="FA3226">
        <v>1</v>
      </c>
      <c r="FB3226">
        <v>1</v>
      </c>
      <c r="FC3226">
        <v>1</v>
      </c>
      <c r="FI3226">
        <v>1</v>
      </c>
      <c r="FV3226" t="s">
        <v>1060</v>
      </c>
    </row>
    <row r="3227" spans="1:178" x14ac:dyDescent="0.35">
      <c r="A3227" t="s">
        <v>7310</v>
      </c>
      <c r="B3227" t="s">
        <v>465</v>
      </c>
      <c r="C3227" t="s">
        <v>633</v>
      </c>
      <c r="D3227" t="s">
        <v>634</v>
      </c>
      <c r="E3227" t="s">
        <v>1001</v>
      </c>
      <c r="F3227" t="s">
        <v>2275</v>
      </c>
      <c r="I3227" t="s">
        <v>7313</v>
      </c>
      <c r="J3227" t="s">
        <v>2063</v>
      </c>
      <c r="K3227" t="s">
        <v>295</v>
      </c>
      <c r="L3227">
        <v>40</v>
      </c>
      <c r="M3227" t="s">
        <v>218</v>
      </c>
      <c r="N3227" t="s">
        <v>249</v>
      </c>
      <c r="O3227">
        <v>700</v>
      </c>
      <c r="P3227">
        <v>43</v>
      </c>
      <c r="Q3227">
        <v>45</v>
      </c>
      <c r="V3227" t="s">
        <v>219</v>
      </c>
      <c r="W3227" t="s">
        <v>7158</v>
      </c>
      <c r="Y3227" t="s">
        <v>2969</v>
      </c>
      <c r="Z3227" t="s">
        <v>181</v>
      </c>
      <c r="AB3227" s="8"/>
      <c r="AC3227">
        <v>1</v>
      </c>
      <c r="AF3227" t="s">
        <v>3276</v>
      </c>
      <c r="AG3227">
        <v>2</v>
      </c>
      <c r="AH3227">
        <v>1</v>
      </c>
      <c r="AL3227" s="6">
        <v>67.006</v>
      </c>
      <c r="AM3227" s="1">
        <v>14.007</v>
      </c>
      <c r="AN3227" s="3">
        <v>9.5559999999999992</v>
      </c>
      <c r="AO3227" s="8">
        <f t="shared" si="300"/>
        <v>90.569000000000003</v>
      </c>
      <c r="AP3227" s="8">
        <f t="shared" si="301"/>
        <v>4.7837509816520312</v>
      </c>
      <c r="AQ3227" s="8">
        <f t="shared" si="302"/>
        <v>4</v>
      </c>
      <c r="AR3227" s="6">
        <v>72.972999999999999</v>
      </c>
      <c r="AS3227" s="1">
        <v>13.116</v>
      </c>
      <c r="AT3227" s="3">
        <v>5.9359999999999999</v>
      </c>
      <c r="AU3227" s="8">
        <f t="shared" si="303"/>
        <v>-5.9669999999999987</v>
      </c>
      <c r="AV3227" s="8">
        <f t="shared" si="305"/>
        <v>5.563662702043306</v>
      </c>
      <c r="AW3227" s="8">
        <f t="shared" si="304"/>
        <v>4</v>
      </c>
      <c r="AX3227">
        <v>1</v>
      </c>
      <c r="BC3227">
        <v>1</v>
      </c>
      <c r="BK3227">
        <v>1</v>
      </c>
      <c r="BM3227">
        <v>1</v>
      </c>
      <c r="BP3227">
        <v>1</v>
      </c>
      <c r="BX3227">
        <v>1</v>
      </c>
      <c r="CB3227">
        <v>1</v>
      </c>
      <c r="CF3227">
        <v>1</v>
      </c>
      <c r="CS3227">
        <v>1</v>
      </c>
      <c r="CY3227">
        <v>1</v>
      </c>
      <c r="DF3227">
        <v>1</v>
      </c>
      <c r="DK3227">
        <v>1</v>
      </c>
      <c r="DQ3227">
        <v>1</v>
      </c>
      <c r="DR3227">
        <v>1</v>
      </c>
      <c r="DU3227">
        <v>1</v>
      </c>
      <c r="DZ3227">
        <v>1</v>
      </c>
      <c r="EY3227">
        <v>1</v>
      </c>
      <c r="FA3227">
        <v>1</v>
      </c>
      <c r="FB3227">
        <v>1</v>
      </c>
      <c r="FC3227">
        <v>1</v>
      </c>
      <c r="FE3227">
        <v>1</v>
      </c>
      <c r="FM3227">
        <v>1</v>
      </c>
      <c r="FV3227" t="s">
        <v>7159</v>
      </c>
    </row>
    <row r="3228" spans="1:178" x14ac:dyDescent="0.35">
      <c r="A3228" t="s">
        <v>7435</v>
      </c>
      <c r="B3228" t="s">
        <v>213</v>
      </c>
      <c r="C3228" t="s">
        <v>621</v>
      </c>
      <c r="D3228" t="s">
        <v>1377</v>
      </c>
      <c r="E3228" t="s">
        <v>1378</v>
      </c>
      <c r="F3228" t="s">
        <v>7437</v>
      </c>
      <c r="I3228" t="s">
        <v>7438</v>
      </c>
      <c r="J3228" t="s">
        <v>507</v>
      </c>
      <c r="K3228" t="s">
        <v>295</v>
      </c>
      <c r="L3228">
        <v>20</v>
      </c>
      <c r="M3228" t="s">
        <v>218</v>
      </c>
      <c r="N3228" t="s">
        <v>788</v>
      </c>
      <c r="O3228">
        <v>700</v>
      </c>
      <c r="P3228">
        <v>42</v>
      </c>
      <c r="Q3228">
        <v>44</v>
      </c>
      <c r="R3228">
        <v>500</v>
      </c>
      <c r="S3228">
        <v>3</v>
      </c>
      <c r="T3228">
        <v>22</v>
      </c>
      <c r="U3228">
        <v>14</v>
      </c>
      <c r="V3228" t="s">
        <v>4972</v>
      </c>
      <c r="W3228" t="s">
        <v>7229</v>
      </c>
      <c r="Y3228" t="s">
        <v>2969</v>
      </c>
      <c r="Z3228" t="s">
        <v>181</v>
      </c>
      <c r="AB3228" s="8"/>
      <c r="AC3228">
        <v>1</v>
      </c>
      <c r="AF3228" t="s">
        <v>3276</v>
      </c>
      <c r="AG3228">
        <v>9</v>
      </c>
      <c r="AH3228">
        <v>0.2</v>
      </c>
      <c r="AL3228" s="6">
        <v>62.216999999999999</v>
      </c>
      <c r="AM3228" s="1">
        <v>11.808</v>
      </c>
      <c r="AN3228" s="3">
        <v>12.475</v>
      </c>
      <c r="AO3228" s="8">
        <f t="shared" si="300"/>
        <v>86.5</v>
      </c>
      <c r="AP3228" s="8">
        <f t="shared" si="301"/>
        <v>5.26905487804878</v>
      </c>
      <c r="AQ3228" s="8">
        <f t="shared" si="302"/>
        <v>4</v>
      </c>
      <c r="AR3228" s="6">
        <v>62.085000000000001</v>
      </c>
      <c r="AS3228" s="1">
        <v>11.673999999999999</v>
      </c>
      <c r="AT3228" s="3">
        <v>12.182</v>
      </c>
      <c r="AU3228" s="8">
        <f t="shared" si="303"/>
        <v>0.1319999999999979</v>
      </c>
      <c r="AV3228" s="8">
        <f t="shared" si="305"/>
        <v>5.318228542059277</v>
      </c>
      <c r="AW3228" s="8">
        <f t="shared" si="304"/>
        <v>4</v>
      </c>
      <c r="AX3228">
        <v>1</v>
      </c>
      <c r="BH3228">
        <v>1</v>
      </c>
      <c r="BM3228">
        <v>1</v>
      </c>
      <c r="BP3228">
        <v>1</v>
      </c>
      <c r="BQ3228">
        <v>1</v>
      </c>
      <c r="BX3228">
        <v>1</v>
      </c>
      <c r="BZ3228">
        <v>1</v>
      </c>
      <c r="CG3228">
        <v>1</v>
      </c>
      <c r="CT3228">
        <v>1</v>
      </c>
      <c r="CY3228">
        <v>1</v>
      </c>
      <c r="CZ3228">
        <v>1</v>
      </c>
      <c r="DF3228">
        <v>1</v>
      </c>
      <c r="DG3228">
        <v>1</v>
      </c>
      <c r="DL3228">
        <v>1</v>
      </c>
      <c r="EE3228">
        <v>1</v>
      </c>
      <c r="FK3228">
        <v>1</v>
      </c>
      <c r="FR3228">
        <v>1</v>
      </c>
    </row>
    <row r="3229" spans="1:178" x14ac:dyDescent="0.35">
      <c r="A3229" t="s">
        <v>6686</v>
      </c>
      <c r="B3229" t="s">
        <v>300</v>
      </c>
      <c r="C3229" t="s">
        <v>1735</v>
      </c>
      <c r="D3229" t="s">
        <v>6675</v>
      </c>
      <c r="F3229" t="s">
        <v>6687</v>
      </c>
      <c r="I3229" t="s">
        <v>6688</v>
      </c>
      <c r="J3229" t="s">
        <v>175</v>
      </c>
      <c r="K3229" t="s">
        <v>186</v>
      </c>
      <c r="L3229">
        <v>80</v>
      </c>
      <c r="M3229" t="s">
        <v>405</v>
      </c>
      <c r="N3229" t="s">
        <v>405</v>
      </c>
      <c r="O3229">
        <v>450</v>
      </c>
      <c r="P3229">
        <v>47</v>
      </c>
      <c r="Q3229">
        <v>8</v>
      </c>
      <c r="R3229">
        <v>1100</v>
      </c>
      <c r="S3229">
        <v>-1</v>
      </c>
      <c r="T3229">
        <v>16</v>
      </c>
      <c r="U3229">
        <v>8</v>
      </c>
      <c r="V3229" t="s">
        <v>6348</v>
      </c>
      <c r="W3229" t="s">
        <v>1428</v>
      </c>
      <c r="Y3229" t="s">
        <v>180</v>
      </c>
      <c r="Z3229" t="s">
        <v>181</v>
      </c>
      <c r="AB3229" s="8"/>
      <c r="AD3229">
        <v>1</v>
      </c>
      <c r="AF3229" t="s">
        <v>7444</v>
      </c>
      <c r="AH3229">
        <v>4</v>
      </c>
      <c r="AL3229" s="6">
        <v>29.306999999999999</v>
      </c>
      <c r="AM3229" s="1">
        <v>10.119</v>
      </c>
      <c r="AN3229" s="3">
        <v>39.213000000000001</v>
      </c>
      <c r="AO3229" s="8">
        <f t="shared" si="300"/>
        <v>78.63900000000001</v>
      </c>
      <c r="AP3229" s="8">
        <f t="shared" si="301"/>
        <v>2.8962348058108507</v>
      </c>
      <c r="AQ3229" s="8">
        <f t="shared" si="302"/>
        <v>4</v>
      </c>
      <c r="AR3229" s="6">
        <v>28.254000000000001</v>
      </c>
      <c r="AS3229" s="1">
        <v>9.6590000000000007</v>
      </c>
      <c r="AT3229" s="3">
        <v>41.040999999999997</v>
      </c>
      <c r="AU3229" s="8">
        <f t="shared" si="303"/>
        <v>1.0529999999999973</v>
      </c>
      <c r="AV3229" s="8">
        <f t="shared" si="305"/>
        <v>2.9251475308002899</v>
      </c>
      <c r="AW3229" s="8">
        <f t="shared" si="304"/>
        <v>4</v>
      </c>
      <c r="AY3229">
        <v>1</v>
      </c>
      <c r="BH3229">
        <v>1</v>
      </c>
      <c r="BM3229">
        <v>1</v>
      </c>
      <c r="BW3229">
        <v>1</v>
      </c>
      <c r="CB3229">
        <v>1</v>
      </c>
      <c r="CE3229">
        <v>1</v>
      </c>
      <c r="CS3229">
        <v>1</v>
      </c>
      <c r="CU3229">
        <v>1</v>
      </c>
      <c r="CY3229">
        <v>1</v>
      </c>
      <c r="DQ3229">
        <v>1</v>
      </c>
      <c r="DR3229">
        <v>1</v>
      </c>
      <c r="DW3229">
        <v>1</v>
      </c>
      <c r="DZ3229">
        <v>1</v>
      </c>
      <c r="ED3229">
        <v>1</v>
      </c>
      <c r="FG3229">
        <v>1</v>
      </c>
      <c r="FJ3229">
        <v>1</v>
      </c>
      <c r="FL3229">
        <v>1</v>
      </c>
      <c r="FT3229">
        <v>1</v>
      </c>
      <c r="FU3229">
        <v>1</v>
      </c>
    </row>
    <row r="3230" spans="1:178" x14ac:dyDescent="0.35">
      <c r="A3230" t="s">
        <v>6686</v>
      </c>
      <c r="B3230" t="s">
        <v>300</v>
      </c>
      <c r="C3230" t="s">
        <v>1735</v>
      </c>
      <c r="D3230" t="s">
        <v>6675</v>
      </c>
      <c r="F3230" t="s">
        <v>6687</v>
      </c>
      <c r="I3230" t="s">
        <v>6689</v>
      </c>
      <c r="J3230" t="s">
        <v>175</v>
      </c>
      <c r="K3230" t="s">
        <v>186</v>
      </c>
      <c r="L3230">
        <v>80</v>
      </c>
      <c r="M3230" t="s">
        <v>405</v>
      </c>
      <c r="N3230" t="s">
        <v>405</v>
      </c>
      <c r="O3230">
        <v>450</v>
      </c>
      <c r="P3230">
        <v>47</v>
      </c>
      <c r="Q3230">
        <v>8</v>
      </c>
      <c r="R3230">
        <v>1100</v>
      </c>
      <c r="S3230">
        <v>-1</v>
      </c>
      <c r="T3230">
        <v>16</v>
      </c>
      <c r="U3230">
        <v>8</v>
      </c>
      <c r="V3230" t="s">
        <v>6348</v>
      </c>
      <c r="W3230" t="s">
        <v>1428</v>
      </c>
      <c r="Y3230" t="s">
        <v>180</v>
      </c>
      <c r="Z3230" t="s">
        <v>181</v>
      </c>
      <c r="AB3230" s="8"/>
      <c r="AD3230">
        <v>1</v>
      </c>
      <c r="AF3230" t="s">
        <v>7444</v>
      </c>
      <c r="AH3230">
        <v>3</v>
      </c>
      <c r="AL3230" s="6">
        <v>63.174999999999997</v>
      </c>
      <c r="AM3230" s="1">
        <v>12.523999999999999</v>
      </c>
      <c r="AN3230" s="3">
        <v>11.209</v>
      </c>
      <c r="AO3230" s="8">
        <f t="shared" si="300"/>
        <v>86.908000000000001</v>
      </c>
      <c r="AP3230" s="8">
        <f t="shared" si="301"/>
        <v>5.044314915362504</v>
      </c>
      <c r="AQ3230" s="8">
        <f t="shared" si="302"/>
        <v>4</v>
      </c>
      <c r="AR3230" s="6">
        <v>61</v>
      </c>
      <c r="AS3230" s="1">
        <v>12.743</v>
      </c>
      <c r="AT3230" s="3">
        <v>11.896000000000001</v>
      </c>
      <c r="AU3230" s="8">
        <f t="shared" si="303"/>
        <v>2.1749999999999972</v>
      </c>
      <c r="AV3230" s="8">
        <f t="shared" si="305"/>
        <v>4.7869418504276853</v>
      </c>
      <c r="AW3230" s="8">
        <f t="shared" si="304"/>
        <v>4</v>
      </c>
      <c r="AY3230">
        <v>1</v>
      </c>
      <c r="BH3230">
        <v>1</v>
      </c>
      <c r="BM3230">
        <v>1</v>
      </c>
      <c r="BN3230">
        <v>1</v>
      </c>
      <c r="BW3230">
        <v>1</v>
      </c>
      <c r="CC3230">
        <v>1</v>
      </c>
      <c r="CE3230">
        <v>1</v>
      </c>
      <c r="CN3230">
        <v>1</v>
      </c>
      <c r="DQ3230">
        <v>1</v>
      </c>
      <c r="DR3230">
        <v>1</v>
      </c>
      <c r="DW3230">
        <v>1</v>
      </c>
      <c r="DZ3230">
        <v>1</v>
      </c>
      <c r="EF3230">
        <v>1</v>
      </c>
      <c r="FC3230">
        <v>1</v>
      </c>
      <c r="FJ3230">
        <v>1</v>
      </c>
      <c r="FT3230">
        <v>1</v>
      </c>
      <c r="FU3230">
        <v>1</v>
      </c>
    </row>
    <row r="3231" spans="1:178" x14ac:dyDescent="0.35">
      <c r="A3231" t="s">
        <v>7910</v>
      </c>
      <c r="B3231" t="s">
        <v>269</v>
      </c>
      <c r="C3231" t="s">
        <v>319</v>
      </c>
      <c r="D3231" t="s">
        <v>363</v>
      </c>
      <c r="E3231" t="s">
        <v>364</v>
      </c>
      <c r="F3231" t="s">
        <v>710</v>
      </c>
      <c r="I3231" t="s">
        <v>7911</v>
      </c>
      <c r="J3231" t="s">
        <v>294</v>
      </c>
      <c r="K3231" t="s">
        <v>295</v>
      </c>
      <c r="L3231">
        <v>40</v>
      </c>
      <c r="M3231" t="s">
        <v>218</v>
      </c>
      <c r="O3231">
        <v>400</v>
      </c>
      <c r="P3231">
        <v>46</v>
      </c>
      <c r="Q3231">
        <v>8</v>
      </c>
      <c r="R3231">
        <v>1900</v>
      </c>
      <c r="S3231">
        <v>3</v>
      </c>
      <c r="T3231">
        <v>21</v>
      </c>
      <c r="U3231">
        <v>12</v>
      </c>
      <c r="V3231" t="s">
        <v>368</v>
      </c>
      <c r="W3231" t="s">
        <v>7912</v>
      </c>
      <c r="Y3231" t="s">
        <v>463</v>
      </c>
      <c r="Z3231" t="s">
        <v>181</v>
      </c>
      <c r="AB3231" s="8"/>
      <c r="AD3231">
        <v>1</v>
      </c>
      <c r="AF3231" t="s">
        <v>3276</v>
      </c>
      <c r="AG3231">
        <v>10</v>
      </c>
      <c r="AH3231">
        <v>0.4</v>
      </c>
      <c r="AL3231" s="6">
        <v>75.876000000000005</v>
      </c>
      <c r="AM3231" s="1">
        <v>9.36</v>
      </c>
      <c r="AN3231" s="3">
        <v>3.2829999999999999</v>
      </c>
      <c r="AO3231" s="8">
        <f t="shared" si="300"/>
        <v>88.519000000000005</v>
      </c>
      <c r="AP3231" s="8">
        <f t="shared" si="301"/>
        <v>8.1064102564102569</v>
      </c>
      <c r="AQ3231" s="8">
        <f t="shared" si="302"/>
        <v>4</v>
      </c>
      <c r="AR3231" s="6">
        <v>74.73</v>
      </c>
      <c r="AS3231" s="1">
        <v>10.018000000000001</v>
      </c>
      <c r="AT3231" s="3">
        <v>3.1259999999999999</v>
      </c>
      <c r="AU3231" s="8">
        <f t="shared" si="303"/>
        <v>1.1460000000000008</v>
      </c>
      <c r="AV3231" s="8">
        <f t="shared" si="305"/>
        <v>7.4595727690157716</v>
      </c>
      <c r="AW3231" s="8">
        <f t="shared" si="304"/>
        <v>4</v>
      </c>
      <c r="AX3231">
        <v>1</v>
      </c>
      <c r="BC3231">
        <v>1</v>
      </c>
      <c r="BD3231">
        <v>1</v>
      </c>
      <c r="BH3231">
        <v>1</v>
      </c>
      <c r="BM3231">
        <v>1</v>
      </c>
      <c r="BS3231">
        <v>1</v>
      </c>
      <c r="CA3231">
        <v>1</v>
      </c>
      <c r="CB3231">
        <v>1</v>
      </c>
      <c r="CF3231">
        <v>1</v>
      </c>
      <c r="CS3231">
        <v>1</v>
      </c>
      <c r="CY3231">
        <v>1</v>
      </c>
      <c r="DF3231">
        <v>1</v>
      </c>
      <c r="DK3231">
        <v>1</v>
      </c>
      <c r="DN3231">
        <v>1</v>
      </c>
      <c r="DO3231">
        <v>1</v>
      </c>
      <c r="DQ3231">
        <v>1</v>
      </c>
      <c r="DR3231">
        <v>1</v>
      </c>
      <c r="DS3231">
        <v>1</v>
      </c>
      <c r="DX3231">
        <v>1</v>
      </c>
      <c r="DZ3231">
        <v>1</v>
      </c>
      <c r="EY3231">
        <v>1</v>
      </c>
      <c r="FH3231">
        <v>1</v>
      </c>
      <c r="FK3231">
        <v>1</v>
      </c>
      <c r="FS3231">
        <v>1</v>
      </c>
    </row>
    <row r="3232" spans="1:178" x14ac:dyDescent="0.35">
      <c r="A3232" t="s">
        <v>8252</v>
      </c>
      <c r="B3232" t="s">
        <v>213</v>
      </c>
      <c r="C3232" t="s">
        <v>621</v>
      </c>
      <c r="D3232" t="s">
        <v>875</v>
      </c>
      <c r="F3232" t="s">
        <v>876</v>
      </c>
      <c r="I3232" t="s">
        <v>8253</v>
      </c>
      <c r="J3232" t="s">
        <v>507</v>
      </c>
      <c r="K3232" t="s">
        <v>295</v>
      </c>
      <c r="L3232">
        <v>80</v>
      </c>
      <c r="M3232" t="s">
        <v>218</v>
      </c>
      <c r="N3232" t="s">
        <v>788</v>
      </c>
      <c r="O3232">
        <v>450</v>
      </c>
      <c r="P3232">
        <v>48</v>
      </c>
      <c r="Q3232">
        <v>11</v>
      </c>
      <c r="R3232">
        <v>850</v>
      </c>
      <c r="S3232">
        <v>-1</v>
      </c>
      <c r="T3232">
        <v>19</v>
      </c>
      <c r="U3232">
        <v>8</v>
      </c>
      <c r="V3232" t="s">
        <v>219</v>
      </c>
      <c r="W3232" t="s">
        <v>6609</v>
      </c>
      <c r="Y3232" t="s">
        <v>221</v>
      </c>
      <c r="Z3232" t="s">
        <v>181</v>
      </c>
      <c r="AB3232" s="8"/>
      <c r="AD3232">
        <v>1</v>
      </c>
      <c r="AF3232" t="s">
        <v>3276</v>
      </c>
      <c r="AG3232">
        <v>2</v>
      </c>
      <c r="AH3232">
        <v>3</v>
      </c>
      <c r="AL3232" s="6">
        <v>41.000999999999998</v>
      </c>
      <c r="AM3232" s="1">
        <v>11.712999999999999</v>
      </c>
      <c r="AN3232" s="3">
        <v>35.424999999999997</v>
      </c>
      <c r="AO3232" s="8">
        <f t="shared" si="300"/>
        <v>88.138999999999996</v>
      </c>
      <c r="AP3232" s="8">
        <f t="shared" si="301"/>
        <v>3.5004695637326049</v>
      </c>
      <c r="AQ3232" s="8">
        <f t="shared" si="302"/>
        <v>4</v>
      </c>
      <c r="AR3232" s="6">
        <v>40.726999999999997</v>
      </c>
      <c r="AS3232" s="1">
        <v>12.164999999999999</v>
      </c>
      <c r="AT3232" s="3">
        <v>35.978999999999999</v>
      </c>
      <c r="AU3232" s="8">
        <f t="shared" si="303"/>
        <v>0.27400000000000091</v>
      </c>
      <c r="AV3232" s="8">
        <f t="shared" si="305"/>
        <v>3.3478832716810523</v>
      </c>
      <c r="AW3232" s="8">
        <f t="shared" si="304"/>
        <v>4</v>
      </c>
      <c r="AX3232">
        <v>1</v>
      </c>
      <c r="BH3232">
        <v>1</v>
      </c>
      <c r="BI3232">
        <v>1</v>
      </c>
      <c r="BK3232">
        <v>1</v>
      </c>
      <c r="BM3232">
        <v>1</v>
      </c>
      <c r="BS3232">
        <v>1</v>
      </c>
      <c r="CB3232">
        <v>1</v>
      </c>
      <c r="CF3232">
        <v>1</v>
      </c>
      <c r="CS3232">
        <v>1</v>
      </c>
      <c r="CW3232">
        <v>1</v>
      </c>
      <c r="CY3232">
        <v>1</v>
      </c>
      <c r="DF3232">
        <v>1</v>
      </c>
      <c r="DN3232">
        <v>1</v>
      </c>
      <c r="DO3232">
        <v>1</v>
      </c>
      <c r="DZ3232">
        <v>1</v>
      </c>
      <c r="EY3232">
        <v>1</v>
      </c>
      <c r="FI3232">
        <v>1</v>
      </c>
    </row>
    <row r="3233" spans="1:178" x14ac:dyDescent="0.35">
      <c r="A3233" t="s">
        <v>8260</v>
      </c>
      <c r="B3233" t="s">
        <v>252</v>
      </c>
      <c r="C3233" t="s">
        <v>381</v>
      </c>
      <c r="D3233" t="s">
        <v>382</v>
      </c>
      <c r="F3233" t="s">
        <v>3094</v>
      </c>
      <c r="I3233" t="s">
        <v>8261</v>
      </c>
      <c r="J3233" t="s">
        <v>294</v>
      </c>
      <c r="K3233" t="s">
        <v>295</v>
      </c>
      <c r="L3233">
        <v>80</v>
      </c>
      <c r="M3233" t="s">
        <v>218</v>
      </c>
      <c r="N3233" t="s">
        <v>788</v>
      </c>
      <c r="O3233">
        <v>500</v>
      </c>
      <c r="P3233">
        <v>48</v>
      </c>
      <c r="Q3233">
        <v>11</v>
      </c>
      <c r="R3233">
        <v>850</v>
      </c>
      <c r="S3233">
        <v>-1</v>
      </c>
      <c r="T3233">
        <v>19</v>
      </c>
      <c r="U3233">
        <v>8</v>
      </c>
      <c r="V3233" t="s">
        <v>219</v>
      </c>
      <c r="W3233" t="s">
        <v>6609</v>
      </c>
      <c r="Y3233" t="s">
        <v>221</v>
      </c>
      <c r="Z3233" t="s">
        <v>181</v>
      </c>
      <c r="AB3233" s="8"/>
      <c r="AD3233">
        <v>1</v>
      </c>
      <c r="AF3233" t="s">
        <v>3276</v>
      </c>
      <c r="AG3233">
        <v>2</v>
      </c>
      <c r="AH3233">
        <v>0.5</v>
      </c>
      <c r="AL3233" s="6">
        <v>71.826999999999998</v>
      </c>
      <c r="AM3233" s="1">
        <v>12.471</v>
      </c>
      <c r="AN3233" s="3">
        <v>12.115</v>
      </c>
      <c r="AO3233" s="8">
        <f t="shared" si="300"/>
        <v>96.412999999999997</v>
      </c>
      <c r="AP3233" s="8">
        <f t="shared" si="301"/>
        <v>5.7595220912517036</v>
      </c>
      <c r="AQ3233" s="8">
        <f t="shared" si="302"/>
        <v>4</v>
      </c>
      <c r="AR3233" s="6">
        <v>71.456000000000003</v>
      </c>
      <c r="AS3233" s="1">
        <v>14.768000000000001</v>
      </c>
      <c r="AT3233" s="3">
        <v>10.115</v>
      </c>
      <c r="AU3233" s="8">
        <f t="shared" si="303"/>
        <v>0.37099999999999511</v>
      </c>
      <c r="AV3233" s="8">
        <f t="shared" si="305"/>
        <v>4.8385698808234023</v>
      </c>
      <c r="AW3233" s="8">
        <f t="shared" si="304"/>
        <v>4</v>
      </c>
      <c r="AX3233">
        <v>1</v>
      </c>
      <c r="BH3233">
        <v>1</v>
      </c>
      <c r="BI3233">
        <v>1</v>
      </c>
      <c r="BM3233">
        <v>1</v>
      </c>
      <c r="BP3233">
        <v>1</v>
      </c>
      <c r="BS3233">
        <v>1</v>
      </c>
      <c r="CA3233">
        <v>1</v>
      </c>
      <c r="CG3233">
        <v>1</v>
      </c>
      <c r="CS3233">
        <v>1</v>
      </c>
      <c r="CY3233">
        <v>1</v>
      </c>
      <c r="DF3233">
        <v>1</v>
      </c>
      <c r="DG3233">
        <v>1</v>
      </c>
      <c r="DQ3233">
        <v>1</v>
      </c>
      <c r="DR3233">
        <v>1</v>
      </c>
      <c r="DU3233">
        <v>1</v>
      </c>
      <c r="DZ3233">
        <v>1</v>
      </c>
      <c r="EY3233">
        <v>1</v>
      </c>
      <c r="EZ3233">
        <v>1</v>
      </c>
      <c r="FC3233">
        <v>1</v>
      </c>
    </row>
    <row r="3234" spans="1:178" x14ac:dyDescent="0.35">
      <c r="A3234" t="s">
        <v>8260</v>
      </c>
      <c r="B3234" t="s">
        <v>252</v>
      </c>
      <c r="C3234" t="s">
        <v>381</v>
      </c>
      <c r="D3234" t="s">
        <v>382</v>
      </c>
      <c r="F3234" t="s">
        <v>3094</v>
      </c>
      <c r="I3234" t="s">
        <v>8262</v>
      </c>
      <c r="J3234" t="s">
        <v>294</v>
      </c>
      <c r="K3234" t="s">
        <v>295</v>
      </c>
      <c r="L3234">
        <v>80</v>
      </c>
      <c r="M3234" t="s">
        <v>218</v>
      </c>
      <c r="N3234" t="s">
        <v>788</v>
      </c>
      <c r="O3234">
        <v>500</v>
      </c>
      <c r="P3234">
        <v>48</v>
      </c>
      <c r="Q3234">
        <v>11</v>
      </c>
      <c r="R3234">
        <v>850</v>
      </c>
      <c r="S3234">
        <v>-1</v>
      </c>
      <c r="T3234">
        <v>19</v>
      </c>
      <c r="U3234">
        <v>8</v>
      </c>
      <c r="V3234" t="s">
        <v>219</v>
      </c>
      <c r="W3234" t="s">
        <v>6609</v>
      </c>
      <c r="Y3234" t="s">
        <v>221</v>
      </c>
      <c r="Z3234" t="s">
        <v>181</v>
      </c>
      <c r="AB3234" s="8"/>
      <c r="AD3234">
        <v>1</v>
      </c>
      <c r="AF3234" t="s">
        <v>7444</v>
      </c>
      <c r="AL3234" s="6">
        <v>71.826999999999998</v>
      </c>
      <c r="AM3234" s="1">
        <v>12.471</v>
      </c>
      <c r="AN3234" s="3">
        <v>12.115</v>
      </c>
      <c r="AO3234" s="8">
        <f t="shared" si="300"/>
        <v>96.412999999999997</v>
      </c>
      <c r="AP3234" s="8">
        <f t="shared" si="301"/>
        <v>5.7595220912517036</v>
      </c>
      <c r="AQ3234" s="8">
        <f t="shared" si="302"/>
        <v>4</v>
      </c>
      <c r="AR3234" s="6">
        <v>71.456000000000003</v>
      </c>
      <c r="AS3234" s="1">
        <v>14.768000000000001</v>
      </c>
      <c r="AT3234" s="3">
        <v>10.115</v>
      </c>
      <c r="AU3234" s="8">
        <f t="shared" si="303"/>
        <v>0.37099999999999511</v>
      </c>
      <c r="AV3234" s="8">
        <f t="shared" si="305"/>
        <v>4.8385698808234023</v>
      </c>
      <c r="AW3234" s="8">
        <f t="shared" si="304"/>
        <v>4</v>
      </c>
      <c r="AX3234">
        <v>1</v>
      </c>
      <c r="BI3234">
        <v>1</v>
      </c>
      <c r="BM3234">
        <v>1</v>
      </c>
      <c r="BS3234">
        <v>1</v>
      </c>
      <c r="CA3234">
        <v>1</v>
      </c>
      <c r="CG3234">
        <v>1</v>
      </c>
      <c r="CS3234">
        <v>1</v>
      </c>
      <c r="CY3234">
        <v>1</v>
      </c>
      <c r="DF3234">
        <v>1</v>
      </c>
      <c r="DQ3234">
        <v>1</v>
      </c>
      <c r="DR3234">
        <v>1</v>
      </c>
      <c r="DU3234">
        <v>1</v>
      </c>
      <c r="DZ3234">
        <v>1</v>
      </c>
      <c r="EY3234">
        <v>1</v>
      </c>
      <c r="EZ3234">
        <v>1</v>
      </c>
      <c r="FB3234">
        <v>1</v>
      </c>
      <c r="FC3234">
        <v>1</v>
      </c>
    </row>
    <row r="3235" spans="1:178" hidden="1" x14ac:dyDescent="0.35">
      <c r="A3235" t="s">
        <v>9279</v>
      </c>
      <c r="B3235" t="s">
        <v>170</v>
      </c>
      <c r="C3235" t="s">
        <v>472</v>
      </c>
      <c r="D3235" t="s">
        <v>473</v>
      </c>
      <c r="F3235" t="s">
        <v>2150</v>
      </c>
      <c r="I3235" t="s">
        <v>9280</v>
      </c>
      <c r="J3235" t="s">
        <v>507</v>
      </c>
      <c r="K3235" t="s">
        <v>295</v>
      </c>
      <c r="L3235">
        <v>5</v>
      </c>
      <c r="M3235" t="s">
        <v>276</v>
      </c>
      <c r="N3235" t="s">
        <v>276</v>
      </c>
      <c r="O3235">
        <v>30</v>
      </c>
      <c r="P3235">
        <v>35</v>
      </c>
      <c r="Q3235">
        <v>34</v>
      </c>
      <c r="V3235" t="s">
        <v>619</v>
      </c>
      <c r="W3235" t="s">
        <v>891</v>
      </c>
      <c r="Y3235" t="s">
        <v>568</v>
      </c>
      <c r="Z3235" t="s">
        <v>181</v>
      </c>
      <c r="AB3235" s="8"/>
      <c r="AC3235">
        <v>1</v>
      </c>
      <c r="AF3235" t="s">
        <v>6416</v>
      </c>
      <c r="AG3235">
        <v>1</v>
      </c>
      <c r="AH3235">
        <v>0.5</v>
      </c>
      <c r="AL3235" s="6" t="s">
        <v>14292</v>
      </c>
      <c r="AM3235" s="1" t="s">
        <v>14292</v>
      </c>
      <c r="AN3235" s="3" t="s">
        <v>14292</v>
      </c>
      <c r="AO3235" s="8">
        <f t="shared" si="300"/>
        <v>0</v>
      </c>
      <c r="AP3235" s="8" t="e">
        <f t="shared" si="301"/>
        <v>#VALUE!</v>
      </c>
      <c r="AQ3235" s="8" t="e">
        <f t="shared" si="302"/>
        <v>#VALUE!</v>
      </c>
      <c r="AU3235" s="8" t="e">
        <f t="shared" si="303"/>
        <v>#VALUE!</v>
      </c>
      <c r="AV3235" s="8" t="e">
        <f t="shared" si="305"/>
        <v>#VALUE!</v>
      </c>
      <c r="AW3235" s="8" t="e">
        <f t="shared" si="304"/>
        <v>#VALUE!</v>
      </c>
      <c r="AZ3235">
        <v>1</v>
      </c>
      <c r="BI3235">
        <v>1</v>
      </c>
      <c r="BJ3235">
        <v>1</v>
      </c>
      <c r="BM3235">
        <v>1</v>
      </c>
      <c r="BS3235">
        <v>1</v>
      </c>
      <c r="CA3235">
        <v>1</v>
      </c>
      <c r="CF3235">
        <v>1</v>
      </c>
      <c r="CS3235">
        <v>1</v>
      </c>
      <c r="CX3235">
        <v>1</v>
      </c>
      <c r="DA3235">
        <v>1</v>
      </c>
      <c r="DF3235">
        <v>1</v>
      </c>
      <c r="DO3235">
        <v>1</v>
      </c>
      <c r="DZ3235">
        <v>1</v>
      </c>
      <c r="EY3235">
        <v>1</v>
      </c>
      <c r="FA3235">
        <v>1</v>
      </c>
      <c r="FB3235">
        <v>1</v>
      </c>
      <c r="FC3235">
        <v>1</v>
      </c>
      <c r="FG3235">
        <v>1</v>
      </c>
    </row>
    <row r="3236" spans="1:178" x14ac:dyDescent="0.35">
      <c r="A3236" t="s">
        <v>8275</v>
      </c>
      <c r="B3236" t="s">
        <v>328</v>
      </c>
      <c r="C3236" t="s">
        <v>1169</v>
      </c>
      <c r="D3236" t="s">
        <v>1170</v>
      </c>
      <c r="F3236" t="s">
        <v>6885</v>
      </c>
      <c r="I3236" t="s">
        <v>8276</v>
      </c>
      <c r="J3236" t="s">
        <v>507</v>
      </c>
      <c r="K3236" t="s">
        <v>295</v>
      </c>
      <c r="L3236">
        <v>20</v>
      </c>
      <c r="M3236" t="s">
        <v>218</v>
      </c>
      <c r="N3236" t="s">
        <v>276</v>
      </c>
      <c r="O3236">
        <v>50</v>
      </c>
      <c r="P3236">
        <v>43</v>
      </c>
      <c r="Q3236">
        <v>-8</v>
      </c>
      <c r="V3236" t="s">
        <v>1593</v>
      </c>
      <c r="W3236" t="s">
        <v>5177</v>
      </c>
      <c r="X3236" t="s">
        <v>8277</v>
      </c>
      <c r="Y3236" t="s">
        <v>446</v>
      </c>
      <c r="Z3236" t="s">
        <v>181</v>
      </c>
      <c r="AB3236" s="8"/>
      <c r="AD3236">
        <v>1</v>
      </c>
      <c r="AF3236" t="s">
        <v>3724</v>
      </c>
      <c r="AG3236">
        <v>3</v>
      </c>
      <c r="AH3236">
        <v>1</v>
      </c>
      <c r="AL3236" s="6">
        <v>62.552</v>
      </c>
      <c r="AM3236" s="1">
        <v>15.656000000000001</v>
      </c>
      <c r="AN3236" s="3">
        <v>9.0609999999999999</v>
      </c>
      <c r="AO3236" s="8">
        <f t="shared" si="300"/>
        <v>87.269000000000005</v>
      </c>
      <c r="AP3236" s="8">
        <f t="shared" si="301"/>
        <v>3.9954011241696472</v>
      </c>
      <c r="AQ3236" s="8">
        <f t="shared" si="302"/>
        <v>4</v>
      </c>
      <c r="AR3236" s="6">
        <v>63.848999999999997</v>
      </c>
      <c r="AS3236" s="1">
        <v>16.411999999999999</v>
      </c>
      <c r="AT3236" s="3">
        <v>7.1029999999999998</v>
      </c>
      <c r="AU3236" s="8">
        <f t="shared" si="303"/>
        <v>-1.296999999999997</v>
      </c>
      <c r="AV3236" s="8">
        <f t="shared" si="305"/>
        <v>3.8903850840848162</v>
      </c>
      <c r="AW3236" s="8">
        <f t="shared" si="304"/>
        <v>4</v>
      </c>
      <c r="AX3236">
        <v>1</v>
      </c>
      <c r="BD3236">
        <v>1</v>
      </c>
      <c r="BH3236">
        <v>1</v>
      </c>
      <c r="BJ3236">
        <v>1</v>
      </c>
      <c r="BM3236">
        <v>1</v>
      </c>
      <c r="BP3236">
        <v>1</v>
      </c>
      <c r="BS3236">
        <v>1</v>
      </c>
      <c r="BX3236">
        <v>1</v>
      </c>
      <c r="CA3236">
        <v>1</v>
      </c>
      <c r="CF3236">
        <v>1</v>
      </c>
      <c r="CS3236">
        <v>1</v>
      </c>
      <c r="CY3236">
        <v>1</v>
      </c>
      <c r="DB3236">
        <v>1</v>
      </c>
      <c r="DF3236">
        <v>1</v>
      </c>
      <c r="DK3236">
        <v>1</v>
      </c>
      <c r="DL3236">
        <v>1</v>
      </c>
      <c r="DQ3236">
        <v>1</v>
      </c>
      <c r="DR3236">
        <v>1</v>
      </c>
      <c r="DU3236">
        <v>1</v>
      </c>
      <c r="DZ3236">
        <v>1</v>
      </c>
      <c r="EY3236">
        <v>1</v>
      </c>
      <c r="FA3236">
        <v>1</v>
      </c>
      <c r="FB3236">
        <v>1</v>
      </c>
      <c r="FC3236">
        <v>1</v>
      </c>
      <c r="FE3236">
        <v>1</v>
      </c>
    </row>
    <row r="3237" spans="1:178" x14ac:dyDescent="0.35">
      <c r="A3237" t="s">
        <v>8342</v>
      </c>
      <c r="B3237" t="s">
        <v>269</v>
      </c>
      <c r="C3237" t="s">
        <v>270</v>
      </c>
      <c r="D3237" t="s">
        <v>746</v>
      </c>
      <c r="F3237" t="s">
        <v>1011</v>
      </c>
      <c r="I3237" t="s">
        <v>8343</v>
      </c>
      <c r="J3237" t="s">
        <v>577</v>
      </c>
      <c r="K3237" t="s">
        <v>295</v>
      </c>
      <c r="L3237">
        <v>40</v>
      </c>
      <c r="M3237" t="s">
        <v>218</v>
      </c>
      <c r="N3237" t="s">
        <v>218</v>
      </c>
      <c r="O3237">
        <v>400</v>
      </c>
      <c r="P3237">
        <v>46</v>
      </c>
      <c r="Q3237">
        <v>8</v>
      </c>
      <c r="R3237">
        <v>1900</v>
      </c>
      <c r="S3237">
        <v>3</v>
      </c>
      <c r="T3237">
        <v>21</v>
      </c>
      <c r="U3237">
        <v>12</v>
      </c>
      <c r="V3237" t="s">
        <v>830</v>
      </c>
      <c r="W3237" t="s">
        <v>8344</v>
      </c>
      <c r="Y3237" t="s">
        <v>463</v>
      </c>
      <c r="Z3237" t="s">
        <v>181</v>
      </c>
      <c r="AB3237" s="8"/>
      <c r="AD3237">
        <v>1</v>
      </c>
      <c r="AF3237" t="s">
        <v>4051</v>
      </c>
      <c r="AG3237">
        <v>3</v>
      </c>
      <c r="AH3237">
        <v>0.8</v>
      </c>
      <c r="AL3237" s="6">
        <v>36.128</v>
      </c>
      <c r="AM3237" s="1">
        <v>15.957000000000001</v>
      </c>
      <c r="AN3237" s="3">
        <v>35.380000000000003</v>
      </c>
      <c r="AO3237" s="8">
        <f t="shared" si="300"/>
        <v>87.465000000000003</v>
      </c>
      <c r="AP3237" s="8">
        <f t="shared" si="301"/>
        <v>2.264084727705709</v>
      </c>
      <c r="AQ3237" s="8">
        <f t="shared" si="302"/>
        <v>4</v>
      </c>
      <c r="AR3237" s="6">
        <v>36.207999999999998</v>
      </c>
      <c r="AS3237" s="1">
        <v>16.561</v>
      </c>
      <c r="AT3237" s="3">
        <v>34.558999999999997</v>
      </c>
      <c r="AU3237" s="8">
        <f t="shared" si="303"/>
        <v>-7.9999999999998295E-2</v>
      </c>
      <c r="AV3237" s="8">
        <f t="shared" si="305"/>
        <v>2.1863414045045588</v>
      </c>
      <c r="AW3237" s="8">
        <f t="shared" si="304"/>
        <v>4</v>
      </c>
      <c r="AX3237">
        <v>1</v>
      </c>
      <c r="BD3237">
        <v>1</v>
      </c>
      <c r="BH3237">
        <v>1</v>
      </c>
      <c r="BI3237">
        <v>1</v>
      </c>
      <c r="BM3237">
        <v>1</v>
      </c>
      <c r="BS3237">
        <v>1</v>
      </c>
      <c r="CB3237">
        <v>1</v>
      </c>
      <c r="CF3237">
        <v>1</v>
      </c>
      <c r="CN3237">
        <v>1</v>
      </c>
      <c r="CS3237">
        <v>1</v>
      </c>
      <c r="CY3237">
        <v>1</v>
      </c>
      <c r="DD3237">
        <v>1</v>
      </c>
      <c r="DO3237">
        <v>1</v>
      </c>
      <c r="DZ3237">
        <v>1</v>
      </c>
      <c r="EY3237">
        <v>1</v>
      </c>
      <c r="EZ3237">
        <v>1</v>
      </c>
      <c r="FB3237">
        <v>1</v>
      </c>
      <c r="FC3237">
        <v>1</v>
      </c>
      <c r="FJ3237">
        <v>1</v>
      </c>
      <c r="FT3237">
        <v>1</v>
      </c>
    </row>
    <row r="3238" spans="1:178" hidden="1" x14ac:dyDescent="0.35">
      <c r="A3238" t="s">
        <v>797</v>
      </c>
      <c r="B3238" t="s">
        <v>213</v>
      </c>
      <c r="C3238" t="s">
        <v>214</v>
      </c>
      <c r="D3238" t="s">
        <v>215</v>
      </c>
      <c r="E3238" t="s">
        <v>215</v>
      </c>
      <c r="F3238" t="s">
        <v>798</v>
      </c>
      <c r="I3238" t="s">
        <v>799</v>
      </c>
      <c r="J3238" t="s">
        <v>175</v>
      </c>
      <c r="K3238" t="s">
        <v>200</v>
      </c>
      <c r="L3238">
        <v>40</v>
      </c>
      <c r="M3238" t="s">
        <v>2147</v>
      </c>
      <c r="N3238" t="s">
        <v>187</v>
      </c>
      <c r="O3238">
        <v>2000</v>
      </c>
      <c r="P3238">
        <v>47</v>
      </c>
      <c r="Q3238">
        <v>8</v>
      </c>
      <c r="R3238">
        <v>1800</v>
      </c>
      <c r="S3238" t="s">
        <v>800</v>
      </c>
      <c r="T3238">
        <v>13</v>
      </c>
      <c r="U3238">
        <v>4</v>
      </c>
      <c r="V3238" t="s">
        <v>801</v>
      </c>
      <c r="W3238" t="s">
        <v>802</v>
      </c>
      <c r="Y3238" t="s">
        <v>180</v>
      </c>
      <c r="Z3238" t="s">
        <v>181</v>
      </c>
      <c r="AB3238" s="8"/>
      <c r="AC3238">
        <v>1</v>
      </c>
      <c r="AF3238" t="s">
        <v>3276</v>
      </c>
      <c r="AG3238">
        <v>50</v>
      </c>
      <c r="AH3238">
        <v>0.11</v>
      </c>
      <c r="AL3238" s="6" t="s">
        <v>14292</v>
      </c>
      <c r="AM3238" s="1" t="s">
        <v>14292</v>
      </c>
      <c r="AN3238" s="3" t="s">
        <v>14292</v>
      </c>
      <c r="AO3238" s="8">
        <f t="shared" si="300"/>
        <v>0</v>
      </c>
      <c r="AP3238" s="8" t="e">
        <f t="shared" si="301"/>
        <v>#VALUE!</v>
      </c>
      <c r="AQ3238" s="8" t="e">
        <f t="shared" si="302"/>
        <v>#VALUE!</v>
      </c>
      <c r="AU3238" s="8" t="e">
        <f t="shared" si="303"/>
        <v>#VALUE!</v>
      </c>
      <c r="AV3238" s="8" t="e">
        <f t="shared" si="305"/>
        <v>#VALUE!</v>
      </c>
      <c r="AW3238" s="8" t="e">
        <f t="shared" si="304"/>
        <v>#VALUE!</v>
      </c>
      <c r="AX3238">
        <v>1</v>
      </c>
      <c r="BD3238">
        <v>1</v>
      </c>
      <c r="BH3238">
        <v>1</v>
      </c>
      <c r="BK3238">
        <v>1</v>
      </c>
      <c r="BN3238">
        <v>1</v>
      </c>
      <c r="BP3238">
        <v>1</v>
      </c>
      <c r="BR3238">
        <v>1</v>
      </c>
      <c r="BS3238">
        <v>1</v>
      </c>
      <c r="BV3238">
        <v>1</v>
      </c>
      <c r="BZ3238">
        <v>1</v>
      </c>
      <c r="CA3238">
        <v>1</v>
      </c>
      <c r="CG3238">
        <v>1</v>
      </c>
      <c r="CT3238">
        <v>1</v>
      </c>
      <c r="CW3238">
        <v>1</v>
      </c>
      <c r="DE3238">
        <v>1</v>
      </c>
      <c r="DF3238">
        <v>1</v>
      </c>
      <c r="DN3238">
        <v>1</v>
      </c>
      <c r="DZ3238">
        <v>1</v>
      </c>
      <c r="FK3238">
        <v>1</v>
      </c>
    </row>
    <row r="3239" spans="1:178" x14ac:dyDescent="0.35">
      <c r="A3239" t="s">
        <v>8647</v>
      </c>
      <c r="B3239" t="s">
        <v>465</v>
      </c>
      <c r="C3239" t="s">
        <v>1212</v>
      </c>
      <c r="D3239" t="s">
        <v>1213</v>
      </c>
      <c r="E3239" t="s">
        <v>8648</v>
      </c>
      <c r="F3239" t="s">
        <v>8649</v>
      </c>
      <c r="I3239" t="s">
        <v>8650</v>
      </c>
      <c r="J3239" t="s">
        <v>507</v>
      </c>
      <c r="K3239" t="s">
        <v>1417</v>
      </c>
      <c r="L3239">
        <v>20</v>
      </c>
      <c r="M3239" t="s">
        <v>276</v>
      </c>
      <c r="N3239" t="s">
        <v>276</v>
      </c>
      <c r="O3239">
        <v>300</v>
      </c>
      <c r="P3239">
        <v>35</v>
      </c>
      <c r="Q3239">
        <v>24</v>
      </c>
      <c r="V3239" t="s">
        <v>277</v>
      </c>
      <c r="W3239" t="s">
        <v>278</v>
      </c>
      <c r="X3239" t="s">
        <v>279</v>
      </c>
      <c r="Y3239" t="s">
        <v>280</v>
      </c>
      <c r="Z3239" t="s">
        <v>181</v>
      </c>
      <c r="AB3239" s="8"/>
      <c r="AD3239">
        <v>1</v>
      </c>
      <c r="AF3239" t="s">
        <v>6416</v>
      </c>
      <c r="AG3239">
        <v>1</v>
      </c>
      <c r="AH3239">
        <v>1.2</v>
      </c>
      <c r="AL3239" s="6">
        <v>67.155000000000001</v>
      </c>
      <c r="AM3239" s="1">
        <v>7.069</v>
      </c>
      <c r="AN3239" s="3">
        <v>14.218999999999999</v>
      </c>
      <c r="AO3239" s="8">
        <f t="shared" si="300"/>
        <v>88.442999999999998</v>
      </c>
      <c r="AP3239" s="8">
        <f t="shared" si="301"/>
        <v>9.4999292686377146</v>
      </c>
      <c r="AQ3239" s="8">
        <f t="shared" si="302"/>
        <v>4</v>
      </c>
      <c r="AR3239" s="6">
        <v>67.917000000000002</v>
      </c>
      <c r="AS3239" s="1">
        <v>7.0030000000000001</v>
      </c>
      <c r="AT3239" s="3">
        <v>13.081</v>
      </c>
      <c r="AU3239" s="8">
        <f t="shared" si="303"/>
        <v>-0.76200000000000045</v>
      </c>
      <c r="AV3239" s="8">
        <f t="shared" si="305"/>
        <v>9.6982721690703979</v>
      </c>
      <c r="AW3239" s="8">
        <f t="shared" si="304"/>
        <v>4</v>
      </c>
      <c r="AZ3239">
        <v>1</v>
      </c>
      <c r="BH3239">
        <v>1</v>
      </c>
      <c r="BI3239">
        <v>1</v>
      </c>
      <c r="BM3239">
        <v>1</v>
      </c>
      <c r="BS3239">
        <v>1</v>
      </c>
      <c r="CA3239">
        <v>1</v>
      </c>
      <c r="CF3239">
        <v>1</v>
      </c>
      <c r="CS3239">
        <v>1</v>
      </c>
      <c r="CY3239">
        <v>1</v>
      </c>
      <c r="DB3239">
        <v>1</v>
      </c>
      <c r="DF3239">
        <v>1</v>
      </c>
      <c r="EE3239">
        <v>1</v>
      </c>
      <c r="EY3239">
        <v>1</v>
      </c>
      <c r="EZ3239">
        <v>1</v>
      </c>
      <c r="FM3239">
        <v>1</v>
      </c>
      <c r="FU3239">
        <v>1</v>
      </c>
      <c r="FV3239" t="s">
        <v>2193</v>
      </c>
    </row>
    <row r="3240" spans="1:178" hidden="1" x14ac:dyDescent="0.35">
      <c r="A3240" t="s">
        <v>1036</v>
      </c>
      <c r="B3240" t="s">
        <v>213</v>
      </c>
      <c r="C3240" t="s">
        <v>214</v>
      </c>
      <c r="D3240" t="s">
        <v>215</v>
      </c>
      <c r="E3240" t="s">
        <v>215</v>
      </c>
      <c r="F3240" t="s">
        <v>1007</v>
      </c>
      <c r="I3240" t="s">
        <v>1037</v>
      </c>
      <c r="J3240" t="s">
        <v>175</v>
      </c>
      <c r="K3240" t="s">
        <v>200</v>
      </c>
      <c r="L3240">
        <v>40</v>
      </c>
      <c r="M3240" t="s">
        <v>2147</v>
      </c>
      <c r="N3240" t="s">
        <v>187</v>
      </c>
      <c r="O3240">
        <v>1800</v>
      </c>
      <c r="P3240">
        <v>46</v>
      </c>
      <c r="Q3240">
        <v>24</v>
      </c>
      <c r="R3240">
        <v>1000</v>
      </c>
      <c r="S3240" t="s">
        <v>1038</v>
      </c>
      <c r="T3240">
        <v>15</v>
      </c>
      <c r="U3240" t="s">
        <v>1039</v>
      </c>
      <c r="V3240" t="s">
        <v>368</v>
      </c>
      <c r="W3240" t="s">
        <v>1040</v>
      </c>
      <c r="Y3240" t="s">
        <v>1041</v>
      </c>
      <c r="Z3240" t="s">
        <v>181</v>
      </c>
      <c r="AB3240" s="8"/>
      <c r="AD3240">
        <v>1</v>
      </c>
      <c r="AF3240" t="s">
        <v>3276</v>
      </c>
      <c r="AG3240">
        <v>37</v>
      </c>
      <c r="AH3240">
        <v>0.16</v>
      </c>
      <c r="AL3240" s="6" t="s">
        <v>14292</v>
      </c>
      <c r="AM3240" s="1" t="s">
        <v>14292</v>
      </c>
      <c r="AN3240" s="3" t="s">
        <v>14292</v>
      </c>
      <c r="AO3240" s="8">
        <f t="shared" si="300"/>
        <v>0</v>
      </c>
      <c r="AP3240" s="8" t="e">
        <f t="shared" si="301"/>
        <v>#VALUE!</v>
      </c>
      <c r="AQ3240" s="8" t="e">
        <f t="shared" si="302"/>
        <v>#VALUE!</v>
      </c>
      <c r="AU3240" s="8" t="e">
        <f t="shared" si="303"/>
        <v>#VALUE!</v>
      </c>
      <c r="AV3240" s="8" t="e">
        <f t="shared" si="305"/>
        <v>#VALUE!</v>
      </c>
      <c r="AW3240" s="8" t="e">
        <f t="shared" si="304"/>
        <v>#VALUE!</v>
      </c>
      <c r="AX3240">
        <v>1</v>
      </c>
      <c r="BD3240">
        <v>1</v>
      </c>
      <c r="BH3240">
        <v>1</v>
      </c>
      <c r="BK3240">
        <v>1</v>
      </c>
      <c r="BN3240">
        <v>1</v>
      </c>
      <c r="BP3240">
        <v>1</v>
      </c>
      <c r="BR3240">
        <v>1</v>
      </c>
      <c r="BS3240">
        <v>1</v>
      </c>
      <c r="BZ3240">
        <v>1</v>
      </c>
      <c r="CA3240">
        <v>1</v>
      </c>
      <c r="CG3240">
        <v>1</v>
      </c>
      <c r="CT3240">
        <v>1</v>
      </c>
      <c r="CW3240">
        <v>1</v>
      </c>
      <c r="DD3240">
        <v>1</v>
      </c>
      <c r="DN3240">
        <v>1</v>
      </c>
      <c r="DP3240">
        <v>1</v>
      </c>
      <c r="DX3240">
        <v>1</v>
      </c>
      <c r="DZ3240">
        <v>1</v>
      </c>
      <c r="EB3240">
        <v>1</v>
      </c>
      <c r="EY3240">
        <v>0</v>
      </c>
      <c r="EZ3240">
        <v>0</v>
      </c>
      <c r="FA3240">
        <v>0</v>
      </c>
      <c r="FB3240">
        <v>0</v>
      </c>
      <c r="FC3240">
        <v>0</v>
      </c>
      <c r="FD3240">
        <v>0</v>
      </c>
      <c r="FE3240">
        <v>0</v>
      </c>
      <c r="FF3240">
        <v>0</v>
      </c>
      <c r="FG3240">
        <v>0</v>
      </c>
      <c r="FH3240">
        <v>0</v>
      </c>
      <c r="FI3240">
        <v>0</v>
      </c>
      <c r="FJ3240">
        <v>0</v>
      </c>
      <c r="FK3240">
        <v>0</v>
      </c>
      <c r="FL3240">
        <v>0</v>
      </c>
      <c r="FM3240">
        <v>0</v>
      </c>
      <c r="FO3240">
        <v>0</v>
      </c>
      <c r="FP3240">
        <v>0</v>
      </c>
      <c r="FQ3240">
        <v>0</v>
      </c>
      <c r="FR3240">
        <v>0</v>
      </c>
    </row>
    <row r="3241" spans="1:178" hidden="1" x14ac:dyDescent="0.35">
      <c r="A3241" t="s">
        <v>9293</v>
      </c>
      <c r="B3241" t="s">
        <v>213</v>
      </c>
      <c r="C3241" t="s">
        <v>621</v>
      </c>
      <c r="D3241" t="s">
        <v>875</v>
      </c>
      <c r="F3241" t="s">
        <v>876</v>
      </c>
      <c r="I3241" t="s">
        <v>9294</v>
      </c>
      <c r="J3241" t="s">
        <v>507</v>
      </c>
      <c r="K3241" t="s">
        <v>1417</v>
      </c>
      <c r="L3241">
        <v>40</v>
      </c>
      <c r="M3241" t="s">
        <v>218</v>
      </c>
      <c r="N3241" t="s">
        <v>367</v>
      </c>
      <c r="O3241">
        <v>500</v>
      </c>
      <c r="P3241">
        <v>47</v>
      </c>
      <c r="Q3241">
        <v>8</v>
      </c>
      <c r="R3241">
        <v>1100</v>
      </c>
      <c r="S3241">
        <v>-1</v>
      </c>
      <c r="T3241">
        <v>16</v>
      </c>
      <c r="U3241">
        <v>8</v>
      </c>
      <c r="V3241" t="s">
        <v>513</v>
      </c>
      <c r="W3241" t="s">
        <v>9295</v>
      </c>
      <c r="Y3241" t="s">
        <v>180</v>
      </c>
      <c r="Z3241" t="s">
        <v>181</v>
      </c>
      <c r="AB3241" s="8"/>
      <c r="AF3241" t="s">
        <v>6416</v>
      </c>
      <c r="AG3241">
        <v>1</v>
      </c>
      <c r="AH3241">
        <v>1.2</v>
      </c>
      <c r="AL3241" s="6" t="s">
        <v>14292</v>
      </c>
      <c r="AM3241" s="1" t="s">
        <v>14292</v>
      </c>
      <c r="AN3241" s="3" t="s">
        <v>14292</v>
      </c>
      <c r="AO3241" s="8">
        <f t="shared" si="300"/>
        <v>0</v>
      </c>
      <c r="AP3241" s="8" t="e">
        <f t="shared" si="301"/>
        <v>#VALUE!</v>
      </c>
      <c r="AQ3241" s="8" t="e">
        <f t="shared" si="302"/>
        <v>#VALUE!</v>
      </c>
      <c r="AU3241" s="8" t="e">
        <f t="shared" si="303"/>
        <v>#VALUE!</v>
      </c>
      <c r="AV3241" s="8" t="e">
        <f t="shared" si="305"/>
        <v>#VALUE!</v>
      </c>
      <c r="AW3241" s="8" t="e">
        <f t="shared" si="304"/>
        <v>#VALUE!</v>
      </c>
      <c r="AZ3241">
        <v>1</v>
      </c>
      <c r="BI3241">
        <v>1</v>
      </c>
      <c r="BJ3241">
        <v>1</v>
      </c>
      <c r="BM3241">
        <v>1</v>
      </c>
      <c r="BS3241">
        <v>1</v>
      </c>
      <c r="CA3241">
        <v>1</v>
      </c>
      <c r="CF3241">
        <v>1</v>
      </c>
      <c r="CS3241">
        <v>1</v>
      </c>
      <c r="CY3241">
        <v>1</v>
      </c>
      <c r="DF3241">
        <v>1</v>
      </c>
      <c r="DN3241">
        <v>1</v>
      </c>
      <c r="DZ3241">
        <v>1</v>
      </c>
      <c r="FC3241">
        <v>1</v>
      </c>
      <c r="FI3241">
        <v>1</v>
      </c>
    </row>
    <row r="3242" spans="1:178" x14ac:dyDescent="0.35">
      <c r="A3242" t="s">
        <v>8657</v>
      </c>
      <c r="B3242" t="s">
        <v>328</v>
      </c>
      <c r="C3242" t="s">
        <v>1169</v>
      </c>
      <c r="D3242" t="s">
        <v>1330</v>
      </c>
      <c r="F3242" t="s">
        <v>1331</v>
      </c>
      <c r="I3242" t="s">
        <v>8658</v>
      </c>
      <c r="J3242" t="s">
        <v>507</v>
      </c>
      <c r="K3242" t="s">
        <v>1417</v>
      </c>
      <c r="L3242">
        <v>20</v>
      </c>
      <c r="M3242" t="s">
        <v>276</v>
      </c>
      <c r="N3242" t="s">
        <v>276</v>
      </c>
      <c r="O3242">
        <v>300</v>
      </c>
      <c r="P3242">
        <v>35</v>
      </c>
      <c r="Q3242">
        <v>24</v>
      </c>
      <c r="V3242" t="s">
        <v>277</v>
      </c>
      <c r="W3242" t="s">
        <v>8404</v>
      </c>
      <c r="X3242" t="s">
        <v>279</v>
      </c>
      <c r="Y3242" t="s">
        <v>280</v>
      </c>
      <c r="Z3242" t="s">
        <v>181</v>
      </c>
      <c r="AB3242" s="8"/>
      <c r="AD3242">
        <v>1</v>
      </c>
      <c r="AF3242" t="s">
        <v>6416</v>
      </c>
      <c r="AG3242">
        <v>1</v>
      </c>
      <c r="AH3242">
        <v>1.4</v>
      </c>
      <c r="AL3242" s="6">
        <v>57.435000000000002</v>
      </c>
      <c r="AM3242" s="1">
        <v>22.495999999999999</v>
      </c>
      <c r="AN3242" s="3">
        <v>6.0670000000000002</v>
      </c>
      <c r="AO3242" s="8">
        <f t="shared" si="300"/>
        <v>85.99799999999999</v>
      </c>
      <c r="AP3242" s="8">
        <f t="shared" si="301"/>
        <v>2.5531205547652918</v>
      </c>
      <c r="AQ3242" s="8">
        <f t="shared" si="302"/>
        <v>4</v>
      </c>
      <c r="AR3242" s="6">
        <v>57.168999999999997</v>
      </c>
      <c r="AS3242" s="1">
        <v>22.353000000000002</v>
      </c>
      <c r="AT3242" s="3">
        <v>6.2770000000000001</v>
      </c>
      <c r="AU3242" s="8">
        <f t="shared" si="303"/>
        <v>0.26600000000000534</v>
      </c>
      <c r="AV3242" s="8">
        <f t="shared" si="305"/>
        <v>2.5575537959110632</v>
      </c>
      <c r="AW3242" s="8">
        <f t="shared" si="304"/>
        <v>4</v>
      </c>
      <c r="AZ3242">
        <v>1</v>
      </c>
      <c r="BE3242">
        <v>1</v>
      </c>
      <c r="BI3242">
        <v>1</v>
      </c>
      <c r="BM3242">
        <v>1</v>
      </c>
      <c r="BP3242">
        <v>1</v>
      </c>
      <c r="BS3242">
        <v>1</v>
      </c>
      <c r="CB3242">
        <v>1</v>
      </c>
      <c r="CE3242">
        <v>1</v>
      </c>
      <c r="CS3242">
        <v>1</v>
      </c>
      <c r="CY3242">
        <v>1</v>
      </c>
      <c r="DB3242">
        <v>1</v>
      </c>
      <c r="DF3242">
        <v>1</v>
      </c>
      <c r="EE3242">
        <v>1</v>
      </c>
      <c r="EY3242">
        <v>1</v>
      </c>
      <c r="FC3242">
        <v>1</v>
      </c>
    </row>
    <row r="3243" spans="1:178" x14ac:dyDescent="0.35">
      <c r="A3243" t="s">
        <v>8657</v>
      </c>
      <c r="B3243" t="s">
        <v>465</v>
      </c>
      <c r="C3243" t="s">
        <v>633</v>
      </c>
      <c r="D3243" t="s">
        <v>634</v>
      </c>
      <c r="E3243" t="s">
        <v>635</v>
      </c>
      <c r="F3243" t="s">
        <v>8659</v>
      </c>
      <c r="I3243" t="s">
        <v>8660</v>
      </c>
      <c r="J3243" t="s">
        <v>2063</v>
      </c>
      <c r="K3243" t="s">
        <v>1417</v>
      </c>
      <c r="L3243">
        <v>40</v>
      </c>
      <c r="M3243" t="s">
        <v>276</v>
      </c>
      <c r="N3243" t="s">
        <v>276</v>
      </c>
      <c r="O3243">
        <v>300</v>
      </c>
      <c r="P3243">
        <v>35</v>
      </c>
      <c r="Q3243">
        <v>24</v>
      </c>
      <c r="V3243" t="s">
        <v>277</v>
      </c>
      <c r="W3243" t="s">
        <v>8404</v>
      </c>
      <c r="X3243" t="s">
        <v>279</v>
      </c>
      <c r="Y3243" t="s">
        <v>280</v>
      </c>
      <c r="Z3243" t="s">
        <v>181</v>
      </c>
      <c r="AB3243" s="8"/>
      <c r="AD3243">
        <v>1</v>
      </c>
      <c r="AF3243" t="s">
        <v>6416</v>
      </c>
      <c r="AG3243">
        <v>1</v>
      </c>
      <c r="AH3243">
        <v>1.5</v>
      </c>
      <c r="AL3243" s="6">
        <v>43.268999999999998</v>
      </c>
      <c r="AM3243" s="1">
        <v>18.873999999999999</v>
      </c>
      <c r="AN3243" s="3">
        <v>22.870999999999999</v>
      </c>
      <c r="AO3243" s="8">
        <f t="shared" si="300"/>
        <v>85.013999999999996</v>
      </c>
      <c r="AP3243" s="8">
        <f t="shared" si="301"/>
        <v>2.2925188089435204</v>
      </c>
      <c r="AQ3243" s="8">
        <f t="shared" si="302"/>
        <v>4</v>
      </c>
      <c r="AR3243" s="6">
        <v>44.338000000000001</v>
      </c>
      <c r="AS3243" s="1">
        <v>18.62</v>
      </c>
      <c r="AT3243" s="3">
        <v>21.695</v>
      </c>
      <c r="AU3243" s="8">
        <f t="shared" si="303"/>
        <v>-1.0690000000000026</v>
      </c>
      <c r="AV3243" s="8">
        <f t="shared" si="305"/>
        <v>2.3812030075187969</v>
      </c>
      <c r="AW3243" s="8">
        <f t="shared" si="304"/>
        <v>4</v>
      </c>
      <c r="AZ3243">
        <v>1</v>
      </c>
      <c r="BI3243">
        <v>1</v>
      </c>
      <c r="BJ3243">
        <v>1</v>
      </c>
      <c r="BM3243">
        <v>1</v>
      </c>
      <c r="BS3243">
        <v>1</v>
      </c>
      <c r="CA3243">
        <v>1</v>
      </c>
      <c r="CF3243">
        <v>1</v>
      </c>
      <c r="CS3243">
        <v>1</v>
      </c>
      <c r="CY3243">
        <v>1</v>
      </c>
      <c r="DB3243">
        <v>1</v>
      </c>
      <c r="DF3243">
        <v>1</v>
      </c>
      <c r="DN3243">
        <v>1</v>
      </c>
      <c r="DZ3243">
        <v>1</v>
      </c>
      <c r="EE3243">
        <v>1</v>
      </c>
      <c r="EY3243">
        <v>1</v>
      </c>
      <c r="FV3243" t="s">
        <v>888</v>
      </c>
    </row>
    <row r="3244" spans="1:178" x14ac:dyDescent="0.35">
      <c r="A3244" t="s">
        <v>8677</v>
      </c>
      <c r="B3244" t="s">
        <v>170</v>
      </c>
      <c r="C3244" t="s">
        <v>472</v>
      </c>
      <c r="D3244" t="s">
        <v>473</v>
      </c>
      <c r="F3244" t="s">
        <v>1301</v>
      </c>
      <c r="I3244" t="s">
        <v>8679</v>
      </c>
      <c r="J3244" t="s">
        <v>507</v>
      </c>
      <c r="K3244" t="s">
        <v>1417</v>
      </c>
      <c r="L3244">
        <v>20</v>
      </c>
      <c r="M3244" t="s">
        <v>276</v>
      </c>
      <c r="N3244" t="s">
        <v>276</v>
      </c>
      <c r="O3244">
        <v>150</v>
      </c>
      <c r="P3244">
        <v>35</v>
      </c>
      <c r="Q3244">
        <v>24</v>
      </c>
      <c r="V3244" t="s">
        <v>619</v>
      </c>
      <c r="W3244" t="s">
        <v>8282</v>
      </c>
      <c r="X3244" t="s">
        <v>279</v>
      </c>
      <c r="Y3244" t="s">
        <v>280</v>
      </c>
      <c r="Z3244" t="s">
        <v>181</v>
      </c>
      <c r="AC3244">
        <v>1</v>
      </c>
      <c r="AF3244" t="s">
        <v>6416</v>
      </c>
      <c r="AG3244">
        <v>1</v>
      </c>
      <c r="AH3244">
        <v>0.7</v>
      </c>
      <c r="AL3244" s="6">
        <v>71.59</v>
      </c>
      <c r="AM3244" s="1">
        <v>16.334</v>
      </c>
      <c r="AN3244" s="3">
        <v>6.9189999999999996</v>
      </c>
      <c r="AO3244" s="8">
        <f t="shared" si="300"/>
        <v>94.843000000000004</v>
      </c>
      <c r="AP3244" s="8">
        <f t="shared" si="301"/>
        <v>4.3828823313334153</v>
      </c>
      <c r="AQ3244" s="8">
        <f t="shared" si="302"/>
        <v>4</v>
      </c>
      <c r="AR3244" s="6">
        <v>69.370999999999995</v>
      </c>
      <c r="AS3244" s="1">
        <v>19.536000000000001</v>
      </c>
      <c r="AT3244" s="3">
        <v>5.8019999999999996</v>
      </c>
      <c r="AU3244" s="8">
        <f t="shared" si="303"/>
        <v>2.2190000000000083</v>
      </c>
      <c r="AV3244" s="8">
        <f t="shared" si="305"/>
        <v>3.5509316134316129</v>
      </c>
      <c r="AW3244" s="8">
        <f t="shared" si="304"/>
        <v>4</v>
      </c>
      <c r="AZ3244">
        <v>1</v>
      </c>
      <c r="BJ3244">
        <v>1</v>
      </c>
      <c r="BM3244">
        <v>1</v>
      </c>
      <c r="BS3244">
        <v>1</v>
      </c>
      <c r="BX3244">
        <v>1</v>
      </c>
      <c r="CA3244">
        <v>1</v>
      </c>
      <c r="CB3244">
        <v>1</v>
      </c>
      <c r="CG3244">
        <v>1</v>
      </c>
      <c r="CS3244">
        <v>1</v>
      </c>
      <c r="CY3244">
        <v>1</v>
      </c>
      <c r="DA3244">
        <v>1</v>
      </c>
      <c r="DD3244">
        <v>1</v>
      </c>
      <c r="DO3244">
        <v>1</v>
      </c>
      <c r="DZ3244">
        <v>1</v>
      </c>
      <c r="EY3244">
        <v>1</v>
      </c>
      <c r="FB3244">
        <v>1</v>
      </c>
      <c r="FC3244">
        <v>1</v>
      </c>
    </row>
    <row r="3245" spans="1:178" hidden="1" x14ac:dyDescent="0.35">
      <c r="A3245" t="s">
        <v>9301</v>
      </c>
      <c r="B3245" t="s">
        <v>465</v>
      </c>
      <c r="C3245" t="s">
        <v>633</v>
      </c>
      <c r="D3245" t="s">
        <v>634</v>
      </c>
      <c r="E3245" t="s">
        <v>2723</v>
      </c>
      <c r="F3245" t="s">
        <v>2724</v>
      </c>
      <c r="I3245" t="s">
        <v>9302</v>
      </c>
      <c r="J3245" t="s">
        <v>2063</v>
      </c>
      <c r="K3245" t="s">
        <v>295</v>
      </c>
      <c r="L3245">
        <v>5</v>
      </c>
      <c r="M3245" t="s">
        <v>1699</v>
      </c>
      <c r="N3245" t="s">
        <v>7456</v>
      </c>
      <c r="O3245">
        <v>50</v>
      </c>
      <c r="P3245">
        <v>55</v>
      </c>
      <c r="Q3245">
        <v>-24</v>
      </c>
      <c r="R3245">
        <v>500</v>
      </c>
      <c r="S3245">
        <v>-22</v>
      </c>
      <c r="T3245">
        <v>20</v>
      </c>
      <c r="U3245">
        <v>1</v>
      </c>
      <c r="V3245" t="s">
        <v>9303</v>
      </c>
      <c r="W3245" t="s">
        <v>7653</v>
      </c>
      <c r="Y3245" t="s">
        <v>7654</v>
      </c>
      <c r="Z3245" t="s">
        <v>408</v>
      </c>
      <c r="AC3245">
        <v>1</v>
      </c>
      <c r="AF3245" t="s">
        <v>7444</v>
      </c>
      <c r="AL3245" s="6" t="s">
        <v>14292</v>
      </c>
      <c r="AM3245" s="1" t="s">
        <v>14292</v>
      </c>
      <c r="AN3245" s="3" t="s">
        <v>14292</v>
      </c>
      <c r="AO3245" s="8">
        <f t="shared" si="300"/>
        <v>0</v>
      </c>
      <c r="AP3245" s="8" t="e">
        <f t="shared" si="301"/>
        <v>#VALUE!</v>
      </c>
      <c r="AQ3245" s="8" t="e">
        <f t="shared" si="302"/>
        <v>#VALUE!</v>
      </c>
      <c r="AU3245" s="8" t="e">
        <f t="shared" si="303"/>
        <v>#VALUE!</v>
      </c>
      <c r="AV3245" s="8" t="e">
        <f t="shared" si="305"/>
        <v>#VALUE!</v>
      </c>
      <c r="AW3245" s="8" t="e">
        <f t="shared" si="304"/>
        <v>#VALUE!</v>
      </c>
      <c r="AY3245">
        <v>1</v>
      </c>
      <c r="BH3245">
        <v>1</v>
      </c>
      <c r="BM3245">
        <v>1</v>
      </c>
      <c r="BP3245">
        <v>1</v>
      </c>
      <c r="BS3245">
        <v>1</v>
      </c>
      <c r="BX3245">
        <v>1</v>
      </c>
      <c r="BZ3245">
        <v>1</v>
      </c>
      <c r="CG3245">
        <v>1</v>
      </c>
      <c r="CS3245">
        <v>1</v>
      </c>
      <c r="CX3245">
        <v>1</v>
      </c>
      <c r="CZ3245">
        <v>1</v>
      </c>
      <c r="DG3245">
        <v>1</v>
      </c>
      <c r="DQ3245">
        <v>1</v>
      </c>
      <c r="DR3245">
        <v>1</v>
      </c>
      <c r="DU3245">
        <v>1</v>
      </c>
      <c r="DZ3245">
        <v>1</v>
      </c>
      <c r="EE3245">
        <v>1</v>
      </c>
      <c r="EY3245">
        <v>1</v>
      </c>
      <c r="FM3245">
        <v>1</v>
      </c>
    </row>
    <row r="3246" spans="1:178" x14ac:dyDescent="0.35">
      <c r="A3246" t="s">
        <v>8677</v>
      </c>
      <c r="B3246" t="s">
        <v>269</v>
      </c>
      <c r="C3246" t="s">
        <v>319</v>
      </c>
      <c r="D3246" t="s">
        <v>320</v>
      </c>
      <c r="E3246" t="s">
        <v>320</v>
      </c>
      <c r="F3246" t="s">
        <v>1163</v>
      </c>
      <c r="I3246" t="s">
        <v>8678</v>
      </c>
      <c r="J3246" t="s">
        <v>577</v>
      </c>
      <c r="K3246" t="s">
        <v>1417</v>
      </c>
      <c r="L3246">
        <v>5</v>
      </c>
      <c r="M3246" t="s">
        <v>276</v>
      </c>
      <c r="N3246" t="s">
        <v>276</v>
      </c>
      <c r="O3246">
        <v>20</v>
      </c>
      <c r="P3246">
        <v>35</v>
      </c>
      <c r="Q3246">
        <v>24</v>
      </c>
      <c r="V3246" t="s">
        <v>619</v>
      </c>
      <c r="W3246" t="s">
        <v>8592</v>
      </c>
      <c r="X3246" t="s">
        <v>279</v>
      </c>
      <c r="Y3246" t="s">
        <v>280</v>
      </c>
      <c r="Z3246" t="s">
        <v>181</v>
      </c>
      <c r="AC3246">
        <v>1</v>
      </c>
      <c r="AF3246" t="s">
        <v>6416</v>
      </c>
      <c r="AG3246">
        <v>1</v>
      </c>
      <c r="AH3246">
        <v>0.3</v>
      </c>
      <c r="AL3246" s="6">
        <v>52.514000000000003</v>
      </c>
      <c r="AM3246" s="1">
        <v>11.804</v>
      </c>
      <c r="AN3246" s="3">
        <v>19.504999999999999</v>
      </c>
      <c r="AO3246" s="8">
        <f t="shared" si="300"/>
        <v>83.822999999999993</v>
      </c>
      <c r="AP3246" s="8">
        <f t="shared" si="301"/>
        <v>4.4488309047780419</v>
      </c>
      <c r="AQ3246" s="8">
        <f t="shared" si="302"/>
        <v>4</v>
      </c>
      <c r="AR3246" s="6">
        <v>54.868000000000002</v>
      </c>
      <c r="AS3246" s="1">
        <v>14.409000000000001</v>
      </c>
      <c r="AT3246" s="3">
        <v>15.382</v>
      </c>
      <c r="AU3246" s="8">
        <f t="shared" si="303"/>
        <v>-2.3539999999999992</v>
      </c>
      <c r="AV3246" s="8">
        <f t="shared" si="305"/>
        <v>3.8078978416267608</v>
      </c>
      <c r="AW3246" s="8">
        <f t="shared" si="304"/>
        <v>4</v>
      </c>
      <c r="AZ3246">
        <v>1</v>
      </c>
      <c r="BJ3246">
        <v>1</v>
      </c>
      <c r="BM3246">
        <v>1</v>
      </c>
      <c r="BS3246">
        <v>1</v>
      </c>
      <c r="BZ3246">
        <v>1</v>
      </c>
      <c r="CA3246">
        <v>1</v>
      </c>
      <c r="CG3246">
        <v>1</v>
      </c>
      <c r="CS3246">
        <v>1</v>
      </c>
      <c r="CY3246">
        <v>1</v>
      </c>
      <c r="DD3246">
        <v>1</v>
      </c>
      <c r="EE3246">
        <v>1</v>
      </c>
      <c r="EY3246">
        <v>1</v>
      </c>
      <c r="FC3246">
        <v>1</v>
      </c>
    </row>
    <row r="3247" spans="1:178" x14ac:dyDescent="0.35">
      <c r="A3247" t="s">
        <v>8680</v>
      </c>
      <c r="B3247" t="s">
        <v>328</v>
      </c>
      <c r="C3247" t="s">
        <v>1169</v>
      </c>
      <c r="D3247" t="s">
        <v>1170</v>
      </c>
      <c r="F3247" t="s">
        <v>2205</v>
      </c>
      <c r="I3247" t="s">
        <v>8681</v>
      </c>
      <c r="J3247" t="s">
        <v>507</v>
      </c>
      <c r="K3247" t="s">
        <v>1417</v>
      </c>
      <c r="L3247">
        <v>20</v>
      </c>
      <c r="M3247" t="s">
        <v>276</v>
      </c>
      <c r="N3247" t="s">
        <v>276</v>
      </c>
      <c r="O3247">
        <v>50</v>
      </c>
      <c r="P3247">
        <v>35</v>
      </c>
      <c r="Q3247">
        <v>24</v>
      </c>
      <c r="V3247" t="s">
        <v>619</v>
      </c>
      <c r="W3247" t="s">
        <v>8592</v>
      </c>
      <c r="X3247" t="s">
        <v>279</v>
      </c>
      <c r="Y3247" t="s">
        <v>280</v>
      </c>
      <c r="Z3247" t="s">
        <v>181</v>
      </c>
      <c r="AB3247" s="8"/>
      <c r="AC3247">
        <v>1</v>
      </c>
      <c r="AF3247" t="s">
        <v>6416</v>
      </c>
      <c r="AG3247">
        <v>1</v>
      </c>
      <c r="AH3247">
        <v>2</v>
      </c>
      <c r="AL3247" s="6">
        <v>49.23</v>
      </c>
      <c r="AM3247" s="1">
        <v>20.591999999999999</v>
      </c>
      <c r="AN3247" s="3">
        <v>19.41</v>
      </c>
      <c r="AO3247" s="8">
        <f t="shared" si="300"/>
        <v>89.231999999999999</v>
      </c>
      <c r="AP3247" s="8">
        <f t="shared" si="301"/>
        <v>2.3907342657342658</v>
      </c>
      <c r="AQ3247" s="8">
        <f t="shared" si="302"/>
        <v>4</v>
      </c>
      <c r="AR3247" s="6">
        <v>51.472000000000001</v>
      </c>
      <c r="AS3247" s="1">
        <v>16.375</v>
      </c>
      <c r="AT3247" s="3">
        <v>22.158999999999999</v>
      </c>
      <c r="AU3247" s="8">
        <f t="shared" si="303"/>
        <v>-2.2420000000000044</v>
      </c>
      <c r="AV3247" s="8">
        <f t="shared" si="305"/>
        <v>3.1433282442748092</v>
      </c>
      <c r="AW3247" s="8">
        <f t="shared" si="304"/>
        <v>4</v>
      </c>
      <c r="AZ3247">
        <v>1</v>
      </c>
      <c r="BE3247">
        <v>1</v>
      </c>
      <c r="BI3247">
        <v>1</v>
      </c>
      <c r="BM3247">
        <v>1</v>
      </c>
      <c r="BS3247">
        <v>1</v>
      </c>
      <c r="CA3247">
        <v>1</v>
      </c>
      <c r="CF3247">
        <v>1</v>
      </c>
      <c r="CS3247">
        <v>1</v>
      </c>
      <c r="CY3247">
        <v>1</v>
      </c>
      <c r="DB3247">
        <v>1</v>
      </c>
      <c r="DF3247">
        <v>1</v>
      </c>
      <c r="DO3247">
        <v>1</v>
      </c>
      <c r="DZ3247">
        <v>1</v>
      </c>
      <c r="EY3247">
        <v>1</v>
      </c>
      <c r="FA3247">
        <v>1</v>
      </c>
      <c r="FC3247">
        <v>1</v>
      </c>
      <c r="FD3247">
        <v>1</v>
      </c>
      <c r="FS3247">
        <v>1</v>
      </c>
    </row>
    <row r="3248" spans="1:178" x14ac:dyDescent="0.35">
      <c r="A3248" t="s">
        <v>8680</v>
      </c>
      <c r="B3248" t="s">
        <v>328</v>
      </c>
      <c r="C3248" t="s">
        <v>1169</v>
      </c>
      <c r="D3248" t="s">
        <v>1170</v>
      </c>
      <c r="F3248" t="s">
        <v>5154</v>
      </c>
      <c r="I3248" t="s">
        <v>8685</v>
      </c>
      <c r="J3248" t="s">
        <v>294</v>
      </c>
      <c r="K3248" t="s">
        <v>295</v>
      </c>
      <c r="L3248">
        <v>40</v>
      </c>
      <c r="M3248" t="s">
        <v>218</v>
      </c>
      <c r="N3248" t="s">
        <v>676</v>
      </c>
      <c r="O3248">
        <v>3</v>
      </c>
      <c r="P3248">
        <v>50</v>
      </c>
      <c r="Q3248">
        <v>-4</v>
      </c>
      <c r="R3248">
        <v>1000</v>
      </c>
      <c r="S3248">
        <v>5</v>
      </c>
      <c r="T3248">
        <v>16</v>
      </c>
      <c r="U3248">
        <v>10</v>
      </c>
      <c r="V3248" t="s">
        <v>625</v>
      </c>
      <c r="W3248" t="s">
        <v>8684</v>
      </c>
      <c r="X3248" t="s">
        <v>279</v>
      </c>
      <c r="Y3248" t="s">
        <v>280</v>
      </c>
      <c r="Z3248" t="s">
        <v>181</v>
      </c>
      <c r="AB3248" s="8"/>
      <c r="AE3248">
        <v>1</v>
      </c>
      <c r="AF3248" t="s">
        <v>3276</v>
      </c>
      <c r="AG3248">
        <v>2</v>
      </c>
      <c r="AH3248">
        <v>2</v>
      </c>
      <c r="AL3248" s="6">
        <v>38.863999999999997</v>
      </c>
      <c r="AM3248" s="1">
        <v>10.351000000000001</v>
      </c>
      <c r="AN3248" s="3">
        <v>40.463000000000001</v>
      </c>
      <c r="AO3248" s="8">
        <f t="shared" si="300"/>
        <v>89.677999999999997</v>
      </c>
      <c r="AP3248" s="8">
        <f t="shared" si="301"/>
        <v>3.7546130808617519</v>
      </c>
      <c r="AQ3248" s="8">
        <f t="shared" si="302"/>
        <v>4</v>
      </c>
      <c r="AR3248" s="6">
        <v>39.692</v>
      </c>
      <c r="AS3248" s="1">
        <v>11.273</v>
      </c>
      <c r="AT3248" s="3">
        <v>38.234000000000002</v>
      </c>
      <c r="AU3248" s="8">
        <f t="shared" si="303"/>
        <v>-0.82800000000000296</v>
      </c>
      <c r="AV3248" s="8">
        <f t="shared" si="305"/>
        <v>3.5209793311452144</v>
      </c>
      <c r="AW3248" s="8">
        <f t="shared" si="304"/>
        <v>4</v>
      </c>
      <c r="AY3248">
        <v>1</v>
      </c>
      <c r="BD3248">
        <v>1</v>
      </c>
      <c r="BE3248">
        <v>1</v>
      </c>
      <c r="BI3248">
        <v>1</v>
      </c>
      <c r="BM3248">
        <v>1</v>
      </c>
      <c r="BS3248">
        <v>1</v>
      </c>
      <c r="CB3248">
        <v>1</v>
      </c>
      <c r="CF3248">
        <v>1</v>
      </c>
      <c r="CS3248">
        <v>1</v>
      </c>
      <c r="CY3248">
        <v>1</v>
      </c>
      <c r="DF3248">
        <v>1</v>
      </c>
      <c r="DO3248">
        <v>1</v>
      </c>
      <c r="DZ3248">
        <v>1</v>
      </c>
      <c r="EY3248">
        <v>1</v>
      </c>
      <c r="FC3248">
        <v>1</v>
      </c>
      <c r="FE3248">
        <v>1</v>
      </c>
    </row>
    <row r="3249" spans="1:178" hidden="1" x14ac:dyDescent="0.35">
      <c r="A3249" t="s">
        <v>9307</v>
      </c>
      <c r="B3249" t="s">
        <v>465</v>
      </c>
      <c r="C3249" t="s">
        <v>633</v>
      </c>
      <c r="D3249" t="s">
        <v>634</v>
      </c>
      <c r="E3249" t="s">
        <v>1186</v>
      </c>
      <c r="F3249" t="s">
        <v>9308</v>
      </c>
      <c r="I3249" t="s">
        <v>9309</v>
      </c>
      <c r="J3249" t="s">
        <v>2063</v>
      </c>
      <c r="K3249" t="s">
        <v>295</v>
      </c>
      <c r="L3249">
        <v>40</v>
      </c>
      <c r="M3249" t="s">
        <v>788</v>
      </c>
      <c r="N3249" t="s">
        <v>324</v>
      </c>
      <c r="O3249">
        <v>500</v>
      </c>
      <c r="P3249">
        <v>46</v>
      </c>
      <c r="Q3249">
        <v>8</v>
      </c>
      <c r="R3249">
        <v>1900</v>
      </c>
      <c r="S3249">
        <v>3</v>
      </c>
      <c r="T3249">
        <v>21</v>
      </c>
      <c r="U3249">
        <v>12</v>
      </c>
      <c r="V3249" t="s">
        <v>2931</v>
      </c>
      <c r="W3249" t="s">
        <v>2652</v>
      </c>
      <c r="Y3249" t="s">
        <v>180</v>
      </c>
      <c r="Z3249" t="s">
        <v>181</v>
      </c>
      <c r="AB3249" s="8"/>
      <c r="AD3249">
        <v>1</v>
      </c>
      <c r="AF3249" t="s">
        <v>3276</v>
      </c>
      <c r="AG3249">
        <v>2</v>
      </c>
      <c r="AH3249">
        <v>0.6</v>
      </c>
      <c r="AL3249" s="6" t="s">
        <v>14292</v>
      </c>
      <c r="AM3249" s="1" t="s">
        <v>14292</v>
      </c>
      <c r="AN3249" s="3" t="s">
        <v>14292</v>
      </c>
      <c r="AO3249" s="8">
        <f t="shared" si="300"/>
        <v>0</v>
      </c>
      <c r="AP3249" s="8" t="e">
        <f t="shared" si="301"/>
        <v>#VALUE!</v>
      </c>
      <c r="AQ3249" s="8" t="e">
        <f t="shared" si="302"/>
        <v>#VALUE!</v>
      </c>
      <c r="AU3249" s="8" t="e">
        <f t="shared" si="303"/>
        <v>#VALUE!</v>
      </c>
      <c r="AV3249" s="8" t="e">
        <f t="shared" si="305"/>
        <v>#VALUE!</v>
      </c>
      <c r="AW3249" s="8" t="e">
        <f t="shared" si="304"/>
        <v>#VALUE!</v>
      </c>
      <c r="AX3249">
        <v>1</v>
      </c>
      <c r="BD3249">
        <v>1</v>
      </c>
      <c r="BI3249">
        <v>1</v>
      </c>
      <c r="BJ3249">
        <v>1</v>
      </c>
      <c r="BM3249">
        <v>1</v>
      </c>
      <c r="BS3249">
        <v>1</v>
      </c>
      <c r="CA3249">
        <v>1</v>
      </c>
      <c r="CF3249">
        <v>1</v>
      </c>
      <c r="CS3249">
        <v>1</v>
      </c>
      <c r="CY3249">
        <v>1</v>
      </c>
      <c r="DF3249">
        <v>1</v>
      </c>
      <c r="DQ3249">
        <v>1</v>
      </c>
      <c r="DZ3249">
        <v>1</v>
      </c>
      <c r="ED3249">
        <v>1</v>
      </c>
      <c r="EY3249">
        <v>1</v>
      </c>
      <c r="FN3249">
        <v>1</v>
      </c>
    </row>
    <row r="3250" spans="1:178" x14ac:dyDescent="0.35">
      <c r="A3250" t="s">
        <v>7235</v>
      </c>
      <c r="B3250" t="s">
        <v>465</v>
      </c>
      <c r="C3250" t="s">
        <v>633</v>
      </c>
      <c r="D3250" t="s">
        <v>634</v>
      </c>
      <c r="E3250" t="s">
        <v>884</v>
      </c>
      <c r="F3250" t="s">
        <v>885</v>
      </c>
      <c r="I3250" t="s">
        <v>7236</v>
      </c>
      <c r="J3250" t="s">
        <v>2063</v>
      </c>
      <c r="K3250" t="s">
        <v>295</v>
      </c>
      <c r="L3250">
        <v>20</v>
      </c>
      <c r="M3250" t="s">
        <v>1478</v>
      </c>
      <c r="N3250" t="s">
        <v>210</v>
      </c>
      <c r="O3250">
        <v>2100</v>
      </c>
      <c r="P3250">
        <v>42</v>
      </c>
      <c r="Q3250">
        <v>42</v>
      </c>
      <c r="R3250">
        <v>900</v>
      </c>
      <c r="S3250">
        <v>0</v>
      </c>
      <c r="T3250">
        <v>20</v>
      </c>
      <c r="U3250">
        <v>8</v>
      </c>
      <c r="V3250" t="s">
        <v>368</v>
      </c>
      <c r="W3250" t="s">
        <v>7237</v>
      </c>
      <c r="Y3250" t="s">
        <v>2969</v>
      </c>
      <c r="Z3250" t="s">
        <v>181</v>
      </c>
      <c r="AB3250" s="8"/>
      <c r="AC3250">
        <v>1</v>
      </c>
      <c r="AF3250" t="s">
        <v>3724</v>
      </c>
      <c r="AG3250">
        <v>6</v>
      </c>
      <c r="AH3250">
        <v>0.3</v>
      </c>
      <c r="AL3250" s="6">
        <v>62.777999999999999</v>
      </c>
      <c r="AM3250" s="1">
        <v>17.937000000000001</v>
      </c>
      <c r="AN3250" s="3">
        <v>8.8949999999999996</v>
      </c>
      <c r="AO3250" s="8">
        <f t="shared" si="300"/>
        <v>89.61</v>
      </c>
      <c r="AP3250" s="8">
        <f t="shared" si="301"/>
        <v>3.499916373975581</v>
      </c>
      <c r="AQ3250" s="8">
        <f t="shared" si="302"/>
        <v>4</v>
      </c>
      <c r="AR3250" s="6">
        <v>66.218000000000004</v>
      </c>
      <c r="AS3250" s="1">
        <v>16.62</v>
      </c>
      <c r="AT3250" s="3">
        <v>7.274</v>
      </c>
      <c r="AU3250" s="8">
        <f t="shared" si="303"/>
        <v>-3.4400000000000048</v>
      </c>
      <c r="AV3250" s="8">
        <f t="shared" si="305"/>
        <v>3.9842358604091457</v>
      </c>
      <c r="AW3250" s="8">
        <f t="shared" si="304"/>
        <v>4</v>
      </c>
      <c r="AX3250">
        <v>1</v>
      </c>
      <c r="BC3250">
        <v>1</v>
      </c>
      <c r="BD3250">
        <v>1</v>
      </c>
      <c r="BK3250">
        <v>1</v>
      </c>
      <c r="BM3250">
        <v>1</v>
      </c>
      <c r="BS3250">
        <v>1</v>
      </c>
      <c r="CA3250">
        <v>1</v>
      </c>
      <c r="CF3250">
        <v>1</v>
      </c>
      <c r="CS3250">
        <v>1</v>
      </c>
      <c r="CX3250">
        <v>1</v>
      </c>
      <c r="DF3250">
        <v>1</v>
      </c>
      <c r="DK3250">
        <v>1</v>
      </c>
      <c r="DN3250">
        <v>1</v>
      </c>
      <c r="DQ3250">
        <v>1</v>
      </c>
      <c r="DR3250">
        <v>1</v>
      </c>
      <c r="DU3250">
        <v>1</v>
      </c>
      <c r="DX3250">
        <v>1</v>
      </c>
      <c r="DZ3250">
        <v>1</v>
      </c>
      <c r="ED3250">
        <v>1</v>
      </c>
      <c r="EY3250">
        <v>1</v>
      </c>
      <c r="FB3250">
        <v>1</v>
      </c>
      <c r="FC3250">
        <v>1</v>
      </c>
      <c r="FE3250">
        <v>1</v>
      </c>
      <c r="FS3250">
        <v>1</v>
      </c>
      <c r="FV3250" t="s">
        <v>3893</v>
      </c>
    </row>
    <row r="3251" spans="1:178" x14ac:dyDescent="0.35">
      <c r="A3251" t="s">
        <v>8680</v>
      </c>
      <c r="B3251" t="s">
        <v>328</v>
      </c>
      <c r="C3251" t="s">
        <v>1169</v>
      </c>
      <c r="D3251" t="s">
        <v>1170</v>
      </c>
      <c r="F3251" t="s">
        <v>8682</v>
      </c>
      <c r="I3251" t="s">
        <v>8683</v>
      </c>
      <c r="J3251" t="s">
        <v>507</v>
      </c>
      <c r="K3251" t="s">
        <v>1417</v>
      </c>
      <c r="L3251">
        <v>40</v>
      </c>
      <c r="M3251" t="s">
        <v>276</v>
      </c>
      <c r="N3251" t="s">
        <v>276</v>
      </c>
      <c r="O3251">
        <v>1</v>
      </c>
      <c r="V3251" t="s">
        <v>780</v>
      </c>
      <c r="W3251" t="s">
        <v>8684</v>
      </c>
      <c r="X3251" t="s">
        <v>279</v>
      </c>
      <c r="Y3251" t="s">
        <v>280</v>
      </c>
      <c r="Z3251" t="s">
        <v>181</v>
      </c>
      <c r="AB3251" s="8"/>
      <c r="AD3251">
        <v>1</v>
      </c>
      <c r="AF3251" t="s">
        <v>3276</v>
      </c>
      <c r="AG3251">
        <v>1</v>
      </c>
      <c r="AH3251">
        <v>1.2</v>
      </c>
      <c r="AL3251" s="6">
        <v>38.863999999999997</v>
      </c>
      <c r="AM3251" s="1">
        <v>10.351000000000001</v>
      </c>
      <c r="AN3251" s="3">
        <v>40.463000000000001</v>
      </c>
      <c r="AO3251" s="8">
        <f t="shared" si="300"/>
        <v>89.677999999999997</v>
      </c>
      <c r="AP3251" s="8">
        <f t="shared" si="301"/>
        <v>3.7546130808617519</v>
      </c>
      <c r="AQ3251" s="8">
        <f t="shared" si="302"/>
        <v>4</v>
      </c>
      <c r="AR3251" s="6">
        <v>39.692</v>
      </c>
      <c r="AS3251" s="1">
        <v>11.273</v>
      </c>
      <c r="AT3251" s="3">
        <v>38.234000000000002</v>
      </c>
      <c r="AU3251" s="8">
        <f t="shared" si="303"/>
        <v>-0.82800000000000296</v>
      </c>
      <c r="AV3251" s="8">
        <f t="shared" si="305"/>
        <v>3.5209793311452144</v>
      </c>
      <c r="AW3251" s="8">
        <f t="shared" si="304"/>
        <v>4</v>
      </c>
      <c r="AZ3251">
        <v>1</v>
      </c>
      <c r="BI3251">
        <v>1</v>
      </c>
      <c r="BM3251">
        <v>1</v>
      </c>
      <c r="BP3251">
        <v>1</v>
      </c>
      <c r="BS3251">
        <v>1</v>
      </c>
      <c r="CA3251">
        <v>1</v>
      </c>
      <c r="CF3251">
        <v>1</v>
      </c>
      <c r="CS3251">
        <v>1</v>
      </c>
      <c r="CY3251">
        <v>1</v>
      </c>
      <c r="DB3251">
        <v>1</v>
      </c>
      <c r="DF3251">
        <v>1</v>
      </c>
      <c r="DG3251">
        <v>1</v>
      </c>
      <c r="DO3251">
        <v>1</v>
      </c>
      <c r="DZ3251">
        <v>1</v>
      </c>
      <c r="EY3251">
        <v>1</v>
      </c>
      <c r="FA3251">
        <v>1</v>
      </c>
      <c r="FC3251">
        <v>1</v>
      </c>
    </row>
    <row r="3252" spans="1:178" hidden="1" x14ac:dyDescent="0.35">
      <c r="A3252" t="s">
        <v>1230</v>
      </c>
      <c r="B3252" t="s">
        <v>269</v>
      </c>
      <c r="C3252" t="s">
        <v>319</v>
      </c>
      <c r="D3252" t="s">
        <v>363</v>
      </c>
      <c r="E3252" t="s">
        <v>364</v>
      </c>
      <c r="F3252" t="s">
        <v>710</v>
      </c>
      <c r="I3252" t="s">
        <v>1231</v>
      </c>
      <c r="J3252" t="s">
        <v>175</v>
      </c>
      <c r="K3252" t="s">
        <v>200</v>
      </c>
      <c r="L3252">
        <v>40</v>
      </c>
      <c r="M3252" t="s">
        <v>2147</v>
      </c>
      <c r="N3252" t="s">
        <v>694</v>
      </c>
      <c r="O3252">
        <v>1900</v>
      </c>
      <c r="V3252" t="s">
        <v>619</v>
      </c>
      <c r="W3252" t="s">
        <v>1232</v>
      </c>
      <c r="X3252" t="s">
        <v>568</v>
      </c>
      <c r="Y3252" t="s">
        <v>280</v>
      </c>
      <c r="Z3252" t="s">
        <v>181</v>
      </c>
      <c r="AB3252" s="8"/>
      <c r="AD3252">
        <v>1</v>
      </c>
      <c r="AF3252" t="s">
        <v>3724</v>
      </c>
      <c r="AG3252">
        <v>5</v>
      </c>
      <c r="AH3252">
        <v>1</v>
      </c>
      <c r="AL3252" s="6" t="s">
        <v>14292</v>
      </c>
      <c r="AM3252" s="1" t="s">
        <v>14292</v>
      </c>
      <c r="AN3252" s="3" t="s">
        <v>14292</v>
      </c>
      <c r="AO3252" s="8">
        <f t="shared" si="300"/>
        <v>0</v>
      </c>
      <c r="AP3252" s="8" t="e">
        <f t="shared" si="301"/>
        <v>#VALUE!</v>
      </c>
      <c r="AQ3252" s="8" t="e">
        <f t="shared" si="302"/>
        <v>#VALUE!</v>
      </c>
      <c r="AU3252" s="8" t="e">
        <f t="shared" si="303"/>
        <v>#VALUE!</v>
      </c>
      <c r="AV3252" s="8" t="e">
        <f t="shared" si="305"/>
        <v>#VALUE!</v>
      </c>
      <c r="AW3252" s="8" t="e">
        <f t="shared" si="304"/>
        <v>#VALUE!</v>
      </c>
      <c r="AX3252">
        <v>1</v>
      </c>
      <c r="BC3252">
        <v>1</v>
      </c>
      <c r="BE3252">
        <v>1</v>
      </c>
      <c r="BK3252">
        <v>1</v>
      </c>
      <c r="BM3252">
        <v>1</v>
      </c>
      <c r="BS3252">
        <v>1</v>
      </c>
      <c r="CB3252">
        <v>1</v>
      </c>
      <c r="CF3252">
        <v>1</v>
      </c>
      <c r="CQ3252">
        <v>1</v>
      </c>
      <c r="CS3252">
        <v>1</v>
      </c>
      <c r="CY3252">
        <v>1</v>
      </c>
      <c r="DF3252">
        <v>1</v>
      </c>
      <c r="DK3252">
        <v>1</v>
      </c>
      <c r="DN3252">
        <v>1</v>
      </c>
      <c r="DP3252">
        <v>1</v>
      </c>
      <c r="DX3252">
        <v>1</v>
      </c>
      <c r="DZ3252">
        <v>1</v>
      </c>
      <c r="ED3252">
        <v>1</v>
      </c>
      <c r="EY3252">
        <v>0</v>
      </c>
      <c r="EZ3252">
        <v>0</v>
      </c>
      <c r="FA3252">
        <v>0</v>
      </c>
      <c r="FB3252">
        <v>0</v>
      </c>
      <c r="FC3252">
        <v>0</v>
      </c>
      <c r="FD3252">
        <v>0</v>
      </c>
      <c r="FE3252">
        <v>0</v>
      </c>
      <c r="FF3252">
        <v>0</v>
      </c>
      <c r="FG3252">
        <v>0</v>
      </c>
      <c r="FH3252">
        <v>0</v>
      </c>
      <c r="FI3252">
        <v>0</v>
      </c>
      <c r="FJ3252">
        <v>0</v>
      </c>
      <c r="FK3252">
        <v>0</v>
      </c>
      <c r="FL3252">
        <v>0</v>
      </c>
      <c r="FM3252">
        <v>0</v>
      </c>
      <c r="FN3252">
        <v>0</v>
      </c>
      <c r="FO3252">
        <v>0</v>
      </c>
      <c r="FP3252">
        <v>0</v>
      </c>
      <c r="FQ3252">
        <v>0</v>
      </c>
      <c r="FR3252">
        <v>0</v>
      </c>
      <c r="FS3252">
        <v>0</v>
      </c>
      <c r="FT3252">
        <v>0</v>
      </c>
      <c r="FU3252">
        <v>0</v>
      </c>
    </row>
    <row r="3253" spans="1:178" hidden="1" x14ac:dyDescent="0.35">
      <c r="A3253" t="s">
        <v>3111</v>
      </c>
      <c r="B3253" t="s">
        <v>328</v>
      </c>
      <c r="C3253" t="s">
        <v>371</v>
      </c>
      <c r="D3253" t="s">
        <v>504</v>
      </c>
      <c r="F3253" t="s">
        <v>653</v>
      </c>
      <c r="I3253" t="s">
        <v>3112</v>
      </c>
      <c r="J3253" t="s">
        <v>507</v>
      </c>
      <c r="K3253" t="s">
        <v>200</v>
      </c>
      <c r="L3253">
        <v>20</v>
      </c>
      <c r="M3253" t="s">
        <v>2147</v>
      </c>
      <c r="N3253" t="s">
        <v>187</v>
      </c>
      <c r="O3253">
        <v>1800</v>
      </c>
      <c r="P3253">
        <v>47</v>
      </c>
      <c r="Q3253">
        <v>8</v>
      </c>
      <c r="R3253">
        <v>1599</v>
      </c>
      <c r="S3253" t="s">
        <v>800</v>
      </c>
      <c r="T3253">
        <v>10</v>
      </c>
      <c r="U3253">
        <v>3</v>
      </c>
      <c r="V3253" t="s">
        <v>508</v>
      </c>
      <c r="W3253" t="s">
        <v>3113</v>
      </c>
      <c r="Y3253" t="s">
        <v>180</v>
      </c>
      <c r="Z3253" t="s">
        <v>181</v>
      </c>
      <c r="AB3253" s="8"/>
      <c r="AC3253">
        <v>1</v>
      </c>
      <c r="AF3253" t="s">
        <v>3724</v>
      </c>
      <c r="AG3253">
        <v>15</v>
      </c>
      <c r="AH3253">
        <v>0.2</v>
      </c>
      <c r="AL3253" s="6" t="s">
        <v>14292</v>
      </c>
      <c r="AM3253" s="1" t="s">
        <v>14292</v>
      </c>
      <c r="AN3253" s="3" t="s">
        <v>14292</v>
      </c>
      <c r="AO3253" s="8">
        <f t="shared" si="300"/>
        <v>0</v>
      </c>
      <c r="AP3253" s="8" t="e">
        <f t="shared" si="301"/>
        <v>#VALUE!</v>
      </c>
      <c r="AQ3253" s="8" t="e">
        <f t="shared" si="302"/>
        <v>#VALUE!</v>
      </c>
      <c r="AU3253" s="8" t="e">
        <f t="shared" si="303"/>
        <v>#VALUE!</v>
      </c>
      <c r="AV3253" s="8" t="e">
        <f t="shared" si="305"/>
        <v>#VALUE!</v>
      </c>
      <c r="AW3253" s="8" t="e">
        <f t="shared" si="304"/>
        <v>#VALUE!</v>
      </c>
      <c r="AX3253">
        <v>1</v>
      </c>
      <c r="BC3253">
        <v>1</v>
      </c>
      <c r="BD3253">
        <v>1</v>
      </c>
      <c r="BH3253">
        <v>1</v>
      </c>
      <c r="BM3253">
        <v>1</v>
      </c>
      <c r="BS3253">
        <v>1</v>
      </c>
      <c r="BZ3253">
        <v>1</v>
      </c>
      <c r="CA3253">
        <v>1</v>
      </c>
      <c r="CG3253">
        <v>1</v>
      </c>
      <c r="CO3253">
        <v>1</v>
      </c>
      <c r="CT3253">
        <v>1</v>
      </c>
      <c r="CX3253">
        <v>1</v>
      </c>
      <c r="CY3253">
        <v>1</v>
      </c>
      <c r="DE3253">
        <v>1</v>
      </c>
      <c r="DF3253">
        <v>1</v>
      </c>
      <c r="DN3253">
        <v>1</v>
      </c>
      <c r="DZ3253">
        <v>1</v>
      </c>
      <c r="FC3253">
        <v>1</v>
      </c>
      <c r="FF3253">
        <v>1</v>
      </c>
      <c r="FI3253">
        <v>1</v>
      </c>
    </row>
    <row r="3254" spans="1:178" x14ac:dyDescent="0.35">
      <c r="A3254" t="s">
        <v>8834</v>
      </c>
      <c r="B3254" t="s">
        <v>269</v>
      </c>
      <c r="C3254" t="s">
        <v>319</v>
      </c>
      <c r="D3254" t="s">
        <v>320</v>
      </c>
      <c r="E3254" t="s">
        <v>321</v>
      </c>
      <c r="F3254" t="s">
        <v>8835</v>
      </c>
      <c r="I3254" t="s">
        <v>8836</v>
      </c>
      <c r="J3254" t="s">
        <v>294</v>
      </c>
      <c r="K3254" t="s">
        <v>295</v>
      </c>
      <c r="L3254">
        <v>20</v>
      </c>
      <c r="M3254" t="s">
        <v>218</v>
      </c>
      <c r="N3254" t="s">
        <v>324</v>
      </c>
      <c r="O3254">
        <v>650</v>
      </c>
      <c r="P3254">
        <v>47</v>
      </c>
      <c r="Q3254">
        <v>11</v>
      </c>
      <c r="R3254">
        <v>700</v>
      </c>
      <c r="V3254" t="s">
        <v>8837</v>
      </c>
      <c r="W3254" t="s">
        <v>8833</v>
      </c>
      <c r="Y3254" t="s">
        <v>207</v>
      </c>
      <c r="Z3254" t="s">
        <v>181</v>
      </c>
      <c r="AB3254" s="8"/>
      <c r="AC3254">
        <v>1</v>
      </c>
      <c r="AF3254" t="s">
        <v>6416</v>
      </c>
      <c r="AG3254">
        <v>1</v>
      </c>
      <c r="AH3254">
        <v>0.2</v>
      </c>
      <c r="AL3254" s="6">
        <v>43.093000000000004</v>
      </c>
      <c r="AM3254" s="1">
        <v>12.11</v>
      </c>
      <c r="AN3254" s="3">
        <v>17.878</v>
      </c>
      <c r="AO3254" s="8">
        <f t="shared" si="300"/>
        <v>73.081000000000003</v>
      </c>
      <c r="AP3254" s="8">
        <f t="shared" si="301"/>
        <v>3.5584640792733282</v>
      </c>
      <c r="AQ3254" s="8">
        <f t="shared" si="302"/>
        <v>4</v>
      </c>
      <c r="AR3254" s="6">
        <v>40.337000000000003</v>
      </c>
      <c r="AS3254" s="1">
        <v>12.792999999999999</v>
      </c>
      <c r="AT3254" s="3">
        <v>18.974</v>
      </c>
      <c r="AU3254" s="8">
        <f t="shared" si="303"/>
        <v>2.7560000000000002</v>
      </c>
      <c r="AV3254" s="8">
        <f t="shared" si="305"/>
        <v>3.1530524505588997</v>
      </c>
      <c r="AW3254" s="8">
        <f t="shared" si="304"/>
        <v>4</v>
      </c>
      <c r="AY3254">
        <v>1</v>
      </c>
      <c r="AZ3254">
        <v>1</v>
      </c>
      <c r="BH3254">
        <v>1</v>
      </c>
      <c r="BM3254">
        <v>1</v>
      </c>
      <c r="BQ3254">
        <v>1</v>
      </c>
      <c r="BS3254">
        <v>1</v>
      </c>
      <c r="BZ3254">
        <v>1</v>
      </c>
      <c r="CA3254">
        <v>1</v>
      </c>
      <c r="CG3254">
        <v>1</v>
      </c>
      <c r="CT3254">
        <v>1</v>
      </c>
      <c r="CY3254">
        <v>1</v>
      </c>
      <c r="DD3254">
        <v>1</v>
      </c>
      <c r="EE3254">
        <v>1</v>
      </c>
      <c r="EY3254">
        <v>1</v>
      </c>
    </row>
    <row r="3255" spans="1:178" x14ac:dyDescent="0.35">
      <c r="A3255" t="s">
        <v>8689</v>
      </c>
      <c r="B3255" t="s">
        <v>213</v>
      </c>
      <c r="C3255" t="s">
        <v>621</v>
      </c>
      <c r="D3255" t="s">
        <v>1377</v>
      </c>
      <c r="E3255" t="s">
        <v>1378</v>
      </c>
      <c r="F3255" t="s">
        <v>1379</v>
      </c>
      <c r="I3255" t="s">
        <v>8690</v>
      </c>
      <c r="J3255" t="s">
        <v>507</v>
      </c>
      <c r="K3255" t="s">
        <v>1417</v>
      </c>
      <c r="L3255">
        <v>5</v>
      </c>
      <c r="M3255" t="s">
        <v>276</v>
      </c>
      <c r="N3255" t="s">
        <v>276</v>
      </c>
      <c r="O3255">
        <v>2</v>
      </c>
      <c r="P3255">
        <v>35</v>
      </c>
      <c r="Q3255">
        <v>24</v>
      </c>
      <c r="V3255" t="s">
        <v>1308</v>
      </c>
      <c r="W3255" t="s">
        <v>8592</v>
      </c>
      <c r="X3255" t="s">
        <v>279</v>
      </c>
      <c r="Y3255" t="s">
        <v>280</v>
      </c>
      <c r="Z3255" t="s">
        <v>181</v>
      </c>
      <c r="AD3255">
        <v>1</v>
      </c>
      <c r="AF3255" t="s">
        <v>6416</v>
      </c>
      <c r="AG3255">
        <v>1</v>
      </c>
      <c r="AH3255">
        <v>1</v>
      </c>
      <c r="AL3255" s="6">
        <v>72.852000000000004</v>
      </c>
      <c r="AM3255" s="1">
        <v>8.1029999999999998</v>
      </c>
      <c r="AN3255" s="3">
        <v>12.135</v>
      </c>
      <c r="AO3255" s="8">
        <f t="shared" si="300"/>
        <v>93.09</v>
      </c>
      <c r="AP3255" s="8">
        <f t="shared" si="301"/>
        <v>8.9907441688263621</v>
      </c>
      <c r="AQ3255" s="8">
        <f t="shared" si="302"/>
        <v>4</v>
      </c>
      <c r="AR3255" s="6">
        <v>73.585999999999999</v>
      </c>
      <c r="AS3255" s="1">
        <v>8.1449999999999996</v>
      </c>
      <c r="AT3255" s="3">
        <v>12.028</v>
      </c>
      <c r="AU3255" s="8">
        <f t="shared" si="303"/>
        <v>-0.73399999999999466</v>
      </c>
      <c r="AV3255" s="8">
        <f t="shared" si="305"/>
        <v>9.0344996930632284</v>
      </c>
      <c r="AW3255" s="8">
        <f t="shared" si="304"/>
        <v>4</v>
      </c>
      <c r="AZ3255">
        <v>1</v>
      </c>
      <c r="BI3255">
        <v>1</v>
      </c>
      <c r="BM3255">
        <v>1</v>
      </c>
      <c r="BP3255">
        <v>1</v>
      </c>
      <c r="BQ3255">
        <v>1</v>
      </c>
      <c r="BS3255">
        <v>1</v>
      </c>
      <c r="CA3255">
        <v>1</v>
      </c>
      <c r="CF3255">
        <v>1</v>
      </c>
      <c r="CT3255">
        <v>1</v>
      </c>
      <c r="CY3255">
        <v>1</v>
      </c>
      <c r="DB3255">
        <v>1</v>
      </c>
      <c r="DD3255">
        <v>1</v>
      </c>
      <c r="DG3255">
        <v>1</v>
      </c>
      <c r="EE3255">
        <v>1</v>
      </c>
      <c r="EY3255">
        <v>1</v>
      </c>
    </row>
    <row r="3256" spans="1:178" hidden="1" x14ac:dyDescent="0.35">
      <c r="A3256" t="s">
        <v>3182</v>
      </c>
      <c r="B3256" t="s">
        <v>328</v>
      </c>
      <c r="C3256" t="s">
        <v>371</v>
      </c>
      <c r="D3256" t="s">
        <v>520</v>
      </c>
      <c r="F3256" t="s">
        <v>607</v>
      </c>
      <c r="I3256" t="s">
        <v>3183</v>
      </c>
      <c r="J3256" t="s">
        <v>175</v>
      </c>
      <c r="K3256" t="s">
        <v>200</v>
      </c>
      <c r="L3256">
        <v>5</v>
      </c>
      <c r="M3256" t="s">
        <v>2147</v>
      </c>
      <c r="N3256" t="s">
        <v>2147</v>
      </c>
      <c r="O3256">
        <v>2450</v>
      </c>
      <c r="P3256">
        <v>47</v>
      </c>
      <c r="Q3256">
        <v>10</v>
      </c>
      <c r="R3256">
        <v>1400</v>
      </c>
      <c r="S3256">
        <v>-5</v>
      </c>
      <c r="T3256">
        <v>9</v>
      </c>
      <c r="U3256">
        <v>1</v>
      </c>
      <c r="V3256" t="s">
        <v>368</v>
      </c>
      <c r="W3256" t="s">
        <v>3184</v>
      </c>
      <c r="Y3256" t="s">
        <v>180</v>
      </c>
      <c r="Z3256" t="s">
        <v>181</v>
      </c>
      <c r="AD3256">
        <v>1</v>
      </c>
      <c r="AF3256" t="s">
        <v>3276</v>
      </c>
      <c r="AG3256">
        <v>16</v>
      </c>
      <c r="AH3256">
        <v>0.08</v>
      </c>
      <c r="AL3256" s="6" t="s">
        <v>14292</v>
      </c>
      <c r="AM3256" s="1" t="s">
        <v>14292</v>
      </c>
      <c r="AN3256" s="3" t="s">
        <v>14292</v>
      </c>
      <c r="AO3256" s="8">
        <f t="shared" si="300"/>
        <v>0</v>
      </c>
      <c r="AP3256" s="8" t="e">
        <f t="shared" si="301"/>
        <v>#VALUE!</v>
      </c>
      <c r="AQ3256" s="8" t="e">
        <f t="shared" si="302"/>
        <v>#VALUE!</v>
      </c>
      <c r="AU3256" s="8" t="e">
        <f t="shared" si="303"/>
        <v>#VALUE!</v>
      </c>
      <c r="AV3256" s="8" t="e">
        <f t="shared" si="305"/>
        <v>#VALUE!</v>
      </c>
      <c r="AW3256" s="8" t="e">
        <f t="shared" si="304"/>
        <v>#VALUE!</v>
      </c>
      <c r="AX3256">
        <v>1</v>
      </c>
      <c r="BC3256">
        <v>1</v>
      </c>
      <c r="BD3256">
        <v>1</v>
      </c>
      <c r="BF3256">
        <v>1</v>
      </c>
      <c r="BI3256">
        <v>1</v>
      </c>
      <c r="BM3256">
        <v>1</v>
      </c>
      <c r="BS3256">
        <v>1</v>
      </c>
      <c r="BX3256">
        <v>1</v>
      </c>
      <c r="CA3256">
        <v>1</v>
      </c>
      <c r="CF3256">
        <v>1</v>
      </c>
      <c r="CQ3256">
        <v>1</v>
      </c>
      <c r="CS3256">
        <v>1</v>
      </c>
      <c r="CW3256">
        <v>1</v>
      </c>
      <c r="DE3256">
        <v>1</v>
      </c>
      <c r="DK3256">
        <v>1</v>
      </c>
      <c r="DN3256">
        <v>1</v>
      </c>
      <c r="DZ3256">
        <v>1</v>
      </c>
      <c r="FB3256">
        <v>1</v>
      </c>
      <c r="FC3256">
        <v>1</v>
      </c>
      <c r="FM3256">
        <v>1</v>
      </c>
      <c r="FR3256">
        <v>1</v>
      </c>
    </row>
    <row r="3257" spans="1:178" x14ac:dyDescent="0.35">
      <c r="A3257" t="s">
        <v>8926</v>
      </c>
      <c r="B3257" t="s">
        <v>269</v>
      </c>
      <c r="C3257" t="s">
        <v>270</v>
      </c>
      <c r="D3257" t="s">
        <v>746</v>
      </c>
      <c r="F3257" t="s">
        <v>8674</v>
      </c>
      <c r="I3257" t="s">
        <v>8927</v>
      </c>
      <c r="J3257" t="s">
        <v>507</v>
      </c>
      <c r="K3257" t="s">
        <v>295</v>
      </c>
      <c r="L3257">
        <v>80</v>
      </c>
      <c r="M3257" t="s">
        <v>218</v>
      </c>
      <c r="N3257" t="s">
        <v>1478</v>
      </c>
      <c r="O3257">
        <v>450</v>
      </c>
      <c r="P3257">
        <v>47</v>
      </c>
      <c r="Q3257">
        <v>8</v>
      </c>
      <c r="R3257">
        <v>1100</v>
      </c>
      <c r="S3257">
        <v>-1</v>
      </c>
      <c r="T3257">
        <v>16</v>
      </c>
      <c r="U3257">
        <v>8</v>
      </c>
      <c r="V3257" t="s">
        <v>513</v>
      </c>
      <c r="W3257" t="s">
        <v>259</v>
      </c>
      <c r="Y3257" t="s">
        <v>180</v>
      </c>
      <c r="Z3257" t="s">
        <v>181</v>
      </c>
      <c r="AB3257" s="8"/>
      <c r="AD3257">
        <v>1</v>
      </c>
      <c r="AF3257" t="s">
        <v>6416</v>
      </c>
      <c r="AL3257" s="6">
        <v>58.43</v>
      </c>
      <c r="AM3257" s="1">
        <v>7.9029999999999996</v>
      </c>
      <c r="AN3257" s="3">
        <v>24.186</v>
      </c>
      <c r="AO3257" s="8">
        <f t="shared" si="300"/>
        <v>90.519000000000005</v>
      </c>
      <c r="AP3257" s="8">
        <f t="shared" si="301"/>
        <v>7.3933949133240544</v>
      </c>
      <c r="AQ3257" s="8">
        <f t="shared" si="302"/>
        <v>4</v>
      </c>
      <c r="AR3257" s="6">
        <v>61.622999999999998</v>
      </c>
      <c r="AS3257" s="1">
        <v>7.6959999999999997</v>
      </c>
      <c r="AT3257" s="3">
        <v>20.93</v>
      </c>
      <c r="AU3257" s="8">
        <f t="shared" si="303"/>
        <v>-3.1929999999999978</v>
      </c>
      <c r="AV3257" s="8">
        <f t="shared" si="305"/>
        <v>8.0071465696465705</v>
      </c>
      <c r="AW3257" s="8">
        <f t="shared" si="304"/>
        <v>4</v>
      </c>
      <c r="AZ3257">
        <v>1</v>
      </c>
      <c r="BH3257">
        <v>1</v>
      </c>
      <c r="BI3257">
        <v>1</v>
      </c>
      <c r="BK3257">
        <v>1</v>
      </c>
      <c r="BM3257">
        <v>1</v>
      </c>
      <c r="BS3257">
        <v>1</v>
      </c>
      <c r="CB3257">
        <v>1</v>
      </c>
      <c r="CE3257">
        <v>1</v>
      </c>
      <c r="CS3257">
        <v>1</v>
      </c>
      <c r="CY3257">
        <v>1</v>
      </c>
      <c r="DZ3257">
        <v>1</v>
      </c>
      <c r="EC3257">
        <v>1</v>
      </c>
      <c r="EY3257">
        <v>1</v>
      </c>
      <c r="FB3257">
        <v>1</v>
      </c>
      <c r="FC3257">
        <v>1</v>
      </c>
      <c r="FJ3257">
        <v>1</v>
      </c>
      <c r="FR3257">
        <v>1</v>
      </c>
      <c r="FT3257">
        <v>1</v>
      </c>
    </row>
    <row r="3258" spans="1:178" x14ac:dyDescent="0.35">
      <c r="A3258" t="s">
        <v>8698</v>
      </c>
      <c r="B3258" t="s">
        <v>269</v>
      </c>
      <c r="C3258" t="s">
        <v>815</v>
      </c>
      <c r="D3258" t="s">
        <v>816</v>
      </c>
      <c r="F3258" t="s">
        <v>3771</v>
      </c>
      <c r="I3258" t="s">
        <v>8699</v>
      </c>
      <c r="J3258" t="s">
        <v>507</v>
      </c>
      <c r="K3258" t="s">
        <v>1417</v>
      </c>
      <c r="L3258">
        <v>40</v>
      </c>
      <c r="M3258" t="s">
        <v>276</v>
      </c>
      <c r="N3258" t="s">
        <v>276</v>
      </c>
      <c r="O3258">
        <v>50</v>
      </c>
      <c r="P3258">
        <v>41</v>
      </c>
      <c r="Q3258">
        <v>2</v>
      </c>
      <c r="V3258" t="s">
        <v>830</v>
      </c>
      <c r="W3258" t="s">
        <v>8700</v>
      </c>
      <c r="X3258" t="s">
        <v>5178</v>
      </c>
      <c r="Y3258" t="s">
        <v>446</v>
      </c>
      <c r="Z3258" t="s">
        <v>181</v>
      </c>
      <c r="AD3258">
        <v>1</v>
      </c>
      <c r="AF3258" t="s">
        <v>6416</v>
      </c>
      <c r="AG3258">
        <v>1</v>
      </c>
      <c r="AH3258">
        <v>4</v>
      </c>
      <c r="AL3258" s="6">
        <v>51.886000000000003</v>
      </c>
      <c r="AM3258" s="1">
        <v>13.051</v>
      </c>
      <c r="AN3258" s="3">
        <v>21.408999999999999</v>
      </c>
      <c r="AO3258" s="8">
        <f t="shared" si="300"/>
        <v>86.346000000000004</v>
      </c>
      <c r="AP3258" s="8">
        <f t="shared" si="301"/>
        <v>3.9756340510305725</v>
      </c>
      <c r="AQ3258" s="8">
        <f t="shared" si="302"/>
        <v>4</v>
      </c>
      <c r="AR3258" s="6">
        <v>50.668999999999997</v>
      </c>
      <c r="AS3258" s="1">
        <v>13.260999999999999</v>
      </c>
      <c r="AT3258" s="3">
        <v>22.148</v>
      </c>
      <c r="AU3258" s="8">
        <f t="shared" si="303"/>
        <v>1.2170000000000059</v>
      </c>
      <c r="AV3258" s="8">
        <f t="shared" si="305"/>
        <v>3.8209034009501548</v>
      </c>
      <c r="AW3258" s="8">
        <f t="shared" si="304"/>
        <v>4</v>
      </c>
      <c r="AZ3258">
        <v>1</v>
      </c>
      <c r="BI3258">
        <v>1</v>
      </c>
      <c r="BM3258">
        <v>1</v>
      </c>
      <c r="BP3258">
        <v>1</v>
      </c>
      <c r="BS3258">
        <v>1</v>
      </c>
      <c r="BX3258">
        <v>1</v>
      </c>
      <c r="CB3258">
        <v>1</v>
      </c>
      <c r="CF3258">
        <v>1</v>
      </c>
      <c r="CS3258">
        <v>1</v>
      </c>
      <c r="CY3258">
        <v>1</v>
      </c>
      <c r="DB3258">
        <v>1</v>
      </c>
      <c r="DF3258">
        <v>1</v>
      </c>
      <c r="DG3258">
        <v>1</v>
      </c>
      <c r="DP3258">
        <v>1</v>
      </c>
      <c r="DT3258">
        <v>1</v>
      </c>
      <c r="DZ3258">
        <v>1</v>
      </c>
      <c r="EG3258">
        <v>1</v>
      </c>
      <c r="EY3258">
        <v>1</v>
      </c>
      <c r="FA3258">
        <v>1</v>
      </c>
      <c r="FN3258">
        <v>1</v>
      </c>
    </row>
    <row r="3259" spans="1:178" x14ac:dyDescent="0.35">
      <c r="A3259" t="s">
        <v>8771</v>
      </c>
      <c r="B3259" t="s">
        <v>328</v>
      </c>
      <c r="C3259" t="s">
        <v>371</v>
      </c>
      <c r="D3259" t="s">
        <v>895</v>
      </c>
      <c r="F3259" t="s">
        <v>2847</v>
      </c>
      <c r="I3259" t="s">
        <v>8772</v>
      </c>
      <c r="J3259" t="s">
        <v>507</v>
      </c>
      <c r="K3259" t="s">
        <v>1417</v>
      </c>
      <c r="L3259">
        <v>40</v>
      </c>
      <c r="M3259" t="s">
        <v>276</v>
      </c>
      <c r="N3259" t="s">
        <v>276</v>
      </c>
      <c r="O3259">
        <v>100</v>
      </c>
      <c r="P3259">
        <v>35</v>
      </c>
      <c r="Q3259">
        <v>24</v>
      </c>
      <c r="V3259" t="s">
        <v>830</v>
      </c>
      <c r="W3259" t="s">
        <v>8549</v>
      </c>
      <c r="X3259" t="s">
        <v>279</v>
      </c>
      <c r="Y3259" t="s">
        <v>280</v>
      </c>
      <c r="Z3259" t="s">
        <v>181</v>
      </c>
      <c r="AD3259">
        <v>1</v>
      </c>
      <c r="AF3259" t="s">
        <v>6416</v>
      </c>
      <c r="AG3259">
        <v>1</v>
      </c>
      <c r="AH3259">
        <v>4.5</v>
      </c>
      <c r="AL3259" s="6">
        <v>63.411999999999999</v>
      </c>
      <c r="AM3259" s="1">
        <v>24.34</v>
      </c>
      <c r="AN3259" s="3">
        <v>6.49</v>
      </c>
      <c r="AO3259" s="8">
        <f t="shared" si="300"/>
        <v>94.24199999999999</v>
      </c>
      <c r="AP3259" s="8">
        <f t="shared" si="301"/>
        <v>2.6052588331963844</v>
      </c>
      <c r="AQ3259" s="8">
        <f t="shared" si="302"/>
        <v>4</v>
      </c>
      <c r="AR3259" s="6">
        <v>63.698</v>
      </c>
      <c r="AS3259" s="1">
        <v>20.975999999999999</v>
      </c>
      <c r="AT3259" s="3">
        <v>8.5969999999999995</v>
      </c>
      <c r="AU3259" s="8">
        <f t="shared" si="303"/>
        <v>-0.28600000000000136</v>
      </c>
      <c r="AV3259" s="8">
        <f t="shared" si="305"/>
        <v>3.0367086193745236</v>
      </c>
      <c r="AW3259" s="8">
        <f t="shared" si="304"/>
        <v>4</v>
      </c>
      <c r="AZ3259">
        <v>1</v>
      </c>
      <c r="BD3259">
        <v>1</v>
      </c>
      <c r="BE3259">
        <v>1</v>
      </c>
      <c r="BI3259">
        <v>1</v>
      </c>
      <c r="BK3259">
        <v>1</v>
      </c>
      <c r="BM3259">
        <v>1</v>
      </c>
      <c r="BS3259">
        <v>1</v>
      </c>
      <c r="CB3259">
        <v>1</v>
      </c>
      <c r="CF3259">
        <v>1</v>
      </c>
      <c r="CS3259">
        <v>1</v>
      </c>
      <c r="CX3259">
        <v>1</v>
      </c>
      <c r="CY3259">
        <v>1</v>
      </c>
      <c r="DB3259">
        <v>1</v>
      </c>
      <c r="DF3259">
        <v>1</v>
      </c>
      <c r="DG3259">
        <v>1</v>
      </c>
      <c r="DP3259">
        <v>1</v>
      </c>
      <c r="DU3259">
        <v>1</v>
      </c>
      <c r="DZ3259">
        <v>1</v>
      </c>
      <c r="ES3259">
        <v>1</v>
      </c>
      <c r="EY3259">
        <v>1</v>
      </c>
      <c r="FB3259">
        <v>1</v>
      </c>
      <c r="FC3259">
        <v>1</v>
      </c>
      <c r="FE3259">
        <v>1</v>
      </c>
      <c r="FG3259">
        <v>1</v>
      </c>
      <c r="FR3259">
        <v>1</v>
      </c>
    </row>
    <row r="3260" spans="1:178" x14ac:dyDescent="0.35">
      <c r="A3260" t="s">
        <v>7192</v>
      </c>
      <c r="B3260" t="s">
        <v>465</v>
      </c>
      <c r="C3260" t="s">
        <v>633</v>
      </c>
      <c r="D3260" t="s">
        <v>634</v>
      </c>
      <c r="E3260" t="s">
        <v>1186</v>
      </c>
      <c r="F3260" t="s">
        <v>7193</v>
      </c>
      <c r="I3260" t="s">
        <v>7194</v>
      </c>
      <c r="J3260" t="s">
        <v>2063</v>
      </c>
      <c r="K3260" t="s">
        <v>295</v>
      </c>
      <c r="L3260">
        <v>80</v>
      </c>
      <c r="M3260" t="s">
        <v>2147</v>
      </c>
      <c r="N3260" t="s">
        <v>210</v>
      </c>
      <c r="O3260">
        <v>2050</v>
      </c>
      <c r="P3260">
        <v>42</v>
      </c>
      <c r="Q3260">
        <v>44</v>
      </c>
      <c r="R3260">
        <v>1200</v>
      </c>
      <c r="S3260">
        <v>-3</v>
      </c>
      <c r="T3260">
        <v>15</v>
      </c>
      <c r="U3260">
        <v>8</v>
      </c>
      <c r="V3260" t="s">
        <v>378</v>
      </c>
      <c r="W3260" t="s">
        <v>7195</v>
      </c>
      <c r="Y3260" t="s">
        <v>2969</v>
      </c>
      <c r="Z3260" t="s">
        <v>181</v>
      </c>
      <c r="AB3260" s="8"/>
      <c r="AD3260">
        <v>1</v>
      </c>
      <c r="AF3260" t="s">
        <v>3276</v>
      </c>
      <c r="AG3260">
        <v>3</v>
      </c>
      <c r="AH3260">
        <v>1.3</v>
      </c>
      <c r="AL3260" s="6">
        <v>60.009</v>
      </c>
      <c r="AM3260" s="1">
        <v>16.57</v>
      </c>
      <c r="AN3260" s="3">
        <v>13.005000000000001</v>
      </c>
      <c r="AO3260" s="8">
        <f t="shared" si="300"/>
        <v>89.584000000000003</v>
      </c>
      <c r="AP3260" s="8">
        <f t="shared" si="301"/>
        <v>3.6215449607724803</v>
      </c>
      <c r="AQ3260" s="8">
        <f t="shared" si="302"/>
        <v>4</v>
      </c>
      <c r="AR3260" s="6">
        <v>58.887999999999998</v>
      </c>
      <c r="AS3260" s="1">
        <v>17.265000000000001</v>
      </c>
      <c r="AT3260" s="3">
        <v>13.233000000000001</v>
      </c>
      <c r="AU3260" s="8">
        <f t="shared" si="303"/>
        <v>1.1210000000000022</v>
      </c>
      <c r="AV3260" s="8">
        <f t="shared" si="305"/>
        <v>3.4108311613090065</v>
      </c>
      <c r="AW3260" s="8">
        <f t="shared" si="304"/>
        <v>4</v>
      </c>
      <c r="AX3260">
        <v>1</v>
      </c>
      <c r="BD3260">
        <v>1</v>
      </c>
      <c r="BH3260">
        <v>1</v>
      </c>
      <c r="BI3260">
        <v>1</v>
      </c>
      <c r="BM3260">
        <v>1</v>
      </c>
      <c r="BS3260">
        <v>1</v>
      </c>
      <c r="CA3260">
        <v>1</v>
      </c>
      <c r="CF3260">
        <v>1</v>
      </c>
      <c r="CS3260">
        <v>1</v>
      </c>
      <c r="CY3260">
        <v>1</v>
      </c>
      <c r="DF3260">
        <v>1</v>
      </c>
      <c r="DP3260">
        <v>1</v>
      </c>
      <c r="EC3260">
        <v>1</v>
      </c>
      <c r="EY3260">
        <v>1</v>
      </c>
      <c r="FA3260">
        <v>1</v>
      </c>
      <c r="FB3260">
        <v>1</v>
      </c>
      <c r="FV3260" t="s">
        <v>7159</v>
      </c>
    </row>
    <row r="3261" spans="1:178" x14ac:dyDescent="0.35">
      <c r="A3261" t="s">
        <v>7200</v>
      </c>
      <c r="B3261" t="s">
        <v>269</v>
      </c>
      <c r="C3261" t="s">
        <v>290</v>
      </c>
      <c r="D3261" t="s">
        <v>1504</v>
      </c>
      <c r="E3261" t="s">
        <v>2164</v>
      </c>
      <c r="F3261" t="s">
        <v>2165</v>
      </c>
      <c r="I3261" t="s">
        <v>7201</v>
      </c>
      <c r="J3261" t="s">
        <v>294</v>
      </c>
      <c r="K3261" t="s">
        <v>295</v>
      </c>
      <c r="L3261">
        <v>20</v>
      </c>
      <c r="M3261" t="s">
        <v>2147</v>
      </c>
      <c r="N3261" t="s">
        <v>2147</v>
      </c>
      <c r="O3261">
        <v>2200</v>
      </c>
      <c r="P3261">
        <v>42</v>
      </c>
      <c r="Q3261">
        <v>44</v>
      </c>
      <c r="V3261" t="s">
        <v>2716</v>
      </c>
      <c r="W3261" t="s">
        <v>7202</v>
      </c>
      <c r="Y3261" t="s">
        <v>2969</v>
      </c>
      <c r="Z3261" t="s">
        <v>181</v>
      </c>
      <c r="AB3261" s="8"/>
      <c r="AE3261">
        <v>1</v>
      </c>
      <c r="AF3261" t="s">
        <v>3276</v>
      </c>
      <c r="AG3261">
        <v>7</v>
      </c>
      <c r="AH3261">
        <v>0.2</v>
      </c>
      <c r="AL3261" s="6">
        <v>73.924000000000007</v>
      </c>
      <c r="AM3261" s="1">
        <v>9.3699999999999992</v>
      </c>
      <c r="AN3261" s="3">
        <v>6.3719999999999999</v>
      </c>
      <c r="AO3261" s="8">
        <f t="shared" si="300"/>
        <v>89.666000000000011</v>
      </c>
      <c r="AP3261" s="8">
        <f t="shared" si="301"/>
        <v>7.8894343649946652</v>
      </c>
      <c r="AQ3261" s="8">
        <f t="shared" si="302"/>
        <v>4</v>
      </c>
      <c r="AR3261" s="6">
        <v>72.903999999999996</v>
      </c>
      <c r="AS3261" s="1">
        <v>8.9559999999999995</v>
      </c>
      <c r="AT3261" s="3">
        <v>7.6239999999999997</v>
      </c>
      <c r="AU3261" s="8">
        <f t="shared" si="303"/>
        <v>1.0200000000000102</v>
      </c>
      <c r="AV3261" s="8">
        <f t="shared" si="305"/>
        <v>8.1402411790978118</v>
      </c>
      <c r="AW3261" s="8">
        <f t="shared" si="304"/>
        <v>4</v>
      </c>
      <c r="AX3261">
        <v>1</v>
      </c>
      <c r="BD3261">
        <v>1</v>
      </c>
      <c r="BH3261">
        <v>1</v>
      </c>
      <c r="BM3261">
        <v>1</v>
      </c>
      <c r="BQ3261">
        <v>1</v>
      </c>
      <c r="BZ3261">
        <v>1</v>
      </c>
      <c r="CF3261">
        <v>1</v>
      </c>
      <c r="CR3261">
        <v>1</v>
      </c>
      <c r="DG3261">
        <v>1</v>
      </c>
      <c r="EE3261">
        <v>1</v>
      </c>
      <c r="EP3261">
        <v>1</v>
      </c>
      <c r="EY3261">
        <v>1</v>
      </c>
      <c r="EZ3261">
        <v>1</v>
      </c>
      <c r="FT3261">
        <v>1</v>
      </c>
    </row>
    <row r="3262" spans="1:178" hidden="1" x14ac:dyDescent="0.35">
      <c r="A3262" t="s">
        <v>9332</v>
      </c>
      <c r="B3262" t="s">
        <v>170</v>
      </c>
      <c r="C3262" t="s">
        <v>666</v>
      </c>
      <c r="D3262" t="s">
        <v>2155</v>
      </c>
      <c r="E3262" t="s">
        <v>2156</v>
      </c>
      <c r="F3262" t="s">
        <v>2157</v>
      </c>
      <c r="I3262" t="s">
        <v>9333</v>
      </c>
      <c r="J3262" t="s">
        <v>294</v>
      </c>
      <c r="K3262" t="s">
        <v>295</v>
      </c>
      <c r="L3262">
        <v>5</v>
      </c>
      <c r="M3262" t="s">
        <v>1699</v>
      </c>
      <c r="N3262" t="s">
        <v>7456</v>
      </c>
      <c r="O3262">
        <v>100</v>
      </c>
      <c r="P3262">
        <v>80</v>
      </c>
      <c r="Q3262">
        <v>53</v>
      </c>
      <c r="R3262">
        <v>120</v>
      </c>
      <c r="S3262">
        <v>-15</v>
      </c>
      <c r="T3262">
        <v>1</v>
      </c>
      <c r="U3262">
        <v>-10</v>
      </c>
      <c r="V3262" t="s">
        <v>5874</v>
      </c>
      <c r="W3262" t="s">
        <v>7458</v>
      </c>
      <c r="X3262" t="s">
        <v>7459</v>
      </c>
      <c r="Y3262" t="s">
        <v>7460</v>
      </c>
      <c r="Z3262" t="s">
        <v>181</v>
      </c>
      <c r="AD3262">
        <v>1</v>
      </c>
      <c r="AF3262" t="s">
        <v>7444</v>
      </c>
      <c r="AL3262" s="6" t="s">
        <v>14292</v>
      </c>
      <c r="AM3262" s="1" t="s">
        <v>14292</v>
      </c>
      <c r="AN3262" s="3" t="s">
        <v>14292</v>
      </c>
      <c r="AO3262" s="8">
        <f t="shared" si="300"/>
        <v>0</v>
      </c>
      <c r="AP3262" s="8" t="e">
        <f t="shared" si="301"/>
        <v>#VALUE!</v>
      </c>
      <c r="AQ3262" s="8" t="e">
        <f t="shared" si="302"/>
        <v>#VALUE!</v>
      </c>
      <c r="AU3262" s="8" t="e">
        <f t="shared" si="303"/>
        <v>#VALUE!</v>
      </c>
      <c r="AV3262" s="8" t="e">
        <f t="shared" si="305"/>
        <v>#VALUE!</v>
      </c>
      <c r="AW3262" s="8" t="e">
        <f t="shared" si="304"/>
        <v>#VALUE!</v>
      </c>
      <c r="AY3262">
        <v>1</v>
      </c>
      <c r="BH3262">
        <v>1</v>
      </c>
      <c r="BN3262">
        <v>1</v>
      </c>
      <c r="BP3262">
        <v>1</v>
      </c>
      <c r="BQ3262">
        <v>1</v>
      </c>
      <c r="BZ3262">
        <v>1</v>
      </c>
      <c r="CG3262">
        <v>1</v>
      </c>
      <c r="CR3262">
        <v>1</v>
      </c>
      <c r="DF3262">
        <v>1</v>
      </c>
      <c r="DG3262">
        <v>1</v>
      </c>
      <c r="DR3262">
        <v>1</v>
      </c>
      <c r="DU3262">
        <v>1</v>
      </c>
      <c r="EE3262">
        <v>1</v>
      </c>
      <c r="FK3262">
        <v>1</v>
      </c>
    </row>
    <row r="3263" spans="1:178" hidden="1" x14ac:dyDescent="0.35">
      <c r="A3263" t="s">
        <v>9332</v>
      </c>
      <c r="B3263" t="s">
        <v>170</v>
      </c>
      <c r="C3263" t="s">
        <v>666</v>
      </c>
      <c r="D3263" t="s">
        <v>2155</v>
      </c>
      <c r="E3263" t="s">
        <v>2156</v>
      </c>
      <c r="F3263" t="s">
        <v>2157</v>
      </c>
      <c r="I3263" t="s">
        <v>9334</v>
      </c>
      <c r="J3263" t="s">
        <v>294</v>
      </c>
      <c r="K3263" t="s">
        <v>295</v>
      </c>
      <c r="L3263">
        <v>5</v>
      </c>
      <c r="M3263" t="s">
        <v>1699</v>
      </c>
      <c r="N3263" t="s">
        <v>7456</v>
      </c>
      <c r="O3263">
        <v>50</v>
      </c>
      <c r="P3263">
        <v>80</v>
      </c>
      <c r="Q3263">
        <v>53</v>
      </c>
      <c r="R3263">
        <v>120</v>
      </c>
      <c r="S3263">
        <v>-15</v>
      </c>
      <c r="T3263">
        <v>1</v>
      </c>
      <c r="U3263">
        <v>-10</v>
      </c>
      <c r="V3263" t="s">
        <v>5874</v>
      </c>
      <c r="W3263" t="s">
        <v>9335</v>
      </c>
      <c r="X3263" t="s">
        <v>7459</v>
      </c>
      <c r="Y3263" t="s">
        <v>7460</v>
      </c>
      <c r="Z3263" t="s">
        <v>181</v>
      </c>
      <c r="AD3263">
        <v>1</v>
      </c>
      <c r="AF3263" t="s">
        <v>7444</v>
      </c>
      <c r="AL3263" s="6" t="s">
        <v>14292</v>
      </c>
      <c r="AM3263" s="1" t="s">
        <v>14292</v>
      </c>
      <c r="AN3263" s="3" t="s">
        <v>14292</v>
      </c>
      <c r="AO3263" s="8">
        <f t="shared" si="300"/>
        <v>0</v>
      </c>
      <c r="AP3263" s="8" t="e">
        <f t="shared" si="301"/>
        <v>#VALUE!</v>
      </c>
      <c r="AQ3263" s="8" t="e">
        <f t="shared" si="302"/>
        <v>#VALUE!</v>
      </c>
      <c r="AU3263" s="8" t="e">
        <f t="shared" si="303"/>
        <v>#VALUE!</v>
      </c>
      <c r="AV3263" s="8" t="e">
        <f t="shared" si="305"/>
        <v>#VALUE!</v>
      </c>
      <c r="AW3263" s="8" t="e">
        <f t="shared" si="304"/>
        <v>#VALUE!</v>
      </c>
      <c r="AY3263">
        <v>1</v>
      </c>
      <c r="BH3263">
        <v>1</v>
      </c>
      <c r="BM3263">
        <v>1</v>
      </c>
      <c r="BQ3263">
        <v>1</v>
      </c>
      <c r="BZ3263">
        <v>1</v>
      </c>
      <c r="CG3263">
        <v>1</v>
      </c>
      <c r="CR3263">
        <v>1</v>
      </c>
      <c r="DF3263">
        <v>1</v>
      </c>
      <c r="DG3263">
        <v>1</v>
      </c>
      <c r="EE3263">
        <v>1</v>
      </c>
      <c r="FK3263">
        <v>1</v>
      </c>
    </row>
    <row r="3264" spans="1:178" hidden="1" x14ac:dyDescent="0.35">
      <c r="A3264" t="s">
        <v>9338</v>
      </c>
      <c r="B3264" t="s">
        <v>328</v>
      </c>
      <c r="C3264" t="s">
        <v>1169</v>
      </c>
      <c r="D3264" t="s">
        <v>1170</v>
      </c>
      <c r="F3264" t="s">
        <v>2444</v>
      </c>
      <c r="I3264" t="s">
        <v>9339</v>
      </c>
      <c r="J3264" t="s">
        <v>507</v>
      </c>
      <c r="K3264" t="s">
        <v>295</v>
      </c>
      <c r="L3264">
        <v>5</v>
      </c>
      <c r="M3264" t="s">
        <v>1699</v>
      </c>
      <c r="N3264" t="s">
        <v>7456</v>
      </c>
      <c r="O3264">
        <v>20</v>
      </c>
      <c r="P3264">
        <v>55</v>
      </c>
      <c r="Q3264">
        <v>-24</v>
      </c>
      <c r="R3264">
        <v>500</v>
      </c>
      <c r="S3264">
        <v>-22</v>
      </c>
      <c r="T3264">
        <v>20</v>
      </c>
      <c r="U3264">
        <v>1</v>
      </c>
      <c r="V3264" t="s">
        <v>7457</v>
      </c>
      <c r="W3264" t="s">
        <v>7653</v>
      </c>
      <c r="Y3264" t="s">
        <v>7654</v>
      </c>
      <c r="Z3264" t="s">
        <v>408</v>
      </c>
      <c r="AD3264">
        <v>1</v>
      </c>
      <c r="AF3264" t="s">
        <v>4051</v>
      </c>
      <c r="AG3264">
        <v>3</v>
      </c>
      <c r="AH3264">
        <v>0.2</v>
      </c>
      <c r="AL3264" s="6" t="s">
        <v>14292</v>
      </c>
      <c r="AM3264" s="1" t="s">
        <v>14292</v>
      </c>
      <c r="AN3264" s="3" t="s">
        <v>14292</v>
      </c>
      <c r="AO3264" s="8">
        <f t="shared" si="300"/>
        <v>0</v>
      </c>
      <c r="AP3264" s="8" t="e">
        <f t="shared" si="301"/>
        <v>#VALUE!</v>
      </c>
      <c r="AQ3264" s="8" t="e">
        <f t="shared" si="302"/>
        <v>#VALUE!</v>
      </c>
      <c r="AU3264" s="8" t="e">
        <f t="shared" si="303"/>
        <v>#VALUE!</v>
      </c>
      <c r="AV3264" s="8" t="e">
        <f t="shared" si="305"/>
        <v>#VALUE!</v>
      </c>
      <c r="AW3264" s="8" t="e">
        <f t="shared" si="304"/>
        <v>#VALUE!</v>
      </c>
      <c r="AX3264">
        <v>1</v>
      </c>
      <c r="BD3264">
        <v>1</v>
      </c>
      <c r="BM3264">
        <v>1</v>
      </c>
      <c r="BP3264">
        <v>1</v>
      </c>
      <c r="BX3264">
        <v>1</v>
      </c>
      <c r="BZ3264">
        <v>1</v>
      </c>
      <c r="CG3264">
        <v>1</v>
      </c>
      <c r="CS3264">
        <v>1</v>
      </c>
      <c r="CX3264">
        <v>1</v>
      </c>
      <c r="DF3264">
        <v>1</v>
      </c>
      <c r="EE3264">
        <v>1</v>
      </c>
      <c r="EY3264">
        <v>1</v>
      </c>
      <c r="EZ3264">
        <v>1</v>
      </c>
    </row>
    <row r="3265" spans="1:178" x14ac:dyDescent="0.35">
      <c r="A3265" t="s">
        <v>9050</v>
      </c>
      <c r="B3265" t="s">
        <v>465</v>
      </c>
      <c r="C3265" t="s">
        <v>466</v>
      </c>
      <c r="D3265" t="s">
        <v>822</v>
      </c>
      <c r="F3265" t="s">
        <v>2763</v>
      </c>
      <c r="I3265" t="s">
        <v>9051</v>
      </c>
      <c r="J3265" t="s">
        <v>507</v>
      </c>
      <c r="K3265" t="s">
        <v>295</v>
      </c>
      <c r="L3265">
        <v>40</v>
      </c>
      <c r="M3265" t="s">
        <v>218</v>
      </c>
      <c r="N3265" t="s">
        <v>218</v>
      </c>
      <c r="O3265">
        <v>550</v>
      </c>
      <c r="P3265">
        <v>46</v>
      </c>
      <c r="Q3265">
        <v>14</v>
      </c>
      <c r="V3265" t="s">
        <v>555</v>
      </c>
      <c r="W3265" t="s">
        <v>9052</v>
      </c>
      <c r="Y3265" t="s">
        <v>1072</v>
      </c>
      <c r="Z3265" t="s">
        <v>181</v>
      </c>
      <c r="AB3265" s="8"/>
      <c r="AC3265">
        <v>1</v>
      </c>
      <c r="AF3265" t="s">
        <v>3724</v>
      </c>
      <c r="AG3265">
        <v>3</v>
      </c>
      <c r="AH3265">
        <v>1</v>
      </c>
      <c r="AL3265" s="6">
        <v>60.817</v>
      </c>
      <c r="AM3265" s="1">
        <v>23.568000000000001</v>
      </c>
      <c r="AN3265" s="3">
        <v>3.32</v>
      </c>
      <c r="AO3265" s="8">
        <f t="shared" si="300"/>
        <v>87.704999999999998</v>
      </c>
      <c r="AP3265" s="8">
        <f t="shared" si="301"/>
        <v>2.5804904955872368</v>
      </c>
      <c r="AQ3265" s="8">
        <f t="shared" si="302"/>
        <v>4</v>
      </c>
      <c r="AR3265" s="6">
        <v>57.844000000000001</v>
      </c>
      <c r="AS3265" s="1">
        <v>25.44</v>
      </c>
      <c r="AT3265" s="3">
        <v>3.181</v>
      </c>
      <c r="AU3265" s="8">
        <f t="shared" si="303"/>
        <v>2.972999999999999</v>
      </c>
      <c r="AV3265" s="8">
        <f t="shared" si="305"/>
        <v>2.27374213836478</v>
      </c>
      <c r="AW3265" s="8">
        <f t="shared" si="304"/>
        <v>4</v>
      </c>
      <c r="AX3265">
        <v>1</v>
      </c>
      <c r="BC3265">
        <v>1</v>
      </c>
      <c r="BH3265">
        <v>1</v>
      </c>
      <c r="BM3265">
        <v>1</v>
      </c>
      <c r="BS3265">
        <v>1</v>
      </c>
      <c r="BX3265">
        <v>1</v>
      </c>
      <c r="CA3265">
        <v>1</v>
      </c>
      <c r="CB3265">
        <v>1</v>
      </c>
      <c r="CF3265">
        <v>1</v>
      </c>
      <c r="CS3265">
        <v>1</v>
      </c>
      <c r="CT3265">
        <v>1</v>
      </c>
      <c r="CY3265">
        <v>1</v>
      </c>
      <c r="DD3265">
        <v>1</v>
      </c>
      <c r="DO3265">
        <v>1</v>
      </c>
      <c r="DZ3265">
        <v>1</v>
      </c>
      <c r="EY3265">
        <v>1</v>
      </c>
      <c r="FB3265">
        <v>1</v>
      </c>
      <c r="FV3265" t="s">
        <v>8489</v>
      </c>
    </row>
    <row r="3266" spans="1:178" hidden="1" x14ac:dyDescent="0.35">
      <c r="A3266" t="s">
        <v>9340</v>
      </c>
      <c r="B3266" t="s">
        <v>465</v>
      </c>
      <c r="C3266" t="s">
        <v>633</v>
      </c>
      <c r="D3266" t="s">
        <v>634</v>
      </c>
      <c r="E3266" t="s">
        <v>884</v>
      </c>
      <c r="F3266" t="s">
        <v>3215</v>
      </c>
      <c r="I3266" t="s">
        <v>9341</v>
      </c>
      <c r="J3266" t="s">
        <v>294</v>
      </c>
      <c r="K3266" t="s">
        <v>295</v>
      </c>
      <c r="L3266">
        <v>5</v>
      </c>
      <c r="M3266" t="s">
        <v>1699</v>
      </c>
      <c r="N3266" t="s">
        <v>7456</v>
      </c>
      <c r="O3266">
        <v>50</v>
      </c>
      <c r="P3266">
        <v>55</v>
      </c>
      <c r="Q3266">
        <v>-24</v>
      </c>
      <c r="R3266">
        <v>500</v>
      </c>
      <c r="S3266">
        <v>-22</v>
      </c>
      <c r="T3266">
        <v>20</v>
      </c>
      <c r="U3266">
        <v>1</v>
      </c>
      <c r="V3266" t="s">
        <v>7486</v>
      </c>
      <c r="W3266" t="s">
        <v>7653</v>
      </c>
      <c r="Y3266" t="s">
        <v>7654</v>
      </c>
      <c r="Z3266" t="s">
        <v>408</v>
      </c>
      <c r="AC3266">
        <v>1</v>
      </c>
      <c r="AF3266" t="s">
        <v>3724</v>
      </c>
      <c r="AG3266">
        <v>6</v>
      </c>
      <c r="AH3266">
        <v>0.08</v>
      </c>
      <c r="AL3266" s="6" t="s">
        <v>14292</v>
      </c>
      <c r="AM3266" s="1" t="s">
        <v>14292</v>
      </c>
      <c r="AN3266" s="3" t="s">
        <v>14292</v>
      </c>
      <c r="AO3266" s="8">
        <f t="shared" ref="AO3266:AO3329" si="306">IF(OR((AL3266&gt;0),(AM3266&gt;0)),SUM(AL3266:AN3266),"")</f>
        <v>0</v>
      </c>
      <c r="AP3266" s="8" t="e">
        <f t="shared" ref="AP3266:AP3329" si="307">IF(OR((AL3266&gt;0),(AM3266&gt;0)),AL3266/AM3266,"")</f>
        <v>#VALUE!</v>
      </c>
      <c r="AQ3266" s="8" t="e">
        <f t="shared" ref="AQ3266:AQ3329" si="308">IF(AP3266&lt;0.5,1,IF(AP3266&lt;1,2,IF(AP3266&lt;2,3,IF(AP3266&lt;10,4,5))))</f>
        <v>#VALUE!</v>
      </c>
      <c r="AU3266" s="8" t="e">
        <f t="shared" ref="AU3266:AU3329" si="309">AL3266-AR3266</f>
        <v>#VALUE!</v>
      </c>
      <c r="AV3266" s="8" t="e">
        <f t="shared" si="305"/>
        <v>#VALUE!</v>
      </c>
      <c r="AW3266" s="8" t="e">
        <f t="shared" ref="AW3266:AW3329" si="310">IF(AV3266&lt;0.5,1,IF(AV3266&lt;1,2,IF(AV3266&lt;2,3,IF(AV3266&lt;10,4,5))))</f>
        <v>#VALUE!</v>
      </c>
      <c r="AX3266">
        <v>1</v>
      </c>
      <c r="BC3266">
        <v>1</v>
      </c>
      <c r="BH3266">
        <v>1</v>
      </c>
      <c r="BM3266">
        <v>1</v>
      </c>
      <c r="BS3266">
        <v>1</v>
      </c>
      <c r="BX3266">
        <v>1</v>
      </c>
      <c r="BZ3266">
        <v>1</v>
      </c>
      <c r="CG3266">
        <v>1</v>
      </c>
      <c r="CS3266">
        <v>1</v>
      </c>
      <c r="CX3266">
        <v>1</v>
      </c>
      <c r="DF3266">
        <v>1</v>
      </c>
      <c r="DG3266">
        <v>1</v>
      </c>
      <c r="DK3266">
        <v>1</v>
      </c>
      <c r="EE3266">
        <v>1</v>
      </c>
      <c r="EY3266">
        <v>1</v>
      </c>
      <c r="FS3266">
        <v>1</v>
      </c>
      <c r="FV3266" t="s">
        <v>9342</v>
      </c>
    </row>
    <row r="3267" spans="1:178" hidden="1" x14ac:dyDescent="0.35">
      <c r="A3267" t="s">
        <v>9343</v>
      </c>
      <c r="B3267" t="s">
        <v>213</v>
      </c>
      <c r="C3267" t="s">
        <v>621</v>
      </c>
      <c r="D3267" t="s">
        <v>1377</v>
      </c>
      <c r="E3267" t="s">
        <v>1378</v>
      </c>
      <c r="F3267" t="s">
        <v>8919</v>
      </c>
      <c r="I3267" t="s">
        <v>9346</v>
      </c>
      <c r="J3267" t="s">
        <v>507</v>
      </c>
      <c r="K3267" t="s">
        <v>295</v>
      </c>
      <c r="L3267">
        <v>5</v>
      </c>
      <c r="M3267" t="s">
        <v>1699</v>
      </c>
      <c r="N3267" t="s">
        <v>7456</v>
      </c>
      <c r="O3267">
        <v>50</v>
      </c>
      <c r="P3267">
        <v>55</v>
      </c>
      <c r="Q3267">
        <v>-24</v>
      </c>
      <c r="R3267">
        <v>500</v>
      </c>
      <c r="S3267">
        <v>-22</v>
      </c>
      <c r="T3267">
        <v>20</v>
      </c>
      <c r="U3267">
        <v>1</v>
      </c>
      <c r="V3267" t="s">
        <v>5874</v>
      </c>
      <c r="W3267" t="s">
        <v>7653</v>
      </c>
      <c r="Y3267" t="s">
        <v>7654</v>
      </c>
      <c r="Z3267" t="s">
        <v>408</v>
      </c>
      <c r="AB3267" s="8"/>
      <c r="AD3267">
        <v>1</v>
      </c>
      <c r="AF3267" t="s">
        <v>4051</v>
      </c>
      <c r="AG3267">
        <v>4</v>
      </c>
      <c r="AH3267">
        <v>0.4</v>
      </c>
      <c r="AL3267" s="6" t="s">
        <v>14292</v>
      </c>
      <c r="AM3267" s="1" t="s">
        <v>14292</v>
      </c>
      <c r="AN3267" s="3" t="s">
        <v>14292</v>
      </c>
      <c r="AO3267" s="8">
        <f t="shared" si="306"/>
        <v>0</v>
      </c>
      <c r="AP3267" s="8" t="e">
        <f t="shared" si="307"/>
        <v>#VALUE!</v>
      </c>
      <c r="AQ3267" s="8" t="e">
        <f t="shared" si="308"/>
        <v>#VALUE!</v>
      </c>
      <c r="AU3267" s="8" t="e">
        <f t="shared" si="309"/>
        <v>#VALUE!</v>
      </c>
      <c r="AV3267" s="8" t="e">
        <f t="shared" ref="AV3267:AV3330" si="311">IF(OR((AR3267&gt;0),(AS3267&gt;0)),AR3267/AS3267,#VALUE!)</f>
        <v>#VALUE!</v>
      </c>
      <c r="AW3267" s="8" t="e">
        <f t="shared" si="310"/>
        <v>#VALUE!</v>
      </c>
      <c r="AX3267">
        <v>1</v>
      </c>
      <c r="BD3267">
        <v>1</v>
      </c>
      <c r="BI3267">
        <v>1</v>
      </c>
      <c r="BM3267">
        <v>1</v>
      </c>
      <c r="BS3267">
        <v>1</v>
      </c>
      <c r="BX3267">
        <v>1</v>
      </c>
      <c r="BZ3267">
        <v>1</v>
      </c>
      <c r="CF3267">
        <v>1</v>
      </c>
      <c r="CR3267">
        <v>1</v>
      </c>
      <c r="DG3267">
        <v>1</v>
      </c>
      <c r="DQ3267">
        <v>1</v>
      </c>
      <c r="DR3267">
        <v>1</v>
      </c>
      <c r="DU3267">
        <v>1</v>
      </c>
      <c r="DZ3267">
        <v>1</v>
      </c>
      <c r="EU3267">
        <v>1</v>
      </c>
      <c r="EY3267">
        <v>1</v>
      </c>
      <c r="FB3267">
        <v>1</v>
      </c>
      <c r="FJ3267">
        <v>1</v>
      </c>
    </row>
    <row r="3268" spans="1:178" hidden="1" x14ac:dyDescent="0.35">
      <c r="A3268" t="s">
        <v>9343</v>
      </c>
      <c r="B3268" t="s">
        <v>213</v>
      </c>
      <c r="C3268" t="s">
        <v>214</v>
      </c>
      <c r="D3268" t="s">
        <v>215</v>
      </c>
      <c r="E3268" t="s">
        <v>2915</v>
      </c>
      <c r="F3268" t="s">
        <v>2916</v>
      </c>
      <c r="I3268" t="s">
        <v>9344</v>
      </c>
      <c r="J3268" t="s">
        <v>507</v>
      </c>
      <c r="K3268" t="s">
        <v>295</v>
      </c>
      <c r="L3268">
        <v>20</v>
      </c>
      <c r="M3268" t="s">
        <v>1699</v>
      </c>
      <c r="N3268" t="s">
        <v>7456</v>
      </c>
      <c r="O3268">
        <v>50</v>
      </c>
      <c r="P3268">
        <v>55</v>
      </c>
      <c r="Q3268">
        <v>-24</v>
      </c>
      <c r="R3268">
        <v>500</v>
      </c>
      <c r="S3268">
        <v>-22</v>
      </c>
      <c r="T3268">
        <v>20</v>
      </c>
      <c r="U3268">
        <v>1</v>
      </c>
      <c r="V3268" t="s">
        <v>297</v>
      </c>
      <c r="W3268" t="s">
        <v>9345</v>
      </c>
      <c r="Y3268" t="s">
        <v>7654</v>
      </c>
      <c r="Z3268" t="s">
        <v>7654</v>
      </c>
      <c r="AB3268" s="8"/>
      <c r="AC3268">
        <v>1</v>
      </c>
      <c r="AF3268" t="s">
        <v>3276</v>
      </c>
      <c r="AG3268">
        <v>4</v>
      </c>
      <c r="AH3268">
        <v>0.1</v>
      </c>
      <c r="AL3268" s="6" t="s">
        <v>14292</v>
      </c>
      <c r="AM3268" s="1" t="s">
        <v>14292</v>
      </c>
      <c r="AN3268" s="3" t="s">
        <v>14292</v>
      </c>
      <c r="AO3268" s="8">
        <f t="shared" si="306"/>
        <v>0</v>
      </c>
      <c r="AP3268" s="8" t="e">
        <f t="shared" si="307"/>
        <v>#VALUE!</v>
      </c>
      <c r="AQ3268" s="8" t="e">
        <f t="shared" si="308"/>
        <v>#VALUE!</v>
      </c>
      <c r="AU3268" s="8" t="e">
        <f t="shared" si="309"/>
        <v>#VALUE!</v>
      </c>
      <c r="AV3268" s="8" t="e">
        <f t="shared" si="311"/>
        <v>#VALUE!</v>
      </c>
      <c r="AW3268" s="8" t="e">
        <f t="shared" si="310"/>
        <v>#VALUE!</v>
      </c>
    </row>
    <row r="3269" spans="1:178" x14ac:dyDescent="0.35">
      <c r="A3269" t="s">
        <v>7350</v>
      </c>
      <c r="B3269" t="s">
        <v>465</v>
      </c>
      <c r="C3269" t="s">
        <v>633</v>
      </c>
      <c r="D3269" t="s">
        <v>634</v>
      </c>
      <c r="E3269" t="s">
        <v>1001</v>
      </c>
      <c r="F3269" t="s">
        <v>5600</v>
      </c>
      <c r="I3269" t="s">
        <v>7351</v>
      </c>
      <c r="J3269" t="s">
        <v>2063</v>
      </c>
      <c r="K3269" t="s">
        <v>295</v>
      </c>
      <c r="L3269">
        <v>80</v>
      </c>
      <c r="M3269" t="s">
        <v>1478</v>
      </c>
      <c r="N3269" t="s">
        <v>7252</v>
      </c>
      <c r="O3269">
        <v>800</v>
      </c>
      <c r="P3269">
        <v>42</v>
      </c>
      <c r="Q3269">
        <v>44</v>
      </c>
      <c r="R3269">
        <v>900</v>
      </c>
      <c r="S3269">
        <v>0</v>
      </c>
      <c r="T3269">
        <v>20</v>
      </c>
      <c r="U3269">
        <v>8</v>
      </c>
      <c r="V3269" t="s">
        <v>368</v>
      </c>
      <c r="W3269" t="s">
        <v>7229</v>
      </c>
      <c r="Y3269" t="s">
        <v>2969</v>
      </c>
      <c r="Z3269" t="s">
        <v>181</v>
      </c>
      <c r="AB3269" s="8"/>
      <c r="AD3269">
        <v>1</v>
      </c>
      <c r="AF3269" t="s">
        <v>3724</v>
      </c>
      <c r="AG3269">
        <v>2</v>
      </c>
      <c r="AH3269">
        <v>3</v>
      </c>
      <c r="AL3269" s="6">
        <v>62.203000000000003</v>
      </c>
      <c r="AM3269" s="1">
        <v>16.45</v>
      </c>
      <c r="AN3269" s="3">
        <v>10.743</v>
      </c>
      <c r="AO3269" s="8">
        <f t="shared" si="306"/>
        <v>89.396000000000001</v>
      </c>
      <c r="AP3269" s="8">
        <f t="shared" si="307"/>
        <v>3.7813373860182375</v>
      </c>
      <c r="AQ3269" s="8">
        <f t="shared" si="308"/>
        <v>4</v>
      </c>
      <c r="AR3269" s="6">
        <v>61.326000000000001</v>
      </c>
      <c r="AS3269" s="1">
        <v>16.239999999999998</v>
      </c>
      <c r="AT3269" s="3">
        <v>12.448</v>
      </c>
      <c r="AU3269" s="8">
        <f t="shared" si="309"/>
        <v>0.87700000000000244</v>
      </c>
      <c r="AV3269" s="8">
        <f t="shared" si="311"/>
        <v>3.7762315270935964</v>
      </c>
      <c r="AW3269" s="8">
        <f t="shared" si="310"/>
        <v>4</v>
      </c>
      <c r="AX3269">
        <v>1</v>
      </c>
      <c r="BC3269">
        <v>1</v>
      </c>
      <c r="BE3269">
        <v>1</v>
      </c>
      <c r="BI3269">
        <v>1</v>
      </c>
      <c r="BM3269">
        <v>1</v>
      </c>
      <c r="BP3269">
        <v>1</v>
      </c>
      <c r="BS3269">
        <v>1</v>
      </c>
      <c r="CB3269">
        <v>1</v>
      </c>
      <c r="CC3269">
        <v>1</v>
      </c>
      <c r="CE3269">
        <v>1</v>
      </c>
      <c r="CO3269">
        <v>1</v>
      </c>
      <c r="CS3269">
        <v>1</v>
      </c>
      <c r="CY3269">
        <v>1</v>
      </c>
      <c r="DB3269">
        <v>1</v>
      </c>
      <c r="DF3269">
        <v>1</v>
      </c>
      <c r="DP3269">
        <v>1</v>
      </c>
      <c r="DR3269">
        <v>1</v>
      </c>
      <c r="DZ3269">
        <v>1</v>
      </c>
      <c r="ED3269">
        <v>1</v>
      </c>
      <c r="EY3269">
        <v>1</v>
      </c>
      <c r="FB3269">
        <v>1</v>
      </c>
      <c r="FE3269">
        <v>1</v>
      </c>
      <c r="FV3269" t="s">
        <v>2626</v>
      </c>
    </row>
    <row r="3270" spans="1:178" x14ac:dyDescent="0.35">
      <c r="A3270" t="s">
        <v>9077</v>
      </c>
      <c r="B3270" t="s">
        <v>465</v>
      </c>
      <c r="C3270" t="s">
        <v>633</v>
      </c>
      <c r="D3270" t="s">
        <v>2135</v>
      </c>
      <c r="E3270" t="s">
        <v>2136</v>
      </c>
      <c r="F3270" t="s">
        <v>2137</v>
      </c>
      <c r="I3270" t="s">
        <v>9078</v>
      </c>
      <c r="J3270" t="s">
        <v>507</v>
      </c>
      <c r="K3270" t="s">
        <v>295</v>
      </c>
      <c r="L3270">
        <v>40</v>
      </c>
      <c r="M3270" t="s">
        <v>218</v>
      </c>
      <c r="N3270" t="s">
        <v>218</v>
      </c>
      <c r="O3270">
        <v>500</v>
      </c>
      <c r="P3270">
        <v>48</v>
      </c>
      <c r="Q3270">
        <v>11</v>
      </c>
      <c r="V3270" t="s">
        <v>2191</v>
      </c>
      <c r="W3270" t="s">
        <v>9079</v>
      </c>
      <c r="Y3270" t="s">
        <v>221</v>
      </c>
      <c r="Z3270" t="s">
        <v>181</v>
      </c>
      <c r="AB3270" s="8"/>
      <c r="AC3270">
        <v>1</v>
      </c>
      <c r="AF3270" t="s">
        <v>4051</v>
      </c>
      <c r="AG3270">
        <v>2</v>
      </c>
      <c r="AH3270">
        <v>0.3</v>
      </c>
      <c r="AL3270" s="6">
        <v>47.295999999999999</v>
      </c>
      <c r="AM3270" s="1">
        <v>14.984</v>
      </c>
      <c r="AN3270" s="3">
        <v>16.018000000000001</v>
      </c>
      <c r="AO3270" s="8">
        <f t="shared" si="306"/>
        <v>78.298000000000002</v>
      </c>
      <c r="AP3270" s="8">
        <f t="shared" si="307"/>
        <v>3.1564335290977041</v>
      </c>
      <c r="AQ3270" s="8">
        <f t="shared" si="308"/>
        <v>4</v>
      </c>
      <c r="AR3270" s="6">
        <v>49.561</v>
      </c>
      <c r="AS3270" s="1">
        <v>14.151999999999999</v>
      </c>
      <c r="AT3270" s="3">
        <v>15.635</v>
      </c>
      <c r="AU3270" s="8">
        <f t="shared" si="309"/>
        <v>-2.2650000000000006</v>
      </c>
      <c r="AV3270" s="8">
        <f t="shared" si="311"/>
        <v>3.502049180327869</v>
      </c>
      <c r="AW3270" s="8">
        <f t="shared" si="310"/>
        <v>4</v>
      </c>
      <c r="AZ3270">
        <v>1</v>
      </c>
      <c r="BH3270">
        <v>1</v>
      </c>
      <c r="BI3270">
        <v>1</v>
      </c>
      <c r="BM3270">
        <v>1</v>
      </c>
      <c r="BS3270">
        <v>1</v>
      </c>
      <c r="CA3270">
        <v>1</v>
      </c>
      <c r="CE3270">
        <v>1</v>
      </c>
      <c r="CY3270">
        <v>1</v>
      </c>
      <c r="DB3270">
        <v>1</v>
      </c>
      <c r="DD3270">
        <v>1</v>
      </c>
      <c r="EE3270">
        <v>1</v>
      </c>
      <c r="EY3270">
        <v>1</v>
      </c>
      <c r="FV3270" t="s">
        <v>2254</v>
      </c>
    </row>
    <row r="3271" spans="1:178" x14ac:dyDescent="0.35">
      <c r="A3271" t="s">
        <v>9077</v>
      </c>
      <c r="B3271" t="s">
        <v>465</v>
      </c>
      <c r="C3271" t="s">
        <v>633</v>
      </c>
      <c r="D3271" t="s">
        <v>4233</v>
      </c>
      <c r="E3271" t="s">
        <v>2136</v>
      </c>
      <c r="F3271" t="s">
        <v>2137</v>
      </c>
      <c r="I3271" t="s">
        <v>9080</v>
      </c>
      <c r="J3271" t="s">
        <v>507</v>
      </c>
      <c r="K3271" t="s">
        <v>295</v>
      </c>
      <c r="L3271">
        <v>40</v>
      </c>
      <c r="M3271" t="s">
        <v>218</v>
      </c>
      <c r="N3271" t="s">
        <v>218</v>
      </c>
      <c r="O3271">
        <v>500</v>
      </c>
      <c r="P3271">
        <v>48</v>
      </c>
      <c r="Q3271">
        <v>11</v>
      </c>
      <c r="V3271" t="s">
        <v>2191</v>
      </c>
      <c r="W3271" t="s">
        <v>9079</v>
      </c>
      <c r="Y3271" t="s">
        <v>221</v>
      </c>
      <c r="Z3271" t="s">
        <v>181</v>
      </c>
      <c r="AB3271" s="8"/>
      <c r="AC3271">
        <v>1</v>
      </c>
      <c r="AF3271" t="s">
        <v>4051</v>
      </c>
      <c r="AG3271">
        <v>2</v>
      </c>
      <c r="AH3271">
        <v>0.3</v>
      </c>
      <c r="AL3271" s="6">
        <v>47.295999999999999</v>
      </c>
      <c r="AM3271" s="1">
        <v>14.984</v>
      </c>
      <c r="AN3271" s="3">
        <v>16.018000000000001</v>
      </c>
      <c r="AO3271" s="8">
        <f t="shared" si="306"/>
        <v>78.298000000000002</v>
      </c>
      <c r="AP3271" s="8">
        <f t="shared" si="307"/>
        <v>3.1564335290977041</v>
      </c>
      <c r="AQ3271" s="8">
        <f t="shared" si="308"/>
        <v>4</v>
      </c>
      <c r="AR3271" s="6">
        <v>49.561</v>
      </c>
      <c r="AS3271" s="1">
        <v>14.151999999999999</v>
      </c>
      <c r="AT3271" s="3">
        <v>15.635</v>
      </c>
      <c r="AU3271" s="8">
        <f t="shared" si="309"/>
        <v>-2.2650000000000006</v>
      </c>
      <c r="AV3271" s="8">
        <f t="shared" si="311"/>
        <v>3.502049180327869</v>
      </c>
      <c r="AW3271" s="8">
        <f t="shared" si="310"/>
        <v>4</v>
      </c>
      <c r="AZ3271">
        <v>1</v>
      </c>
      <c r="BI3271">
        <v>1</v>
      </c>
      <c r="BJ3271">
        <v>1</v>
      </c>
      <c r="BM3271">
        <v>1</v>
      </c>
      <c r="BP3271">
        <v>1</v>
      </c>
      <c r="BX3271">
        <v>1</v>
      </c>
      <c r="BZ3271">
        <v>1</v>
      </c>
      <c r="CF3271">
        <v>1</v>
      </c>
      <c r="CS3271">
        <v>1</v>
      </c>
      <c r="DG3271">
        <v>1</v>
      </c>
      <c r="DQ3271">
        <v>1</v>
      </c>
      <c r="DR3271">
        <v>1</v>
      </c>
      <c r="DU3271">
        <v>1</v>
      </c>
      <c r="DZ3271">
        <v>1</v>
      </c>
      <c r="EE3271">
        <v>1</v>
      </c>
      <c r="FK3271">
        <v>1</v>
      </c>
      <c r="FV3271" t="s">
        <v>2254</v>
      </c>
    </row>
    <row r="3272" spans="1:178" hidden="1" x14ac:dyDescent="0.35">
      <c r="A3272" t="s">
        <v>9355</v>
      </c>
      <c r="B3272" t="s">
        <v>252</v>
      </c>
      <c r="C3272" t="s">
        <v>381</v>
      </c>
      <c r="D3272" t="s">
        <v>382</v>
      </c>
      <c r="F3272" t="s">
        <v>2574</v>
      </c>
      <c r="I3272" t="s">
        <v>9356</v>
      </c>
      <c r="J3272" t="s">
        <v>507</v>
      </c>
      <c r="K3272" t="s">
        <v>3821</v>
      </c>
      <c r="L3272">
        <v>5</v>
      </c>
      <c r="M3272" t="s">
        <v>1699</v>
      </c>
      <c r="N3272" t="s">
        <v>7456</v>
      </c>
      <c r="O3272">
        <v>2</v>
      </c>
      <c r="P3272">
        <v>55</v>
      </c>
      <c r="Q3272">
        <v>-24</v>
      </c>
      <c r="R3272">
        <v>500</v>
      </c>
      <c r="S3272">
        <v>-22</v>
      </c>
      <c r="T3272">
        <v>20</v>
      </c>
      <c r="U3272">
        <v>1</v>
      </c>
      <c r="V3272" t="s">
        <v>297</v>
      </c>
      <c r="W3272" t="s">
        <v>9357</v>
      </c>
      <c r="Y3272" t="s">
        <v>7654</v>
      </c>
      <c r="Z3272" t="s">
        <v>7654</v>
      </c>
      <c r="AB3272" s="8"/>
      <c r="AE3272">
        <v>1</v>
      </c>
      <c r="AF3272" t="s">
        <v>6416</v>
      </c>
      <c r="AG3272">
        <v>1</v>
      </c>
      <c r="AL3272" s="6" t="s">
        <v>14292</v>
      </c>
      <c r="AM3272" s="1" t="s">
        <v>14292</v>
      </c>
      <c r="AN3272" s="3" t="s">
        <v>14292</v>
      </c>
      <c r="AO3272" s="8">
        <f t="shared" si="306"/>
        <v>0</v>
      </c>
      <c r="AP3272" s="8" t="e">
        <f t="shared" si="307"/>
        <v>#VALUE!</v>
      </c>
      <c r="AQ3272" s="8" t="e">
        <f t="shared" si="308"/>
        <v>#VALUE!</v>
      </c>
      <c r="AU3272" s="8" t="e">
        <f t="shared" si="309"/>
        <v>#VALUE!</v>
      </c>
      <c r="AV3272" s="8" t="e">
        <f t="shared" si="311"/>
        <v>#VALUE!</v>
      </c>
      <c r="AW3272" s="8" t="e">
        <f t="shared" si="310"/>
        <v>#VALUE!</v>
      </c>
      <c r="AY3272">
        <v>1</v>
      </c>
      <c r="AZ3272">
        <v>1</v>
      </c>
      <c r="BH3272">
        <v>1</v>
      </c>
      <c r="BM3272">
        <v>1</v>
      </c>
      <c r="BP3272">
        <v>1</v>
      </c>
      <c r="BS3272">
        <v>1</v>
      </c>
      <c r="BZ3272">
        <v>1</v>
      </c>
      <c r="CG3272">
        <v>1</v>
      </c>
      <c r="CR3272">
        <v>1</v>
      </c>
      <c r="DG3272">
        <v>1</v>
      </c>
      <c r="DR3272">
        <v>1</v>
      </c>
      <c r="DU3272">
        <v>1</v>
      </c>
      <c r="EE3272">
        <v>1</v>
      </c>
      <c r="FK3272">
        <v>1</v>
      </c>
      <c r="FP3272">
        <v>1</v>
      </c>
    </row>
    <row r="3273" spans="1:178" hidden="1" x14ac:dyDescent="0.35">
      <c r="A3273" t="s">
        <v>9358</v>
      </c>
      <c r="B3273" t="s">
        <v>465</v>
      </c>
      <c r="C3273" t="s">
        <v>633</v>
      </c>
      <c r="D3273" t="s">
        <v>634</v>
      </c>
      <c r="E3273" t="s">
        <v>2060</v>
      </c>
      <c r="F3273" t="s">
        <v>3337</v>
      </c>
      <c r="I3273" t="s">
        <v>9359</v>
      </c>
      <c r="J3273" t="s">
        <v>2063</v>
      </c>
      <c r="K3273" t="s">
        <v>1417</v>
      </c>
      <c r="L3273">
        <v>40</v>
      </c>
      <c r="M3273" t="s">
        <v>276</v>
      </c>
      <c r="N3273" t="s">
        <v>276</v>
      </c>
      <c r="O3273">
        <v>20</v>
      </c>
      <c r="P3273">
        <v>39</v>
      </c>
      <c r="Q3273">
        <v>-9</v>
      </c>
      <c r="V3273" t="s">
        <v>830</v>
      </c>
      <c r="W3273" t="s">
        <v>8728</v>
      </c>
      <c r="X3273" t="s">
        <v>8728</v>
      </c>
      <c r="Y3273" t="s">
        <v>1290</v>
      </c>
      <c r="Z3273" t="s">
        <v>181</v>
      </c>
      <c r="AB3273" s="8"/>
      <c r="AC3273">
        <v>1</v>
      </c>
      <c r="AF3273" t="s">
        <v>6416</v>
      </c>
      <c r="AG3273">
        <v>1</v>
      </c>
      <c r="AH3273">
        <v>2</v>
      </c>
      <c r="AL3273" s="6" t="s">
        <v>14292</v>
      </c>
      <c r="AM3273" s="1" t="s">
        <v>14292</v>
      </c>
      <c r="AN3273" s="3" t="s">
        <v>14292</v>
      </c>
      <c r="AO3273" s="8">
        <f t="shared" si="306"/>
        <v>0</v>
      </c>
      <c r="AP3273" s="8" t="e">
        <f t="shared" si="307"/>
        <v>#VALUE!</v>
      </c>
      <c r="AQ3273" s="8" t="e">
        <f t="shared" si="308"/>
        <v>#VALUE!</v>
      </c>
      <c r="AU3273" s="8" t="e">
        <f t="shared" si="309"/>
        <v>#VALUE!</v>
      </c>
      <c r="AV3273" s="8" t="e">
        <f t="shared" si="311"/>
        <v>#VALUE!</v>
      </c>
      <c r="AW3273" s="8" t="e">
        <f t="shared" si="310"/>
        <v>#VALUE!</v>
      </c>
      <c r="AZ3273">
        <v>1</v>
      </c>
      <c r="BE3273">
        <v>1</v>
      </c>
      <c r="BI3273">
        <v>1</v>
      </c>
      <c r="BM3273">
        <v>1</v>
      </c>
      <c r="BS3273">
        <v>1</v>
      </c>
      <c r="CA3273">
        <v>1</v>
      </c>
      <c r="CE3273">
        <v>1</v>
      </c>
      <c r="CR3273">
        <v>1</v>
      </c>
      <c r="CY3273">
        <v>1</v>
      </c>
      <c r="DF3273">
        <v>1</v>
      </c>
      <c r="DO3273">
        <v>1</v>
      </c>
      <c r="DP3273">
        <v>1</v>
      </c>
      <c r="DZ3273">
        <v>1</v>
      </c>
      <c r="EY3273">
        <v>1</v>
      </c>
      <c r="FB3273">
        <v>1</v>
      </c>
      <c r="FC3273">
        <v>1</v>
      </c>
      <c r="FD3273">
        <v>1</v>
      </c>
      <c r="FM3273">
        <v>1</v>
      </c>
    </row>
    <row r="3274" spans="1:178" hidden="1" x14ac:dyDescent="0.35">
      <c r="A3274" t="s">
        <v>9358</v>
      </c>
      <c r="B3274" t="s">
        <v>465</v>
      </c>
      <c r="C3274" t="s">
        <v>633</v>
      </c>
      <c r="D3274" t="s">
        <v>634</v>
      </c>
      <c r="E3274" t="s">
        <v>635</v>
      </c>
      <c r="F3274" t="s">
        <v>2595</v>
      </c>
      <c r="I3274" t="s">
        <v>9360</v>
      </c>
      <c r="J3274" t="s">
        <v>294</v>
      </c>
      <c r="K3274" t="s">
        <v>295</v>
      </c>
      <c r="L3274">
        <v>5</v>
      </c>
      <c r="M3274" t="s">
        <v>974</v>
      </c>
      <c r="N3274" t="s">
        <v>7456</v>
      </c>
      <c r="O3274">
        <v>50</v>
      </c>
      <c r="P3274">
        <v>80</v>
      </c>
      <c r="Q3274">
        <v>53</v>
      </c>
      <c r="R3274">
        <v>120</v>
      </c>
      <c r="S3274">
        <v>-15</v>
      </c>
      <c r="T3274">
        <v>1</v>
      </c>
      <c r="U3274">
        <v>-10</v>
      </c>
      <c r="V3274" t="s">
        <v>9361</v>
      </c>
      <c r="W3274" t="s">
        <v>9362</v>
      </c>
      <c r="X3274" t="s">
        <v>7459</v>
      </c>
      <c r="Y3274" t="s">
        <v>7460</v>
      </c>
      <c r="Z3274" t="s">
        <v>181</v>
      </c>
      <c r="AE3274">
        <v>1</v>
      </c>
      <c r="AF3274" t="s">
        <v>6416</v>
      </c>
      <c r="AG3274">
        <v>1</v>
      </c>
      <c r="AH3274">
        <v>0.2</v>
      </c>
      <c r="AL3274" s="6" t="s">
        <v>14292</v>
      </c>
      <c r="AM3274" s="1" t="s">
        <v>14292</v>
      </c>
      <c r="AN3274" s="3" t="s">
        <v>14292</v>
      </c>
      <c r="AO3274" s="8">
        <f t="shared" si="306"/>
        <v>0</v>
      </c>
      <c r="AP3274" s="8" t="e">
        <f t="shared" si="307"/>
        <v>#VALUE!</v>
      </c>
      <c r="AQ3274" s="8" t="e">
        <f t="shared" si="308"/>
        <v>#VALUE!</v>
      </c>
      <c r="AU3274" s="8" t="e">
        <f t="shared" si="309"/>
        <v>#VALUE!</v>
      </c>
      <c r="AV3274" s="8" t="e">
        <f t="shared" si="311"/>
        <v>#VALUE!</v>
      </c>
      <c r="AW3274" s="8" t="e">
        <f t="shared" si="310"/>
        <v>#VALUE!</v>
      </c>
      <c r="AZ3274">
        <v>1</v>
      </c>
      <c r="BH3274">
        <v>1</v>
      </c>
      <c r="BI3274">
        <v>1</v>
      </c>
      <c r="BM3274">
        <v>1</v>
      </c>
      <c r="BP3274">
        <v>1</v>
      </c>
      <c r="BS3274">
        <v>1</v>
      </c>
      <c r="CA3274">
        <v>1</v>
      </c>
      <c r="CF3274">
        <v>1</v>
      </c>
      <c r="CS3274">
        <v>1</v>
      </c>
      <c r="DF3274">
        <v>1</v>
      </c>
      <c r="DQ3274">
        <v>1</v>
      </c>
      <c r="DR3274">
        <v>1</v>
      </c>
      <c r="DU3274">
        <v>1</v>
      </c>
      <c r="DZ3274">
        <v>1</v>
      </c>
      <c r="EY3274">
        <v>1</v>
      </c>
      <c r="FM3274">
        <v>1</v>
      </c>
      <c r="FV3274" t="s">
        <v>9363</v>
      </c>
    </row>
    <row r="3275" spans="1:178" x14ac:dyDescent="0.35">
      <c r="A3275" t="s">
        <v>9324</v>
      </c>
      <c r="B3275" t="s">
        <v>170</v>
      </c>
      <c r="C3275" t="s">
        <v>666</v>
      </c>
      <c r="D3275" t="s">
        <v>2155</v>
      </c>
      <c r="F3275" t="s">
        <v>9325</v>
      </c>
      <c r="I3275" t="s">
        <v>9326</v>
      </c>
      <c r="J3275" t="s">
        <v>294</v>
      </c>
      <c r="K3275" t="s">
        <v>295</v>
      </c>
      <c r="L3275">
        <v>40</v>
      </c>
      <c r="M3275" t="s">
        <v>218</v>
      </c>
      <c r="N3275" t="s">
        <v>788</v>
      </c>
      <c r="O3275">
        <v>500</v>
      </c>
      <c r="P3275">
        <v>47</v>
      </c>
      <c r="Q3275">
        <v>8</v>
      </c>
      <c r="R3275">
        <v>1000</v>
      </c>
      <c r="S3275">
        <v>-1</v>
      </c>
      <c r="T3275">
        <v>16</v>
      </c>
      <c r="U3275">
        <v>8</v>
      </c>
      <c r="V3275" t="s">
        <v>219</v>
      </c>
      <c r="W3275" t="s">
        <v>250</v>
      </c>
      <c r="Y3275" t="s">
        <v>180</v>
      </c>
      <c r="Z3275" t="s">
        <v>181</v>
      </c>
      <c r="AB3275" s="8"/>
      <c r="AD3275">
        <v>1</v>
      </c>
      <c r="AF3275" t="s">
        <v>3276</v>
      </c>
      <c r="AG3275">
        <v>2</v>
      </c>
      <c r="AH3275">
        <v>0.7</v>
      </c>
      <c r="AL3275" s="6">
        <v>70.004000000000005</v>
      </c>
      <c r="AM3275" s="1">
        <v>11.333</v>
      </c>
      <c r="AN3275" s="3">
        <v>9.0259999999999998</v>
      </c>
      <c r="AO3275" s="8">
        <f t="shared" si="306"/>
        <v>90.363</v>
      </c>
      <c r="AP3275" s="8">
        <f t="shared" si="307"/>
        <v>6.1770052060354717</v>
      </c>
      <c r="AQ3275" s="8">
        <f t="shared" si="308"/>
        <v>4</v>
      </c>
      <c r="AR3275" s="6">
        <v>72.858000000000004</v>
      </c>
      <c r="AS3275" s="1">
        <v>10.138</v>
      </c>
      <c r="AT3275" s="3">
        <v>8.0440000000000005</v>
      </c>
      <c r="AU3275" s="8">
        <f t="shared" si="309"/>
        <v>-2.8539999999999992</v>
      </c>
      <c r="AV3275" s="8">
        <f t="shared" si="311"/>
        <v>7.186624580785165</v>
      </c>
      <c r="AW3275" s="8">
        <f t="shared" si="310"/>
        <v>4</v>
      </c>
      <c r="AX3275">
        <v>1</v>
      </c>
      <c r="BD3275">
        <v>1</v>
      </c>
      <c r="BH3275">
        <v>1</v>
      </c>
      <c r="BM3275">
        <v>1</v>
      </c>
      <c r="BS3275">
        <v>1</v>
      </c>
      <c r="BZ3275">
        <v>1</v>
      </c>
      <c r="CG3275">
        <v>1</v>
      </c>
      <c r="CN3275">
        <v>1</v>
      </c>
      <c r="CS3275">
        <v>1</v>
      </c>
      <c r="CY3275">
        <v>1</v>
      </c>
      <c r="DF3275">
        <v>1</v>
      </c>
      <c r="DL3275">
        <v>1</v>
      </c>
      <c r="DN3275">
        <v>1</v>
      </c>
      <c r="DZ3275">
        <v>1</v>
      </c>
      <c r="EY3275">
        <v>1</v>
      </c>
      <c r="FI3275">
        <v>1</v>
      </c>
      <c r="FS3275">
        <v>1</v>
      </c>
    </row>
    <row r="3276" spans="1:178" hidden="1" x14ac:dyDescent="0.35">
      <c r="A3276" t="s">
        <v>3473</v>
      </c>
      <c r="B3276" t="s">
        <v>213</v>
      </c>
      <c r="C3276" t="s">
        <v>214</v>
      </c>
      <c r="D3276" t="s">
        <v>215</v>
      </c>
      <c r="E3276" t="s">
        <v>215</v>
      </c>
      <c r="F3276" t="s">
        <v>1007</v>
      </c>
      <c r="I3276" t="s">
        <v>3474</v>
      </c>
      <c r="J3276" t="s">
        <v>175</v>
      </c>
      <c r="K3276" t="s">
        <v>200</v>
      </c>
      <c r="L3276">
        <v>40</v>
      </c>
      <c r="M3276" t="s">
        <v>2147</v>
      </c>
      <c r="N3276" t="s">
        <v>187</v>
      </c>
      <c r="O3276">
        <v>1700</v>
      </c>
      <c r="P3276">
        <v>47</v>
      </c>
      <c r="Q3276">
        <v>8</v>
      </c>
      <c r="R3276">
        <v>1100</v>
      </c>
      <c r="S3276">
        <v>5</v>
      </c>
      <c r="T3276">
        <v>19</v>
      </c>
      <c r="U3276">
        <v>11</v>
      </c>
      <c r="V3276" t="s">
        <v>378</v>
      </c>
      <c r="W3276" t="s">
        <v>2605</v>
      </c>
      <c r="Y3276" t="s">
        <v>180</v>
      </c>
      <c r="Z3276" t="s">
        <v>181</v>
      </c>
      <c r="AB3276" s="8"/>
      <c r="AD3276">
        <v>1</v>
      </c>
      <c r="AF3276" t="s">
        <v>3276</v>
      </c>
      <c r="AG3276">
        <v>32</v>
      </c>
      <c r="AH3276">
        <v>0.2</v>
      </c>
      <c r="AL3276" s="6" t="s">
        <v>14292</v>
      </c>
      <c r="AM3276" s="1" t="s">
        <v>14292</v>
      </c>
      <c r="AN3276" s="3" t="s">
        <v>14292</v>
      </c>
      <c r="AO3276" s="8">
        <f t="shared" si="306"/>
        <v>0</v>
      </c>
      <c r="AP3276" s="8" t="e">
        <f t="shared" si="307"/>
        <v>#VALUE!</v>
      </c>
      <c r="AQ3276" s="8" t="e">
        <f t="shared" si="308"/>
        <v>#VALUE!</v>
      </c>
      <c r="AU3276" s="8" t="e">
        <f t="shared" si="309"/>
        <v>#VALUE!</v>
      </c>
      <c r="AV3276" s="8" t="e">
        <f t="shared" si="311"/>
        <v>#VALUE!</v>
      </c>
      <c r="AW3276" s="8" t="e">
        <f t="shared" si="310"/>
        <v>#VALUE!</v>
      </c>
      <c r="AX3276">
        <v>1</v>
      </c>
      <c r="BD3276">
        <v>1</v>
      </c>
      <c r="BH3276">
        <v>1</v>
      </c>
      <c r="BK3276">
        <v>1</v>
      </c>
      <c r="BN3276">
        <v>1</v>
      </c>
      <c r="BP3276">
        <v>1</v>
      </c>
      <c r="BR3276">
        <v>1</v>
      </c>
      <c r="BS3276">
        <v>1</v>
      </c>
      <c r="CA3276">
        <v>1</v>
      </c>
      <c r="CG3276">
        <v>1</v>
      </c>
      <c r="CT3276">
        <v>1</v>
      </c>
      <c r="CW3276">
        <v>1</v>
      </c>
      <c r="DD3276">
        <v>1</v>
      </c>
      <c r="DN3276">
        <v>1</v>
      </c>
      <c r="DP3276">
        <v>1</v>
      </c>
      <c r="DX3276">
        <v>1</v>
      </c>
      <c r="DZ3276">
        <v>1</v>
      </c>
      <c r="FB3276">
        <v>1</v>
      </c>
      <c r="FK3276">
        <v>1</v>
      </c>
    </row>
    <row r="3277" spans="1:178" x14ac:dyDescent="0.35">
      <c r="A3277" t="s">
        <v>10223</v>
      </c>
      <c r="B3277" t="s">
        <v>328</v>
      </c>
      <c r="C3277" t="s">
        <v>1169</v>
      </c>
      <c r="D3277" t="s">
        <v>1170</v>
      </c>
      <c r="F3277" t="s">
        <v>5187</v>
      </c>
      <c r="I3277" t="s">
        <v>10224</v>
      </c>
      <c r="J3277" t="s">
        <v>507</v>
      </c>
      <c r="K3277" t="s">
        <v>295</v>
      </c>
      <c r="L3277">
        <v>5</v>
      </c>
      <c r="M3277" t="s">
        <v>218</v>
      </c>
      <c r="N3277" t="s">
        <v>276</v>
      </c>
      <c r="O3277">
        <v>2</v>
      </c>
      <c r="P3277">
        <v>50</v>
      </c>
      <c r="Q3277">
        <v>-4</v>
      </c>
      <c r="R3277">
        <v>1000</v>
      </c>
      <c r="S3277">
        <v>5</v>
      </c>
      <c r="T3277">
        <v>16</v>
      </c>
      <c r="U3277">
        <v>10</v>
      </c>
      <c r="V3277" t="s">
        <v>625</v>
      </c>
      <c r="W3277" t="s">
        <v>10225</v>
      </c>
      <c r="X3277" t="s">
        <v>10226</v>
      </c>
      <c r="Y3277" t="s">
        <v>10227</v>
      </c>
      <c r="Z3277" t="s">
        <v>181</v>
      </c>
      <c r="AB3277" s="8"/>
      <c r="AE3277">
        <v>1</v>
      </c>
      <c r="AF3277" t="s">
        <v>3276</v>
      </c>
      <c r="AG3277">
        <v>3</v>
      </c>
      <c r="AH3277">
        <v>0.4</v>
      </c>
      <c r="AL3277" s="6">
        <v>50.209000000000003</v>
      </c>
      <c r="AM3277" s="1">
        <v>22.626000000000001</v>
      </c>
      <c r="AN3277" s="3">
        <v>11.242000000000001</v>
      </c>
      <c r="AO3277" s="8">
        <f t="shared" si="306"/>
        <v>84.077000000000012</v>
      </c>
      <c r="AP3277" s="8">
        <f t="shared" si="307"/>
        <v>2.2190842393706354</v>
      </c>
      <c r="AQ3277" s="8">
        <f t="shared" si="308"/>
        <v>4</v>
      </c>
      <c r="AR3277" s="6">
        <v>44.720999999999997</v>
      </c>
      <c r="AS3277" s="1">
        <v>26.827999999999999</v>
      </c>
      <c r="AT3277" s="3">
        <v>12.555999999999999</v>
      </c>
      <c r="AU3277" s="8">
        <f t="shared" si="309"/>
        <v>5.4880000000000067</v>
      </c>
      <c r="AV3277" s="8">
        <f t="shared" si="311"/>
        <v>1.6669524377516027</v>
      </c>
      <c r="AW3277" s="8">
        <f t="shared" si="310"/>
        <v>3</v>
      </c>
      <c r="AZ3277">
        <v>1</v>
      </c>
      <c r="BE3277">
        <v>1</v>
      </c>
      <c r="BI3277">
        <v>1</v>
      </c>
      <c r="BM3277">
        <v>1</v>
      </c>
      <c r="BS3277">
        <v>1</v>
      </c>
      <c r="CA3277">
        <v>1</v>
      </c>
      <c r="CF3277">
        <v>1</v>
      </c>
      <c r="CI3277">
        <v>1</v>
      </c>
      <c r="CS3277">
        <v>1</v>
      </c>
      <c r="CY3277">
        <v>1</v>
      </c>
      <c r="DB3277">
        <v>1</v>
      </c>
      <c r="DF3277">
        <v>1</v>
      </c>
      <c r="EE3277">
        <v>1</v>
      </c>
      <c r="EY3277">
        <v>1</v>
      </c>
      <c r="EZ3277">
        <v>1</v>
      </c>
      <c r="FC3277">
        <v>1</v>
      </c>
    </row>
    <row r="3278" spans="1:178" x14ac:dyDescent="0.35">
      <c r="A3278" t="s">
        <v>7223</v>
      </c>
      <c r="B3278" t="s">
        <v>269</v>
      </c>
      <c r="C3278" t="s">
        <v>319</v>
      </c>
      <c r="D3278" t="s">
        <v>363</v>
      </c>
      <c r="E3278" t="s">
        <v>843</v>
      </c>
      <c r="F3278" t="s">
        <v>7224</v>
      </c>
      <c r="I3278" t="s">
        <v>7225</v>
      </c>
      <c r="J3278" t="s">
        <v>294</v>
      </c>
      <c r="K3278" t="s">
        <v>295</v>
      </c>
      <c r="L3278">
        <v>40</v>
      </c>
      <c r="M3278" t="s">
        <v>2147</v>
      </c>
      <c r="N3278" t="s">
        <v>210</v>
      </c>
      <c r="O3278">
        <v>2150</v>
      </c>
      <c r="P3278">
        <v>42</v>
      </c>
      <c r="Q3278">
        <v>44</v>
      </c>
      <c r="R3278">
        <v>1200</v>
      </c>
      <c r="S3278">
        <v>-3</v>
      </c>
      <c r="T3278">
        <v>15</v>
      </c>
      <c r="U3278">
        <v>8</v>
      </c>
      <c r="V3278" t="s">
        <v>368</v>
      </c>
      <c r="W3278" t="s">
        <v>7226</v>
      </c>
      <c r="Y3278" t="s">
        <v>2969</v>
      </c>
      <c r="Z3278" t="s">
        <v>181</v>
      </c>
      <c r="AB3278" s="8"/>
      <c r="AD3278">
        <v>1</v>
      </c>
      <c r="AF3278" t="s">
        <v>3724</v>
      </c>
      <c r="AG3278">
        <v>6</v>
      </c>
      <c r="AH3278">
        <v>0.3</v>
      </c>
      <c r="AL3278" s="6">
        <v>48.478000000000002</v>
      </c>
      <c r="AM3278" s="1">
        <v>5.0510000000000002</v>
      </c>
      <c r="AN3278" s="3">
        <v>29.471</v>
      </c>
      <c r="AO3278" s="8">
        <f t="shared" si="306"/>
        <v>83</v>
      </c>
      <c r="AP3278" s="8">
        <f t="shared" si="307"/>
        <v>9.5977034250643438</v>
      </c>
      <c r="AQ3278" s="8">
        <f t="shared" si="308"/>
        <v>4</v>
      </c>
      <c r="AR3278" s="6">
        <v>47.23</v>
      </c>
      <c r="AS3278" s="1">
        <v>5.4539999999999997</v>
      </c>
      <c r="AT3278" s="3">
        <v>29.731000000000002</v>
      </c>
      <c r="AU3278" s="8">
        <f t="shared" si="309"/>
        <v>1.2480000000000047</v>
      </c>
      <c r="AV3278" s="8">
        <f t="shared" si="311"/>
        <v>8.6596993032636593</v>
      </c>
      <c r="AW3278" s="8">
        <f t="shared" si="310"/>
        <v>4</v>
      </c>
      <c r="AX3278">
        <v>1</v>
      </c>
      <c r="BC3278">
        <v>1</v>
      </c>
      <c r="BF3278">
        <v>1</v>
      </c>
      <c r="BI3278">
        <v>1</v>
      </c>
      <c r="BK3278">
        <v>1</v>
      </c>
      <c r="BM3278">
        <v>1</v>
      </c>
      <c r="BS3278">
        <v>1</v>
      </c>
      <c r="CA3278">
        <v>1</v>
      </c>
      <c r="CB3278">
        <v>1</v>
      </c>
      <c r="CF3278">
        <v>1</v>
      </c>
      <c r="CQ3278">
        <v>1</v>
      </c>
      <c r="CS3278">
        <v>1</v>
      </c>
      <c r="CY3278">
        <v>1</v>
      </c>
      <c r="DF3278">
        <v>1</v>
      </c>
      <c r="DN3278">
        <v>1</v>
      </c>
      <c r="DO3278">
        <v>1</v>
      </c>
      <c r="DX3278">
        <v>1</v>
      </c>
      <c r="DZ3278">
        <v>1</v>
      </c>
      <c r="FB3278">
        <v>1</v>
      </c>
      <c r="FH3278">
        <v>1</v>
      </c>
      <c r="FK3278">
        <v>1</v>
      </c>
      <c r="FS3278">
        <v>1</v>
      </c>
    </row>
    <row r="3279" spans="1:178" hidden="1" x14ac:dyDescent="0.35">
      <c r="A3279" t="s">
        <v>9375</v>
      </c>
      <c r="B3279" t="s">
        <v>269</v>
      </c>
      <c r="C3279" t="s">
        <v>815</v>
      </c>
      <c r="D3279" t="s">
        <v>816</v>
      </c>
      <c r="F3279" t="s">
        <v>3911</v>
      </c>
      <c r="I3279" t="s">
        <v>9376</v>
      </c>
      <c r="J3279" t="s">
        <v>507</v>
      </c>
      <c r="K3279" t="s">
        <v>295</v>
      </c>
      <c r="L3279">
        <v>40</v>
      </c>
      <c r="M3279" t="s">
        <v>218</v>
      </c>
      <c r="N3279" t="s">
        <v>788</v>
      </c>
      <c r="O3279">
        <v>450</v>
      </c>
      <c r="P3279">
        <v>47</v>
      </c>
      <c r="Q3279">
        <v>8</v>
      </c>
      <c r="R3279">
        <v>1000</v>
      </c>
      <c r="S3279">
        <v>-1</v>
      </c>
      <c r="T3279">
        <v>16</v>
      </c>
      <c r="U3279">
        <v>8</v>
      </c>
      <c r="V3279" t="s">
        <v>368</v>
      </c>
      <c r="W3279" t="s">
        <v>250</v>
      </c>
      <c r="Y3279" t="s">
        <v>180</v>
      </c>
      <c r="Z3279" t="s">
        <v>181</v>
      </c>
      <c r="AB3279" s="8"/>
      <c r="AE3279">
        <v>1</v>
      </c>
      <c r="AF3279" t="s">
        <v>4051</v>
      </c>
      <c r="AG3279">
        <v>4</v>
      </c>
      <c r="AH3279">
        <v>0.8</v>
      </c>
      <c r="AL3279" s="6" t="s">
        <v>14292</v>
      </c>
      <c r="AM3279" s="1" t="s">
        <v>14292</v>
      </c>
      <c r="AN3279" s="3" t="s">
        <v>14292</v>
      </c>
      <c r="AO3279" s="8">
        <f t="shared" si="306"/>
        <v>0</v>
      </c>
      <c r="AP3279" s="8" t="e">
        <f t="shared" si="307"/>
        <v>#VALUE!</v>
      </c>
      <c r="AQ3279" s="8" t="e">
        <f t="shared" si="308"/>
        <v>#VALUE!</v>
      </c>
      <c r="AU3279" s="8" t="e">
        <f t="shared" si="309"/>
        <v>#VALUE!</v>
      </c>
      <c r="AV3279" s="8" t="e">
        <f t="shared" si="311"/>
        <v>#VALUE!</v>
      </c>
      <c r="AW3279" s="8" t="e">
        <f t="shared" si="310"/>
        <v>#VALUE!</v>
      </c>
      <c r="AX3279">
        <v>1</v>
      </c>
      <c r="BD3279">
        <v>1</v>
      </c>
      <c r="BH3279">
        <v>1</v>
      </c>
      <c r="BM3279">
        <v>1</v>
      </c>
      <c r="BP3279">
        <v>1</v>
      </c>
      <c r="BS3279">
        <v>1</v>
      </c>
      <c r="BX3279">
        <v>1</v>
      </c>
      <c r="CA3279">
        <v>1</v>
      </c>
      <c r="CE3279">
        <v>1</v>
      </c>
      <c r="CR3279">
        <v>1</v>
      </c>
      <c r="DG3279">
        <v>1</v>
      </c>
      <c r="DQ3279">
        <v>1</v>
      </c>
      <c r="DR3279">
        <v>1</v>
      </c>
      <c r="DU3279">
        <v>1</v>
      </c>
      <c r="DZ3279">
        <v>1</v>
      </c>
      <c r="EG3279">
        <v>1</v>
      </c>
      <c r="FB3279">
        <v>1</v>
      </c>
      <c r="FK3279">
        <v>1</v>
      </c>
      <c r="FN3279">
        <v>1</v>
      </c>
    </row>
    <row r="3280" spans="1:178" x14ac:dyDescent="0.35">
      <c r="A3280" t="s">
        <v>7230</v>
      </c>
      <c r="B3280" t="s">
        <v>170</v>
      </c>
      <c r="C3280" t="s">
        <v>171</v>
      </c>
      <c r="D3280" t="s">
        <v>2546</v>
      </c>
      <c r="F3280" t="s">
        <v>2547</v>
      </c>
      <c r="I3280" t="s">
        <v>7231</v>
      </c>
      <c r="J3280" t="s">
        <v>577</v>
      </c>
      <c r="K3280" t="s">
        <v>295</v>
      </c>
      <c r="L3280">
        <v>40</v>
      </c>
      <c r="M3280" t="s">
        <v>2147</v>
      </c>
      <c r="N3280" t="s">
        <v>187</v>
      </c>
      <c r="O3280">
        <v>1900</v>
      </c>
      <c r="P3280">
        <v>42</v>
      </c>
      <c r="Q3280">
        <v>42</v>
      </c>
      <c r="R3280">
        <v>900</v>
      </c>
      <c r="S3280">
        <v>0</v>
      </c>
      <c r="T3280">
        <v>20</v>
      </c>
      <c r="U3280">
        <v>8</v>
      </c>
      <c r="V3280" t="s">
        <v>368</v>
      </c>
      <c r="W3280" t="s">
        <v>7232</v>
      </c>
      <c r="Y3280" t="s">
        <v>2969</v>
      </c>
      <c r="Z3280" t="s">
        <v>181</v>
      </c>
      <c r="AB3280" s="8"/>
      <c r="AD3280">
        <v>1</v>
      </c>
      <c r="AF3280" t="s">
        <v>3276</v>
      </c>
      <c r="AG3280">
        <v>2</v>
      </c>
      <c r="AH3280">
        <v>0.5</v>
      </c>
      <c r="AL3280" s="6">
        <v>44.33</v>
      </c>
      <c r="AM3280" s="1">
        <v>21.902000000000001</v>
      </c>
      <c r="AN3280" s="3">
        <v>21.663</v>
      </c>
      <c r="AO3280" s="8">
        <f t="shared" si="306"/>
        <v>87.894999999999996</v>
      </c>
      <c r="AP3280" s="8">
        <f t="shared" si="307"/>
        <v>2.0240160715916353</v>
      </c>
      <c r="AQ3280" s="8">
        <f t="shared" si="308"/>
        <v>4</v>
      </c>
      <c r="AR3280" s="6">
        <v>40.917000000000002</v>
      </c>
      <c r="AS3280" s="1">
        <v>22.045999999999999</v>
      </c>
      <c r="AT3280" s="3">
        <v>24.437999999999999</v>
      </c>
      <c r="AU3280" s="8">
        <f t="shared" si="309"/>
        <v>3.4129999999999967</v>
      </c>
      <c r="AV3280" s="8">
        <f t="shared" si="311"/>
        <v>1.8559829447518825</v>
      </c>
      <c r="AW3280" s="8">
        <f t="shared" si="310"/>
        <v>3</v>
      </c>
      <c r="AX3280">
        <v>1</v>
      </c>
      <c r="BC3280">
        <v>1</v>
      </c>
      <c r="BH3280">
        <v>1</v>
      </c>
      <c r="BK3280">
        <v>1</v>
      </c>
      <c r="BM3280">
        <v>1</v>
      </c>
      <c r="BS3280">
        <v>1</v>
      </c>
      <c r="CA3280">
        <v>1</v>
      </c>
      <c r="CG3280">
        <v>1</v>
      </c>
      <c r="CS3280">
        <v>1</v>
      </c>
      <c r="CT3280">
        <v>1</v>
      </c>
      <c r="CY3280">
        <v>1</v>
      </c>
      <c r="DD3280">
        <v>1</v>
      </c>
      <c r="DN3280">
        <v>1</v>
      </c>
      <c r="DZ3280">
        <v>1</v>
      </c>
      <c r="EY3280">
        <v>1</v>
      </c>
    </row>
    <row r="3281" spans="1:178" x14ac:dyDescent="0.35">
      <c r="A3281" t="s">
        <v>7264</v>
      </c>
      <c r="B3281" t="s">
        <v>252</v>
      </c>
      <c r="C3281" t="s">
        <v>381</v>
      </c>
      <c r="D3281" t="s">
        <v>382</v>
      </c>
      <c r="F3281" t="s">
        <v>7265</v>
      </c>
      <c r="I3281" t="s">
        <v>7266</v>
      </c>
      <c r="J3281" t="s">
        <v>294</v>
      </c>
      <c r="K3281" t="s">
        <v>295</v>
      </c>
      <c r="L3281">
        <v>40</v>
      </c>
      <c r="M3281" t="s">
        <v>2147</v>
      </c>
      <c r="N3281" t="s">
        <v>210</v>
      </c>
      <c r="O3281">
        <v>2000</v>
      </c>
      <c r="P3281">
        <v>42</v>
      </c>
      <c r="Q3281">
        <v>42</v>
      </c>
      <c r="R3281">
        <v>900</v>
      </c>
      <c r="S3281">
        <v>0</v>
      </c>
      <c r="T3281">
        <v>20</v>
      </c>
      <c r="U3281">
        <v>8</v>
      </c>
      <c r="V3281" t="s">
        <v>2875</v>
      </c>
      <c r="W3281" t="s">
        <v>7237</v>
      </c>
      <c r="Y3281" t="s">
        <v>2969</v>
      </c>
      <c r="Z3281" t="s">
        <v>181</v>
      </c>
      <c r="AB3281" s="8"/>
      <c r="AD3281">
        <v>1</v>
      </c>
      <c r="AF3281" t="s">
        <v>7444</v>
      </c>
      <c r="AL3281" s="6">
        <v>58.985999999999997</v>
      </c>
      <c r="AM3281" s="1">
        <v>9.7319999999999993</v>
      </c>
      <c r="AN3281" s="3">
        <v>20.713000000000001</v>
      </c>
      <c r="AO3281" s="8">
        <f t="shared" si="306"/>
        <v>89.430999999999983</v>
      </c>
      <c r="AP3281" s="8">
        <f t="shared" si="307"/>
        <v>6.0610357583230581</v>
      </c>
      <c r="AQ3281" s="8">
        <f t="shared" si="308"/>
        <v>4</v>
      </c>
      <c r="AR3281" s="6">
        <v>55.307000000000002</v>
      </c>
      <c r="AS3281" s="1">
        <v>11.576000000000001</v>
      </c>
      <c r="AT3281" s="3">
        <v>20.687000000000001</v>
      </c>
      <c r="AU3281" s="8">
        <f t="shared" si="309"/>
        <v>3.6789999999999949</v>
      </c>
      <c r="AV3281" s="8">
        <f t="shared" si="311"/>
        <v>4.7777297857636487</v>
      </c>
      <c r="AW3281" s="8">
        <f t="shared" si="310"/>
        <v>4</v>
      </c>
      <c r="AY3281">
        <v>1</v>
      </c>
      <c r="BH3281">
        <v>1</v>
      </c>
      <c r="BM3281">
        <v>1</v>
      </c>
      <c r="BP3281">
        <v>1</v>
      </c>
      <c r="BS3281">
        <v>1</v>
      </c>
      <c r="CA3281">
        <v>1</v>
      </c>
      <c r="CF3281">
        <v>1</v>
      </c>
      <c r="CS3281">
        <v>1</v>
      </c>
      <c r="CY3281">
        <v>1</v>
      </c>
      <c r="DB3281">
        <v>1</v>
      </c>
      <c r="DF3281">
        <v>1</v>
      </c>
      <c r="DG3281">
        <v>1</v>
      </c>
      <c r="DQ3281">
        <v>1</v>
      </c>
      <c r="DR3281">
        <v>1</v>
      </c>
      <c r="DZ3281">
        <v>1</v>
      </c>
      <c r="FC3281">
        <v>1</v>
      </c>
    </row>
    <row r="3282" spans="1:178" x14ac:dyDescent="0.35">
      <c r="A3282" t="s">
        <v>7361</v>
      </c>
      <c r="B3282" t="s">
        <v>269</v>
      </c>
      <c r="C3282" t="s">
        <v>319</v>
      </c>
      <c r="D3282" t="s">
        <v>320</v>
      </c>
      <c r="E3282" t="s">
        <v>321</v>
      </c>
      <c r="F3282" t="s">
        <v>2535</v>
      </c>
      <c r="I3282" t="s">
        <v>7362</v>
      </c>
      <c r="J3282" t="s">
        <v>577</v>
      </c>
      <c r="K3282" t="s">
        <v>295</v>
      </c>
      <c r="L3282">
        <v>5</v>
      </c>
      <c r="M3282" t="s">
        <v>2147</v>
      </c>
      <c r="N3282" t="s">
        <v>210</v>
      </c>
      <c r="O3282">
        <v>2200</v>
      </c>
      <c r="P3282">
        <v>42</v>
      </c>
      <c r="Q3282">
        <v>44</v>
      </c>
      <c r="V3282" t="s">
        <v>830</v>
      </c>
      <c r="W3282" t="s">
        <v>7321</v>
      </c>
      <c r="Y3282" t="s">
        <v>2969</v>
      </c>
      <c r="Z3282" t="s">
        <v>181</v>
      </c>
      <c r="AB3282" s="8"/>
      <c r="AD3282">
        <v>1</v>
      </c>
      <c r="AF3282" t="s">
        <v>3276</v>
      </c>
      <c r="AG3282">
        <v>2</v>
      </c>
      <c r="AH3282">
        <v>0.5</v>
      </c>
      <c r="AL3282" s="6">
        <v>54.482999999999997</v>
      </c>
      <c r="AM3282" s="1">
        <v>14.486000000000001</v>
      </c>
      <c r="AN3282" s="3">
        <v>10.959</v>
      </c>
      <c r="AO3282" s="8">
        <f t="shared" si="306"/>
        <v>79.927999999999997</v>
      </c>
      <c r="AP3282" s="8">
        <f t="shared" si="307"/>
        <v>3.7610796631230148</v>
      </c>
      <c r="AQ3282" s="8">
        <f t="shared" si="308"/>
        <v>4</v>
      </c>
      <c r="AR3282" s="6">
        <v>51.561999999999998</v>
      </c>
      <c r="AS3282" s="1">
        <v>15.551</v>
      </c>
      <c r="AT3282" s="3">
        <v>11.492000000000001</v>
      </c>
      <c r="AU3282" s="8">
        <f t="shared" si="309"/>
        <v>2.9209999999999994</v>
      </c>
      <c r="AV3282" s="8">
        <f t="shared" si="311"/>
        <v>3.3156710179409683</v>
      </c>
      <c r="AW3282" s="8">
        <f t="shared" si="310"/>
        <v>4</v>
      </c>
      <c r="AX3282">
        <v>1</v>
      </c>
      <c r="BC3282">
        <v>1</v>
      </c>
      <c r="BD3282">
        <v>1</v>
      </c>
      <c r="BI3282">
        <v>1</v>
      </c>
      <c r="BJ3282">
        <v>1</v>
      </c>
      <c r="BM3282">
        <v>1</v>
      </c>
      <c r="BS3282">
        <v>1</v>
      </c>
      <c r="BZ3282">
        <v>1</v>
      </c>
      <c r="CA3282">
        <v>1</v>
      </c>
      <c r="CF3282">
        <v>1</v>
      </c>
      <c r="CS3282">
        <v>1</v>
      </c>
      <c r="CY3282">
        <v>1</v>
      </c>
      <c r="DB3282">
        <v>1</v>
      </c>
      <c r="DF3282">
        <v>1</v>
      </c>
      <c r="DK3282">
        <v>1</v>
      </c>
      <c r="DP3282">
        <v>1</v>
      </c>
      <c r="DU3282">
        <v>1</v>
      </c>
      <c r="DZ3282">
        <v>1</v>
      </c>
      <c r="ED3282">
        <v>1</v>
      </c>
      <c r="EY3282">
        <v>1</v>
      </c>
      <c r="EZ3282">
        <v>1</v>
      </c>
      <c r="FC3282">
        <v>1</v>
      </c>
    </row>
    <row r="3283" spans="1:178" x14ac:dyDescent="0.35">
      <c r="A3283" t="s">
        <v>7377</v>
      </c>
      <c r="B3283" t="s">
        <v>213</v>
      </c>
      <c r="C3283" t="s">
        <v>214</v>
      </c>
      <c r="D3283" t="s">
        <v>2433</v>
      </c>
      <c r="F3283" t="s">
        <v>2693</v>
      </c>
      <c r="I3283" t="s">
        <v>7378</v>
      </c>
      <c r="J3283" t="s">
        <v>577</v>
      </c>
      <c r="K3283" t="s">
        <v>295</v>
      </c>
      <c r="L3283">
        <v>5</v>
      </c>
      <c r="M3283" t="s">
        <v>1478</v>
      </c>
      <c r="N3283" t="s">
        <v>392</v>
      </c>
      <c r="O3283">
        <v>2300</v>
      </c>
      <c r="P3283">
        <v>42</v>
      </c>
      <c r="Q3283">
        <v>44</v>
      </c>
      <c r="R3283">
        <v>900</v>
      </c>
      <c r="S3283">
        <v>0</v>
      </c>
      <c r="T3283">
        <v>20</v>
      </c>
      <c r="U3283">
        <v>8</v>
      </c>
      <c r="V3283" t="s">
        <v>619</v>
      </c>
      <c r="W3283" t="s">
        <v>7325</v>
      </c>
      <c r="Y3283" t="s">
        <v>2969</v>
      </c>
      <c r="Z3283" t="s">
        <v>181</v>
      </c>
      <c r="AB3283" s="8"/>
      <c r="AD3283">
        <v>1</v>
      </c>
      <c r="AF3283" t="s">
        <v>3276</v>
      </c>
      <c r="AG3283">
        <v>12</v>
      </c>
      <c r="AH3283">
        <v>0.2</v>
      </c>
      <c r="AL3283" s="6">
        <v>80.278999999999996</v>
      </c>
      <c r="AM3283" s="1">
        <v>10.571</v>
      </c>
      <c r="AN3283" s="3">
        <v>4.218</v>
      </c>
      <c r="AO3283" s="8">
        <f t="shared" si="306"/>
        <v>95.067999999999998</v>
      </c>
      <c r="AP3283" s="8">
        <f t="shared" si="307"/>
        <v>7.5942673351622361</v>
      </c>
      <c r="AQ3283" s="8">
        <f t="shared" si="308"/>
        <v>4</v>
      </c>
      <c r="AR3283" s="6">
        <v>82.959000000000003</v>
      </c>
      <c r="AS3283" s="1">
        <v>10.103</v>
      </c>
      <c r="AT3283" s="3">
        <v>3.0630000000000002</v>
      </c>
      <c r="AU3283" s="8">
        <f t="shared" si="309"/>
        <v>-2.6800000000000068</v>
      </c>
      <c r="AV3283" s="8">
        <f t="shared" si="311"/>
        <v>8.2113233692962488</v>
      </c>
      <c r="AW3283" s="8">
        <f t="shared" si="310"/>
        <v>4</v>
      </c>
      <c r="AX3283">
        <v>1</v>
      </c>
      <c r="BD3283">
        <v>1</v>
      </c>
      <c r="BH3283">
        <v>1</v>
      </c>
      <c r="BM3283">
        <v>1</v>
      </c>
      <c r="BQ3283">
        <v>1</v>
      </c>
      <c r="BS3283">
        <v>1</v>
      </c>
      <c r="BX3283">
        <v>1</v>
      </c>
      <c r="BZ3283">
        <v>1</v>
      </c>
      <c r="CG3283">
        <v>1</v>
      </c>
      <c r="DG3283">
        <v>1</v>
      </c>
      <c r="EE3283">
        <v>1</v>
      </c>
      <c r="EY3283">
        <v>1</v>
      </c>
      <c r="FK3283">
        <v>1</v>
      </c>
    </row>
    <row r="3284" spans="1:178" x14ac:dyDescent="0.35">
      <c r="A3284" t="s">
        <v>9151</v>
      </c>
      <c r="B3284" t="s">
        <v>465</v>
      </c>
      <c r="C3284" t="s">
        <v>1212</v>
      </c>
      <c r="D3284" t="s">
        <v>1213</v>
      </c>
      <c r="F3284" t="s">
        <v>9152</v>
      </c>
      <c r="I3284" t="s">
        <v>9153</v>
      </c>
      <c r="J3284" t="s">
        <v>507</v>
      </c>
      <c r="K3284" t="s">
        <v>1417</v>
      </c>
      <c r="L3284">
        <v>80</v>
      </c>
      <c r="M3284" t="s">
        <v>276</v>
      </c>
      <c r="N3284" t="s">
        <v>276</v>
      </c>
      <c r="O3284">
        <v>500</v>
      </c>
      <c r="P3284">
        <v>35</v>
      </c>
      <c r="Q3284">
        <v>34</v>
      </c>
      <c r="V3284" t="s">
        <v>2497</v>
      </c>
      <c r="W3284" t="s">
        <v>9154</v>
      </c>
      <c r="Y3284" t="s">
        <v>568</v>
      </c>
      <c r="Z3284" t="s">
        <v>181</v>
      </c>
      <c r="AB3284" s="8"/>
      <c r="AC3284">
        <v>1</v>
      </c>
      <c r="AF3284" t="s">
        <v>6416</v>
      </c>
      <c r="AG3284">
        <v>1</v>
      </c>
      <c r="AH3284">
        <v>1.5</v>
      </c>
      <c r="AL3284" s="6">
        <v>64.462000000000003</v>
      </c>
      <c r="AM3284" s="1">
        <v>9.5389999999999997</v>
      </c>
      <c r="AN3284" s="3">
        <v>19.219000000000001</v>
      </c>
      <c r="AO3284" s="8">
        <f t="shared" si="306"/>
        <v>93.22</v>
      </c>
      <c r="AP3284" s="8">
        <f t="shared" si="307"/>
        <v>6.7577314183876727</v>
      </c>
      <c r="AQ3284" s="8">
        <f t="shared" si="308"/>
        <v>4</v>
      </c>
      <c r="AR3284" s="6">
        <v>65.671000000000006</v>
      </c>
      <c r="AS3284" s="1">
        <v>9.5690000000000008</v>
      </c>
      <c r="AT3284" s="3">
        <v>17.866</v>
      </c>
      <c r="AU3284" s="8">
        <f t="shared" si="309"/>
        <v>-1.2090000000000032</v>
      </c>
      <c r="AV3284" s="8">
        <f t="shared" si="311"/>
        <v>6.862890584178075</v>
      </c>
      <c r="AW3284" s="8">
        <f t="shared" si="310"/>
        <v>4</v>
      </c>
      <c r="AZ3284">
        <v>1</v>
      </c>
      <c r="BE3284">
        <v>1</v>
      </c>
      <c r="BK3284">
        <v>1</v>
      </c>
      <c r="BM3284">
        <v>1</v>
      </c>
      <c r="BS3284">
        <v>1</v>
      </c>
      <c r="CB3284">
        <v>1</v>
      </c>
      <c r="CF3284">
        <v>1</v>
      </c>
      <c r="CS3284">
        <v>1</v>
      </c>
      <c r="CY3284">
        <v>1</v>
      </c>
      <c r="DB3284">
        <v>1</v>
      </c>
      <c r="DF3284">
        <v>1</v>
      </c>
      <c r="DO3284">
        <v>1</v>
      </c>
      <c r="DP3284">
        <v>1</v>
      </c>
      <c r="EC3284">
        <v>1</v>
      </c>
      <c r="EY3284">
        <v>1</v>
      </c>
      <c r="EZ3284">
        <v>1</v>
      </c>
      <c r="FM3284">
        <v>1</v>
      </c>
      <c r="FU3284">
        <v>1</v>
      </c>
      <c r="FV3284" t="s">
        <v>276</v>
      </c>
    </row>
    <row r="3285" spans="1:178" hidden="1" x14ac:dyDescent="0.35">
      <c r="A3285" t="s">
        <v>9387</v>
      </c>
      <c r="B3285" t="s">
        <v>170</v>
      </c>
      <c r="C3285" t="s">
        <v>245</v>
      </c>
      <c r="D3285" t="s">
        <v>261</v>
      </c>
      <c r="E3285" t="s">
        <v>262</v>
      </c>
      <c r="F3285" t="s">
        <v>2169</v>
      </c>
      <c r="I3285" t="s">
        <v>9388</v>
      </c>
      <c r="J3285" t="s">
        <v>507</v>
      </c>
      <c r="K3285" t="s">
        <v>295</v>
      </c>
      <c r="L3285">
        <v>5</v>
      </c>
      <c r="M3285" t="s">
        <v>974</v>
      </c>
      <c r="N3285" t="s">
        <v>974</v>
      </c>
      <c r="O3285">
        <v>200</v>
      </c>
      <c r="P3285">
        <v>66</v>
      </c>
      <c r="Q3285">
        <v>29</v>
      </c>
      <c r="R3285">
        <v>500</v>
      </c>
      <c r="S3285">
        <v>-12</v>
      </c>
      <c r="T3285">
        <v>12</v>
      </c>
      <c r="U3285">
        <v>0</v>
      </c>
      <c r="V3285" t="s">
        <v>325</v>
      </c>
      <c r="W3285" t="s">
        <v>9381</v>
      </c>
      <c r="Y3285" t="s">
        <v>976</v>
      </c>
      <c r="Z3285" t="s">
        <v>181</v>
      </c>
      <c r="AB3285" s="8"/>
      <c r="AD3285">
        <v>1</v>
      </c>
      <c r="AF3285" t="s">
        <v>3276</v>
      </c>
      <c r="AG3285">
        <v>3</v>
      </c>
      <c r="AH3285">
        <v>0.3</v>
      </c>
      <c r="AL3285" s="6" t="s">
        <v>14292</v>
      </c>
      <c r="AM3285" s="1" t="s">
        <v>14292</v>
      </c>
      <c r="AN3285" s="3" t="s">
        <v>14292</v>
      </c>
      <c r="AO3285" s="8">
        <f t="shared" si="306"/>
        <v>0</v>
      </c>
      <c r="AP3285" s="8" t="e">
        <f t="shared" si="307"/>
        <v>#VALUE!</v>
      </c>
      <c r="AQ3285" s="8" t="e">
        <f t="shared" si="308"/>
        <v>#VALUE!</v>
      </c>
      <c r="AU3285" s="8" t="e">
        <f t="shared" si="309"/>
        <v>#VALUE!</v>
      </c>
      <c r="AV3285" s="8" t="e">
        <f t="shared" si="311"/>
        <v>#VALUE!</v>
      </c>
      <c r="AW3285" s="8" t="e">
        <f t="shared" si="310"/>
        <v>#VALUE!</v>
      </c>
      <c r="AX3285">
        <v>1</v>
      </c>
      <c r="BD3285">
        <v>1</v>
      </c>
      <c r="BH3285">
        <v>1</v>
      </c>
      <c r="BM3285">
        <v>1</v>
      </c>
      <c r="BP3285">
        <v>1</v>
      </c>
      <c r="BS3285">
        <v>1</v>
      </c>
      <c r="BX3285">
        <v>1</v>
      </c>
      <c r="CA3285">
        <v>1</v>
      </c>
      <c r="CF3285">
        <v>1</v>
      </c>
      <c r="CS3285">
        <v>1</v>
      </c>
      <c r="CX3285">
        <v>1</v>
      </c>
      <c r="DF3285">
        <v>1</v>
      </c>
      <c r="DQ3285">
        <v>1</v>
      </c>
      <c r="DR3285">
        <v>1</v>
      </c>
      <c r="DU3285">
        <v>1</v>
      </c>
      <c r="DZ3285">
        <v>1</v>
      </c>
      <c r="EU3285">
        <v>1</v>
      </c>
      <c r="FI3285">
        <v>1</v>
      </c>
      <c r="FK3285">
        <v>1</v>
      </c>
      <c r="FS3285">
        <v>1</v>
      </c>
    </row>
    <row r="3286" spans="1:178" hidden="1" x14ac:dyDescent="0.35">
      <c r="A3286" t="s">
        <v>9387</v>
      </c>
      <c r="B3286" t="s">
        <v>213</v>
      </c>
      <c r="C3286" t="s">
        <v>214</v>
      </c>
      <c r="D3286" t="s">
        <v>2433</v>
      </c>
      <c r="F3286" t="s">
        <v>9389</v>
      </c>
      <c r="I3286" t="s">
        <v>9390</v>
      </c>
      <c r="J3286" t="s">
        <v>294</v>
      </c>
      <c r="K3286" t="s">
        <v>295</v>
      </c>
      <c r="L3286">
        <v>20</v>
      </c>
      <c r="M3286" t="s">
        <v>974</v>
      </c>
      <c r="N3286" t="s">
        <v>974</v>
      </c>
      <c r="O3286">
        <v>100</v>
      </c>
      <c r="P3286">
        <v>66</v>
      </c>
      <c r="Q3286">
        <v>29</v>
      </c>
      <c r="R3286">
        <v>500</v>
      </c>
      <c r="S3286">
        <v>-12</v>
      </c>
      <c r="T3286">
        <v>12</v>
      </c>
      <c r="U3286">
        <v>0</v>
      </c>
      <c r="V3286" t="s">
        <v>378</v>
      </c>
      <c r="W3286" t="s">
        <v>9381</v>
      </c>
      <c r="Y3286" t="s">
        <v>976</v>
      </c>
      <c r="Z3286" t="s">
        <v>181</v>
      </c>
      <c r="AB3286" s="8"/>
      <c r="AD3286">
        <v>1</v>
      </c>
      <c r="AF3286" t="s">
        <v>7444</v>
      </c>
      <c r="AL3286" s="6" t="s">
        <v>14292</v>
      </c>
      <c r="AM3286" s="1" t="s">
        <v>14292</v>
      </c>
      <c r="AN3286" s="3" t="s">
        <v>14292</v>
      </c>
      <c r="AO3286" s="8">
        <f t="shared" si="306"/>
        <v>0</v>
      </c>
      <c r="AP3286" s="8" t="e">
        <f t="shared" si="307"/>
        <v>#VALUE!</v>
      </c>
      <c r="AQ3286" s="8" t="e">
        <f t="shared" si="308"/>
        <v>#VALUE!</v>
      </c>
      <c r="AU3286" s="8" t="e">
        <f t="shared" si="309"/>
        <v>#VALUE!</v>
      </c>
      <c r="AV3286" s="8" t="e">
        <f t="shared" si="311"/>
        <v>#VALUE!</v>
      </c>
      <c r="AW3286" s="8" t="e">
        <f t="shared" si="310"/>
        <v>#VALUE!</v>
      </c>
      <c r="AY3286">
        <v>1</v>
      </c>
      <c r="BH3286">
        <v>1</v>
      </c>
      <c r="BK3286">
        <v>1</v>
      </c>
      <c r="BM3286">
        <v>1</v>
      </c>
      <c r="BP3286">
        <v>1</v>
      </c>
      <c r="BS3286">
        <v>1</v>
      </c>
      <c r="BZ3286">
        <v>1</v>
      </c>
      <c r="CF3286">
        <v>1</v>
      </c>
      <c r="CR3286">
        <v>1</v>
      </c>
      <c r="DD3286">
        <v>1</v>
      </c>
    </row>
    <row r="3287" spans="1:178" x14ac:dyDescent="0.35">
      <c r="A3287" t="s">
        <v>5412</v>
      </c>
      <c r="B3287" t="s">
        <v>269</v>
      </c>
      <c r="C3287" t="s">
        <v>319</v>
      </c>
      <c r="D3287" t="s">
        <v>363</v>
      </c>
      <c r="E3287" t="s">
        <v>843</v>
      </c>
      <c r="F3287" t="s">
        <v>3006</v>
      </c>
      <c r="I3287" t="s">
        <v>5413</v>
      </c>
      <c r="J3287" t="s">
        <v>507</v>
      </c>
      <c r="K3287" t="s">
        <v>295</v>
      </c>
      <c r="L3287">
        <v>40</v>
      </c>
      <c r="M3287" t="s">
        <v>788</v>
      </c>
      <c r="N3287" t="s">
        <v>788</v>
      </c>
      <c r="O3287">
        <v>200</v>
      </c>
      <c r="P3287">
        <v>45</v>
      </c>
      <c r="Q3287">
        <v>6</v>
      </c>
      <c r="R3287">
        <v>800</v>
      </c>
      <c r="S3287">
        <v>9</v>
      </c>
      <c r="T3287">
        <v>20</v>
      </c>
      <c r="U3287">
        <v>11</v>
      </c>
      <c r="V3287" t="s">
        <v>4422</v>
      </c>
      <c r="W3287" t="s">
        <v>5410</v>
      </c>
      <c r="Y3287" t="s">
        <v>307</v>
      </c>
      <c r="Z3287" t="s">
        <v>181</v>
      </c>
      <c r="AB3287" s="8"/>
      <c r="AD3287">
        <v>1</v>
      </c>
      <c r="AF3287" t="s">
        <v>3276</v>
      </c>
      <c r="AG3287">
        <v>3</v>
      </c>
      <c r="AH3287">
        <v>0.5</v>
      </c>
      <c r="AL3287" s="6">
        <v>35.546999999999997</v>
      </c>
      <c r="AM3287" s="1">
        <v>16.172999999999998</v>
      </c>
      <c r="AN3287" s="3">
        <v>21.024999999999999</v>
      </c>
      <c r="AO3287" s="8">
        <f t="shared" si="306"/>
        <v>72.745000000000005</v>
      </c>
      <c r="AP3287" s="8">
        <f t="shared" si="307"/>
        <v>2.1979224633648675</v>
      </c>
      <c r="AQ3287" s="8">
        <f t="shared" si="308"/>
        <v>4</v>
      </c>
      <c r="AR3287" s="6">
        <v>33.494</v>
      </c>
      <c r="AS3287" s="1">
        <v>18.094000000000001</v>
      </c>
      <c r="AT3287" s="3">
        <v>22.344000000000001</v>
      </c>
      <c r="AU3287" s="8">
        <f t="shared" si="309"/>
        <v>2.0529999999999973</v>
      </c>
      <c r="AV3287" s="8">
        <f t="shared" si="311"/>
        <v>1.8511108654802695</v>
      </c>
      <c r="AW3287" s="8">
        <f t="shared" si="310"/>
        <v>3</v>
      </c>
      <c r="AZ3287">
        <v>1</v>
      </c>
      <c r="BH3287">
        <v>1</v>
      </c>
      <c r="BI3287">
        <v>1</v>
      </c>
      <c r="BM3287">
        <v>1</v>
      </c>
      <c r="BS3287">
        <v>1</v>
      </c>
      <c r="BZ3287">
        <v>1</v>
      </c>
      <c r="CA3287">
        <v>1</v>
      </c>
      <c r="CG3287">
        <v>1</v>
      </c>
      <c r="CS3287">
        <v>1</v>
      </c>
      <c r="CW3287">
        <v>1</v>
      </c>
      <c r="CY3287">
        <v>1</v>
      </c>
      <c r="DF3287">
        <v>1</v>
      </c>
      <c r="DN3287">
        <v>1</v>
      </c>
      <c r="DZ3287">
        <v>1</v>
      </c>
      <c r="EY3287">
        <v>1</v>
      </c>
    </row>
    <row r="3288" spans="1:178" hidden="1" x14ac:dyDescent="0.35">
      <c r="A3288" t="s">
        <v>9395</v>
      </c>
      <c r="B3288" t="s">
        <v>213</v>
      </c>
      <c r="C3288" t="s">
        <v>621</v>
      </c>
      <c r="D3288" t="s">
        <v>1377</v>
      </c>
      <c r="E3288" t="s">
        <v>3135</v>
      </c>
      <c r="F3288" t="s">
        <v>8226</v>
      </c>
      <c r="I3288" t="s">
        <v>9396</v>
      </c>
      <c r="J3288" t="s">
        <v>507</v>
      </c>
      <c r="K3288" t="s">
        <v>1417</v>
      </c>
      <c r="L3288">
        <v>5</v>
      </c>
      <c r="M3288" t="s">
        <v>218</v>
      </c>
      <c r="N3288" t="s">
        <v>276</v>
      </c>
      <c r="O3288">
        <v>10</v>
      </c>
      <c r="P3288">
        <v>37</v>
      </c>
      <c r="Q3288">
        <v>-7</v>
      </c>
      <c r="R3288">
        <v>800</v>
      </c>
      <c r="S3288">
        <v>12</v>
      </c>
      <c r="T3288">
        <v>23</v>
      </c>
      <c r="U3288">
        <v>17</v>
      </c>
      <c r="V3288" t="s">
        <v>830</v>
      </c>
      <c r="W3288" t="s">
        <v>8727</v>
      </c>
      <c r="X3288" t="s">
        <v>1289</v>
      </c>
      <c r="Y3288" t="s">
        <v>1290</v>
      </c>
      <c r="Z3288" t="s">
        <v>181</v>
      </c>
      <c r="AE3288">
        <v>1</v>
      </c>
      <c r="AF3288" t="s">
        <v>6416</v>
      </c>
      <c r="AG3288">
        <v>1</v>
      </c>
      <c r="AH3288">
        <v>3</v>
      </c>
      <c r="AL3288" s="6" t="s">
        <v>14292</v>
      </c>
      <c r="AM3288" s="1" t="s">
        <v>14292</v>
      </c>
      <c r="AN3288" s="3" t="s">
        <v>14292</v>
      </c>
      <c r="AO3288" s="8">
        <f t="shared" si="306"/>
        <v>0</v>
      </c>
      <c r="AP3288" s="8" t="e">
        <f t="shared" si="307"/>
        <v>#VALUE!</v>
      </c>
      <c r="AQ3288" s="8" t="e">
        <f t="shared" si="308"/>
        <v>#VALUE!</v>
      </c>
      <c r="AU3288" s="8" t="e">
        <f t="shared" si="309"/>
        <v>#VALUE!</v>
      </c>
      <c r="AV3288" s="8" t="e">
        <f t="shared" si="311"/>
        <v>#VALUE!</v>
      </c>
      <c r="AW3288" s="8" t="e">
        <f t="shared" si="310"/>
        <v>#VALUE!</v>
      </c>
      <c r="AZ3288">
        <v>1</v>
      </c>
      <c r="BH3288">
        <v>1</v>
      </c>
      <c r="BM3288">
        <v>1</v>
      </c>
      <c r="BS3288">
        <v>1</v>
      </c>
      <c r="CA3288">
        <v>1</v>
      </c>
      <c r="CG3288">
        <v>1</v>
      </c>
      <c r="CR3288">
        <v>1</v>
      </c>
      <c r="DG3288">
        <v>1</v>
      </c>
      <c r="EE3288">
        <v>1</v>
      </c>
      <c r="EK3288">
        <v>1</v>
      </c>
      <c r="EY3288">
        <v>1</v>
      </c>
    </row>
    <row r="3289" spans="1:178" hidden="1" x14ac:dyDescent="0.35">
      <c r="A3289" t="s">
        <v>9397</v>
      </c>
      <c r="B3289" t="s">
        <v>269</v>
      </c>
      <c r="C3289" t="s">
        <v>319</v>
      </c>
      <c r="D3289" t="s">
        <v>1433</v>
      </c>
      <c r="F3289" t="s">
        <v>2707</v>
      </c>
      <c r="I3289" t="s">
        <v>9398</v>
      </c>
      <c r="J3289" t="s">
        <v>294</v>
      </c>
      <c r="K3289" t="s">
        <v>295</v>
      </c>
      <c r="L3289">
        <v>5</v>
      </c>
      <c r="M3289" t="s">
        <v>1478</v>
      </c>
      <c r="N3289" t="s">
        <v>1478</v>
      </c>
      <c r="O3289">
        <v>920</v>
      </c>
      <c r="P3289">
        <v>46</v>
      </c>
      <c r="Q3289">
        <v>9</v>
      </c>
      <c r="V3289" t="s">
        <v>368</v>
      </c>
      <c r="W3289" t="s">
        <v>9399</v>
      </c>
      <c r="Y3289" t="s">
        <v>463</v>
      </c>
      <c r="Z3289" t="s">
        <v>181</v>
      </c>
      <c r="AD3289">
        <v>1</v>
      </c>
      <c r="AF3289" t="s">
        <v>7444</v>
      </c>
      <c r="AH3289">
        <v>0.2</v>
      </c>
      <c r="AL3289" s="6" t="s">
        <v>14292</v>
      </c>
      <c r="AM3289" s="1" t="s">
        <v>14292</v>
      </c>
      <c r="AN3289" s="3" t="s">
        <v>14292</v>
      </c>
      <c r="AO3289" s="8">
        <f t="shared" si="306"/>
        <v>0</v>
      </c>
      <c r="AP3289" s="8" t="e">
        <f t="shared" si="307"/>
        <v>#VALUE!</v>
      </c>
      <c r="AQ3289" s="8" t="e">
        <f t="shared" si="308"/>
        <v>#VALUE!</v>
      </c>
      <c r="AU3289" s="8" t="e">
        <f t="shared" si="309"/>
        <v>#VALUE!</v>
      </c>
      <c r="AV3289" s="8" t="e">
        <f t="shared" si="311"/>
        <v>#VALUE!</v>
      </c>
      <c r="AW3289" s="8" t="e">
        <f t="shared" si="310"/>
        <v>#VALUE!</v>
      </c>
      <c r="AY3289">
        <v>1</v>
      </c>
      <c r="BH3289">
        <v>1</v>
      </c>
      <c r="BK3289">
        <v>1</v>
      </c>
      <c r="BM3289">
        <v>1</v>
      </c>
      <c r="BP3289">
        <v>1</v>
      </c>
      <c r="BQ3289" t="s">
        <v>202</v>
      </c>
      <c r="BS3289">
        <v>1</v>
      </c>
      <c r="CA3289">
        <v>1</v>
      </c>
      <c r="CG3289">
        <v>1</v>
      </c>
      <c r="CI3289">
        <v>1</v>
      </c>
      <c r="CR3289">
        <v>1</v>
      </c>
      <c r="DB3289">
        <v>1</v>
      </c>
      <c r="DF3289">
        <v>1</v>
      </c>
      <c r="DG3289">
        <v>1</v>
      </c>
      <c r="DQ3289">
        <v>1</v>
      </c>
      <c r="DR3289">
        <v>1</v>
      </c>
      <c r="DU3289">
        <v>1</v>
      </c>
      <c r="DZ3289">
        <v>1</v>
      </c>
      <c r="EY3289">
        <v>1</v>
      </c>
    </row>
    <row r="3290" spans="1:178" hidden="1" x14ac:dyDescent="0.35">
      <c r="A3290" t="s">
        <v>9400</v>
      </c>
      <c r="B3290" t="s">
        <v>170</v>
      </c>
      <c r="C3290" t="s">
        <v>171</v>
      </c>
      <c r="D3290" t="s">
        <v>574</v>
      </c>
      <c r="F3290" t="s">
        <v>9401</v>
      </c>
      <c r="I3290" t="s">
        <v>9402</v>
      </c>
      <c r="J3290" t="s">
        <v>507</v>
      </c>
      <c r="K3290" t="s">
        <v>1417</v>
      </c>
      <c r="L3290">
        <v>40</v>
      </c>
      <c r="M3290" t="s">
        <v>276</v>
      </c>
      <c r="N3290" t="s">
        <v>276</v>
      </c>
      <c r="O3290">
        <v>100</v>
      </c>
      <c r="P3290">
        <v>35</v>
      </c>
      <c r="Q3290">
        <v>-120</v>
      </c>
      <c r="R3290">
        <v>500</v>
      </c>
      <c r="S3290">
        <v>12</v>
      </c>
      <c r="T3290">
        <v>17</v>
      </c>
      <c r="U3290">
        <v>15</v>
      </c>
      <c r="V3290" t="s">
        <v>219</v>
      </c>
      <c r="W3290" t="s">
        <v>7079</v>
      </c>
      <c r="Y3290" t="s">
        <v>407</v>
      </c>
      <c r="Z3290" t="s">
        <v>408</v>
      </c>
      <c r="AB3290" s="8"/>
      <c r="AC3290">
        <v>1</v>
      </c>
      <c r="AF3290" t="s">
        <v>6416</v>
      </c>
      <c r="AG3290">
        <v>1</v>
      </c>
      <c r="AH3290">
        <v>0.5</v>
      </c>
      <c r="AL3290" s="6" t="s">
        <v>14292</v>
      </c>
      <c r="AM3290" s="1" t="s">
        <v>14292</v>
      </c>
      <c r="AN3290" s="3" t="s">
        <v>14292</v>
      </c>
      <c r="AO3290" s="8">
        <f t="shared" si="306"/>
        <v>0</v>
      </c>
      <c r="AP3290" s="8" t="e">
        <f t="shared" si="307"/>
        <v>#VALUE!</v>
      </c>
      <c r="AQ3290" s="8" t="e">
        <f t="shared" si="308"/>
        <v>#VALUE!</v>
      </c>
      <c r="AU3290" s="8" t="e">
        <f t="shared" si="309"/>
        <v>#VALUE!</v>
      </c>
      <c r="AV3290" s="8" t="e">
        <f t="shared" si="311"/>
        <v>#VALUE!</v>
      </c>
      <c r="AW3290" s="8" t="e">
        <f t="shared" si="310"/>
        <v>#VALUE!</v>
      </c>
      <c r="AZ3290">
        <v>1</v>
      </c>
      <c r="BH3290">
        <v>1</v>
      </c>
      <c r="BI3290">
        <v>1</v>
      </c>
      <c r="BM3290">
        <v>1</v>
      </c>
      <c r="BS3290">
        <v>1</v>
      </c>
      <c r="CA3290">
        <v>1</v>
      </c>
      <c r="CF3290">
        <v>1</v>
      </c>
      <c r="CT3290">
        <v>1</v>
      </c>
      <c r="CY3290">
        <v>1</v>
      </c>
      <c r="DA3290">
        <v>1</v>
      </c>
      <c r="DF3290">
        <v>1</v>
      </c>
      <c r="DN3290">
        <v>1</v>
      </c>
      <c r="DO3290">
        <v>1</v>
      </c>
      <c r="DZ3290">
        <v>1</v>
      </c>
      <c r="EY3290">
        <v>1</v>
      </c>
      <c r="FC3290">
        <v>1</v>
      </c>
      <c r="FI3290">
        <v>1</v>
      </c>
      <c r="FM3290">
        <v>1</v>
      </c>
      <c r="FV3290" t="s">
        <v>9144</v>
      </c>
    </row>
    <row r="3291" spans="1:178" x14ac:dyDescent="0.35">
      <c r="A3291" t="s">
        <v>5479</v>
      </c>
      <c r="B3291" t="s">
        <v>465</v>
      </c>
      <c r="C3291" t="s">
        <v>633</v>
      </c>
      <c r="D3291" t="s">
        <v>634</v>
      </c>
      <c r="E3291" t="s">
        <v>1001</v>
      </c>
      <c r="F3291" t="s">
        <v>2750</v>
      </c>
      <c r="I3291" t="s">
        <v>5481</v>
      </c>
      <c r="J3291" t="s">
        <v>2063</v>
      </c>
      <c r="K3291" t="s">
        <v>295</v>
      </c>
      <c r="L3291">
        <v>80</v>
      </c>
      <c r="M3291" t="s">
        <v>788</v>
      </c>
      <c r="N3291" t="s">
        <v>324</v>
      </c>
      <c r="O3291">
        <v>150</v>
      </c>
      <c r="P3291">
        <v>44</v>
      </c>
      <c r="Q3291">
        <v>6</v>
      </c>
      <c r="R3291">
        <v>1000</v>
      </c>
      <c r="S3291">
        <v>9</v>
      </c>
      <c r="T3291">
        <v>20</v>
      </c>
      <c r="U3291">
        <v>14</v>
      </c>
      <c r="V3291" t="s">
        <v>3664</v>
      </c>
      <c r="W3291" t="s">
        <v>5482</v>
      </c>
      <c r="Y3291" t="s">
        <v>307</v>
      </c>
      <c r="Z3291" t="s">
        <v>181</v>
      </c>
      <c r="AB3291" s="8"/>
      <c r="AF3291" t="s">
        <v>3276</v>
      </c>
      <c r="AG3291">
        <v>2</v>
      </c>
      <c r="AH3291">
        <v>1.25</v>
      </c>
      <c r="AL3291" s="6">
        <v>46.863999999999997</v>
      </c>
      <c r="AM3291" s="1">
        <v>9.2110000000000003</v>
      </c>
      <c r="AN3291" s="3">
        <v>23.047999999999998</v>
      </c>
      <c r="AO3291" s="8">
        <f t="shared" si="306"/>
        <v>79.12299999999999</v>
      </c>
      <c r="AP3291" s="8">
        <f t="shared" si="307"/>
        <v>5.0878297687547489</v>
      </c>
      <c r="AQ3291" s="8">
        <f t="shared" si="308"/>
        <v>4</v>
      </c>
      <c r="AR3291" s="6">
        <v>45.396000000000001</v>
      </c>
      <c r="AS3291" s="1">
        <v>8.8239999999999998</v>
      </c>
      <c r="AT3291" s="3">
        <v>24.48</v>
      </c>
      <c r="AU3291" s="8">
        <f t="shared" si="309"/>
        <v>1.4679999999999964</v>
      </c>
      <c r="AV3291" s="8">
        <f t="shared" si="311"/>
        <v>5.1446056210335449</v>
      </c>
      <c r="AW3291" s="8">
        <f t="shared" si="310"/>
        <v>4</v>
      </c>
      <c r="AX3291">
        <v>1</v>
      </c>
      <c r="BC3291">
        <v>1</v>
      </c>
      <c r="BJ3291">
        <v>1</v>
      </c>
      <c r="BK3291">
        <v>1</v>
      </c>
      <c r="BM3291">
        <v>1</v>
      </c>
      <c r="BS3291">
        <v>1</v>
      </c>
      <c r="CA3291">
        <v>1</v>
      </c>
      <c r="CF3291">
        <v>1</v>
      </c>
      <c r="CS3291">
        <v>1</v>
      </c>
      <c r="CY3291">
        <v>1</v>
      </c>
      <c r="DB3291">
        <v>1</v>
      </c>
      <c r="DF3291">
        <v>1</v>
      </c>
      <c r="DO3291">
        <v>1</v>
      </c>
      <c r="DZ3291">
        <v>1</v>
      </c>
      <c r="EY3291">
        <v>1</v>
      </c>
      <c r="FA3291">
        <v>1</v>
      </c>
      <c r="FC3291">
        <v>1</v>
      </c>
      <c r="FM3291">
        <v>1</v>
      </c>
      <c r="FV3291" t="s">
        <v>2279</v>
      </c>
    </row>
    <row r="3292" spans="1:178" hidden="1" x14ac:dyDescent="0.35">
      <c r="A3292" t="s">
        <v>9405</v>
      </c>
      <c r="B3292" t="s">
        <v>269</v>
      </c>
      <c r="C3292" t="s">
        <v>815</v>
      </c>
      <c r="D3292" t="s">
        <v>816</v>
      </c>
      <c r="F3292" t="s">
        <v>4293</v>
      </c>
      <c r="I3292" t="s">
        <v>9406</v>
      </c>
      <c r="J3292" t="s">
        <v>507</v>
      </c>
      <c r="K3292" t="s">
        <v>1417</v>
      </c>
      <c r="L3292">
        <v>20</v>
      </c>
      <c r="M3292" t="s">
        <v>218</v>
      </c>
      <c r="N3292" t="s">
        <v>788</v>
      </c>
      <c r="O3292">
        <v>380</v>
      </c>
      <c r="P3292">
        <v>47</v>
      </c>
      <c r="Q3292">
        <v>8</v>
      </c>
      <c r="V3292" t="s">
        <v>205</v>
      </c>
      <c r="W3292" t="s">
        <v>7132</v>
      </c>
      <c r="Y3292" t="s">
        <v>180</v>
      </c>
      <c r="Z3292" t="s">
        <v>181</v>
      </c>
      <c r="AB3292" s="8"/>
      <c r="AE3292">
        <v>1</v>
      </c>
      <c r="AF3292" t="s">
        <v>6416</v>
      </c>
      <c r="AG3292">
        <v>1</v>
      </c>
      <c r="AH3292">
        <v>0.2</v>
      </c>
      <c r="AL3292" s="6" t="s">
        <v>14292</v>
      </c>
      <c r="AM3292" s="1" t="s">
        <v>14292</v>
      </c>
      <c r="AN3292" s="3" t="s">
        <v>14292</v>
      </c>
      <c r="AO3292" s="8">
        <f t="shared" si="306"/>
        <v>0</v>
      </c>
      <c r="AP3292" s="8" t="e">
        <f t="shared" si="307"/>
        <v>#VALUE!</v>
      </c>
      <c r="AQ3292" s="8" t="e">
        <f t="shared" si="308"/>
        <v>#VALUE!</v>
      </c>
      <c r="AU3292" s="8" t="e">
        <f t="shared" si="309"/>
        <v>#VALUE!</v>
      </c>
      <c r="AV3292" s="8" t="e">
        <f t="shared" si="311"/>
        <v>#VALUE!</v>
      </c>
      <c r="AW3292" s="8" t="e">
        <f t="shared" si="310"/>
        <v>#VALUE!</v>
      </c>
      <c r="AZ3292">
        <v>1</v>
      </c>
      <c r="BH3292">
        <v>1</v>
      </c>
      <c r="BM3292">
        <v>1</v>
      </c>
      <c r="BZ3292">
        <v>1</v>
      </c>
      <c r="CG3292">
        <v>1</v>
      </c>
      <c r="CR3292">
        <v>1</v>
      </c>
      <c r="DG3292">
        <v>1</v>
      </c>
      <c r="EE3292">
        <v>1</v>
      </c>
    </row>
    <row r="3293" spans="1:178" hidden="1" x14ac:dyDescent="0.35">
      <c r="A3293" t="s">
        <v>9407</v>
      </c>
      <c r="B3293" t="s">
        <v>269</v>
      </c>
      <c r="C3293" t="s">
        <v>270</v>
      </c>
      <c r="D3293" t="s">
        <v>271</v>
      </c>
      <c r="F3293" t="s">
        <v>8716</v>
      </c>
      <c r="I3293" t="s">
        <v>9408</v>
      </c>
      <c r="J3293" t="s">
        <v>175</v>
      </c>
      <c r="K3293" t="s">
        <v>1417</v>
      </c>
      <c r="L3293">
        <v>300</v>
      </c>
      <c r="M3293" t="s">
        <v>1013</v>
      </c>
      <c r="N3293" t="s">
        <v>1013</v>
      </c>
      <c r="O3293">
        <v>2000</v>
      </c>
      <c r="P3293">
        <v>-20</v>
      </c>
      <c r="Q3293">
        <v>-103</v>
      </c>
      <c r="R3293">
        <v>-20</v>
      </c>
      <c r="S3293">
        <v>-102</v>
      </c>
      <c r="V3293" t="s">
        <v>1112</v>
      </c>
      <c r="Y3293" t="s">
        <v>9122</v>
      </c>
      <c r="Z3293" t="s">
        <v>2369</v>
      </c>
      <c r="AB3293" s="8"/>
      <c r="AD3293">
        <v>1</v>
      </c>
      <c r="AF3293" t="s">
        <v>6416</v>
      </c>
      <c r="AG3293">
        <v>1</v>
      </c>
      <c r="AH3293">
        <v>0.2</v>
      </c>
      <c r="AL3293" s="6" t="s">
        <v>14292</v>
      </c>
      <c r="AM3293" s="1" t="s">
        <v>14292</v>
      </c>
      <c r="AN3293" s="3" t="s">
        <v>14292</v>
      </c>
      <c r="AO3293" s="8">
        <f t="shared" si="306"/>
        <v>0</v>
      </c>
      <c r="AP3293" s="8" t="e">
        <f t="shared" si="307"/>
        <v>#VALUE!</v>
      </c>
      <c r="AQ3293" s="8" t="e">
        <f t="shared" si="308"/>
        <v>#VALUE!</v>
      </c>
      <c r="AU3293" s="8" t="e">
        <f t="shared" si="309"/>
        <v>#VALUE!</v>
      </c>
      <c r="AV3293" s="8" t="e">
        <f t="shared" si="311"/>
        <v>#VALUE!</v>
      </c>
      <c r="AW3293" s="8" t="e">
        <f t="shared" si="310"/>
        <v>#VALUE!</v>
      </c>
      <c r="AY3293">
        <v>1</v>
      </c>
      <c r="BA3293">
        <v>1</v>
      </c>
      <c r="BK3293">
        <v>1</v>
      </c>
      <c r="BP3293">
        <v>1</v>
      </c>
      <c r="BZ3293">
        <v>1</v>
      </c>
      <c r="CF3293">
        <v>1</v>
      </c>
      <c r="CR3293">
        <v>1</v>
      </c>
      <c r="DG3293">
        <v>1</v>
      </c>
      <c r="EE3293">
        <v>1</v>
      </c>
      <c r="EY3293">
        <v>1</v>
      </c>
      <c r="FP3293">
        <v>1</v>
      </c>
    </row>
    <row r="3294" spans="1:178" x14ac:dyDescent="0.35">
      <c r="A3294" t="s">
        <v>4225</v>
      </c>
      <c r="B3294" t="s">
        <v>328</v>
      </c>
      <c r="C3294" t="s">
        <v>1169</v>
      </c>
      <c r="D3294" t="s">
        <v>1170</v>
      </c>
      <c r="F3294" t="s">
        <v>4226</v>
      </c>
      <c r="I3294" t="s">
        <v>4227</v>
      </c>
      <c r="J3294" t="s">
        <v>507</v>
      </c>
      <c r="K3294" t="s">
        <v>14294</v>
      </c>
      <c r="L3294">
        <v>20</v>
      </c>
      <c r="M3294" t="s">
        <v>218</v>
      </c>
      <c r="N3294" t="s">
        <v>296</v>
      </c>
      <c r="O3294">
        <v>500</v>
      </c>
      <c r="P3294">
        <v>47</v>
      </c>
      <c r="Q3294" s="8">
        <v>8</v>
      </c>
      <c r="R3294">
        <v>1100</v>
      </c>
      <c r="S3294">
        <v>-1</v>
      </c>
      <c r="T3294">
        <v>16</v>
      </c>
      <c r="U3294">
        <v>8</v>
      </c>
      <c r="V3294" t="s">
        <v>219</v>
      </c>
      <c r="W3294" t="s">
        <v>4228</v>
      </c>
      <c r="X3294" t="s">
        <v>2558</v>
      </c>
      <c r="Y3294" t="s">
        <v>180</v>
      </c>
      <c r="Z3294" t="s">
        <v>181</v>
      </c>
      <c r="AB3294" s="8"/>
      <c r="AD3294">
        <v>1</v>
      </c>
      <c r="AF3294" t="s">
        <v>3724</v>
      </c>
      <c r="AG3294">
        <v>12</v>
      </c>
      <c r="AH3294">
        <v>0.17</v>
      </c>
      <c r="AL3294" s="6">
        <v>46.777999999999999</v>
      </c>
      <c r="AM3294" s="1">
        <v>15.488</v>
      </c>
      <c r="AN3294" s="3">
        <v>16.262</v>
      </c>
      <c r="AO3294" s="8">
        <f t="shared" si="306"/>
        <v>78.527999999999992</v>
      </c>
      <c r="AP3294" s="8">
        <f t="shared" si="307"/>
        <v>3.0202737603305785</v>
      </c>
      <c r="AQ3294" s="8">
        <f t="shared" si="308"/>
        <v>4</v>
      </c>
      <c r="AR3294" s="6">
        <v>50.63</v>
      </c>
      <c r="AS3294" s="1">
        <v>14.169</v>
      </c>
      <c r="AT3294" s="3">
        <v>15.318</v>
      </c>
      <c r="AU3294" s="8">
        <f t="shared" si="309"/>
        <v>-3.8520000000000039</v>
      </c>
      <c r="AV3294" s="8">
        <f t="shared" si="311"/>
        <v>3.5732938104312231</v>
      </c>
      <c r="AW3294" s="8">
        <f t="shared" si="310"/>
        <v>4</v>
      </c>
      <c r="AX3294">
        <v>1</v>
      </c>
      <c r="BC3294">
        <v>1</v>
      </c>
      <c r="BK3294">
        <v>1</v>
      </c>
      <c r="BM3294">
        <v>1</v>
      </c>
      <c r="BP3294">
        <v>1</v>
      </c>
      <c r="BS3294">
        <v>1</v>
      </c>
      <c r="CA3294">
        <v>1</v>
      </c>
      <c r="CG3294">
        <v>1</v>
      </c>
      <c r="CO3294">
        <v>1</v>
      </c>
      <c r="CS3294">
        <v>1</v>
      </c>
      <c r="CY3294">
        <v>1</v>
      </c>
      <c r="CZ3294">
        <v>1</v>
      </c>
      <c r="DF3294">
        <v>1</v>
      </c>
      <c r="DK3294">
        <v>1</v>
      </c>
      <c r="DL3294">
        <v>1</v>
      </c>
      <c r="DP3294">
        <v>1</v>
      </c>
      <c r="DZ3294">
        <v>1</v>
      </c>
      <c r="FB3294">
        <v>1</v>
      </c>
      <c r="FC3294">
        <v>1</v>
      </c>
    </row>
    <row r="3295" spans="1:178" x14ac:dyDescent="0.35">
      <c r="A3295" t="s">
        <v>5499</v>
      </c>
      <c r="B3295" t="s">
        <v>269</v>
      </c>
      <c r="C3295" t="s">
        <v>319</v>
      </c>
      <c r="D3295" t="s">
        <v>363</v>
      </c>
      <c r="E3295" t="s">
        <v>868</v>
      </c>
      <c r="F3295" t="s">
        <v>869</v>
      </c>
      <c r="I3295" t="s">
        <v>5503</v>
      </c>
      <c r="J3295" t="s">
        <v>507</v>
      </c>
      <c r="K3295" t="s">
        <v>14294</v>
      </c>
      <c r="L3295">
        <v>20</v>
      </c>
      <c r="M3295" t="s">
        <v>218</v>
      </c>
      <c r="N3295" t="s">
        <v>249</v>
      </c>
      <c r="O3295">
        <v>900</v>
      </c>
      <c r="P3295">
        <v>44</v>
      </c>
      <c r="Q3295" s="8">
        <v>6</v>
      </c>
      <c r="R3295">
        <v>1000</v>
      </c>
      <c r="S3295">
        <v>9</v>
      </c>
      <c r="T3295">
        <v>20</v>
      </c>
      <c r="U3295">
        <v>14</v>
      </c>
      <c r="V3295" t="s">
        <v>707</v>
      </c>
      <c r="W3295" t="s">
        <v>5223</v>
      </c>
      <c r="Y3295" t="s">
        <v>307</v>
      </c>
      <c r="Z3295" t="s">
        <v>181</v>
      </c>
      <c r="AB3295" s="8"/>
      <c r="AC3295">
        <v>1</v>
      </c>
      <c r="AF3295" t="s">
        <v>3724</v>
      </c>
      <c r="AG3295">
        <v>10</v>
      </c>
      <c r="AH3295">
        <v>0.3</v>
      </c>
      <c r="AL3295" s="6">
        <v>58.981999999999999</v>
      </c>
      <c r="AM3295" s="1">
        <v>13.087</v>
      </c>
      <c r="AN3295" s="3">
        <v>11.462</v>
      </c>
      <c r="AO3295" s="8">
        <f t="shared" si="306"/>
        <v>83.531000000000006</v>
      </c>
      <c r="AP3295" s="8">
        <f t="shared" si="307"/>
        <v>4.5069152594177426</v>
      </c>
      <c r="AQ3295" s="8">
        <f t="shared" si="308"/>
        <v>4</v>
      </c>
      <c r="AR3295" s="6">
        <v>59.582000000000001</v>
      </c>
      <c r="AS3295" s="1">
        <v>12.571999999999999</v>
      </c>
      <c r="AT3295" s="3">
        <v>10.853</v>
      </c>
      <c r="AU3295" s="8">
        <f t="shared" si="309"/>
        <v>-0.60000000000000142</v>
      </c>
      <c r="AV3295" s="8">
        <f t="shared" si="311"/>
        <v>4.7392618517340122</v>
      </c>
      <c r="AW3295" s="8">
        <f t="shared" si="310"/>
        <v>4</v>
      </c>
      <c r="AX3295">
        <v>1</v>
      </c>
      <c r="BC3295">
        <v>1</v>
      </c>
      <c r="BH3295">
        <v>1</v>
      </c>
      <c r="BM3295">
        <v>1</v>
      </c>
      <c r="BS3295">
        <v>1</v>
      </c>
      <c r="CA3295">
        <v>1</v>
      </c>
      <c r="CF3295">
        <v>1</v>
      </c>
      <c r="CS3295">
        <v>1</v>
      </c>
      <c r="CX3295">
        <v>1</v>
      </c>
      <c r="CY3295">
        <v>1</v>
      </c>
      <c r="DF3295">
        <v>1</v>
      </c>
      <c r="DN3295">
        <v>1</v>
      </c>
      <c r="DZ3295">
        <v>1</v>
      </c>
      <c r="EY3295">
        <v>1</v>
      </c>
      <c r="FH3295">
        <v>1</v>
      </c>
    </row>
    <row r="3296" spans="1:178" hidden="1" x14ac:dyDescent="0.35">
      <c r="A3296" t="s">
        <v>5255</v>
      </c>
      <c r="B3296" t="s">
        <v>328</v>
      </c>
      <c r="C3296" t="s">
        <v>371</v>
      </c>
      <c r="D3296" t="s">
        <v>520</v>
      </c>
      <c r="F3296" t="s">
        <v>607</v>
      </c>
      <c r="I3296" t="s">
        <v>5259</v>
      </c>
      <c r="J3296" t="s">
        <v>175</v>
      </c>
      <c r="K3296" t="s">
        <v>200</v>
      </c>
      <c r="L3296">
        <v>20</v>
      </c>
      <c r="M3296" t="s">
        <v>2147</v>
      </c>
      <c r="N3296" t="s">
        <v>187</v>
      </c>
      <c r="O3296">
        <v>2200</v>
      </c>
      <c r="P3296">
        <v>42</v>
      </c>
      <c r="Q3296">
        <v>44</v>
      </c>
      <c r="R3296">
        <v>1200</v>
      </c>
      <c r="S3296" t="s">
        <v>800</v>
      </c>
      <c r="T3296">
        <v>15</v>
      </c>
      <c r="U3296">
        <v>7</v>
      </c>
      <c r="V3296" t="s">
        <v>619</v>
      </c>
      <c r="W3296" t="s">
        <v>5260</v>
      </c>
      <c r="Y3296" t="s">
        <v>2969</v>
      </c>
      <c r="Z3296" t="s">
        <v>181</v>
      </c>
      <c r="AD3296">
        <v>1</v>
      </c>
      <c r="AF3296" t="s">
        <v>3276</v>
      </c>
      <c r="AG3296">
        <v>9</v>
      </c>
      <c r="AH3296">
        <v>0.3</v>
      </c>
      <c r="AL3296" s="6" t="s">
        <v>14292</v>
      </c>
      <c r="AM3296" s="1" t="s">
        <v>14292</v>
      </c>
      <c r="AN3296" s="3" t="s">
        <v>14292</v>
      </c>
      <c r="AO3296" s="8">
        <f t="shared" si="306"/>
        <v>0</v>
      </c>
      <c r="AP3296" s="8" t="e">
        <f t="shared" si="307"/>
        <v>#VALUE!</v>
      </c>
      <c r="AQ3296" s="8" t="e">
        <f t="shared" si="308"/>
        <v>#VALUE!</v>
      </c>
      <c r="AU3296" s="8" t="e">
        <f t="shared" si="309"/>
        <v>#VALUE!</v>
      </c>
      <c r="AV3296" s="8" t="e">
        <f t="shared" si="311"/>
        <v>#VALUE!</v>
      </c>
      <c r="AW3296" s="8" t="e">
        <f t="shared" si="310"/>
        <v>#VALUE!</v>
      </c>
      <c r="AX3296">
        <v>1</v>
      </c>
      <c r="BD3296">
        <v>1</v>
      </c>
      <c r="BF3296">
        <v>1</v>
      </c>
      <c r="BI3296">
        <v>1</v>
      </c>
      <c r="BM3296">
        <v>1</v>
      </c>
      <c r="BS3296">
        <v>1</v>
      </c>
      <c r="BW3296">
        <v>1</v>
      </c>
      <c r="BX3296">
        <v>1</v>
      </c>
      <c r="CA3296">
        <v>1</v>
      </c>
      <c r="CF3296">
        <v>1</v>
      </c>
      <c r="CQ3296">
        <v>1</v>
      </c>
      <c r="CS3296">
        <v>1</v>
      </c>
      <c r="CW3296">
        <v>1</v>
      </c>
      <c r="DE3296">
        <v>1</v>
      </c>
      <c r="DK3296">
        <v>1</v>
      </c>
      <c r="DN3296">
        <v>1</v>
      </c>
      <c r="DY3296">
        <v>1</v>
      </c>
      <c r="DZ3296">
        <v>1</v>
      </c>
      <c r="EB3296">
        <v>1</v>
      </c>
      <c r="FC3296">
        <v>1</v>
      </c>
      <c r="FM3296">
        <v>1</v>
      </c>
      <c r="FR3296">
        <v>1</v>
      </c>
    </row>
    <row r="3297" spans="1:178" x14ac:dyDescent="0.35">
      <c r="A3297" t="s">
        <v>6545</v>
      </c>
      <c r="B3297" t="s">
        <v>252</v>
      </c>
      <c r="C3297" t="s">
        <v>381</v>
      </c>
      <c r="D3297" t="s">
        <v>382</v>
      </c>
      <c r="F3297" t="s">
        <v>2833</v>
      </c>
      <c r="I3297" t="s">
        <v>6546</v>
      </c>
      <c r="J3297" t="s">
        <v>507</v>
      </c>
      <c r="K3297" t="s">
        <v>14294</v>
      </c>
      <c r="L3297">
        <v>40</v>
      </c>
      <c r="M3297" t="s">
        <v>218</v>
      </c>
      <c r="N3297" t="s">
        <v>385</v>
      </c>
      <c r="O3297">
        <v>200</v>
      </c>
      <c r="P3297">
        <v>44</v>
      </c>
      <c r="Q3297" s="8">
        <v>5</v>
      </c>
      <c r="R3297">
        <v>600</v>
      </c>
      <c r="S3297">
        <v>5</v>
      </c>
      <c r="T3297">
        <v>22</v>
      </c>
      <c r="U3297">
        <v>14</v>
      </c>
      <c r="V3297" t="s">
        <v>2835</v>
      </c>
      <c r="W3297" t="s">
        <v>582</v>
      </c>
      <c r="Y3297" t="s">
        <v>307</v>
      </c>
      <c r="Z3297" t="s">
        <v>181</v>
      </c>
      <c r="AB3297" s="8"/>
      <c r="AD3297">
        <v>1</v>
      </c>
      <c r="AF3297" t="s">
        <v>3724</v>
      </c>
      <c r="AG3297">
        <v>5</v>
      </c>
      <c r="AH3297">
        <v>0.2</v>
      </c>
      <c r="AL3297" s="6">
        <v>57.734000000000002</v>
      </c>
      <c r="AM3297" s="1">
        <v>19.791</v>
      </c>
      <c r="AN3297" s="3">
        <v>12.5</v>
      </c>
      <c r="AO3297" s="8">
        <f t="shared" si="306"/>
        <v>90.025000000000006</v>
      </c>
      <c r="AP3297" s="8">
        <f t="shared" si="307"/>
        <v>2.9171845788489716</v>
      </c>
      <c r="AQ3297" s="8">
        <f t="shared" si="308"/>
        <v>4</v>
      </c>
      <c r="AR3297" s="6">
        <v>59.817999999999998</v>
      </c>
      <c r="AS3297" s="1">
        <v>19.163</v>
      </c>
      <c r="AT3297" s="3">
        <v>11.542999999999999</v>
      </c>
      <c r="AU3297" s="8">
        <f t="shared" si="309"/>
        <v>-2.0839999999999961</v>
      </c>
      <c r="AV3297" s="8">
        <f t="shared" si="311"/>
        <v>3.1215362938997022</v>
      </c>
      <c r="AW3297" s="8">
        <f t="shared" si="310"/>
        <v>4</v>
      </c>
      <c r="AX3297">
        <v>1</v>
      </c>
      <c r="BC3297">
        <v>1</v>
      </c>
      <c r="BK3297">
        <v>1</v>
      </c>
      <c r="BM3297">
        <v>1</v>
      </c>
      <c r="CA3297">
        <v>1</v>
      </c>
      <c r="CF3297">
        <v>1</v>
      </c>
      <c r="CS3297">
        <v>1</v>
      </c>
      <c r="CT3297">
        <v>1</v>
      </c>
      <c r="CY3297">
        <v>1</v>
      </c>
      <c r="DD3297">
        <v>1</v>
      </c>
      <c r="DP3297">
        <v>1</v>
      </c>
      <c r="DQ3297">
        <v>1</v>
      </c>
      <c r="DT3297">
        <v>1</v>
      </c>
      <c r="DW3297">
        <v>1</v>
      </c>
      <c r="DZ3297">
        <v>1</v>
      </c>
      <c r="EF3297">
        <v>1</v>
      </c>
      <c r="EY3297">
        <v>1</v>
      </c>
      <c r="FB3297">
        <v>1</v>
      </c>
    </row>
    <row r="3298" spans="1:178" x14ac:dyDescent="0.35">
      <c r="A3298" t="s">
        <v>7399</v>
      </c>
      <c r="B3298" t="s">
        <v>170</v>
      </c>
      <c r="C3298" t="s">
        <v>666</v>
      </c>
      <c r="D3298" t="s">
        <v>1221</v>
      </c>
      <c r="F3298" t="s">
        <v>1694</v>
      </c>
      <c r="I3298" t="s">
        <v>7400</v>
      </c>
      <c r="J3298" t="s">
        <v>274</v>
      </c>
      <c r="K3298" t="s">
        <v>295</v>
      </c>
      <c r="L3298">
        <v>20</v>
      </c>
      <c r="M3298" t="s">
        <v>1478</v>
      </c>
      <c r="N3298" t="s">
        <v>1478</v>
      </c>
      <c r="O3298">
        <v>1500</v>
      </c>
      <c r="P3298">
        <v>42</v>
      </c>
      <c r="Q3298">
        <v>44</v>
      </c>
      <c r="R3298">
        <v>900</v>
      </c>
      <c r="S3298">
        <v>0</v>
      </c>
      <c r="T3298">
        <v>20</v>
      </c>
      <c r="U3298">
        <v>8</v>
      </c>
      <c r="V3298" t="s">
        <v>219</v>
      </c>
      <c r="W3298" t="s">
        <v>7376</v>
      </c>
      <c r="Y3298" t="s">
        <v>2969</v>
      </c>
      <c r="Z3298" t="s">
        <v>181</v>
      </c>
      <c r="AB3298" s="8"/>
      <c r="AC3298">
        <v>1</v>
      </c>
      <c r="AF3298" t="s">
        <v>7444</v>
      </c>
      <c r="AL3298" s="6">
        <v>46.664999999999999</v>
      </c>
      <c r="AM3298" s="1">
        <v>19.335000000000001</v>
      </c>
      <c r="AN3298" s="3">
        <v>20.393999999999998</v>
      </c>
      <c r="AO3298" s="8">
        <f t="shared" si="306"/>
        <v>86.394000000000005</v>
      </c>
      <c r="AP3298" s="8">
        <f t="shared" si="307"/>
        <v>2.4134988363072147</v>
      </c>
      <c r="AQ3298" s="8">
        <f t="shared" si="308"/>
        <v>4</v>
      </c>
      <c r="AR3298" s="6">
        <v>47.884</v>
      </c>
      <c r="AS3298" s="1">
        <v>20.087</v>
      </c>
      <c r="AT3298" s="3">
        <v>19.855</v>
      </c>
      <c r="AU3298" s="8">
        <f t="shared" si="309"/>
        <v>-1.2190000000000012</v>
      </c>
      <c r="AV3298" s="8">
        <f t="shared" si="311"/>
        <v>2.3838303380295716</v>
      </c>
      <c r="AW3298" s="8">
        <f t="shared" si="310"/>
        <v>4</v>
      </c>
      <c r="AY3298">
        <v>1</v>
      </c>
      <c r="BK3298">
        <v>1</v>
      </c>
      <c r="BM3298">
        <v>1</v>
      </c>
      <c r="BQ3298">
        <v>1</v>
      </c>
      <c r="CA3298">
        <v>1</v>
      </c>
      <c r="CE3298">
        <v>1</v>
      </c>
      <c r="CN3298">
        <v>1</v>
      </c>
      <c r="CR3298">
        <v>1</v>
      </c>
      <c r="DG3298">
        <v>1</v>
      </c>
      <c r="DQ3298">
        <v>1</v>
      </c>
      <c r="DR3298">
        <v>1</v>
      </c>
      <c r="DT3298">
        <v>1</v>
      </c>
      <c r="EY3298">
        <v>1</v>
      </c>
      <c r="FO3298">
        <v>1</v>
      </c>
      <c r="FR3298">
        <v>1</v>
      </c>
    </row>
    <row r="3299" spans="1:178" x14ac:dyDescent="0.35">
      <c r="A3299" t="s">
        <v>7422</v>
      </c>
      <c r="B3299" t="s">
        <v>269</v>
      </c>
      <c r="C3299" t="s">
        <v>319</v>
      </c>
      <c r="D3299" t="s">
        <v>320</v>
      </c>
      <c r="E3299" t="s">
        <v>321</v>
      </c>
      <c r="F3299" t="s">
        <v>734</v>
      </c>
      <c r="I3299" t="s">
        <v>7423</v>
      </c>
      <c r="J3299" t="s">
        <v>294</v>
      </c>
      <c r="K3299" t="s">
        <v>295</v>
      </c>
      <c r="L3299">
        <v>80</v>
      </c>
      <c r="M3299" t="s">
        <v>2147</v>
      </c>
      <c r="N3299" t="s">
        <v>210</v>
      </c>
      <c r="O3299">
        <v>2000</v>
      </c>
      <c r="P3299">
        <v>42</v>
      </c>
      <c r="Q3299">
        <v>44</v>
      </c>
      <c r="V3299" t="s">
        <v>3743</v>
      </c>
      <c r="W3299" t="s">
        <v>7321</v>
      </c>
      <c r="Y3299" t="s">
        <v>2969</v>
      </c>
      <c r="Z3299" t="s">
        <v>181</v>
      </c>
      <c r="AD3299">
        <v>1</v>
      </c>
      <c r="AF3299" t="s">
        <v>3724</v>
      </c>
      <c r="AG3299">
        <v>6</v>
      </c>
      <c r="AH3299">
        <v>0.3</v>
      </c>
      <c r="AL3299" s="6">
        <v>48.521000000000001</v>
      </c>
      <c r="AM3299" s="1">
        <v>20.587</v>
      </c>
      <c r="AN3299" s="3">
        <v>15.488</v>
      </c>
      <c r="AO3299" s="8">
        <f t="shared" si="306"/>
        <v>84.596000000000004</v>
      </c>
      <c r="AP3299" s="8">
        <f t="shared" si="307"/>
        <v>2.3568756982561814</v>
      </c>
      <c r="AQ3299" s="8">
        <f t="shared" si="308"/>
        <v>4</v>
      </c>
      <c r="AR3299" s="6">
        <v>47.164000000000001</v>
      </c>
      <c r="AS3299" s="1">
        <v>20.079000000000001</v>
      </c>
      <c r="AT3299" s="3">
        <v>15.715</v>
      </c>
      <c r="AU3299" s="8">
        <f t="shared" si="309"/>
        <v>1.3569999999999993</v>
      </c>
      <c r="AV3299" s="8">
        <f t="shared" si="311"/>
        <v>2.3489217590517457</v>
      </c>
      <c r="AW3299" s="8">
        <f t="shared" si="310"/>
        <v>4</v>
      </c>
      <c r="AX3299">
        <v>1</v>
      </c>
      <c r="BC3299">
        <v>1</v>
      </c>
      <c r="BI3299">
        <v>1</v>
      </c>
      <c r="BM3299">
        <v>1</v>
      </c>
      <c r="BS3299">
        <v>1</v>
      </c>
      <c r="CA3299">
        <v>1</v>
      </c>
      <c r="CG3299">
        <v>1</v>
      </c>
      <c r="CR3299">
        <v>1</v>
      </c>
      <c r="CY3299">
        <v>1</v>
      </c>
      <c r="DD3299">
        <v>1</v>
      </c>
      <c r="DK3299">
        <v>1</v>
      </c>
      <c r="DO3299">
        <v>1</v>
      </c>
      <c r="DQ3299">
        <v>1</v>
      </c>
      <c r="DR3299">
        <v>1</v>
      </c>
      <c r="FK3299">
        <v>1</v>
      </c>
    </row>
    <row r="3300" spans="1:178" hidden="1" x14ac:dyDescent="0.35">
      <c r="A3300" t="s">
        <v>9439</v>
      </c>
      <c r="B3300" t="s">
        <v>328</v>
      </c>
      <c r="C3300" t="s">
        <v>1169</v>
      </c>
      <c r="D3300" t="s">
        <v>1170</v>
      </c>
      <c r="F3300" t="s">
        <v>9440</v>
      </c>
      <c r="I3300" t="s">
        <v>9441</v>
      </c>
      <c r="J3300" t="s">
        <v>507</v>
      </c>
      <c r="K3300" t="s">
        <v>1417</v>
      </c>
      <c r="L3300">
        <v>5</v>
      </c>
      <c r="M3300" t="s">
        <v>218</v>
      </c>
      <c r="N3300" t="s">
        <v>296</v>
      </c>
      <c r="O3300">
        <v>502</v>
      </c>
      <c r="P3300">
        <v>47</v>
      </c>
      <c r="Q3300">
        <v>8</v>
      </c>
      <c r="R3300">
        <v>1100</v>
      </c>
      <c r="S3300">
        <v>-1</v>
      </c>
      <c r="T3300">
        <v>16</v>
      </c>
      <c r="U3300">
        <v>8</v>
      </c>
      <c r="V3300" t="s">
        <v>3831</v>
      </c>
      <c r="W3300" t="s">
        <v>423</v>
      </c>
      <c r="X3300" t="s">
        <v>2558</v>
      </c>
      <c r="Y3300" t="s">
        <v>180</v>
      </c>
      <c r="Z3300" t="s">
        <v>181</v>
      </c>
      <c r="AB3300" s="8"/>
      <c r="AD3300">
        <v>1</v>
      </c>
      <c r="AF3300" t="s">
        <v>6416</v>
      </c>
      <c r="AG3300">
        <v>1</v>
      </c>
      <c r="AH3300">
        <v>0.6</v>
      </c>
      <c r="AL3300" s="6" t="s">
        <v>14292</v>
      </c>
      <c r="AM3300" s="1" t="s">
        <v>14292</v>
      </c>
      <c r="AN3300" s="3" t="s">
        <v>14292</v>
      </c>
      <c r="AO3300" s="8">
        <f t="shared" si="306"/>
        <v>0</v>
      </c>
      <c r="AP3300" s="8" t="e">
        <f t="shared" si="307"/>
        <v>#VALUE!</v>
      </c>
      <c r="AQ3300" s="8" t="e">
        <f t="shared" si="308"/>
        <v>#VALUE!</v>
      </c>
      <c r="AU3300" s="8" t="e">
        <f t="shared" si="309"/>
        <v>#VALUE!</v>
      </c>
      <c r="AV3300" s="8" t="e">
        <f t="shared" si="311"/>
        <v>#VALUE!</v>
      </c>
      <c r="AW3300" s="8" t="e">
        <f t="shared" si="310"/>
        <v>#VALUE!</v>
      </c>
      <c r="AZ3300">
        <v>1</v>
      </c>
      <c r="BI3300">
        <v>1</v>
      </c>
      <c r="BK3300">
        <v>1</v>
      </c>
      <c r="BM3300">
        <v>1</v>
      </c>
      <c r="BP3300">
        <v>1</v>
      </c>
      <c r="BS3300">
        <v>1</v>
      </c>
      <c r="BZ3300">
        <v>1</v>
      </c>
      <c r="CG3300">
        <v>1</v>
      </c>
      <c r="CS3300">
        <v>1</v>
      </c>
      <c r="CW3300">
        <v>1</v>
      </c>
      <c r="DB3300">
        <v>1</v>
      </c>
      <c r="DF3300">
        <v>1</v>
      </c>
      <c r="DG3300">
        <v>1</v>
      </c>
      <c r="EE3300">
        <v>1</v>
      </c>
      <c r="EY3300">
        <v>1</v>
      </c>
    </row>
    <row r="3301" spans="1:178" x14ac:dyDescent="0.35">
      <c r="A3301" t="s">
        <v>7281</v>
      </c>
      <c r="B3301" t="s">
        <v>328</v>
      </c>
      <c r="C3301" t="s">
        <v>1169</v>
      </c>
      <c r="D3301" t="s">
        <v>1170</v>
      </c>
      <c r="F3301" t="s">
        <v>5372</v>
      </c>
      <c r="I3301" t="s">
        <v>7282</v>
      </c>
      <c r="J3301" t="s">
        <v>175</v>
      </c>
      <c r="K3301" t="s">
        <v>14294</v>
      </c>
      <c r="L3301">
        <v>20</v>
      </c>
      <c r="M3301" t="s">
        <v>218</v>
      </c>
      <c r="N3301" t="s">
        <v>6946</v>
      </c>
      <c r="O3301">
        <v>750</v>
      </c>
      <c r="P3301">
        <v>43</v>
      </c>
      <c r="Q3301">
        <v>45</v>
      </c>
      <c r="V3301" t="s">
        <v>219</v>
      </c>
      <c r="W3301" t="s">
        <v>7158</v>
      </c>
      <c r="Y3301" t="s">
        <v>2969</v>
      </c>
      <c r="Z3301" t="s">
        <v>181</v>
      </c>
      <c r="AC3301">
        <v>1</v>
      </c>
      <c r="AF3301" t="s">
        <v>3724</v>
      </c>
      <c r="AG3301">
        <v>6</v>
      </c>
      <c r="AH3301">
        <v>0.5</v>
      </c>
      <c r="AL3301" s="6">
        <v>53.220999999999997</v>
      </c>
      <c r="AM3301" s="1">
        <v>17.221</v>
      </c>
      <c r="AN3301" s="3">
        <v>21.483000000000001</v>
      </c>
      <c r="AO3301" s="8">
        <f t="shared" si="306"/>
        <v>91.924999999999997</v>
      </c>
      <c r="AP3301" s="8">
        <f t="shared" si="307"/>
        <v>3.0904709366471166</v>
      </c>
      <c r="AQ3301" s="8">
        <f t="shared" si="308"/>
        <v>4</v>
      </c>
      <c r="AR3301" s="6">
        <v>55.674999999999997</v>
      </c>
      <c r="AS3301" s="1">
        <v>17.329000000000001</v>
      </c>
      <c r="AT3301" s="3">
        <v>19.648</v>
      </c>
      <c r="AU3301" s="8">
        <f t="shared" si="309"/>
        <v>-2.4540000000000006</v>
      </c>
      <c r="AV3301" s="8">
        <f t="shared" si="311"/>
        <v>3.2128224363783251</v>
      </c>
      <c r="AW3301" s="8">
        <f t="shared" si="310"/>
        <v>4</v>
      </c>
      <c r="AX3301">
        <v>1</v>
      </c>
      <c r="BC3301">
        <v>1</v>
      </c>
      <c r="BH3301">
        <v>1</v>
      </c>
      <c r="BK3301">
        <v>1</v>
      </c>
      <c r="BM3301">
        <v>1</v>
      </c>
      <c r="BP3301">
        <v>1</v>
      </c>
      <c r="BS3301">
        <v>1</v>
      </c>
      <c r="BX3301">
        <v>1</v>
      </c>
      <c r="CA3301">
        <v>1</v>
      </c>
      <c r="CF3301">
        <v>1</v>
      </c>
      <c r="CS3301">
        <v>1</v>
      </c>
      <c r="CX3301">
        <v>1</v>
      </c>
      <c r="DB3301">
        <v>1</v>
      </c>
      <c r="DF3301">
        <v>1</v>
      </c>
      <c r="DK3301">
        <v>1</v>
      </c>
      <c r="DL3301">
        <v>1</v>
      </c>
      <c r="DP3301">
        <v>1</v>
      </c>
      <c r="DQ3301">
        <v>1</v>
      </c>
      <c r="DR3301">
        <v>1</v>
      </c>
      <c r="DU3301">
        <v>1</v>
      </c>
      <c r="DZ3301">
        <v>1</v>
      </c>
      <c r="EY3301">
        <v>1</v>
      </c>
      <c r="EZ3301">
        <v>1</v>
      </c>
      <c r="FB3301">
        <v>1</v>
      </c>
      <c r="FC3301">
        <v>1</v>
      </c>
      <c r="FE3301">
        <v>1</v>
      </c>
    </row>
    <row r="3302" spans="1:178" x14ac:dyDescent="0.35">
      <c r="A3302" t="s">
        <v>7399</v>
      </c>
      <c r="B3302" t="s">
        <v>170</v>
      </c>
      <c r="C3302" t="s">
        <v>666</v>
      </c>
      <c r="D3302" t="s">
        <v>1221</v>
      </c>
      <c r="F3302" t="s">
        <v>1694</v>
      </c>
      <c r="I3302" t="s">
        <v>7400</v>
      </c>
      <c r="J3302" t="s">
        <v>175</v>
      </c>
      <c r="K3302" t="s">
        <v>295</v>
      </c>
      <c r="L3302">
        <v>20</v>
      </c>
      <c r="M3302" t="s">
        <v>1478</v>
      </c>
      <c r="N3302" t="s">
        <v>1478</v>
      </c>
      <c r="O3302">
        <v>1500</v>
      </c>
      <c r="P3302">
        <v>42</v>
      </c>
      <c r="Q3302">
        <v>44</v>
      </c>
      <c r="R3302">
        <v>900</v>
      </c>
      <c r="S3302">
        <v>0</v>
      </c>
      <c r="T3302">
        <v>20</v>
      </c>
      <c r="U3302">
        <v>8</v>
      </c>
      <c r="V3302" t="s">
        <v>219</v>
      </c>
      <c r="W3302" t="s">
        <v>7376</v>
      </c>
      <c r="Y3302" t="s">
        <v>2969</v>
      </c>
      <c r="Z3302" t="s">
        <v>181</v>
      </c>
      <c r="AB3302" s="8"/>
      <c r="AC3302">
        <v>1</v>
      </c>
      <c r="AF3302" t="s">
        <v>7444</v>
      </c>
      <c r="AL3302" s="6">
        <v>46.664999999999999</v>
      </c>
      <c r="AM3302" s="1">
        <v>19.335000000000001</v>
      </c>
      <c r="AN3302" s="3">
        <v>20.393999999999998</v>
      </c>
      <c r="AO3302" s="8">
        <f t="shared" si="306"/>
        <v>86.394000000000005</v>
      </c>
      <c r="AP3302" s="8">
        <f t="shared" si="307"/>
        <v>2.4134988363072147</v>
      </c>
      <c r="AQ3302" s="8">
        <f t="shared" si="308"/>
        <v>4</v>
      </c>
      <c r="AR3302" s="6">
        <v>47.884</v>
      </c>
      <c r="AS3302" s="1">
        <v>20.087</v>
      </c>
      <c r="AT3302" s="3">
        <v>19.855</v>
      </c>
      <c r="AU3302" s="8">
        <f t="shared" si="309"/>
        <v>-1.2190000000000012</v>
      </c>
      <c r="AV3302" s="8">
        <f t="shared" si="311"/>
        <v>2.3838303380295716</v>
      </c>
      <c r="AW3302" s="8">
        <f t="shared" si="310"/>
        <v>4</v>
      </c>
      <c r="AY3302">
        <v>1</v>
      </c>
      <c r="BK3302">
        <v>1</v>
      </c>
      <c r="BM3302">
        <v>1</v>
      </c>
      <c r="BQ3302">
        <v>1</v>
      </c>
      <c r="CA3302">
        <v>1</v>
      </c>
      <c r="CE3302">
        <v>1</v>
      </c>
      <c r="CR3302">
        <v>1</v>
      </c>
      <c r="CY3302">
        <v>1</v>
      </c>
      <c r="DF3302">
        <v>1</v>
      </c>
      <c r="DH3302">
        <v>1</v>
      </c>
      <c r="EE3302">
        <v>1</v>
      </c>
      <c r="EY3302">
        <v>1</v>
      </c>
      <c r="FO3302">
        <v>1</v>
      </c>
      <c r="FR3302">
        <v>1</v>
      </c>
    </row>
    <row r="3303" spans="1:178" x14ac:dyDescent="0.35">
      <c r="A3303" t="s">
        <v>7448</v>
      </c>
      <c r="B3303" t="s">
        <v>170</v>
      </c>
      <c r="C3303" t="s">
        <v>171</v>
      </c>
      <c r="D3303" t="s">
        <v>985</v>
      </c>
      <c r="F3303" t="s">
        <v>986</v>
      </c>
      <c r="I3303" t="s">
        <v>7449</v>
      </c>
      <c r="J3303" t="s">
        <v>577</v>
      </c>
      <c r="K3303" t="s">
        <v>295</v>
      </c>
      <c r="L3303">
        <v>20</v>
      </c>
      <c r="M3303" t="s">
        <v>2147</v>
      </c>
      <c r="N3303" t="s">
        <v>210</v>
      </c>
      <c r="O3303">
        <v>2200</v>
      </c>
      <c r="P3303">
        <v>42</v>
      </c>
      <c r="Q3303">
        <v>44</v>
      </c>
      <c r="R3303">
        <v>900</v>
      </c>
      <c r="S3303">
        <v>0</v>
      </c>
      <c r="T3303">
        <v>20</v>
      </c>
      <c r="U3303">
        <v>8</v>
      </c>
      <c r="V3303" t="s">
        <v>368</v>
      </c>
      <c r="W3303" t="s">
        <v>7450</v>
      </c>
      <c r="Y3303" t="s">
        <v>2969</v>
      </c>
      <c r="Z3303" t="s">
        <v>181</v>
      </c>
      <c r="AD3303">
        <v>1</v>
      </c>
      <c r="AF3303" t="s">
        <v>3276</v>
      </c>
      <c r="AG3303">
        <v>3</v>
      </c>
      <c r="AH3303">
        <v>0.1</v>
      </c>
      <c r="AL3303" s="6">
        <v>45.915999999999997</v>
      </c>
      <c r="AM3303" s="1">
        <v>20.635000000000002</v>
      </c>
      <c r="AN3303" s="3">
        <v>18.872</v>
      </c>
      <c r="AO3303" s="8">
        <f t="shared" si="306"/>
        <v>85.423000000000002</v>
      </c>
      <c r="AP3303" s="8">
        <f t="shared" si="307"/>
        <v>2.2251514417252238</v>
      </c>
      <c r="AQ3303" s="8">
        <f t="shared" si="308"/>
        <v>4</v>
      </c>
      <c r="AR3303" s="6">
        <v>40.43</v>
      </c>
      <c r="AS3303" s="1">
        <v>20.991</v>
      </c>
      <c r="AT3303" s="3">
        <v>23.73</v>
      </c>
      <c r="AU3303" s="8">
        <f t="shared" si="309"/>
        <v>5.4859999999999971</v>
      </c>
      <c r="AV3303" s="8">
        <f t="shared" si="311"/>
        <v>1.9260635510456863</v>
      </c>
      <c r="AW3303" s="8">
        <f t="shared" si="310"/>
        <v>3</v>
      </c>
      <c r="AX3303">
        <v>1</v>
      </c>
      <c r="BC3303">
        <v>1</v>
      </c>
      <c r="BH3303">
        <v>1</v>
      </c>
      <c r="BM3303">
        <v>1</v>
      </c>
      <c r="BS3303">
        <v>1</v>
      </c>
      <c r="BX3303">
        <v>1</v>
      </c>
      <c r="CA3303">
        <v>1</v>
      </c>
      <c r="CF3303">
        <v>1</v>
      </c>
      <c r="CT3303">
        <v>1</v>
      </c>
      <c r="CY3303">
        <v>1</v>
      </c>
      <c r="DF3303">
        <v>1</v>
      </c>
      <c r="DN3303">
        <v>1</v>
      </c>
      <c r="DZ3303">
        <v>1</v>
      </c>
      <c r="FL3303">
        <v>1</v>
      </c>
      <c r="FO3303">
        <v>1</v>
      </c>
    </row>
    <row r="3304" spans="1:178" hidden="1" x14ac:dyDescent="0.35">
      <c r="A3304" t="s">
        <v>9453</v>
      </c>
      <c r="B3304" t="s">
        <v>170</v>
      </c>
      <c r="C3304" t="s">
        <v>245</v>
      </c>
      <c r="D3304" t="s">
        <v>3969</v>
      </c>
      <c r="F3304" t="s">
        <v>3970</v>
      </c>
      <c r="G3304" t="s">
        <v>9457</v>
      </c>
      <c r="H3304" t="s">
        <v>9458</v>
      </c>
      <c r="I3304" t="s">
        <v>9459</v>
      </c>
      <c r="J3304" t="s">
        <v>507</v>
      </c>
      <c r="K3304" t="s">
        <v>295</v>
      </c>
      <c r="L3304">
        <v>100</v>
      </c>
      <c r="M3304" t="s">
        <v>788</v>
      </c>
      <c r="N3304" t="s">
        <v>9451</v>
      </c>
      <c r="O3304">
        <v>750</v>
      </c>
      <c r="P3304">
        <v>41</v>
      </c>
      <c r="Q3304">
        <v>126</v>
      </c>
      <c r="V3304" t="s">
        <v>7953</v>
      </c>
      <c r="W3304" t="s">
        <v>9420</v>
      </c>
      <c r="X3304" t="s">
        <v>9421</v>
      </c>
      <c r="Y3304" t="s">
        <v>9422</v>
      </c>
      <c r="Z3304" t="s">
        <v>181</v>
      </c>
      <c r="AB3304">
        <v>40391</v>
      </c>
      <c r="AD3304">
        <v>1</v>
      </c>
      <c r="AF3304" t="s">
        <v>7444</v>
      </c>
      <c r="AL3304" s="6" t="s">
        <v>14292</v>
      </c>
      <c r="AM3304" s="1" t="s">
        <v>14292</v>
      </c>
      <c r="AN3304" s="3" t="s">
        <v>14292</v>
      </c>
      <c r="AO3304" s="8">
        <f t="shared" si="306"/>
        <v>0</v>
      </c>
      <c r="AP3304" s="8" t="e">
        <f t="shared" si="307"/>
        <v>#VALUE!</v>
      </c>
      <c r="AQ3304" s="8" t="e">
        <f t="shared" si="308"/>
        <v>#VALUE!</v>
      </c>
      <c r="AU3304" s="8" t="e">
        <f t="shared" si="309"/>
        <v>#VALUE!</v>
      </c>
      <c r="AV3304" s="8" t="e">
        <f t="shared" si="311"/>
        <v>#VALUE!</v>
      </c>
      <c r="AW3304" s="8" t="e">
        <f t="shared" si="310"/>
        <v>#VALUE!</v>
      </c>
      <c r="AZ3304">
        <v>1</v>
      </c>
      <c r="BH3304">
        <v>1</v>
      </c>
      <c r="BI3304">
        <v>1</v>
      </c>
      <c r="BM3304">
        <v>1</v>
      </c>
      <c r="BS3304">
        <v>1</v>
      </c>
      <c r="CB3304">
        <v>1</v>
      </c>
      <c r="CE3304">
        <v>1</v>
      </c>
      <c r="CS3304">
        <v>1</v>
      </c>
      <c r="CY3304">
        <v>1</v>
      </c>
      <c r="DF3304">
        <v>1</v>
      </c>
      <c r="DI3304">
        <v>1</v>
      </c>
      <c r="DT3304">
        <v>1</v>
      </c>
      <c r="DZ3304">
        <v>1</v>
      </c>
      <c r="FI3304">
        <v>1</v>
      </c>
      <c r="FK3304">
        <v>1</v>
      </c>
    </row>
    <row r="3305" spans="1:178" x14ac:dyDescent="0.35">
      <c r="A3305" t="s">
        <v>7419</v>
      </c>
      <c r="B3305" t="s">
        <v>269</v>
      </c>
      <c r="C3305" t="s">
        <v>319</v>
      </c>
      <c r="D3305" t="s">
        <v>363</v>
      </c>
      <c r="E3305" t="s">
        <v>5216</v>
      </c>
      <c r="F3305" t="s">
        <v>5217</v>
      </c>
      <c r="I3305" t="s">
        <v>7420</v>
      </c>
      <c r="J3305" t="s">
        <v>507</v>
      </c>
      <c r="K3305" t="s">
        <v>295</v>
      </c>
      <c r="L3305">
        <v>20</v>
      </c>
      <c r="M3305" t="s">
        <v>1478</v>
      </c>
      <c r="N3305" t="s">
        <v>1478</v>
      </c>
      <c r="O3305">
        <v>1500</v>
      </c>
      <c r="P3305">
        <v>42</v>
      </c>
      <c r="Q3305">
        <v>44</v>
      </c>
      <c r="R3305">
        <v>900</v>
      </c>
      <c r="S3305">
        <v>0</v>
      </c>
      <c r="T3305">
        <v>20</v>
      </c>
      <c r="U3305">
        <v>8</v>
      </c>
      <c r="V3305" t="s">
        <v>219</v>
      </c>
      <c r="W3305" t="s">
        <v>7358</v>
      </c>
      <c r="Y3305" t="s">
        <v>2969</v>
      </c>
      <c r="Z3305" t="s">
        <v>181</v>
      </c>
      <c r="AD3305">
        <v>1</v>
      </c>
      <c r="AF3305" t="s">
        <v>3724</v>
      </c>
      <c r="AG3305">
        <v>8</v>
      </c>
      <c r="AH3305">
        <v>0.25</v>
      </c>
      <c r="AL3305" s="6">
        <v>57.158000000000001</v>
      </c>
      <c r="AM3305" s="1">
        <v>14.833</v>
      </c>
      <c r="AN3305" s="3">
        <v>12.744</v>
      </c>
      <c r="AO3305" s="8">
        <f t="shared" si="306"/>
        <v>84.734999999999999</v>
      </c>
      <c r="AP3305" s="8">
        <f t="shared" si="307"/>
        <v>3.8534349086496325</v>
      </c>
      <c r="AQ3305" s="8">
        <f t="shared" si="308"/>
        <v>4</v>
      </c>
      <c r="AR3305" s="6">
        <v>56.744999999999997</v>
      </c>
      <c r="AS3305" s="1">
        <v>14.164999999999999</v>
      </c>
      <c r="AT3305" s="3">
        <v>14.244</v>
      </c>
      <c r="AU3305" s="8">
        <f t="shared" si="309"/>
        <v>0.41300000000000381</v>
      </c>
      <c r="AV3305" s="8">
        <f t="shared" si="311"/>
        <v>4.0060007059654081</v>
      </c>
      <c r="AW3305" s="8">
        <f t="shared" si="310"/>
        <v>4</v>
      </c>
      <c r="AX3305">
        <v>1</v>
      </c>
      <c r="BC3305">
        <v>1</v>
      </c>
      <c r="BH3305">
        <v>1</v>
      </c>
      <c r="BM3305">
        <v>1</v>
      </c>
      <c r="BS3305">
        <v>1</v>
      </c>
      <c r="CA3305">
        <v>1</v>
      </c>
      <c r="CF3305">
        <v>1</v>
      </c>
      <c r="CS3305">
        <v>1</v>
      </c>
      <c r="CX3305">
        <v>1</v>
      </c>
      <c r="CY3305">
        <v>1</v>
      </c>
      <c r="DF3305">
        <v>1</v>
      </c>
      <c r="DN3305">
        <v>1</v>
      </c>
      <c r="DZ3305">
        <v>1</v>
      </c>
      <c r="FK3305">
        <v>1</v>
      </c>
      <c r="FR3305">
        <v>1</v>
      </c>
    </row>
    <row r="3306" spans="1:178" hidden="1" x14ac:dyDescent="0.35">
      <c r="A3306" t="s">
        <v>9460</v>
      </c>
      <c r="B3306" t="s">
        <v>465</v>
      </c>
      <c r="C3306" t="s">
        <v>633</v>
      </c>
      <c r="D3306" t="s">
        <v>634</v>
      </c>
      <c r="E3306" t="s">
        <v>1001</v>
      </c>
      <c r="F3306" t="s">
        <v>2750</v>
      </c>
      <c r="G3306" t="s">
        <v>9465</v>
      </c>
      <c r="H3306" t="s">
        <v>9466</v>
      </c>
      <c r="I3306" t="s">
        <v>9467</v>
      </c>
      <c r="J3306" t="s">
        <v>507</v>
      </c>
      <c r="K3306" t="s">
        <v>295</v>
      </c>
      <c r="L3306">
        <v>100</v>
      </c>
      <c r="M3306" t="s">
        <v>788</v>
      </c>
      <c r="N3306" t="s">
        <v>9451</v>
      </c>
      <c r="O3306">
        <v>750</v>
      </c>
      <c r="P3306">
        <v>41</v>
      </c>
      <c r="Q3306">
        <v>126</v>
      </c>
      <c r="V3306" t="s">
        <v>9452</v>
      </c>
      <c r="W3306" t="s">
        <v>9420</v>
      </c>
      <c r="X3306" t="s">
        <v>9421</v>
      </c>
      <c r="Y3306" t="s">
        <v>9422</v>
      </c>
      <c r="Z3306" t="s">
        <v>181</v>
      </c>
      <c r="AB3306" s="8">
        <v>40391</v>
      </c>
      <c r="AD3306">
        <v>1</v>
      </c>
      <c r="AF3306" t="s">
        <v>3276</v>
      </c>
      <c r="AG3306">
        <v>3</v>
      </c>
      <c r="AH3306">
        <v>1.2</v>
      </c>
      <c r="AL3306" s="6" t="s">
        <v>14292</v>
      </c>
      <c r="AM3306" s="1" t="s">
        <v>14292</v>
      </c>
      <c r="AN3306" s="3" t="s">
        <v>14292</v>
      </c>
      <c r="AO3306" s="8">
        <f t="shared" si="306"/>
        <v>0</v>
      </c>
      <c r="AP3306" s="8" t="e">
        <f t="shared" si="307"/>
        <v>#VALUE!</v>
      </c>
      <c r="AQ3306" s="8" t="e">
        <f t="shared" si="308"/>
        <v>#VALUE!</v>
      </c>
      <c r="AU3306" s="8" t="e">
        <f t="shared" si="309"/>
        <v>#VALUE!</v>
      </c>
      <c r="AV3306" s="8" t="e">
        <f t="shared" si="311"/>
        <v>#VALUE!</v>
      </c>
      <c r="AW3306" s="8" t="e">
        <f t="shared" si="310"/>
        <v>#VALUE!</v>
      </c>
      <c r="AX3306">
        <v>1</v>
      </c>
      <c r="BD3306">
        <v>1</v>
      </c>
      <c r="BH3306">
        <v>1</v>
      </c>
      <c r="BM3306">
        <v>1</v>
      </c>
      <c r="BS3306">
        <v>1</v>
      </c>
      <c r="BX3306">
        <v>1</v>
      </c>
      <c r="CA3306">
        <v>1</v>
      </c>
      <c r="CF3306">
        <v>1</v>
      </c>
      <c r="CS3306">
        <v>1</v>
      </c>
      <c r="CX3306">
        <v>1</v>
      </c>
      <c r="DF3306">
        <v>1</v>
      </c>
      <c r="DO3306">
        <v>1</v>
      </c>
      <c r="DR3306">
        <v>1</v>
      </c>
      <c r="DZ3306">
        <v>1</v>
      </c>
      <c r="EY3306">
        <v>1</v>
      </c>
      <c r="EZ3306">
        <v>1</v>
      </c>
    </row>
    <row r="3307" spans="1:178" x14ac:dyDescent="0.35">
      <c r="A3307" t="s">
        <v>8387</v>
      </c>
      <c r="B3307" t="s">
        <v>213</v>
      </c>
      <c r="C3307" t="s">
        <v>214</v>
      </c>
      <c r="D3307" t="s">
        <v>2433</v>
      </c>
      <c r="F3307" t="s">
        <v>8383</v>
      </c>
      <c r="I3307" t="s">
        <v>8388</v>
      </c>
      <c r="J3307" t="s">
        <v>507</v>
      </c>
      <c r="K3307" t="s">
        <v>295</v>
      </c>
      <c r="L3307">
        <v>5</v>
      </c>
      <c r="M3307" t="s">
        <v>2147</v>
      </c>
      <c r="N3307" t="s">
        <v>210</v>
      </c>
      <c r="O3307">
        <v>500</v>
      </c>
      <c r="P3307">
        <v>48</v>
      </c>
      <c r="Q3307">
        <v>11</v>
      </c>
      <c r="R3307">
        <v>850</v>
      </c>
      <c r="S3307">
        <v>-1</v>
      </c>
      <c r="T3307">
        <v>19</v>
      </c>
      <c r="U3307">
        <v>8</v>
      </c>
      <c r="V3307" t="s">
        <v>219</v>
      </c>
      <c r="W3307" t="s">
        <v>6609</v>
      </c>
      <c r="Y3307" t="s">
        <v>221</v>
      </c>
      <c r="Z3307" t="s">
        <v>181</v>
      </c>
      <c r="AC3307">
        <v>1</v>
      </c>
      <c r="AF3307" t="s">
        <v>4051</v>
      </c>
      <c r="AG3307">
        <v>4</v>
      </c>
      <c r="AH3307">
        <v>0.4</v>
      </c>
      <c r="AL3307" s="6">
        <v>45.261000000000003</v>
      </c>
      <c r="AM3307" s="1">
        <v>8.9529999999999994</v>
      </c>
      <c r="AN3307" s="3">
        <v>24.158000000000001</v>
      </c>
      <c r="AO3307" s="8">
        <f t="shared" si="306"/>
        <v>78.372</v>
      </c>
      <c r="AP3307" s="8">
        <f t="shared" si="307"/>
        <v>5.0554004244387363</v>
      </c>
      <c r="AQ3307" s="8">
        <f t="shared" si="308"/>
        <v>4</v>
      </c>
      <c r="AR3307" s="6">
        <v>45.308</v>
      </c>
      <c r="AS3307" s="1">
        <v>9.4420000000000002</v>
      </c>
      <c r="AT3307" s="3">
        <v>23.08</v>
      </c>
      <c r="AU3307" s="8">
        <f t="shared" si="309"/>
        <v>-4.6999999999997044E-2</v>
      </c>
      <c r="AV3307" s="8">
        <f t="shared" si="311"/>
        <v>4.7985596271976272</v>
      </c>
      <c r="AW3307" s="8">
        <f t="shared" si="310"/>
        <v>4</v>
      </c>
      <c r="AX3307">
        <v>1</v>
      </c>
      <c r="BD3307">
        <v>1</v>
      </c>
      <c r="BH3307">
        <v>1</v>
      </c>
      <c r="BM3307">
        <v>1</v>
      </c>
      <c r="BS3307">
        <v>1</v>
      </c>
      <c r="BZ3307">
        <v>1</v>
      </c>
      <c r="CG3307">
        <v>1</v>
      </c>
      <c r="CT3307">
        <v>1</v>
      </c>
      <c r="CY3307">
        <v>1</v>
      </c>
      <c r="DD3307">
        <v>1</v>
      </c>
      <c r="EE3307">
        <v>1</v>
      </c>
      <c r="FK3307">
        <v>1</v>
      </c>
    </row>
    <row r="3308" spans="1:178" x14ac:dyDescent="0.35">
      <c r="A3308" t="s">
        <v>6319</v>
      </c>
      <c r="B3308" t="s">
        <v>170</v>
      </c>
      <c r="C3308" t="s">
        <v>171</v>
      </c>
      <c r="D3308" t="s">
        <v>574</v>
      </c>
      <c r="F3308" t="s">
        <v>4391</v>
      </c>
      <c r="I3308" t="s">
        <v>6320</v>
      </c>
      <c r="J3308" t="s">
        <v>577</v>
      </c>
      <c r="K3308" t="s">
        <v>295</v>
      </c>
      <c r="L3308">
        <v>20</v>
      </c>
      <c r="M3308" t="s">
        <v>788</v>
      </c>
      <c r="N3308" t="s">
        <v>788</v>
      </c>
      <c r="O3308">
        <v>350</v>
      </c>
      <c r="P3308">
        <v>46</v>
      </c>
      <c r="Q3308">
        <v>17</v>
      </c>
      <c r="R3308">
        <v>650</v>
      </c>
      <c r="S3308">
        <v>0</v>
      </c>
      <c r="T3308">
        <v>19</v>
      </c>
      <c r="U3308">
        <v>9</v>
      </c>
      <c r="V3308" t="s">
        <v>6321</v>
      </c>
      <c r="W3308" t="s">
        <v>6290</v>
      </c>
      <c r="Y3308" t="s">
        <v>207</v>
      </c>
      <c r="Z3308" t="s">
        <v>181</v>
      </c>
      <c r="AC3308">
        <v>1</v>
      </c>
      <c r="AF3308" t="s">
        <v>3276</v>
      </c>
      <c r="AG3308">
        <v>3</v>
      </c>
      <c r="AH3308">
        <v>0.1</v>
      </c>
      <c r="AL3308" s="6">
        <v>46.646000000000001</v>
      </c>
      <c r="AM3308" s="1">
        <v>8.27</v>
      </c>
      <c r="AN3308" s="3">
        <v>15.333</v>
      </c>
      <c r="AO3308" s="8">
        <f t="shared" si="306"/>
        <v>70.248999999999995</v>
      </c>
      <c r="AP3308" s="8">
        <f t="shared" si="307"/>
        <v>5.640386940749698</v>
      </c>
      <c r="AQ3308" s="8">
        <f t="shared" si="308"/>
        <v>4</v>
      </c>
      <c r="AR3308" s="6">
        <v>45.024000000000001</v>
      </c>
      <c r="AS3308" s="1">
        <v>10.571999999999999</v>
      </c>
      <c r="AT3308" s="3">
        <v>14.589</v>
      </c>
      <c r="AU3308" s="8">
        <f t="shared" si="309"/>
        <v>1.6219999999999999</v>
      </c>
      <c r="AV3308" s="8">
        <f t="shared" si="311"/>
        <v>4.2587968217934167</v>
      </c>
      <c r="AW3308" s="8">
        <f t="shared" si="310"/>
        <v>4</v>
      </c>
      <c r="AX3308">
        <v>1</v>
      </c>
      <c r="BD3308">
        <v>1</v>
      </c>
      <c r="BJ3308">
        <v>1</v>
      </c>
      <c r="BK3308">
        <v>1</v>
      </c>
      <c r="BM3308">
        <v>1</v>
      </c>
      <c r="BX3308">
        <v>1</v>
      </c>
      <c r="CA3308">
        <v>1</v>
      </c>
      <c r="CG3308">
        <v>1</v>
      </c>
      <c r="CT3308">
        <v>1</v>
      </c>
      <c r="CY3308">
        <v>1</v>
      </c>
      <c r="DE3308">
        <v>1</v>
      </c>
      <c r="DR3308">
        <v>1</v>
      </c>
      <c r="EE3308">
        <v>1</v>
      </c>
      <c r="FI3308">
        <v>1</v>
      </c>
      <c r="FK3308">
        <v>1</v>
      </c>
    </row>
    <row r="3309" spans="1:178" hidden="1" x14ac:dyDescent="0.35">
      <c r="A3309" t="s">
        <v>9475</v>
      </c>
      <c r="B3309" t="s">
        <v>252</v>
      </c>
      <c r="C3309" t="s">
        <v>381</v>
      </c>
      <c r="D3309" t="s">
        <v>382</v>
      </c>
      <c r="F3309" t="s">
        <v>3037</v>
      </c>
      <c r="G3309" t="s">
        <v>9476</v>
      </c>
      <c r="H3309" t="s">
        <v>9477</v>
      </c>
      <c r="I3309" t="s">
        <v>9478</v>
      </c>
      <c r="J3309" t="s">
        <v>507</v>
      </c>
      <c r="K3309" t="s">
        <v>295</v>
      </c>
      <c r="L3309">
        <v>150</v>
      </c>
      <c r="M3309" t="s">
        <v>788</v>
      </c>
      <c r="N3309" t="s">
        <v>9451</v>
      </c>
      <c r="O3309">
        <v>750</v>
      </c>
      <c r="P3309">
        <v>41</v>
      </c>
      <c r="Q3309">
        <v>126</v>
      </c>
      <c r="V3309" t="s">
        <v>9452</v>
      </c>
      <c r="W3309" t="s">
        <v>9420</v>
      </c>
      <c r="X3309" t="s">
        <v>9421</v>
      </c>
      <c r="Y3309" t="s">
        <v>9422</v>
      </c>
      <c r="Z3309" t="s">
        <v>181</v>
      </c>
      <c r="AB3309">
        <v>40391</v>
      </c>
      <c r="AD3309">
        <v>1</v>
      </c>
      <c r="AF3309" t="s">
        <v>4051</v>
      </c>
      <c r="AG3309">
        <v>2</v>
      </c>
      <c r="AH3309">
        <v>0.5</v>
      </c>
      <c r="AL3309" s="6" t="s">
        <v>14292</v>
      </c>
      <c r="AM3309" s="1" t="s">
        <v>14292</v>
      </c>
      <c r="AN3309" s="3" t="s">
        <v>14292</v>
      </c>
      <c r="AO3309" s="8">
        <f t="shared" si="306"/>
        <v>0</v>
      </c>
      <c r="AP3309" s="8" t="e">
        <f t="shared" si="307"/>
        <v>#VALUE!</v>
      </c>
      <c r="AQ3309" s="8" t="e">
        <f t="shared" si="308"/>
        <v>#VALUE!</v>
      </c>
      <c r="AU3309" s="8" t="e">
        <f t="shared" si="309"/>
        <v>#VALUE!</v>
      </c>
      <c r="AV3309" s="8" t="e">
        <f t="shared" si="311"/>
        <v>#VALUE!</v>
      </c>
      <c r="AW3309" s="8" t="e">
        <f t="shared" si="310"/>
        <v>#VALUE!</v>
      </c>
      <c r="AX3309">
        <v>1</v>
      </c>
      <c r="BC3309">
        <v>1</v>
      </c>
      <c r="BH3309">
        <v>1</v>
      </c>
      <c r="BK3309">
        <v>1</v>
      </c>
      <c r="BM3309">
        <v>1</v>
      </c>
      <c r="BP3309">
        <v>1</v>
      </c>
      <c r="BS3309">
        <v>1</v>
      </c>
      <c r="CA3309">
        <v>1</v>
      </c>
      <c r="CF3309">
        <v>1</v>
      </c>
      <c r="CR3309">
        <v>1</v>
      </c>
      <c r="DG3309">
        <v>1</v>
      </c>
      <c r="DP3309">
        <v>1</v>
      </c>
      <c r="DR3309">
        <v>1</v>
      </c>
      <c r="FK3309">
        <v>1</v>
      </c>
    </row>
    <row r="3310" spans="1:178" x14ac:dyDescent="0.35">
      <c r="A3310" t="s">
        <v>8866</v>
      </c>
      <c r="B3310" t="s">
        <v>465</v>
      </c>
      <c r="C3310" t="s">
        <v>633</v>
      </c>
      <c r="D3310" t="s">
        <v>634</v>
      </c>
      <c r="E3310" t="s">
        <v>1186</v>
      </c>
      <c r="F3310" t="s">
        <v>2422</v>
      </c>
      <c r="I3310" t="s">
        <v>8867</v>
      </c>
      <c r="J3310" t="s">
        <v>2063</v>
      </c>
      <c r="K3310" t="s">
        <v>295</v>
      </c>
      <c r="L3310">
        <v>20</v>
      </c>
      <c r="M3310" t="s">
        <v>2147</v>
      </c>
      <c r="N3310" t="s">
        <v>210</v>
      </c>
      <c r="O3310">
        <v>2000</v>
      </c>
      <c r="P3310">
        <v>46</v>
      </c>
      <c r="Q3310">
        <v>11</v>
      </c>
      <c r="V3310" t="s">
        <v>368</v>
      </c>
      <c r="W3310" t="s">
        <v>8868</v>
      </c>
      <c r="Y3310" t="s">
        <v>207</v>
      </c>
      <c r="Z3310" t="s">
        <v>181</v>
      </c>
      <c r="AB3310" s="8"/>
      <c r="AD3310">
        <v>1</v>
      </c>
      <c r="AF3310" t="s">
        <v>3276</v>
      </c>
      <c r="AG3310">
        <v>2</v>
      </c>
      <c r="AH3310">
        <v>0.2</v>
      </c>
      <c r="AL3310" s="6">
        <v>63.756</v>
      </c>
      <c r="AM3310" s="1">
        <v>12.260999999999999</v>
      </c>
      <c r="AN3310" s="3">
        <v>9.0139999999999993</v>
      </c>
      <c r="AO3310" s="8">
        <f t="shared" si="306"/>
        <v>85.030999999999992</v>
      </c>
      <c r="AP3310" s="8">
        <f t="shared" si="307"/>
        <v>5.1999021287007592</v>
      </c>
      <c r="AQ3310" s="8">
        <f t="shared" si="308"/>
        <v>4</v>
      </c>
      <c r="AR3310" s="6">
        <v>61.487000000000002</v>
      </c>
      <c r="AS3310" s="1">
        <v>14.409000000000001</v>
      </c>
      <c r="AT3310" s="3">
        <v>8.2420000000000009</v>
      </c>
      <c r="AU3310" s="8">
        <f t="shared" si="309"/>
        <v>2.2689999999999984</v>
      </c>
      <c r="AV3310" s="8">
        <f t="shared" si="311"/>
        <v>4.2672635158581445</v>
      </c>
      <c r="AW3310" s="8">
        <f t="shared" si="310"/>
        <v>4</v>
      </c>
      <c r="AX3310">
        <v>1</v>
      </c>
      <c r="BC3310">
        <v>1</v>
      </c>
      <c r="BH3310">
        <v>1</v>
      </c>
      <c r="BI3310">
        <v>1</v>
      </c>
      <c r="BM3310">
        <v>1</v>
      </c>
      <c r="BN3310">
        <v>1</v>
      </c>
      <c r="BS3310">
        <v>1</v>
      </c>
      <c r="BX3310">
        <v>1</v>
      </c>
      <c r="CA3310">
        <v>1</v>
      </c>
      <c r="CB3310">
        <v>1</v>
      </c>
      <c r="CF3310">
        <v>1</v>
      </c>
      <c r="CR3310">
        <v>1</v>
      </c>
      <c r="CX3310">
        <v>1</v>
      </c>
      <c r="DF3310">
        <v>1</v>
      </c>
      <c r="DG3310">
        <v>1</v>
      </c>
      <c r="DQ3310">
        <v>1</v>
      </c>
      <c r="DR3310">
        <v>1</v>
      </c>
      <c r="DU3310">
        <v>1</v>
      </c>
      <c r="DZ3310">
        <v>1</v>
      </c>
      <c r="EY3310">
        <v>1</v>
      </c>
      <c r="FB3310">
        <v>1</v>
      </c>
      <c r="FV3310" t="s">
        <v>8739</v>
      </c>
    </row>
    <row r="3311" spans="1:178" x14ac:dyDescent="0.35">
      <c r="A3311" t="s">
        <v>7295</v>
      </c>
      <c r="B3311" t="s">
        <v>328</v>
      </c>
      <c r="C3311" t="s">
        <v>1169</v>
      </c>
      <c r="D3311" t="s">
        <v>1170</v>
      </c>
      <c r="F3311" t="s">
        <v>2397</v>
      </c>
      <c r="I3311" t="s">
        <v>7296</v>
      </c>
      <c r="J3311" t="s">
        <v>294</v>
      </c>
      <c r="K3311" t="s">
        <v>14294</v>
      </c>
      <c r="L3311">
        <v>20</v>
      </c>
      <c r="M3311" t="s">
        <v>218</v>
      </c>
      <c r="N3311" t="s">
        <v>6946</v>
      </c>
      <c r="O3311">
        <v>700</v>
      </c>
      <c r="P3311">
        <v>43</v>
      </c>
      <c r="Q3311">
        <v>45</v>
      </c>
      <c r="V3311" t="s">
        <v>219</v>
      </c>
      <c r="W3311" t="s">
        <v>7158</v>
      </c>
      <c r="Y3311" t="s">
        <v>2969</v>
      </c>
      <c r="Z3311" t="s">
        <v>181</v>
      </c>
      <c r="AB3311" s="8"/>
      <c r="AC3311">
        <v>1</v>
      </c>
      <c r="AF3311" t="s">
        <v>3276</v>
      </c>
      <c r="AG3311">
        <v>3</v>
      </c>
      <c r="AH3311">
        <v>0.7</v>
      </c>
      <c r="AL3311" s="6">
        <v>70.450999999999993</v>
      </c>
      <c r="AM3311" s="1">
        <v>13.808</v>
      </c>
      <c r="AN3311" s="3">
        <v>10.028</v>
      </c>
      <c r="AO3311" s="8">
        <f t="shared" si="306"/>
        <v>94.286999999999992</v>
      </c>
      <c r="AP3311" s="8">
        <f t="shared" si="307"/>
        <v>5.102187137891077</v>
      </c>
      <c r="AQ3311" s="8">
        <f t="shared" si="308"/>
        <v>4</v>
      </c>
      <c r="AR3311" s="6">
        <v>70.302000000000007</v>
      </c>
      <c r="AS3311" s="1">
        <v>13.711</v>
      </c>
      <c r="AT3311" s="3">
        <v>9.7479999999999993</v>
      </c>
      <c r="AU3311" s="8">
        <f t="shared" si="309"/>
        <v>0.1489999999999867</v>
      </c>
      <c r="AV3311" s="8">
        <f t="shared" si="311"/>
        <v>5.1274159434031077</v>
      </c>
      <c r="AW3311" s="8">
        <f t="shared" si="310"/>
        <v>4</v>
      </c>
      <c r="AX3311">
        <v>1</v>
      </c>
      <c r="BH3311">
        <v>1</v>
      </c>
      <c r="BI3311">
        <v>1</v>
      </c>
      <c r="BM3311">
        <v>1</v>
      </c>
      <c r="BP3311">
        <v>1</v>
      </c>
      <c r="BS3311">
        <v>1</v>
      </c>
      <c r="CA3311">
        <v>1</v>
      </c>
      <c r="CG3311">
        <v>1</v>
      </c>
      <c r="CN3311">
        <v>1</v>
      </c>
      <c r="CS3311">
        <v>1</v>
      </c>
      <c r="CY3311">
        <v>1</v>
      </c>
      <c r="DB3311">
        <v>1</v>
      </c>
      <c r="DF3311">
        <v>1</v>
      </c>
      <c r="DK3311">
        <v>1</v>
      </c>
      <c r="DL3311">
        <v>1</v>
      </c>
      <c r="DP3311">
        <v>1</v>
      </c>
      <c r="DU3311">
        <v>1</v>
      </c>
      <c r="DZ3311">
        <v>1</v>
      </c>
      <c r="ED3311">
        <v>1</v>
      </c>
      <c r="EY3311">
        <v>1</v>
      </c>
      <c r="FA3311">
        <v>1</v>
      </c>
      <c r="FB3311">
        <v>1</v>
      </c>
      <c r="FC3311">
        <v>1</v>
      </c>
      <c r="FS3311">
        <v>1</v>
      </c>
    </row>
    <row r="3312" spans="1:178" x14ac:dyDescent="0.35">
      <c r="A3312" t="s">
        <v>8885</v>
      </c>
      <c r="B3312" t="s">
        <v>328</v>
      </c>
      <c r="C3312" t="s">
        <v>1169</v>
      </c>
      <c r="D3312" t="s">
        <v>1170</v>
      </c>
      <c r="F3312" t="s">
        <v>5244</v>
      </c>
      <c r="I3312" t="s">
        <v>8886</v>
      </c>
      <c r="J3312" t="s">
        <v>507</v>
      </c>
      <c r="K3312" t="s">
        <v>295</v>
      </c>
      <c r="L3312">
        <v>40</v>
      </c>
      <c r="M3312" t="s">
        <v>2147</v>
      </c>
      <c r="N3312" t="s">
        <v>210</v>
      </c>
      <c r="O3312">
        <v>2200</v>
      </c>
      <c r="P3312">
        <v>46</v>
      </c>
      <c r="Q3312">
        <v>12</v>
      </c>
      <c r="V3312" t="s">
        <v>7953</v>
      </c>
      <c r="W3312" t="s">
        <v>8879</v>
      </c>
      <c r="Y3312" t="s">
        <v>463</v>
      </c>
      <c r="Z3312" t="s">
        <v>181</v>
      </c>
      <c r="AB3312" s="8"/>
      <c r="AD3312">
        <v>1</v>
      </c>
      <c r="AE3312">
        <v>1</v>
      </c>
      <c r="AF3312" t="s">
        <v>3276</v>
      </c>
      <c r="AG3312">
        <v>2</v>
      </c>
      <c r="AH3312">
        <v>0.5</v>
      </c>
      <c r="AL3312" s="6">
        <v>53.095999999999997</v>
      </c>
      <c r="AM3312" s="1">
        <v>15.355</v>
      </c>
      <c r="AN3312" s="3">
        <v>11.85</v>
      </c>
      <c r="AO3312" s="8">
        <f t="shared" si="306"/>
        <v>80.300999999999988</v>
      </c>
      <c r="AP3312" s="8">
        <f t="shared" si="307"/>
        <v>3.4578964506675347</v>
      </c>
      <c r="AQ3312" s="8">
        <f t="shared" si="308"/>
        <v>4</v>
      </c>
      <c r="AR3312" s="6">
        <v>49.564</v>
      </c>
      <c r="AS3312" s="1">
        <v>20.157</v>
      </c>
      <c r="AT3312" s="3">
        <v>9.64</v>
      </c>
      <c r="AU3312" s="8">
        <f t="shared" si="309"/>
        <v>3.5319999999999965</v>
      </c>
      <c r="AV3312" s="8">
        <f t="shared" si="311"/>
        <v>2.4588976534206477</v>
      </c>
      <c r="AW3312" s="8">
        <f t="shared" si="310"/>
        <v>4</v>
      </c>
      <c r="AX3312">
        <v>1</v>
      </c>
      <c r="BC3312">
        <v>1</v>
      </c>
      <c r="BI3312">
        <v>1</v>
      </c>
      <c r="BJ3312">
        <v>1</v>
      </c>
      <c r="BM3312">
        <v>1</v>
      </c>
      <c r="BP3312">
        <v>1</v>
      </c>
      <c r="BS3312">
        <v>1</v>
      </c>
      <c r="CA3312">
        <v>1</v>
      </c>
      <c r="CF3312">
        <v>1</v>
      </c>
      <c r="CR3312">
        <v>1</v>
      </c>
      <c r="CY3312">
        <v>1</v>
      </c>
      <c r="DB3312">
        <v>1</v>
      </c>
      <c r="DF3312">
        <v>1</v>
      </c>
      <c r="EE3312">
        <v>1</v>
      </c>
      <c r="EX3312">
        <v>1</v>
      </c>
      <c r="EY3312">
        <v>1</v>
      </c>
      <c r="EZ3312">
        <v>1</v>
      </c>
      <c r="FJ3312">
        <v>1</v>
      </c>
      <c r="FK3312" t="s">
        <v>202</v>
      </c>
    </row>
    <row r="3313" spans="1:178" x14ac:dyDescent="0.35">
      <c r="A3313" t="s">
        <v>9190</v>
      </c>
      <c r="B3313" t="s">
        <v>465</v>
      </c>
      <c r="C3313" t="s">
        <v>633</v>
      </c>
      <c r="D3313" t="s">
        <v>634</v>
      </c>
      <c r="E3313" t="s">
        <v>960</v>
      </c>
      <c r="F3313" t="s">
        <v>5193</v>
      </c>
      <c r="I3313" t="s">
        <v>9191</v>
      </c>
      <c r="J3313" t="s">
        <v>2063</v>
      </c>
      <c r="K3313" t="s">
        <v>1417</v>
      </c>
      <c r="L3313">
        <v>5</v>
      </c>
      <c r="M3313" t="s">
        <v>276</v>
      </c>
      <c r="N3313" t="s">
        <v>276</v>
      </c>
      <c r="O3313">
        <v>30</v>
      </c>
      <c r="P3313">
        <v>35</v>
      </c>
      <c r="Q3313">
        <v>34</v>
      </c>
      <c r="V3313" t="s">
        <v>277</v>
      </c>
      <c r="W3313" t="s">
        <v>9192</v>
      </c>
      <c r="Y3313" t="s">
        <v>568</v>
      </c>
      <c r="Z3313" t="s">
        <v>181</v>
      </c>
      <c r="AB3313" s="8"/>
      <c r="AC3313">
        <v>1</v>
      </c>
      <c r="AF3313" t="s">
        <v>6416</v>
      </c>
      <c r="AG3313">
        <v>1</v>
      </c>
      <c r="AH3313">
        <v>1.3</v>
      </c>
      <c r="AL3313" s="6">
        <v>51.133000000000003</v>
      </c>
      <c r="AM3313" s="1">
        <v>22.370999999999999</v>
      </c>
      <c r="AN3313" s="3">
        <v>11.65</v>
      </c>
      <c r="AO3313" s="8">
        <f t="shared" si="306"/>
        <v>85.154000000000011</v>
      </c>
      <c r="AP3313" s="8">
        <f t="shared" si="307"/>
        <v>2.2856823566224134</v>
      </c>
      <c r="AQ3313" s="8">
        <f t="shared" si="308"/>
        <v>4</v>
      </c>
      <c r="AR3313" s="6">
        <v>45.701999999999998</v>
      </c>
      <c r="AS3313" s="1">
        <v>23.959</v>
      </c>
      <c r="AT3313" s="3">
        <v>13.747</v>
      </c>
      <c r="AU3313" s="8">
        <f t="shared" si="309"/>
        <v>5.4310000000000045</v>
      </c>
      <c r="AV3313" s="8">
        <f t="shared" si="311"/>
        <v>1.9075086606285738</v>
      </c>
      <c r="AW3313" s="8">
        <f t="shared" si="310"/>
        <v>3</v>
      </c>
      <c r="AZ3313">
        <v>1</v>
      </c>
      <c r="BI3313">
        <v>1</v>
      </c>
      <c r="BJ3313">
        <v>1</v>
      </c>
      <c r="BM3313">
        <v>1</v>
      </c>
      <c r="BS3313">
        <v>1</v>
      </c>
      <c r="CA3313">
        <v>1</v>
      </c>
      <c r="CF3313">
        <v>1</v>
      </c>
      <c r="CS3313">
        <v>1</v>
      </c>
      <c r="CY3313">
        <v>1</v>
      </c>
      <c r="DF3313">
        <v>1</v>
      </c>
      <c r="EE3313">
        <v>1</v>
      </c>
      <c r="FC3313">
        <v>1</v>
      </c>
      <c r="FE3313">
        <v>1</v>
      </c>
      <c r="FV3313" t="s">
        <v>888</v>
      </c>
    </row>
    <row r="3314" spans="1:178" x14ac:dyDescent="0.35">
      <c r="A3314" t="s">
        <v>7319</v>
      </c>
      <c r="B3314" t="s">
        <v>269</v>
      </c>
      <c r="C3314" t="s">
        <v>319</v>
      </c>
      <c r="D3314" t="s">
        <v>320</v>
      </c>
      <c r="E3314" t="s">
        <v>610</v>
      </c>
      <c r="F3314" t="s">
        <v>611</v>
      </c>
      <c r="I3314" t="s">
        <v>7322</v>
      </c>
      <c r="J3314" t="s">
        <v>175</v>
      </c>
      <c r="K3314" t="s">
        <v>14294</v>
      </c>
      <c r="L3314">
        <v>20</v>
      </c>
      <c r="M3314" t="s">
        <v>218</v>
      </c>
      <c r="N3314" t="s">
        <v>6946</v>
      </c>
      <c r="O3314">
        <v>700</v>
      </c>
      <c r="P3314">
        <v>43</v>
      </c>
      <c r="Q3314">
        <v>45</v>
      </c>
      <c r="V3314" t="s">
        <v>219</v>
      </c>
      <c r="W3314" t="s">
        <v>7158</v>
      </c>
      <c r="Y3314" t="s">
        <v>2969</v>
      </c>
      <c r="Z3314" t="s">
        <v>181</v>
      </c>
      <c r="AC3314">
        <v>1</v>
      </c>
      <c r="AF3314" t="s">
        <v>3276</v>
      </c>
      <c r="AG3314">
        <v>5</v>
      </c>
      <c r="AH3314">
        <v>0.7</v>
      </c>
      <c r="AL3314" s="6">
        <v>78.450999999999993</v>
      </c>
      <c r="AM3314" s="1">
        <v>8.2829999999999995</v>
      </c>
      <c r="AN3314" s="3">
        <v>8.6869999999999994</v>
      </c>
      <c r="AO3314" s="8">
        <f t="shared" si="306"/>
        <v>95.420999999999992</v>
      </c>
      <c r="AP3314" s="8">
        <f t="shared" si="307"/>
        <v>9.4713268139562956</v>
      </c>
      <c r="AQ3314" s="8">
        <f t="shared" si="308"/>
        <v>4</v>
      </c>
      <c r="AR3314" s="6">
        <v>78.084000000000003</v>
      </c>
      <c r="AS3314" s="1">
        <v>8.1720000000000006</v>
      </c>
      <c r="AT3314" s="3">
        <v>9.1069999999999993</v>
      </c>
      <c r="AU3314" s="8">
        <f t="shared" si="309"/>
        <v>0.36699999999999022</v>
      </c>
      <c r="AV3314" s="8">
        <f t="shared" si="311"/>
        <v>9.5550660792951536</v>
      </c>
      <c r="AW3314" s="8">
        <f t="shared" si="310"/>
        <v>4</v>
      </c>
      <c r="AX3314">
        <v>1</v>
      </c>
      <c r="BC3314">
        <v>1</v>
      </c>
      <c r="BH3314">
        <v>1</v>
      </c>
      <c r="BM3314">
        <v>1</v>
      </c>
      <c r="BS3314">
        <v>1</v>
      </c>
      <c r="BX3314">
        <v>1</v>
      </c>
      <c r="BZ3314">
        <v>1</v>
      </c>
      <c r="CA3314">
        <v>1</v>
      </c>
      <c r="CG3314">
        <v>1</v>
      </c>
      <c r="CT3314">
        <v>1</v>
      </c>
      <c r="CX3314">
        <v>1</v>
      </c>
      <c r="DE3314">
        <v>1</v>
      </c>
      <c r="DO3314">
        <v>1</v>
      </c>
      <c r="DP3314">
        <v>1</v>
      </c>
      <c r="EB3314">
        <v>1</v>
      </c>
      <c r="EC3314">
        <v>1</v>
      </c>
      <c r="ED3314">
        <v>1</v>
      </c>
      <c r="EY3314">
        <v>1</v>
      </c>
      <c r="FB3314">
        <v>1</v>
      </c>
    </row>
    <row r="3315" spans="1:178" x14ac:dyDescent="0.35">
      <c r="A3315" t="s">
        <v>8062</v>
      </c>
      <c r="B3315" t="s">
        <v>269</v>
      </c>
      <c r="C3315" t="s">
        <v>319</v>
      </c>
      <c r="D3315" t="s">
        <v>320</v>
      </c>
      <c r="E3315" t="s">
        <v>321</v>
      </c>
      <c r="F3315" t="s">
        <v>2458</v>
      </c>
      <c r="I3315" t="s">
        <v>8063</v>
      </c>
      <c r="J3315" t="s">
        <v>294</v>
      </c>
      <c r="K3315" t="s">
        <v>14294</v>
      </c>
      <c r="L3315">
        <v>20</v>
      </c>
      <c r="M3315" t="s">
        <v>218</v>
      </c>
      <c r="N3315" t="s">
        <v>324</v>
      </c>
      <c r="O3315">
        <v>200</v>
      </c>
      <c r="P3315">
        <v>41</v>
      </c>
      <c r="Q3315">
        <v>2</v>
      </c>
      <c r="V3315" t="s">
        <v>508</v>
      </c>
      <c r="W3315" t="s">
        <v>8064</v>
      </c>
      <c r="X3315" t="s">
        <v>6917</v>
      </c>
      <c r="Y3315" t="s">
        <v>446</v>
      </c>
      <c r="Z3315" t="s">
        <v>181</v>
      </c>
      <c r="AB3315" s="8"/>
      <c r="AC3315">
        <v>1</v>
      </c>
      <c r="AF3315" t="s">
        <v>3276</v>
      </c>
      <c r="AG3315">
        <v>6</v>
      </c>
      <c r="AH3315">
        <v>0.2</v>
      </c>
      <c r="AL3315" s="6">
        <v>58.286000000000001</v>
      </c>
      <c r="AM3315" s="1">
        <v>14.849</v>
      </c>
      <c r="AN3315" s="3">
        <v>12.282999999999999</v>
      </c>
      <c r="AO3315" s="8">
        <f t="shared" si="306"/>
        <v>85.418000000000006</v>
      </c>
      <c r="AP3315" s="8">
        <f t="shared" si="307"/>
        <v>3.9252474914135633</v>
      </c>
      <c r="AQ3315" s="8">
        <f t="shared" si="308"/>
        <v>4</v>
      </c>
      <c r="AR3315" s="6">
        <v>58.508000000000003</v>
      </c>
      <c r="AS3315" s="1">
        <v>14.955</v>
      </c>
      <c r="AT3315" s="3">
        <v>11.771000000000001</v>
      </c>
      <c r="AU3315" s="8">
        <f t="shared" si="309"/>
        <v>-0.22200000000000131</v>
      </c>
      <c r="AV3315" s="8">
        <f t="shared" si="311"/>
        <v>3.9122701437646272</v>
      </c>
      <c r="AW3315" s="8">
        <f t="shared" si="310"/>
        <v>4</v>
      </c>
      <c r="AX3315">
        <v>1</v>
      </c>
      <c r="BC3315">
        <v>1</v>
      </c>
      <c r="BH3315">
        <v>1</v>
      </c>
      <c r="BM3315">
        <v>1</v>
      </c>
      <c r="BS3315">
        <v>1</v>
      </c>
      <c r="BX3315">
        <v>1</v>
      </c>
      <c r="BZ3315">
        <v>1</v>
      </c>
      <c r="CG3315">
        <v>1</v>
      </c>
      <c r="CS3315">
        <v>1</v>
      </c>
      <c r="CX3315">
        <v>1</v>
      </c>
      <c r="CY3315">
        <v>1</v>
      </c>
      <c r="CZ3315">
        <v>1</v>
      </c>
      <c r="DF3315">
        <v>1</v>
      </c>
      <c r="DG3315">
        <v>1</v>
      </c>
      <c r="DK3315">
        <v>1</v>
      </c>
      <c r="EE3315">
        <v>1</v>
      </c>
      <c r="EY3315">
        <v>1</v>
      </c>
    </row>
    <row r="3316" spans="1:178" hidden="1" x14ac:dyDescent="0.35">
      <c r="A3316" t="s">
        <v>9504</v>
      </c>
      <c r="B3316" t="s">
        <v>328</v>
      </c>
      <c r="C3316" t="s">
        <v>2414</v>
      </c>
      <c r="D3316" t="s">
        <v>2415</v>
      </c>
      <c r="F3316" t="s">
        <v>7969</v>
      </c>
      <c r="G3316" t="s">
        <v>2590</v>
      </c>
      <c r="H3316" t="s">
        <v>3721</v>
      </c>
      <c r="I3316" t="s">
        <v>9505</v>
      </c>
      <c r="J3316" t="s">
        <v>507</v>
      </c>
      <c r="K3316" t="s">
        <v>1417</v>
      </c>
      <c r="L3316">
        <v>10</v>
      </c>
      <c r="M3316" t="s">
        <v>1478</v>
      </c>
      <c r="N3316" t="s">
        <v>9486</v>
      </c>
      <c r="O3316">
        <v>1000</v>
      </c>
      <c r="P3316">
        <v>41</v>
      </c>
      <c r="Q3316">
        <v>126</v>
      </c>
      <c r="V3316" t="s">
        <v>9452</v>
      </c>
      <c r="W3316" t="s">
        <v>9420</v>
      </c>
      <c r="X3316" t="s">
        <v>9421</v>
      </c>
      <c r="Y3316" t="s">
        <v>9422</v>
      </c>
      <c r="Z3316" t="s">
        <v>181</v>
      </c>
      <c r="AB3316">
        <v>40391</v>
      </c>
      <c r="AD3316">
        <v>1</v>
      </c>
      <c r="AF3316" t="s">
        <v>6416</v>
      </c>
      <c r="AG3316">
        <v>1</v>
      </c>
      <c r="AH3316">
        <v>0.15</v>
      </c>
      <c r="AL3316" s="6" t="s">
        <v>14292</v>
      </c>
      <c r="AM3316" s="1" t="s">
        <v>14292</v>
      </c>
      <c r="AN3316" s="3" t="s">
        <v>14292</v>
      </c>
      <c r="AO3316" s="8">
        <f t="shared" si="306"/>
        <v>0</v>
      </c>
      <c r="AP3316" s="8" t="e">
        <f t="shared" si="307"/>
        <v>#VALUE!</v>
      </c>
      <c r="AQ3316" s="8" t="e">
        <f t="shared" si="308"/>
        <v>#VALUE!</v>
      </c>
      <c r="AU3316" s="8" t="e">
        <f t="shared" si="309"/>
        <v>#VALUE!</v>
      </c>
      <c r="AV3316" s="8" t="e">
        <f t="shared" si="311"/>
        <v>#VALUE!</v>
      </c>
      <c r="AW3316" s="8" t="e">
        <f t="shared" si="310"/>
        <v>#VALUE!</v>
      </c>
      <c r="AZ3316">
        <v>1</v>
      </c>
      <c r="BH3316">
        <v>1</v>
      </c>
      <c r="BM3316">
        <v>1</v>
      </c>
      <c r="BS3316">
        <v>1</v>
      </c>
      <c r="CA3316">
        <v>1</v>
      </c>
      <c r="CF3316">
        <v>1</v>
      </c>
      <c r="CR3316">
        <v>1</v>
      </c>
      <c r="DG3316">
        <v>1</v>
      </c>
      <c r="DP3316">
        <v>1</v>
      </c>
      <c r="DR3316">
        <v>1</v>
      </c>
      <c r="DZ3316">
        <v>1</v>
      </c>
      <c r="EY3316">
        <v>1</v>
      </c>
      <c r="FL3316">
        <v>1</v>
      </c>
      <c r="FT3316">
        <v>1</v>
      </c>
    </row>
    <row r="3317" spans="1:178" x14ac:dyDescent="0.35">
      <c r="A3317" t="s">
        <v>8188</v>
      </c>
      <c r="B3317" t="s">
        <v>269</v>
      </c>
      <c r="C3317" t="s">
        <v>290</v>
      </c>
      <c r="D3317" t="s">
        <v>1053</v>
      </c>
      <c r="E3317" t="s">
        <v>2289</v>
      </c>
      <c r="F3317" t="s">
        <v>4175</v>
      </c>
      <c r="I3317" t="s">
        <v>8193</v>
      </c>
      <c r="J3317" t="s">
        <v>175</v>
      </c>
      <c r="K3317" t="s">
        <v>14294</v>
      </c>
      <c r="L3317">
        <v>20</v>
      </c>
      <c r="M3317" t="s">
        <v>218</v>
      </c>
      <c r="N3317" t="s">
        <v>276</v>
      </c>
      <c r="O3317">
        <v>500</v>
      </c>
      <c r="P3317">
        <v>48</v>
      </c>
      <c r="Q3317">
        <v>11</v>
      </c>
      <c r="R3317">
        <v>850</v>
      </c>
      <c r="S3317">
        <v>-1</v>
      </c>
      <c r="T3317">
        <v>19</v>
      </c>
      <c r="U3317">
        <v>8</v>
      </c>
      <c r="V3317" t="s">
        <v>6471</v>
      </c>
      <c r="W3317" t="s">
        <v>8194</v>
      </c>
      <c r="Y3317" t="s">
        <v>221</v>
      </c>
      <c r="Z3317" t="s">
        <v>181</v>
      </c>
      <c r="AB3317" s="8"/>
      <c r="AD3317">
        <v>1</v>
      </c>
      <c r="AF3317" t="s">
        <v>3276</v>
      </c>
      <c r="AL3317" s="6">
        <v>73.260999999999996</v>
      </c>
      <c r="AM3317" s="1">
        <v>16.004999999999999</v>
      </c>
      <c r="AN3317" s="3">
        <v>8.1639999999999997</v>
      </c>
      <c r="AO3317" s="8">
        <f t="shared" si="306"/>
        <v>97.429999999999993</v>
      </c>
      <c r="AP3317" s="8">
        <f t="shared" si="307"/>
        <v>4.5773820681037174</v>
      </c>
      <c r="AQ3317" s="8">
        <f t="shared" si="308"/>
        <v>4</v>
      </c>
      <c r="AR3317" s="6">
        <v>72.668999999999997</v>
      </c>
      <c r="AS3317" s="1">
        <v>12.185</v>
      </c>
      <c r="AT3317" s="3">
        <v>12.314</v>
      </c>
      <c r="AU3317" s="8">
        <f t="shared" si="309"/>
        <v>0.59199999999999875</v>
      </c>
      <c r="AV3317" s="8">
        <f t="shared" si="311"/>
        <v>5.963807960607304</v>
      </c>
      <c r="AW3317" s="8">
        <f t="shared" si="310"/>
        <v>4</v>
      </c>
      <c r="AX3317">
        <v>1</v>
      </c>
      <c r="BD3317">
        <v>1</v>
      </c>
      <c r="BH3317">
        <v>1</v>
      </c>
      <c r="BN3317">
        <v>1</v>
      </c>
      <c r="BS3317">
        <v>1</v>
      </c>
      <c r="CA3317">
        <v>1</v>
      </c>
      <c r="CF3317">
        <v>1</v>
      </c>
      <c r="CS3317">
        <v>1</v>
      </c>
      <c r="CY3317">
        <v>1</v>
      </c>
      <c r="DE3317">
        <v>1</v>
      </c>
      <c r="DN3317">
        <v>1</v>
      </c>
      <c r="DZ3317">
        <v>1</v>
      </c>
      <c r="EP3317">
        <v>1</v>
      </c>
      <c r="EY3317">
        <v>1</v>
      </c>
      <c r="FM3317">
        <v>1</v>
      </c>
      <c r="FV3317" t="s">
        <v>8195</v>
      </c>
    </row>
    <row r="3318" spans="1:178" hidden="1" x14ac:dyDescent="0.35">
      <c r="A3318" t="s">
        <v>9509</v>
      </c>
      <c r="B3318" t="s">
        <v>269</v>
      </c>
      <c r="C3318" t="s">
        <v>319</v>
      </c>
      <c r="D3318" t="s">
        <v>320</v>
      </c>
      <c r="E3318" t="s">
        <v>320</v>
      </c>
      <c r="F3318" t="s">
        <v>1163</v>
      </c>
      <c r="G3318" t="s">
        <v>9510</v>
      </c>
      <c r="H3318" t="s">
        <v>9511</v>
      </c>
      <c r="I3318" t="s">
        <v>9512</v>
      </c>
      <c r="J3318" t="s">
        <v>507</v>
      </c>
      <c r="K3318" t="s">
        <v>295</v>
      </c>
      <c r="L3318">
        <v>10</v>
      </c>
      <c r="M3318" t="s">
        <v>788</v>
      </c>
      <c r="N3318" t="s">
        <v>9451</v>
      </c>
      <c r="O3318">
        <v>750</v>
      </c>
      <c r="P3318">
        <v>41</v>
      </c>
      <c r="Q3318">
        <v>126</v>
      </c>
      <c r="V3318" t="s">
        <v>9452</v>
      </c>
      <c r="W3318" t="s">
        <v>9420</v>
      </c>
      <c r="X3318" t="s">
        <v>9421</v>
      </c>
      <c r="Y3318" t="s">
        <v>9422</v>
      </c>
      <c r="Z3318" t="s">
        <v>181</v>
      </c>
      <c r="AB3318">
        <v>40390</v>
      </c>
      <c r="AD3318">
        <v>1</v>
      </c>
      <c r="AF3318" t="s">
        <v>3276</v>
      </c>
      <c r="AG3318">
        <v>2</v>
      </c>
      <c r="AL3318" s="6" t="s">
        <v>14292</v>
      </c>
      <c r="AM3318" s="1" t="s">
        <v>14292</v>
      </c>
      <c r="AN3318" s="3" t="s">
        <v>14292</v>
      </c>
      <c r="AO3318" s="8">
        <f t="shared" si="306"/>
        <v>0</v>
      </c>
      <c r="AP3318" s="8" t="e">
        <f t="shared" si="307"/>
        <v>#VALUE!</v>
      </c>
      <c r="AQ3318" s="8" t="e">
        <f t="shared" si="308"/>
        <v>#VALUE!</v>
      </c>
      <c r="AU3318" s="8" t="e">
        <f t="shared" si="309"/>
        <v>#VALUE!</v>
      </c>
      <c r="AV3318" s="8" t="e">
        <f t="shared" si="311"/>
        <v>#VALUE!</v>
      </c>
      <c r="AW3318" s="8" t="e">
        <f t="shared" si="310"/>
        <v>#VALUE!</v>
      </c>
      <c r="AX3318">
        <v>1</v>
      </c>
      <c r="BC3318">
        <v>1</v>
      </c>
      <c r="BH3318">
        <v>1</v>
      </c>
      <c r="BM3318">
        <v>1</v>
      </c>
      <c r="BP3318">
        <v>1</v>
      </c>
      <c r="BX3318">
        <v>1</v>
      </c>
      <c r="BZ3318">
        <v>1</v>
      </c>
      <c r="CF3318">
        <v>1</v>
      </c>
      <c r="DG3318">
        <v>1</v>
      </c>
      <c r="DP3318">
        <v>1</v>
      </c>
      <c r="DR3318">
        <v>1</v>
      </c>
      <c r="DZ3318">
        <v>1</v>
      </c>
      <c r="EY3318">
        <v>1</v>
      </c>
      <c r="FB3318">
        <v>1</v>
      </c>
      <c r="FS3318">
        <v>1</v>
      </c>
    </row>
    <row r="3319" spans="1:178" hidden="1" x14ac:dyDescent="0.35">
      <c r="A3319" t="s">
        <v>9509</v>
      </c>
      <c r="B3319" t="s">
        <v>252</v>
      </c>
      <c r="C3319" t="s">
        <v>381</v>
      </c>
      <c r="D3319" t="s">
        <v>382</v>
      </c>
      <c r="F3319" t="s">
        <v>2574</v>
      </c>
      <c r="G3319" t="s">
        <v>9513</v>
      </c>
      <c r="H3319" t="s">
        <v>9514</v>
      </c>
      <c r="I3319" t="s">
        <v>9515</v>
      </c>
      <c r="J3319" t="s">
        <v>294</v>
      </c>
      <c r="K3319" t="s">
        <v>295</v>
      </c>
      <c r="L3319">
        <v>60</v>
      </c>
      <c r="M3319" t="s">
        <v>1478</v>
      </c>
      <c r="N3319" t="s">
        <v>9486</v>
      </c>
      <c r="O3319">
        <v>1100</v>
      </c>
      <c r="P3319">
        <v>41</v>
      </c>
      <c r="Q3319">
        <v>126</v>
      </c>
      <c r="V3319" t="s">
        <v>9452</v>
      </c>
      <c r="W3319" t="s">
        <v>9420</v>
      </c>
      <c r="X3319" t="s">
        <v>9421</v>
      </c>
      <c r="Y3319" t="s">
        <v>9422</v>
      </c>
      <c r="Z3319" t="s">
        <v>181</v>
      </c>
      <c r="AB3319">
        <v>40391</v>
      </c>
      <c r="AD3319">
        <v>1</v>
      </c>
      <c r="AF3319" t="s">
        <v>7444</v>
      </c>
      <c r="AL3319" s="6" t="s">
        <v>14292</v>
      </c>
      <c r="AM3319" s="1" t="s">
        <v>14292</v>
      </c>
      <c r="AN3319" s="3" t="s">
        <v>14292</v>
      </c>
      <c r="AO3319" s="8">
        <f t="shared" si="306"/>
        <v>0</v>
      </c>
      <c r="AP3319" s="8" t="e">
        <f t="shared" si="307"/>
        <v>#VALUE!</v>
      </c>
      <c r="AQ3319" s="8" t="e">
        <f t="shared" si="308"/>
        <v>#VALUE!</v>
      </c>
      <c r="AU3319" s="8" t="e">
        <f t="shared" si="309"/>
        <v>#VALUE!</v>
      </c>
      <c r="AV3319" s="8" t="e">
        <f t="shared" si="311"/>
        <v>#VALUE!</v>
      </c>
      <c r="AW3319" s="8" t="e">
        <f t="shared" si="310"/>
        <v>#VALUE!</v>
      </c>
      <c r="AY3319">
        <v>1</v>
      </c>
      <c r="BA3319">
        <v>1</v>
      </c>
      <c r="BK3319">
        <v>1</v>
      </c>
      <c r="BM3319">
        <v>1</v>
      </c>
      <c r="BS3319">
        <v>1</v>
      </c>
      <c r="CA3319">
        <v>1</v>
      </c>
      <c r="CF3319">
        <v>1</v>
      </c>
      <c r="CR3319">
        <v>1</v>
      </c>
      <c r="CX3319">
        <v>1</v>
      </c>
      <c r="DG3319">
        <v>1</v>
      </c>
      <c r="DP3319">
        <v>1</v>
      </c>
      <c r="DR3319">
        <v>1</v>
      </c>
      <c r="DU3319">
        <v>1</v>
      </c>
      <c r="DZ3319">
        <v>1</v>
      </c>
      <c r="FC3319">
        <v>1</v>
      </c>
      <c r="FK3319">
        <v>1</v>
      </c>
    </row>
    <row r="3320" spans="1:178" hidden="1" x14ac:dyDescent="0.35">
      <c r="A3320" t="s">
        <v>9516</v>
      </c>
      <c r="B3320" t="s">
        <v>170</v>
      </c>
      <c r="C3320" t="s">
        <v>666</v>
      </c>
      <c r="D3320" t="s">
        <v>2155</v>
      </c>
      <c r="F3320" t="s">
        <v>6831</v>
      </c>
      <c r="G3320" t="s">
        <v>9517</v>
      </c>
      <c r="H3320" t="s">
        <v>9518</v>
      </c>
      <c r="I3320" t="s">
        <v>9519</v>
      </c>
      <c r="J3320" t="s">
        <v>507</v>
      </c>
      <c r="K3320" t="s">
        <v>1417</v>
      </c>
      <c r="L3320">
        <v>15</v>
      </c>
      <c r="M3320" t="s">
        <v>788</v>
      </c>
      <c r="N3320" t="s">
        <v>9451</v>
      </c>
      <c r="O3320">
        <v>750</v>
      </c>
      <c r="P3320">
        <v>41</v>
      </c>
      <c r="Q3320">
        <v>126</v>
      </c>
      <c r="V3320" t="s">
        <v>9452</v>
      </c>
      <c r="W3320" t="s">
        <v>9420</v>
      </c>
      <c r="X3320" t="s">
        <v>9421</v>
      </c>
      <c r="Y3320" t="s">
        <v>9422</v>
      </c>
      <c r="Z3320" t="s">
        <v>181</v>
      </c>
      <c r="AB3320" s="8">
        <v>40390</v>
      </c>
      <c r="AD3320">
        <v>1</v>
      </c>
      <c r="AF3320" t="s">
        <v>6416</v>
      </c>
      <c r="AG3320">
        <v>1</v>
      </c>
      <c r="AH3320">
        <v>0.2</v>
      </c>
      <c r="AL3320" s="6" t="s">
        <v>14292</v>
      </c>
      <c r="AM3320" s="1" t="s">
        <v>14292</v>
      </c>
      <c r="AN3320" s="3" t="s">
        <v>14292</v>
      </c>
      <c r="AO3320" s="8">
        <f t="shared" si="306"/>
        <v>0</v>
      </c>
      <c r="AP3320" s="8" t="e">
        <f t="shared" si="307"/>
        <v>#VALUE!</v>
      </c>
      <c r="AQ3320" s="8" t="e">
        <f t="shared" si="308"/>
        <v>#VALUE!</v>
      </c>
      <c r="AU3320" s="8" t="e">
        <f t="shared" si="309"/>
        <v>#VALUE!</v>
      </c>
      <c r="AV3320" s="8" t="e">
        <f t="shared" si="311"/>
        <v>#VALUE!</v>
      </c>
      <c r="AW3320" s="8" t="e">
        <f t="shared" si="310"/>
        <v>#VALUE!</v>
      </c>
      <c r="AZ3320">
        <v>1</v>
      </c>
      <c r="BK3320">
        <v>1</v>
      </c>
      <c r="BM3320">
        <v>1</v>
      </c>
      <c r="BQ3320">
        <v>1</v>
      </c>
      <c r="BZ3320">
        <v>1</v>
      </c>
      <c r="CG3320">
        <v>1</v>
      </c>
      <c r="CR3320">
        <v>1</v>
      </c>
      <c r="DG3320">
        <v>1</v>
      </c>
      <c r="EE3320">
        <v>1</v>
      </c>
      <c r="FK3320">
        <v>1</v>
      </c>
    </row>
    <row r="3321" spans="1:178" hidden="1" x14ac:dyDescent="0.35">
      <c r="A3321" t="s">
        <v>9516</v>
      </c>
      <c r="B3321" t="s">
        <v>465</v>
      </c>
      <c r="C3321" t="s">
        <v>1212</v>
      </c>
      <c r="D3321" t="s">
        <v>1213</v>
      </c>
      <c r="F3321" t="s">
        <v>2823</v>
      </c>
      <c r="G3321" t="s">
        <v>9513</v>
      </c>
      <c r="H3321" t="s">
        <v>9514</v>
      </c>
      <c r="I3321" t="s">
        <v>9520</v>
      </c>
      <c r="J3321" t="s">
        <v>294</v>
      </c>
      <c r="K3321" t="s">
        <v>295</v>
      </c>
      <c r="L3321">
        <v>50</v>
      </c>
      <c r="M3321" t="s">
        <v>788</v>
      </c>
      <c r="N3321" t="s">
        <v>9451</v>
      </c>
      <c r="O3321">
        <v>750</v>
      </c>
      <c r="P3321">
        <v>41</v>
      </c>
      <c r="Q3321">
        <v>126</v>
      </c>
      <c r="V3321" t="s">
        <v>9452</v>
      </c>
      <c r="W3321" t="s">
        <v>9420</v>
      </c>
      <c r="X3321" t="s">
        <v>9421</v>
      </c>
      <c r="Y3321" t="s">
        <v>9422</v>
      </c>
      <c r="Z3321" t="s">
        <v>181</v>
      </c>
      <c r="AB3321">
        <v>40390</v>
      </c>
      <c r="AD3321">
        <v>1</v>
      </c>
      <c r="AF3321" t="s">
        <v>3276</v>
      </c>
      <c r="AG3321">
        <v>2</v>
      </c>
      <c r="AH3321">
        <v>0.8</v>
      </c>
      <c r="AL3321" s="6" t="s">
        <v>14292</v>
      </c>
      <c r="AM3321" s="1" t="s">
        <v>14292</v>
      </c>
      <c r="AN3321" s="3" t="s">
        <v>14292</v>
      </c>
      <c r="AO3321" s="8">
        <f t="shared" si="306"/>
        <v>0</v>
      </c>
      <c r="AP3321" s="8" t="e">
        <f t="shared" si="307"/>
        <v>#VALUE!</v>
      </c>
      <c r="AQ3321" s="8" t="e">
        <f t="shared" si="308"/>
        <v>#VALUE!</v>
      </c>
      <c r="AU3321" s="8" t="e">
        <f t="shared" si="309"/>
        <v>#VALUE!</v>
      </c>
      <c r="AV3321" s="8" t="e">
        <f t="shared" si="311"/>
        <v>#VALUE!</v>
      </c>
      <c r="AW3321" s="8" t="e">
        <f t="shared" si="310"/>
        <v>#VALUE!</v>
      </c>
      <c r="AX3321">
        <v>1</v>
      </c>
      <c r="BC3321">
        <v>1</v>
      </c>
      <c r="BH3321">
        <v>1</v>
      </c>
      <c r="BK3321">
        <v>1</v>
      </c>
      <c r="BM3321">
        <v>1</v>
      </c>
      <c r="BP3321">
        <v>1</v>
      </c>
      <c r="CA3321">
        <v>1</v>
      </c>
      <c r="CF3321">
        <v>1</v>
      </c>
      <c r="CR3321">
        <v>1</v>
      </c>
      <c r="DG3321">
        <v>1</v>
      </c>
      <c r="DP3321">
        <v>1</v>
      </c>
      <c r="DR3321">
        <v>1</v>
      </c>
      <c r="DZ3321">
        <v>1</v>
      </c>
      <c r="EY3321">
        <v>1</v>
      </c>
    </row>
    <row r="3322" spans="1:178" hidden="1" x14ac:dyDescent="0.35">
      <c r="A3322" t="s">
        <v>9521</v>
      </c>
      <c r="B3322" t="s">
        <v>269</v>
      </c>
      <c r="C3322" t="s">
        <v>815</v>
      </c>
      <c r="D3322" t="s">
        <v>816</v>
      </c>
      <c r="F3322" t="s">
        <v>9524</v>
      </c>
      <c r="G3322" t="s">
        <v>9525</v>
      </c>
      <c r="H3322" t="s">
        <v>9495</v>
      </c>
      <c r="I3322" t="s">
        <v>9526</v>
      </c>
      <c r="J3322" t="s">
        <v>507</v>
      </c>
      <c r="K3322" t="s">
        <v>295</v>
      </c>
      <c r="L3322">
        <v>40</v>
      </c>
      <c r="M3322" t="s">
        <v>788</v>
      </c>
      <c r="N3322" t="s">
        <v>9451</v>
      </c>
      <c r="O3322">
        <v>750</v>
      </c>
      <c r="P3322">
        <v>41</v>
      </c>
      <c r="Q3322">
        <v>126</v>
      </c>
      <c r="V3322" t="s">
        <v>9452</v>
      </c>
      <c r="W3322" t="s">
        <v>9420</v>
      </c>
      <c r="X3322" t="s">
        <v>9421</v>
      </c>
      <c r="Y3322" t="s">
        <v>9422</v>
      </c>
      <c r="Z3322" t="s">
        <v>181</v>
      </c>
      <c r="AB3322" s="8">
        <v>40390</v>
      </c>
      <c r="AD3322">
        <v>1</v>
      </c>
      <c r="AF3322" t="s">
        <v>4051</v>
      </c>
      <c r="AG3322">
        <v>2</v>
      </c>
      <c r="AH3322">
        <v>0.1</v>
      </c>
      <c r="AL3322" s="6" t="s">
        <v>14292</v>
      </c>
      <c r="AM3322" s="1" t="s">
        <v>14292</v>
      </c>
      <c r="AN3322" s="3" t="s">
        <v>14292</v>
      </c>
      <c r="AO3322" s="8">
        <f t="shared" si="306"/>
        <v>0</v>
      </c>
      <c r="AP3322" s="8" t="e">
        <f t="shared" si="307"/>
        <v>#VALUE!</v>
      </c>
      <c r="AQ3322" s="8" t="e">
        <f t="shared" si="308"/>
        <v>#VALUE!</v>
      </c>
      <c r="AU3322" s="8" t="e">
        <f t="shared" si="309"/>
        <v>#VALUE!</v>
      </c>
      <c r="AV3322" s="8" t="e">
        <f t="shared" si="311"/>
        <v>#VALUE!</v>
      </c>
      <c r="AW3322" s="8" t="e">
        <f t="shared" si="310"/>
        <v>#VALUE!</v>
      </c>
      <c r="AZ3322">
        <v>1</v>
      </c>
      <c r="BK3322">
        <v>1</v>
      </c>
      <c r="BM3322">
        <v>1</v>
      </c>
      <c r="BS3322">
        <v>1</v>
      </c>
      <c r="CA3322">
        <v>1</v>
      </c>
      <c r="CG3322">
        <v>1</v>
      </c>
      <c r="CS3322">
        <v>1</v>
      </c>
      <c r="CY3322">
        <v>1</v>
      </c>
      <c r="DD3322">
        <v>1</v>
      </c>
      <c r="EE3322">
        <v>1</v>
      </c>
      <c r="EG3322">
        <v>1</v>
      </c>
      <c r="FK3322">
        <v>1</v>
      </c>
    </row>
    <row r="3323" spans="1:178" x14ac:dyDescent="0.35">
      <c r="A3323" t="s">
        <v>8382</v>
      </c>
      <c r="B3323" t="s">
        <v>213</v>
      </c>
      <c r="C3323" t="s">
        <v>214</v>
      </c>
      <c r="D3323" t="s">
        <v>2433</v>
      </c>
      <c r="F3323" t="s">
        <v>8383</v>
      </c>
      <c r="I3323" t="s">
        <v>8384</v>
      </c>
      <c r="J3323" t="s">
        <v>507</v>
      </c>
      <c r="K3323" t="s">
        <v>295</v>
      </c>
      <c r="L3323">
        <v>5</v>
      </c>
      <c r="M3323" t="s">
        <v>2147</v>
      </c>
      <c r="N3323" t="s">
        <v>187</v>
      </c>
      <c r="O3323">
        <v>2000</v>
      </c>
      <c r="P3323">
        <v>36</v>
      </c>
      <c r="Q3323">
        <v>53</v>
      </c>
      <c r="R3323">
        <v>600</v>
      </c>
      <c r="S3323" t="s">
        <v>8385</v>
      </c>
      <c r="T3323">
        <v>20</v>
      </c>
      <c r="U3323" t="s">
        <v>241</v>
      </c>
      <c r="V3323" t="s">
        <v>619</v>
      </c>
      <c r="W3323" t="s">
        <v>8386</v>
      </c>
      <c r="Y3323" t="s">
        <v>1858</v>
      </c>
      <c r="Z3323" t="s">
        <v>336</v>
      </c>
      <c r="AC3323">
        <v>1</v>
      </c>
      <c r="AF3323" t="s">
        <v>3276</v>
      </c>
      <c r="AG3323">
        <v>5</v>
      </c>
      <c r="AH3323">
        <v>0.3</v>
      </c>
      <c r="AL3323" s="6">
        <v>54.198</v>
      </c>
      <c r="AM3323" s="1">
        <v>15.906000000000001</v>
      </c>
      <c r="AN3323" s="3">
        <v>19.135000000000002</v>
      </c>
      <c r="AO3323" s="8">
        <f t="shared" si="306"/>
        <v>89.239000000000004</v>
      </c>
      <c r="AP3323" s="8">
        <f t="shared" si="307"/>
        <v>3.4073934364390794</v>
      </c>
      <c r="AQ3323" s="8">
        <f t="shared" si="308"/>
        <v>4</v>
      </c>
      <c r="AR3323" s="6">
        <v>52.863999999999997</v>
      </c>
      <c r="AS3323" s="1">
        <v>17.542999999999999</v>
      </c>
      <c r="AT3323" s="3">
        <v>18.303999999999998</v>
      </c>
      <c r="AU3323" s="8">
        <f t="shared" si="309"/>
        <v>1.3340000000000032</v>
      </c>
      <c r="AV3323" s="8">
        <f t="shared" si="311"/>
        <v>3.0133956563871629</v>
      </c>
      <c r="AW3323" s="8">
        <f t="shared" si="310"/>
        <v>4</v>
      </c>
      <c r="AX3323">
        <v>1</v>
      </c>
      <c r="BC3323">
        <v>1</v>
      </c>
      <c r="BH3323">
        <v>1</v>
      </c>
      <c r="BM3323">
        <v>1</v>
      </c>
      <c r="BS3323">
        <v>1</v>
      </c>
      <c r="BZ3323">
        <v>1</v>
      </c>
      <c r="CF3323">
        <v>1</v>
      </c>
      <c r="CR3323">
        <v>1</v>
      </c>
      <c r="DD3323">
        <v>1</v>
      </c>
      <c r="EE3323">
        <v>1</v>
      </c>
      <c r="FK3323">
        <v>1</v>
      </c>
    </row>
    <row r="3324" spans="1:178" x14ac:dyDescent="0.35">
      <c r="A3324" t="s">
        <v>8257</v>
      </c>
      <c r="B3324" t="s">
        <v>269</v>
      </c>
      <c r="C3324" t="s">
        <v>319</v>
      </c>
      <c r="D3324" t="s">
        <v>363</v>
      </c>
      <c r="E3324" t="s">
        <v>364</v>
      </c>
      <c r="F3324" t="s">
        <v>1476</v>
      </c>
      <c r="I3324" t="s">
        <v>8259</v>
      </c>
      <c r="J3324" t="s">
        <v>507</v>
      </c>
      <c r="K3324" t="s">
        <v>14294</v>
      </c>
      <c r="L3324">
        <v>20</v>
      </c>
      <c r="M3324" t="s">
        <v>218</v>
      </c>
      <c r="N3324" t="s">
        <v>788</v>
      </c>
      <c r="O3324">
        <v>450</v>
      </c>
      <c r="V3324" t="s">
        <v>284</v>
      </c>
      <c r="W3324" t="s">
        <v>4341</v>
      </c>
      <c r="Y3324" t="s">
        <v>307</v>
      </c>
      <c r="Z3324" t="s">
        <v>181</v>
      </c>
      <c r="AC3324">
        <v>1</v>
      </c>
      <c r="AF3324" t="s">
        <v>3724</v>
      </c>
      <c r="AG3324">
        <v>2</v>
      </c>
      <c r="AH3324">
        <v>0.4</v>
      </c>
      <c r="AL3324" s="6">
        <v>77.340999999999994</v>
      </c>
      <c r="AM3324" s="1">
        <v>8.0830000000000002</v>
      </c>
      <c r="AN3324" s="3">
        <v>9.1210000000000004</v>
      </c>
      <c r="AO3324" s="8">
        <f t="shared" si="306"/>
        <v>94.544999999999987</v>
      </c>
      <c r="AP3324" s="8">
        <f t="shared" si="307"/>
        <v>9.5683533341581093</v>
      </c>
      <c r="AQ3324" s="8">
        <f t="shared" si="308"/>
        <v>4</v>
      </c>
      <c r="AR3324" s="6">
        <v>74.912999999999997</v>
      </c>
      <c r="AS3324" s="1">
        <v>8.2100000000000009</v>
      </c>
      <c r="AT3324" s="3">
        <v>10.972</v>
      </c>
      <c r="AU3324" s="8">
        <f t="shared" si="309"/>
        <v>2.4279999999999973</v>
      </c>
      <c r="AV3324" s="8">
        <f t="shared" si="311"/>
        <v>9.1246041412911065</v>
      </c>
      <c r="AW3324" s="8">
        <f t="shared" si="310"/>
        <v>4</v>
      </c>
      <c r="AX3324">
        <v>1</v>
      </c>
      <c r="BC3324">
        <v>1</v>
      </c>
      <c r="BH3324">
        <v>1</v>
      </c>
      <c r="BI3324">
        <v>1</v>
      </c>
      <c r="BM3324">
        <v>1</v>
      </c>
      <c r="BS3324">
        <v>1</v>
      </c>
      <c r="BZ3324">
        <v>1</v>
      </c>
      <c r="CA3324">
        <v>1</v>
      </c>
      <c r="CF3324">
        <v>1</v>
      </c>
      <c r="CS3324">
        <v>1</v>
      </c>
      <c r="CX3324">
        <v>1</v>
      </c>
      <c r="CY3324">
        <v>1</v>
      </c>
      <c r="DD3324">
        <v>1</v>
      </c>
      <c r="DN3324">
        <v>1</v>
      </c>
      <c r="DZ3324">
        <v>1</v>
      </c>
      <c r="EY3324">
        <v>1</v>
      </c>
      <c r="FI3324">
        <v>1</v>
      </c>
    </row>
    <row r="3325" spans="1:178" x14ac:dyDescent="0.35">
      <c r="A3325" t="s">
        <v>8310</v>
      </c>
      <c r="B3325" t="s">
        <v>269</v>
      </c>
      <c r="C3325" t="s">
        <v>319</v>
      </c>
      <c r="D3325" t="s">
        <v>320</v>
      </c>
      <c r="E3325" t="s">
        <v>321</v>
      </c>
      <c r="F3325" t="s">
        <v>2458</v>
      </c>
      <c r="I3325" t="s">
        <v>8312</v>
      </c>
      <c r="J3325" t="s">
        <v>577</v>
      </c>
      <c r="K3325" t="s">
        <v>14294</v>
      </c>
      <c r="L3325">
        <v>20</v>
      </c>
      <c r="M3325" t="s">
        <v>218</v>
      </c>
      <c r="N3325" t="s">
        <v>324</v>
      </c>
      <c r="O3325">
        <v>555</v>
      </c>
      <c r="P3325">
        <v>48</v>
      </c>
      <c r="Q3325">
        <v>11</v>
      </c>
      <c r="R3325">
        <v>850</v>
      </c>
      <c r="S3325">
        <v>-1</v>
      </c>
      <c r="T3325">
        <v>19</v>
      </c>
      <c r="U3325">
        <v>8</v>
      </c>
      <c r="V3325" t="s">
        <v>219</v>
      </c>
      <c r="W3325" t="s">
        <v>220</v>
      </c>
      <c r="Y3325" t="s">
        <v>221</v>
      </c>
      <c r="Z3325" t="s">
        <v>181</v>
      </c>
      <c r="AC3325">
        <v>1</v>
      </c>
      <c r="AF3325" t="s">
        <v>3724</v>
      </c>
      <c r="AG3325">
        <v>5</v>
      </c>
      <c r="AH3325">
        <v>0.2</v>
      </c>
      <c r="AL3325" s="6">
        <v>78.465999999999994</v>
      </c>
      <c r="AM3325" s="1">
        <v>9.2889999999999997</v>
      </c>
      <c r="AN3325" s="3">
        <v>8.1359999999999992</v>
      </c>
      <c r="AO3325" s="8">
        <f t="shared" si="306"/>
        <v>95.890999999999991</v>
      </c>
      <c r="AP3325" s="8">
        <f t="shared" si="307"/>
        <v>8.447195607708041</v>
      </c>
      <c r="AQ3325" s="8">
        <f t="shared" si="308"/>
        <v>4</v>
      </c>
      <c r="AR3325" s="6">
        <v>78.326999999999998</v>
      </c>
      <c r="AS3325" s="1">
        <v>9.5589999999999993</v>
      </c>
      <c r="AT3325" s="3">
        <v>7.6710000000000003</v>
      </c>
      <c r="AU3325" s="8">
        <f t="shared" si="309"/>
        <v>0.13899999999999579</v>
      </c>
      <c r="AV3325" s="8">
        <f t="shared" si="311"/>
        <v>8.1940579558531237</v>
      </c>
      <c r="AW3325" s="8">
        <f t="shared" si="310"/>
        <v>4</v>
      </c>
      <c r="AX3325">
        <v>1</v>
      </c>
      <c r="BC3325">
        <v>1</v>
      </c>
      <c r="BH3325">
        <v>1</v>
      </c>
      <c r="BM3325">
        <v>1</v>
      </c>
      <c r="BS3325">
        <v>1</v>
      </c>
      <c r="BX3325">
        <v>1</v>
      </c>
      <c r="CA3325">
        <v>1</v>
      </c>
      <c r="CG3325">
        <v>1</v>
      </c>
      <c r="CS3325">
        <v>1</v>
      </c>
      <c r="CX3325">
        <v>1</v>
      </c>
      <c r="DF3325">
        <v>1</v>
      </c>
      <c r="DG3325">
        <v>1</v>
      </c>
      <c r="DK3325">
        <v>1</v>
      </c>
      <c r="EE3325">
        <v>1</v>
      </c>
      <c r="EY3325">
        <v>1</v>
      </c>
    </row>
    <row r="3326" spans="1:178" x14ac:dyDescent="0.35">
      <c r="A3326" t="s">
        <v>8363</v>
      </c>
      <c r="B3326" t="s">
        <v>213</v>
      </c>
      <c r="C3326" t="s">
        <v>621</v>
      </c>
      <c r="D3326" t="s">
        <v>1377</v>
      </c>
      <c r="E3326" t="s">
        <v>1378</v>
      </c>
      <c r="F3326" t="s">
        <v>2269</v>
      </c>
      <c r="I3326" t="s">
        <v>8365</v>
      </c>
      <c r="J3326" t="s">
        <v>175</v>
      </c>
      <c r="K3326" t="s">
        <v>14294</v>
      </c>
      <c r="L3326">
        <v>40</v>
      </c>
      <c r="M3326" t="s">
        <v>218</v>
      </c>
      <c r="N3326" t="s">
        <v>276</v>
      </c>
      <c r="O3326">
        <v>100</v>
      </c>
      <c r="P3326">
        <v>52</v>
      </c>
      <c r="Q3326">
        <v>7</v>
      </c>
      <c r="R3326">
        <v>800</v>
      </c>
      <c r="S3326">
        <v>1</v>
      </c>
      <c r="T3326">
        <v>21</v>
      </c>
      <c r="U3326">
        <v>11</v>
      </c>
      <c r="V3326" t="s">
        <v>219</v>
      </c>
      <c r="W3326" t="s">
        <v>7498</v>
      </c>
      <c r="Y3326" t="s">
        <v>221</v>
      </c>
      <c r="Z3326" t="s">
        <v>181</v>
      </c>
      <c r="AB3326" s="8"/>
      <c r="AC3326">
        <v>1</v>
      </c>
      <c r="AF3326" t="s">
        <v>3724</v>
      </c>
      <c r="AG3326">
        <v>5</v>
      </c>
      <c r="AH3326">
        <v>0.8</v>
      </c>
      <c r="AL3326" s="6">
        <v>64.602000000000004</v>
      </c>
      <c r="AM3326" s="1">
        <v>15.571999999999999</v>
      </c>
      <c r="AN3326" s="3">
        <v>8.1969999999999992</v>
      </c>
      <c r="AO3326" s="8">
        <f t="shared" si="306"/>
        <v>88.371000000000009</v>
      </c>
      <c r="AP3326" s="8">
        <f t="shared" si="307"/>
        <v>4.1486000513742622</v>
      </c>
      <c r="AQ3326" s="8">
        <f t="shared" si="308"/>
        <v>4</v>
      </c>
      <c r="AR3326" s="6">
        <v>67.195999999999998</v>
      </c>
      <c r="AS3326" s="1">
        <v>14.786</v>
      </c>
      <c r="AT3326" s="3">
        <v>8.016</v>
      </c>
      <c r="AU3326" s="8">
        <f t="shared" si="309"/>
        <v>-2.5939999999999941</v>
      </c>
      <c r="AV3326" s="8">
        <f t="shared" si="311"/>
        <v>4.5445691870688485</v>
      </c>
      <c r="AW3326" s="8">
        <f t="shared" si="310"/>
        <v>4</v>
      </c>
      <c r="AX3326">
        <v>1</v>
      </c>
      <c r="BD3326">
        <v>1</v>
      </c>
      <c r="BH3326">
        <v>1</v>
      </c>
      <c r="BM3326">
        <v>1</v>
      </c>
      <c r="BP3326">
        <v>1</v>
      </c>
      <c r="BQ3326">
        <v>1</v>
      </c>
      <c r="BS3326">
        <v>1</v>
      </c>
      <c r="BX3326">
        <v>1</v>
      </c>
      <c r="CA3326">
        <v>1</v>
      </c>
      <c r="CF3326">
        <v>1</v>
      </c>
      <c r="CR3326">
        <v>1</v>
      </c>
      <c r="CT3326">
        <v>1</v>
      </c>
      <c r="CY3326">
        <v>1</v>
      </c>
      <c r="DF3326">
        <v>1</v>
      </c>
      <c r="DL3326">
        <v>1</v>
      </c>
      <c r="DP3326">
        <v>1</v>
      </c>
      <c r="EA3326">
        <v>1</v>
      </c>
      <c r="EU3326">
        <v>1</v>
      </c>
      <c r="EY3326">
        <v>1</v>
      </c>
      <c r="FB3326">
        <v>1</v>
      </c>
      <c r="FI3326">
        <v>1</v>
      </c>
    </row>
    <row r="3327" spans="1:178" x14ac:dyDescent="0.35">
      <c r="A3327" t="s">
        <v>6518</v>
      </c>
      <c r="B3327" t="s">
        <v>465</v>
      </c>
      <c r="C3327" t="s">
        <v>633</v>
      </c>
      <c r="D3327" t="s">
        <v>634</v>
      </c>
      <c r="E3327" t="s">
        <v>960</v>
      </c>
      <c r="F3327" t="s">
        <v>2513</v>
      </c>
      <c r="I3327" t="s">
        <v>6519</v>
      </c>
      <c r="J3327" t="s">
        <v>294</v>
      </c>
      <c r="K3327" t="s">
        <v>295</v>
      </c>
      <c r="L3327">
        <v>40</v>
      </c>
      <c r="M3327" t="s">
        <v>788</v>
      </c>
      <c r="N3327" t="s">
        <v>2253</v>
      </c>
      <c r="O3327">
        <v>1100</v>
      </c>
      <c r="P3327">
        <v>46</v>
      </c>
      <c r="Q3327">
        <v>7</v>
      </c>
      <c r="V3327" t="s">
        <v>368</v>
      </c>
      <c r="W3327" t="s">
        <v>6520</v>
      </c>
      <c r="Y3327" t="s">
        <v>180</v>
      </c>
      <c r="Z3327" t="s">
        <v>181</v>
      </c>
      <c r="AB3327" s="8"/>
      <c r="AE3327">
        <v>1</v>
      </c>
      <c r="AF3327" t="s">
        <v>6416</v>
      </c>
      <c r="AG3327">
        <v>1</v>
      </c>
      <c r="AH3327">
        <v>1</v>
      </c>
      <c r="AL3327" s="6">
        <v>57.154000000000003</v>
      </c>
      <c r="AM3327" s="1">
        <v>24.277000000000001</v>
      </c>
      <c r="AN3327" s="3">
        <v>9.7620000000000005</v>
      </c>
      <c r="AO3327" s="8">
        <f t="shared" si="306"/>
        <v>91.193000000000012</v>
      </c>
      <c r="AP3327" s="8">
        <f t="shared" si="307"/>
        <v>2.354244758413313</v>
      </c>
      <c r="AQ3327" s="8">
        <f t="shared" si="308"/>
        <v>4</v>
      </c>
      <c r="AR3327" s="6">
        <v>57.89</v>
      </c>
      <c r="AS3327" s="1">
        <v>25.471</v>
      </c>
      <c r="AT3327" s="3">
        <v>8.1470000000000002</v>
      </c>
      <c r="AU3327" s="8">
        <f t="shared" si="309"/>
        <v>-0.7359999999999971</v>
      </c>
      <c r="AV3327" s="8">
        <f t="shared" si="311"/>
        <v>2.2727808095481135</v>
      </c>
      <c r="AW3327" s="8">
        <f t="shared" si="310"/>
        <v>4</v>
      </c>
      <c r="AZ3327">
        <v>1</v>
      </c>
      <c r="BH3327">
        <v>1</v>
      </c>
      <c r="BI3327">
        <v>1</v>
      </c>
      <c r="BM3327">
        <v>1</v>
      </c>
      <c r="BS3327">
        <v>1</v>
      </c>
      <c r="CA3327">
        <v>1</v>
      </c>
      <c r="CE3327">
        <v>1</v>
      </c>
      <c r="CS3327">
        <v>1</v>
      </c>
      <c r="CY3327">
        <v>1</v>
      </c>
      <c r="DF3327">
        <v>1</v>
      </c>
      <c r="DN3327">
        <v>1</v>
      </c>
      <c r="EE3327">
        <v>1</v>
      </c>
      <c r="EY3327">
        <v>1</v>
      </c>
      <c r="FC3327">
        <v>1</v>
      </c>
      <c r="FM3327">
        <v>1</v>
      </c>
      <c r="FV3327" t="s">
        <v>2249</v>
      </c>
    </row>
    <row r="3328" spans="1:178" x14ac:dyDescent="0.35">
      <c r="A3328" t="s">
        <v>9487</v>
      </c>
      <c r="B3328" t="s">
        <v>465</v>
      </c>
      <c r="C3328" t="s">
        <v>633</v>
      </c>
      <c r="D3328" t="s">
        <v>634</v>
      </c>
      <c r="E3328" t="s">
        <v>9488</v>
      </c>
      <c r="F3328" t="s">
        <v>9489</v>
      </c>
      <c r="G3328" t="s">
        <v>9490</v>
      </c>
      <c r="H3328" t="s">
        <v>9491</v>
      </c>
      <c r="I3328" t="s">
        <v>9492</v>
      </c>
      <c r="J3328" t="s">
        <v>294</v>
      </c>
      <c r="K3328" t="s">
        <v>295</v>
      </c>
      <c r="L3328">
        <v>80</v>
      </c>
      <c r="M3328" t="s">
        <v>1478</v>
      </c>
      <c r="N3328" t="s">
        <v>9486</v>
      </c>
      <c r="O3328">
        <v>1100</v>
      </c>
      <c r="P3328">
        <v>41</v>
      </c>
      <c r="Q3328">
        <v>126</v>
      </c>
      <c r="V3328" t="s">
        <v>9452</v>
      </c>
      <c r="W3328" t="s">
        <v>9420</v>
      </c>
      <c r="X3328" t="s">
        <v>9421</v>
      </c>
      <c r="Y3328" t="s">
        <v>9422</v>
      </c>
      <c r="Z3328" t="s">
        <v>181</v>
      </c>
      <c r="AB3328" s="8">
        <v>40391</v>
      </c>
      <c r="AD3328">
        <v>1</v>
      </c>
      <c r="AF3328" t="s">
        <v>7444</v>
      </c>
      <c r="AL3328" s="6">
        <v>71.078000000000003</v>
      </c>
      <c r="AM3328" s="1">
        <v>12.092000000000001</v>
      </c>
      <c r="AN3328" s="3">
        <v>8.8629999999999995</v>
      </c>
      <c r="AO3328" s="8">
        <f t="shared" si="306"/>
        <v>92.033000000000001</v>
      </c>
      <c r="AP3328" s="8">
        <f t="shared" si="307"/>
        <v>5.8781012239497192</v>
      </c>
      <c r="AQ3328" s="8">
        <f t="shared" si="308"/>
        <v>4</v>
      </c>
      <c r="AR3328" s="6">
        <v>69.168999999999997</v>
      </c>
      <c r="AS3328" s="1">
        <v>13.478</v>
      </c>
      <c r="AT3328" s="3">
        <v>9.1189999999999998</v>
      </c>
      <c r="AU3328" s="8">
        <f t="shared" si="309"/>
        <v>1.909000000000006</v>
      </c>
      <c r="AV3328" s="8">
        <f t="shared" si="311"/>
        <v>5.1319928772814958</v>
      </c>
      <c r="AW3328" s="8">
        <f t="shared" si="310"/>
        <v>4</v>
      </c>
      <c r="AZ3328">
        <v>1</v>
      </c>
      <c r="BI3328">
        <v>1</v>
      </c>
      <c r="BM3328">
        <v>1</v>
      </c>
      <c r="BS3328">
        <v>1</v>
      </c>
      <c r="CA3328">
        <v>1</v>
      </c>
      <c r="CF3328">
        <v>1</v>
      </c>
      <c r="CO3328">
        <v>1</v>
      </c>
      <c r="CY3328">
        <v>1</v>
      </c>
      <c r="DD3328">
        <v>1</v>
      </c>
      <c r="DO3328">
        <v>1</v>
      </c>
      <c r="DP3328">
        <v>1</v>
      </c>
      <c r="DR3328">
        <v>1</v>
      </c>
      <c r="DZ3328">
        <v>1</v>
      </c>
      <c r="EY3328">
        <v>0</v>
      </c>
      <c r="EZ3328">
        <v>0</v>
      </c>
      <c r="FA3328">
        <v>0</v>
      </c>
      <c r="FB3328">
        <v>0</v>
      </c>
      <c r="FC3328">
        <v>0</v>
      </c>
      <c r="FD3328">
        <v>0</v>
      </c>
      <c r="FE3328">
        <v>0</v>
      </c>
      <c r="FF3328">
        <v>0</v>
      </c>
      <c r="FG3328">
        <v>0</v>
      </c>
      <c r="FH3328">
        <v>0</v>
      </c>
      <c r="FI3328">
        <v>0</v>
      </c>
      <c r="FJ3328">
        <v>0</v>
      </c>
      <c r="FK3328">
        <v>0</v>
      </c>
      <c r="FL3328">
        <v>0</v>
      </c>
      <c r="FM3328">
        <v>0</v>
      </c>
      <c r="FN3328">
        <v>0</v>
      </c>
      <c r="FO3328">
        <v>0</v>
      </c>
      <c r="FP3328">
        <v>0</v>
      </c>
      <c r="FQ3328">
        <v>0</v>
      </c>
      <c r="FR3328">
        <v>0</v>
      </c>
      <c r="FS3328">
        <v>0</v>
      </c>
    </row>
    <row r="3329" spans="1:178" x14ac:dyDescent="0.35">
      <c r="A3329" t="s">
        <v>6553</v>
      </c>
      <c r="B3329" t="s">
        <v>170</v>
      </c>
      <c r="C3329" t="s">
        <v>171</v>
      </c>
      <c r="D3329" t="s">
        <v>402</v>
      </c>
      <c r="F3329" t="s">
        <v>403</v>
      </c>
      <c r="I3329" t="s">
        <v>6556</v>
      </c>
      <c r="J3329" t="s">
        <v>294</v>
      </c>
      <c r="K3329" t="s">
        <v>295</v>
      </c>
      <c r="L3329">
        <v>20</v>
      </c>
      <c r="M3329" t="s">
        <v>788</v>
      </c>
      <c r="N3329" t="s">
        <v>249</v>
      </c>
      <c r="O3329">
        <v>250</v>
      </c>
      <c r="P3329">
        <v>49</v>
      </c>
      <c r="Q3329">
        <v>19</v>
      </c>
      <c r="R3329">
        <v>500</v>
      </c>
      <c r="S3329">
        <v>0</v>
      </c>
      <c r="T3329">
        <v>20</v>
      </c>
      <c r="U3329">
        <v>10</v>
      </c>
      <c r="V3329" t="s">
        <v>266</v>
      </c>
      <c r="W3329" t="s">
        <v>6455</v>
      </c>
      <c r="Y3329" t="s">
        <v>6391</v>
      </c>
      <c r="Z3329" t="s">
        <v>181</v>
      </c>
      <c r="AB3329" s="8"/>
      <c r="AD3329">
        <v>1</v>
      </c>
      <c r="AF3329" t="s">
        <v>3276</v>
      </c>
      <c r="AG3329">
        <v>4</v>
      </c>
      <c r="AH3329">
        <v>0.2</v>
      </c>
      <c r="AL3329" s="6">
        <v>39.805999999999997</v>
      </c>
      <c r="AM3329" s="1">
        <v>6.3479999999999999</v>
      </c>
      <c r="AN3329" s="3">
        <v>31.873999999999999</v>
      </c>
      <c r="AO3329" s="8">
        <f t="shared" si="306"/>
        <v>78.027999999999992</v>
      </c>
      <c r="AP3329" s="8">
        <f t="shared" si="307"/>
        <v>6.2706364209199741</v>
      </c>
      <c r="AQ3329" s="8">
        <f t="shared" si="308"/>
        <v>4</v>
      </c>
      <c r="AR3329" s="6">
        <v>41.146000000000001</v>
      </c>
      <c r="AS3329" s="1">
        <v>6.5670000000000002</v>
      </c>
      <c r="AT3329" s="3">
        <v>28.876000000000001</v>
      </c>
      <c r="AU3329" s="8">
        <f t="shared" si="309"/>
        <v>-1.3400000000000034</v>
      </c>
      <c r="AV3329" s="8">
        <f t="shared" si="311"/>
        <v>6.2655702756205267</v>
      </c>
      <c r="AW3329" s="8">
        <f t="shared" si="310"/>
        <v>4</v>
      </c>
      <c r="AX3329">
        <v>1</v>
      </c>
      <c r="BD3329">
        <v>1</v>
      </c>
      <c r="BH3329">
        <v>1</v>
      </c>
      <c r="BM3329">
        <v>1</v>
      </c>
      <c r="BS3329">
        <v>1</v>
      </c>
      <c r="BX3329">
        <v>1</v>
      </c>
      <c r="BZ3329">
        <v>1</v>
      </c>
      <c r="CF3329">
        <v>1</v>
      </c>
      <c r="CS3329">
        <v>1</v>
      </c>
      <c r="CY3329">
        <v>1</v>
      </c>
      <c r="DF3329">
        <v>1</v>
      </c>
      <c r="DS3329">
        <v>1</v>
      </c>
      <c r="EE3329">
        <v>1</v>
      </c>
      <c r="FI3329">
        <v>1</v>
      </c>
      <c r="FK3329">
        <v>1</v>
      </c>
    </row>
    <row r="3330" spans="1:178" hidden="1" x14ac:dyDescent="0.35">
      <c r="A3330" t="s">
        <v>9544</v>
      </c>
      <c r="B3330" t="s">
        <v>465</v>
      </c>
      <c r="C3330" t="s">
        <v>633</v>
      </c>
      <c r="D3330" t="s">
        <v>634</v>
      </c>
      <c r="E3330" t="s">
        <v>2060</v>
      </c>
      <c r="F3330" t="s">
        <v>9548</v>
      </c>
      <c r="G3330" t="s">
        <v>9549</v>
      </c>
      <c r="H3330" t="s">
        <v>9550</v>
      </c>
      <c r="I3330" t="s">
        <v>9551</v>
      </c>
      <c r="J3330" t="s">
        <v>294</v>
      </c>
      <c r="K3330" t="s">
        <v>295</v>
      </c>
      <c r="L3330">
        <v>90</v>
      </c>
      <c r="M3330" t="s">
        <v>788</v>
      </c>
      <c r="N3330" t="s">
        <v>9451</v>
      </c>
      <c r="O3330">
        <v>750</v>
      </c>
      <c r="P3330">
        <v>41</v>
      </c>
      <c r="Q3330">
        <v>126</v>
      </c>
      <c r="V3330" t="s">
        <v>9452</v>
      </c>
      <c r="W3330" t="s">
        <v>9420</v>
      </c>
      <c r="X3330" t="s">
        <v>9421</v>
      </c>
      <c r="Y3330" t="s">
        <v>9422</v>
      </c>
      <c r="Z3330" t="s">
        <v>181</v>
      </c>
      <c r="AB3330" s="8">
        <v>40390</v>
      </c>
      <c r="AD3330">
        <v>1</v>
      </c>
      <c r="AF3330" t="s">
        <v>4051</v>
      </c>
      <c r="AG3330">
        <v>3</v>
      </c>
      <c r="AH3330">
        <v>0.4</v>
      </c>
      <c r="AL3330" s="6" t="s">
        <v>14292</v>
      </c>
      <c r="AM3330" s="1" t="s">
        <v>14292</v>
      </c>
      <c r="AN3330" s="3" t="s">
        <v>14292</v>
      </c>
      <c r="AO3330" s="8">
        <f t="shared" ref="AO3330:AO3393" si="312">IF(OR((AL3330&gt;0),(AM3330&gt;0)),SUM(AL3330:AN3330),"")</f>
        <v>0</v>
      </c>
      <c r="AP3330" s="8" t="e">
        <f t="shared" ref="AP3330:AP3393" si="313">IF(OR((AL3330&gt;0),(AM3330&gt;0)),AL3330/AM3330,"")</f>
        <v>#VALUE!</v>
      </c>
      <c r="AQ3330" s="8" t="e">
        <f t="shared" ref="AQ3330:AQ3393" si="314">IF(AP3330&lt;0.5,1,IF(AP3330&lt;1,2,IF(AP3330&lt;2,3,IF(AP3330&lt;10,4,5))))</f>
        <v>#VALUE!</v>
      </c>
      <c r="AU3330" s="8" t="e">
        <f t="shared" ref="AU3330:AU3393" si="315">AL3330-AR3330</f>
        <v>#VALUE!</v>
      </c>
      <c r="AV3330" s="8" t="e">
        <f t="shared" si="311"/>
        <v>#VALUE!</v>
      </c>
      <c r="AW3330" s="8" t="e">
        <f t="shared" ref="AW3330:AW3393" si="316">IF(AV3330&lt;0.5,1,IF(AV3330&lt;1,2,IF(AV3330&lt;2,3,IF(AV3330&lt;10,4,5))))</f>
        <v>#VALUE!</v>
      </c>
      <c r="AX3330">
        <v>1</v>
      </c>
      <c r="BD3330">
        <v>1</v>
      </c>
      <c r="BK3330">
        <v>1</v>
      </c>
      <c r="BM3330">
        <v>1</v>
      </c>
      <c r="BS3330">
        <v>1</v>
      </c>
      <c r="BX3330">
        <v>1</v>
      </c>
      <c r="CA3330">
        <v>1</v>
      </c>
      <c r="CF3330">
        <v>1</v>
      </c>
      <c r="CS3330">
        <v>1</v>
      </c>
      <c r="CY3330">
        <v>1</v>
      </c>
      <c r="DF3330">
        <v>1</v>
      </c>
      <c r="DP3330">
        <v>1</v>
      </c>
      <c r="DR3330">
        <v>1</v>
      </c>
      <c r="DZ3330">
        <v>1</v>
      </c>
      <c r="EY3330">
        <v>1</v>
      </c>
      <c r="FM3330">
        <v>1</v>
      </c>
    </row>
    <row r="3331" spans="1:178" hidden="1" x14ac:dyDescent="0.35">
      <c r="A3331" t="s">
        <v>9552</v>
      </c>
      <c r="B3331" t="s">
        <v>328</v>
      </c>
      <c r="C3331" t="s">
        <v>2263</v>
      </c>
      <c r="D3331" t="s">
        <v>2264</v>
      </c>
      <c r="F3331" t="s">
        <v>2265</v>
      </c>
      <c r="G3331" t="s">
        <v>9553</v>
      </c>
      <c r="H3331" t="s">
        <v>9554</v>
      </c>
      <c r="I3331" t="s">
        <v>9555</v>
      </c>
      <c r="J3331" t="s">
        <v>507</v>
      </c>
      <c r="K3331" t="s">
        <v>295</v>
      </c>
      <c r="L3331">
        <v>40</v>
      </c>
      <c r="M3331" t="s">
        <v>1478</v>
      </c>
      <c r="N3331" t="s">
        <v>9486</v>
      </c>
      <c r="O3331">
        <v>1300</v>
      </c>
      <c r="P3331">
        <v>41</v>
      </c>
      <c r="Q3331">
        <v>126</v>
      </c>
      <c r="V3331" t="s">
        <v>2041</v>
      </c>
      <c r="W3331" t="s">
        <v>9420</v>
      </c>
      <c r="X3331" t="s">
        <v>9421</v>
      </c>
      <c r="Y3331" t="s">
        <v>9422</v>
      </c>
      <c r="Z3331" t="s">
        <v>181</v>
      </c>
      <c r="AB3331">
        <v>40389</v>
      </c>
      <c r="AD3331">
        <v>1</v>
      </c>
      <c r="AF3331" t="s">
        <v>7444</v>
      </c>
      <c r="AL3331" s="6" t="s">
        <v>14292</v>
      </c>
      <c r="AM3331" s="1" t="s">
        <v>14292</v>
      </c>
      <c r="AN3331" s="3" t="s">
        <v>14292</v>
      </c>
      <c r="AO3331" s="8">
        <f t="shared" si="312"/>
        <v>0</v>
      </c>
      <c r="AP3331" s="8" t="e">
        <f t="shared" si="313"/>
        <v>#VALUE!</v>
      </c>
      <c r="AQ3331" s="8" t="e">
        <f t="shared" si="314"/>
        <v>#VALUE!</v>
      </c>
      <c r="AU3331" s="8" t="e">
        <f t="shared" si="315"/>
        <v>#VALUE!</v>
      </c>
      <c r="AV3331" s="8" t="e">
        <f t="shared" ref="AV3331:AV3394" si="317">IF(OR((AR3331&gt;0),(AS3331&gt;0)),AR3331/AS3331,#VALUE!)</f>
        <v>#VALUE!</v>
      </c>
      <c r="AW3331" s="8" t="e">
        <f t="shared" si="316"/>
        <v>#VALUE!</v>
      </c>
      <c r="AZ3331">
        <v>1</v>
      </c>
      <c r="BK3331">
        <v>1</v>
      </c>
      <c r="BM3331">
        <v>1</v>
      </c>
      <c r="BS3331">
        <v>1</v>
      </c>
      <c r="CA3331">
        <v>1</v>
      </c>
      <c r="CF3331">
        <v>1</v>
      </c>
      <c r="CS3331">
        <v>1</v>
      </c>
      <c r="CY3331">
        <v>1</v>
      </c>
      <c r="DF3331">
        <v>1</v>
      </c>
      <c r="DR3331">
        <v>1</v>
      </c>
      <c r="DZ3331">
        <v>1</v>
      </c>
      <c r="FI3331">
        <v>1</v>
      </c>
      <c r="FJ3331">
        <v>1</v>
      </c>
      <c r="FP3331">
        <v>1</v>
      </c>
      <c r="FR3331">
        <v>1</v>
      </c>
    </row>
    <row r="3332" spans="1:178" x14ac:dyDescent="0.35">
      <c r="A3332" t="s">
        <v>3889</v>
      </c>
      <c r="B3332" t="s">
        <v>328</v>
      </c>
      <c r="C3332" t="s">
        <v>371</v>
      </c>
      <c r="D3332" t="s">
        <v>520</v>
      </c>
      <c r="F3332" t="s">
        <v>521</v>
      </c>
      <c r="I3332" t="s">
        <v>3894</v>
      </c>
      <c r="J3332" t="s">
        <v>175</v>
      </c>
      <c r="K3332" t="s">
        <v>200</v>
      </c>
      <c r="L3332">
        <v>20</v>
      </c>
      <c r="M3332" t="s">
        <v>218</v>
      </c>
      <c r="N3332" t="s">
        <v>560</v>
      </c>
      <c r="O3332">
        <v>1000</v>
      </c>
      <c r="P3332">
        <v>42</v>
      </c>
      <c r="Q3332">
        <v>-3</v>
      </c>
      <c r="R3332">
        <v>800</v>
      </c>
      <c r="S3332">
        <v>4</v>
      </c>
      <c r="T3332">
        <v>24</v>
      </c>
      <c r="U3332">
        <v>16</v>
      </c>
      <c r="V3332" t="s">
        <v>378</v>
      </c>
      <c r="W3332" t="s">
        <v>3867</v>
      </c>
      <c r="X3332" t="s">
        <v>445</v>
      </c>
      <c r="Y3332" t="s">
        <v>446</v>
      </c>
      <c r="Z3332" t="s">
        <v>181</v>
      </c>
      <c r="AB3332" s="8"/>
      <c r="AD3332">
        <v>1</v>
      </c>
      <c r="AF3332" t="s">
        <v>3276</v>
      </c>
      <c r="AG3332">
        <v>17</v>
      </c>
      <c r="AH3332">
        <v>0.2</v>
      </c>
      <c r="AL3332" s="6">
        <v>55.993000000000002</v>
      </c>
      <c r="AM3332" s="1">
        <v>20.591999999999999</v>
      </c>
      <c r="AN3332" s="3">
        <v>17.280999999999999</v>
      </c>
      <c r="AO3332" s="8">
        <f t="shared" si="312"/>
        <v>93.866000000000014</v>
      </c>
      <c r="AP3332" s="8">
        <f t="shared" si="313"/>
        <v>2.7191627816627819</v>
      </c>
      <c r="AQ3332" s="8">
        <f t="shared" si="314"/>
        <v>4</v>
      </c>
      <c r="AR3332" s="6">
        <v>59.207000000000001</v>
      </c>
      <c r="AS3332" s="1">
        <v>18.757000000000001</v>
      </c>
      <c r="AT3332" s="3">
        <v>16.212</v>
      </c>
      <c r="AU3332" s="8">
        <f t="shared" si="315"/>
        <v>-3.2139999999999986</v>
      </c>
      <c r="AV3332" s="8">
        <f t="shared" si="317"/>
        <v>3.1565282294610011</v>
      </c>
      <c r="AW3332" s="8">
        <f t="shared" si="316"/>
        <v>4</v>
      </c>
      <c r="AX3332">
        <v>1</v>
      </c>
      <c r="BC3332">
        <v>1</v>
      </c>
      <c r="BH3332">
        <v>1</v>
      </c>
      <c r="BM3332">
        <v>1</v>
      </c>
      <c r="BS3332">
        <v>1</v>
      </c>
      <c r="BX3332">
        <v>1</v>
      </c>
      <c r="CA3332">
        <v>1</v>
      </c>
      <c r="CF3332">
        <v>1</v>
      </c>
      <c r="CQ3332">
        <v>1</v>
      </c>
      <c r="CS3332">
        <v>1</v>
      </c>
      <c r="CY3332">
        <v>1</v>
      </c>
      <c r="DE3332">
        <v>1</v>
      </c>
      <c r="DK3332">
        <v>1</v>
      </c>
      <c r="DN3332">
        <v>1</v>
      </c>
      <c r="DZ3332">
        <v>1</v>
      </c>
      <c r="EB3332">
        <v>1</v>
      </c>
      <c r="FC3332">
        <v>1</v>
      </c>
      <c r="FM3332">
        <v>1</v>
      </c>
      <c r="FR3332">
        <v>1</v>
      </c>
    </row>
    <row r="3333" spans="1:178" hidden="1" x14ac:dyDescent="0.35">
      <c r="A3333" t="s">
        <v>9557</v>
      </c>
      <c r="B3333" t="s">
        <v>269</v>
      </c>
      <c r="C3333" t="s">
        <v>290</v>
      </c>
      <c r="D3333" t="s">
        <v>1504</v>
      </c>
      <c r="E3333" t="s">
        <v>2164</v>
      </c>
      <c r="F3333" t="s">
        <v>4494</v>
      </c>
      <c r="G3333" t="s">
        <v>9558</v>
      </c>
      <c r="H3333" t="s">
        <v>9559</v>
      </c>
      <c r="I3333" t="s">
        <v>9560</v>
      </c>
      <c r="J3333" t="s">
        <v>507</v>
      </c>
      <c r="K3333" t="s">
        <v>1417</v>
      </c>
      <c r="L3333">
        <v>60</v>
      </c>
      <c r="M3333" t="s">
        <v>1478</v>
      </c>
      <c r="N3333" t="s">
        <v>9486</v>
      </c>
      <c r="O3333">
        <v>1300</v>
      </c>
      <c r="P3333">
        <v>41</v>
      </c>
      <c r="Q3333">
        <v>126</v>
      </c>
      <c r="V3333" t="s">
        <v>2041</v>
      </c>
      <c r="W3333" t="s">
        <v>9420</v>
      </c>
      <c r="X3333" t="s">
        <v>9421</v>
      </c>
      <c r="Y3333" t="s">
        <v>9422</v>
      </c>
      <c r="Z3333" t="s">
        <v>181</v>
      </c>
      <c r="AB3333" s="8">
        <v>40389</v>
      </c>
      <c r="AD3333">
        <v>1</v>
      </c>
      <c r="AF3333" t="s">
        <v>6416</v>
      </c>
      <c r="AG3333">
        <v>1</v>
      </c>
      <c r="AH3333">
        <v>0.5</v>
      </c>
      <c r="AL3333" s="6" t="s">
        <v>14292</v>
      </c>
      <c r="AM3333" s="1" t="s">
        <v>14292</v>
      </c>
      <c r="AN3333" s="3" t="s">
        <v>14292</v>
      </c>
      <c r="AO3333" s="8">
        <f t="shared" si="312"/>
        <v>0</v>
      </c>
      <c r="AP3333" s="8" t="e">
        <f t="shared" si="313"/>
        <v>#VALUE!</v>
      </c>
      <c r="AQ3333" s="8" t="e">
        <f t="shared" si="314"/>
        <v>#VALUE!</v>
      </c>
      <c r="AU3333" s="8" t="e">
        <f t="shared" si="315"/>
        <v>#VALUE!</v>
      </c>
      <c r="AV3333" s="8" t="e">
        <f t="shared" si="317"/>
        <v>#VALUE!</v>
      </c>
      <c r="AW3333" s="8" t="e">
        <f t="shared" si="316"/>
        <v>#VALUE!</v>
      </c>
      <c r="AZ3333">
        <v>1</v>
      </c>
      <c r="BH3333">
        <v>1</v>
      </c>
      <c r="BK3333">
        <v>1</v>
      </c>
      <c r="BM3333">
        <v>1</v>
      </c>
      <c r="BS3333">
        <v>1</v>
      </c>
      <c r="CA3333">
        <v>1</v>
      </c>
      <c r="CF3333">
        <v>1</v>
      </c>
      <c r="CS3333">
        <v>1</v>
      </c>
      <c r="CY3333">
        <v>1</v>
      </c>
      <c r="DF3333">
        <v>1</v>
      </c>
      <c r="EE3333">
        <v>1</v>
      </c>
      <c r="EP3333">
        <v>1</v>
      </c>
      <c r="EY3333">
        <v>1</v>
      </c>
      <c r="FT3333">
        <v>1</v>
      </c>
    </row>
    <row r="3334" spans="1:178" x14ac:dyDescent="0.35">
      <c r="A3334" t="s">
        <v>5776</v>
      </c>
      <c r="B3334" t="s">
        <v>170</v>
      </c>
      <c r="C3334" t="s">
        <v>472</v>
      </c>
      <c r="D3334" t="s">
        <v>473</v>
      </c>
      <c r="F3334" t="s">
        <v>588</v>
      </c>
      <c r="I3334" t="s">
        <v>5777</v>
      </c>
      <c r="J3334" t="s">
        <v>175</v>
      </c>
      <c r="K3334" t="s">
        <v>200</v>
      </c>
      <c r="L3334">
        <v>20</v>
      </c>
      <c r="M3334" t="s">
        <v>218</v>
      </c>
      <c r="N3334" t="s">
        <v>249</v>
      </c>
      <c r="O3334">
        <v>1200</v>
      </c>
      <c r="P3334">
        <v>46</v>
      </c>
      <c r="Q3334">
        <v>6</v>
      </c>
      <c r="R3334">
        <v>2100</v>
      </c>
      <c r="S3334">
        <v>-10</v>
      </c>
      <c r="T3334">
        <v>6</v>
      </c>
      <c r="U3334" t="s">
        <v>528</v>
      </c>
      <c r="V3334" t="s">
        <v>297</v>
      </c>
      <c r="W3334" t="s">
        <v>5292</v>
      </c>
      <c r="Y3334" t="s">
        <v>307</v>
      </c>
      <c r="Z3334" t="s">
        <v>181</v>
      </c>
      <c r="AC3334">
        <v>1</v>
      </c>
      <c r="AF3334" t="s">
        <v>3724</v>
      </c>
      <c r="AG3334">
        <v>8</v>
      </c>
      <c r="AH3334">
        <v>0.5</v>
      </c>
      <c r="AL3334" s="6">
        <v>28.728999999999999</v>
      </c>
      <c r="AM3334" s="1">
        <v>7.5490000000000004</v>
      </c>
      <c r="AN3334" s="3">
        <v>30.669</v>
      </c>
      <c r="AO3334" s="8">
        <f t="shared" si="312"/>
        <v>66.947000000000003</v>
      </c>
      <c r="AP3334" s="8">
        <f t="shared" si="313"/>
        <v>3.8056696251159092</v>
      </c>
      <c r="AQ3334" s="8">
        <f t="shared" si="314"/>
        <v>4</v>
      </c>
      <c r="AR3334" s="6">
        <v>25.792000000000002</v>
      </c>
      <c r="AS3334" s="1">
        <v>7.7050000000000001</v>
      </c>
      <c r="AT3334" s="3">
        <v>33.125</v>
      </c>
      <c r="AU3334" s="8">
        <f t="shared" si="315"/>
        <v>2.9369999999999976</v>
      </c>
      <c r="AV3334" s="8">
        <f t="shared" si="317"/>
        <v>3.3474367293964962</v>
      </c>
      <c r="AW3334" s="8">
        <f t="shared" si="316"/>
        <v>4</v>
      </c>
      <c r="AX3334">
        <v>1</v>
      </c>
      <c r="BC3334">
        <v>1</v>
      </c>
      <c r="BF3334">
        <v>1</v>
      </c>
      <c r="BK3334">
        <v>1</v>
      </c>
      <c r="BM3334">
        <v>1</v>
      </c>
      <c r="BS3334">
        <v>1</v>
      </c>
      <c r="BT3334">
        <v>1</v>
      </c>
      <c r="BW3334">
        <v>1</v>
      </c>
      <c r="CA3334">
        <v>1</v>
      </c>
      <c r="CF3334">
        <v>1</v>
      </c>
      <c r="CO3334">
        <v>1</v>
      </c>
      <c r="CS3334">
        <v>1</v>
      </c>
      <c r="CX3334">
        <v>1</v>
      </c>
      <c r="DF3334">
        <v>1</v>
      </c>
      <c r="DK3334">
        <v>1</v>
      </c>
      <c r="DO3334">
        <v>1</v>
      </c>
      <c r="DZ3334">
        <v>1</v>
      </c>
      <c r="EF3334">
        <v>1</v>
      </c>
      <c r="FB3334">
        <v>1</v>
      </c>
      <c r="FC3334">
        <v>1</v>
      </c>
      <c r="FE3334">
        <v>1</v>
      </c>
    </row>
    <row r="3335" spans="1:178" hidden="1" x14ac:dyDescent="0.35">
      <c r="A3335" t="s">
        <v>9561</v>
      </c>
      <c r="B3335" t="s">
        <v>252</v>
      </c>
      <c r="C3335" t="s">
        <v>381</v>
      </c>
      <c r="D3335" t="s">
        <v>382</v>
      </c>
      <c r="F3335" t="s">
        <v>3094</v>
      </c>
      <c r="G3335" t="s">
        <v>9562</v>
      </c>
      <c r="H3335" t="s">
        <v>9502</v>
      </c>
      <c r="I3335" t="s">
        <v>9563</v>
      </c>
      <c r="J3335" t="s">
        <v>294</v>
      </c>
      <c r="K3335" t="s">
        <v>295</v>
      </c>
      <c r="L3335">
        <v>60</v>
      </c>
      <c r="M3335" t="s">
        <v>1478</v>
      </c>
      <c r="N3335" t="s">
        <v>9486</v>
      </c>
      <c r="O3335">
        <v>1200</v>
      </c>
      <c r="P3335">
        <v>41</v>
      </c>
      <c r="Q3335">
        <v>126</v>
      </c>
      <c r="V3335" t="s">
        <v>2041</v>
      </c>
      <c r="W3335" t="s">
        <v>9420</v>
      </c>
      <c r="X3335" t="s">
        <v>9421</v>
      </c>
      <c r="Y3335" t="s">
        <v>9422</v>
      </c>
      <c r="Z3335" t="s">
        <v>181</v>
      </c>
      <c r="AB3335" s="8">
        <v>40389</v>
      </c>
      <c r="AD3335">
        <v>1</v>
      </c>
      <c r="AF3335" t="s">
        <v>7444</v>
      </c>
      <c r="AL3335" s="6" t="s">
        <v>14292</v>
      </c>
      <c r="AM3335" s="1" t="s">
        <v>14292</v>
      </c>
      <c r="AN3335" s="3" t="s">
        <v>14292</v>
      </c>
      <c r="AO3335" s="8">
        <f t="shared" si="312"/>
        <v>0</v>
      </c>
      <c r="AP3335" s="8" t="e">
        <f t="shared" si="313"/>
        <v>#VALUE!</v>
      </c>
      <c r="AQ3335" s="8" t="e">
        <f t="shared" si="314"/>
        <v>#VALUE!</v>
      </c>
      <c r="AU3335" s="8" t="e">
        <f t="shared" si="315"/>
        <v>#VALUE!</v>
      </c>
      <c r="AV3335" s="8" t="e">
        <f t="shared" si="317"/>
        <v>#VALUE!</v>
      </c>
      <c r="AW3335" s="8" t="e">
        <f t="shared" si="316"/>
        <v>#VALUE!</v>
      </c>
      <c r="AY3335">
        <v>1</v>
      </c>
      <c r="BK3335">
        <v>1</v>
      </c>
      <c r="BM3335">
        <v>1</v>
      </c>
      <c r="BS3335">
        <v>1</v>
      </c>
      <c r="BZ3335">
        <v>1</v>
      </c>
      <c r="CG3335">
        <v>1</v>
      </c>
      <c r="CS3335">
        <v>1</v>
      </c>
      <c r="CX3335">
        <v>1</v>
      </c>
      <c r="DF3335">
        <v>1</v>
      </c>
      <c r="DP3335">
        <v>1</v>
      </c>
      <c r="DR3335">
        <v>1</v>
      </c>
      <c r="DU3335">
        <v>1</v>
      </c>
      <c r="DZ3335">
        <v>1</v>
      </c>
      <c r="FC3335">
        <v>1</v>
      </c>
      <c r="FK3335">
        <v>1</v>
      </c>
    </row>
    <row r="3336" spans="1:178" x14ac:dyDescent="0.35">
      <c r="A3336" t="s">
        <v>6640</v>
      </c>
      <c r="B3336" t="s">
        <v>328</v>
      </c>
      <c r="C3336" t="s">
        <v>371</v>
      </c>
      <c r="D3336" t="s">
        <v>520</v>
      </c>
      <c r="F3336" t="s">
        <v>607</v>
      </c>
      <c r="I3336" t="s">
        <v>6641</v>
      </c>
      <c r="J3336" t="s">
        <v>175</v>
      </c>
      <c r="K3336" t="s">
        <v>200</v>
      </c>
      <c r="L3336">
        <v>40</v>
      </c>
      <c r="M3336" t="s">
        <v>218</v>
      </c>
      <c r="N3336" t="s">
        <v>249</v>
      </c>
      <c r="O3336">
        <v>600</v>
      </c>
      <c r="P3336">
        <v>47</v>
      </c>
      <c r="Q3336">
        <v>8</v>
      </c>
      <c r="R3336">
        <v>1100</v>
      </c>
      <c r="S3336">
        <v>-1</v>
      </c>
      <c r="T3336">
        <v>16</v>
      </c>
      <c r="U3336">
        <v>8</v>
      </c>
      <c r="V3336" t="s">
        <v>284</v>
      </c>
      <c r="W3336" t="s">
        <v>259</v>
      </c>
      <c r="Y3336" t="s">
        <v>180</v>
      </c>
      <c r="Z3336" t="s">
        <v>181</v>
      </c>
      <c r="AB3336" s="8"/>
      <c r="AD3336">
        <v>1</v>
      </c>
      <c r="AF3336" t="s">
        <v>3276</v>
      </c>
      <c r="AG3336">
        <v>13</v>
      </c>
      <c r="AH3336">
        <v>0.4</v>
      </c>
      <c r="AL3336" s="6">
        <v>61.49</v>
      </c>
      <c r="AM3336" s="1">
        <v>9.6839999999999993</v>
      </c>
      <c r="AN3336" s="3">
        <v>15.701000000000001</v>
      </c>
      <c r="AO3336" s="8">
        <f t="shared" si="312"/>
        <v>86.875</v>
      </c>
      <c r="AP3336" s="8">
        <f t="shared" si="313"/>
        <v>6.3496489054109881</v>
      </c>
      <c r="AQ3336" s="8">
        <f t="shared" si="314"/>
        <v>4</v>
      </c>
      <c r="AR3336" s="6">
        <v>63.255000000000003</v>
      </c>
      <c r="AS3336" s="1">
        <v>8.3019999999999996</v>
      </c>
      <c r="AT3336" s="3">
        <v>16.07</v>
      </c>
      <c r="AU3336" s="8">
        <f t="shared" si="315"/>
        <v>-1.7650000000000006</v>
      </c>
      <c r="AV3336" s="8">
        <f t="shared" si="317"/>
        <v>7.619248373885811</v>
      </c>
      <c r="AW3336" s="8">
        <f t="shared" si="316"/>
        <v>4</v>
      </c>
      <c r="AX3336">
        <v>1</v>
      </c>
      <c r="BD3336">
        <v>1</v>
      </c>
      <c r="BF3336">
        <v>1</v>
      </c>
      <c r="BJ3336">
        <v>1</v>
      </c>
      <c r="BM3336">
        <v>1</v>
      </c>
      <c r="BS3336">
        <v>1</v>
      </c>
      <c r="BW3336">
        <v>1</v>
      </c>
      <c r="CA3336">
        <v>1</v>
      </c>
      <c r="CE3336">
        <v>1</v>
      </c>
      <c r="CS3336">
        <v>1</v>
      </c>
      <c r="CW3336">
        <v>1</v>
      </c>
      <c r="DE3336">
        <v>1</v>
      </c>
      <c r="DK3336">
        <v>1</v>
      </c>
      <c r="DN3336">
        <v>1</v>
      </c>
      <c r="DY3336">
        <v>1</v>
      </c>
      <c r="DZ3336">
        <v>1</v>
      </c>
      <c r="EB3336">
        <v>1</v>
      </c>
      <c r="FC3336">
        <v>1</v>
      </c>
      <c r="FM3336">
        <v>1</v>
      </c>
      <c r="FR3336">
        <v>1</v>
      </c>
    </row>
    <row r="3337" spans="1:178" x14ac:dyDescent="0.35">
      <c r="A3337" t="s">
        <v>9195</v>
      </c>
      <c r="B3337" t="s">
        <v>465</v>
      </c>
      <c r="C3337" t="s">
        <v>633</v>
      </c>
      <c r="D3337" t="s">
        <v>634</v>
      </c>
      <c r="E3337" t="s">
        <v>1001</v>
      </c>
      <c r="F3337" t="s">
        <v>2539</v>
      </c>
      <c r="I3337" t="s">
        <v>9196</v>
      </c>
      <c r="J3337" t="s">
        <v>2063</v>
      </c>
      <c r="K3337" t="s">
        <v>1417</v>
      </c>
      <c r="L3337">
        <v>80</v>
      </c>
      <c r="M3337" t="s">
        <v>276</v>
      </c>
      <c r="N3337" t="s">
        <v>276</v>
      </c>
      <c r="O3337">
        <v>40</v>
      </c>
      <c r="P3337">
        <v>35</v>
      </c>
      <c r="Q3337">
        <v>34</v>
      </c>
      <c r="V3337" t="s">
        <v>277</v>
      </c>
      <c r="W3337" t="s">
        <v>9192</v>
      </c>
      <c r="Y3337" t="s">
        <v>568</v>
      </c>
      <c r="Z3337" t="s">
        <v>181</v>
      </c>
      <c r="AD3337">
        <v>1</v>
      </c>
      <c r="AF3337" t="s">
        <v>6416</v>
      </c>
      <c r="AG3337">
        <v>1</v>
      </c>
      <c r="AH3337">
        <v>1.3</v>
      </c>
      <c r="AL3337" s="6">
        <v>35.402000000000001</v>
      </c>
      <c r="AM3337" s="1">
        <v>10.122</v>
      </c>
      <c r="AN3337" s="3">
        <v>25.346</v>
      </c>
      <c r="AO3337" s="8">
        <f t="shared" si="312"/>
        <v>70.87</v>
      </c>
      <c r="AP3337" s="8">
        <f t="shared" si="313"/>
        <v>3.4975301323849042</v>
      </c>
      <c r="AQ3337" s="8">
        <f t="shared" si="314"/>
        <v>4</v>
      </c>
      <c r="AR3337" s="6">
        <v>35.158999999999999</v>
      </c>
      <c r="AS3337" s="1">
        <v>10.686999999999999</v>
      </c>
      <c r="AT3337" s="3">
        <v>26.088999999999999</v>
      </c>
      <c r="AU3337" s="8">
        <f t="shared" si="315"/>
        <v>0.2430000000000021</v>
      </c>
      <c r="AV3337" s="8">
        <f t="shared" si="317"/>
        <v>3.289884906896229</v>
      </c>
      <c r="AW3337" s="8">
        <f t="shared" si="316"/>
        <v>4</v>
      </c>
      <c r="AZ3337">
        <v>1</v>
      </c>
      <c r="BH3337">
        <v>1</v>
      </c>
      <c r="BK3337">
        <v>1</v>
      </c>
      <c r="BM3337">
        <v>1</v>
      </c>
      <c r="BS3337">
        <v>1</v>
      </c>
      <c r="CB3337">
        <v>1</v>
      </c>
      <c r="CE3337">
        <v>1</v>
      </c>
      <c r="CS3337">
        <v>1</v>
      </c>
      <c r="CW3337">
        <v>1</v>
      </c>
      <c r="DF3337">
        <v>1</v>
      </c>
      <c r="DP3337">
        <v>1</v>
      </c>
      <c r="DZ3337">
        <v>1</v>
      </c>
      <c r="EY3337">
        <v>1</v>
      </c>
      <c r="FB3337">
        <v>1</v>
      </c>
      <c r="FC3337">
        <v>1</v>
      </c>
      <c r="FV3337" t="s">
        <v>2254</v>
      </c>
    </row>
    <row r="3338" spans="1:178" hidden="1" x14ac:dyDescent="0.35">
      <c r="A3338" t="s">
        <v>9575</v>
      </c>
      <c r="B3338" t="s">
        <v>170</v>
      </c>
      <c r="C3338" t="s">
        <v>3322</v>
      </c>
      <c r="D3338" t="s">
        <v>3323</v>
      </c>
      <c r="F3338" t="s">
        <v>3324</v>
      </c>
      <c r="I3338" t="s">
        <v>9576</v>
      </c>
      <c r="J3338" t="s">
        <v>175</v>
      </c>
      <c r="K3338" t="s">
        <v>186</v>
      </c>
      <c r="L3338">
        <v>150</v>
      </c>
      <c r="M3338" t="s">
        <v>1812</v>
      </c>
      <c r="N3338" t="s">
        <v>1812</v>
      </c>
      <c r="O3338">
        <v>400</v>
      </c>
      <c r="P3338">
        <v>34</v>
      </c>
      <c r="Q3338">
        <v>-112</v>
      </c>
      <c r="R3338">
        <v>200</v>
      </c>
      <c r="S3338">
        <v>10</v>
      </c>
      <c r="T3338">
        <v>31</v>
      </c>
      <c r="U3338">
        <v>20</v>
      </c>
      <c r="V3338" t="s">
        <v>3296</v>
      </c>
      <c r="W3338" t="s">
        <v>6961</v>
      </c>
      <c r="Y3338" t="s">
        <v>407</v>
      </c>
      <c r="Z3338" t="s">
        <v>408</v>
      </c>
      <c r="AC3338">
        <v>1</v>
      </c>
      <c r="AF3338" t="s">
        <v>7444</v>
      </c>
      <c r="AL3338" s="6" t="s">
        <v>14292</v>
      </c>
      <c r="AM3338" s="1" t="s">
        <v>14292</v>
      </c>
      <c r="AN3338" s="3" t="s">
        <v>14292</v>
      </c>
      <c r="AO3338" s="8">
        <f t="shared" si="312"/>
        <v>0</v>
      </c>
      <c r="AP3338" s="8" t="e">
        <f t="shared" si="313"/>
        <v>#VALUE!</v>
      </c>
      <c r="AQ3338" s="8" t="e">
        <f t="shared" si="314"/>
        <v>#VALUE!</v>
      </c>
      <c r="AU3338" s="8" t="e">
        <f t="shared" si="315"/>
        <v>#VALUE!</v>
      </c>
      <c r="AV3338" s="8" t="e">
        <f t="shared" si="317"/>
        <v>#VALUE!</v>
      </c>
      <c r="AW3338" s="8" t="e">
        <f t="shared" si="316"/>
        <v>#VALUE!</v>
      </c>
      <c r="AY3338">
        <v>1</v>
      </c>
      <c r="BH3338">
        <v>1</v>
      </c>
      <c r="BM3338">
        <v>1</v>
      </c>
      <c r="BS3338">
        <v>1</v>
      </c>
      <c r="BX3338">
        <v>1</v>
      </c>
      <c r="CE3338">
        <v>1</v>
      </c>
      <c r="CT3338">
        <v>1</v>
      </c>
      <c r="CX3338">
        <v>1</v>
      </c>
      <c r="DE3338">
        <v>1</v>
      </c>
      <c r="DN3338">
        <v>1</v>
      </c>
      <c r="DY3338">
        <v>1</v>
      </c>
      <c r="EU3338">
        <v>1</v>
      </c>
      <c r="EY3338">
        <v>1</v>
      </c>
      <c r="FC3338">
        <v>1</v>
      </c>
      <c r="FR3338">
        <v>1</v>
      </c>
    </row>
    <row r="3339" spans="1:178" x14ac:dyDescent="0.35">
      <c r="A3339" t="s">
        <v>11311</v>
      </c>
      <c r="B3339" t="s">
        <v>170</v>
      </c>
      <c r="C3339" t="s">
        <v>237</v>
      </c>
      <c r="D3339" t="s">
        <v>238</v>
      </c>
      <c r="F3339" t="s">
        <v>2397</v>
      </c>
      <c r="G3339" t="s">
        <v>9941</v>
      </c>
      <c r="I3339" t="s">
        <v>9942</v>
      </c>
      <c r="J3339" t="s">
        <v>294</v>
      </c>
      <c r="K3339" t="s">
        <v>295</v>
      </c>
      <c r="L3339">
        <v>30</v>
      </c>
      <c r="M3339" t="s">
        <v>276</v>
      </c>
      <c r="N3339" t="s">
        <v>276</v>
      </c>
      <c r="O3339">
        <v>100</v>
      </c>
      <c r="P3339">
        <v>45</v>
      </c>
      <c r="Q3339">
        <v>13</v>
      </c>
      <c r="V3339" t="s">
        <v>613</v>
      </c>
      <c r="W3339" t="s">
        <v>11279</v>
      </c>
      <c r="X3339" t="s">
        <v>11280</v>
      </c>
      <c r="Y3339" t="s">
        <v>11281</v>
      </c>
      <c r="AB3339" s="9">
        <v>41065</v>
      </c>
      <c r="AF3339" t="s">
        <v>4051</v>
      </c>
      <c r="AG3339">
        <v>8</v>
      </c>
      <c r="AH3339">
        <v>0.5</v>
      </c>
      <c r="AL3339" s="6">
        <v>71.227000000000004</v>
      </c>
      <c r="AM3339" s="1">
        <v>24.597000000000001</v>
      </c>
      <c r="AN3339" s="3">
        <v>1.5489999999999999</v>
      </c>
      <c r="AO3339" s="8">
        <f t="shared" si="312"/>
        <v>97.373000000000019</v>
      </c>
      <c r="AP3339" s="8">
        <f t="shared" si="313"/>
        <v>2.8957596454852217</v>
      </c>
      <c r="AQ3339" s="8">
        <f t="shared" si="314"/>
        <v>4</v>
      </c>
      <c r="AR3339" s="6">
        <v>70.040999999999997</v>
      </c>
      <c r="AS3339" s="1">
        <v>26.137</v>
      </c>
      <c r="AT3339" s="3">
        <v>1.252</v>
      </c>
      <c r="AU3339" s="8">
        <f t="shared" si="315"/>
        <v>1.186000000000007</v>
      </c>
      <c r="AV3339" s="8">
        <f t="shared" si="317"/>
        <v>2.6797643187818032</v>
      </c>
      <c r="AW3339" s="8">
        <f t="shared" si="316"/>
        <v>4</v>
      </c>
      <c r="AX3339">
        <v>1</v>
      </c>
      <c r="BC3339">
        <v>1</v>
      </c>
      <c r="BH3339">
        <v>1</v>
      </c>
      <c r="BK3339">
        <v>1</v>
      </c>
      <c r="BM3339">
        <v>1</v>
      </c>
      <c r="BP3339">
        <v>1</v>
      </c>
      <c r="BS3339">
        <v>1</v>
      </c>
      <c r="BX3339">
        <v>1</v>
      </c>
      <c r="CA3339">
        <v>1</v>
      </c>
      <c r="CF3339">
        <v>1</v>
      </c>
      <c r="CS3339">
        <v>1</v>
      </c>
      <c r="CX3339">
        <v>1</v>
      </c>
      <c r="CZ3339">
        <v>1</v>
      </c>
      <c r="DF3339">
        <v>1</v>
      </c>
      <c r="DG3339">
        <v>1</v>
      </c>
      <c r="DK3339">
        <v>1</v>
      </c>
      <c r="EE3339">
        <v>1</v>
      </c>
      <c r="EY3339">
        <v>1</v>
      </c>
      <c r="EZ3339">
        <v>1</v>
      </c>
      <c r="FC3339">
        <v>1</v>
      </c>
      <c r="FR3339">
        <v>1</v>
      </c>
    </row>
    <row r="3340" spans="1:178" hidden="1" x14ac:dyDescent="0.35">
      <c r="A3340" t="s">
        <v>9577</v>
      </c>
      <c r="B3340" t="s">
        <v>252</v>
      </c>
      <c r="C3340" t="s">
        <v>381</v>
      </c>
      <c r="D3340" t="s">
        <v>382</v>
      </c>
      <c r="F3340" t="s">
        <v>2987</v>
      </c>
      <c r="G3340" t="s">
        <v>9581</v>
      </c>
      <c r="H3340" t="s">
        <v>9582</v>
      </c>
      <c r="I3340" t="s">
        <v>9583</v>
      </c>
      <c r="J3340" t="s">
        <v>294</v>
      </c>
      <c r="K3340" t="s">
        <v>295</v>
      </c>
      <c r="L3340">
        <v>100</v>
      </c>
      <c r="M3340" t="s">
        <v>1478</v>
      </c>
      <c r="N3340" t="s">
        <v>9486</v>
      </c>
      <c r="O3340">
        <v>1200</v>
      </c>
      <c r="P3340">
        <v>41</v>
      </c>
      <c r="Q3340">
        <v>126</v>
      </c>
      <c r="V3340" t="s">
        <v>2041</v>
      </c>
      <c r="W3340" t="s">
        <v>9420</v>
      </c>
      <c r="X3340" t="s">
        <v>9421</v>
      </c>
      <c r="Y3340" t="s">
        <v>9422</v>
      </c>
      <c r="Z3340" t="s">
        <v>181</v>
      </c>
      <c r="AB3340" s="8">
        <v>40389</v>
      </c>
      <c r="AD3340">
        <v>1</v>
      </c>
      <c r="AF3340" t="s">
        <v>4051</v>
      </c>
      <c r="AG3340">
        <v>2</v>
      </c>
      <c r="AH3340">
        <v>0.3</v>
      </c>
      <c r="AL3340" s="6" t="s">
        <v>14292</v>
      </c>
      <c r="AM3340" s="1" t="s">
        <v>14292</v>
      </c>
      <c r="AN3340" s="3" t="s">
        <v>14292</v>
      </c>
      <c r="AO3340" s="8">
        <f t="shared" si="312"/>
        <v>0</v>
      </c>
      <c r="AP3340" s="8" t="e">
        <f t="shared" si="313"/>
        <v>#VALUE!</v>
      </c>
      <c r="AQ3340" s="8" t="e">
        <f t="shared" si="314"/>
        <v>#VALUE!</v>
      </c>
      <c r="AU3340" s="8" t="e">
        <f t="shared" si="315"/>
        <v>#VALUE!</v>
      </c>
      <c r="AV3340" s="8" t="e">
        <f t="shared" si="317"/>
        <v>#VALUE!</v>
      </c>
      <c r="AW3340" s="8" t="e">
        <f t="shared" si="316"/>
        <v>#VALUE!</v>
      </c>
      <c r="AZ3340">
        <v>1</v>
      </c>
      <c r="BI3340">
        <v>1</v>
      </c>
      <c r="BM3340">
        <v>1</v>
      </c>
      <c r="BP3340">
        <v>1</v>
      </c>
      <c r="BZ3340">
        <v>1</v>
      </c>
      <c r="CG3340">
        <v>1</v>
      </c>
      <c r="CS3340">
        <v>1</v>
      </c>
      <c r="DG3340">
        <v>1</v>
      </c>
      <c r="DQ3340">
        <v>1</v>
      </c>
      <c r="DR3340">
        <v>1</v>
      </c>
      <c r="DZ3340">
        <v>1</v>
      </c>
      <c r="EY3340">
        <v>1</v>
      </c>
      <c r="FB3340">
        <v>1</v>
      </c>
    </row>
    <row r="3341" spans="1:178" x14ac:dyDescent="0.35">
      <c r="A3341" t="s">
        <v>11333</v>
      </c>
      <c r="B3341" t="s">
        <v>269</v>
      </c>
      <c r="C3341" t="s">
        <v>319</v>
      </c>
      <c r="D3341" t="s">
        <v>321</v>
      </c>
      <c r="F3341" t="s">
        <v>734</v>
      </c>
      <c r="G3341" t="s">
        <v>11334</v>
      </c>
      <c r="I3341" t="s">
        <v>11335</v>
      </c>
      <c r="J3341" t="s">
        <v>294</v>
      </c>
      <c r="K3341" t="s">
        <v>295</v>
      </c>
      <c r="L3341">
        <v>60</v>
      </c>
      <c r="M3341" t="s">
        <v>276</v>
      </c>
      <c r="N3341" t="s">
        <v>276</v>
      </c>
      <c r="O3341">
        <v>200</v>
      </c>
      <c r="P3341">
        <v>44</v>
      </c>
      <c r="Q3341">
        <v>15</v>
      </c>
      <c r="V3341" t="s">
        <v>523</v>
      </c>
      <c r="W3341" t="s">
        <v>11288</v>
      </c>
      <c r="Y3341" t="s">
        <v>11281</v>
      </c>
      <c r="AB3341" s="9">
        <v>41067</v>
      </c>
      <c r="AF3341" t="s">
        <v>3276</v>
      </c>
      <c r="AG3341">
        <v>4</v>
      </c>
      <c r="AH3341">
        <v>1.1000000000000001</v>
      </c>
      <c r="AL3341" s="6">
        <v>80.067999999999998</v>
      </c>
      <c r="AM3341" s="1">
        <v>9.6809999999999992</v>
      </c>
      <c r="AN3341" s="3">
        <v>6.734</v>
      </c>
      <c r="AO3341" s="8">
        <f t="shared" si="312"/>
        <v>96.48299999999999</v>
      </c>
      <c r="AP3341" s="8">
        <f t="shared" si="313"/>
        <v>8.2706331990496853</v>
      </c>
      <c r="AQ3341" s="8">
        <f t="shared" si="314"/>
        <v>4</v>
      </c>
      <c r="AR3341" s="6">
        <v>80.817999999999998</v>
      </c>
      <c r="AS3341" s="1">
        <v>8.9540000000000006</v>
      </c>
      <c r="AT3341" s="3">
        <v>6.9939999999999998</v>
      </c>
      <c r="AU3341" s="8">
        <f t="shared" si="315"/>
        <v>-0.75</v>
      </c>
      <c r="AV3341" s="8">
        <f t="shared" si="317"/>
        <v>9.0259102077283888</v>
      </c>
      <c r="AW3341" s="8">
        <f t="shared" si="316"/>
        <v>4</v>
      </c>
      <c r="AX3341">
        <v>1</v>
      </c>
      <c r="BC3341">
        <v>1</v>
      </c>
      <c r="BI3341">
        <v>1</v>
      </c>
      <c r="BM3341">
        <v>1</v>
      </c>
      <c r="BS3341">
        <v>1</v>
      </c>
      <c r="CA3341">
        <v>1</v>
      </c>
      <c r="CF3341">
        <v>1</v>
      </c>
      <c r="CS3341">
        <v>1</v>
      </c>
      <c r="CY3341">
        <v>1</v>
      </c>
      <c r="DD3341">
        <v>1</v>
      </c>
      <c r="DK3341">
        <v>1</v>
      </c>
      <c r="DQ3341">
        <v>1</v>
      </c>
      <c r="DR3341">
        <v>1</v>
      </c>
      <c r="DZ3341">
        <v>1</v>
      </c>
      <c r="EY3341">
        <v>1</v>
      </c>
      <c r="FD3341">
        <v>1</v>
      </c>
    </row>
    <row r="3342" spans="1:178" x14ac:dyDescent="0.35">
      <c r="A3342" t="s">
        <v>9197</v>
      </c>
      <c r="B3342" t="s">
        <v>465</v>
      </c>
      <c r="C3342" t="s">
        <v>633</v>
      </c>
      <c r="D3342" t="s">
        <v>634</v>
      </c>
      <c r="E3342" t="s">
        <v>1186</v>
      </c>
      <c r="F3342" t="s">
        <v>2982</v>
      </c>
      <c r="I3342" t="s">
        <v>9198</v>
      </c>
      <c r="J3342" t="s">
        <v>2063</v>
      </c>
      <c r="K3342" t="s">
        <v>1417</v>
      </c>
      <c r="L3342">
        <v>40</v>
      </c>
      <c r="M3342" t="s">
        <v>276</v>
      </c>
      <c r="N3342" t="s">
        <v>276</v>
      </c>
      <c r="O3342">
        <v>20</v>
      </c>
      <c r="P3342">
        <v>35</v>
      </c>
      <c r="Q3342">
        <v>34</v>
      </c>
      <c r="V3342" t="s">
        <v>277</v>
      </c>
      <c r="W3342" t="s">
        <v>9192</v>
      </c>
      <c r="Y3342" t="s">
        <v>568</v>
      </c>
      <c r="Z3342" t="s">
        <v>181</v>
      </c>
      <c r="AB3342" s="8"/>
      <c r="AC3342">
        <v>1</v>
      </c>
      <c r="AF3342" t="s">
        <v>6416</v>
      </c>
      <c r="AG3342">
        <v>1</v>
      </c>
      <c r="AH3342">
        <v>1</v>
      </c>
      <c r="AL3342" s="6">
        <v>56.633000000000003</v>
      </c>
      <c r="AM3342" s="1">
        <v>11.754</v>
      </c>
      <c r="AN3342" s="3">
        <v>18.625</v>
      </c>
      <c r="AO3342" s="8">
        <f t="shared" si="312"/>
        <v>87.012</v>
      </c>
      <c r="AP3342" s="8">
        <f t="shared" si="313"/>
        <v>4.8181895524927691</v>
      </c>
      <c r="AQ3342" s="8">
        <f t="shared" si="314"/>
        <v>4</v>
      </c>
      <c r="AR3342" s="6">
        <v>54.273000000000003</v>
      </c>
      <c r="AS3342" s="1">
        <v>11.715</v>
      </c>
      <c r="AT3342" s="3">
        <v>20.457000000000001</v>
      </c>
      <c r="AU3342" s="8">
        <f t="shared" si="315"/>
        <v>2.3599999999999994</v>
      </c>
      <c r="AV3342" s="8">
        <f t="shared" si="317"/>
        <v>4.632778489116518</v>
      </c>
      <c r="AW3342" s="8">
        <f t="shared" si="316"/>
        <v>4</v>
      </c>
      <c r="AZ3342">
        <v>1</v>
      </c>
      <c r="BH3342">
        <v>1</v>
      </c>
      <c r="BI3342">
        <v>1</v>
      </c>
      <c r="BM3342">
        <v>1</v>
      </c>
      <c r="BP3342">
        <v>1</v>
      </c>
      <c r="BS3342">
        <v>1</v>
      </c>
      <c r="BX3342">
        <v>1</v>
      </c>
      <c r="CB3342">
        <v>1</v>
      </c>
      <c r="CF3342">
        <v>1</v>
      </c>
      <c r="CS3342">
        <v>1</v>
      </c>
      <c r="CY3342">
        <v>1</v>
      </c>
      <c r="DB3342">
        <v>1</v>
      </c>
      <c r="DF3342">
        <v>1</v>
      </c>
      <c r="DG3342">
        <v>1</v>
      </c>
      <c r="DQ3342">
        <v>1</v>
      </c>
      <c r="DR3342">
        <v>1</v>
      </c>
      <c r="DU3342">
        <v>1</v>
      </c>
      <c r="DZ3342">
        <v>1</v>
      </c>
      <c r="EY3342">
        <v>1</v>
      </c>
      <c r="EZ3342">
        <v>1</v>
      </c>
      <c r="FB3342">
        <v>1</v>
      </c>
      <c r="FN3342">
        <v>1</v>
      </c>
      <c r="FV3342" t="s">
        <v>857</v>
      </c>
    </row>
    <row r="3343" spans="1:178" x14ac:dyDescent="0.35">
      <c r="A3343" t="s">
        <v>13438</v>
      </c>
      <c r="B3343" t="s">
        <v>269</v>
      </c>
      <c r="C3343" t="s">
        <v>319</v>
      </c>
      <c r="D3343" t="s">
        <v>1433</v>
      </c>
      <c r="F3343" t="s">
        <v>13444</v>
      </c>
      <c r="G3343" t="s">
        <v>13445</v>
      </c>
      <c r="I3343" t="s">
        <v>13446</v>
      </c>
      <c r="J3343" t="s">
        <v>507</v>
      </c>
      <c r="K3343" t="s">
        <v>295</v>
      </c>
      <c r="L3343">
        <v>40</v>
      </c>
      <c r="M3343" t="s">
        <v>857</v>
      </c>
      <c r="N3343" t="s">
        <v>276</v>
      </c>
      <c r="O3343">
        <v>1337</v>
      </c>
      <c r="P3343">
        <v>40</v>
      </c>
      <c r="Q3343">
        <v>40</v>
      </c>
      <c r="W3343" t="s">
        <v>13447</v>
      </c>
      <c r="X3343" t="s">
        <v>13448</v>
      </c>
      <c r="Y3343" t="s">
        <v>13436</v>
      </c>
      <c r="AB3343" s="9">
        <v>39622</v>
      </c>
      <c r="AF3343" t="s">
        <v>3276</v>
      </c>
      <c r="AG3343">
        <v>2</v>
      </c>
      <c r="AH3343">
        <v>0.3</v>
      </c>
      <c r="AK3343" t="s">
        <v>13443</v>
      </c>
      <c r="AL3343" s="6">
        <v>44.639000000000003</v>
      </c>
      <c r="AM3343" s="1">
        <v>17.210999999999999</v>
      </c>
      <c r="AN3343" s="3">
        <v>19.812999999999999</v>
      </c>
      <c r="AO3343" s="8">
        <f t="shared" si="312"/>
        <v>81.662999999999997</v>
      </c>
      <c r="AP3343" s="8">
        <f t="shared" si="313"/>
        <v>2.5936319795479639</v>
      </c>
      <c r="AQ3343" s="8">
        <f t="shared" si="314"/>
        <v>4</v>
      </c>
      <c r="AR3343" s="6">
        <v>44.482999999999997</v>
      </c>
      <c r="AS3343" s="1">
        <v>17.646999999999998</v>
      </c>
      <c r="AT3343" s="3">
        <v>20.768999999999998</v>
      </c>
      <c r="AU3343" s="8">
        <f t="shared" si="315"/>
        <v>0.15600000000000591</v>
      </c>
      <c r="AV3343" s="8">
        <f t="shared" si="317"/>
        <v>2.5207117357057856</v>
      </c>
      <c r="AW3343" s="8">
        <f t="shared" si="316"/>
        <v>4</v>
      </c>
      <c r="AX3343">
        <v>1</v>
      </c>
      <c r="BC3343">
        <v>1</v>
      </c>
      <c r="BH3343">
        <v>1</v>
      </c>
      <c r="BM3343">
        <v>1</v>
      </c>
      <c r="BQ3343">
        <v>1</v>
      </c>
      <c r="BS3343">
        <v>1</v>
      </c>
      <c r="CA3343">
        <v>1</v>
      </c>
      <c r="CF3343">
        <v>1</v>
      </c>
      <c r="CI3343">
        <v>1</v>
      </c>
      <c r="CS3343">
        <v>1</v>
      </c>
      <c r="CY3343">
        <v>1</v>
      </c>
      <c r="DD3343">
        <v>1</v>
      </c>
      <c r="EE3343">
        <v>1</v>
      </c>
      <c r="EY3343">
        <v>1</v>
      </c>
    </row>
    <row r="3344" spans="1:178" hidden="1" x14ac:dyDescent="0.35">
      <c r="A3344" t="s">
        <v>9594</v>
      </c>
      <c r="B3344" t="s">
        <v>252</v>
      </c>
      <c r="C3344" t="s">
        <v>381</v>
      </c>
      <c r="D3344" t="s">
        <v>382</v>
      </c>
      <c r="F3344" t="s">
        <v>2827</v>
      </c>
      <c r="G3344" t="s">
        <v>9595</v>
      </c>
      <c r="H3344" t="s">
        <v>9596</v>
      </c>
      <c r="I3344" t="s">
        <v>9597</v>
      </c>
      <c r="J3344" t="s">
        <v>294</v>
      </c>
      <c r="K3344" t="s">
        <v>295</v>
      </c>
      <c r="L3344">
        <v>60</v>
      </c>
      <c r="M3344" t="s">
        <v>1478</v>
      </c>
      <c r="N3344" t="s">
        <v>9486</v>
      </c>
      <c r="O3344">
        <v>1300</v>
      </c>
      <c r="P3344">
        <v>41</v>
      </c>
      <c r="Q3344">
        <v>126</v>
      </c>
      <c r="V3344" t="s">
        <v>2041</v>
      </c>
      <c r="W3344" t="s">
        <v>9420</v>
      </c>
      <c r="X3344" t="s">
        <v>9421</v>
      </c>
      <c r="Y3344" t="s">
        <v>9422</v>
      </c>
      <c r="Z3344" t="s">
        <v>181</v>
      </c>
      <c r="AB3344">
        <v>40389</v>
      </c>
      <c r="AD3344">
        <v>1</v>
      </c>
      <c r="AF3344" t="s">
        <v>3276</v>
      </c>
      <c r="AG3344">
        <v>2</v>
      </c>
      <c r="AH3344">
        <v>0.7</v>
      </c>
      <c r="AL3344" s="6" t="s">
        <v>14292</v>
      </c>
      <c r="AM3344" s="1" t="s">
        <v>14292</v>
      </c>
      <c r="AN3344" s="3" t="s">
        <v>14292</v>
      </c>
      <c r="AO3344" s="8">
        <f t="shared" si="312"/>
        <v>0</v>
      </c>
      <c r="AP3344" s="8" t="e">
        <f t="shared" si="313"/>
        <v>#VALUE!</v>
      </c>
      <c r="AQ3344" s="8" t="e">
        <f t="shared" si="314"/>
        <v>#VALUE!</v>
      </c>
      <c r="AU3344" s="8" t="e">
        <f t="shared" si="315"/>
        <v>#VALUE!</v>
      </c>
      <c r="AV3344" s="8" t="e">
        <f t="shared" si="317"/>
        <v>#VALUE!</v>
      </c>
      <c r="AW3344" s="8" t="e">
        <f t="shared" si="316"/>
        <v>#VALUE!</v>
      </c>
      <c r="AY3344">
        <v>1</v>
      </c>
      <c r="BC3344">
        <v>1</v>
      </c>
      <c r="BJ3344">
        <v>1</v>
      </c>
      <c r="BM3344">
        <v>1</v>
      </c>
      <c r="BP3344">
        <v>1</v>
      </c>
      <c r="BS3344">
        <v>1</v>
      </c>
      <c r="CA3344">
        <v>1</v>
      </c>
      <c r="CF3344">
        <v>1</v>
      </c>
      <c r="CS3344">
        <v>1</v>
      </c>
      <c r="CY3344">
        <v>1</v>
      </c>
      <c r="DG3344">
        <v>1</v>
      </c>
      <c r="DQ3344">
        <v>1</v>
      </c>
      <c r="DR3344">
        <v>1</v>
      </c>
      <c r="DZ3344">
        <v>1</v>
      </c>
      <c r="EY3344">
        <v>1</v>
      </c>
      <c r="EZ3344">
        <v>1</v>
      </c>
    </row>
    <row r="3345" spans="1:178" x14ac:dyDescent="0.35">
      <c r="A3345" t="s">
        <v>13449</v>
      </c>
      <c r="B3345" t="s">
        <v>269</v>
      </c>
      <c r="C3345" t="s">
        <v>319</v>
      </c>
      <c r="D3345" t="s">
        <v>1433</v>
      </c>
      <c r="F3345" t="s">
        <v>13444</v>
      </c>
      <c r="G3345" t="s">
        <v>13453</v>
      </c>
      <c r="I3345" t="s">
        <v>13454</v>
      </c>
      <c r="J3345" t="s">
        <v>507</v>
      </c>
      <c r="K3345" t="s">
        <v>295</v>
      </c>
      <c r="L3345">
        <v>80</v>
      </c>
      <c r="M3345" t="s">
        <v>857</v>
      </c>
      <c r="N3345" t="s">
        <v>1478</v>
      </c>
      <c r="O3345">
        <v>2196</v>
      </c>
      <c r="P3345">
        <v>38</v>
      </c>
      <c r="Q3345">
        <v>43</v>
      </c>
      <c r="V3345" t="s">
        <v>13441</v>
      </c>
      <c r="W3345" t="s">
        <v>13442</v>
      </c>
      <c r="Y3345" t="s">
        <v>13436</v>
      </c>
      <c r="AB3345" s="9">
        <v>39635</v>
      </c>
      <c r="AF3345" t="s">
        <v>3276</v>
      </c>
      <c r="AG3345">
        <v>5</v>
      </c>
      <c r="AH3345">
        <v>0.4</v>
      </c>
      <c r="AK3345" t="s">
        <v>13443</v>
      </c>
      <c r="AL3345" s="6">
        <v>33.56</v>
      </c>
      <c r="AM3345" s="1">
        <v>12.746</v>
      </c>
      <c r="AN3345" s="3">
        <v>34.682000000000002</v>
      </c>
      <c r="AO3345" s="8">
        <f t="shared" si="312"/>
        <v>80.988</v>
      </c>
      <c r="AP3345" s="8">
        <f t="shared" si="313"/>
        <v>2.6329828965950104</v>
      </c>
      <c r="AQ3345" s="8">
        <f t="shared" si="314"/>
        <v>4</v>
      </c>
      <c r="AR3345" s="6">
        <v>32.055</v>
      </c>
      <c r="AS3345" s="1">
        <v>12.324999999999999</v>
      </c>
      <c r="AT3345" s="3">
        <v>38.116</v>
      </c>
      <c r="AU3345" s="8">
        <f t="shared" si="315"/>
        <v>1.5050000000000026</v>
      </c>
      <c r="AV3345" s="8">
        <f t="shared" si="317"/>
        <v>2.6008113590263693</v>
      </c>
      <c r="AW3345" s="8">
        <f t="shared" si="316"/>
        <v>4</v>
      </c>
      <c r="AX3345">
        <v>1</v>
      </c>
      <c r="BC3345">
        <v>1</v>
      </c>
      <c r="BJ3345">
        <v>1</v>
      </c>
      <c r="BM3345">
        <v>1</v>
      </c>
      <c r="BS3345">
        <v>1</v>
      </c>
      <c r="CB3345">
        <v>1</v>
      </c>
      <c r="CF3345">
        <v>1</v>
      </c>
      <c r="CI3345">
        <v>1</v>
      </c>
      <c r="CT3345">
        <v>1</v>
      </c>
      <c r="CW3345">
        <v>1</v>
      </c>
      <c r="DD3345">
        <v>1</v>
      </c>
      <c r="DN3345">
        <v>1</v>
      </c>
      <c r="DZ3345">
        <v>1</v>
      </c>
      <c r="EY3345">
        <v>1</v>
      </c>
    </row>
    <row r="3346" spans="1:178" x14ac:dyDescent="0.35">
      <c r="A3346" t="s">
        <v>9225</v>
      </c>
      <c r="B3346" t="s">
        <v>170</v>
      </c>
      <c r="C3346" t="s">
        <v>472</v>
      </c>
      <c r="D3346" t="s">
        <v>473</v>
      </c>
      <c r="F3346" t="s">
        <v>1301</v>
      </c>
      <c r="I3346" t="s">
        <v>9226</v>
      </c>
      <c r="J3346" t="s">
        <v>507</v>
      </c>
      <c r="K3346" t="s">
        <v>1417</v>
      </c>
      <c r="L3346">
        <v>40</v>
      </c>
      <c r="M3346" t="s">
        <v>276</v>
      </c>
      <c r="N3346" t="s">
        <v>276</v>
      </c>
      <c r="O3346">
        <v>400</v>
      </c>
      <c r="P3346">
        <v>35</v>
      </c>
      <c r="Q3346">
        <v>34</v>
      </c>
      <c r="V3346" t="s">
        <v>277</v>
      </c>
      <c r="W3346" t="s">
        <v>9227</v>
      </c>
      <c r="Y3346" t="s">
        <v>568</v>
      </c>
      <c r="Z3346" t="s">
        <v>181</v>
      </c>
      <c r="AB3346" s="8"/>
      <c r="AD3346">
        <v>1</v>
      </c>
      <c r="AF3346" t="s">
        <v>6416</v>
      </c>
      <c r="AG3346">
        <v>1</v>
      </c>
      <c r="AH3346">
        <v>1.8</v>
      </c>
      <c r="AL3346" s="6">
        <v>63.747</v>
      </c>
      <c r="AM3346" s="1">
        <v>9.2360000000000007</v>
      </c>
      <c r="AN3346" s="3">
        <v>17.625</v>
      </c>
      <c r="AO3346" s="8">
        <f t="shared" si="312"/>
        <v>90.608000000000004</v>
      </c>
      <c r="AP3346" s="8">
        <f t="shared" si="313"/>
        <v>6.9020138588133388</v>
      </c>
      <c r="AQ3346" s="8">
        <f t="shared" si="314"/>
        <v>4</v>
      </c>
      <c r="AR3346" s="6">
        <v>66.242000000000004</v>
      </c>
      <c r="AS3346" s="1">
        <v>7.2160000000000002</v>
      </c>
      <c r="AT3346" s="3">
        <v>17.946000000000002</v>
      </c>
      <c r="AU3346" s="8">
        <f t="shared" si="315"/>
        <v>-2.4950000000000045</v>
      </c>
      <c r="AV3346" s="8">
        <f t="shared" si="317"/>
        <v>9.1798780487804876</v>
      </c>
      <c r="AW3346" s="8">
        <f t="shared" si="316"/>
        <v>4</v>
      </c>
      <c r="AZ3346">
        <v>1</v>
      </c>
      <c r="BE3346">
        <v>1</v>
      </c>
      <c r="BI3346">
        <v>1</v>
      </c>
      <c r="BK3346">
        <v>1</v>
      </c>
      <c r="BM3346">
        <v>1</v>
      </c>
      <c r="BS3346">
        <v>1</v>
      </c>
      <c r="CA3346">
        <v>1</v>
      </c>
      <c r="CF3346">
        <v>1</v>
      </c>
      <c r="CS3346">
        <v>1</v>
      </c>
      <c r="CY3346">
        <v>1</v>
      </c>
      <c r="DA3346">
        <v>1</v>
      </c>
      <c r="DB3346">
        <v>1</v>
      </c>
      <c r="DD3346">
        <v>1</v>
      </c>
      <c r="DP3346">
        <v>1</v>
      </c>
      <c r="EC3346">
        <v>1</v>
      </c>
      <c r="ED3346">
        <v>1</v>
      </c>
      <c r="EY3346">
        <v>1</v>
      </c>
      <c r="FA3346">
        <v>1</v>
      </c>
      <c r="FB3346">
        <v>1</v>
      </c>
      <c r="FG3346">
        <v>1</v>
      </c>
    </row>
    <row r="3347" spans="1:178" x14ac:dyDescent="0.35">
      <c r="A3347" t="s">
        <v>9249</v>
      </c>
      <c r="B3347" t="s">
        <v>465</v>
      </c>
      <c r="C3347" t="s">
        <v>633</v>
      </c>
      <c r="D3347" t="s">
        <v>634</v>
      </c>
      <c r="E3347" t="s">
        <v>1186</v>
      </c>
      <c r="F3347" t="s">
        <v>1192</v>
      </c>
      <c r="I3347" t="s">
        <v>9250</v>
      </c>
      <c r="J3347" t="s">
        <v>2063</v>
      </c>
      <c r="K3347" t="s">
        <v>1417</v>
      </c>
      <c r="L3347">
        <v>80</v>
      </c>
      <c r="M3347" t="s">
        <v>276</v>
      </c>
      <c r="N3347" t="s">
        <v>276</v>
      </c>
      <c r="O3347">
        <v>550</v>
      </c>
      <c r="P3347">
        <v>35</v>
      </c>
      <c r="Q3347">
        <v>34</v>
      </c>
      <c r="V3347" t="s">
        <v>2497</v>
      </c>
      <c r="W3347" t="s">
        <v>9251</v>
      </c>
      <c r="Y3347" t="s">
        <v>568</v>
      </c>
      <c r="Z3347" t="s">
        <v>181</v>
      </c>
      <c r="AB3347" s="8"/>
      <c r="AD3347">
        <v>1</v>
      </c>
      <c r="AF3347" t="s">
        <v>6416</v>
      </c>
      <c r="AG3347">
        <v>1</v>
      </c>
      <c r="AH3347">
        <v>1.6</v>
      </c>
      <c r="AL3347" s="6">
        <v>51.521000000000001</v>
      </c>
      <c r="AM3347" s="1">
        <v>17.465</v>
      </c>
      <c r="AN3347" s="3">
        <v>13.448</v>
      </c>
      <c r="AO3347" s="8">
        <f t="shared" si="312"/>
        <v>82.433999999999997</v>
      </c>
      <c r="AP3347" s="8">
        <f t="shared" si="313"/>
        <v>2.9499570569710851</v>
      </c>
      <c r="AQ3347" s="8">
        <f t="shared" si="314"/>
        <v>4</v>
      </c>
      <c r="AR3347" s="6">
        <v>51.128999999999998</v>
      </c>
      <c r="AS3347" s="1">
        <v>17.539000000000001</v>
      </c>
      <c r="AT3347" s="3">
        <v>14.472</v>
      </c>
      <c r="AU3347" s="8">
        <f t="shared" si="315"/>
        <v>0.39200000000000301</v>
      </c>
      <c r="AV3347" s="8">
        <f t="shared" si="317"/>
        <v>2.9151604994583495</v>
      </c>
      <c r="AW3347" s="8">
        <f t="shared" si="316"/>
        <v>4</v>
      </c>
      <c r="AZ3347">
        <v>1</v>
      </c>
      <c r="BI3347">
        <v>1</v>
      </c>
      <c r="BJ3347">
        <v>1</v>
      </c>
      <c r="BM3347">
        <v>1</v>
      </c>
      <c r="BP3347">
        <v>1</v>
      </c>
      <c r="BS3347">
        <v>1</v>
      </c>
      <c r="CA3347">
        <v>1</v>
      </c>
      <c r="CF3347">
        <v>1</v>
      </c>
      <c r="CS3347">
        <v>1</v>
      </c>
      <c r="CY3347">
        <v>1</v>
      </c>
      <c r="DF3347">
        <v>1</v>
      </c>
      <c r="DO3347">
        <v>1</v>
      </c>
      <c r="DZ3347">
        <v>1</v>
      </c>
      <c r="EY3347">
        <v>1</v>
      </c>
      <c r="FA3347">
        <v>1</v>
      </c>
      <c r="FN3347">
        <v>1</v>
      </c>
      <c r="FT3347">
        <v>1</v>
      </c>
      <c r="FV3347" t="s">
        <v>857</v>
      </c>
    </row>
    <row r="3348" spans="1:178" hidden="1" x14ac:dyDescent="0.35">
      <c r="A3348" t="s">
        <v>9608</v>
      </c>
      <c r="B3348" t="s">
        <v>269</v>
      </c>
      <c r="C3348" t="s">
        <v>319</v>
      </c>
      <c r="D3348" t="s">
        <v>320</v>
      </c>
      <c r="E3348" t="s">
        <v>320</v>
      </c>
      <c r="F3348" t="s">
        <v>1163</v>
      </c>
      <c r="G3348" t="s">
        <v>9609</v>
      </c>
      <c r="H3348" t="s">
        <v>3721</v>
      </c>
      <c r="I3348" t="s">
        <v>9610</v>
      </c>
      <c r="J3348" t="s">
        <v>507</v>
      </c>
      <c r="K3348" t="s">
        <v>295</v>
      </c>
      <c r="L3348">
        <v>20</v>
      </c>
      <c r="M3348" t="s">
        <v>1478</v>
      </c>
      <c r="N3348" t="s">
        <v>9486</v>
      </c>
      <c r="O3348">
        <v>1400</v>
      </c>
      <c r="P3348">
        <v>41</v>
      </c>
      <c r="Q3348">
        <v>126</v>
      </c>
      <c r="V3348" t="s">
        <v>2041</v>
      </c>
      <c r="W3348" t="s">
        <v>9420</v>
      </c>
      <c r="X3348" t="s">
        <v>9421</v>
      </c>
      <c r="Y3348" t="s">
        <v>9422</v>
      </c>
      <c r="Z3348" t="s">
        <v>181</v>
      </c>
      <c r="AB3348">
        <v>40389</v>
      </c>
      <c r="AF3348" t="s">
        <v>7444</v>
      </c>
      <c r="AL3348" s="6" t="s">
        <v>14292</v>
      </c>
      <c r="AM3348" s="1" t="s">
        <v>14292</v>
      </c>
      <c r="AN3348" s="3" t="s">
        <v>14292</v>
      </c>
      <c r="AO3348" s="8">
        <f t="shared" si="312"/>
        <v>0</v>
      </c>
      <c r="AP3348" s="8" t="e">
        <f t="shared" si="313"/>
        <v>#VALUE!</v>
      </c>
      <c r="AQ3348" s="8" t="e">
        <f t="shared" si="314"/>
        <v>#VALUE!</v>
      </c>
      <c r="AU3348" s="8" t="e">
        <f t="shared" si="315"/>
        <v>#VALUE!</v>
      </c>
      <c r="AV3348" s="8" t="e">
        <f t="shared" si="317"/>
        <v>#VALUE!</v>
      </c>
      <c r="AW3348" s="8" t="e">
        <f t="shared" si="316"/>
        <v>#VALUE!</v>
      </c>
      <c r="AX3348">
        <v>1</v>
      </c>
      <c r="BD3348">
        <v>1</v>
      </c>
      <c r="BH3348">
        <v>1</v>
      </c>
      <c r="BM3348">
        <v>1</v>
      </c>
      <c r="BS3348">
        <v>1</v>
      </c>
      <c r="BZ3348">
        <v>1</v>
      </c>
      <c r="CF3348">
        <v>1</v>
      </c>
      <c r="CR3348">
        <v>1</v>
      </c>
      <c r="DG3348">
        <v>1</v>
      </c>
      <c r="DQ3348">
        <v>1</v>
      </c>
      <c r="DR3348">
        <v>1</v>
      </c>
      <c r="DZ3348">
        <v>1</v>
      </c>
      <c r="EY3348">
        <v>1</v>
      </c>
      <c r="EZ3348">
        <v>1</v>
      </c>
    </row>
    <row r="3349" spans="1:178" x14ac:dyDescent="0.35">
      <c r="A3349" t="s">
        <v>9259</v>
      </c>
      <c r="B3349" t="s">
        <v>465</v>
      </c>
      <c r="C3349" t="s">
        <v>633</v>
      </c>
      <c r="D3349" t="s">
        <v>634</v>
      </c>
      <c r="E3349" t="s">
        <v>1186</v>
      </c>
      <c r="F3349" t="s">
        <v>1187</v>
      </c>
      <c r="I3349" t="s">
        <v>9260</v>
      </c>
      <c r="J3349" t="s">
        <v>2063</v>
      </c>
      <c r="K3349" t="s">
        <v>1417</v>
      </c>
      <c r="L3349">
        <v>40</v>
      </c>
      <c r="M3349" t="s">
        <v>276</v>
      </c>
      <c r="N3349" t="s">
        <v>276</v>
      </c>
      <c r="O3349">
        <v>600</v>
      </c>
      <c r="P3349">
        <v>35</v>
      </c>
      <c r="Q3349">
        <v>34</v>
      </c>
      <c r="V3349" t="s">
        <v>830</v>
      </c>
      <c r="W3349" t="s">
        <v>9261</v>
      </c>
      <c r="Y3349" t="s">
        <v>568</v>
      </c>
      <c r="Z3349" t="s">
        <v>181</v>
      </c>
      <c r="AD3349">
        <v>1</v>
      </c>
      <c r="AF3349" t="s">
        <v>6416</v>
      </c>
      <c r="AG3349">
        <v>1</v>
      </c>
      <c r="AH3349">
        <v>1.5</v>
      </c>
      <c r="AL3349" s="6">
        <v>64.266999999999996</v>
      </c>
      <c r="AM3349" s="1">
        <v>14.545</v>
      </c>
      <c r="AN3349" s="3">
        <v>9.2850000000000001</v>
      </c>
      <c r="AO3349" s="8">
        <f t="shared" si="312"/>
        <v>88.096999999999994</v>
      </c>
      <c r="AP3349" s="8">
        <f t="shared" si="313"/>
        <v>4.418494327947748</v>
      </c>
      <c r="AQ3349" s="8">
        <f t="shared" si="314"/>
        <v>4</v>
      </c>
      <c r="AR3349" s="6">
        <v>63.960999999999999</v>
      </c>
      <c r="AS3349" s="1">
        <v>14.805</v>
      </c>
      <c r="AT3349" s="3">
        <v>9.0470000000000006</v>
      </c>
      <c r="AU3349" s="8">
        <f t="shared" si="315"/>
        <v>0.30599999999999739</v>
      </c>
      <c r="AV3349" s="8">
        <f t="shared" si="317"/>
        <v>4.3202296521445458</v>
      </c>
      <c r="AW3349" s="8">
        <f t="shared" si="316"/>
        <v>4</v>
      </c>
      <c r="AZ3349">
        <v>1</v>
      </c>
      <c r="BJ3349">
        <v>1</v>
      </c>
      <c r="BM3349">
        <v>1</v>
      </c>
      <c r="BN3349">
        <v>1</v>
      </c>
      <c r="BS3349">
        <v>1</v>
      </c>
      <c r="CA3349">
        <v>1</v>
      </c>
      <c r="CF3349">
        <v>1</v>
      </c>
      <c r="CS3349">
        <v>1</v>
      </c>
      <c r="CY3349">
        <v>1</v>
      </c>
      <c r="DF3349">
        <v>1</v>
      </c>
      <c r="DO3349">
        <v>1</v>
      </c>
      <c r="DZ3349">
        <v>1</v>
      </c>
      <c r="EY3349">
        <v>1</v>
      </c>
      <c r="EZ3349">
        <v>1</v>
      </c>
      <c r="FA3349">
        <v>1</v>
      </c>
      <c r="FN3349">
        <v>1</v>
      </c>
      <c r="FV3349" t="s">
        <v>1060</v>
      </c>
    </row>
    <row r="3350" spans="1:178" x14ac:dyDescent="0.35">
      <c r="A3350" t="s">
        <v>9267</v>
      </c>
      <c r="B3350" t="s">
        <v>328</v>
      </c>
      <c r="C3350" t="s">
        <v>1169</v>
      </c>
      <c r="D3350" t="s">
        <v>1170</v>
      </c>
      <c r="F3350" t="s">
        <v>9268</v>
      </c>
      <c r="I3350" t="s">
        <v>9269</v>
      </c>
      <c r="J3350" t="s">
        <v>507</v>
      </c>
      <c r="K3350" t="s">
        <v>1417</v>
      </c>
      <c r="L3350">
        <v>40</v>
      </c>
      <c r="M3350" t="s">
        <v>276</v>
      </c>
      <c r="N3350" t="s">
        <v>276</v>
      </c>
      <c r="O3350">
        <v>400</v>
      </c>
      <c r="P3350">
        <v>35</v>
      </c>
      <c r="Q3350">
        <v>24</v>
      </c>
      <c r="V3350" t="s">
        <v>830</v>
      </c>
      <c r="W3350" t="s">
        <v>9270</v>
      </c>
      <c r="X3350" t="s">
        <v>279</v>
      </c>
      <c r="Y3350" t="s">
        <v>280</v>
      </c>
      <c r="Z3350" t="s">
        <v>181</v>
      </c>
      <c r="AB3350" s="8"/>
      <c r="AC3350">
        <v>1</v>
      </c>
      <c r="AF3350" t="s">
        <v>6416</v>
      </c>
      <c r="AG3350">
        <v>1</v>
      </c>
      <c r="AH3350">
        <v>2.4</v>
      </c>
      <c r="AL3350" s="6">
        <v>60.878999999999998</v>
      </c>
      <c r="AM3350" s="1">
        <v>24.177</v>
      </c>
      <c r="AN3350" s="3">
        <v>6.3979999999999997</v>
      </c>
      <c r="AO3350" s="8">
        <f t="shared" si="312"/>
        <v>91.453999999999994</v>
      </c>
      <c r="AP3350" s="8">
        <f t="shared" si="313"/>
        <v>2.5180543491748355</v>
      </c>
      <c r="AQ3350" s="8">
        <f t="shared" si="314"/>
        <v>4</v>
      </c>
      <c r="AR3350" s="6">
        <v>54.99</v>
      </c>
      <c r="AS3350" s="1">
        <v>27.056000000000001</v>
      </c>
      <c r="AT3350" s="3">
        <v>8.0820000000000007</v>
      </c>
      <c r="AU3350" s="8">
        <f t="shared" si="315"/>
        <v>5.8889999999999958</v>
      </c>
      <c r="AV3350" s="8">
        <f t="shared" si="317"/>
        <v>2.0324512123004141</v>
      </c>
      <c r="AW3350" s="8">
        <f t="shared" si="316"/>
        <v>4</v>
      </c>
      <c r="AZ3350">
        <v>1</v>
      </c>
      <c r="BE3350">
        <v>1</v>
      </c>
      <c r="BI3350">
        <v>1</v>
      </c>
      <c r="BK3350">
        <v>1</v>
      </c>
      <c r="BM3350">
        <v>1</v>
      </c>
      <c r="BS3350">
        <v>1</v>
      </c>
      <c r="CA3350">
        <v>1</v>
      </c>
      <c r="CF3350">
        <v>1</v>
      </c>
      <c r="CS3350">
        <v>1</v>
      </c>
      <c r="CY3350">
        <v>1</v>
      </c>
      <c r="DF3350">
        <v>1</v>
      </c>
      <c r="DO3350">
        <v>1</v>
      </c>
      <c r="DZ3350">
        <v>1</v>
      </c>
      <c r="EY3350">
        <v>1</v>
      </c>
      <c r="EZ3350">
        <v>1</v>
      </c>
      <c r="FC3350">
        <v>1</v>
      </c>
      <c r="FE3350">
        <v>1</v>
      </c>
    </row>
    <row r="3351" spans="1:178" x14ac:dyDescent="0.35">
      <c r="A3351" t="s">
        <v>9275</v>
      </c>
      <c r="B3351" t="s">
        <v>170</v>
      </c>
      <c r="C3351" t="s">
        <v>472</v>
      </c>
      <c r="D3351" t="s">
        <v>473</v>
      </c>
      <c r="F3351" t="s">
        <v>9075</v>
      </c>
      <c r="I3351" t="s">
        <v>9276</v>
      </c>
      <c r="J3351" t="s">
        <v>507</v>
      </c>
      <c r="K3351" t="s">
        <v>1417</v>
      </c>
      <c r="L3351">
        <v>20</v>
      </c>
      <c r="M3351" t="s">
        <v>276</v>
      </c>
      <c r="N3351" t="s">
        <v>276</v>
      </c>
      <c r="O3351">
        <v>600</v>
      </c>
      <c r="P3351">
        <v>35</v>
      </c>
      <c r="Q3351">
        <v>24</v>
      </c>
      <c r="V3351" t="s">
        <v>277</v>
      </c>
      <c r="W3351" t="s">
        <v>9270</v>
      </c>
      <c r="X3351" t="s">
        <v>279</v>
      </c>
      <c r="Y3351" t="s">
        <v>280</v>
      </c>
      <c r="Z3351" t="s">
        <v>181</v>
      </c>
      <c r="AB3351" s="8"/>
      <c r="AC3351">
        <v>1</v>
      </c>
      <c r="AF3351" t="s">
        <v>6416</v>
      </c>
      <c r="AG3351">
        <v>1</v>
      </c>
      <c r="AH3351">
        <v>1</v>
      </c>
      <c r="AL3351" s="6">
        <v>67.915000000000006</v>
      </c>
      <c r="AM3351" s="1">
        <v>9.0839999999999996</v>
      </c>
      <c r="AN3351" s="3">
        <v>12.193</v>
      </c>
      <c r="AO3351" s="8">
        <f t="shared" si="312"/>
        <v>89.192000000000007</v>
      </c>
      <c r="AP3351" s="8">
        <f t="shared" si="313"/>
        <v>7.4763320123293715</v>
      </c>
      <c r="AQ3351" s="8">
        <f t="shared" si="314"/>
        <v>4</v>
      </c>
      <c r="AR3351" s="6">
        <v>69.567999999999998</v>
      </c>
      <c r="AS3351" s="1">
        <v>8.7249999999999996</v>
      </c>
      <c r="AT3351" s="3">
        <v>11.286</v>
      </c>
      <c r="AU3351" s="8">
        <f t="shared" si="315"/>
        <v>-1.6529999999999916</v>
      </c>
      <c r="AV3351" s="8">
        <f t="shared" si="317"/>
        <v>7.973409742120344</v>
      </c>
      <c r="AW3351" s="8">
        <f t="shared" si="316"/>
        <v>4</v>
      </c>
      <c r="AZ3351">
        <v>1</v>
      </c>
      <c r="BI3351">
        <v>1</v>
      </c>
      <c r="BJ3351">
        <v>1</v>
      </c>
      <c r="BM3351">
        <v>1</v>
      </c>
      <c r="BS3351">
        <v>1</v>
      </c>
      <c r="CA3351">
        <v>1</v>
      </c>
      <c r="CF3351">
        <v>1</v>
      </c>
      <c r="CS3351">
        <v>1</v>
      </c>
      <c r="CX3351">
        <v>1</v>
      </c>
      <c r="DA3351">
        <v>1</v>
      </c>
      <c r="DF3351">
        <v>1</v>
      </c>
      <c r="DN3351">
        <v>1</v>
      </c>
      <c r="DO3351">
        <v>1</v>
      </c>
      <c r="DZ3351">
        <v>1</v>
      </c>
      <c r="EY3351">
        <v>1</v>
      </c>
      <c r="FA3351">
        <v>1</v>
      </c>
      <c r="FB3351">
        <v>1</v>
      </c>
      <c r="FC3351">
        <v>1</v>
      </c>
      <c r="FG3351">
        <v>1</v>
      </c>
    </row>
    <row r="3352" spans="1:178" x14ac:dyDescent="0.35">
      <c r="A3352" t="s">
        <v>7669</v>
      </c>
      <c r="B3352" t="s">
        <v>328</v>
      </c>
      <c r="C3352" t="s">
        <v>1169</v>
      </c>
      <c r="D3352" t="s">
        <v>1170</v>
      </c>
      <c r="F3352" t="s">
        <v>1894</v>
      </c>
      <c r="I3352" t="s">
        <v>7670</v>
      </c>
      <c r="J3352" t="s">
        <v>507</v>
      </c>
      <c r="K3352" t="s">
        <v>1417</v>
      </c>
      <c r="L3352">
        <v>20</v>
      </c>
      <c r="M3352" t="s">
        <v>1812</v>
      </c>
      <c r="N3352" t="s">
        <v>333</v>
      </c>
      <c r="O3352">
        <v>300</v>
      </c>
      <c r="V3352" t="s">
        <v>7671</v>
      </c>
      <c r="W3352" t="s">
        <v>7672</v>
      </c>
      <c r="X3352" t="s">
        <v>445</v>
      </c>
      <c r="Y3352" t="s">
        <v>446</v>
      </c>
      <c r="Z3352" t="s">
        <v>181</v>
      </c>
      <c r="AB3352" s="8"/>
      <c r="AC3352">
        <v>1</v>
      </c>
      <c r="AF3352" t="s">
        <v>6416</v>
      </c>
      <c r="AG3352">
        <v>1</v>
      </c>
      <c r="AH3352">
        <v>1.2</v>
      </c>
      <c r="AL3352" s="6">
        <v>67.239000000000004</v>
      </c>
      <c r="AM3352" s="1">
        <v>13.239000000000001</v>
      </c>
      <c r="AN3352" s="3">
        <v>7.4139999999999997</v>
      </c>
      <c r="AO3352" s="8">
        <f t="shared" si="312"/>
        <v>87.89200000000001</v>
      </c>
      <c r="AP3352" s="8">
        <f t="shared" si="313"/>
        <v>5.078857919782461</v>
      </c>
      <c r="AQ3352" s="8">
        <f t="shared" si="314"/>
        <v>4</v>
      </c>
      <c r="AR3352" s="6">
        <v>71.031999999999996</v>
      </c>
      <c r="AS3352" s="1">
        <v>11.178000000000001</v>
      </c>
      <c r="AT3352" s="3">
        <v>5.9889999999999999</v>
      </c>
      <c r="AU3352" s="8">
        <f t="shared" si="315"/>
        <v>-3.7929999999999922</v>
      </c>
      <c r="AV3352" s="8">
        <f t="shared" si="317"/>
        <v>6.3546251565575229</v>
      </c>
      <c r="AW3352" s="8">
        <f t="shared" si="316"/>
        <v>4</v>
      </c>
      <c r="AZ3352">
        <v>1</v>
      </c>
      <c r="BI3352">
        <v>1</v>
      </c>
      <c r="BM3352">
        <v>1</v>
      </c>
      <c r="BS3352">
        <v>1</v>
      </c>
      <c r="CA3352">
        <v>1</v>
      </c>
      <c r="CF3352">
        <v>1</v>
      </c>
      <c r="CH3352" t="s">
        <v>6453</v>
      </c>
      <c r="CI3352" t="s">
        <v>6453</v>
      </c>
      <c r="CJ3352" t="s">
        <v>6453</v>
      </c>
      <c r="CK3352" t="s">
        <v>6453</v>
      </c>
      <c r="CL3352" t="s">
        <v>6453</v>
      </c>
      <c r="CY3352">
        <v>1</v>
      </c>
      <c r="DF3352">
        <v>1</v>
      </c>
      <c r="DO3352">
        <v>1</v>
      </c>
      <c r="DP3352">
        <v>1</v>
      </c>
      <c r="DZ3352">
        <v>1</v>
      </c>
      <c r="EX3352">
        <v>1</v>
      </c>
      <c r="EZ3352">
        <v>1</v>
      </c>
      <c r="FA3352">
        <v>1</v>
      </c>
      <c r="FB3352">
        <v>1</v>
      </c>
    </row>
    <row r="3353" spans="1:178" x14ac:dyDescent="0.35">
      <c r="A3353" t="s">
        <v>9311</v>
      </c>
      <c r="B3353" t="s">
        <v>170</v>
      </c>
      <c r="C3353" t="s">
        <v>472</v>
      </c>
      <c r="D3353" t="s">
        <v>473</v>
      </c>
      <c r="F3353" t="s">
        <v>1301</v>
      </c>
      <c r="I3353" t="s">
        <v>9312</v>
      </c>
      <c r="J3353" t="s">
        <v>507</v>
      </c>
      <c r="K3353" t="s">
        <v>1417</v>
      </c>
      <c r="L3353">
        <v>20</v>
      </c>
      <c r="M3353" t="s">
        <v>276</v>
      </c>
      <c r="N3353" t="s">
        <v>276</v>
      </c>
      <c r="O3353">
        <v>550</v>
      </c>
      <c r="P3353">
        <v>35</v>
      </c>
      <c r="Q3353">
        <v>34</v>
      </c>
      <c r="V3353" t="s">
        <v>277</v>
      </c>
      <c r="W3353" t="s">
        <v>9313</v>
      </c>
      <c r="Y3353" t="s">
        <v>568</v>
      </c>
      <c r="Z3353" t="s">
        <v>181</v>
      </c>
      <c r="AB3353" s="8"/>
      <c r="AC3353">
        <v>1</v>
      </c>
      <c r="AF3353" t="s">
        <v>6416</v>
      </c>
      <c r="AG3353">
        <v>1</v>
      </c>
      <c r="AH3353">
        <v>0.5</v>
      </c>
      <c r="AL3353" s="6">
        <v>61.097999999999999</v>
      </c>
      <c r="AM3353" s="1">
        <v>18.829000000000001</v>
      </c>
      <c r="AN3353" s="3">
        <v>14.746</v>
      </c>
      <c r="AO3353" s="8">
        <f t="shared" si="312"/>
        <v>94.672999999999988</v>
      </c>
      <c r="AP3353" s="8">
        <f t="shared" si="313"/>
        <v>3.2448882043656062</v>
      </c>
      <c r="AQ3353" s="8">
        <f t="shared" si="314"/>
        <v>4</v>
      </c>
      <c r="AR3353" s="6">
        <v>57.356000000000002</v>
      </c>
      <c r="AS3353" s="1">
        <v>19.687000000000001</v>
      </c>
      <c r="AT3353" s="3">
        <v>17.667999999999999</v>
      </c>
      <c r="AU3353" s="8">
        <f t="shared" si="315"/>
        <v>3.7419999999999973</v>
      </c>
      <c r="AV3353" s="8">
        <f t="shared" si="317"/>
        <v>2.9133946258952608</v>
      </c>
      <c r="AW3353" s="8">
        <f t="shared" si="316"/>
        <v>4</v>
      </c>
      <c r="AZ3353">
        <v>1</v>
      </c>
      <c r="BE3353">
        <v>1</v>
      </c>
      <c r="BK3353">
        <v>1</v>
      </c>
      <c r="BM3353">
        <v>1</v>
      </c>
      <c r="BS3353">
        <v>1</v>
      </c>
      <c r="CA3353">
        <v>1</v>
      </c>
      <c r="CB3353">
        <v>1</v>
      </c>
      <c r="CF3353">
        <v>1</v>
      </c>
      <c r="CS3353">
        <v>1</v>
      </c>
      <c r="CY3353">
        <v>1</v>
      </c>
      <c r="DA3353">
        <v>1</v>
      </c>
      <c r="DF3353">
        <v>1</v>
      </c>
      <c r="DO3353">
        <v>1</v>
      </c>
      <c r="DZ3353">
        <v>1</v>
      </c>
      <c r="FB3353">
        <v>1</v>
      </c>
      <c r="FC3353">
        <v>1</v>
      </c>
    </row>
    <row r="3354" spans="1:178" x14ac:dyDescent="0.35">
      <c r="A3354" t="s">
        <v>10355</v>
      </c>
      <c r="B3354" t="s">
        <v>170</v>
      </c>
      <c r="C3354" t="s">
        <v>171</v>
      </c>
      <c r="D3354" t="s">
        <v>574</v>
      </c>
      <c r="F3354" t="s">
        <v>575</v>
      </c>
      <c r="G3354" t="s">
        <v>10356</v>
      </c>
      <c r="I3354" t="s">
        <v>10357</v>
      </c>
      <c r="J3354" t="s">
        <v>507</v>
      </c>
      <c r="K3354" t="s">
        <v>1417</v>
      </c>
      <c r="L3354">
        <v>5</v>
      </c>
      <c r="M3354" t="s">
        <v>276</v>
      </c>
      <c r="N3354" t="s">
        <v>276</v>
      </c>
      <c r="O3354">
        <v>600</v>
      </c>
      <c r="P3354">
        <v>43</v>
      </c>
      <c r="Q3354">
        <v>7</v>
      </c>
      <c r="V3354" t="s">
        <v>2191</v>
      </c>
      <c r="W3354" t="s">
        <v>10358</v>
      </c>
      <c r="X3354" t="s">
        <v>9660</v>
      </c>
      <c r="Y3354" t="s">
        <v>463</v>
      </c>
      <c r="Z3354" t="s">
        <v>181</v>
      </c>
      <c r="AB3354" s="8">
        <v>40675</v>
      </c>
      <c r="AF3354" t="s">
        <v>6416</v>
      </c>
      <c r="AG3354">
        <v>1</v>
      </c>
      <c r="AH3354">
        <v>0.8</v>
      </c>
      <c r="AL3354" s="6">
        <v>59.421999999999997</v>
      </c>
      <c r="AM3354" s="1">
        <v>6.38</v>
      </c>
      <c r="AN3354" s="3">
        <v>24.280999999999999</v>
      </c>
      <c r="AO3354" s="8">
        <f t="shared" si="312"/>
        <v>90.082999999999998</v>
      </c>
      <c r="AP3354" s="8">
        <f t="shared" si="313"/>
        <v>9.3137931034482762</v>
      </c>
      <c r="AQ3354" s="8">
        <f t="shared" si="314"/>
        <v>4</v>
      </c>
      <c r="AR3354" s="6">
        <v>56.856999999999999</v>
      </c>
      <c r="AS3354" s="1">
        <v>6.6719999999999997</v>
      </c>
      <c r="AT3354" s="3">
        <v>26.186</v>
      </c>
      <c r="AU3354" s="8">
        <f t="shared" si="315"/>
        <v>2.5649999999999977</v>
      </c>
      <c r="AV3354" s="8">
        <f t="shared" si="317"/>
        <v>8.521732613908874</v>
      </c>
      <c r="AW3354" s="8">
        <f t="shared" si="316"/>
        <v>4</v>
      </c>
      <c r="AZ3354">
        <v>1</v>
      </c>
      <c r="BJ3354">
        <v>1</v>
      </c>
      <c r="BM3354">
        <v>1</v>
      </c>
      <c r="BS3354">
        <v>1</v>
      </c>
      <c r="CA3354">
        <v>1</v>
      </c>
      <c r="CF3354">
        <v>1</v>
      </c>
      <c r="CT3354">
        <v>1</v>
      </c>
      <c r="CY3354">
        <v>1</v>
      </c>
      <c r="DB3354">
        <v>1</v>
      </c>
      <c r="DN3354">
        <v>1</v>
      </c>
      <c r="DZ3354">
        <v>1</v>
      </c>
      <c r="FK3354">
        <v>1</v>
      </c>
    </row>
    <row r="3355" spans="1:178" x14ac:dyDescent="0.35">
      <c r="A3355" t="s">
        <v>10590</v>
      </c>
      <c r="B3355" t="s">
        <v>465</v>
      </c>
      <c r="C3355" t="s">
        <v>633</v>
      </c>
      <c r="D3355" t="s">
        <v>634</v>
      </c>
      <c r="E3355" t="s">
        <v>1186</v>
      </c>
      <c r="F3355" t="s">
        <v>2476</v>
      </c>
      <c r="G3355" t="s">
        <v>10593</v>
      </c>
      <c r="I3355" t="s">
        <v>10594</v>
      </c>
      <c r="J3355" t="s">
        <v>507</v>
      </c>
      <c r="K3355" t="s">
        <v>1417</v>
      </c>
      <c r="L3355">
        <v>40</v>
      </c>
      <c r="M3355" t="s">
        <v>276</v>
      </c>
      <c r="N3355" t="s">
        <v>276</v>
      </c>
      <c r="O3355">
        <v>600</v>
      </c>
      <c r="P3355">
        <v>43</v>
      </c>
      <c r="Q3355">
        <v>7</v>
      </c>
      <c r="V3355" t="s">
        <v>2191</v>
      </c>
      <c r="W3355" t="s">
        <v>10358</v>
      </c>
      <c r="X3355" t="s">
        <v>9660</v>
      </c>
      <c r="Y3355" t="s">
        <v>463</v>
      </c>
      <c r="Z3355" t="s">
        <v>181</v>
      </c>
      <c r="AB3355" s="8">
        <v>44693</v>
      </c>
      <c r="AF3355" t="s">
        <v>6416</v>
      </c>
      <c r="AG3355">
        <v>1</v>
      </c>
      <c r="AH3355">
        <v>1.8</v>
      </c>
      <c r="AL3355" s="6">
        <v>54.77</v>
      </c>
      <c r="AM3355" s="1">
        <v>18.600999999999999</v>
      </c>
      <c r="AN3355" s="3">
        <v>11.204000000000001</v>
      </c>
      <c r="AO3355" s="8">
        <f t="shared" si="312"/>
        <v>84.575000000000017</v>
      </c>
      <c r="AP3355" s="8">
        <f t="shared" si="313"/>
        <v>2.9444653513251979</v>
      </c>
      <c r="AQ3355" s="8">
        <f t="shared" si="314"/>
        <v>4</v>
      </c>
      <c r="AR3355" s="6">
        <v>56.521000000000001</v>
      </c>
      <c r="AS3355" s="1">
        <v>17.64</v>
      </c>
      <c r="AT3355" s="3">
        <v>10.914</v>
      </c>
      <c r="AU3355" s="8">
        <f t="shared" si="315"/>
        <v>-1.7509999999999977</v>
      </c>
      <c r="AV3355" s="8">
        <f t="shared" si="317"/>
        <v>3.2041383219954649</v>
      </c>
      <c r="AW3355" s="8">
        <f t="shared" si="316"/>
        <v>4</v>
      </c>
      <c r="AZ3355">
        <v>1</v>
      </c>
      <c r="BH3355">
        <v>1</v>
      </c>
      <c r="BI3355">
        <v>1</v>
      </c>
      <c r="BM3355">
        <v>1</v>
      </c>
      <c r="BP3355">
        <v>1</v>
      </c>
      <c r="BR3355">
        <v>1</v>
      </c>
      <c r="CA3355">
        <v>1</v>
      </c>
      <c r="CF3355">
        <v>1</v>
      </c>
      <c r="CT3355">
        <v>1</v>
      </c>
      <c r="CY3355">
        <v>1</v>
      </c>
      <c r="DB3355">
        <v>1</v>
      </c>
      <c r="DF3355">
        <v>1</v>
      </c>
      <c r="DO3355">
        <v>1</v>
      </c>
      <c r="DP3355">
        <v>1</v>
      </c>
      <c r="DZ3355">
        <v>1</v>
      </c>
      <c r="EY3355">
        <v>1</v>
      </c>
      <c r="FA3355">
        <v>1</v>
      </c>
    </row>
    <row r="3356" spans="1:178" x14ac:dyDescent="0.35">
      <c r="A3356" t="s">
        <v>10598</v>
      </c>
      <c r="B3356" t="s">
        <v>170</v>
      </c>
      <c r="C3356" t="s">
        <v>171</v>
      </c>
      <c r="D3356" t="s">
        <v>574</v>
      </c>
      <c r="F3356" t="s">
        <v>575</v>
      </c>
      <c r="G3356" t="s">
        <v>10599</v>
      </c>
      <c r="I3356" t="s">
        <v>10600</v>
      </c>
      <c r="J3356" t="s">
        <v>507</v>
      </c>
      <c r="K3356" t="s">
        <v>1417</v>
      </c>
      <c r="L3356">
        <v>10</v>
      </c>
      <c r="M3356" t="s">
        <v>276</v>
      </c>
      <c r="N3356" t="s">
        <v>276</v>
      </c>
      <c r="O3356">
        <v>600</v>
      </c>
      <c r="P3356">
        <v>43</v>
      </c>
      <c r="Q3356">
        <v>7</v>
      </c>
      <c r="V3356" t="s">
        <v>368</v>
      </c>
      <c r="W3356" t="s">
        <v>10358</v>
      </c>
      <c r="X3356" t="s">
        <v>9660</v>
      </c>
      <c r="Y3356" t="s">
        <v>463</v>
      </c>
      <c r="Z3356" t="s">
        <v>181</v>
      </c>
      <c r="AB3356" s="8">
        <v>44693</v>
      </c>
      <c r="AF3356" t="s">
        <v>6416</v>
      </c>
      <c r="AG3356">
        <v>1</v>
      </c>
      <c r="AH3356">
        <v>1.2</v>
      </c>
      <c r="AL3356" s="6">
        <v>43.168999999999997</v>
      </c>
      <c r="AM3356" s="1">
        <v>20.079000000000001</v>
      </c>
      <c r="AN3356" s="3">
        <v>14.167999999999999</v>
      </c>
      <c r="AO3356" s="8">
        <f t="shared" si="312"/>
        <v>77.415999999999997</v>
      </c>
      <c r="AP3356" s="8">
        <f t="shared" si="313"/>
        <v>2.1499576672145024</v>
      </c>
      <c r="AQ3356" s="8">
        <f t="shared" si="314"/>
        <v>4</v>
      </c>
      <c r="AR3356" s="6">
        <v>44.034999999999997</v>
      </c>
      <c r="AS3356" s="1">
        <v>19.824000000000002</v>
      </c>
      <c r="AT3356" s="3">
        <v>14.186</v>
      </c>
      <c r="AU3356" s="8">
        <f t="shared" si="315"/>
        <v>-0.86599999999999966</v>
      </c>
      <c r="AV3356" s="8">
        <f t="shared" si="317"/>
        <v>2.2212974172719933</v>
      </c>
      <c r="AW3356" s="8">
        <f t="shared" si="316"/>
        <v>4</v>
      </c>
      <c r="AZ3356">
        <v>1</v>
      </c>
      <c r="BJ3356">
        <v>1</v>
      </c>
      <c r="BM3356">
        <v>1</v>
      </c>
      <c r="BS3356">
        <v>1</v>
      </c>
      <c r="CA3356">
        <v>1</v>
      </c>
      <c r="CG3356">
        <v>1</v>
      </c>
      <c r="CN3356">
        <v>1</v>
      </c>
      <c r="CS3356">
        <v>1</v>
      </c>
      <c r="CW3356">
        <v>1</v>
      </c>
      <c r="DF3356">
        <v>1</v>
      </c>
      <c r="DN3356">
        <v>1</v>
      </c>
      <c r="DZ3356">
        <v>1</v>
      </c>
      <c r="EY3356">
        <v>1</v>
      </c>
    </row>
    <row r="3357" spans="1:178" x14ac:dyDescent="0.35">
      <c r="A3357" t="s">
        <v>10664</v>
      </c>
      <c r="B3357" t="s">
        <v>269</v>
      </c>
      <c r="C3357" t="s">
        <v>319</v>
      </c>
      <c r="D3357" t="s">
        <v>363</v>
      </c>
      <c r="E3357" t="s">
        <v>843</v>
      </c>
      <c r="F3357" t="s">
        <v>3006</v>
      </c>
      <c r="G3357" t="s">
        <v>10665</v>
      </c>
      <c r="I3357" t="s">
        <v>10666</v>
      </c>
      <c r="J3357" t="s">
        <v>507</v>
      </c>
      <c r="K3357" t="s">
        <v>1417</v>
      </c>
      <c r="L3357">
        <v>40</v>
      </c>
      <c r="M3357" t="s">
        <v>276</v>
      </c>
      <c r="N3357" t="s">
        <v>276</v>
      </c>
      <c r="O3357">
        <v>250</v>
      </c>
      <c r="P3357">
        <v>44</v>
      </c>
      <c r="Q3357">
        <v>9</v>
      </c>
      <c r="V3357" t="s">
        <v>830</v>
      </c>
      <c r="W3357" t="s">
        <v>9659</v>
      </c>
      <c r="X3357" t="s">
        <v>9660</v>
      </c>
      <c r="Y3357" t="s">
        <v>463</v>
      </c>
      <c r="Z3357" t="s">
        <v>181</v>
      </c>
      <c r="AB3357" s="8">
        <v>40677</v>
      </c>
      <c r="AF3357" t="s">
        <v>6416</v>
      </c>
      <c r="AG3357">
        <v>1</v>
      </c>
      <c r="AH3357">
        <v>1.3</v>
      </c>
      <c r="AL3357" s="6">
        <v>84.841999999999999</v>
      </c>
      <c r="AM3357" s="1">
        <v>9.1509999999999998</v>
      </c>
      <c r="AN3357" s="3">
        <v>2.5960000000000001</v>
      </c>
      <c r="AO3357" s="8">
        <f t="shared" si="312"/>
        <v>96.588999999999999</v>
      </c>
      <c r="AP3357" s="8">
        <f t="shared" si="313"/>
        <v>9.2713364659600046</v>
      </c>
      <c r="AQ3357" s="8">
        <f t="shared" si="314"/>
        <v>4</v>
      </c>
      <c r="AR3357" s="6">
        <v>81.634</v>
      </c>
      <c r="AS3357" s="1">
        <v>11.688000000000001</v>
      </c>
      <c r="AT3357" s="3">
        <v>2.468</v>
      </c>
      <c r="AU3357" s="8">
        <f t="shared" si="315"/>
        <v>3.2079999999999984</v>
      </c>
      <c r="AV3357" s="8">
        <f t="shared" si="317"/>
        <v>6.9844284736481859</v>
      </c>
      <c r="AW3357" s="8">
        <f t="shared" si="316"/>
        <v>4</v>
      </c>
      <c r="AZ3357">
        <v>1</v>
      </c>
      <c r="BI3357">
        <v>1</v>
      </c>
      <c r="BJ3357">
        <v>1</v>
      </c>
      <c r="BM3357">
        <v>1</v>
      </c>
      <c r="BS3357">
        <v>1</v>
      </c>
      <c r="CA3357">
        <v>1</v>
      </c>
      <c r="CF3357">
        <v>1</v>
      </c>
      <c r="CS3357">
        <v>1</v>
      </c>
      <c r="CY3357">
        <v>1</v>
      </c>
      <c r="DF3357">
        <v>1</v>
      </c>
      <c r="DN3357">
        <v>1</v>
      </c>
      <c r="DZ3357">
        <v>1</v>
      </c>
      <c r="EY3357">
        <v>1</v>
      </c>
    </row>
    <row r="3358" spans="1:178" hidden="1" x14ac:dyDescent="0.35">
      <c r="A3358" t="s">
        <v>9640</v>
      </c>
      <c r="B3358" t="s">
        <v>170</v>
      </c>
      <c r="C3358" t="s">
        <v>666</v>
      </c>
      <c r="D3358" t="s">
        <v>1221</v>
      </c>
      <c r="F3358" t="s">
        <v>1694</v>
      </c>
      <c r="G3358" t="s">
        <v>9641</v>
      </c>
      <c r="H3358" t="s">
        <v>3721</v>
      </c>
      <c r="I3358" t="s">
        <v>9642</v>
      </c>
      <c r="J3358" t="s">
        <v>507</v>
      </c>
      <c r="K3358" t="s">
        <v>295</v>
      </c>
      <c r="L3358">
        <v>60</v>
      </c>
      <c r="M3358" t="s">
        <v>1478</v>
      </c>
      <c r="N3358" t="s">
        <v>9486</v>
      </c>
      <c r="O3358">
        <v>1300</v>
      </c>
      <c r="P3358">
        <v>41</v>
      </c>
      <c r="Q3358">
        <v>126</v>
      </c>
      <c r="V3358" t="s">
        <v>2041</v>
      </c>
      <c r="W3358" t="s">
        <v>9420</v>
      </c>
      <c r="X3358" t="s">
        <v>9421</v>
      </c>
      <c r="Y3358" t="s">
        <v>9422</v>
      </c>
      <c r="Z3358" t="s">
        <v>181</v>
      </c>
      <c r="AB3358" s="8">
        <v>40389</v>
      </c>
      <c r="AD3358">
        <v>1</v>
      </c>
      <c r="AF3358" t="s">
        <v>4051</v>
      </c>
      <c r="AG3358">
        <v>3</v>
      </c>
      <c r="AH3358">
        <v>0.35</v>
      </c>
      <c r="AL3358" s="6" t="s">
        <v>14292</v>
      </c>
      <c r="AM3358" s="1" t="s">
        <v>14292</v>
      </c>
      <c r="AN3358" s="3" t="s">
        <v>14292</v>
      </c>
      <c r="AO3358" s="8">
        <f t="shared" si="312"/>
        <v>0</v>
      </c>
      <c r="AP3358" s="8" t="e">
        <f t="shared" si="313"/>
        <v>#VALUE!</v>
      </c>
      <c r="AQ3358" s="8" t="e">
        <f t="shared" si="314"/>
        <v>#VALUE!</v>
      </c>
      <c r="AU3358" s="8" t="e">
        <f t="shared" si="315"/>
        <v>#VALUE!</v>
      </c>
      <c r="AV3358" s="8" t="e">
        <f t="shared" si="317"/>
        <v>#VALUE!</v>
      </c>
      <c r="AW3358" s="8" t="e">
        <f t="shared" si="316"/>
        <v>#VALUE!</v>
      </c>
      <c r="AX3358">
        <v>1</v>
      </c>
      <c r="BD3358">
        <v>1</v>
      </c>
      <c r="BK3358">
        <v>1</v>
      </c>
      <c r="BM3358">
        <v>1</v>
      </c>
      <c r="BQ3358">
        <v>1</v>
      </c>
      <c r="CA3358">
        <v>1</v>
      </c>
      <c r="CG3358">
        <v>1</v>
      </c>
      <c r="CR3358">
        <v>1</v>
      </c>
      <c r="DG3358">
        <v>1</v>
      </c>
      <c r="DQ3358">
        <v>1</v>
      </c>
      <c r="DR3358">
        <v>1</v>
      </c>
      <c r="DZ3358">
        <v>1</v>
      </c>
      <c r="EY3358">
        <v>1</v>
      </c>
      <c r="FR3358">
        <v>1</v>
      </c>
    </row>
    <row r="3359" spans="1:178" x14ac:dyDescent="0.35">
      <c r="A3359" t="s">
        <v>7709</v>
      </c>
      <c r="B3359" t="s">
        <v>328</v>
      </c>
      <c r="C3359" t="s">
        <v>371</v>
      </c>
      <c r="D3359" t="s">
        <v>520</v>
      </c>
      <c r="F3359" t="s">
        <v>521</v>
      </c>
      <c r="I3359" t="s">
        <v>7710</v>
      </c>
      <c r="J3359" t="s">
        <v>175</v>
      </c>
      <c r="K3359" t="s">
        <v>200</v>
      </c>
      <c r="L3359">
        <v>40</v>
      </c>
      <c r="M3359" t="s">
        <v>1812</v>
      </c>
      <c r="N3359" t="s">
        <v>276</v>
      </c>
      <c r="O3359">
        <v>20</v>
      </c>
      <c r="P3359">
        <v>37</v>
      </c>
      <c r="Q3359">
        <v>-3</v>
      </c>
      <c r="R3359">
        <v>200</v>
      </c>
      <c r="S3359">
        <v>12</v>
      </c>
      <c r="T3359">
        <v>28</v>
      </c>
      <c r="U3359">
        <v>18</v>
      </c>
      <c r="V3359" t="s">
        <v>619</v>
      </c>
      <c r="W3359" t="s">
        <v>1309</v>
      </c>
      <c r="X3359" t="s">
        <v>445</v>
      </c>
      <c r="Y3359" t="s">
        <v>446</v>
      </c>
      <c r="Z3359" t="s">
        <v>181</v>
      </c>
      <c r="AB3359" s="8"/>
      <c r="AC3359">
        <v>1</v>
      </c>
      <c r="AF3359" t="s">
        <v>7444</v>
      </c>
      <c r="AL3359" s="6">
        <v>48.171999999999997</v>
      </c>
      <c r="AM3359" s="1">
        <v>12.952999999999999</v>
      </c>
      <c r="AN3359" s="3">
        <v>16.884</v>
      </c>
      <c r="AO3359" s="8">
        <f t="shared" si="312"/>
        <v>78.009</v>
      </c>
      <c r="AP3359" s="8">
        <f t="shared" si="313"/>
        <v>3.7189840191461436</v>
      </c>
      <c r="AQ3359" s="8">
        <f t="shared" si="314"/>
        <v>4</v>
      </c>
      <c r="AR3359" s="6">
        <v>48.811999999999998</v>
      </c>
      <c r="AS3359" s="1">
        <v>12.97</v>
      </c>
      <c r="AT3359" s="3">
        <v>16.541</v>
      </c>
      <c r="AU3359" s="8">
        <f t="shared" si="315"/>
        <v>-0.64000000000000057</v>
      </c>
      <c r="AV3359" s="8">
        <f t="shared" si="317"/>
        <v>3.7634541249036233</v>
      </c>
      <c r="AW3359" s="8">
        <f t="shared" si="316"/>
        <v>4</v>
      </c>
      <c r="AX3359">
        <v>1</v>
      </c>
      <c r="AY3359">
        <v>1</v>
      </c>
      <c r="BD3359">
        <v>1</v>
      </c>
      <c r="BF3359">
        <v>1</v>
      </c>
      <c r="BI3359">
        <v>1</v>
      </c>
      <c r="BK3359">
        <v>1</v>
      </c>
      <c r="BM3359">
        <v>1</v>
      </c>
      <c r="BS3359">
        <v>1</v>
      </c>
      <c r="BX3359">
        <v>1</v>
      </c>
      <c r="CA3359">
        <v>1</v>
      </c>
      <c r="CF3359">
        <v>1</v>
      </c>
      <c r="CQ3359">
        <v>1</v>
      </c>
      <c r="CS3359">
        <v>1</v>
      </c>
      <c r="CY3359">
        <v>1</v>
      </c>
      <c r="DE3359">
        <v>1</v>
      </c>
      <c r="DF3359">
        <v>1</v>
      </c>
      <c r="DK3359">
        <v>1</v>
      </c>
      <c r="DN3359">
        <v>1</v>
      </c>
      <c r="DY3359">
        <v>1</v>
      </c>
      <c r="FC3359">
        <v>1</v>
      </c>
      <c r="FM3359">
        <v>1</v>
      </c>
    </row>
    <row r="3360" spans="1:178" x14ac:dyDescent="0.35">
      <c r="A3360" t="s">
        <v>3877</v>
      </c>
      <c r="B3360" t="s">
        <v>269</v>
      </c>
      <c r="C3360" t="s">
        <v>319</v>
      </c>
      <c r="D3360" t="s">
        <v>320</v>
      </c>
      <c r="E3360" t="s">
        <v>321</v>
      </c>
      <c r="F3360" t="s">
        <v>2535</v>
      </c>
      <c r="I3360" t="s">
        <v>3878</v>
      </c>
      <c r="J3360" t="s">
        <v>294</v>
      </c>
      <c r="K3360" t="s">
        <v>295</v>
      </c>
      <c r="L3360">
        <v>20</v>
      </c>
      <c r="M3360" t="s">
        <v>276</v>
      </c>
      <c r="N3360" t="s">
        <v>2203</v>
      </c>
      <c r="O3360">
        <v>600</v>
      </c>
      <c r="P3360">
        <v>44</v>
      </c>
      <c r="Q3360">
        <v>6</v>
      </c>
      <c r="V3360" t="s">
        <v>3879</v>
      </c>
      <c r="W3360" t="s">
        <v>3880</v>
      </c>
      <c r="Y3360" t="s">
        <v>307</v>
      </c>
      <c r="Z3360" t="s">
        <v>181</v>
      </c>
      <c r="AB3360" s="8"/>
      <c r="AC3360">
        <v>1</v>
      </c>
      <c r="AF3360" t="s">
        <v>3276</v>
      </c>
      <c r="AG3360">
        <v>4</v>
      </c>
      <c r="AH3360">
        <v>1</v>
      </c>
      <c r="AL3360" s="6">
        <v>64.448999999999998</v>
      </c>
      <c r="AM3360" s="1">
        <v>11.724</v>
      </c>
      <c r="AN3360" s="3">
        <v>16.686</v>
      </c>
      <c r="AO3360" s="8">
        <f t="shared" si="312"/>
        <v>92.859000000000009</v>
      </c>
      <c r="AP3360" s="8">
        <f t="shared" si="313"/>
        <v>5.4971852610030707</v>
      </c>
      <c r="AQ3360" s="8">
        <f t="shared" si="314"/>
        <v>4</v>
      </c>
      <c r="AR3360" s="6">
        <v>65.739999999999995</v>
      </c>
      <c r="AS3360" s="1">
        <v>11.04</v>
      </c>
      <c r="AT3360" s="3">
        <v>16.134</v>
      </c>
      <c r="AU3360" s="8">
        <f t="shared" si="315"/>
        <v>-1.2909999999999968</v>
      </c>
      <c r="AV3360" s="8">
        <f t="shared" si="317"/>
        <v>5.9547101449275361</v>
      </c>
      <c r="AW3360" s="8">
        <f t="shared" si="316"/>
        <v>4</v>
      </c>
      <c r="AX3360">
        <v>1</v>
      </c>
      <c r="BD3360">
        <v>1</v>
      </c>
      <c r="BI3360">
        <v>1</v>
      </c>
      <c r="BJ3360">
        <v>1</v>
      </c>
      <c r="BM3360">
        <v>1</v>
      </c>
      <c r="BS3360">
        <v>1</v>
      </c>
      <c r="BZ3360">
        <v>1</v>
      </c>
      <c r="CA3360">
        <v>1</v>
      </c>
      <c r="CG3360">
        <v>1</v>
      </c>
      <c r="CS3360">
        <v>1</v>
      </c>
      <c r="CY3360">
        <v>1</v>
      </c>
      <c r="DF3360">
        <v>1</v>
      </c>
      <c r="DK3360">
        <v>1</v>
      </c>
      <c r="DN3360">
        <v>1</v>
      </c>
      <c r="DP3360">
        <v>1</v>
      </c>
      <c r="DX3360">
        <v>1</v>
      </c>
      <c r="DZ3360">
        <v>1</v>
      </c>
      <c r="EY3360">
        <v>1</v>
      </c>
      <c r="EZ3360">
        <v>1</v>
      </c>
      <c r="FC3360">
        <v>1</v>
      </c>
    </row>
    <row r="3361" spans="1:178" x14ac:dyDescent="0.35">
      <c r="A3361" t="s">
        <v>3883</v>
      </c>
      <c r="B3361" t="s">
        <v>269</v>
      </c>
      <c r="C3361" t="s">
        <v>319</v>
      </c>
      <c r="D3361" t="s">
        <v>363</v>
      </c>
      <c r="E3361" t="s">
        <v>843</v>
      </c>
      <c r="F3361" t="s">
        <v>1347</v>
      </c>
      <c r="I3361" t="s">
        <v>3887</v>
      </c>
      <c r="J3361" t="s">
        <v>294</v>
      </c>
      <c r="K3361" t="s">
        <v>295</v>
      </c>
      <c r="L3361">
        <v>40</v>
      </c>
      <c r="M3361" t="s">
        <v>276</v>
      </c>
      <c r="N3361" t="s">
        <v>276</v>
      </c>
      <c r="O3361">
        <v>500</v>
      </c>
      <c r="P3361">
        <v>42</v>
      </c>
      <c r="Q3361">
        <v>-2</v>
      </c>
      <c r="R3361">
        <v>600</v>
      </c>
      <c r="S3361">
        <v>5</v>
      </c>
      <c r="T3361">
        <v>25</v>
      </c>
      <c r="U3361">
        <v>16</v>
      </c>
      <c r="V3361" t="s">
        <v>830</v>
      </c>
      <c r="W3361" t="s">
        <v>3888</v>
      </c>
      <c r="X3361" t="s">
        <v>3739</v>
      </c>
      <c r="Y3361" t="s">
        <v>446</v>
      </c>
      <c r="Z3361" t="s">
        <v>181</v>
      </c>
      <c r="AB3361" s="8"/>
      <c r="AF3361" t="s">
        <v>3276</v>
      </c>
      <c r="AG3361">
        <v>6</v>
      </c>
      <c r="AH3361">
        <v>0.5</v>
      </c>
      <c r="AL3361" s="6">
        <v>59.570999999999998</v>
      </c>
      <c r="AM3361" s="1">
        <v>8.73</v>
      </c>
      <c r="AN3361" s="3">
        <v>17.300999999999998</v>
      </c>
      <c r="AO3361" s="8">
        <f t="shared" si="312"/>
        <v>85.602000000000004</v>
      </c>
      <c r="AP3361" s="8">
        <f t="shared" si="313"/>
        <v>6.8237113402061853</v>
      </c>
      <c r="AQ3361" s="8">
        <f t="shared" si="314"/>
        <v>4</v>
      </c>
      <c r="AR3361" s="6">
        <v>60.966000000000001</v>
      </c>
      <c r="AS3361" s="1">
        <v>8.84</v>
      </c>
      <c r="AT3361" s="3">
        <v>15.134</v>
      </c>
      <c r="AU3361" s="8">
        <f t="shared" si="315"/>
        <v>-1.3950000000000031</v>
      </c>
      <c r="AV3361" s="8">
        <f t="shared" si="317"/>
        <v>6.8966063348416293</v>
      </c>
      <c r="AW3361" s="8">
        <f t="shared" si="316"/>
        <v>4</v>
      </c>
      <c r="AX3361">
        <v>1</v>
      </c>
      <c r="BC3361">
        <v>1</v>
      </c>
      <c r="BH3361">
        <v>1</v>
      </c>
      <c r="BM3361">
        <v>1</v>
      </c>
      <c r="BS3361">
        <v>1</v>
      </c>
      <c r="CA3361">
        <v>1</v>
      </c>
      <c r="CF3361">
        <v>1</v>
      </c>
      <c r="CS3361">
        <v>1</v>
      </c>
      <c r="CY3361">
        <v>1</v>
      </c>
      <c r="DF3361">
        <v>1</v>
      </c>
      <c r="DN3361">
        <v>1</v>
      </c>
      <c r="DO3361">
        <v>1</v>
      </c>
      <c r="DP3361">
        <v>1</v>
      </c>
      <c r="DZ3361">
        <v>1</v>
      </c>
      <c r="EY3361">
        <v>1</v>
      </c>
      <c r="FB3361">
        <v>1</v>
      </c>
      <c r="FC3361">
        <v>1</v>
      </c>
      <c r="FD3361">
        <v>1</v>
      </c>
    </row>
    <row r="3362" spans="1:178" hidden="1" x14ac:dyDescent="0.35">
      <c r="A3362" t="s">
        <v>9654</v>
      </c>
      <c r="B3362" t="s">
        <v>328</v>
      </c>
      <c r="C3362" t="s">
        <v>371</v>
      </c>
      <c r="D3362" t="s">
        <v>9655</v>
      </c>
      <c r="F3362" t="s">
        <v>9656</v>
      </c>
      <c r="G3362" t="s">
        <v>9657</v>
      </c>
      <c r="I3362" t="s">
        <v>9658</v>
      </c>
      <c r="J3362" t="s">
        <v>507</v>
      </c>
      <c r="K3362" t="s">
        <v>295</v>
      </c>
      <c r="L3362">
        <v>5</v>
      </c>
      <c r="M3362" t="s">
        <v>276</v>
      </c>
      <c r="N3362" t="s">
        <v>276</v>
      </c>
      <c r="O3362">
        <v>400</v>
      </c>
      <c r="P3362">
        <v>44</v>
      </c>
      <c r="Q3362">
        <v>9</v>
      </c>
      <c r="V3362" t="s">
        <v>523</v>
      </c>
      <c r="W3362" t="s">
        <v>9659</v>
      </c>
      <c r="X3362" t="s">
        <v>9660</v>
      </c>
      <c r="Y3362" t="s">
        <v>463</v>
      </c>
      <c r="Z3362" t="s">
        <v>181</v>
      </c>
      <c r="AB3362" s="8">
        <v>40677</v>
      </c>
      <c r="AD3362">
        <v>1</v>
      </c>
      <c r="AF3362" t="s">
        <v>7444</v>
      </c>
      <c r="AL3362" s="6" t="s">
        <v>14292</v>
      </c>
      <c r="AM3362" s="1" t="s">
        <v>14292</v>
      </c>
      <c r="AN3362" s="3" t="s">
        <v>14292</v>
      </c>
      <c r="AO3362" s="8">
        <f t="shared" si="312"/>
        <v>0</v>
      </c>
      <c r="AP3362" s="8" t="e">
        <f t="shared" si="313"/>
        <v>#VALUE!</v>
      </c>
      <c r="AQ3362" s="8" t="e">
        <f t="shared" si="314"/>
        <v>#VALUE!</v>
      </c>
      <c r="AU3362" s="8" t="e">
        <f t="shared" si="315"/>
        <v>#VALUE!</v>
      </c>
      <c r="AV3362" s="8" t="e">
        <f t="shared" si="317"/>
        <v>#VALUE!</v>
      </c>
      <c r="AW3362" s="8" t="e">
        <f t="shared" si="316"/>
        <v>#VALUE!</v>
      </c>
      <c r="AY3362">
        <v>1</v>
      </c>
      <c r="BK3362">
        <v>1</v>
      </c>
      <c r="BM3362">
        <v>1</v>
      </c>
      <c r="BP3362">
        <v>1</v>
      </c>
      <c r="BZ3362">
        <v>1</v>
      </c>
      <c r="CA3362">
        <v>1</v>
      </c>
      <c r="CG3362">
        <v>1</v>
      </c>
      <c r="CR3362">
        <v>1</v>
      </c>
      <c r="DG3362">
        <v>1</v>
      </c>
      <c r="DO3362">
        <v>1</v>
      </c>
      <c r="DR3362">
        <v>1</v>
      </c>
      <c r="DZ3362">
        <v>1</v>
      </c>
      <c r="EY3362">
        <v>1</v>
      </c>
    </row>
    <row r="3363" spans="1:178" x14ac:dyDescent="0.35">
      <c r="A3363" t="s">
        <v>5418</v>
      </c>
      <c r="B3363" t="s">
        <v>213</v>
      </c>
      <c r="C3363" t="s">
        <v>343</v>
      </c>
      <c r="D3363" t="s">
        <v>2172</v>
      </c>
      <c r="F3363" t="s">
        <v>2173</v>
      </c>
      <c r="I3363" t="s">
        <v>5423</v>
      </c>
      <c r="J3363" t="s">
        <v>507</v>
      </c>
      <c r="K3363" t="s">
        <v>295</v>
      </c>
      <c r="L3363">
        <v>20</v>
      </c>
      <c r="M3363" t="s">
        <v>276</v>
      </c>
      <c r="N3363" t="s">
        <v>1333</v>
      </c>
      <c r="O3363">
        <v>500</v>
      </c>
      <c r="P3363">
        <v>45</v>
      </c>
      <c r="Q3363">
        <v>6</v>
      </c>
      <c r="R3363">
        <v>800</v>
      </c>
      <c r="S3363">
        <v>9</v>
      </c>
      <c r="T3363">
        <v>20</v>
      </c>
      <c r="U3363">
        <v>11</v>
      </c>
      <c r="V3363" t="s">
        <v>305</v>
      </c>
      <c r="W3363" t="s">
        <v>4681</v>
      </c>
      <c r="Y3363" t="s">
        <v>307</v>
      </c>
      <c r="Z3363" t="s">
        <v>181</v>
      </c>
      <c r="AB3363" s="8"/>
      <c r="AC3363">
        <v>1</v>
      </c>
      <c r="AF3363" t="s">
        <v>3724</v>
      </c>
      <c r="AG3363">
        <v>9</v>
      </c>
      <c r="AH3363">
        <v>0.5</v>
      </c>
      <c r="AL3363" s="6">
        <v>50.514000000000003</v>
      </c>
      <c r="AM3363" s="1">
        <v>23.402000000000001</v>
      </c>
      <c r="AN3363" s="3">
        <v>13.058</v>
      </c>
      <c r="AO3363" s="8">
        <f t="shared" si="312"/>
        <v>86.97399999999999</v>
      </c>
      <c r="AP3363" s="8">
        <f t="shared" si="313"/>
        <v>2.1585334586787455</v>
      </c>
      <c r="AQ3363" s="8">
        <f t="shared" si="314"/>
        <v>4</v>
      </c>
      <c r="AR3363" s="6">
        <v>44.353000000000002</v>
      </c>
      <c r="AS3363" s="1">
        <v>27.884</v>
      </c>
      <c r="AT3363" s="3">
        <v>13.327</v>
      </c>
      <c r="AU3363" s="8">
        <f t="shared" si="315"/>
        <v>6.1610000000000014</v>
      </c>
      <c r="AV3363" s="8">
        <f t="shared" si="317"/>
        <v>1.5906254482857554</v>
      </c>
      <c r="AW3363" s="8">
        <f t="shared" si="316"/>
        <v>3</v>
      </c>
      <c r="AX3363">
        <v>1</v>
      </c>
      <c r="BC3363">
        <v>1</v>
      </c>
      <c r="BH3363">
        <v>1</v>
      </c>
      <c r="BM3363">
        <v>1</v>
      </c>
      <c r="CA3363">
        <v>1</v>
      </c>
      <c r="CG3363">
        <v>1</v>
      </c>
      <c r="CT3363">
        <v>1</v>
      </c>
      <c r="CY3363">
        <v>1</v>
      </c>
      <c r="DE3363">
        <v>1</v>
      </c>
      <c r="DK3363">
        <v>1</v>
      </c>
      <c r="DP3363">
        <v>1</v>
      </c>
      <c r="DZ3363">
        <v>1</v>
      </c>
      <c r="EY3363">
        <v>1</v>
      </c>
      <c r="FB3363">
        <v>1</v>
      </c>
      <c r="FC3363">
        <v>1</v>
      </c>
    </row>
    <row r="3364" spans="1:178" x14ac:dyDescent="0.35">
      <c r="A3364" t="s">
        <v>5469</v>
      </c>
      <c r="B3364" t="s">
        <v>170</v>
      </c>
      <c r="C3364" t="s">
        <v>171</v>
      </c>
      <c r="D3364" t="s">
        <v>574</v>
      </c>
      <c r="F3364" t="s">
        <v>575</v>
      </c>
      <c r="I3364" t="s">
        <v>5470</v>
      </c>
      <c r="J3364" t="s">
        <v>577</v>
      </c>
      <c r="K3364" t="s">
        <v>295</v>
      </c>
      <c r="L3364">
        <v>40</v>
      </c>
      <c r="M3364" t="s">
        <v>276</v>
      </c>
      <c r="N3364" t="s">
        <v>477</v>
      </c>
      <c r="O3364">
        <v>1000</v>
      </c>
      <c r="P3364">
        <v>44</v>
      </c>
      <c r="Q3364">
        <v>6</v>
      </c>
      <c r="R3364">
        <v>1000</v>
      </c>
      <c r="S3364">
        <v>9</v>
      </c>
      <c r="T3364">
        <v>20</v>
      </c>
      <c r="U3364">
        <v>14</v>
      </c>
      <c r="V3364" t="s">
        <v>501</v>
      </c>
      <c r="W3364" t="s">
        <v>5471</v>
      </c>
      <c r="Y3364" t="s">
        <v>307</v>
      </c>
      <c r="Z3364" t="s">
        <v>181</v>
      </c>
      <c r="AC3364">
        <v>1</v>
      </c>
      <c r="AF3364" t="s">
        <v>3724</v>
      </c>
      <c r="AG3364">
        <v>22</v>
      </c>
      <c r="AH3364">
        <v>0.25</v>
      </c>
      <c r="AL3364" s="6">
        <v>43.927</v>
      </c>
      <c r="AM3364" s="1">
        <v>13.715</v>
      </c>
      <c r="AN3364" s="3">
        <v>22.562999999999999</v>
      </c>
      <c r="AO3364" s="8">
        <f t="shared" si="312"/>
        <v>80.204999999999998</v>
      </c>
      <c r="AP3364" s="8">
        <f t="shared" si="313"/>
        <v>3.2028436018957347</v>
      </c>
      <c r="AQ3364" s="8">
        <f t="shared" si="314"/>
        <v>4</v>
      </c>
      <c r="AR3364" s="6">
        <v>42.51</v>
      </c>
      <c r="AS3364" s="1">
        <v>12.755000000000001</v>
      </c>
      <c r="AT3364" s="3">
        <v>24.827999999999999</v>
      </c>
      <c r="AU3364" s="8">
        <f t="shared" si="315"/>
        <v>1.4170000000000016</v>
      </c>
      <c r="AV3364" s="8">
        <f t="shared" si="317"/>
        <v>3.3328106624852993</v>
      </c>
      <c r="AW3364" s="8">
        <f t="shared" si="316"/>
        <v>4</v>
      </c>
      <c r="AX3364">
        <v>1</v>
      </c>
      <c r="BC3364">
        <v>1</v>
      </c>
      <c r="BK3364">
        <v>1</v>
      </c>
      <c r="BM3364">
        <v>1</v>
      </c>
      <c r="BP3364">
        <v>1</v>
      </c>
      <c r="BS3364">
        <v>1</v>
      </c>
      <c r="BX3364">
        <v>1</v>
      </c>
      <c r="CB3364">
        <v>1</v>
      </c>
      <c r="CF3364">
        <v>1</v>
      </c>
      <c r="CS3364">
        <v>1</v>
      </c>
      <c r="CW3364">
        <v>1</v>
      </c>
      <c r="DA3364">
        <v>1</v>
      </c>
      <c r="DF3364">
        <v>1</v>
      </c>
      <c r="DK3364">
        <v>1</v>
      </c>
      <c r="DN3364">
        <v>1</v>
      </c>
      <c r="DZ3364">
        <v>1</v>
      </c>
      <c r="FK3364">
        <v>1</v>
      </c>
      <c r="FM3364">
        <v>1</v>
      </c>
    </row>
    <row r="3365" spans="1:178" x14ac:dyDescent="0.35">
      <c r="A3365" t="s">
        <v>5483</v>
      </c>
      <c r="B3365" t="s">
        <v>465</v>
      </c>
      <c r="C3365" t="s">
        <v>633</v>
      </c>
      <c r="D3365" t="s">
        <v>634</v>
      </c>
      <c r="E3365" t="s">
        <v>854</v>
      </c>
      <c r="F3365" t="s">
        <v>855</v>
      </c>
      <c r="I3365" t="s">
        <v>5484</v>
      </c>
      <c r="J3365" t="s">
        <v>294</v>
      </c>
      <c r="K3365" t="s">
        <v>295</v>
      </c>
      <c r="L3365">
        <v>20</v>
      </c>
      <c r="M3365" t="s">
        <v>276</v>
      </c>
      <c r="N3365" t="s">
        <v>2064</v>
      </c>
      <c r="O3365">
        <v>1100</v>
      </c>
      <c r="P3365">
        <v>44</v>
      </c>
      <c r="Q3365">
        <v>6</v>
      </c>
      <c r="R3365">
        <v>1000</v>
      </c>
      <c r="S3365">
        <v>9</v>
      </c>
      <c r="T3365">
        <v>20</v>
      </c>
      <c r="U3365">
        <v>14</v>
      </c>
      <c r="V3365" t="s">
        <v>5485</v>
      </c>
      <c r="W3365" t="s">
        <v>5474</v>
      </c>
      <c r="Y3365" t="s">
        <v>307</v>
      </c>
      <c r="Z3365" t="s">
        <v>181</v>
      </c>
      <c r="AB3365" s="8"/>
      <c r="AC3365">
        <v>1</v>
      </c>
      <c r="AF3365" t="s">
        <v>3276</v>
      </c>
      <c r="AG3365">
        <v>10</v>
      </c>
      <c r="AH3365">
        <v>0.22</v>
      </c>
      <c r="AL3365" s="6">
        <v>36.558999999999997</v>
      </c>
      <c r="AM3365" s="1">
        <v>10.824999999999999</v>
      </c>
      <c r="AN3365" s="3">
        <v>26.36</v>
      </c>
      <c r="AO3365" s="8">
        <f t="shared" si="312"/>
        <v>73.744</v>
      </c>
      <c r="AP3365" s="8">
        <f t="shared" si="313"/>
        <v>3.3772748267898383</v>
      </c>
      <c r="AQ3365" s="8">
        <f t="shared" si="314"/>
        <v>4</v>
      </c>
      <c r="AR3365" s="6">
        <v>37.051000000000002</v>
      </c>
      <c r="AS3365" s="1">
        <v>10.573</v>
      </c>
      <c r="AT3365" s="3">
        <v>25.055</v>
      </c>
      <c r="AU3365" s="8">
        <f t="shared" si="315"/>
        <v>-0.49200000000000443</v>
      </c>
      <c r="AV3365" s="8">
        <f t="shared" si="317"/>
        <v>3.5043034143573255</v>
      </c>
      <c r="AW3365" s="8">
        <f t="shared" si="316"/>
        <v>4</v>
      </c>
      <c r="AX3365">
        <v>1</v>
      </c>
      <c r="BC3365">
        <v>1</v>
      </c>
      <c r="BH3365">
        <v>1</v>
      </c>
      <c r="BK3365">
        <v>1</v>
      </c>
      <c r="BM3365">
        <v>1</v>
      </c>
      <c r="BS3365">
        <v>1</v>
      </c>
      <c r="BX3365">
        <v>1</v>
      </c>
      <c r="BZ3365">
        <v>1</v>
      </c>
      <c r="CG3365">
        <v>1</v>
      </c>
      <c r="CO3365">
        <v>1</v>
      </c>
      <c r="CS3365">
        <v>1</v>
      </c>
      <c r="CY3365">
        <v>1</v>
      </c>
      <c r="DF3365">
        <v>1</v>
      </c>
      <c r="DN3365">
        <v>1</v>
      </c>
      <c r="DP3365">
        <v>1</v>
      </c>
      <c r="DR3365">
        <v>1</v>
      </c>
      <c r="DU3365">
        <v>1</v>
      </c>
      <c r="DW3365">
        <v>1</v>
      </c>
      <c r="DZ3365">
        <v>1</v>
      </c>
      <c r="FC3365">
        <v>1</v>
      </c>
      <c r="FM3365">
        <v>1</v>
      </c>
      <c r="FS3365">
        <v>1</v>
      </c>
      <c r="FV3365" t="s">
        <v>857</v>
      </c>
    </row>
    <row r="3366" spans="1:178" x14ac:dyDescent="0.35">
      <c r="A3366" t="s">
        <v>5519</v>
      </c>
      <c r="B3366" t="s">
        <v>170</v>
      </c>
      <c r="C3366" t="s">
        <v>171</v>
      </c>
      <c r="D3366" t="s">
        <v>2546</v>
      </c>
      <c r="F3366" t="s">
        <v>2547</v>
      </c>
      <c r="I3366" t="s">
        <v>5521</v>
      </c>
      <c r="J3366" t="s">
        <v>577</v>
      </c>
      <c r="K3366" t="s">
        <v>295</v>
      </c>
      <c r="L3366">
        <v>40</v>
      </c>
      <c r="M3366" t="s">
        <v>276</v>
      </c>
      <c r="N3366" t="s">
        <v>276</v>
      </c>
      <c r="O3366">
        <v>1400</v>
      </c>
      <c r="P3366">
        <v>44</v>
      </c>
      <c r="Q3366">
        <v>6</v>
      </c>
      <c r="R3366">
        <v>1000</v>
      </c>
      <c r="S3366">
        <v>9</v>
      </c>
      <c r="T3366">
        <v>20</v>
      </c>
      <c r="U3366">
        <v>14</v>
      </c>
      <c r="V3366" t="s">
        <v>368</v>
      </c>
      <c r="W3366" t="s">
        <v>5522</v>
      </c>
      <c r="Y3366" t="s">
        <v>307</v>
      </c>
      <c r="Z3366" t="s">
        <v>181</v>
      </c>
      <c r="AC3366">
        <v>1</v>
      </c>
      <c r="AF3366" t="s">
        <v>3724</v>
      </c>
      <c r="AG3366">
        <v>2</v>
      </c>
      <c r="AH3366">
        <v>0.4</v>
      </c>
      <c r="AL3366" s="6">
        <v>48.164999999999999</v>
      </c>
      <c r="AM3366" s="1">
        <v>18.125</v>
      </c>
      <c r="AN3366" s="3">
        <v>18.954999999999998</v>
      </c>
      <c r="AO3366" s="8">
        <f t="shared" si="312"/>
        <v>85.24499999999999</v>
      </c>
      <c r="AP3366" s="8">
        <f t="shared" si="313"/>
        <v>2.6573793103448273</v>
      </c>
      <c r="AQ3366" s="8">
        <f t="shared" si="314"/>
        <v>4</v>
      </c>
      <c r="AR3366" s="6">
        <v>47.600999999999999</v>
      </c>
      <c r="AS3366" s="1">
        <v>21.088000000000001</v>
      </c>
      <c r="AT3366" s="3">
        <v>15.353999999999999</v>
      </c>
      <c r="AU3366" s="8">
        <f t="shared" si="315"/>
        <v>0.56400000000000006</v>
      </c>
      <c r="AV3366" s="8">
        <f t="shared" si="317"/>
        <v>2.2572553110773899</v>
      </c>
      <c r="AW3366" s="8">
        <f t="shared" si="316"/>
        <v>4</v>
      </c>
      <c r="AX3366">
        <v>1</v>
      </c>
      <c r="AZ3366">
        <v>1</v>
      </c>
      <c r="BC3366">
        <v>1</v>
      </c>
      <c r="BH3366">
        <v>1</v>
      </c>
      <c r="BM3366">
        <v>1</v>
      </c>
      <c r="BS3366">
        <v>1</v>
      </c>
      <c r="BZ3366">
        <v>1</v>
      </c>
      <c r="CG3366">
        <v>1</v>
      </c>
      <c r="CT3366">
        <v>1</v>
      </c>
      <c r="CY3366">
        <v>1</v>
      </c>
      <c r="DA3366">
        <v>1</v>
      </c>
      <c r="DE3366">
        <v>1</v>
      </c>
      <c r="DN3366">
        <v>1</v>
      </c>
      <c r="DZ3366">
        <v>1</v>
      </c>
      <c r="EY3366">
        <v>1</v>
      </c>
    </row>
    <row r="3367" spans="1:178" x14ac:dyDescent="0.35">
      <c r="A3367" t="s">
        <v>5532</v>
      </c>
      <c r="B3367" t="s">
        <v>269</v>
      </c>
      <c r="C3367" t="s">
        <v>319</v>
      </c>
      <c r="D3367" t="s">
        <v>363</v>
      </c>
      <c r="E3367" t="s">
        <v>868</v>
      </c>
      <c r="F3367" t="s">
        <v>869</v>
      </c>
      <c r="I3367" t="s">
        <v>5534</v>
      </c>
      <c r="J3367" t="s">
        <v>507</v>
      </c>
      <c r="K3367" t="s">
        <v>295</v>
      </c>
      <c r="L3367">
        <v>40</v>
      </c>
      <c r="M3367" t="s">
        <v>276</v>
      </c>
      <c r="N3367" t="s">
        <v>276</v>
      </c>
      <c r="O3367">
        <v>1100</v>
      </c>
      <c r="P3367">
        <v>44</v>
      </c>
      <c r="Q3367">
        <v>6</v>
      </c>
      <c r="R3367">
        <v>1000</v>
      </c>
      <c r="S3367">
        <v>9</v>
      </c>
      <c r="T3367">
        <v>20</v>
      </c>
      <c r="U3367">
        <v>14</v>
      </c>
      <c r="V3367" t="s">
        <v>707</v>
      </c>
      <c r="W3367" t="s">
        <v>5535</v>
      </c>
      <c r="Y3367" t="s">
        <v>307</v>
      </c>
      <c r="Z3367" t="s">
        <v>181</v>
      </c>
      <c r="AC3367">
        <v>1</v>
      </c>
      <c r="AF3367" t="s">
        <v>3724</v>
      </c>
      <c r="AG3367">
        <v>10</v>
      </c>
      <c r="AH3367">
        <v>0.13</v>
      </c>
      <c r="AL3367" s="6">
        <v>39.534999999999997</v>
      </c>
      <c r="AM3367" s="1">
        <v>10.053000000000001</v>
      </c>
      <c r="AN3367" s="3">
        <v>25.965</v>
      </c>
      <c r="AO3367" s="8">
        <f t="shared" si="312"/>
        <v>75.552999999999997</v>
      </c>
      <c r="AP3367" s="8">
        <f t="shared" si="313"/>
        <v>3.9326569183328353</v>
      </c>
      <c r="AQ3367" s="8">
        <f t="shared" si="314"/>
        <v>4</v>
      </c>
      <c r="AR3367" s="6">
        <v>39.073</v>
      </c>
      <c r="AS3367" s="1">
        <v>9.548</v>
      </c>
      <c r="AT3367" s="3">
        <v>26.753</v>
      </c>
      <c r="AU3367" s="8">
        <f t="shared" si="315"/>
        <v>0.46199999999999619</v>
      </c>
      <c r="AV3367" s="8">
        <f t="shared" si="317"/>
        <v>4.0922706325932134</v>
      </c>
      <c r="AW3367" s="8">
        <f t="shared" si="316"/>
        <v>4</v>
      </c>
      <c r="AX3367">
        <v>1</v>
      </c>
      <c r="BC3367">
        <v>1</v>
      </c>
      <c r="BH3367">
        <v>1</v>
      </c>
      <c r="BM3367">
        <v>1</v>
      </c>
      <c r="BS3367">
        <v>1</v>
      </c>
      <c r="CA3367">
        <v>1</v>
      </c>
      <c r="CF3367">
        <v>1</v>
      </c>
      <c r="CS3367">
        <v>1</v>
      </c>
      <c r="CY3367">
        <v>1</v>
      </c>
      <c r="DF3367">
        <v>1</v>
      </c>
      <c r="DN3367">
        <v>1</v>
      </c>
      <c r="DZ3367">
        <v>1</v>
      </c>
      <c r="EY3367">
        <v>1</v>
      </c>
      <c r="FK3367">
        <v>1</v>
      </c>
    </row>
    <row r="3368" spans="1:178" x14ac:dyDescent="0.35">
      <c r="A3368" t="s">
        <v>5597</v>
      </c>
      <c r="B3368" t="s">
        <v>465</v>
      </c>
      <c r="C3368" t="s">
        <v>633</v>
      </c>
      <c r="D3368" t="s">
        <v>634</v>
      </c>
      <c r="E3368" t="s">
        <v>1001</v>
      </c>
      <c r="F3368" t="s">
        <v>5600</v>
      </c>
      <c r="I3368" t="s">
        <v>5601</v>
      </c>
      <c r="J3368" t="s">
        <v>2063</v>
      </c>
      <c r="K3368" t="s">
        <v>295</v>
      </c>
      <c r="L3368">
        <v>80</v>
      </c>
      <c r="M3368" t="s">
        <v>276</v>
      </c>
      <c r="N3368" t="s">
        <v>1372</v>
      </c>
      <c r="O3368">
        <v>1302</v>
      </c>
      <c r="P3368">
        <v>44</v>
      </c>
      <c r="Q3368">
        <v>6</v>
      </c>
      <c r="R3368">
        <v>1000</v>
      </c>
      <c r="S3368">
        <v>9</v>
      </c>
      <c r="T3368">
        <v>20</v>
      </c>
      <c r="U3368">
        <v>14</v>
      </c>
      <c r="V3368" t="s">
        <v>5602</v>
      </c>
      <c r="W3368" t="s">
        <v>5594</v>
      </c>
      <c r="Y3368" t="s">
        <v>307</v>
      </c>
      <c r="Z3368" t="s">
        <v>181</v>
      </c>
      <c r="AC3368">
        <v>1</v>
      </c>
      <c r="AF3368" t="s">
        <v>6416</v>
      </c>
      <c r="AG3368">
        <v>1</v>
      </c>
      <c r="AH3368">
        <v>2</v>
      </c>
      <c r="AL3368" s="6">
        <v>45.37</v>
      </c>
      <c r="AM3368" s="1">
        <v>20.199000000000002</v>
      </c>
      <c r="AN3368" s="3">
        <v>17.460999999999999</v>
      </c>
      <c r="AO3368" s="8">
        <f t="shared" si="312"/>
        <v>83.03</v>
      </c>
      <c r="AP3368" s="8">
        <f t="shared" si="313"/>
        <v>2.2461507995445316</v>
      </c>
      <c r="AQ3368" s="8">
        <f t="shared" si="314"/>
        <v>4</v>
      </c>
      <c r="AR3368" s="6">
        <v>45.841999999999999</v>
      </c>
      <c r="AS3368" s="1">
        <v>18.41</v>
      </c>
      <c r="AT3368" s="3">
        <v>17.428000000000001</v>
      </c>
      <c r="AU3368" s="8">
        <f t="shared" si="315"/>
        <v>-0.47200000000000131</v>
      </c>
      <c r="AV3368" s="8">
        <f t="shared" si="317"/>
        <v>2.4900597501357957</v>
      </c>
      <c r="AW3368" s="8">
        <f t="shared" si="316"/>
        <v>4</v>
      </c>
      <c r="AZ3368">
        <v>1</v>
      </c>
      <c r="BH3368">
        <v>1</v>
      </c>
      <c r="BK3368">
        <v>1</v>
      </c>
      <c r="BM3368">
        <v>1</v>
      </c>
      <c r="BS3368">
        <v>1</v>
      </c>
      <c r="CB3368">
        <v>1</v>
      </c>
      <c r="CE3368">
        <v>1</v>
      </c>
      <c r="CS3368">
        <v>1</v>
      </c>
      <c r="CY3368">
        <v>1</v>
      </c>
      <c r="DD3368">
        <v>1</v>
      </c>
      <c r="DF3368">
        <v>1</v>
      </c>
      <c r="DO3368">
        <v>1</v>
      </c>
      <c r="DP3368">
        <v>1</v>
      </c>
      <c r="DR3368">
        <v>1</v>
      </c>
      <c r="DZ3368">
        <v>1</v>
      </c>
      <c r="EY3368">
        <v>1</v>
      </c>
      <c r="FB3368">
        <v>1</v>
      </c>
      <c r="FC3368">
        <v>1</v>
      </c>
      <c r="FV3368" t="s">
        <v>1060</v>
      </c>
    </row>
    <row r="3369" spans="1:178" hidden="1" x14ac:dyDescent="0.35">
      <c r="A3369" t="s">
        <v>9683</v>
      </c>
      <c r="B3369" t="s">
        <v>269</v>
      </c>
      <c r="C3369" t="s">
        <v>270</v>
      </c>
      <c r="D3369" t="s">
        <v>271</v>
      </c>
      <c r="F3369" t="s">
        <v>8716</v>
      </c>
      <c r="G3369" t="s">
        <v>9513</v>
      </c>
      <c r="H3369" t="s">
        <v>9684</v>
      </c>
      <c r="I3369" t="s">
        <v>9685</v>
      </c>
      <c r="J3369" t="s">
        <v>175</v>
      </c>
      <c r="K3369" t="s">
        <v>1417</v>
      </c>
      <c r="L3369">
        <v>120</v>
      </c>
      <c r="M3369" t="s">
        <v>788</v>
      </c>
      <c r="N3369" t="s">
        <v>9451</v>
      </c>
      <c r="O3369">
        <v>750</v>
      </c>
      <c r="P3369">
        <v>41</v>
      </c>
      <c r="Q3369">
        <v>126</v>
      </c>
      <c r="V3369" t="s">
        <v>830</v>
      </c>
      <c r="W3369" t="s">
        <v>9420</v>
      </c>
      <c r="X3369" t="s">
        <v>9421</v>
      </c>
      <c r="Y3369" t="s">
        <v>9422</v>
      </c>
      <c r="Z3369" t="s">
        <v>181</v>
      </c>
      <c r="AB3369" s="8">
        <v>40389</v>
      </c>
      <c r="AD3369">
        <v>1</v>
      </c>
      <c r="AF3369" t="s">
        <v>6416</v>
      </c>
      <c r="AG3369">
        <v>1</v>
      </c>
      <c r="AH3369">
        <v>0.1</v>
      </c>
      <c r="AL3369" s="6" t="s">
        <v>14292</v>
      </c>
      <c r="AM3369" s="1" t="s">
        <v>14292</v>
      </c>
      <c r="AN3369" s="3" t="s">
        <v>14292</v>
      </c>
      <c r="AO3369" s="8">
        <f t="shared" si="312"/>
        <v>0</v>
      </c>
      <c r="AP3369" s="8" t="e">
        <f t="shared" si="313"/>
        <v>#VALUE!</v>
      </c>
      <c r="AQ3369" s="8" t="e">
        <f t="shared" si="314"/>
        <v>#VALUE!</v>
      </c>
      <c r="AU3369" s="8" t="e">
        <f t="shared" si="315"/>
        <v>#VALUE!</v>
      </c>
      <c r="AV3369" s="8" t="e">
        <f t="shared" si="317"/>
        <v>#VALUE!</v>
      </c>
      <c r="AW3369" s="8" t="e">
        <f t="shared" si="316"/>
        <v>#VALUE!</v>
      </c>
      <c r="AZ3369">
        <v>1</v>
      </c>
      <c r="BA3369">
        <v>1</v>
      </c>
      <c r="BK3369">
        <v>1</v>
      </c>
      <c r="BM3369">
        <v>1</v>
      </c>
      <c r="BQ3369">
        <v>1</v>
      </c>
      <c r="BZ3369">
        <v>1</v>
      </c>
      <c r="CF3369">
        <v>1</v>
      </c>
      <c r="CR3369">
        <v>1</v>
      </c>
      <c r="DG3369">
        <v>1</v>
      </c>
      <c r="EE3369">
        <v>1</v>
      </c>
      <c r="EY3369">
        <v>1</v>
      </c>
    </row>
    <row r="3370" spans="1:178" x14ac:dyDescent="0.35">
      <c r="A3370" t="s">
        <v>5603</v>
      </c>
      <c r="B3370" t="s">
        <v>465</v>
      </c>
      <c r="C3370" t="s">
        <v>633</v>
      </c>
      <c r="D3370" t="s">
        <v>634</v>
      </c>
      <c r="E3370" t="s">
        <v>1186</v>
      </c>
      <c r="F3370" t="s">
        <v>2286</v>
      </c>
      <c r="I3370" t="s">
        <v>5604</v>
      </c>
      <c r="J3370" t="s">
        <v>2063</v>
      </c>
      <c r="K3370" t="s">
        <v>295</v>
      </c>
      <c r="L3370">
        <v>40</v>
      </c>
      <c r="M3370" t="s">
        <v>276</v>
      </c>
      <c r="N3370" t="s">
        <v>5596</v>
      </c>
      <c r="O3370">
        <v>1300</v>
      </c>
      <c r="P3370">
        <v>44</v>
      </c>
      <c r="Q3370">
        <v>6</v>
      </c>
      <c r="R3370">
        <v>1000</v>
      </c>
      <c r="S3370">
        <v>9</v>
      </c>
      <c r="T3370">
        <v>20</v>
      </c>
      <c r="U3370">
        <v>14</v>
      </c>
      <c r="V3370" t="s">
        <v>2541</v>
      </c>
      <c r="W3370" t="s">
        <v>5594</v>
      </c>
      <c r="Y3370" t="s">
        <v>307</v>
      </c>
      <c r="Z3370" t="s">
        <v>181</v>
      </c>
      <c r="AC3370">
        <v>1</v>
      </c>
      <c r="AF3370" t="s">
        <v>3276</v>
      </c>
      <c r="AG3370">
        <v>2</v>
      </c>
      <c r="AH3370">
        <v>2.5</v>
      </c>
      <c r="AL3370" s="6">
        <v>47.465000000000003</v>
      </c>
      <c r="AM3370" s="1">
        <v>15.726000000000001</v>
      </c>
      <c r="AN3370" s="3">
        <v>21.917999999999999</v>
      </c>
      <c r="AO3370" s="8">
        <f t="shared" si="312"/>
        <v>85.109000000000009</v>
      </c>
      <c r="AP3370" s="8">
        <f t="shared" si="313"/>
        <v>3.0182500317944805</v>
      </c>
      <c r="AQ3370" s="8">
        <f t="shared" si="314"/>
        <v>4</v>
      </c>
      <c r="AR3370" s="6">
        <v>49.088999999999999</v>
      </c>
      <c r="AS3370" s="1">
        <v>15.615</v>
      </c>
      <c r="AT3370" s="3">
        <v>19.733000000000001</v>
      </c>
      <c r="AU3370" s="8">
        <f t="shared" si="315"/>
        <v>-1.6239999999999952</v>
      </c>
      <c r="AV3370" s="8">
        <f t="shared" si="317"/>
        <v>3.1437079731027855</v>
      </c>
      <c r="AW3370" s="8">
        <f t="shared" si="316"/>
        <v>4</v>
      </c>
      <c r="AX3370">
        <v>1</v>
      </c>
      <c r="BD3370">
        <v>1</v>
      </c>
      <c r="BI3370">
        <v>1</v>
      </c>
      <c r="BJ3370">
        <v>1</v>
      </c>
      <c r="BM3370">
        <v>1</v>
      </c>
      <c r="BS3370">
        <v>1</v>
      </c>
      <c r="CB3370">
        <v>1</v>
      </c>
      <c r="CF3370">
        <v>1</v>
      </c>
      <c r="CS3370">
        <v>1</v>
      </c>
      <c r="CY3370">
        <v>1</v>
      </c>
      <c r="DB3370">
        <v>1</v>
      </c>
      <c r="DF3370">
        <v>1</v>
      </c>
      <c r="DQ3370">
        <v>1</v>
      </c>
      <c r="DR3370">
        <v>1</v>
      </c>
      <c r="EC3370">
        <v>1</v>
      </c>
      <c r="EY3370">
        <v>1</v>
      </c>
      <c r="FA3370">
        <v>1</v>
      </c>
      <c r="FB3370">
        <v>1</v>
      </c>
      <c r="FN3370">
        <v>1</v>
      </c>
      <c r="FV3370" t="s">
        <v>857</v>
      </c>
    </row>
    <row r="3371" spans="1:178" hidden="1" x14ac:dyDescent="0.35">
      <c r="A3371" t="s">
        <v>9689</v>
      </c>
      <c r="B3371" t="s">
        <v>213</v>
      </c>
      <c r="C3371" t="s">
        <v>621</v>
      </c>
      <c r="D3371" t="s">
        <v>1377</v>
      </c>
      <c r="E3371" t="s">
        <v>2564</v>
      </c>
      <c r="F3371" t="s">
        <v>2896</v>
      </c>
      <c r="G3371" t="s">
        <v>9690</v>
      </c>
      <c r="H3371" t="s">
        <v>9691</v>
      </c>
      <c r="I3371" t="s">
        <v>9692</v>
      </c>
      <c r="J3371" t="s">
        <v>507</v>
      </c>
      <c r="K3371" t="s">
        <v>1417</v>
      </c>
      <c r="L3371">
        <v>20</v>
      </c>
      <c r="M3371" t="s">
        <v>788</v>
      </c>
      <c r="N3371" t="s">
        <v>9451</v>
      </c>
      <c r="O3371">
        <v>750</v>
      </c>
      <c r="P3371">
        <v>41</v>
      </c>
      <c r="Q3371">
        <v>126</v>
      </c>
      <c r="V3371" t="s">
        <v>830</v>
      </c>
      <c r="W3371" t="s">
        <v>9420</v>
      </c>
      <c r="X3371" t="s">
        <v>9421</v>
      </c>
      <c r="Y3371" t="s">
        <v>9422</v>
      </c>
      <c r="Z3371" t="s">
        <v>181</v>
      </c>
      <c r="AB3371">
        <v>40389</v>
      </c>
      <c r="AD3371">
        <v>1</v>
      </c>
      <c r="AF3371" t="s">
        <v>6416</v>
      </c>
      <c r="AG3371">
        <v>1</v>
      </c>
      <c r="AH3371">
        <v>0.3</v>
      </c>
      <c r="AL3371" s="6" t="s">
        <v>14292</v>
      </c>
      <c r="AM3371" s="1" t="s">
        <v>14292</v>
      </c>
      <c r="AN3371" s="3" t="s">
        <v>14292</v>
      </c>
      <c r="AO3371" s="8">
        <f t="shared" si="312"/>
        <v>0</v>
      </c>
      <c r="AP3371" s="8" t="e">
        <f t="shared" si="313"/>
        <v>#VALUE!</v>
      </c>
      <c r="AQ3371" s="8" t="e">
        <f t="shared" si="314"/>
        <v>#VALUE!</v>
      </c>
      <c r="AU3371" s="8" t="e">
        <f t="shared" si="315"/>
        <v>#VALUE!</v>
      </c>
      <c r="AV3371" s="8" t="e">
        <f t="shared" si="317"/>
        <v>#VALUE!</v>
      </c>
      <c r="AW3371" s="8" t="e">
        <f t="shared" si="316"/>
        <v>#VALUE!</v>
      </c>
      <c r="AZ3371">
        <v>1</v>
      </c>
      <c r="BH3371">
        <v>1</v>
      </c>
      <c r="BK3371">
        <v>1</v>
      </c>
      <c r="BM3371">
        <v>1</v>
      </c>
      <c r="BQ3371">
        <v>1</v>
      </c>
      <c r="BX3371">
        <v>1</v>
      </c>
      <c r="CA3371">
        <v>1</v>
      </c>
      <c r="CG3371">
        <v>1</v>
      </c>
      <c r="CR3371">
        <v>1</v>
      </c>
      <c r="DG3371">
        <v>1</v>
      </c>
      <c r="EE3371">
        <v>1</v>
      </c>
      <c r="EY3371">
        <v>1</v>
      </c>
      <c r="FB3371">
        <v>1</v>
      </c>
      <c r="FI3371">
        <v>1</v>
      </c>
      <c r="FK3371">
        <v>1</v>
      </c>
    </row>
    <row r="3372" spans="1:178" x14ac:dyDescent="0.35">
      <c r="A3372" t="s">
        <v>5605</v>
      </c>
      <c r="B3372" t="s">
        <v>465</v>
      </c>
      <c r="C3372" t="s">
        <v>633</v>
      </c>
      <c r="D3372" t="s">
        <v>634</v>
      </c>
      <c r="E3372" t="s">
        <v>960</v>
      </c>
      <c r="F3372" t="s">
        <v>5193</v>
      </c>
      <c r="I3372" t="s">
        <v>5606</v>
      </c>
      <c r="J3372" t="s">
        <v>294</v>
      </c>
      <c r="K3372" t="s">
        <v>295</v>
      </c>
      <c r="L3372">
        <v>80</v>
      </c>
      <c r="M3372" t="s">
        <v>276</v>
      </c>
      <c r="N3372" t="s">
        <v>2253</v>
      </c>
      <c r="O3372">
        <v>1300</v>
      </c>
      <c r="P3372">
        <v>45</v>
      </c>
      <c r="Q3372">
        <v>6</v>
      </c>
      <c r="R3372">
        <v>1500</v>
      </c>
      <c r="S3372">
        <v>-2</v>
      </c>
      <c r="T3372">
        <v>18</v>
      </c>
      <c r="U3372">
        <v>4</v>
      </c>
      <c r="V3372" t="s">
        <v>5602</v>
      </c>
      <c r="W3372" t="s">
        <v>5208</v>
      </c>
      <c r="Y3372" t="s">
        <v>307</v>
      </c>
      <c r="Z3372" t="s">
        <v>181</v>
      </c>
      <c r="AB3372" s="8"/>
      <c r="AD3372">
        <v>1</v>
      </c>
      <c r="AF3372" t="s">
        <v>3724</v>
      </c>
      <c r="AG3372">
        <v>2</v>
      </c>
      <c r="AH3372">
        <v>2</v>
      </c>
      <c r="AL3372" s="6">
        <v>45.628</v>
      </c>
      <c r="AM3372" s="1">
        <v>13.989000000000001</v>
      </c>
      <c r="AN3372" s="3">
        <v>18.271999999999998</v>
      </c>
      <c r="AO3372" s="8">
        <f t="shared" si="312"/>
        <v>77.88900000000001</v>
      </c>
      <c r="AP3372" s="8">
        <f t="shared" si="313"/>
        <v>3.2617056258488812</v>
      </c>
      <c r="AQ3372" s="8">
        <f t="shared" si="314"/>
        <v>4</v>
      </c>
      <c r="AR3372" s="6">
        <v>44.947000000000003</v>
      </c>
      <c r="AS3372" s="1">
        <v>13.186999999999999</v>
      </c>
      <c r="AT3372" s="3">
        <v>18.827000000000002</v>
      </c>
      <c r="AU3372" s="8">
        <f t="shared" si="315"/>
        <v>0.68099999999999739</v>
      </c>
      <c r="AV3372" s="8">
        <f t="shared" si="317"/>
        <v>3.4084325472055816</v>
      </c>
      <c r="AW3372" s="8">
        <f t="shared" si="316"/>
        <v>4</v>
      </c>
      <c r="AX3372">
        <v>1</v>
      </c>
      <c r="BE3372">
        <v>1</v>
      </c>
      <c r="BI3372">
        <v>1</v>
      </c>
      <c r="BK3372">
        <v>1</v>
      </c>
      <c r="BM3372">
        <v>1</v>
      </c>
      <c r="BS3372">
        <v>1</v>
      </c>
      <c r="CA3372">
        <v>1</v>
      </c>
      <c r="CF3372">
        <v>1</v>
      </c>
      <c r="CS3372">
        <v>1</v>
      </c>
      <c r="CY3372">
        <v>1</v>
      </c>
      <c r="DF3372">
        <v>1</v>
      </c>
      <c r="DO3372">
        <v>1</v>
      </c>
      <c r="DZ3372">
        <v>1</v>
      </c>
      <c r="EY3372">
        <v>1</v>
      </c>
      <c r="FB3372">
        <v>1</v>
      </c>
      <c r="FC3372">
        <v>1</v>
      </c>
      <c r="FM3372">
        <v>1</v>
      </c>
      <c r="FV3372" t="s">
        <v>888</v>
      </c>
    </row>
    <row r="3373" spans="1:178" hidden="1" x14ac:dyDescent="0.35">
      <c r="A3373" t="s">
        <v>9696</v>
      </c>
      <c r="B3373" t="s">
        <v>465</v>
      </c>
      <c r="C3373" t="s">
        <v>633</v>
      </c>
      <c r="D3373" t="s">
        <v>634</v>
      </c>
      <c r="F3373" t="s">
        <v>9545</v>
      </c>
      <c r="G3373" t="s">
        <v>9697</v>
      </c>
      <c r="H3373" t="s">
        <v>9554</v>
      </c>
      <c r="I3373" t="s">
        <v>9698</v>
      </c>
      <c r="J3373" t="s">
        <v>294</v>
      </c>
      <c r="K3373" t="s">
        <v>295</v>
      </c>
      <c r="L3373">
        <v>60</v>
      </c>
      <c r="M3373" t="s">
        <v>788</v>
      </c>
      <c r="N3373" t="s">
        <v>9451</v>
      </c>
      <c r="O3373">
        <v>750</v>
      </c>
      <c r="P3373">
        <v>41</v>
      </c>
      <c r="Q3373">
        <v>126</v>
      </c>
      <c r="V3373" t="s">
        <v>9452</v>
      </c>
      <c r="W3373" t="s">
        <v>9420</v>
      </c>
      <c r="X3373" t="s">
        <v>9421</v>
      </c>
      <c r="Y3373" t="s">
        <v>9422</v>
      </c>
      <c r="Z3373" t="s">
        <v>181</v>
      </c>
      <c r="AB3373">
        <v>40391</v>
      </c>
      <c r="AD3373">
        <v>1</v>
      </c>
      <c r="AF3373" t="s">
        <v>7444</v>
      </c>
      <c r="AL3373" s="6" t="s">
        <v>14292</v>
      </c>
      <c r="AM3373" s="1" t="s">
        <v>14292</v>
      </c>
      <c r="AN3373" s="3" t="s">
        <v>14292</v>
      </c>
      <c r="AO3373" s="8">
        <f t="shared" si="312"/>
        <v>0</v>
      </c>
      <c r="AP3373" s="8" t="e">
        <f t="shared" si="313"/>
        <v>#VALUE!</v>
      </c>
      <c r="AQ3373" s="8" t="e">
        <f t="shared" si="314"/>
        <v>#VALUE!</v>
      </c>
      <c r="AU3373" s="8" t="e">
        <f t="shared" si="315"/>
        <v>#VALUE!</v>
      </c>
      <c r="AV3373" s="8" t="e">
        <f t="shared" si="317"/>
        <v>#VALUE!</v>
      </c>
      <c r="AW3373" s="8" t="e">
        <f t="shared" si="316"/>
        <v>#VALUE!</v>
      </c>
      <c r="AZ3373">
        <v>1</v>
      </c>
      <c r="BK3373">
        <v>1</v>
      </c>
      <c r="BM3373">
        <v>1</v>
      </c>
      <c r="BS3373">
        <v>1</v>
      </c>
      <c r="BZ3373">
        <v>1</v>
      </c>
      <c r="CF3373">
        <v>1</v>
      </c>
      <c r="CT3373">
        <v>1</v>
      </c>
      <c r="CX3373">
        <v>1</v>
      </c>
      <c r="DG3373">
        <v>1</v>
      </c>
      <c r="DQ3373">
        <v>1</v>
      </c>
      <c r="DR3373">
        <v>1</v>
      </c>
      <c r="FK3373">
        <v>1</v>
      </c>
      <c r="FM3373">
        <v>1</v>
      </c>
    </row>
    <row r="3374" spans="1:178" x14ac:dyDescent="0.35">
      <c r="A3374" t="s">
        <v>5607</v>
      </c>
      <c r="B3374" t="s">
        <v>269</v>
      </c>
      <c r="C3374" t="s">
        <v>319</v>
      </c>
      <c r="D3374" t="s">
        <v>320</v>
      </c>
      <c r="E3374" t="s">
        <v>320</v>
      </c>
      <c r="F3374" t="s">
        <v>1163</v>
      </c>
      <c r="I3374" t="s">
        <v>5609</v>
      </c>
      <c r="J3374" t="s">
        <v>577</v>
      </c>
      <c r="K3374" t="s">
        <v>295</v>
      </c>
      <c r="L3374">
        <v>5</v>
      </c>
      <c r="M3374" t="s">
        <v>276</v>
      </c>
      <c r="N3374" t="s">
        <v>324</v>
      </c>
      <c r="O3374">
        <v>700</v>
      </c>
      <c r="P3374">
        <v>46</v>
      </c>
      <c r="Q3374">
        <v>8</v>
      </c>
      <c r="V3374" t="s">
        <v>2191</v>
      </c>
      <c r="W3374" t="s">
        <v>5610</v>
      </c>
      <c r="Y3374" t="s">
        <v>463</v>
      </c>
      <c r="Z3374" t="s">
        <v>181</v>
      </c>
      <c r="AB3374" s="8"/>
      <c r="AF3374" t="s">
        <v>3276</v>
      </c>
      <c r="AG3374">
        <v>8</v>
      </c>
      <c r="AH3374">
        <v>0.8</v>
      </c>
      <c r="AL3374" s="6">
        <v>49.470999999999997</v>
      </c>
      <c r="AM3374" s="1">
        <v>24.321999999999999</v>
      </c>
      <c r="AN3374" s="3">
        <v>9.9909999999999997</v>
      </c>
      <c r="AO3374" s="8">
        <f t="shared" si="312"/>
        <v>83.783999999999992</v>
      </c>
      <c r="AP3374" s="8">
        <f t="shared" si="313"/>
        <v>2.0340021379820739</v>
      </c>
      <c r="AQ3374" s="8">
        <f t="shared" si="314"/>
        <v>4</v>
      </c>
      <c r="AR3374" s="6">
        <v>50.396000000000001</v>
      </c>
      <c r="AS3374" s="1">
        <v>23.393000000000001</v>
      </c>
      <c r="AT3374" s="3">
        <v>10.487</v>
      </c>
      <c r="AU3374" s="8">
        <f t="shared" si="315"/>
        <v>-0.92500000000000426</v>
      </c>
      <c r="AV3374" s="8">
        <f t="shared" si="317"/>
        <v>2.1543196682768349</v>
      </c>
      <c r="AW3374" s="8">
        <f t="shared" si="316"/>
        <v>4</v>
      </c>
      <c r="AX3374">
        <v>1</v>
      </c>
      <c r="BC3374">
        <v>1</v>
      </c>
      <c r="BH3374">
        <v>1</v>
      </c>
      <c r="BM3374">
        <v>1</v>
      </c>
      <c r="BP3374">
        <v>1</v>
      </c>
      <c r="BX3374">
        <v>1</v>
      </c>
      <c r="CA3374">
        <v>1</v>
      </c>
      <c r="CF3374">
        <v>1</v>
      </c>
      <c r="CR3374">
        <v>1</v>
      </c>
      <c r="CY3374">
        <v>1</v>
      </c>
      <c r="DG3374">
        <v>1</v>
      </c>
      <c r="EE3374">
        <v>1</v>
      </c>
      <c r="EY3374">
        <v>1</v>
      </c>
    </row>
    <row r="3375" spans="1:178" x14ac:dyDescent="0.35">
      <c r="A3375" t="s">
        <v>9487</v>
      </c>
      <c r="B3375" t="s">
        <v>269</v>
      </c>
      <c r="C3375" t="s">
        <v>319</v>
      </c>
      <c r="D3375" t="s">
        <v>363</v>
      </c>
      <c r="E3375" t="s">
        <v>364</v>
      </c>
      <c r="F3375" t="s">
        <v>9493</v>
      </c>
      <c r="G3375" t="s">
        <v>9494</v>
      </c>
      <c r="H3375" t="s">
        <v>9495</v>
      </c>
      <c r="I3375" t="s">
        <v>9496</v>
      </c>
      <c r="J3375" t="s">
        <v>507</v>
      </c>
      <c r="K3375" t="s">
        <v>295</v>
      </c>
      <c r="L3375">
        <v>150</v>
      </c>
      <c r="M3375" t="s">
        <v>1478</v>
      </c>
      <c r="N3375" t="s">
        <v>9486</v>
      </c>
      <c r="O3375">
        <v>1100</v>
      </c>
      <c r="P3375">
        <v>41</v>
      </c>
      <c r="Q3375">
        <v>126</v>
      </c>
      <c r="V3375" t="s">
        <v>9452</v>
      </c>
      <c r="W3375" t="s">
        <v>9420</v>
      </c>
      <c r="X3375" t="s">
        <v>9421</v>
      </c>
      <c r="Y3375" t="s">
        <v>9422</v>
      </c>
      <c r="Z3375" t="s">
        <v>181</v>
      </c>
      <c r="AB3375" s="8">
        <v>40391</v>
      </c>
      <c r="AD3375">
        <v>1</v>
      </c>
      <c r="AF3375" t="s">
        <v>3724</v>
      </c>
      <c r="AG3375">
        <v>8</v>
      </c>
      <c r="AH3375">
        <v>1</v>
      </c>
      <c r="AL3375" s="6">
        <v>64.25</v>
      </c>
      <c r="AM3375" s="1">
        <v>21.405999999999999</v>
      </c>
      <c r="AN3375" s="3">
        <v>6.2590000000000003</v>
      </c>
      <c r="AO3375" s="8">
        <f t="shared" si="312"/>
        <v>91.915000000000006</v>
      </c>
      <c r="AP3375" s="8">
        <f t="shared" si="313"/>
        <v>3.0014949079697284</v>
      </c>
      <c r="AQ3375" s="8">
        <f t="shared" si="314"/>
        <v>4</v>
      </c>
      <c r="AR3375" s="6">
        <v>65.171999999999997</v>
      </c>
      <c r="AS3375" s="1">
        <v>20.608000000000001</v>
      </c>
      <c r="AT3375" s="3">
        <v>6.173</v>
      </c>
      <c r="AU3375" s="8">
        <f t="shared" si="315"/>
        <v>-0.92199999999999704</v>
      </c>
      <c r="AV3375" s="8">
        <f t="shared" si="317"/>
        <v>3.1624611801242235</v>
      </c>
      <c r="AW3375" s="8">
        <f t="shared" si="316"/>
        <v>4</v>
      </c>
      <c r="AX3375">
        <v>1</v>
      </c>
      <c r="BC3375">
        <v>1</v>
      </c>
      <c r="BI3375">
        <v>1</v>
      </c>
      <c r="BM3375">
        <v>1</v>
      </c>
      <c r="BS3375">
        <v>1</v>
      </c>
      <c r="CA3375">
        <v>1</v>
      </c>
      <c r="CF3375">
        <v>1</v>
      </c>
      <c r="CT3375">
        <v>1</v>
      </c>
      <c r="CU3375">
        <v>1</v>
      </c>
      <c r="CY3375">
        <v>1</v>
      </c>
      <c r="DD3375">
        <v>1</v>
      </c>
      <c r="DP3375">
        <v>1</v>
      </c>
      <c r="DR3375">
        <v>1</v>
      </c>
      <c r="EB3375">
        <v>1</v>
      </c>
      <c r="EY3375">
        <v>0</v>
      </c>
      <c r="EZ3375">
        <v>0</v>
      </c>
      <c r="FA3375">
        <v>0</v>
      </c>
      <c r="FB3375">
        <v>0</v>
      </c>
      <c r="FC3375">
        <v>0</v>
      </c>
      <c r="FD3375">
        <v>0</v>
      </c>
      <c r="FE3375">
        <v>0</v>
      </c>
      <c r="FF3375">
        <v>0</v>
      </c>
      <c r="FG3375">
        <v>0</v>
      </c>
      <c r="FH3375">
        <v>0</v>
      </c>
      <c r="FI3375">
        <v>0</v>
      </c>
      <c r="FJ3375">
        <v>0</v>
      </c>
      <c r="FK3375">
        <v>0</v>
      </c>
      <c r="FL3375">
        <v>0</v>
      </c>
      <c r="FM3375">
        <v>0</v>
      </c>
      <c r="FN3375">
        <v>0</v>
      </c>
      <c r="FO3375">
        <v>0</v>
      </c>
      <c r="FP3375">
        <v>0</v>
      </c>
      <c r="FQ3375">
        <v>0</v>
      </c>
      <c r="FR3375">
        <v>0</v>
      </c>
      <c r="FS3375">
        <v>0</v>
      </c>
    </row>
    <row r="3376" spans="1:178" x14ac:dyDescent="0.35">
      <c r="A3376" t="s">
        <v>5746</v>
      </c>
      <c r="B3376" t="s">
        <v>269</v>
      </c>
      <c r="C3376" t="s">
        <v>270</v>
      </c>
      <c r="D3376" t="s">
        <v>271</v>
      </c>
      <c r="F3376" t="s">
        <v>272</v>
      </c>
      <c r="I3376" t="s">
        <v>5747</v>
      </c>
      <c r="J3376" t="s">
        <v>507</v>
      </c>
      <c r="K3376" t="s">
        <v>295</v>
      </c>
      <c r="L3376">
        <v>40</v>
      </c>
      <c r="M3376" t="s">
        <v>276</v>
      </c>
      <c r="N3376" t="s">
        <v>276</v>
      </c>
      <c r="O3376">
        <v>200</v>
      </c>
      <c r="P3376">
        <v>44</v>
      </c>
      <c r="Q3376">
        <v>4</v>
      </c>
      <c r="V3376" t="s">
        <v>497</v>
      </c>
      <c r="W3376" t="s">
        <v>5748</v>
      </c>
      <c r="Y3376" t="s">
        <v>307</v>
      </c>
      <c r="Z3376" t="s">
        <v>181</v>
      </c>
      <c r="AB3376" s="8"/>
      <c r="AC3376">
        <v>1</v>
      </c>
      <c r="AF3376" t="s">
        <v>4051</v>
      </c>
      <c r="AG3376">
        <v>5</v>
      </c>
      <c r="AH3376">
        <v>0.9</v>
      </c>
      <c r="AL3376" s="6">
        <v>52.335000000000001</v>
      </c>
      <c r="AM3376" s="1">
        <v>15.728</v>
      </c>
      <c r="AN3376" s="3">
        <v>11.82</v>
      </c>
      <c r="AO3376" s="8">
        <f t="shared" si="312"/>
        <v>79.88300000000001</v>
      </c>
      <c r="AP3376" s="8">
        <f t="shared" si="313"/>
        <v>3.3275050864699898</v>
      </c>
      <c r="AQ3376" s="8">
        <f t="shared" si="314"/>
        <v>4</v>
      </c>
      <c r="AR3376" s="6">
        <v>47.773000000000003</v>
      </c>
      <c r="AS3376" s="1">
        <v>17.765999999999998</v>
      </c>
      <c r="AT3376" s="3">
        <v>13.773999999999999</v>
      </c>
      <c r="AU3376" s="8">
        <f t="shared" si="315"/>
        <v>4.5619999999999976</v>
      </c>
      <c r="AV3376" s="8">
        <f t="shared" si="317"/>
        <v>2.6890127209276149</v>
      </c>
      <c r="AW3376" s="8">
        <f t="shared" si="316"/>
        <v>4</v>
      </c>
      <c r="AX3376">
        <v>1</v>
      </c>
      <c r="BC3376">
        <v>1</v>
      </c>
      <c r="BH3376">
        <v>1</v>
      </c>
      <c r="BM3376">
        <v>1</v>
      </c>
      <c r="BS3376">
        <v>1</v>
      </c>
      <c r="BX3376">
        <v>1</v>
      </c>
      <c r="CA3376">
        <v>1</v>
      </c>
      <c r="CF3376">
        <v>1</v>
      </c>
      <c r="CS3376">
        <v>1</v>
      </c>
      <c r="CT3376">
        <v>1</v>
      </c>
      <c r="CX3376">
        <v>1</v>
      </c>
      <c r="DE3376">
        <v>1</v>
      </c>
      <c r="DN3376">
        <v>1</v>
      </c>
      <c r="DQ3376">
        <v>1</v>
      </c>
      <c r="DX3376">
        <v>1</v>
      </c>
      <c r="DZ3376">
        <v>1</v>
      </c>
      <c r="ED3376">
        <v>1</v>
      </c>
      <c r="EK3376">
        <v>1</v>
      </c>
      <c r="EY3376">
        <v>1</v>
      </c>
      <c r="EZ3376">
        <v>1</v>
      </c>
      <c r="FB3376">
        <v>1</v>
      </c>
      <c r="FI3376">
        <v>1</v>
      </c>
      <c r="FM3376">
        <v>1</v>
      </c>
    </row>
    <row r="3377" spans="1:178" hidden="1" x14ac:dyDescent="0.35">
      <c r="A3377" t="s">
        <v>184</v>
      </c>
      <c r="B3377" t="s">
        <v>170</v>
      </c>
      <c r="C3377" t="s">
        <v>171</v>
      </c>
      <c r="D3377" t="s">
        <v>172</v>
      </c>
      <c r="F3377" t="s">
        <v>173</v>
      </c>
      <c r="I3377" t="s">
        <v>185</v>
      </c>
      <c r="J3377" t="s">
        <v>175</v>
      </c>
      <c r="K3377" t="s">
        <v>186</v>
      </c>
      <c r="L3377">
        <v>150</v>
      </c>
      <c r="M3377" t="s">
        <v>2147</v>
      </c>
      <c r="N3377" t="s">
        <v>187</v>
      </c>
      <c r="O3377">
        <v>2000</v>
      </c>
      <c r="P3377">
        <v>46</v>
      </c>
      <c r="Q3377">
        <v>8</v>
      </c>
      <c r="R3377">
        <v>1900</v>
      </c>
      <c r="S3377">
        <v>-4</v>
      </c>
      <c r="T3377">
        <v>11</v>
      </c>
      <c r="U3377">
        <v>8</v>
      </c>
      <c r="V3377" t="s">
        <v>188</v>
      </c>
      <c r="W3377" t="s">
        <v>189</v>
      </c>
      <c r="Y3377" t="s">
        <v>180</v>
      </c>
      <c r="Z3377" t="s">
        <v>181</v>
      </c>
      <c r="AE3377">
        <v>1</v>
      </c>
      <c r="AF3377" t="s">
        <v>3724</v>
      </c>
      <c r="AH3377">
        <v>0.8</v>
      </c>
      <c r="AL3377" s="6" t="s">
        <v>14292</v>
      </c>
      <c r="AM3377" s="1" t="s">
        <v>14292</v>
      </c>
      <c r="AN3377" s="3" t="s">
        <v>14292</v>
      </c>
      <c r="AO3377" s="8">
        <f t="shared" si="312"/>
        <v>0</v>
      </c>
      <c r="AP3377" s="8" t="e">
        <f t="shared" si="313"/>
        <v>#VALUE!</v>
      </c>
      <c r="AQ3377" s="8" t="e">
        <f t="shared" si="314"/>
        <v>#VALUE!</v>
      </c>
      <c r="AU3377" s="8" t="e">
        <f t="shared" si="315"/>
        <v>#VALUE!</v>
      </c>
      <c r="AV3377" s="8" t="e">
        <f t="shared" si="317"/>
        <v>#VALUE!</v>
      </c>
      <c r="AW3377" s="8" t="e">
        <f t="shared" si="316"/>
        <v>#VALUE!</v>
      </c>
      <c r="AX3377">
        <v>1</v>
      </c>
      <c r="BD3377">
        <v>1</v>
      </c>
      <c r="BH3377">
        <v>1</v>
      </c>
      <c r="BI3377">
        <v>1</v>
      </c>
      <c r="BM3377">
        <v>1</v>
      </c>
      <c r="BS3377">
        <v>1</v>
      </c>
      <c r="BU3377">
        <v>1</v>
      </c>
      <c r="CA3377">
        <v>1</v>
      </c>
      <c r="CF3377">
        <v>1</v>
      </c>
      <c r="CS3377">
        <v>1</v>
      </c>
      <c r="CW3377">
        <v>1</v>
      </c>
      <c r="DA3377">
        <v>1</v>
      </c>
      <c r="DD3377">
        <v>1</v>
      </c>
      <c r="DN3377">
        <v>1</v>
      </c>
      <c r="EB3377">
        <v>1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0</v>
      </c>
      <c r="FE3377">
        <v>0</v>
      </c>
      <c r="FF3377">
        <v>0</v>
      </c>
      <c r="FG3377">
        <v>0</v>
      </c>
      <c r="FH3377">
        <v>0</v>
      </c>
      <c r="FI3377">
        <v>0</v>
      </c>
      <c r="FJ3377">
        <v>0</v>
      </c>
      <c r="FK3377">
        <v>0</v>
      </c>
      <c r="FL3377">
        <v>0</v>
      </c>
      <c r="FM3377">
        <v>0</v>
      </c>
      <c r="FO3377">
        <v>0</v>
      </c>
      <c r="FP3377">
        <v>0</v>
      </c>
      <c r="FQ3377">
        <v>0</v>
      </c>
      <c r="FR3377">
        <v>0</v>
      </c>
      <c r="FT3377">
        <v>0</v>
      </c>
      <c r="FU3377">
        <v>0</v>
      </c>
    </row>
    <row r="3378" spans="1:178" x14ac:dyDescent="0.35">
      <c r="A3378" t="s">
        <v>5765</v>
      </c>
      <c r="B3378" t="s">
        <v>170</v>
      </c>
      <c r="C3378" t="s">
        <v>171</v>
      </c>
      <c r="D3378" t="s">
        <v>2546</v>
      </c>
      <c r="F3378" t="s">
        <v>2547</v>
      </c>
      <c r="I3378" t="s">
        <v>5766</v>
      </c>
      <c r="J3378" t="s">
        <v>577</v>
      </c>
      <c r="K3378" t="s">
        <v>295</v>
      </c>
      <c r="L3378">
        <v>40</v>
      </c>
      <c r="M3378" t="s">
        <v>276</v>
      </c>
      <c r="N3378" t="s">
        <v>276</v>
      </c>
      <c r="O3378">
        <v>1300</v>
      </c>
      <c r="P3378">
        <v>44</v>
      </c>
      <c r="Q3378">
        <v>5</v>
      </c>
      <c r="R3378">
        <v>600</v>
      </c>
      <c r="S3378">
        <v>5</v>
      </c>
      <c r="T3378">
        <v>22</v>
      </c>
      <c r="U3378">
        <v>14</v>
      </c>
      <c r="V3378" t="s">
        <v>368</v>
      </c>
      <c r="W3378" t="s">
        <v>5681</v>
      </c>
      <c r="Y3378" t="s">
        <v>307</v>
      </c>
      <c r="Z3378" t="s">
        <v>181</v>
      </c>
      <c r="AB3378" s="8"/>
      <c r="AD3378">
        <v>1</v>
      </c>
      <c r="AF3378" t="s">
        <v>3724</v>
      </c>
      <c r="AG3378">
        <v>3</v>
      </c>
      <c r="AH3378">
        <v>0.9</v>
      </c>
      <c r="AL3378" s="6">
        <v>47.664000000000001</v>
      </c>
      <c r="AM3378" s="1">
        <v>14.692</v>
      </c>
      <c r="AN3378" s="3">
        <v>20.096</v>
      </c>
      <c r="AO3378" s="8">
        <f t="shared" si="312"/>
        <v>82.451999999999998</v>
      </c>
      <c r="AP3378" s="8">
        <f t="shared" si="313"/>
        <v>3.2442145385243673</v>
      </c>
      <c r="AQ3378" s="8">
        <f t="shared" si="314"/>
        <v>4</v>
      </c>
      <c r="AR3378" s="6">
        <v>49.317999999999998</v>
      </c>
      <c r="AS3378" s="1">
        <v>15.534000000000001</v>
      </c>
      <c r="AT3378" s="3">
        <v>18.029</v>
      </c>
      <c r="AU3378" s="8">
        <f t="shared" si="315"/>
        <v>-1.6539999999999964</v>
      </c>
      <c r="AV3378" s="8">
        <f t="shared" si="317"/>
        <v>3.1748422814471478</v>
      </c>
      <c r="AW3378" s="8">
        <f t="shared" si="316"/>
        <v>4</v>
      </c>
      <c r="AX3378">
        <v>1</v>
      </c>
      <c r="BC3378">
        <v>1</v>
      </c>
      <c r="BH3378">
        <v>1</v>
      </c>
      <c r="BM3378">
        <v>1</v>
      </c>
      <c r="BS3378">
        <v>1</v>
      </c>
      <c r="BZ3378">
        <v>1</v>
      </c>
      <c r="CG3378">
        <v>1</v>
      </c>
      <c r="CT3378">
        <v>1</v>
      </c>
      <c r="CY3378">
        <v>1</v>
      </c>
      <c r="DE3378">
        <v>1</v>
      </c>
      <c r="DN3378">
        <v>1</v>
      </c>
      <c r="DZ3378">
        <v>1</v>
      </c>
      <c r="EY3378">
        <v>1</v>
      </c>
      <c r="FC3378">
        <v>1</v>
      </c>
    </row>
    <row r="3379" spans="1:178" hidden="1" x14ac:dyDescent="0.35">
      <c r="A3379" t="s">
        <v>194</v>
      </c>
      <c r="B3379" t="s">
        <v>170</v>
      </c>
      <c r="C3379" t="s">
        <v>171</v>
      </c>
      <c r="D3379" t="s">
        <v>172</v>
      </c>
      <c r="F3379" t="s">
        <v>173</v>
      </c>
      <c r="I3379" t="s">
        <v>195</v>
      </c>
      <c r="J3379" t="s">
        <v>175</v>
      </c>
      <c r="K3379" t="s">
        <v>186</v>
      </c>
      <c r="L3379">
        <v>80</v>
      </c>
      <c r="M3379" t="s">
        <v>2147</v>
      </c>
      <c r="N3379" t="s">
        <v>196</v>
      </c>
      <c r="O3379">
        <v>2000</v>
      </c>
      <c r="P3379">
        <v>46</v>
      </c>
      <c r="Q3379">
        <v>10</v>
      </c>
      <c r="R3379">
        <v>750</v>
      </c>
      <c r="S3379">
        <v>-5</v>
      </c>
      <c r="T3379">
        <v>11</v>
      </c>
      <c r="U3379">
        <v>5</v>
      </c>
      <c r="V3379" t="s">
        <v>188</v>
      </c>
      <c r="W3379" t="s">
        <v>197</v>
      </c>
      <c r="Y3379" t="s">
        <v>180</v>
      </c>
      <c r="Z3379" t="s">
        <v>181</v>
      </c>
      <c r="AB3379" s="8"/>
      <c r="AE3379">
        <v>1</v>
      </c>
      <c r="AF3379" t="s">
        <v>3724</v>
      </c>
      <c r="AG3379">
        <v>14</v>
      </c>
      <c r="AH3379">
        <v>0.3</v>
      </c>
      <c r="AL3379" s="6" t="s">
        <v>14292</v>
      </c>
      <c r="AM3379" s="1" t="s">
        <v>14292</v>
      </c>
      <c r="AN3379" s="3" t="s">
        <v>14292</v>
      </c>
      <c r="AO3379" s="8">
        <f t="shared" si="312"/>
        <v>0</v>
      </c>
      <c r="AP3379" s="8" t="e">
        <f t="shared" si="313"/>
        <v>#VALUE!</v>
      </c>
      <c r="AQ3379" s="8" t="e">
        <f t="shared" si="314"/>
        <v>#VALUE!</v>
      </c>
      <c r="AU3379" s="8" t="e">
        <f t="shared" si="315"/>
        <v>#VALUE!</v>
      </c>
      <c r="AV3379" s="8" t="e">
        <f t="shared" si="317"/>
        <v>#VALUE!</v>
      </c>
      <c r="AW3379" s="8" t="e">
        <f t="shared" si="316"/>
        <v>#VALUE!</v>
      </c>
      <c r="AX3379">
        <v>1</v>
      </c>
      <c r="BD3379">
        <v>1</v>
      </c>
      <c r="BH3379">
        <v>1</v>
      </c>
      <c r="BI3379">
        <v>1</v>
      </c>
      <c r="BM3379">
        <v>1</v>
      </c>
      <c r="BS3379">
        <v>1</v>
      </c>
      <c r="BU3379">
        <v>1</v>
      </c>
      <c r="CA3379">
        <v>1</v>
      </c>
      <c r="CG3379">
        <v>1</v>
      </c>
      <c r="CS3379">
        <v>1</v>
      </c>
      <c r="CY3379">
        <v>1</v>
      </c>
      <c r="DA3379">
        <v>1</v>
      </c>
      <c r="DD3379">
        <v>1</v>
      </c>
      <c r="DN3379">
        <v>1</v>
      </c>
      <c r="EB3379">
        <v>1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0</v>
      </c>
      <c r="FE3379">
        <v>0</v>
      </c>
      <c r="FF3379">
        <v>0</v>
      </c>
      <c r="FG3379">
        <v>0</v>
      </c>
      <c r="FH3379">
        <v>0</v>
      </c>
      <c r="FI3379">
        <v>0</v>
      </c>
      <c r="FJ3379">
        <v>0</v>
      </c>
      <c r="FK3379">
        <v>0</v>
      </c>
      <c r="FL3379">
        <v>0</v>
      </c>
      <c r="FM3379">
        <v>0</v>
      </c>
      <c r="FO3379">
        <v>0</v>
      </c>
      <c r="FP3379">
        <v>0</v>
      </c>
      <c r="FQ3379">
        <v>0</v>
      </c>
      <c r="FR3379">
        <v>0</v>
      </c>
      <c r="FT3379">
        <v>0</v>
      </c>
      <c r="FU3379">
        <v>0</v>
      </c>
    </row>
    <row r="3380" spans="1:178" hidden="1" x14ac:dyDescent="0.35">
      <c r="A3380" t="s">
        <v>208</v>
      </c>
      <c r="B3380" t="s">
        <v>170</v>
      </c>
      <c r="C3380" t="s">
        <v>171</v>
      </c>
      <c r="D3380" t="s">
        <v>172</v>
      </c>
      <c r="F3380" t="s">
        <v>173</v>
      </c>
      <c r="I3380" t="s">
        <v>209</v>
      </c>
      <c r="J3380" t="s">
        <v>175</v>
      </c>
      <c r="K3380" t="s">
        <v>186</v>
      </c>
      <c r="L3380">
        <v>80</v>
      </c>
      <c r="M3380" t="s">
        <v>2147</v>
      </c>
      <c r="N3380" t="s">
        <v>210</v>
      </c>
      <c r="O3380">
        <v>2200</v>
      </c>
      <c r="P3380">
        <v>47</v>
      </c>
      <c r="Q3380">
        <v>8</v>
      </c>
      <c r="R3380">
        <v>1800</v>
      </c>
      <c r="S3380">
        <v>-6</v>
      </c>
      <c r="T3380">
        <v>8</v>
      </c>
      <c r="U3380">
        <v>3</v>
      </c>
      <c r="V3380" t="s">
        <v>188</v>
      </c>
      <c r="W3380" t="s">
        <v>211</v>
      </c>
      <c r="Y3380" t="s">
        <v>180</v>
      </c>
      <c r="Z3380" t="s">
        <v>181</v>
      </c>
      <c r="AE3380">
        <v>1</v>
      </c>
      <c r="AF3380" t="s">
        <v>3724</v>
      </c>
      <c r="AG3380">
        <v>13</v>
      </c>
      <c r="AH3380">
        <v>0.3</v>
      </c>
      <c r="AL3380" s="6" t="s">
        <v>14292</v>
      </c>
      <c r="AM3380" s="1" t="s">
        <v>14292</v>
      </c>
      <c r="AN3380" s="3" t="s">
        <v>14292</v>
      </c>
      <c r="AO3380" s="8">
        <f t="shared" si="312"/>
        <v>0</v>
      </c>
      <c r="AP3380" s="8" t="e">
        <f t="shared" si="313"/>
        <v>#VALUE!</v>
      </c>
      <c r="AQ3380" s="8" t="e">
        <f t="shared" si="314"/>
        <v>#VALUE!</v>
      </c>
      <c r="AU3380" s="8" t="e">
        <f t="shared" si="315"/>
        <v>#VALUE!</v>
      </c>
      <c r="AV3380" s="8" t="e">
        <f t="shared" si="317"/>
        <v>#VALUE!</v>
      </c>
      <c r="AW3380" s="8" t="e">
        <f t="shared" si="316"/>
        <v>#VALUE!</v>
      </c>
      <c r="AX3380">
        <v>1</v>
      </c>
      <c r="BD3380">
        <v>1</v>
      </c>
      <c r="BH3380">
        <v>1</v>
      </c>
      <c r="BI3380">
        <v>1</v>
      </c>
      <c r="BM3380">
        <v>1</v>
      </c>
      <c r="BS3380">
        <v>1</v>
      </c>
      <c r="BU3380">
        <v>1</v>
      </c>
      <c r="CA3380">
        <v>1</v>
      </c>
      <c r="CG3380">
        <v>1</v>
      </c>
      <c r="CS3380">
        <v>1</v>
      </c>
      <c r="CY3380">
        <v>1</v>
      </c>
      <c r="DA3380">
        <v>1</v>
      </c>
      <c r="DD3380">
        <v>1</v>
      </c>
      <c r="DN3380">
        <v>1</v>
      </c>
      <c r="EB3380">
        <v>1</v>
      </c>
      <c r="EZ3380">
        <v>1</v>
      </c>
      <c r="FC3380">
        <v>1</v>
      </c>
      <c r="FE3380">
        <v>1</v>
      </c>
      <c r="FG3380">
        <v>1</v>
      </c>
    </row>
    <row r="3381" spans="1:178" x14ac:dyDescent="0.35">
      <c r="A3381" t="s">
        <v>6914</v>
      </c>
      <c r="B3381" t="s">
        <v>269</v>
      </c>
      <c r="C3381" t="s">
        <v>319</v>
      </c>
      <c r="D3381" t="s">
        <v>320</v>
      </c>
      <c r="E3381" t="s">
        <v>320</v>
      </c>
      <c r="F3381" t="s">
        <v>1163</v>
      </c>
      <c r="I3381" t="s">
        <v>6915</v>
      </c>
      <c r="J3381" t="s">
        <v>577</v>
      </c>
      <c r="K3381" t="s">
        <v>295</v>
      </c>
      <c r="L3381">
        <v>20</v>
      </c>
      <c r="M3381" t="s">
        <v>276</v>
      </c>
      <c r="N3381" t="s">
        <v>276</v>
      </c>
      <c r="O3381">
        <v>250</v>
      </c>
      <c r="P3381">
        <v>41</v>
      </c>
      <c r="Q3381">
        <v>1</v>
      </c>
      <c r="V3381" t="s">
        <v>4422</v>
      </c>
      <c r="W3381" t="s">
        <v>6916</v>
      </c>
      <c r="X3381" t="s">
        <v>6917</v>
      </c>
      <c r="Y3381" t="s">
        <v>446</v>
      </c>
      <c r="Z3381" t="s">
        <v>181</v>
      </c>
      <c r="AB3381" s="8"/>
      <c r="AC3381">
        <v>1</v>
      </c>
      <c r="AF3381" t="s">
        <v>3276</v>
      </c>
      <c r="AG3381">
        <v>3</v>
      </c>
      <c r="AH3381">
        <v>0.4</v>
      </c>
      <c r="AL3381" s="6">
        <v>64.838999999999999</v>
      </c>
      <c r="AM3381" s="1">
        <v>18.521000000000001</v>
      </c>
      <c r="AN3381" s="3">
        <v>4.4450000000000003</v>
      </c>
      <c r="AO3381" s="8">
        <f t="shared" si="312"/>
        <v>87.805000000000007</v>
      </c>
      <c r="AP3381" s="8">
        <f t="shared" si="313"/>
        <v>3.5008368878570271</v>
      </c>
      <c r="AQ3381" s="8">
        <f t="shared" si="314"/>
        <v>4</v>
      </c>
      <c r="AR3381" s="6">
        <v>61.540999999999997</v>
      </c>
      <c r="AS3381" s="1">
        <v>21.853999999999999</v>
      </c>
      <c r="AT3381" s="3">
        <v>4.2089999999999996</v>
      </c>
      <c r="AU3381" s="8">
        <f t="shared" si="315"/>
        <v>3.2980000000000018</v>
      </c>
      <c r="AV3381" s="8">
        <f t="shared" si="317"/>
        <v>2.8160062231170495</v>
      </c>
      <c r="AW3381" s="8">
        <f t="shared" si="316"/>
        <v>4</v>
      </c>
      <c r="AX3381">
        <v>1</v>
      </c>
      <c r="BC3381">
        <v>1</v>
      </c>
      <c r="BI3381">
        <v>1</v>
      </c>
      <c r="BJ3381">
        <v>1</v>
      </c>
      <c r="BM3381">
        <v>1</v>
      </c>
      <c r="BS3381">
        <v>1</v>
      </c>
      <c r="CA3381">
        <v>1</v>
      </c>
      <c r="CG3381">
        <v>1</v>
      </c>
      <c r="CR3381">
        <v>1</v>
      </c>
      <c r="DB3381">
        <v>1</v>
      </c>
      <c r="DG3381">
        <v>1</v>
      </c>
      <c r="DK3381">
        <v>1</v>
      </c>
      <c r="DQ3381">
        <v>1</v>
      </c>
      <c r="DU3381">
        <v>1</v>
      </c>
      <c r="DZ3381">
        <v>1</v>
      </c>
      <c r="EE3381">
        <v>1</v>
      </c>
      <c r="EP3381">
        <v>1</v>
      </c>
      <c r="EY3381">
        <v>1</v>
      </c>
      <c r="FB3381">
        <v>1</v>
      </c>
      <c r="FC3381">
        <v>1</v>
      </c>
      <c r="FE3381">
        <v>1</v>
      </c>
    </row>
    <row r="3382" spans="1:178" hidden="1" x14ac:dyDescent="0.35">
      <c r="A3382" t="s">
        <v>222</v>
      </c>
      <c r="B3382" t="s">
        <v>170</v>
      </c>
      <c r="C3382" t="s">
        <v>171</v>
      </c>
      <c r="D3382" t="s">
        <v>172</v>
      </c>
      <c r="F3382" t="s">
        <v>173</v>
      </c>
      <c r="I3382" t="s">
        <v>223</v>
      </c>
      <c r="J3382" t="s">
        <v>175</v>
      </c>
      <c r="K3382" t="s">
        <v>186</v>
      </c>
      <c r="L3382">
        <v>150</v>
      </c>
      <c r="M3382" t="s">
        <v>2147</v>
      </c>
      <c r="N3382" t="s">
        <v>187</v>
      </c>
      <c r="O3382">
        <v>2000</v>
      </c>
      <c r="P3382">
        <v>46</v>
      </c>
      <c r="Q3382">
        <v>10</v>
      </c>
      <c r="R3382">
        <v>750</v>
      </c>
      <c r="S3382">
        <v>-5</v>
      </c>
      <c r="T3382">
        <v>11</v>
      </c>
      <c r="U3382">
        <v>5</v>
      </c>
      <c r="V3382" t="s">
        <v>188</v>
      </c>
      <c r="W3382" t="s">
        <v>197</v>
      </c>
      <c r="Y3382" t="s">
        <v>180</v>
      </c>
      <c r="Z3382" t="s">
        <v>181</v>
      </c>
      <c r="AE3382">
        <v>1</v>
      </c>
      <c r="AF3382" t="s">
        <v>3724</v>
      </c>
      <c r="AG3382">
        <v>26</v>
      </c>
      <c r="AH3382">
        <v>0.15</v>
      </c>
      <c r="AL3382" s="6" t="s">
        <v>14292</v>
      </c>
      <c r="AM3382" s="1" t="s">
        <v>14292</v>
      </c>
      <c r="AN3382" s="3" t="s">
        <v>14292</v>
      </c>
      <c r="AO3382" s="8">
        <f t="shared" si="312"/>
        <v>0</v>
      </c>
      <c r="AP3382" s="8" t="e">
        <f t="shared" si="313"/>
        <v>#VALUE!</v>
      </c>
      <c r="AQ3382" s="8" t="e">
        <f t="shared" si="314"/>
        <v>#VALUE!</v>
      </c>
      <c r="AU3382" s="8" t="e">
        <f t="shared" si="315"/>
        <v>#VALUE!</v>
      </c>
      <c r="AV3382" s="8" t="e">
        <f t="shared" si="317"/>
        <v>#VALUE!</v>
      </c>
      <c r="AW3382" s="8" t="e">
        <f t="shared" si="316"/>
        <v>#VALUE!</v>
      </c>
      <c r="AX3382">
        <v>1</v>
      </c>
      <c r="BD3382">
        <v>1</v>
      </c>
      <c r="BH3382">
        <v>1</v>
      </c>
      <c r="BI3382">
        <v>1</v>
      </c>
      <c r="BM3382">
        <v>1</v>
      </c>
      <c r="BS3382">
        <v>1</v>
      </c>
      <c r="BU3382">
        <v>1</v>
      </c>
      <c r="CA3382">
        <v>1</v>
      </c>
      <c r="CF3382">
        <v>1</v>
      </c>
      <c r="CS3382">
        <v>1</v>
      </c>
      <c r="CW3382">
        <v>1</v>
      </c>
      <c r="DA3382">
        <v>1</v>
      </c>
      <c r="DN3382">
        <v>1</v>
      </c>
      <c r="EB3382">
        <v>1</v>
      </c>
      <c r="EY3382">
        <v>0</v>
      </c>
      <c r="EZ3382">
        <v>0</v>
      </c>
      <c r="FA3382">
        <v>0</v>
      </c>
      <c r="FB3382">
        <v>0</v>
      </c>
      <c r="FC3382">
        <v>0</v>
      </c>
      <c r="FD3382">
        <v>0</v>
      </c>
      <c r="FE3382">
        <v>0</v>
      </c>
      <c r="FF3382">
        <v>0</v>
      </c>
      <c r="FG3382">
        <v>0</v>
      </c>
      <c r="FH3382">
        <v>0</v>
      </c>
      <c r="FI3382">
        <v>0</v>
      </c>
      <c r="FJ3382">
        <v>0</v>
      </c>
      <c r="FK3382">
        <v>0</v>
      </c>
      <c r="FL3382">
        <v>0</v>
      </c>
      <c r="FM3382">
        <v>0</v>
      </c>
      <c r="FO3382">
        <v>0</v>
      </c>
      <c r="FP3382">
        <v>0</v>
      </c>
      <c r="FQ3382">
        <v>0</v>
      </c>
      <c r="FR3382">
        <v>0</v>
      </c>
      <c r="FT3382">
        <v>0</v>
      </c>
      <c r="FU3382">
        <v>0</v>
      </c>
    </row>
    <row r="3383" spans="1:178" x14ac:dyDescent="0.35">
      <c r="A3383" t="s">
        <v>6593</v>
      </c>
      <c r="B3383" t="s">
        <v>465</v>
      </c>
      <c r="C3383" t="s">
        <v>633</v>
      </c>
      <c r="D3383" t="s">
        <v>634</v>
      </c>
      <c r="E3383" t="s">
        <v>1001</v>
      </c>
      <c r="F3383" t="s">
        <v>2502</v>
      </c>
      <c r="I3383" t="s">
        <v>6596</v>
      </c>
      <c r="J3383" t="s">
        <v>2063</v>
      </c>
      <c r="K3383" t="s">
        <v>295</v>
      </c>
      <c r="L3383">
        <v>5</v>
      </c>
      <c r="M3383" t="s">
        <v>788</v>
      </c>
      <c r="N3383" t="s">
        <v>324</v>
      </c>
      <c r="O3383">
        <v>200</v>
      </c>
      <c r="P3383">
        <v>49</v>
      </c>
      <c r="Q3383">
        <v>19</v>
      </c>
      <c r="R3383">
        <v>500</v>
      </c>
      <c r="S3383">
        <v>0</v>
      </c>
      <c r="T3383">
        <v>20</v>
      </c>
      <c r="U3383">
        <v>10</v>
      </c>
      <c r="V3383" t="s">
        <v>2191</v>
      </c>
      <c r="W3383" t="s">
        <v>6597</v>
      </c>
      <c r="Y3383" t="s">
        <v>6391</v>
      </c>
      <c r="Z3383" t="s">
        <v>181</v>
      </c>
      <c r="AB3383" s="8"/>
      <c r="AD3383">
        <v>1</v>
      </c>
      <c r="AF3383" t="s">
        <v>3276</v>
      </c>
      <c r="AG3383">
        <v>2</v>
      </c>
      <c r="AH3383">
        <v>2</v>
      </c>
      <c r="AL3383" s="6">
        <v>53.036999999999999</v>
      </c>
      <c r="AM3383" s="1">
        <v>12.084</v>
      </c>
      <c r="AN3383" s="3">
        <v>19.309999999999999</v>
      </c>
      <c r="AO3383" s="8">
        <f t="shared" si="312"/>
        <v>84.430999999999997</v>
      </c>
      <c r="AP3383" s="8">
        <f t="shared" si="313"/>
        <v>4.3890268123138032</v>
      </c>
      <c r="AQ3383" s="8">
        <f t="shared" si="314"/>
        <v>4</v>
      </c>
      <c r="AR3383" s="6">
        <v>52.606999999999999</v>
      </c>
      <c r="AS3383" s="1">
        <v>12.337999999999999</v>
      </c>
      <c r="AT3383" s="3">
        <v>19.484000000000002</v>
      </c>
      <c r="AU3383" s="8">
        <f t="shared" si="315"/>
        <v>0.42999999999999972</v>
      </c>
      <c r="AV3383" s="8">
        <f t="shared" si="317"/>
        <v>4.2638190954773876</v>
      </c>
      <c r="AW3383" s="8">
        <f t="shared" si="316"/>
        <v>4</v>
      </c>
      <c r="AX3383">
        <v>1</v>
      </c>
      <c r="BC3383">
        <v>1</v>
      </c>
      <c r="BI3383">
        <v>1</v>
      </c>
      <c r="BM3383">
        <v>1</v>
      </c>
      <c r="BS3383">
        <v>1</v>
      </c>
      <c r="CB3383">
        <v>1</v>
      </c>
      <c r="CF3383">
        <v>1</v>
      </c>
      <c r="CS3383">
        <v>1</v>
      </c>
      <c r="CY3383">
        <v>1</v>
      </c>
      <c r="DB3383">
        <v>1</v>
      </c>
      <c r="DF3383">
        <v>1</v>
      </c>
      <c r="DO3383">
        <v>1</v>
      </c>
      <c r="DP3383">
        <v>1</v>
      </c>
      <c r="DZ3383">
        <v>1</v>
      </c>
      <c r="EC3383">
        <v>1</v>
      </c>
      <c r="EY3383">
        <v>1</v>
      </c>
      <c r="FB3383">
        <v>1</v>
      </c>
      <c r="FC3383">
        <v>1</v>
      </c>
      <c r="FH3383">
        <v>1</v>
      </c>
      <c r="FV3383" t="s">
        <v>2254</v>
      </c>
    </row>
    <row r="3384" spans="1:178" hidden="1" x14ac:dyDescent="0.35">
      <c r="A3384" t="s">
        <v>230</v>
      </c>
      <c r="B3384" t="s">
        <v>170</v>
      </c>
      <c r="C3384" t="s">
        <v>171</v>
      </c>
      <c r="D3384" t="s">
        <v>172</v>
      </c>
      <c r="F3384" t="s">
        <v>173</v>
      </c>
      <c r="I3384" t="s">
        <v>231</v>
      </c>
      <c r="J3384" t="s">
        <v>175</v>
      </c>
      <c r="K3384" t="s">
        <v>186</v>
      </c>
      <c r="L3384">
        <v>80</v>
      </c>
      <c r="M3384" t="s">
        <v>2147</v>
      </c>
      <c r="N3384" t="s">
        <v>187</v>
      </c>
      <c r="O3384">
        <v>2000</v>
      </c>
      <c r="P3384">
        <v>46</v>
      </c>
      <c r="Q3384">
        <v>10</v>
      </c>
      <c r="R3384">
        <v>750</v>
      </c>
      <c r="S3384">
        <v>-5</v>
      </c>
      <c r="T3384">
        <v>11</v>
      </c>
      <c r="U3384">
        <v>5</v>
      </c>
      <c r="V3384" t="s">
        <v>188</v>
      </c>
      <c r="W3384" t="s">
        <v>197</v>
      </c>
      <c r="Y3384" t="s">
        <v>180</v>
      </c>
      <c r="Z3384" t="s">
        <v>181</v>
      </c>
      <c r="AB3384" s="8"/>
      <c r="AE3384">
        <v>1</v>
      </c>
      <c r="AF3384" t="s">
        <v>3724</v>
      </c>
      <c r="AG3384">
        <v>19</v>
      </c>
      <c r="AH3384">
        <v>0.3</v>
      </c>
      <c r="AL3384" s="6" t="s">
        <v>14292</v>
      </c>
      <c r="AM3384" s="1" t="s">
        <v>14292</v>
      </c>
      <c r="AN3384" s="3" t="s">
        <v>14292</v>
      </c>
      <c r="AO3384" s="8">
        <f t="shared" si="312"/>
        <v>0</v>
      </c>
      <c r="AP3384" s="8" t="e">
        <f t="shared" si="313"/>
        <v>#VALUE!</v>
      </c>
      <c r="AQ3384" s="8" t="e">
        <f t="shared" si="314"/>
        <v>#VALUE!</v>
      </c>
      <c r="AU3384" s="8" t="e">
        <f t="shared" si="315"/>
        <v>#VALUE!</v>
      </c>
      <c r="AV3384" s="8" t="e">
        <f t="shared" si="317"/>
        <v>#VALUE!</v>
      </c>
      <c r="AW3384" s="8" t="e">
        <f t="shared" si="316"/>
        <v>#VALUE!</v>
      </c>
      <c r="AX3384">
        <v>1</v>
      </c>
      <c r="BD3384">
        <v>1</v>
      </c>
      <c r="BH3384">
        <v>1</v>
      </c>
      <c r="BI3384">
        <v>1</v>
      </c>
      <c r="BM3384">
        <v>1</v>
      </c>
      <c r="BS3384">
        <v>1</v>
      </c>
      <c r="BU3384">
        <v>1</v>
      </c>
      <c r="CA3384">
        <v>1</v>
      </c>
      <c r="CF3384">
        <v>1</v>
      </c>
      <c r="CS3384">
        <v>1</v>
      </c>
      <c r="CY3384">
        <v>1</v>
      </c>
      <c r="DA3384">
        <v>1</v>
      </c>
      <c r="DE3384">
        <v>1</v>
      </c>
      <c r="DN3384">
        <v>1</v>
      </c>
      <c r="EB3384">
        <v>1</v>
      </c>
      <c r="EZ3384">
        <v>1</v>
      </c>
      <c r="FC3384">
        <v>1</v>
      </c>
      <c r="FE3384">
        <v>1</v>
      </c>
      <c r="FG3384">
        <v>1</v>
      </c>
    </row>
    <row r="3385" spans="1:178" x14ac:dyDescent="0.35">
      <c r="A3385" t="s">
        <v>7347</v>
      </c>
      <c r="B3385" t="s">
        <v>213</v>
      </c>
      <c r="C3385" t="s">
        <v>214</v>
      </c>
      <c r="D3385" t="s">
        <v>215</v>
      </c>
      <c r="E3385" t="s">
        <v>215</v>
      </c>
      <c r="F3385" t="s">
        <v>1007</v>
      </c>
      <c r="I3385" t="s">
        <v>7348</v>
      </c>
      <c r="J3385" t="s">
        <v>175</v>
      </c>
      <c r="K3385" t="s">
        <v>200</v>
      </c>
      <c r="L3385">
        <v>40</v>
      </c>
      <c r="M3385" t="s">
        <v>218</v>
      </c>
      <c r="N3385" t="s">
        <v>218</v>
      </c>
      <c r="O3385">
        <v>1900</v>
      </c>
      <c r="P3385">
        <v>41</v>
      </c>
      <c r="Q3385">
        <v>43</v>
      </c>
      <c r="R3385">
        <v>1200</v>
      </c>
      <c r="S3385" t="s">
        <v>241</v>
      </c>
      <c r="T3385">
        <v>16</v>
      </c>
      <c r="U3385">
        <v>8</v>
      </c>
      <c r="V3385" t="s">
        <v>368</v>
      </c>
      <c r="W3385" t="s">
        <v>7349</v>
      </c>
      <c r="Y3385" t="s">
        <v>2969</v>
      </c>
      <c r="Z3385" t="s">
        <v>181</v>
      </c>
      <c r="AB3385" s="8"/>
      <c r="AD3385">
        <v>1</v>
      </c>
      <c r="AF3385" t="s">
        <v>3724</v>
      </c>
      <c r="AG3385">
        <v>7</v>
      </c>
      <c r="AH3385">
        <v>1</v>
      </c>
      <c r="AL3385" s="6">
        <v>44.539000000000001</v>
      </c>
      <c r="AM3385" s="1">
        <v>7.8689999999999998</v>
      </c>
      <c r="AN3385" s="3">
        <v>30.001000000000001</v>
      </c>
      <c r="AO3385" s="8">
        <f t="shared" si="312"/>
        <v>82.409000000000006</v>
      </c>
      <c r="AP3385" s="8">
        <f t="shared" si="313"/>
        <v>5.6600584572372608</v>
      </c>
      <c r="AQ3385" s="8">
        <f t="shared" si="314"/>
        <v>4</v>
      </c>
      <c r="AR3385" s="6">
        <v>44.921999999999997</v>
      </c>
      <c r="AS3385" s="1">
        <v>6.7729999999999997</v>
      </c>
      <c r="AT3385" s="3">
        <v>32.683</v>
      </c>
      <c r="AU3385" s="8">
        <f t="shared" si="315"/>
        <v>-0.38299999999999557</v>
      </c>
      <c r="AV3385" s="8">
        <f t="shared" si="317"/>
        <v>6.6325114424922482</v>
      </c>
      <c r="AW3385" s="8">
        <f t="shared" si="316"/>
        <v>4</v>
      </c>
      <c r="AX3385">
        <v>1</v>
      </c>
      <c r="BD3385">
        <v>1</v>
      </c>
      <c r="BH3385">
        <v>1</v>
      </c>
      <c r="BK3385">
        <v>1</v>
      </c>
      <c r="BN3385">
        <v>1</v>
      </c>
      <c r="BP3385">
        <v>1</v>
      </c>
      <c r="BR3385">
        <v>1</v>
      </c>
      <c r="BS3385">
        <v>1</v>
      </c>
      <c r="CA3385">
        <v>1</v>
      </c>
      <c r="CG3385">
        <v>1</v>
      </c>
      <c r="CT3385">
        <v>1</v>
      </c>
      <c r="CW3385">
        <v>1</v>
      </c>
      <c r="DF3385">
        <v>1</v>
      </c>
      <c r="DN3385">
        <v>1</v>
      </c>
      <c r="DX3385">
        <v>1</v>
      </c>
      <c r="DZ3385">
        <v>1</v>
      </c>
      <c r="FB3385">
        <v>1</v>
      </c>
      <c r="FK3385">
        <v>1</v>
      </c>
      <c r="FR3385">
        <v>1</v>
      </c>
    </row>
    <row r="3386" spans="1:178" x14ac:dyDescent="0.35">
      <c r="A3386" t="s">
        <v>7673</v>
      </c>
      <c r="B3386" t="s">
        <v>465</v>
      </c>
      <c r="C3386" t="s">
        <v>1212</v>
      </c>
      <c r="D3386" t="s">
        <v>1213</v>
      </c>
      <c r="E3386" t="s">
        <v>1257</v>
      </c>
      <c r="F3386" t="s">
        <v>3077</v>
      </c>
      <c r="I3386" t="s">
        <v>7674</v>
      </c>
      <c r="J3386" t="s">
        <v>507</v>
      </c>
      <c r="K3386" t="s">
        <v>295</v>
      </c>
      <c r="L3386">
        <v>40</v>
      </c>
      <c r="M3386" t="s">
        <v>276</v>
      </c>
      <c r="N3386" t="s">
        <v>276</v>
      </c>
      <c r="O3386">
        <v>30</v>
      </c>
      <c r="P3386">
        <v>37</v>
      </c>
      <c r="Q3386">
        <v>-3</v>
      </c>
      <c r="V3386" t="s">
        <v>619</v>
      </c>
      <c r="W3386" t="s">
        <v>7675</v>
      </c>
      <c r="X3386" t="s">
        <v>445</v>
      </c>
      <c r="Y3386" t="s">
        <v>446</v>
      </c>
      <c r="Z3386" t="s">
        <v>181</v>
      </c>
      <c r="AC3386">
        <v>1</v>
      </c>
      <c r="AF3386" t="s">
        <v>4051</v>
      </c>
      <c r="AG3386">
        <v>1</v>
      </c>
      <c r="AH3386">
        <v>0.6</v>
      </c>
      <c r="AL3386" s="6">
        <v>59.667999999999999</v>
      </c>
      <c r="AM3386" s="1">
        <v>6.3070000000000004</v>
      </c>
      <c r="AN3386" s="3">
        <v>18.974</v>
      </c>
      <c r="AO3386" s="8">
        <f t="shared" si="312"/>
        <v>84.948999999999998</v>
      </c>
      <c r="AP3386" s="8">
        <f t="shared" si="313"/>
        <v>9.460599334073251</v>
      </c>
      <c r="AQ3386" s="8">
        <f t="shared" si="314"/>
        <v>4</v>
      </c>
      <c r="AR3386" s="6">
        <v>61.183999999999997</v>
      </c>
      <c r="AS3386" s="1">
        <v>5.9420000000000002</v>
      </c>
      <c r="AT3386" s="3">
        <v>19.562000000000001</v>
      </c>
      <c r="AU3386" s="8">
        <f t="shared" si="315"/>
        <v>-1.5159999999999982</v>
      </c>
      <c r="AV3386" s="8">
        <f t="shared" si="317"/>
        <v>10.296869740828003</v>
      </c>
      <c r="AW3386" s="8">
        <f t="shared" si="316"/>
        <v>5</v>
      </c>
      <c r="AX3386">
        <v>1</v>
      </c>
      <c r="BC3386">
        <v>1</v>
      </c>
      <c r="BH3386">
        <v>1</v>
      </c>
      <c r="BI3386">
        <v>1</v>
      </c>
      <c r="BK3386">
        <v>1</v>
      </c>
      <c r="BM3386">
        <v>1</v>
      </c>
      <c r="BS3386">
        <v>1</v>
      </c>
      <c r="BX3386">
        <v>1</v>
      </c>
      <c r="CA3386">
        <v>1</v>
      </c>
      <c r="CF3386">
        <v>1</v>
      </c>
      <c r="CS3386">
        <v>1</v>
      </c>
      <c r="CX3386">
        <v>1</v>
      </c>
      <c r="DF3386">
        <v>1</v>
      </c>
      <c r="DP3386">
        <v>1</v>
      </c>
      <c r="DZ3386">
        <v>1</v>
      </c>
      <c r="EY3386">
        <v>1</v>
      </c>
      <c r="FB3386">
        <v>1</v>
      </c>
      <c r="FC3386">
        <v>1</v>
      </c>
      <c r="FM3386">
        <v>1</v>
      </c>
      <c r="FR3386">
        <v>1</v>
      </c>
      <c r="FU3386">
        <v>1</v>
      </c>
      <c r="FV3386" t="s">
        <v>1262</v>
      </c>
    </row>
    <row r="3387" spans="1:178" x14ac:dyDescent="0.35">
      <c r="A3387" t="s">
        <v>7713</v>
      </c>
      <c r="B3387" t="s">
        <v>170</v>
      </c>
      <c r="C3387" t="s">
        <v>472</v>
      </c>
      <c r="D3387" t="s">
        <v>473</v>
      </c>
      <c r="F3387" t="s">
        <v>2772</v>
      </c>
      <c r="I3387" t="s">
        <v>7714</v>
      </c>
      <c r="J3387" t="s">
        <v>507</v>
      </c>
      <c r="K3387" t="s">
        <v>295</v>
      </c>
      <c r="L3387">
        <v>20</v>
      </c>
      <c r="M3387" t="s">
        <v>276</v>
      </c>
      <c r="N3387" t="s">
        <v>276</v>
      </c>
      <c r="O3387">
        <v>450</v>
      </c>
      <c r="P3387">
        <v>38</v>
      </c>
      <c r="Q3387">
        <v>25</v>
      </c>
      <c r="R3387">
        <v>20</v>
      </c>
      <c r="S3387">
        <v>16</v>
      </c>
      <c r="T3387">
        <v>32</v>
      </c>
      <c r="U3387">
        <v>28</v>
      </c>
      <c r="V3387" t="s">
        <v>4422</v>
      </c>
      <c r="W3387" t="s">
        <v>7715</v>
      </c>
      <c r="X3387" t="s">
        <v>445</v>
      </c>
      <c r="Y3387" t="s">
        <v>446</v>
      </c>
      <c r="Z3387" t="s">
        <v>181</v>
      </c>
      <c r="AB3387" s="8"/>
      <c r="AC3387">
        <v>1</v>
      </c>
      <c r="AF3387" t="s">
        <v>4051</v>
      </c>
      <c r="AG3387">
        <v>3</v>
      </c>
      <c r="AH3387">
        <v>1</v>
      </c>
      <c r="AL3387" s="6">
        <v>61.804000000000002</v>
      </c>
      <c r="AM3387" s="1">
        <v>22.198</v>
      </c>
      <c r="AN3387" s="3">
        <v>10.135999999999999</v>
      </c>
      <c r="AO3387" s="8">
        <f t="shared" si="312"/>
        <v>94.138000000000005</v>
      </c>
      <c r="AP3387" s="8">
        <f t="shared" si="313"/>
        <v>2.7842147941255968</v>
      </c>
      <c r="AQ3387" s="8">
        <f t="shared" si="314"/>
        <v>4</v>
      </c>
      <c r="AR3387" s="6">
        <v>56.613999999999997</v>
      </c>
      <c r="AS3387" s="1">
        <v>28.396000000000001</v>
      </c>
      <c r="AT3387" s="3">
        <v>9.1929999999999996</v>
      </c>
      <c r="AU3387" s="8">
        <f t="shared" si="315"/>
        <v>5.1900000000000048</v>
      </c>
      <c r="AV3387" s="8">
        <f t="shared" si="317"/>
        <v>1.9937315114804901</v>
      </c>
      <c r="AW3387" s="8">
        <f t="shared" si="316"/>
        <v>3</v>
      </c>
      <c r="AZ3387">
        <v>1</v>
      </c>
      <c r="BE3387">
        <v>1</v>
      </c>
      <c r="BK3387">
        <v>1</v>
      </c>
      <c r="BM3387">
        <v>1</v>
      </c>
      <c r="BP3387">
        <v>1</v>
      </c>
      <c r="BS3387">
        <v>1</v>
      </c>
      <c r="BX3387">
        <v>1</v>
      </c>
      <c r="CB3387">
        <v>1</v>
      </c>
      <c r="CF3387">
        <v>1</v>
      </c>
      <c r="CS3387">
        <v>1</v>
      </c>
      <c r="CX3387">
        <v>1</v>
      </c>
      <c r="DE3387">
        <v>1</v>
      </c>
      <c r="DF3387">
        <v>1</v>
      </c>
      <c r="DP3387">
        <v>1</v>
      </c>
      <c r="DU3387">
        <v>1</v>
      </c>
      <c r="DZ3387">
        <v>1</v>
      </c>
      <c r="ES3387">
        <v>1</v>
      </c>
      <c r="EY3387">
        <v>1</v>
      </c>
      <c r="FB3387">
        <v>1</v>
      </c>
      <c r="FC3387">
        <v>1</v>
      </c>
      <c r="FG3387">
        <v>1</v>
      </c>
    </row>
    <row r="3388" spans="1:178" x14ac:dyDescent="0.35">
      <c r="A3388" t="s">
        <v>7801</v>
      </c>
      <c r="B3388" t="s">
        <v>269</v>
      </c>
      <c r="C3388" t="s">
        <v>319</v>
      </c>
      <c r="D3388" t="s">
        <v>320</v>
      </c>
      <c r="E3388" t="s">
        <v>321</v>
      </c>
      <c r="F3388" t="s">
        <v>1320</v>
      </c>
      <c r="I3388" t="s">
        <v>7802</v>
      </c>
      <c r="J3388" t="s">
        <v>577</v>
      </c>
      <c r="K3388" t="s">
        <v>295</v>
      </c>
      <c r="L3388">
        <v>20</v>
      </c>
      <c r="M3388" t="s">
        <v>276</v>
      </c>
      <c r="N3388" t="s">
        <v>7803</v>
      </c>
      <c r="O3388">
        <v>1400</v>
      </c>
      <c r="P3388">
        <v>37</v>
      </c>
      <c r="Q3388">
        <v>-3</v>
      </c>
      <c r="V3388" t="s">
        <v>2191</v>
      </c>
      <c r="W3388" t="s">
        <v>7778</v>
      </c>
      <c r="X3388" t="s">
        <v>445</v>
      </c>
      <c r="Y3388" t="s">
        <v>446</v>
      </c>
      <c r="Z3388" t="s">
        <v>181</v>
      </c>
      <c r="AB3388" s="8"/>
      <c r="AC3388">
        <v>1</v>
      </c>
      <c r="AF3388" t="s">
        <v>3276</v>
      </c>
      <c r="AG3388">
        <v>8</v>
      </c>
      <c r="AH3388">
        <v>0.3</v>
      </c>
      <c r="AL3388" s="6">
        <v>59.887999999999998</v>
      </c>
      <c r="AM3388" s="1">
        <v>13.289</v>
      </c>
      <c r="AN3388" s="3">
        <v>15.553000000000001</v>
      </c>
      <c r="AO3388" s="8">
        <f t="shared" si="312"/>
        <v>88.72999999999999</v>
      </c>
      <c r="AP3388" s="8">
        <f t="shared" si="313"/>
        <v>4.5065843931070813</v>
      </c>
      <c r="AQ3388" s="8">
        <f t="shared" si="314"/>
        <v>4</v>
      </c>
      <c r="AR3388" s="6">
        <v>59.634</v>
      </c>
      <c r="AS3388" s="1">
        <v>14.441000000000001</v>
      </c>
      <c r="AT3388" s="3">
        <v>14.085000000000001</v>
      </c>
      <c r="AU3388" s="8">
        <f t="shared" si="315"/>
        <v>0.25399999999999778</v>
      </c>
      <c r="AV3388" s="8">
        <f t="shared" si="317"/>
        <v>4.1294924174226164</v>
      </c>
      <c r="AW3388" s="8">
        <f t="shared" si="316"/>
        <v>4</v>
      </c>
      <c r="AX3388">
        <v>1</v>
      </c>
      <c r="BC3388">
        <v>1</v>
      </c>
      <c r="BD3388">
        <v>1</v>
      </c>
      <c r="BH3388">
        <v>1</v>
      </c>
      <c r="BM3388">
        <v>1</v>
      </c>
      <c r="BS3388">
        <v>1</v>
      </c>
      <c r="CA3388">
        <v>1</v>
      </c>
      <c r="CB3388">
        <v>1</v>
      </c>
      <c r="CF3388">
        <v>1</v>
      </c>
      <c r="CS3388">
        <v>1</v>
      </c>
      <c r="CY3388">
        <v>1</v>
      </c>
      <c r="DF3388">
        <v>1</v>
      </c>
      <c r="DQ3388">
        <v>1</v>
      </c>
      <c r="DS3388">
        <v>1</v>
      </c>
      <c r="DZ3388">
        <v>1</v>
      </c>
      <c r="ED3388">
        <v>1</v>
      </c>
      <c r="EY3388">
        <v>1</v>
      </c>
      <c r="FC3388">
        <v>1</v>
      </c>
    </row>
    <row r="3389" spans="1:178" x14ac:dyDescent="0.35">
      <c r="A3389" t="s">
        <v>7821</v>
      </c>
      <c r="B3389" t="s">
        <v>269</v>
      </c>
      <c r="C3389" t="s">
        <v>319</v>
      </c>
      <c r="D3389" t="s">
        <v>320</v>
      </c>
      <c r="E3389" t="s">
        <v>321</v>
      </c>
      <c r="F3389" t="s">
        <v>1320</v>
      </c>
      <c r="I3389" t="s">
        <v>7822</v>
      </c>
      <c r="J3389" t="s">
        <v>577</v>
      </c>
      <c r="K3389" t="s">
        <v>295</v>
      </c>
      <c r="L3389">
        <v>40</v>
      </c>
      <c r="M3389" t="s">
        <v>276</v>
      </c>
      <c r="N3389" t="s">
        <v>7803</v>
      </c>
      <c r="O3389">
        <v>1400</v>
      </c>
      <c r="P3389">
        <v>37</v>
      </c>
      <c r="Q3389">
        <v>-3</v>
      </c>
      <c r="V3389" t="s">
        <v>2191</v>
      </c>
      <c r="W3389" t="s">
        <v>7778</v>
      </c>
      <c r="X3389" t="s">
        <v>445</v>
      </c>
      <c r="Y3389" t="s">
        <v>446</v>
      </c>
      <c r="Z3389" t="s">
        <v>181</v>
      </c>
      <c r="AB3389" s="8"/>
      <c r="AC3389">
        <v>1</v>
      </c>
      <c r="AF3389" t="s">
        <v>3276</v>
      </c>
      <c r="AG3389">
        <v>3</v>
      </c>
      <c r="AH3389">
        <v>0.5</v>
      </c>
      <c r="AL3389" s="6">
        <v>60.113</v>
      </c>
      <c r="AM3389" s="1">
        <v>16.765999999999998</v>
      </c>
      <c r="AN3389" s="3">
        <v>14.254</v>
      </c>
      <c r="AO3389" s="8">
        <f t="shared" si="312"/>
        <v>91.132999999999996</v>
      </c>
      <c r="AP3389" s="8">
        <f t="shared" si="313"/>
        <v>3.5854109507336278</v>
      </c>
      <c r="AQ3389" s="8">
        <f t="shared" si="314"/>
        <v>4</v>
      </c>
      <c r="AR3389" s="6">
        <v>59.515000000000001</v>
      </c>
      <c r="AS3389" s="1">
        <v>16.785</v>
      </c>
      <c r="AT3389" s="3">
        <v>14.54</v>
      </c>
      <c r="AU3389" s="8">
        <f t="shared" si="315"/>
        <v>0.59799999999999898</v>
      </c>
      <c r="AV3389" s="8">
        <f t="shared" si="317"/>
        <v>3.5457253500148944</v>
      </c>
      <c r="AW3389" s="8">
        <f t="shared" si="316"/>
        <v>4</v>
      </c>
      <c r="AX3389">
        <v>1</v>
      </c>
      <c r="BC3389">
        <v>1</v>
      </c>
      <c r="BD3389">
        <v>1</v>
      </c>
      <c r="BH3389">
        <v>1</v>
      </c>
      <c r="BK3389">
        <v>1</v>
      </c>
      <c r="BM3389">
        <v>1</v>
      </c>
      <c r="BS3389">
        <v>1</v>
      </c>
      <c r="CA3389">
        <v>1</v>
      </c>
      <c r="CG3389">
        <v>1</v>
      </c>
      <c r="CS3389">
        <v>1</v>
      </c>
      <c r="CY3389">
        <v>1</v>
      </c>
      <c r="DF3389">
        <v>1</v>
      </c>
      <c r="DK3389">
        <v>1</v>
      </c>
      <c r="DN3389">
        <v>1</v>
      </c>
      <c r="DO3389">
        <v>1</v>
      </c>
      <c r="DT3389">
        <v>1</v>
      </c>
      <c r="DZ3389">
        <v>1</v>
      </c>
      <c r="EY3389">
        <v>1</v>
      </c>
      <c r="FC3389">
        <v>1</v>
      </c>
      <c r="FE3389">
        <v>1</v>
      </c>
    </row>
    <row r="3390" spans="1:178" x14ac:dyDescent="0.35">
      <c r="A3390" t="s">
        <v>7846</v>
      </c>
      <c r="B3390" t="s">
        <v>328</v>
      </c>
      <c r="C3390" t="s">
        <v>329</v>
      </c>
      <c r="D3390" t="s">
        <v>330</v>
      </c>
      <c r="F3390" t="s">
        <v>617</v>
      </c>
      <c r="I3390" t="s">
        <v>7847</v>
      </c>
      <c r="J3390" t="s">
        <v>175</v>
      </c>
      <c r="K3390" t="s">
        <v>295</v>
      </c>
      <c r="L3390">
        <v>40</v>
      </c>
      <c r="M3390" t="s">
        <v>276</v>
      </c>
      <c r="N3390" t="s">
        <v>712</v>
      </c>
      <c r="O3390">
        <v>1200</v>
      </c>
      <c r="P3390">
        <v>37</v>
      </c>
      <c r="Q3390">
        <v>-4</v>
      </c>
      <c r="R3390">
        <v>550</v>
      </c>
      <c r="S3390">
        <v>7</v>
      </c>
      <c r="T3390">
        <v>24</v>
      </c>
      <c r="U3390">
        <v>17</v>
      </c>
      <c r="V3390" t="s">
        <v>830</v>
      </c>
      <c r="W3390" t="s">
        <v>7848</v>
      </c>
      <c r="X3390" t="s">
        <v>445</v>
      </c>
      <c r="Y3390" t="s">
        <v>446</v>
      </c>
      <c r="Z3390" t="s">
        <v>181</v>
      </c>
      <c r="AB3390" s="8"/>
      <c r="AC3390">
        <v>1</v>
      </c>
      <c r="AF3390" t="s">
        <v>3276</v>
      </c>
      <c r="AG3390">
        <v>4</v>
      </c>
      <c r="AH3390">
        <v>1</v>
      </c>
      <c r="AL3390" s="6">
        <v>70.602999999999994</v>
      </c>
      <c r="AM3390" s="1">
        <v>15.670999999999999</v>
      </c>
      <c r="AN3390" s="3">
        <v>9.3019999999999996</v>
      </c>
      <c r="AO3390" s="8">
        <f t="shared" si="312"/>
        <v>95.575999999999993</v>
      </c>
      <c r="AP3390" s="8">
        <f t="shared" si="313"/>
        <v>4.5053283134452169</v>
      </c>
      <c r="AQ3390" s="8">
        <f t="shared" si="314"/>
        <v>4</v>
      </c>
      <c r="AR3390" s="6">
        <v>69.867000000000004</v>
      </c>
      <c r="AS3390" s="1">
        <v>15.624000000000001</v>
      </c>
      <c r="AT3390" s="3">
        <v>10.074999999999999</v>
      </c>
      <c r="AU3390" s="8">
        <f t="shared" si="315"/>
        <v>0.73599999999999</v>
      </c>
      <c r="AV3390" s="8">
        <f t="shared" si="317"/>
        <v>4.471774193548387</v>
      </c>
      <c r="AW3390" s="8">
        <f t="shared" si="316"/>
        <v>4</v>
      </c>
      <c r="AX3390">
        <v>1</v>
      </c>
      <c r="BD3390">
        <v>1</v>
      </c>
      <c r="BH3390">
        <v>1</v>
      </c>
      <c r="BK3390">
        <v>1</v>
      </c>
      <c r="BM3390">
        <v>1</v>
      </c>
      <c r="BS3390">
        <v>1</v>
      </c>
      <c r="CA3390">
        <v>1</v>
      </c>
      <c r="CF3390">
        <v>1</v>
      </c>
      <c r="CQ3390">
        <v>1</v>
      </c>
      <c r="CS3390">
        <v>1</v>
      </c>
      <c r="CX3390">
        <v>1</v>
      </c>
      <c r="DF3390">
        <v>1</v>
      </c>
      <c r="DP3390">
        <v>1</v>
      </c>
      <c r="ED3390">
        <v>1</v>
      </c>
      <c r="EU3390">
        <v>1</v>
      </c>
      <c r="FC3390">
        <v>1</v>
      </c>
      <c r="FI3390">
        <v>1</v>
      </c>
    </row>
    <row r="3391" spans="1:178" hidden="1" x14ac:dyDescent="0.35">
      <c r="A3391" t="s">
        <v>9752</v>
      </c>
      <c r="B3391" t="s">
        <v>328</v>
      </c>
      <c r="C3391" t="s">
        <v>2263</v>
      </c>
      <c r="D3391" t="s">
        <v>2264</v>
      </c>
      <c r="F3391" t="s">
        <v>2265</v>
      </c>
      <c r="G3391" t="s">
        <v>9756</v>
      </c>
      <c r="H3391" t="s">
        <v>3721</v>
      </c>
      <c r="I3391" t="s">
        <v>9757</v>
      </c>
      <c r="J3391" t="s">
        <v>294</v>
      </c>
      <c r="K3391" t="s">
        <v>295</v>
      </c>
      <c r="L3391">
        <v>40</v>
      </c>
      <c r="M3391" t="s">
        <v>788</v>
      </c>
      <c r="N3391" t="s">
        <v>9451</v>
      </c>
      <c r="O3391">
        <v>740</v>
      </c>
      <c r="P3391">
        <v>41</v>
      </c>
      <c r="Q3391">
        <v>126</v>
      </c>
      <c r="V3391" t="s">
        <v>830</v>
      </c>
      <c r="W3391" t="s">
        <v>9420</v>
      </c>
      <c r="X3391" t="s">
        <v>9421</v>
      </c>
      <c r="Y3391" t="s">
        <v>9422</v>
      </c>
      <c r="Z3391" t="s">
        <v>181</v>
      </c>
      <c r="AB3391">
        <v>40386</v>
      </c>
      <c r="AD3391">
        <v>1</v>
      </c>
      <c r="AF3391" t="s">
        <v>3276</v>
      </c>
      <c r="AG3391">
        <v>2</v>
      </c>
      <c r="AH3391">
        <v>0.2</v>
      </c>
      <c r="AL3391" s="6" t="s">
        <v>14292</v>
      </c>
      <c r="AM3391" s="1" t="s">
        <v>14292</v>
      </c>
      <c r="AN3391" s="3" t="s">
        <v>14292</v>
      </c>
      <c r="AO3391" s="8">
        <f t="shared" si="312"/>
        <v>0</v>
      </c>
      <c r="AP3391" s="8" t="e">
        <f t="shared" si="313"/>
        <v>#VALUE!</v>
      </c>
      <c r="AQ3391" s="8" t="e">
        <f t="shared" si="314"/>
        <v>#VALUE!</v>
      </c>
      <c r="AU3391" s="8" t="e">
        <f t="shared" si="315"/>
        <v>#VALUE!</v>
      </c>
      <c r="AV3391" s="8" t="e">
        <f t="shared" si="317"/>
        <v>#VALUE!</v>
      </c>
      <c r="AW3391" s="8" t="e">
        <f t="shared" si="316"/>
        <v>#VALUE!</v>
      </c>
      <c r="AZ3391">
        <v>1</v>
      </c>
      <c r="BK3391">
        <v>1</v>
      </c>
      <c r="BM3391">
        <v>1</v>
      </c>
      <c r="BP3391">
        <v>1</v>
      </c>
      <c r="BS3391">
        <v>1</v>
      </c>
      <c r="CA3391">
        <v>1</v>
      </c>
      <c r="CF3391">
        <v>1</v>
      </c>
      <c r="CT3391">
        <v>1</v>
      </c>
      <c r="CY3391">
        <v>1</v>
      </c>
      <c r="DG3391">
        <v>1</v>
      </c>
      <c r="DQ3391">
        <v>1</v>
      </c>
      <c r="DZ3391">
        <v>1</v>
      </c>
      <c r="EY3391">
        <v>1</v>
      </c>
      <c r="FA3391">
        <v>1</v>
      </c>
      <c r="FI3391">
        <v>1</v>
      </c>
    </row>
    <row r="3392" spans="1:178" x14ac:dyDescent="0.35">
      <c r="A3392" t="s">
        <v>7877</v>
      </c>
      <c r="B3392" t="s">
        <v>465</v>
      </c>
      <c r="C3392" t="s">
        <v>633</v>
      </c>
      <c r="D3392" t="s">
        <v>634</v>
      </c>
      <c r="E3392" t="s">
        <v>1001</v>
      </c>
      <c r="F3392" t="s">
        <v>7878</v>
      </c>
      <c r="I3392" t="s">
        <v>7879</v>
      </c>
      <c r="J3392" t="s">
        <v>2063</v>
      </c>
      <c r="K3392" t="s">
        <v>295</v>
      </c>
      <c r="L3392">
        <v>40</v>
      </c>
      <c r="M3392" t="s">
        <v>276</v>
      </c>
      <c r="O3392">
        <v>50</v>
      </c>
      <c r="P3392">
        <v>37</v>
      </c>
      <c r="Q3392">
        <v>-3</v>
      </c>
      <c r="R3392">
        <v>200</v>
      </c>
      <c r="S3392">
        <v>12</v>
      </c>
      <c r="T3392">
        <v>28</v>
      </c>
      <c r="U3392">
        <v>18</v>
      </c>
      <c r="V3392" t="s">
        <v>7880</v>
      </c>
      <c r="W3392" t="s">
        <v>1309</v>
      </c>
      <c r="X3392" t="s">
        <v>445</v>
      </c>
      <c r="Y3392" t="s">
        <v>446</v>
      </c>
      <c r="Z3392" t="s">
        <v>181</v>
      </c>
      <c r="AB3392" s="8"/>
      <c r="AC3392">
        <v>1</v>
      </c>
      <c r="AF3392" t="s">
        <v>4051</v>
      </c>
      <c r="AG3392">
        <v>7</v>
      </c>
      <c r="AH3392">
        <v>0.2</v>
      </c>
      <c r="AL3392" s="6">
        <v>55.018000000000001</v>
      </c>
      <c r="AM3392" s="1">
        <v>18.02</v>
      </c>
      <c r="AN3392" s="3">
        <v>14.461</v>
      </c>
      <c r="AO3392" s="8">
        <f t="shared" si="312"/>
        <v>87.498999999999995</v>
      </c>
      <c r="AP3392" s="8">
        <f t="shared" si="313"/>
        <v>3.053163152053274</v>
      </c>
      <c r="AQ3392" s="8">
        <f t="shared" si="314"/>
        <v>4</v>
      </c>
      <c r="AR3392" s="6">
        <v>54.186</v>
      </c>
      <c r="AS3392" s="1">
        <v>18.459</v>
      </c>
      <c r="AT3392" s="3">
        <v>14.663</v>
      </c>
      <c r="AU3392" s="8">
        <f t="shared" si="315"/>
        <v>0.83200000000000074</v>
      </c>
      <c r="AV3392" s="8">
        <f t="shared" si="317"/>
        <v>2.9354786283113929</v>
      </c>
      <c r="AW3392" s="8">
        <f t="shared" si="316"/>
        <v>4</v>
      </c>
      <c r="AX3392">
        <v>1</v>
      </c>
      <c r="BC3392">
        <v>1</v>
      </c>
      <c r="BH3392">
        <v>1</v>
      </c>
      <c r="BK3392">
        <v>1</v>
      </c>
      <c r="BM3392">
        <v>1</v>
      </c>
      <c r="BP3392">
        <v>1</v>
      </c>
      <c r="BS3392">
        <v>1</v>
      </c>
      <c r="BX3392">
        <v>1</v>
      </c>
      <c r="CA3392">
        <v>1</v>
      </c>
      <c r="CF3392">
        <v>1</v>
      </c>
      <c r="CS3392">
        <v>1</v>
      </c>
      <c r="CX3392">
        <v>1</v>
      </c>
      <c r="CZ3392">
        <v>1</v>
      </c>
      <c r="DG3392">
        <v>1</v>
      </c>
      <c r="DP3392">
        <v>1</v>
      </c>
      <c r="DU3392">
        <v>1</v>
      </c>
      <c r="DZ3392">
        <v>1</v>
      </c>
      <c r="EY3392">
        <v>1</v>
      </c>
      <c r="EZ3392">
        <v>1</v>
      </c>
      <c r="FB3392">
        <v>1</v>
      </c>
      <c r="FC3392">
        <v>1</v>
      </c>
      <c r="FE3392">
        <v>1</v>
      </c>
      <c r="FM3392">
        <v>1</v>
      </c>
      <c r="FV3392" t="s">
        <v>2279</v>
      </c>
    </row>
    <row r="3393" spans="1:178" x14ac:dyDescent="0.35">
      <c r="A3393" t="s">
        <v>8141</v>
      </c>
      <c r="B3393" t="s">
        <v>213</v>
      </c>
      <c r="C3393" t="s">
        <v>214</v>
      </c>
      <c r="D3393" t="s">
        <v>215</v>
      </c>
      <c r="E3393" t="s">
        <v>215</v>
      </c>
      <c r="F3393" t="s">
        <v>8142</v>
      </c>
      <c r="I3393" t="s">
        <v>8143</v>
      </c>
      <c r="J3393" t="s">
        <v>175</v>
      </c>
      <c r="K3393" t="s">
        <v>200</v>
      </c>
      <c r="L3393">
        <v>20</v>
      </c>
      <c r="M3393" t="s">
        <v>218</v>
      </c>
      <c r="N3393" t="s">
        <v>1333</v>
      </c>
      <c r="O3393">
        <v>200</v>
      </c>
      <c r="P3393">
        <v>43</v>
      </c>
      <c r="Q3393">
        <v>-8</v>
      </c>
      <c r="R3393">
        <v>1700</v>
      </c>
      <c r="S3393">
        <v>8</v>
      </c>
      <c r="T3393">
        <v>19</v>
      </c>
      <c r="U3393">
        <v>13</v>
      </c>
      <c r="V3393" t="s">
        <v>619</v>
      </c>
      <c r="W3393" t="s">
        <v>8144</v>
      </c>
      <c r="X3393" t="s">
        <v>445</v>
      </c>
      <c r="Y3393" t="s">
        <v>446</v>
      </c>
      <c r="Z3393" t="s">
        <v>181</v>
      </c>
      <c r="AB3393" s="8"/>
      <c r="AD3393">
        <v>1</v>
      </c>
      <c r="AF3393" t="s">
        <v>3724</v>
      </c>
      <c r="AG3393">
        <v>4</v>
      </c>
      <c r="AH3393">
        <v>0.5</v>
      </c>
      <c r="AL3393" s="6">
        <v>63.448999999999998</v>
      </c>
      <c r="AM3393" s="1">
        <v>7.8250000000000002</v>
      </c>
      <c r="AN3393" s="3">
        <v>14.039</v>
      </c>
      <c r="AO3393" s="8">
        <f t="shared" si="312"/>
        <v>85.313000000000002</v>
      </c>
      <c r="AP3393" s="8">
        <f t="shared" si="313"/>
        <v>8.1084984025559095</v>
      </c>
      <c r="AQ3393" s="8">
        <f t="shared" si="314"/>
        <v>4</v>
      </c>
      <c r="AR3393" s="6">
        <v>65.655000000000001</v>
      </c>
      <c r="AS3393" s="1">
        <v>7.5750000000000002</v>
      </c>
      <c r="AT3393" s="3">
        <v>12.901</v>
      </c>
      <c r="AU3393" s="8">
        <f t="shared" si="315"/>
        <v>-2.2060000000000031</v>
      </c>
      <c r="AV3393" s="8">
        <f t="shared" si="317"/>
        <v>8.667326732673267</v>
      </c>
      <c r="AW3393" s="8">
        <f t="shared" si="316"/>
        <v>4</v>
      </c>
      <c r="AX3393">
        <v>1</v>
      </c>
      <c r="BC3393">
        <v>1</v>
      </c>
      <c r="BH3393">
        <v>1</v>
      </c>
      <c r="BM3393">
        <v>1</v>
      </c>
      <c r="BS3393">
        <v>1</v>
      </c>
      <c r="CA3393">
        <v>1</v>
      </c>
      <c r="CG3393">
        <v>1</v>
      </c>
      <c r="CT3393">
        <v>1</v>
      </c>
      <c r="CX3393">
        <v>1</v>
      </c>
      <c r="CY3393">
        <v>1</v>
      </c>
      <c r="DE3393">
        <v>1</v>
      </c>
      <c r="DN3393">
        <v>1</v>
      </c>
      <c r="DZ3393">
        <v>1</v>
      </c>
      <c r="FK3393">
        <v>1</v>
      </c>
    </row>
    <row r="3394" spans="1:178" x14ac:dyDescent="0.35">
      <c r="A3394" t="s">
        <v>7949</v>
      </c>
      <c r="B3394" t="s">
        <v>465</v>
      </c>
      <c r="C3394" t="s">
        <v>466</v>
      </c>
      <c r="D3394" t="s">
        <v>822</v>
      </c>
      <c r="F3394" t="s">
        <v>2763</v>
      </c>
      <c r="I3394" t="s">
        <v>7950</v>
      </c>
      <c r="J3394" t="s">
        <v>507</v>
      </c>
      <c r="K3394" t="s">
        <v>295</v>
      </c>
      <c r="L3394">
        <v>20</v>
      </c>
      <c r="M3394" t="s">
        <v>276</v>
      </c>
      <c r="N3394" t="s">
        <v>276</v>
      </c>
      <c r="O3394">
        <v>700</v>
      </c>
      <c r="P3394">
        <v>38</v>
      </c>
      <c r="Q3394">
        <v>25</v>
      </c>
      <c r="R3394">
        <v>20</v>
      </c>
      <c r="S3394">
        <v>16</v>
      </c>
      <c r="T3394">
        <v>32</v>
      </c>
      <c r="U3394">
        <v>28</v>
      </c>
      <c r="V3394" t="s">
        <v>501</v>
      </c>
      <c r="W3394" t="s">
        <v>7951</v>
      </c>
      <c r="X3394" t="s">
        <v>445</v>
      </c>
      <c r="Y3394" t="s">
        <v>446</v>
      </c>
      <c r="Z3394" t="s">
        <v>181</v>
      </c>
      <c r="AB3394" s="8"/>
      <c r="AC3394">
        <v>1</v>
      </c>
      <c r="AF3394" t="s">
        <v>3276</v>
      </c>
      <c r="AG3394">
        <v>3</v>
      </c>
      <c r="AH3394">
        <v>0.6</v>
      </c>
      <c r="AL3394" s="6">
        <v>62.555</v>
      </c>
      <c r="AM3394" s="1">
        <v>16.818000000000001</v>
      </c>
      <c r="AN3394" s="3">
        <v>11.928000000000001</v>
      </c>
      <c r="AO3394" s="8">
        <f t="shared" ref="AO3394:AO3457" si="318">IF(OR((AL3394&gt;0),(AM3394&gt;0)),SUM(AL3394:AN3394),"")</f>
        <v>91.301000000000002</v>
      </c>
      <c r="AP3394" s="8">
        <f t="shared" ref="AP3394:AP3457" si="319">IF(OR((AL3394&gt;0),(AM3394&gt;0)),AL3394/AM3394,"")</f>
        <v>3.7195266975859194</v>
      </c>
      <c r="AQ3394" s="8">
        <f t="shared" ref="AQ3394:AQ3457" si="320">IF(AP3394&lt;0.5,1,IF(AP3394&lt;1,2,IF(AP3394&lt;2,3,IF(AP3394&lt;10,4,5))))</f>
        <v>4</v>
      </c>
      <c r="AR3394" s="6">
        <v>62.393000000000001</v>
      </c>
      <c r="AS3394" s="1">
        <v>15.427</v>
      </c>
      <c r="AT3394" s="3">
        <v>13.882999999999999</v>
      </c>
      <c r="AU3394" s="8">
        <f t="shared" ref="AU3394:AU3457" si="321">AL3394-AR3394</f>
        <v>0.16199999999999903</v>
      </c>
      <c r="AV3394" s="8">
        <f t="shared" si="317"/>
        <v>4.0444026706423806</v>
      </c>
      <c r="AW3394" s="8">
        <f t="shared" ref="AW3394:AW3457" si="322">IF(AV3394&lt;0.5,1,IF(AV3394&lt;1,2,IF(AV3394&lt;2,3,IF(AV3394&lt;10,4,5))))</f>
        <v>4</v>
      </c>
      <c r="AX3394">
        <v>1</v>
      </c>
      <c r="BD3394">
        <v>1</v>
      </c>
      <c r="BI3394">
        <v>1</v>
      </c>
      <c r="BM3394">
        <v>1</v>
      </c>
      <c r="BS3394">
        <v>1</v>
      </c>
      <c r="BX3394">
        <v>1</v>
      </c>
      <c r="CA3394">
        <v>1</v>
      </c>
      <c r="CF3394">
        <v>1</v>
      </c>
      <c r="CS3394">
        <v>1</v>
      </c>
      <c r="CY3394">
        <v>1</v>
      </c>
      <c r="DD3394">
        <v>1</v>
      </c>
      <c r="DK3394">
        <v>1</v>
      </c>
      <c r="DN3394">
        <v>1</v>
      </c>
      <c r="DQ3394">
        <v>1</v>
      </c>
      <c r="DR3394">
        <v>1</v>
      </c>
      <c r="DU3394">
        <v>1</v>
      </c>
      <c r="DX3394">
        <v>1</v>
      </c>
      <c r="DZ3394">
        <v>1</v>
      </c>
      <c r="EU3394">
        <v>1</v>
      </c>
      <c r="EY3394">
        <v>1</v>
      </c>
      <c r="FB3394">
        <v>1</v>
      </c>
      <c r="FI3394">
        <v>1</v>
      </c>
      <c r="FV3394" t="s">
        <v>1262</v>
      </c>
    </row>
    <row r="3395" spans="1:178" hidden="1" x14ac:dyDescent="0.35">
      <c r="A3395" t="s">
        <v>9763</v>
      </c>
      <c r="B3395" t="s">
        <v>465</v>
      </c>
      <c r="C3395" t="s">
        <v>633</v>
      </c>
      <c r="D3395" t="s">
        <v>2135</v>
      </c>
      <c r="E3395" t="s">
        <v>2136</v>
      </c>
      <c r="F3395" t="s">
        <v>2137</v>
      </c>
      <c r="G3395" t="s">
        <v>9764</v>
      </c>
      <c r="H3395" t="s">
        <v>9684</v>
      </c>
      <c r="I3395" t="s">
        <v>9765</v>
      </c>
      <c r="J3395" t="s">
        <v>507</v>
      </c>
      <c r="K3395" t="s">
        <v>295</v>
      </c>
      <c r="L3395">
        <v>30</v>
      </c>
      <c r="M3395" t="s">
        <v>788</v>
      </c>
      <c r="N3395" t="s">
        <v>9451</v>
      </c>
      <c r="O3395">
        <v>740</v>
      </c>
      <c r="P3395">
        <v>41</v>
      </c>
      <c r="Q3395">
        <v>126</v>
      </c>
      <c r="V3395" t="s">
        <v>9452</v>
      </c>
      <c r="W3395" t="s">
        <v>9420</v>
      </c>
      <c r="X3395" t="s">
        <v>9421</v>
      </c>
      <c r="Y3395" t="s">
        <v>9422</v>
      </c>
      <c r="Z3395" t="s">
        <v>181</v>
      </c>
      <c r="AB3395" s="8">
        <v>40386</v>
      </c>
      <c r="AD3395">
        <v>1</v>
      </c>
      <c r="AF3395" t="s">
        <v>3276</v>
      </c>
      <c r="AG3395">
        <v>2</v>
      </c>
      <c r="AH3395">
        <v>0.3</v>
      </c>
      <c r="AL3395" s="6" t="s">
        <v>14292</v>
      </c>
      <c r="AM3395" s="1" t="s">
        <v>14292</v>
      </c>
      <c r="AN3395" s="3" t="s">
        <v>14292</v>
      </c>
      <c r="AO3395" s="8">
        <f t="shared" si="318"/>
        <v>0</v>
      </c>
      <c r="AP3395" s="8" t="e">
        <f t="shared" si="319"/>
        <v>#VALUE!</v>
      </c>
      <c r="AQ3395" s="8" t="e">
        <f t="shared" si="320"/>
        <v>#VALUE!</v>
      </c>
      <c r="AU3395" s="8" t="e">
        <f t="shared" si="321"/>
        <v>#VALUE!</v>
      </c>
      <c r="AV3395" s="8" t="e">
        <f t="shared" ref="AV3395:AV3458" si="323">IF(OR((AR3395&gt;0),(AS3395&gt;0)),AR3395/AS3395,#VALUE!)</f>
        <v>#VALUE!</v>
      </c>
      <c r="AW3395" s="8" t="e">
        <f t="shared" si="322"/>
        <v>#VALUE!</v>
      </c>
      <c r="AX3395">
        <v>1</v>
      </c>
      <c r="BC3395">
        <v>1</v>
      </c>
      <c r="BK3395">
        <v>1</v>
      </c>
      <c r="BM3395">
        <v>1</v>
      </c>
      <c r="BS3395">
        <v>1</v>
      </c>
      <c r="CF3395">
        <v>1</v>
      </c>
      <c r="CS3395">
        <v>1</v>
      </c>
      <c r="CY3395">
        <v>1</v>
      </c>
      <c r="DB3395">
        <v>1</v>
      </c>
      <c r="DQ3395">
        <v>1</v>
      </c>
      <c r="DR3395">
        <v>1</v>
      </c>
      <c r="DZ3395">
        <v>1</v>
      </c>
      <c r="EE3395">
        <v>1</v>
      </c>
      <c r="EY3395">
        <v>1</v>
      </c>
    </row>
    <row r="3396" spans="1:178" x14ac:dyDescent="0.35">
      <c r="A3396" t="s">
        <v>7956</v>
      </c>
      <c r="B3396" t="s">
        <v>269</v>
      </c>
      <c r="C3396" t="s">
        <v>319</v>
      </c>
      <c r="D3396" t="s">
        <v>363</v>
      </c>
      <c r="E3396" t="s">
        <v>868</v>
      </c>
      <c r="F3396" t="s">
        <v>869</v>
      </c>
      <c r="I3396" t="s">
        <v>7959</v>
      </c>
      <c r="J3396" t="s">
        <v>507</v>
      </c>
      <c r="K3396" t="s">
        <v>295</v>
      </c>
      <c r="L3396">
        <v>20</v>
      </c>
      <c r="M3396" t="s">
        <v>276</v>
      </c>
      <c r="N3396" t="s">
        <v>276</v>
      </c>
      <c r="O3396">
        <v>700</v>
      </c>
      <c r="P3396">
        <v>38</v>
      </c>
      <c r="Q3396">
        <v>25</v>
      </c>
      <c r="R3396">
        <v>20</v>
      </c>
      <c r="S3396">
        <v>16</v>
      </c>
      <c r="T3396">
        <v>32</v>
      </c>
      <c r="U3396">
        <v>28</v>
      </c>
      <c r="V3396" t="s">
        <v>830</v>
      </c>
      <c r="W3396" t="s">
        <v>7960</v>
      </c>
      <c r="X3396" t="s">
        <v>445</v>
      </c>
      <c r="Y3396" t="s">
        <v>446</v>
      </c>
      <c r="Z3396" t="s">
        <v>181</v>
      </c>
      <c r="AB3396" s="8"/>
      <c r="AD3396">
        <v>1</v>
      </c>
      <c r="AF3396" t="s">
        <v>3276</v>
      </c>
      <c r="AG3396">
        <v>7</v>
      </c>
      <c r="AH3396">
        <v>0.13</v>
      </c>
      <c r="AL3396" s="6">
        <v>53.201999999999998</v>
      </c>
      <c r="AM3396" s="1">
        <v>12.061</v>
      </c>
      <c r="AN3396" s="3">
        <v>26.655999999999999</v>
      </c>
      <c r="AO3396" s="8">
        <f t="shared" si="318"/>
        <v>91.919000000000011</v>
      </c>
      <c r="AP3396" s="8">
        <f t="shared" si="319"/>
        <v>4.411077025122295</v>
      </c>
      <c r="AQ3396" s="8">
        <f t="shared" si="320"/>
        <v>4</v>
      </c>
      <c r="AR3396" s="6">
        <v>51.356000000000002</v>
      </c>
      <c r="AS3396" s="1">
        <v>11.836</v>
      </c>
      <c r="AT3396" s="3">
        <v>28.91</v>
      </c>
      <c r="AU3396" s="8">
        <f t="shared" si="321"/>
        <v>1.8459999999999965</v>
      </c>
      <c r="AV3396" s="8">
        <f t="shared" si="323"/>
        <v>4.338965866846908</v>
      </c>
      <c r="AW3396" s="8">
        <f t="shared" si="322"/>
        <v>4</v>
      </c>
      <c r="AX3396">
        <v>1</v>
      </c>
      <c r="BC3396">
        <v>1</v>
      </c>
      <c r="BH3396">
        <v>1</v>
      </c>
      <c r="BM3396">
        <v>1</v>
      </c>
      <c r="BS3396">
        <v>1</v>
      </c>
      <c r="BW3396">
        <v>1</v>
      </c>
      <c r="CA3396">
        <v>1</v>
      </c>
      <c r="CF3396">
        <v>1</v>
      </c>
      <c r="CQ3396">
        <v>1</v>
      </c>
      <c r="CS3396">
        <v>1</v>
      </c>
      <c r="CX3396">
        <v>1</v>
      </c>
      <c r="DF3396">
        <v>1</v>
      </c>
      <c r="DO3396">
        <v>1</v>
      </c>
      <c r="DZ3396">
        <v>1</v>
      </c>
      <c r="FC3396">
        <v>1</v>
      </c>
      <c r="FH3396">
        <v>1</v>
      </c>
    </row>
    <row r="3397" spans="1:178" hidden="1" x14ac:dyDescent="0.35">
      <c r="A3397" t="s">
        <v>9768</v>
      </c>
      <c r="B3397" t="s">
        <v>170</v>
      </c>
      <c r="C3397" t="s">
        <v>472</v>
      </c>
      <c r="D3397" t="s">
        <v>473</v>
      </c>
      <c r="F3397" t="s">
        <v>9769</v>
      </c>
      <c r="G3397" t="s">
        <v>9770</v>
      </c>
      <c r="I3397" t="s">
        <v>9771</v>
      </c>
      <c r="J3397" t="s">
        <v>175</v>
      </c>
      <c r="K3397" t="s">
        <v>176</v>
      </c>
      <c r="L3397">
        <v>500</v>
      </c>
      <c r="M3397" t="s">
        <v>788</v>
      </c>
      <c r="N3397" t="s">
        <v>9451</v>
      </c>
      <c r="O3397">
        <v>740</v>
      </c>
      <c r="P3397">
        <v>41</v>
      </c>
      <c r="Q3397">
        <v>126</v>
      </c>
      <c r="V3397" t="s">
        <v>9452</v>
      </c>
      <c r="W3397" t="s">
        <v>9420</v>
      </c>
      <c r="X3397" t="s">
        <v>9421</v>
      </c>
      <c r="Y3397" t="s">
        <v>9422</v>
      </c>
      <c r="Z3397" t="s">
        <v>181</v>
      </c>
      <c r="AB3397" s="8">
        <v>40386</v>
      </c>
      <c r="AD3397">
        <v>1</v>
      </c>
      <c r="AF3397" t="s">
        <v>3724</v>
      </c>
      <c r="AG3397">
        <v>4</v>
      </c>
      <c r="AH3397">
        <v>1.3</v>
      </c>
      <c r="AL3397" s="6" t="s">
        <v>14292</v>
      </c>
      <c r="AM3397" s="1" t="s">
        <v>14292</v>
      </c>
      <c r="AN3397" s="3" t="s">
        <v>14292</v>
      </c>
      <c r="AO3397" s="8">
        <f t="shared" si="318"/>
        <v>0</v>
      </c>
      <c r="AP3397" s="8" t="e">
        <f t="shared" si="319"/>
        <v>#VALUE!</v>
      </c>
      <c r="AQ3397" s="8" t="e">
        <f t="shared" si="320"/>
        <v>#VALUE!</v>
      </c>
      <c r="AU3397" s="8" t="e">
        <f t="shared" si="321"/>
        <v>#VALUE!</v>
      </c>
      <c r="AV3397" s="8" t="e">
        <f t="shared" si="323"/>
        <v>#VALUE!</v>
      </c>
      <c r="AW3397" s="8" t="e">
        <f t="shared" si="322"/>
        <v>#VALUE!</v>
      </c>
      <c r="AX3397">
        <v>1</v>
      </c>
      <c r="BB3397">
        <v>1</v>
      </c>
      <c r="BH3397">
        <v>1</v>
      </c>
      <c r="BM3397">
        <v>1</v>
      </c>
      <c r="BS3397">
        <v>1</v>
      </c>
      <c r="CC3397">
        <v>1</v>
      </c>
      <c r="CE3397">
        <v>1</v>
      </c>
      <c r="CS3397">
        <v>1</v>
      </c>
      <c r="CY3397">
        <v>1</v>
      </c>
      <c r="DF3397">
        <v>1</v>
      </c>
      <c r="DO3397">
        <v>1</v>
      </c>
      <c r="DY3397">
        <v>1</v>
      </c>
      <c r="FB3397">
        <v>1</v>
      </c>
      <c r="FC3397">
        <v>1</v>
      </c>
      <c r="FD3397">
        <v>1</v>
      </c>
      <c r="FG3397">
        <v>1</v>
      </c>
      <c r="FR3397">
        <v>1</v>
      </c>
    </row>
    <row r="3398" spans="1:178" x14ac:dyDescent="0.35">
      <c r="A3398" t="s">
        <v>7978</v>
      </c>
      <c r="B3398" t="s">
        <v>269</v>
      </c>
      <c r="C3398" t="s">
        <v>319</v>
      </c>
      <c r="D3398" t="s">
        <v>320</v>
      </c>
      <c r="E3398" t="s">
        <v>321</v>
      </c>
      <c r="F3398" t="s">
        <v>1320</v>
      </c>
      <c r="I3398" t="s">
        <v>7979</v>
      </c>
      <c r="J3398" t="s">
        <v>577</v>
      </c>
      <c r="K3398" t="s">
        <v>295</v>
      </c>
      <c r="L3398">
        <v>40</v>
      </c>
      <c r="M3398" t="s">
        <v>276</v>
      </c>
      <c r="N3398" t="s">
        <v>7803</v>
      </c>
      <c r="O3398">
        <v>250</v>
      </c>
      <c r="P3398">
        <v>41</v>
      </c>
      <c r="Q3398">
        <v>1</v>
      </c>
      <c r="V3398" t="s">
        <v>619</v>
      </c>
      <c r="W3398" t="s">
        <v>7980</v>
      </c>
      <c r="X3398" t="s">
        <v>445</v>
      </c>
      <c r="Y3398" t="s">
        <v>446</v>
      </c>
      <c r="Z3398" t="s">
        <v>181</v>
      </c>
      <c r="AB3398" s="8"/>
      <c r="AC3398">
        <v>1</v>
      </c>
      <c r="AF3398" t="s">
        <v>4051</v>
      </c>
      <c r="AG3398">
        <v>3</v>
      </c>
      <c r="AH3398">
        <v>1.7</v>
      </c>
      <c r="AL3398" s="6">
        <v>52.667999999999999</v>
      </c>
      <c r="AM3398" s="1">
        <v>19.184999999999999</v>
      </c>
      <c r="AN3398" s="3">
        <v>19.704999999999998</v>
      </c>
      <c r="AO3398" s="8">
        <f t="shared" si="318"/>
        <v>91.557999999999993</v>
      </c>
      <c r="AP3398" s="8">
        <f t="shared" si="319"/>
        <v>2.7452697419859264</v>
      </c>
      <c r="AQ3398" s="8">
        <f t="shared" si="320"/>
        <v>4</v>
      </c>
      <c r="AR3398" s="6">
        <v>55.192999999999998</v>
      </c>
      <c r="AS3398" s="1">
        <v>17.937000000000001</v>
      </c>
      <c r="AT3398" s="3">
        <v>18.882000000000001</v>
      </c>
      <c r="AU3398" s="8">
        <f t="shared" si="321"/>
        <v>-2.5249999999999986</v>
      </c>
      <c r="AV3398" s="8">
        <f t="shared" si="323"/>
        <v>3.0770474438311868</v>
      </c>
      <c r="AW3398" s="8">
        <f t="shared" si="322"/>
        <v>4</v>
      </c>
      <c r="AX3398">
        <v>1</v>
      </c>
      <c r="BD3398">
        <v>1</v>
      </c>
      <c r="BE3398">
        <v>1</v>
      </c>
      <c r="BI3398">
        <v>1</v>
      </c>
      <c r="BM3398">
        <v>1</v>
      </c>
      <c r="BS3398">
        <v>1</v>
      </c>
      <c r="CA3398">
        <v>1</v>
      </c>
      <c r="CF3398">
        <v>1</v>
      </c>
      <c r="CS3398">
        <v>1</v>
      </c>
      <c r="CY3398">
        <v>1</v>
      </c>
      <c r="DF3398">
        <v>1</v>
      </c>
      <c r="DK3398">
        <v>1</v>
      </c>
      <c r="DP3398">
        <v>1</v>
      </c>
      <c r="DU3398">
        <v>1</v>
      </c>
      <c r="DZ3398">
        <v>1</v>
      </c>
      <c r="FC3398">
        <v>1</v>
      </c>
    </row>
    <row r="3399" spans="1:178" x14ac:dyDescent="0.35">
      <c r="A3399" t="s">
        <v>4961</v>
      </c>
      <c r="B3399" t="s">
        <v>170</v>
      </c>
      <c r="C3399" t="s">
        <v>171</v>
      </c>
      <c r="D3399" t="s">
        <v>985</v>
      </c>
      <c r="F3399" t="s">
        <v>986</v>
      </c>
      <c r="I3399" t="s">
        <v>4962</v>
      </c>
      <c r="J3399" t="s">
        <v>175</v>
      </c>
      <c r="K3399" t="s">
        <v>186</v>
      </c>
      <c r="L3399">
        <v>150</v>
      </c>
      <c r="M3399" t="s">
        <v>1013</v>
      </c>
      <c r="N3399" t="s">
        <v>1533</v>
      </c>
      <c r="O3399">
        <v>50</v>
      </c>
      <c r="P3399">
        <v>28</v>
      </c>
      <c r="Q3399">
        <v>-16</v>
      </c>
      <c r="R3399">
        <v>300</v>
      </c>
      <c r="S3399">
        <v>17</v>
      </c>
      <c r="T3399">
        <v>22</v>
      </c>
      <c r="U3399">
        <v>20</v>
      </c>
      <c r="V3399" t="s">
        <v>1540</v>
      </c>
      <c r="W3399" t="s">
        <v>1031</v>
      </c>
      <c r="X3399" t="s">
        <v>1031</v>
      </c>
      <c r="Y3399" t="s">
        <v>641</v>
      </c>
      <c r="Z3399" t="s">
        <v>642</v>
      </c>
      <c r="AB3399" s="8"/>
      <c r="AC3399">
        <v>1</v>
      </c>
      <c r="AF3399" t="s">
        <v>3276</v>
      </c>
      <c r="AG3399">
        <v>15</v>
      </c>
      <c r="AH3399">
        <v>1.2</v>
      </c>
      <c r="AL3399" s="6">
        <v>80.814999999999998</v>
      </c>
      <c r="AM3399" s="1">
        <v>10.24</v>
      </c>
      <c r="AN3399" s="3">
        <v>5.6870000000000003</v>
      </c>
      <c r="AO3399" s="8">
        <f t="shared" si="318"/>
        <v>96.74199999999999</v>
      </c>
      <c r="AP3399" s="8">
        <f t="shared" si="319"/>
        <v>7.89208984375</v>
      </c>
      <c r="AQ3399" s="8">
        <f t="shared" si="320"/>
        <v>4</v>
      </c>
      <c r="AR3399" s="6">
        <v>80.429000000000002</v>
      </c>
      <c r="AS3399" s="1">
        <v>10.297000000000001</v>
      </c>
      <c r="AT3399" s="3">
        <v>6.09</v>
      </c>
      <c r="AU3399" s="8">
        <f t="shared" si="321"/>
        <v>0.38599999999999568</v>
      </c>
      <c r="AV3399" s="8">
        <f t="shared" si="323"/>
        <v>7.8109158007186554</v>
      </c>
      <c r="AW3399" s="8">
        <f t="shared" si="322"/>
        <v>4</v>
      </c>
      <c r="AX3399">
        <v>1</v>
      </c>
      <c r="BC3399">
        <v>1</v>
      </c>
      <c r="BI3399">
        <v>1</v>
      </c>
      <c r="BM3399">
        <v>1</v>
      </c>
      <c r="BS3399">
        <v>1</v>
      </c>
      <c r="BX3399">
        <v>1</v>
      </c>
      <c r="CA3399">
        <v>1</v>
      </c>
      <c r="CB3399">
        <v>1</v>
      </c>
      <c r="CF3399">
        <v>1</v>
      </c>
      <c r="CO3399">
        <v>1</v>
      </c>
      <c r="CS3399">
        <v>1</v>
      </c>
      <c r="CU3399">
        <v>1</v>
      </c>
      <c r="CX3399">
        <v>1</v>
      </c>
      <c r="DA3399">
        <v>1</v>
      </c>
      <c r="DD3399">
        <v>1</v>
      </c>
      <c r="DO3399">
        <v>1</v>
      </c>
      <c r="DU3399">
        <v>1</v>
      </c>
      <c r="FC3399">
        <v>1</v>
      </c>
      <c r="FL3399">
        <v>1</v>
      </c>
      <c r="FO3399">
        <v>1</v>
      </c>
    </row>
    <row r="3400" spans="1:178" x14ac:dyDescent="0.35">
      <c r="A3400" t="s">
        <v>8035</v>
      </c>
      <c r="B3400" t="s">
        <v>269</v>
      </c>
      <c r="C3400" t="s">
        <v>319</v>
      </c>
      <c r="D3400" t="s">
        <v>363</v>
      </c>
      <c r="E3400" t="s">
        <v>868</v>
      </c>
      <c r="F3400" t="s">
        <v>869</v>
      </c>
      <c r="I3400" t="s">
        <v>8036</v>
      </c>
      <c r="J3400" t="s">
        <v>507</v>
      </c>
      <c r="K3400" t="s">
        <v>295</v>
      </c>
      <c r="L3400">
        <v>20</v>
      </c>
      <c r="M3400" t="s">
        <v>276</v>
      </c>
      <c r="N3400" t="s">
        <v>276</v>
      </c>
      <c r="O3400">
        <v>250</v>
      </c>
      <c r="P3400">
        <v>41</v>
      </c>
      <c r="Q3400">
        <v>1</v>
      </c>
      <c r="V3400" t="s">
        <v>277</v>
      </c>
      <c r="W3400" t="s">
        <v>8037</v>
      </c>
      <c r="X3400" t="s">
        <v>6917</v>
      </c>
      <c r="Y3400" t="s">
        <v>446</v>
      </c>
      <c r="Z3400" t="s">
        <v>181</v>
      </c>
      <c r="AB3400" s="8"/>
      <c r="AC3400">
        <v>1</v>
      </c>
      <c r="AF3400" t="s">
        <v>3276</v>
      </c>
      <c r="AG3400">
        <v>2</v>
      </c>
      <c r="AH3400">
        <v>0.35</v>
      </c>
      <c r="AL3400" s="6">
        <v>55.19</v>
      </c>
      <c r="AM3400" s="1">
        <v>7.5469999999999997</v>
      </c>
      <c r="AN3400" s="3">
        <v>29.827000000000002</v>
      </c>
      <c r="AO3400" s="8">
        <f t="shared" si="318"/>
        <v>92.563999999999993</v>
      </c>
      <c r="AP3400" s="8">
        <f t="shared" si="319"/>
        <v>7.3128395388896248</v>
      </c>
      <c r="AQ3400" s="8">
        <f t="shared" si="320"/>
        <v>4</v>
      </c>
      <c r="AR3400" s="6">
        <v>58.859000000000002</v>
      </c>
      <c r="AS3400" s="1">
        <v>5.4240000000000004</v>
      </c>
      <c r="AT3400" s="3">
        <v>28.515999999999998</v>
      </c>
      <c r="AU3400" s="8">
        <f t="shared" si="321"/>
        <v>-3.669000000000004</v>
      </c>
      <c r="AV3400" s="8">
        <f t="shared" si="323"/>
        <v>10.851585545722713</v>
      </c>
      <c r="AW3400" s="8">
        <f t="shared" si="322"/>
        <v>5</v>
      </c>
      <c r="AX3400">
        <v>1</v>
      </c>
      <c r="BD3400">
        <v>1</v>
      </c>
      <c r="BH3400">
        <v>1</v>
      </c>
      <c r="BI3400">
        <v>1</v>
      </c>
      <c r="BM3400">
        <v>1</v>
      </c>
      <c r="BS3400">
        <v>1</v>
      </c>
      <c r="BZ3400">
        <v>1</v>
      </c>
      <c r="CF3400">
        <v>1</v>
      </c>
      <c r="CS3400">
        <v>1</v>
      </c>
      <c r="CY3400">
        <v>1</v>
      </c>
      <c r="DF3400">
        <v>1</v>
      </c>
      <c r="DN3400">
        <v>1</v>
      </c>
      <c r="DZ3400">
        <v>1</v>
      </c>
      <c r="FK3400">
        <v>1</v>
      </c>
    </row>
    <row r="3401" spans="1:178" x14ac:dyDescent="0.35">
      <c r="A3401" t="s">
        <v>8038</v>
      </c>
      <c r="B3401" t="s">
        <v>465</v>
      </c>
      <c r="C3401" t="s">
        <v>633</v>
      </c>
      <c r="D3401" t="s">
        <v>634</v>
      </c>
      <c r="E3401" t="s">
        <v>1001</v>
      </c>
      <c r="F3401" t="s">
        <v>2275</v>
      </c>
      <c r="I3401" t="s">
        <v>8041</v>
      </c>
      <c r="J3401" t="s">
        <v>2063</v>
      </c>
      <c r="K3401" t="s">
        <v>295</v>
      </c>
      <c r="L3401">
        <v>5</v>
      </c>
      <c r="M3401" t="s">
        <v>276</v>
      </c>
      <c r="N3401" t="s">
        <v>276</v>
      </c>
      <c r="O3401">
        <v>250</v>
      </c>
      <c r="P3401">
        <v>41</v>
      </c>
      <c r="Q3401">
        <v>1</v>
      </c>
      <c r="V3401" t="s">
        <v>830</v>
      </c>
      <c r="W3401" t="s">
        <v>7980</v>
      </c>
      <c r="X3401" t="s">
        <v>445</v>
      </c>
      <c r="Y3401" t="s">
        <v>446</v>
      </c>
      <c r="Z3401" t="s">
        <v>181</v>
      </c>
      <c r="AB3401" s="8"/>
      <c r="AC3401">
        <v>1</v>
      </c>
      <c r="AF3401" t="s">
        <v>3276</v>
      </c>
      <c r="AG3401">
        <v>3</v>
      </c>
      <c r="AH3401">
        <v>0.65</v>
      </c>
      <c r="AL3401" s="6">
        <v>57.773000000000003</v>
      </c>
      <c r="AM3401" s="1">
        <v>14.571999999999999</v>
      </c>
      <c r="AN3401" s="3">
        <v>16.981000000000002</v>
      </c>
      <c r="AO3401" s="8">
        <f t="shared" si="318"/>
        <v>89.325999999999993</v>
      </c>
      <c r="AP3401" s="8">
        <f t="shared" si="319"/>
        <v>3.9646582486961299</v>
      </c>
      <c r="AQ3401" s="8">
        <f t="shared" si="320"/>
        <v>4</v>
      </c>
      <c r="AR3401" s="6">
        <v>55.854999999999997</v>
      </c>
      <c r="AS3401" s="1">
        <v>16.053000000000001</v>
      </c>
      <c r="AT3401" s="3">
        <v>17.823</v>
      </c>
      <c r="AU3401" s="8">
        <f t="shared" si="321"/>
        <v>1.9180000000000064</v>
      </c>
      <c r="AV3401" s="8">
        <f t="shared" si="323"/>
        <v>3.4794119479225065</v>
      </c>
      <c r="AW3401" s="8">
        <f t="shared" si="322"/>
        <v>4</v>
      </c>
      <c r="AX3401">
        <v>1</v>
      </c>
      <c r="BC3401">
        <v>1</v>
      </c>
      <c r="BH3401">
        <v>1</v>
      </c>
      <c r="BK3401">
        <v>1</v>
      </c>
      <c r="BM3401">
        <v>1</v>
      </c>
      <c r="BS3401">
        <v>1</v>
      </c>
      <c r="BX3401">
        <v>1</v>
      </c>
      <c r="CA3401">
        <v>1</v>
      </c>
      <c r="CF3401">
        <v>1</v>
      </c>
      <c r="CS3401">
        <v>1</v>
      </c>
      <c r="CX3401">
        <v>1</v>
      </c>
      <c r="CY3401">
        <v>1</v>
      </c>
      <c r="DF3401">
        <v>1</v>
      </c>
      <c r="DK3401">
        <v>1</v>
      </c>
      <c r="DQ3401">
        <v>1</v>
      </c>
      <c r="DR3401">
        <v>1</v>
      </c>
      <c r="DU3401">
        <v>1</v>
      </c>
      <c r="DZ3401">
        <v>1</v>
      </c>
      <c r="EY3401">
        <v>1</v>
      </c>
      <c r="FB3401">
        <v>1</v>
      </c>
      <c r="FC3401">
        <v>1</v>
      </c>
      <c r="FV3401" t="s">
        <v>2279</v>
      </c>
    </row>
    <row r="3402" spans="1:178" x14ac:dyDescent="0.35">
      <c r="A3402" t="s">
        <v>8080</v>
      </c>
      <c r="B3402" t="s">
        <v>170</v>
      </c>
      <c r="C3402" t="s">
        <v>472</v>
      </c>
      <c r="D3402" t="s">
        <v>2779</v>
      </c>
      <c r="F3402" t="s">
        <v>2780</v>
      </c>
      <c r="I3402" t="s">
        <v>8081</v>
      </c>
      <c r="J3402" t="s">
        <v>507</v>
      </c>
      <c r="K3402" t="s">
        <v>295</v>
      </c>
      <c r="L3402">
        <v>5</v>
      </c>
      <c r="M3402" t="s">
        <v>276</v>
      </c>
      <c r="N3402" t="s">
        <v>712</v>
      </c>
      <c r="O3402">
        <v>1500</v>
      </c>
      <c r="P3402">
        <v>41</v>
      </c>
      <c r="Q3402">
        <v>2</v>
      </c>
      <c r="V3402" t="s">
        <v>619</v>
      </c>
      <c r="W3402" t="s">
        <v>8070</v>
      </c>
      <c r="X3402" t="s">
        <v>6917</v>
      </c>
      <c r="Y3402" t="s">
        <v>446</v>
      </c>
      <c r="Z3402" t="s">
        <v>181</v>
      </c>
      <c r="AB3402" s="8"/>
      <c r="AC3402">
        <v>1</v>
      </c>
      <c r="AF3402" t="s">
        <v>3276</v>
      </c>
      <c r="AG3402">
        <v>5</v>
      </c>
      <c r="AH3402">
        <v>0.2</v>
      </c>
      <c r="AL3402" s="6">
        <v>57.018000000000001</v>
      </c>
      <c r="AM3402" s="1">
        <v>22.138999999999999</v>
      </c>
      <c r="AN3402" s="3">
        <v>12.654999999999999</v>
      </c>
      <c r="AO3402" s="8">
        <f t="shared" si="318"/>
        <v>91.811999999999998</v>
      </c>
      <c r="AP3402" s="8">
        <f t="shared" si="319"/>
        <v>2.5754550792718733</v>
      </c>
      <c r="AQ3402" s="8">
        <f t="shared" si="320"/>
        <v>4</v>
      </c>
      <c r="AR3402" s="6">
        <v>56.344000000000001</v>
      </c>
      <c r="AS3402" s="1">
        <v>22.585000000000001</v>
      </c>
      <c r="AT3402" s="3">
        <v>12.803000000000001</v>
      </c>
      <c r="AU3402" s="8">
        <f t="shared" si="321"/>
        <v>0.67399999999999949</v>
      </c>
      <c r="AV3402" s="8">
        <f t="shared" si="323"/>
        <v>2.4947531547487269</v>
      </c>
      <c r="AW3402" s="8">
        <f t="shared" si="322"/>
        <v>4</v>
      </c>
      <c r="AX3402">
        <v>1</v>
      </c>
      <c r="BD3402">
        <v>1</v>
      </c>
      <c r="BH3402">
        <v>1</v>
      </c>
      <c r="BI3402">
        <v>1</v>
      </c>
      <c r="BM3402">
        <v>1</v>
      </c>
      <c r="BS3402">
        <v>1</v>
      </c>
      <c r="CA3402">
        <v>1</v>
      </c>
      <c r="CF3402">
        <v>1</v>
      </c>
      <c r="CT3402">
        <v>1</v>
      </c>
      <c r="CX3402">
        <v>1</v>
      </c>
      <c r="CY3402">
        <v>1</v>
      </c>
      <c r="DF3402">
        <v>1</v>
      </c>
      <c r="DK3402">
        <v>1</v>
      </c>
      <c r="DN3402">
        <v>1</v>
      </c>
      <c r="DZ3402">
        <v>1</v>
      </c>
      <c r="EY3402">
        <v>1</v>
      </c>
    </row>
    <row r="3403" spans="1:178" x14ac:dyDescent="0.35">
      <c r="A3403" t="s">
        <v>8099</v>
      </c>
      <c r="B3403" t="s">
        <v>170</v>
      </c>
      <c r="C3403" t="s">
        <v>472</v>
      </c>
      <c r="D3403" t="s">
        <v>473</v>
      </c>
      <c r="F3403" t="s">
        <v>2772</v>
      </c>
      <c r="I3403" t="s">
        <v>8101</v>
      </c>
      <c r="J3403" t="s">
        <v>507</v>
      </c>
      <c r="K3403" t="s">
        <v>295</v>
      </c>
      <c r="L3403">
        <v>5</v>
      </c>
      <c r="M3403" t="s">
        <v>276</v>
      </c>
      <c r="N3403" t="s">
        <v>276</v>
      </c>
      <c r="O3403">
        <v>200</v>
      </c>
      <c r="P3403">
        <v>41</v>
      </c>
      <c r="Q3403">
        <v>2</v>
      </c>
      <c r="V3403" t="s">
        <v>368</v>
      </c>
      <c r="W3403" t="s">
        <v>8070</v>
      </c>
      <c r="X3403" t="s">
        <v>6917</v>
      </c>
      <c r="Y3403" t="s">
        <v>446</v>
      </c>
      <c r="Z3403" t="s">
        <v>181</v>
      </c>
      <c r="AB3403" s="8"/>
      <c r="AC3403">
        <v>1</v>
      </c>
      <c r="AF3403" t="s">
        <v>3276</v>
      </c>
      <c r="AG3403">
        <v>10</v>
      </c>
      <c r="AH3403">
        <v>0.4</v>
      </c>
      <c r="AL3403" s="6">
        <v>63.103999999999999</v>
      </c>
      <c r="AM3403" s="1">
        <v>28.995000000000001</v>
      </c>
      <c r="AN3403" s="3">
        <v>3.5720000000000001</v>
      </c>
      <c r="AO3403" s="8">
        <f t="shared" si="318"/>
        <v>95.671000000000006</v>
      </c>
      <c r="AP3403" s="8">
        <f t="shared" si="319"/>
        <v>2.1763752371098466</v>
      </c>
      <c r="AQ3403" s="8">
        <f t="shared" si="320"/>
        <v>4</v>
      </c>
      <c r="AR3403" s="6">
        <v>64.626999999999995</v>
      </c>
      <c r="AS3403" s="1">
        <v>27.876000000000001</v>
      </c>
      <c r="AT3403" s="3">
        <v>2.988</v>
      </c>
      <c r="AU3403" s="8">
        <f t="shared" si="321"/>
        <v>-1.5229999999999961</v>
      </c>
      <c r="AV3403" s="8">
        <f t="shared" si="323"/>
        <v>2.3183742287272202</v>
      </c>
      <c r="AW3403" s="8">
        <f t="shared" si="322"/>
        <v>4</v>
      </c>
      <c r="AX3403">
        <v>1</v>
      </c>
      <c r="BH3403">
        <v>1</v>
      </c>
      <c r="BM3403">
        <v>1</v>
      </c>
      <c r="BP3403">
        <v>1</v>
      </c>
      <c r="BS3403">
        <v>1</v>
      </c>
      <c r="BX3403">
        <v>1</v>
      </c>
      <c r="CA3403">
        <v>1</v>
      </c>
      <c r="CB3403">
        <v>1</v>
      </c>
      <c r="CE3403">
        <v>1</v>
      </c>
      <c r="CS3403">
        <v>1</v>
      </c>
      <c r="CX3403">
        <v>1</v>
      </c>
      <c r="DE3403">
        <v>1</v>
      </c>
      <c r="DF3403">
        <v>1</v>
      </c>
      <c r="DL3403">
        <v>1</v>
      </c>
      <c r="DP3403">
        <v>1</v>
      </c>
      <c r="DU3403">
        <v>1</v>
      </c>
      <c r="DZ3403">
        <v>1</v>
      </c>
      <c r="ES3403">
        <v>1</v>
      </c>
      <c r="FB3403">
        <v>1</v>
      </c>
      <c r="FC3403">
        <v>1</v>
      </c>
      <c r="FD3403">
        <v>1</v>
      </c>
      <c r="FG3403">
        <v>1</v>
      </c>
    </row>
    <row r="3404" spans="1:178" hidden="1" x14ac:dyDescent="0.35">
      <c r="A3404" t="s">
        <v>9789</v>
      </c>
      <c r="B3404" t="s">
        <v>465</v>
      </c>
      <c r="C3404" t="s">
        <v>1212</v>
      </c>
      <c r="D3404" t="s">
        <v>1213</v>
      </c>
      <c r="E3404" t="s">
        <v>1257</v>
      </c>
      <c r="F3404" t="s">
        <v>1258</v>
      </c>
      <c r="G3404" t="s">
        <v>9790</v>
      </c>
      <c r="H3404" t="s">
        <v>9532</v>
      </c>
      <c r="I3404" t="s">
        <v>9791</v>
      </c>
      <c r="J3404" t="s">
        <v>507</v>
      </c>
      <c r="K3404" t="s">
        <v>295</v>
      </c>
      <c r="L3404">
        <v>40</v>
      </c>
      <c r="M3404" t="s">
        <v>1478</v>
      </c>
      <c r="N3404" t="s">
        <v>9786</v>
      </c>
      <c r="O3404">
        <v>1000</v>
      </c>
      <c r="P3404">
        <v>41</v>
      </c>
      <c r="Q3404">
        <v>126</v>
      </c>
      <c r="V3404" t="s">
        <v>9452</v>
      </c>
      <c r="W3404" t="s">
        <v>9420</v>
      </c>
      <c r="X3404" t="s">
        <v>9421</v>
      </c>
      <c r="Y3404" t="s">
        <v>9422</v>
      </c>
      <c r="Z3404" t="s">
        <v>181</v>
      </c>
      <c r="AB3404" s="8">
        <v>40383</v>
      </c>
      <c r="AD3404">
        <v>1</v>
      </c>
      <c r="AF3404" t="s">
        <v>3276</v>
      </c>
      <c r="AG3404">
        <v>5</v>
      </c>
      <c r="AH3404">
        <v>0.4</v>
      </c>
      <c r="AL3404" s="6" t="s">
        <v>14292</v>
      </c>
      <c r="AM3404" s="1" t="s">
        <v>14292</v>
      </c>
      <c r="AN3404" s="3" t="s">
        <v>14292</v>
      </c>
      <c r="AO3404" s="8">
        <f t="shared" si="318"/>
        <v>0</v>
      </c>
      <c r="AP3404" s="8" t="e">
        <f t="shared" si="319"/>
        <v>#VALUE!</v>
      </c>
      <c r="AQ3404" s="8" t="e">
        <f t="shared" si="320"/>
        <v>#VALUE!</v>
      </c>
      <c r="AU3404" s="8" t="e">
        <f t="shared" si="321"/>
        <v>#VALUE!</v>
      </c>
      <c r="AV3404" s="8" t="e">
        <f t="shared" si="323"/>
        <v>#VALUE!</v>
      </c>
      <c r="AW3404" s="8" t="e">
        <f t="shared" si="322"/>
        <v>#VALUE!</v>
      </c>
      <c r="AX3404">
        <v>1</v>
      </c>
      <c r="BD3404">
        <v>1</v>
      </c>
      <c r="BH3404">
        <v>1</v>
      </c>
      <c r="BK3404">
        <v>1</v>
      </c>
      <c r="BM3404">
        <v>1</v>
      </c>
      <c r="BQ3404">
        <v>1</v>
      </c>
      <c r="BS3404">
        <v>1</v>
      </c>
      <c r="BX3404">
        <v>1</v>
      </c>
      <c r="CB3404">
        <v>1</v>
      </c>
      <c r="CF3404">
        <v>1</v>
      </c>
      <c r="CS3404">
        <v>1</v>
      </c>
      <c r="CY3404">
        <v>1</v>
      </c>
      <c r="CZ3404">
        <v>1</v>
      </c>
      <c r="DG3404">
        <v>1</v>
      </c>
      <c r="DK3404">
        <v>1</v>
      </c>
      <c r="DO3404">
        <v>1</v>
      </c>
      <c r="DZ3404">
        <v>1</v>
      </c>
      <c r="EY3404">
        <v>1</v>
      </c>
      <c r="FB3404">
        <v>1</v>
      </c>
    </row>
    <row r="3405" spans="1:178" hidden="1" x14ac:dyDescent="0.35">
      <c r="A3405" t="s">
        <v>9789</v>
      </c>
      <c r="B3405" t="s">
        <v>170</v>
      </c>
      <c r="C3405" t="s">
        <v>245</v>
      </c>
      <c r="D3405" t="s">
        <v>261</v>
      </c>
      <c r="E3405" t="s">
        <v>262</v>
      </c>
      <c r="F3405" t="s">
        <v>2236</v>
      </c>
      <c r="G3405" t="s">
        <v>9792</v>
      </c>
      <c r="H3405" t="s">
        <v>9793</v>
      </c>
      <c r="I3405" t="s">
        <v>9794</v>
      </c>
      <c r="J3405" t="s">
        <v>294</v>
      </c>
      <c r="K3405" t="s">
        <v>295</v>
      </c>
      <c r="L3405">
        <v>40</v>
      </c>
      <c r="M3405" t="s">
        <v>788</v>
      </c>
      <c r="N3405" t="s">
        <v>9451</v>
      </c>
      <c r="O3405">
        <v>240</v>
      </c>
      <c r="P3405">
        <v>41</v>
      </c>
      <c r="Q3405">
        <v>126</v>
      </c>
      <c r="V3405" t="s">
        <v>368</v>
      </c>
      <c r="W3405" t="s">
        <v>9420</v>
      </c>
      <c r="X3405" t="s">
        <v>9421</v>
      </c>
      <c r="Y3405" t="s">
        <v>9422</v>
      </c>
      <c r="Z3405" t="s">
        <v>181</v>
      </c>
      <c r="AB3405" s="8">
        <v>40383</v>
      </c>
      <c r="AD3405">
        <v>1</v>
      </c>
      <c r="AF3405" t="s">
        <v>6416</v>
      </c>
      <c r="AG3405">
        <v>1</v>
      </c>
      <c r="AH3405">
        <v>2</v>
      </c>
      <c r="AL3405" s="6" t="s">
        <v>14292</v>
      </c>
      <c r="AM3405" s="1" t="s">
        <v>14292</v>
      </c>
      <c r="AN3405" s="3" t="s">
        <v>14292</v>
      </c>
      <c r="AO3405" s="8">
        <f t="shared" si="318"/>
        <v>0</v>
      </c>
      <c r="AP3405" s="8" t="e">
        <f t="shared" si="319"/>
        <v>#VALUE!</v>
      </c>
      <c r="AQ3405" s="8" t="e">
        <f t="shared" si="320"/>
        <v>#VALUE!</v>
      </c>
      <c r="AU3405" s="8" t="e">
        <f t="shared" si="321"/>
        <v>#VALUE!</v>
      </c>
      <c r="AV3405" s="8" t="e">
        <f t="shared" si="323"/>
        <v>#VALUE!</v>
      </c>
      <c r="AW3405" s="8" t="e">
        <f t="shared" si="322"/>
        <v>#VALUE!</v>
      </c>
      <c r="AX3405">
        <v>1</v>
      </c>
      <c r="BD3405">
        <v>1</v>
      </c>
      <c r="BI3405">
        <v>1</v>
      </c>
      <c r="BM3405">
        <v>1</v>
      </c>
      <c r="BP3405">
        <v>1</v>
      </c>
      <c r="BS3405">
        <v>1</v>
      </c>
      <c r="CA3405">
        <v>1</v>
      </c>
      <c r="CG3405">
        <v>1</v>
      </c>
      <c r="CT3405">
        <v>1</v>
      </c>
      <c r="CY3405">
        <v>1</v>
      </c>
      <c r="DB3405">
        <v>1</v>
      </c>
      <c r="DF3405">
        <v>1</v>
      </c>
      <c r="DG3405">
        <v>1</v>
      </c>
      <c r="DQ3405">
        <v>1</v>
      </c>
      <c r="DR3405">
        <v>1</v>
      </c>
      <c r="DZ3405">
        <v>1</v>
      </c>
      <c r="FK3405">
        <v>1</v>
      </c>
    </row>
    <row r="3406" spans="1:178" x14ac:dyDescent="0.35">
      <c r="A3406" t="s">
        <v>8440</v>
      </c>
      <c r="B3406" t="s">
        <v>269</v>
      </c>
      <c r="C3406" t="s">
        <v>815</v>
      </c>
      <c r="D3406" t="s">
        <v>816</v>
      </c>
      <c r="F3406" t="s">
        <v>2049</v>
      </c>
      <c r="I3406" t="s">
        <v>8444</v>
      </c>
      <c r="J3406" t="s">
        <v>507</v>
      </c>
      <c r="K3406" t="s">
        <v>295</v>
      </c>
      <c r="L3406">
        <v>40</v>
      </c>
      <c r="M3406" t="s">
        <v>276</v>
      </c>
      <c r="N3406" t="s">
        <v>276</v>
      </c>
      <c r="O3406">
        <v>3</v>
      </c>
      <c r="P3406">
        <v>35</v>
      </c>
      <c r="Q3406">
        <v>24</v>
      </c>
      <c r="V3406" t="s">
        <v>819</v>
      </c>
      <c r="W3406" t="s">
        <v>8445</v>
      </c>
      <c r="X3406" t="s">
        <v>279</v>
      </c>
      <c r="Y3406" t="s">
        <v>280</v>
      </c>
      <c r="Z3406" t="s">
        <v>181</v>
      </c>
      <c r="AB3406" s="8"/>
      <c r="AD3406">
        <v>1</v>
      </c>
      <c r="AF3406" t="s">
        <v>3276</v>
      </c>
      <c r="AG3406">
        <v>2</v>
      </c>
      <c r="AH3406">
        <v>1.5</v>
      </c>
      <c r="AL3406" s="6">
        <v>77.084999999999994</v>
      </c>
      <c r="AM3406" s="1">
        <v>8.02</v>
      </c>
      <c r="AN3406" s="3">
        <v>11.32</v>
      </c>
      <c r="AO3406" s="8">
        <f t="shared" si="318"/>
        <v>96.424999999999983</v>
      </c>
      <c r="AP3406" s="8">
        <f t="shared" si="319"/>
        <v>9.6115960099750612</v>
      </c>
      <c r="AQ3406" s="8">
        <f t="shared" si="320"/>
        <v>4</v>
      </c>
      <c r="AR3406" s="6">
        <v>72.951999999999998</v>
      </c>
      <c r="AS3406" s="1">
        <v>8.6969999999999992</v>
      </c>
      <c r="AT3406" s="3">
        <v>14.55</v>
      </c>
      <c r="AU3406" s="8">
        <f t="shared" si="321"/>
        <v>4.1329999999999956</v>
      </c>
      <c r="AV3406" s="8">
        <f t="shared" si="323"/>
        <v>8.3881798321260206</v>
      </c>
      <c r="AW3406" s="8">
        <f t="shared" si="322"/>
        <v>4</v>
      </c>
      <c r="AX3406">
        <v>1</v>
      </c>
      <c r="BC3406">
        <v>1</v>
      </c>
      <c r="BD3406">
        <v>1</v>
      </c>
      <c r="BJ3406">
        <v>1</v>
      </c>
      <c r="BM3406">
        <v>1</v>
      </c>
      <c r="BR3406">
        <v>1</v>
      </c>
      <c r="BS3406">
        <v>1</v>
      </c>
      <c r="CA3406">
        <v>1</v>
      </c>
      <c r="CB3406">
        <v>1</v>
      </c>
      <c r="CF3406">
        <v>1</v>
      </c>
      <c r="CS3406">
        <v>1</v>
      </c>
      <c r="CY3406">
        <v>1</v>
      </c>
      <c r="DB3406">
        <v>1</v>
      </c>
      <c r="DD3406">
        <v>1</v>
      </c>
      <c r="DK3406">
        <v>1</v>
      </c>
      <c r="DO3406">
        <v>1</v>
      </c>
      <c r="DP3406">
        <v>1</v>
      </c>
      <c r="DT3406">
        <v>1</v>
      </c>
      <c r="DU3406">
        <v>1</v>
      </c>
      <c r="DZ3406">
        <v>1</v>
      </c>
      <c r="EY3406">
        <v>1</v>
      </c>
      <c r="FJ3406">
        <v>1</v>
      </c>
      <c r="FK3406">
        <v>1</v>
      </c>
      <c r="FM3406">
        <v>1</v>
      </c>
      <c r="FN3406">
        <v>1</v>
      </c>
    </row>
    <row r="3407" spans="1:178" hidden="1" x14ac:dyDescent="0.35">
      <c r="A3407" t="s">
        <v>9795</v>
      </c>
      <c r="B3407" t="s">
        <v>170</v>
      </c>
      <c r="C3407" t="s">
        <v>245</v>
      </c>
      <c r="D3407" t="s">
        <v>261</v>
      </c>
      <c r="E3407" t="s">
        <v>262</v>
      </c>
      <c r="F3407" t="s">
        <v>6357</v>
      </c>
      <c r="G3407" t="s">
        <v>9799</v>
      </c>
      <c r="H3407" t="s">
        <v>9800</v>
      </c>
      <c r="I3407" t="s">
        <v>9801</v>
      </c>
      <c r="J3407" t="s">
        <v>294</v>
      </c>
      <c r="K3407" t="s">
        <v>295</v>
      </c>
      <c r="L3407">
        <v>80</v>
      </c>
      <c r="M3407" t="s">
        <v>788</v>
      </c>
      <c r="N3407" t="s">
        <v>9451</v>
      </c>
      <c r="O3407">
        <v>740</v>
      </c>
      <c r="P3407">
        <v>41</v>
      </c>
      <c r="Q3407">
        <v>126</v>
      </c>
      <c r="V3407" t="s">
        <v>9452</v>
      </c>
      <c r="W3407" t="s">
        <v>9420</v>
      </c>
      <c r="X3407" t="s">
        <v>9421</v>
      </c>
      <c r="Y3407" t="s">
        <v>9422</v>
      </c>
      <c r="Z3407" t="s">
        <v>181</v>
      </c>
      <c r="AB3407" s="8">
        <v>40386</v>
      </c>
      <c r="AD3407">
        <v>1</v>
      </c>
      <c r="AF3407" t="s">
        <v>4051</v>
      </c>
      <c r="AG3407">
        <v>2</v>
      </c>
      <c r="AH3407">
        <v>0.3</v>
      </c>
      <c r="AL3407" s="6" t="s">
        <v>14292</v>
      </c>
      <c r="AM3407" s="1" t="s">
        <v>14292</v>
      </c>
      <c r="AN3407" s="3" t="s">
        <v>14292</v>
      </c>
      <c r="AO3407" s="8">
        <f t="shared" si="318"/>
        <v>0</v>
      </c>
      <c r="AP3407" s="8" t="e">
        <f t="shared" si="319"/>
        <v>#VALUE!</v>
      </c>
      <c r="AQ3407" s="8" t="e">
        <f t="shared" si="320"/>
        <v>#VALUE!</v>
      </c>
      <c r="AU3407" s="8" t="e">
        <f t="shared" si="321"/>
        <v>#VALUE!</v>
      </c>
      <c r="AV3407" s="8" t="e">
        <f t="shared" si="323"/>
        <v>#VALUE!</v>
      </c>
      <c r="AW3407" s="8" t="e">
        <f t="shared" si="322"/>
        <v>#VALUE!</v>
      </c>
      <c r="AX3407">
        <v>1</v>
      </c>
      <c r="BD3407">
        <v>1</v>
      </c>
      <c r="BK3407">
        <v>1</v>
      </c>
      <c r="BM3407">
        <v>1</v>
      </c>
      <c r="BS3407">
        <v>1</v>
      </c>
      <c r="CA3407">
        <v>1</v>
      </c>
      <c r="CB3407">
        <v>1</v>
      </c>
      <c r="CG3407">
        <v>1</v>
      </c>
      <c r="CS3407">
        <v>1</v>
      </c>
      <c r="CY3407">
        <v>1</v>
      </c>
      <c r="DF3407">
        <v>1</v>
      </c>
      <c r="DK3407">
        <v>1</v>
      </c>
      <c r="DQ3407">
        <v>1</v>
      </c>
      <c r="DR3407">
        <v>1</v>
      </c>
      <c r="DZ3407">
        <v>1</v>
      </c>
      <c r="EY3407">
        <v>1</v>
      </c>
      <c r="FI3407">
        <v>1</v>
      </c>
    </row>
    <row r="3408" spans="1:178" x14ac:dyDescent="0.35">
      <c r="A3408" t="s">
        <v>8466</v>
      </c>
      <c r="B3408" t="s">
        <v>170</v>
      </c>
      <c r="C3408" t="s">
        <v>171</v>
      </c>
      <c r="D3408" t="s">
        <v>985</v>
      </c>
      <c r="F3408" t="s">
        <v>986</v>
      </c>
      <c r="I3408" t="s">
        <v>8467</v>
      </c>
      <c r="J3408" t="s">
        <v>507</v>
      </c>
      <c r="K3408" t="s">
        <v>295</v>
      </c>
      <c r="L3408">
        <v>20</v>
      </c>
      <c r="M3408" t="s">
        <v>276</v>
      </c>
      <c r="N3408" t="s">
        <v>276</v>
      </c>
      <c r="O3408">
        <v>150</v>
      </c>
      <c r="P3408">
        <v>35</v>
      </c>
      <c r="Q3408">
        <v>24</v>
      </c>
      <c r="V3408" t="s">
        <v>277</v>
      </c>
      <c r="W3408" t="s">
        <v>8282</v>
      </c>
      <c r="X3408" t="s">
        <v>279</v>
      </c>
      <c r="Y3408" t="s">
        <v>280</v>
      </c>
      <c r="Z3408" t="s">
        <v>181</v>
      </c>
      <c r="AB3408" s="8"/>
      <c r="AC3408">
        <v>1</v>
      </c>
      <c r="AF3408" t="s">
        <v>3276</v>
      </c>
      <c r="AG3408">
        <v>2</v>
      </c>
      <c r="AH3408">
        <v>0.7</v>
      </c>
      <c r="AL3408" s="6">
        <v>40.411000000000001</v>
      </c>
      <c r="AM3408" s="1">
        <v>17.036999999999999</v>
      </c>
      <c r="AN3408" s="3">
        <v>22.248000000000001</v>
      </c>
      <c r="AO3408" s="8">
        <f t="shared" si="318"/>
        <v>79.695999999999998</v>
      </c>
      <c r="AP3408" s="8">
        <f t="shared" si="319"/>
        <v>2.3719551564242534</v>
      </c>
      <c r="AQ3408" s="8">
        <f t="shared" si="320"/>
        <v>4</v>
      </c>
      <c r="AR3408" s="6">
        <v>39.28</v>
      </c>
      <c r="AS3408" s="1">
        <v>18.338000000000001</v>
      </c>
      <c r="AT3408" s="3">
        <v>20.087</v>
      </c>
      <c r="AU3408" s="8">
        <f t="shared" si="321"/>
        <v>1.1310000000000002</v>
      </c>
      <c r="AV3408" s="8">
        <f t="shared" si="323"/>
        <v>2.1420002181262952</v>
      </c>
      <c r="AW3408" s="8">
        <f t="shared" si="322"/>
        <v>4</v>
      </c>
      <c r="AX3408">
        <v>1</v>
      </c>
      <c r="BC3408">
        <v>1</v>
      </c>
      <c r="BH3408">
        <v>1</v>
      </c>
      <c r="BI3408">
        <v>1</v>
      </c>
      <c r="BK3408">
        <v>1</v>
      </c>
      <c r="BM3408">
        <v>1</v>
      </c>
      <c r="BS3408">
        <v>1</v>
      </c>
      <c r="CA3408">
        <v>1</v>
      </c>
      <c r="CF3408">
        <v>1</v>
      </c>
      <c r="CS3408">
        <v>1</v>
      </c>
      <c r="CY3408">
        <v>1</v>
      </c>
      <c r="DD3408">
        <v>1</v>
      </c>
      <c r="DN3408">
        <v>1</v>
      </c>
      <c r="DX3408">
        <v>1</v>
      </c>
      <c r="DZ3408">
        <v>1</v>
      </c>
      <c r="FM3408">
        <v>1</v>
      </c>
      <c r="FR3408">
        <v>1</v>
      </c>
    </row>
    <row r="3409" spans="1:178" x14ac:dyDescent="0.35">
      <c r="A3409" t="s">
        <v>8524</v>
      </c>
      <c r="B3409" t="s">
        <v>328</v>
      </c>
      <c r="C3409" t="s">
        <v>371</v>
      </c>
      <c r="D3409" t="s">
        <v>895</v>
      </c>
      <c r="F3409" t="s">
        <v>956</v>
      </c>
      <c r="I3409" t="s">
        <v>8525</v>
      </c>
      <c r="J3409" t="s">
        <v>507</v>
      </c>
      <c r="K3409" t="s">
        <v>295</v>
      </c>
      <c r="L3409">
        <v>80</v>
      </c>
      <c r="M3409" t="s">
        <v>276</v>
      </c>
      <c r="N3409" t="s">
        <v>276</v>
      </c>
      <c r="O3409">
        <v>1</v>
      </c>
      <c r="P3409">
        <v>35</v>
      </c>
      <c r="Q3409">
        <v>24</v>
      </c>
      <c r="V3409" t="s">
        <v>1308</v>
      </c>
      <c r="W3409" t="s">
        <v>8392</v>
      </c>
      <c r="X3409" t="s">
        <v>279</v>
      </c>
      <c r="Y3409" t="s">
        <v>280</v>
      </c>
      <c r="Z3409" t="s">
        <v>181</v>
      </c>
      <c r="AB3409" s="8"/>
      <c r="AD3409">
        <v>1</v>
      </c>
      <c r="AF3409" t="s">
        <v>4051</v>
      </c>
      <c r="AG3409">
        <v>2</v>
      </c>
      <c r="AH3409">
        <v>4</v>
      </c>
      <c r="AL3409" s="6">
        <v>62.085999999999999</v>
      </c>
      <c r="AM3409" s="1">
        <v>15.903</v>
      </c>
      <c r="AN3409" s="3">
        <v>13.481</v>
      </c>
      <c r="AO3409" s="8">
        <f t="shared" si="318"/>
        <v>91.47</v>
      </c>
      <c r="AP3409" s="8">
        <f t="shared" si="319"/>
        <v>3.9040432622775576</v>
      </c>
      <c r="AQ3409" s="8">
        <f t="shared" si="320"/>
        <v>4</v>
      </c>
      <c r="AR3409" s="6">
        <v>59.503</v>
      </c>
      <c r="AS3409" s="1">
        <v>14.959</v>
      </c>
      <c r="AT3409" s="3">
        <v>17.114999999999998</v>
      </c>
      <c r="AU3409" s="8">
        <f t="shared" si="321"/>
        <v>2.5829999999999984</v>
      </c>
      <c r="AV3409" s="8">
        <f t="shared" si="323"/>
        <v>3.9777391536867439</v>
      </c>
      <c r="AW3409" s="8">
        <f t="shared" si="322"/>
        <v>4</v>
      </c>
      <c r="AX3409">
        <v>1</v>
      </c>
      <c r="BD3409">
        <v>1</v>
      </c>
      <c r="BE3409">
        <v>1</v>
      </c>
      <c r="BI3409">
        <v>1</v>
      </c>
      <c r="BK3409">
        <v>1</v>
      </c>
      <c r="BM3409">
        <v>1</v>
      </c>
      <c r="BS3409">
        <v>1</v>
      </c>
      <c r="CB3409">
        <v>1</v>
      </c>
      <c r="CE3409">
        <v>1</v>
      </c>
      <c r="CS3409">
        <v>1</v>
      </c>
      <c r="CY3409">
        <v>1</v>
      </c>
      <c r="DF3409">
        <v>1</v>
      </c>
      <c r="DL3409">
        <v>1</v>
      </c>
      <c r="EG3409">
        <v>1</v>
      </c>
      <c r="EU3409">
        <v>1</v>
      </c>
      <c r="EY3409">
        <v>1</v>
      </c>
      <c r="FB3409">
        <v>1</v>
      </c>
      <c r="FC3409">
        <v>1</v>
      </c>
      <c r="FE3409">
        <v>1</v>
      </c>
      <c r="FI3409">
        <v>1</v>
      </c>
      <c r="FP3409">
        <v>1</v>
      </c>
      <c r="FR3409">
        <v>1</v>
      </c>
    </row>
    <row r="3410" spans="1:178" x14ac:dyDescent="0.35">
      <c r="A3410" t="s">
        <v>8547</v>
      </c>
      <c r="B3410" t="s">
        <v>465</v>
      </c>
      <c r="C3410" t="s">
        <v>633</v>
      </c>
      <c r="D3410" t="s">
        <v>2135</v>
      </c>
      <c r="E3410" t="s">
        <v>2136</v>
      </c>
      <c r="F3410" t="s">
        <v>2137</v>
      </c>
      <c r="I3410" t="s">
        <v>8548</v>
      </c>
      <c r="J3410" t="s">
        <v>507</v>
      </c>
      <c r="K3410" t="s">
        <v>295</v>
      </c>
      <c r="L3410">
        <v>5</v>
      </c>
      <c r="M3410" t="s">
        <v>276</v>
      </c>
      <c r="N3410" t="s">
        <v>276</v>
      </c>
      <c r="O3410">
        <v>20</v>
      </c>
      <c r="P3410">
        <v>35</v>
      </c>
      <c r="Q3410">
        <v>24</v>
      </c>
      <c r="V3410" t="s">
        <v>830</v>
      </c>
      <c r="W3410" t="s">
        <v>8549</v>
      </c>
      <c r="X3410" t="s">
        <v>279</v>
      </c>
      <c r="Y3410" t="s">
        <v>280</v>
      </c>
      <c r="Z3410" t="s">
        <v>181</v>
      </c>
      <c r="AB3410" s="8"/>
      <c r="AC3410">
        <v>1</v>
      </c>
      <c r="AF3410" t="s">
        <v>3276</v>
      </c>
      <c r="AG3410">
        <v>2</v>
      </c>
      <c r="AH3410">
        <v>0.7</v>
      </c>
      <c r="AL3410" s="6">
        <v>47.395000000000003</v>
      </c>
      <c r="AM3410" s="1">
        <v>23.154</v>
      </c>
      <c r="AN3410" s="3">
        <v>14.39</v>
      </c>
      <c r="AO3410" s="8">
        <f t="shared" si="318"/>
        <v>84.939000000000007</v>
      </c>
      <c r="AP3410" s="8">
        <f t="shared" si="319"/>
        <v>2.0469465319167317</v>
      </c>
      <c r="AQ3410" s="8">
        <f t="shared" si="320"/>
        <v>4</v>
      </c>
      <c r="AR3410" s="6">
        <v>48.786000000000001</v>
      </c>
      <c r="AS3410" s="1">
        <v>22.952999999999999</v>
      </c>
      <c r="AT3410" s="3">
        <v>13.95</v>
      </c>
      <c r="AU3410" s="8">
        <f t="shared" si="321"/>
        <v>-1.3909999999999982</v>
      </c>
      <c r="AV3410" s="8">
        <f t="shared" si="323"/>
        <v>2.1254737942752584</v>
      </c>
      <c r="AW3410" s="8">
        <f t="shared" si="322"/>
        <v>4</v>
      </c>
      <c r="AX3410">
        <v>1</v>
      </c>
      <c r="BC3410">
        <v>1</v>
      </c>
      <c r="BH3410">
        <v>1</v>
      </c>
      <c r="BM3410">
        <v>1</v>
      </c>
      <c r="BN3410">
        <v>1</v>
      </c>
      <c r="BS3410">
        <v>1</v>
      </c>
      <c r="BZ3410">
        <v>1</v>
      </c>
      <c r="CF3410">
        <v>1</v>
      </c>
      <c r="CS3410">
        <v>1</v>
      </c>
      <c r="CY3410">
        <v>1</v>
      </c>
      <c r="DB3410">
        <v>1</v>
      </c>
      <c r="DD3410">
        <v>1</v>
      </c>
      <c r="DZ3410">
        <v>1</v>
      </c>
      <c r="EE3410">
        <v>1</v>
      </c>
      <c r="EY3410">
        <v>1</v>
      </c>
      <c r="EZ3410">
        <v>1</v>
      </c>
      <c r="FV3410" t="s">
        <v>6757</v>
      </c>
    </row>
    <row r="3411" spans="1:178" hidden="1" x14ac:dyDescent="0.35">
      <c r="A3411" t="s">
        <v>9812</v>
      </c>
      <c r="B3411" t="s">
        <v>465</v>
      </c>
      <c r="C3411" t="s">
        <v>633</v>
      </c>
      <c r="D3411" t="s">
        <v>634</v>
      </c>
      <c r="E3411" t="s">
        <v>960</v>
      </c>
      <c r="F3411" t="s">
        <v>961</v>
      </c>
      <c r="G3411" t="s">
        <v>9714</v>
      </c>
      <c r="H3411" t="s">
        <v>9813</v>
      </c>
      <c r="I3411" t="s">
        <v>9814</v>
      </c>
      <c r="J3411" t="s">
        <v>507</v>
      </c>
      <c r="K3411" t="s">
        <v>1417</v>
      </c>
      <c r="L3411">
        <v>150</v>
      </c>
      <c r="M3411" t="s">
        <v>788</v>
      </c>
      <c r="N3411" t="s">
        <v>9451</v>
      </c>
      <c r="O3411">
        <v>740</v>
      </c>
      <c r="P3411">
        <v>41</v>
      </c>
      <c r="Q3411">
        <v>126</v>
      </c>
      <c r="V3411" t="s">
        <v>830</v>
      </c>
      <c r="W3411" t="s">
        <v>9420</v>
      </c>
      <c r="X3411" t="s">
        <v>9421</v>
      </c>
      <c r="Y3411" t="s">
        <v>9422</v>
      </c>
      <c r="Z3411" t="s">
        <v>181</v>
      </c>
      <c r="AB3411" s="8">
        <v>40386</v>
      </c>
      <c r="AD3411">
        <v>1</v>
      </c>
      <c r="AF3411" t="s">
        <v>6416</v>
      </c>
      <c r="AG3411">
        <v>1</v>
      </c>
      <c r="AH3411">
        <v>3</v>
      </c>
      <c r="AL3411" s="6" t="s">
        <v>14292</v>
      </c>
      <c r="AM3411" s="1" t="s">
        <v>14292</v>
      </c>
      <c r="AN3411" s="3" t="s">
        <v>14292</v>
      </c>
      <c r="AO3411" s="8">
        <f t="shared" si="318"/>
        <v>0</v>
      </c>
      <c r="AP3411" s="8" t="e">
        <f t="shared" si="319"/>
        <v>#VALUE!</v>
      </c>
      <c r="AQ3411" s="8" t="e">
        <f t="shared" si="320"/>
        <v>#VALUE!</v>
      </c>
      <c r="AU3411" s="8" t="e">
        <f t="shared" si="321"/>
        <v>#VALUE!</v>
      </c>
      <c r="AV3411" s="8" t="e">
        <f t="shared" si="323"/>
        <v>#VALUE!</v>
      </c>
      <c r="AW3411" s="8" t="e">
        <f t="shared" si="322"/>
        <v>#VALUE!</v>
      </c>
      <c r="AX3411">
        <v>1</v>
      </c>
      <c r="BC3411">
        <v>1</v>
      </c>
      <c r="BH3411">
        <v>1</v>
      </c>
      <c r="BI3411">
        <v>1</v>
      </c>
      <c r="BM3411">
        <v>1</v>
      </c>
      <c r="BS3411">
        <v>1</v>
      </c>
      <c r="CA3411">
        <v>1</v>
      </c>
      <c r="CF3411">
        <v>1</v>
      </c>
      <c r="CS3411">
        <v>1</v>
      </c>
      <c r="CY3411">
        <v>1</v>
      </c>
      <c r="DB3411">
        <v>1</v>
      </c>
      <c r="DF3411">
        <v>1</v>
      </c>
      <c r="DP3411">
        <v>1</v>
      </c>
      <c r="DZ3411">
        <v>1</v>
      </c>
      <c r="EY3411">
        <v>1</v>
      </c>
      <c r="FA3411">
        <v>1</v>
      </c>
      <c r="FM3411">
        <v>1</v>
      </c>
    </row>
    <row r="3412" spans="1:178" hidden="1" x14ac:dyDescent="0.35">
      <c r="A3412" t="s">
        <v>9812</v>
      </c>
      <c r="B3412" t="s">
        <v>213</v>
      </c>
      <c r="C3412" t="s">
        <v>214</v>
      </c>
      <c r="D3412" t="s">
        <v>3823</v>
      </c>
      <c r="F3412" t="s">
        <v>3824</v>
      </c>
      <c r="G3412" t="s">
        <v>9815</v>
      </c>
      <c r="H3412" t="s">
        <v>9816</v>
      </c>
      <c r="I3412" t="s">
        <v>9817</v>
      </c>
      <c r="J3412" t="s">
        <v>507</v>
      </c>
      <c r="K3412" t="s">
        <v>1417</v>
      </c>
      <c r="L3412">
        <v>40</v>
      </c>
      <c r="M3412" t="s">
        <v>788</v>
      </c>
      <c r="N3412" t="s">
        <v>9451</v>
      </c>
      <c r="O3412">
        <v>740</v>
      </c>
      <c r="P3412">
        <v>41</v>
      </c>
      <c r="Q3412">
        <v>126</v>
      </c>
      <c r="V3412" t="s">
        <v>9452</v>
      </c>
      <c r="W3412" t="s">
        <v>9420</v>
      </c>
      <c r="X3412" t="s">
        <v>9421</v>
      </c>
      <c r="Y3412" t="s">
        <v>9422</v>
      </c>
      <c r="Z3412" t="s">
        <v>181</v>
      </c>
      <c r="AB3412" s="8">
        <v>40386</v>
      </c>
      <c r="AD3412">
        <v>1</v>
      </c>
      <c r="AF3412" t="s">
        <v>6416</v>
      </c>
      <c r="AG3412">
        <v>1</v>
      </c>
      <c r="AH3412">
        <v>0.4</v>
      </c>
      <c r="AL3412" s="6" t="s">
        <v>14292</v>
      </c>
      <c r="AM3412" s="1" t="s">
        <v>14292</v>
      </c>
      <c r="AN3412" s="3" t="s">
        <v>14292</v>
      </c>
      <c r="AO3412" s="8">
        <f t="shared" si="318"/>
        <v>0</v>
      </c>
      <c r="AP3412" s="8" t="e">
        <f t="shared" si="319"/>
        <v>#VALUE!</v>
      </c>
      <c r="AQ3412" s="8" t="e">
        <f t="shared" si="320"/>
        <v>#VALUE!</v>
      </c>
      <c r="AU3412" s="8" t="e">
        <f t="shared" si="321"/>
        <v>#VALUE!</v>
      </c>
      <c r="AV3412" s="8" t="e">
        <f t="shared" si="323"/>
        <v>#VALUE!</v>
      </c>
      <c r="AW3412" s="8" t="e">
        <f t="shared" si="322"/>
        <v>#VALUE!</v>
      </c>
      <c r="AZ3412">
        <v>1</v>
      </c>
      <c r="BH3412">
        <v>1</v>
      </c>
      <c r="BM3412">
        <v>1</v>
      </c>
      <c r="BP3412">
        <v>1</v>
      </c>
      <c r="CB3412">
        <v>1</v>
      </c>
      <c r="CF3412">
        <v>1</v>
      </c>
      <c r="CS3412">
        <v>1</v>
      </c>
      <c r="CY3412">
        <v>1</v>
      </c>
      <c r="DF3412">
        <v>1</v>
      </c>
      <c r="DQ3412">
        <v>1</v>
      </c>
      <c r="DR3412">
        <v>1</v>
      </c>
      <c r="DZ3412">
        <v>1</v>
      </c>
      <c r="FK3412">
        <v>1</v>
      </c>
      <c r="FL3412">
        <v>1</v>
      </c>
    </row>
    <row r="3413" spans="1:178" x14ac:dyDescent="0.35">
      <c r="A3413" t="s">
        <v>8550</v>
      </c>
      <c r="B3413" t="s">
        <v>269</v>
      </c>
      <c r="C3413" t="s">
        <v>290</v>
      </c>
      <c r="D3413" t="s">
        <v>291</v>
      </c>
      <c r="F3413" t="s">
        <v>880</v>
      </c>
      <c r="I3413" t="s">
        <v>8551</v>
      </c>
      <c r="J3413" t="s">
        <v>507</v>
      </c>
      <c r="K3413" t="s">
        <v>295</v>
      </c>
      <c r="L3413">
        <v>20</v>
      </c>
      <c r="M3413" t="s">
        <v>276</v>
      </c>
      <c r="N3413" t="s">
        <v>276</v>
      </c>
      <c r="O3413">
        <v>100</v>
      </c>
      <c r="P3413">
        <v>35</v>
      </c>
      <c r="Q3413">
        <v>24</v>
      </c>
      <c r="V3413" t="s">
        <v>638</v>
      </c>
      <c r="W3413" t="s">
        <v>8549</v>
      </c>
      <c r="X3413" t="s">
        <v>279</v>
      </c>
      <c r="Y3413" t="s">
        <v>280</v>
      </c>
      <c r="Z3413" t="s">
        <v>181</v>
      </c>
      <c r="AC3413">
        <v>1</v>
      </c>
      <c r="AF3413" t="s">
        <v>6416</v>
      </c>
      <c r="AG3413">
        <v>1</v>
      </c>
      <c r="AH3413">
        <v>0.9</v>
      </c>
      <c r="AL3413" s="6">
        <v>61.600999999999999</v>
      </c>
      <c r="AM3413" s="1">
        <v>10.513999999999999</v>
      </c>
      <c r="AN3413" s="3">
        <v>19.451000000000001</v>
      </c>
      <c r="AO3413" s="8">
        <f t="shared" si="318"/>
        <v>91.566000000000003</v>
      </c>
      <c r="AP3413" s="8">
        <f t="shared" si="319"/>
        <v>5.8589499714666164</v>
      </c>
      <c r="AQ3413" s="8">
        <f t="shared" si="320"/>
        <v>4</v>
      </c>
      <c r="AR3413" s="6">
        <v>59.393999999999998</v>
      </c>
      <c r="AS3413" s="1">
        <v>11.409000000000001</v>
      </c>
      <c r="AT3413" s="3">
        <v>20.5</v>
      </c>
      <c r="AU3413" s="8">
        <f t="shared" si="321"/>
        <v>2.2070000000000007</v>
      </c>
      <c r="AV3413" s="8">
        <f t="shared" si="323"/>
        <v>5.2058900867735991</v>
      </c>
      <c r="AW3413" s="8">
        <f t="shared" si="322"/>
        <v>4</v>
      </c>
      <c r="AZ3413">
        <v>1</v>
      </c>
      <c r="BH3413">
        <v>1</v>
      </c>
      <c r="BI3413">
        <v>1</v>
      </c>
      <c r="BM3413">
        <v>1</v>
      </c>
      <c r="BS3413">
        <v>1</v>
      </c>
      <c r="CA3413">
        <v>1</v>
      </c>
      <c r="CG3413">
        <v>1</v>
      </c>
      <c r="CS3413">
        <v>1</v>
      </c>
      <c r="CY3413">
        <v>1</v>
      </c>
      <c r="DD3413">
        <v>1</v>
      </c>
      <c r="DN3413">
        <v>1</v>
      </c>
      <c r="DZ3413">
        <v>1</v>
      </c>
      <c r="EY3413">
        <v>1</v>
      </c>
      <c r="FL3413">
        <v>1</v>
      </c>
    </row>
    <row r="3414" spans="1:178" x14ac:dyDescent="0.35">
      <c r="A3414" t="s">
        <v>8567</v>
      </c>
      <c r="B3414" t="s">
        <v>269</v>
      </c>
      <c r="C3414" t="s">
        <v>815</v>
      </c>
      <c r="D3414" t="s">
        <v>816</v>
      </c>
      <c r="F3414" t="s">
        <v>817</v>
      </c>
      <c r="I3414" t="s">
        <v>8568</v>
      </c>
      <c r="J3414" t="s">
        <v>507</v>
      </c>
      <c r="K3414" t="s">
        <v>295</v>
      </c>
      <c r="L3414">
        <v>40</v>
      </c>
      <c r="M3414" t="s">
        <v>276</v>
      </c>
      <c r="N3414" t="s">
        <v>276</v>
      </c>
      <c r="O3414">
        <v>100</v>
      </c>
      <c r="P3414">
        <v>35</v>
      </c>
      <c r="Q3414">
        <v>24</v>
      </c>
      <c r="V3414" t="s">
        <v>830</v>
      </c>
      <c r="W3414" t="s">
        <v>8542</v>
      </c>
      <c r="X3414" t="s">
        <v>279</v>
      </c>
      <c r="Y3414" t="s">
        <v>280</v>
      </c>
      <c r="Z3414" t="s">
        <v>181</v>
      </c>
      <c r="AB3414" s="8"/>
      <c r="AC3414">
        <v>1</v>
      </c>
      <c r="AF3414" t="s">
        <v>3724</v>
      </c>
      <c r="AG3414">
        <v>3</v>
      </c>
      <c r="AH3414">
        <v>1.3</v>
      </c>
      <c r="AL3414" s="6">
        <v>69.575000000000003</v>
      </c>
      <c r="AM3414" s="1">
        <v>15.948</v>
      </c>
      <c r="AN3414" s="3">
        <v>8.8949999999999996</v>
      </c>
      <c r="AO3414" s="8">
        <f t="shared" si="318"/>
        <v>94.417999999999992</v>
      </c>
      <c r="AP3414" s="8">
        <f t="shared" si="319"/>
        <v>4.3626160020065212</v>
      </c>
      <c r="AQ3414" s="8">
        <f t="shared" si="320"/>
        <v>4</v>
      </c>
      <c r="AR3414" s="6">
        <v>72.015000000000001</v>
      </c>
      <c r="AS3414" s="1">
        <v>13.101000000000001</v>
      </c>
      <c r="AT3414" s="3">
        <v>9.7140000000000004</v>
      </c>
      <c r="AU3414" s="8">
        <f t="shared" si="321"/>
        <v>-2.4399999999999977</v>
      </c>
      <c r="AV3414" s="8">
        <f t="shared" si="323"/>
        <v>5.4969086329287835</v>
      </c>
      <c r="AW3414" s="8">
        <f t="shared" si="322"/>
        <v>4</v>
      </c>
      <c r="AX3414">
        <v>1</v>
      </c>
      <c r="BC3414">
        <v>1</v>
      </c>
      <c r="BD3414">
        <v>1</v>
      </c>
      <c r="BI3414">
        <v>1</v>
      </c>
      <c r="BM3414">
        <v>1</v>
      </c>
      <c r="BS3414">
        <v>1</v>
      </c>
      <c r="BZ3414">
        <v>1</v>
      </c>
      <c r="CB3414">
        <v>1</v>
      </c>
      <c r="CF3414">
        <v>1</v>
      </c>
      <c r="CS3414">
        <v>1</v>
      </c>
      <c r="CY3414">
        <v>1</v>
      </c>
      <c r="DB3414">
        <v>1</v>
      </c>
      <c r="DD3414">
        <v>1</v>
      </c>
      <c r="DK3414">
        <v>1</v>
      </c>
      <c r="DO3414">
        <v>1</v>
      </c>
      <c r="DP3414">
        <v>1</v>
      </c>
      <c r="DU3414">
        <v>1</v>
      </c>
      <c r="DZ3414">
        <v>1</v>
      </c>
      <c r="EY3414">
        <v>1</v>
      </c>
      <c r="FB3414">
        <v>1</v>
      </c>
      <c r="FC3414">
        <v>1</v>
      </c>
      <c r="FD3414">
        <v>1</v>
      </c>
      <c r="FN3414">
        <v>1</v>
      </c>
    </row>
    <row r="3415" spans="1:178" x14ac:dyDescent="0.35">
      <c r="A3415" t="s">
        <v>8635</v>
      </c>
      <c r="B3415" t="s">
        <v>213</v>
      </c>
      <c r="C3415" t="s">
        <v>621</v>
      </c>
      <c r="D3415" t="s">
        <v>1377</v>
      </c>
      <c r="E3415" t="s">
        <v>1378</v>
      </c>
      <c r="F3415" t="s">
        <v>1379</v>
      </c>
      <c r="I3415" t="s">
        <v>8636</v>
      </c>
      <c r="J3415" t="s">
        <v>507</v>
      </c>
      <c r="K3415" t="s">
        <v>295</v>
      </c>
      <c r="L3415">
        <v>40</v>
      </c>
      <c r="M3415" t="s">
        <v>276</v>
      </c>
      <c r="N3415" t="s">
        <v>276</v>
      </c>
      <c r="O3415">
        <v>300</v>
      </c>
      <c r="P3415">
        <v>35</v>
      </c>
      <c r="Q3415">
        <v>24</v>
      </c>
      <c r="V3415" t="s">
        <v>277</v>
      </c>
      <c r="W3415" t="s">
        <v>8404</v>
      </c>
      <c r="X3415" t="s">
        <v>279</v>
      </c>
      <c r="Y3415" t="s">
        <v>280</v>
      </c>
      <c r="Z3415" t="s">
        <v>181</v>
      </c>
      <c r="AB3415" s="8"/>
      <c r="AC3415">
        <v>1</v>
      </c>
      <c r="AF3415" t="s">
        <v>3276</v>
      </c>
      <c r="AG3415">
        <v>2</v>
      </c>
      <c r="AH3415">
        <v>0.5</v>
      </c>
      <c r="AL3415" s="6">
        <v>50.488999999999997</v>
      </c>
      <c r="AM3415" s="1">
        <v>20.788</v>
      </c>
      <c r="AN3415" s="3">
        <v>18.03</v>
      </c>
      <c r="AO3415" s="8">
        <f t="shared" si="318"/>
        <v>89.307000000000002</v>
      </c>
      <c r="AP3415" s="8">
        <f t="shared" si="319"/>
        <v>2.4287569751779872</v>
      </c>
      <c r="AQ3415" s="8">
        <f t="shared" si="320"/>
        <v>4</v>
      </c>
      <c r="AR3415" s="6">
        <v>49.238999999999997</v>
      </c>
      <c r="AS3415" s="1">
        <v>19.867999999999999</v>
      </c>
      <c r="AT3415" s="3">
        <v>19.756</v>
      </c>
      <c r="AU3415" s="8">
        <f t="shared" si="321"/>
        <v>1.25</v>
      </c>
      <c r="AV3415" s="8">
        <f t="shared" si="323"/>
        <v>2.4783068250452991</v>
      </c>
      <c r="AW3415" s="8">
        <f t="shared" si="322"/>
        <v>4</v>
      </c>
      <c r="AX3415">
        <v>1</v>
      </c>
      <c r="BI3415">
        <v>1</v>
      </c>
      <c r="BJ3415">
        <v>1</v>
      </c>
      <c r="BM3415">
        <v>1</v>
      </c>
      <c r="BP3415">
        <v>1</v>
      </c>
      <c r="BQ3415">
        <v>1</v>
      </c>
      <c r="BS3415">
        <v>1</v>
      </c>
      <c r="CA3415">
        <v>1</v>
      </c>
      <c r="CG3415">
        <v>1</v>
      </c>
      <c r="CR3415">
        <v>1</v>
      </c>
      <c r="CS3415">
        <v>1</v>
      </c>
      <c r="CY3415">
        <v>1</v>
      </c>
      <c r="DB3415">
        <v>1</v>
      </c>
      <c r="DF3415">
        <v>1</v>
      </c>
      <c r="DG3415">
        <v>1</v>
      </c>
      <c r="EE3415">
        <v>1</v>
      </c>
      <c r="EY3415">
        <v>1</v>
      </c>
    </row>
    <row r="3416" spans="1:178" x14ac:dyDescent="0.35">
      <c r="A3416" t="s">
        <v>8651</v>
      </c>
      <c r="B3416" t="s">
        <v>269</v>
      </c>
      <c r="C3416" t="s">
        <v>319</v>
      </c>
      <c r="D3416" t="s">
        <v>363</v>
      </c>
      <c r="E3416" t="s">
        <v>843</v>
      </c>
      <c r="F3416" t="s">
        <v>3006</v>
      </c>
      <c r="I3416" t="s">
        <v>8652</v>
      </c>
      <c r="J3416" t="s">
        <v>294</v>
      </c>
      <c r="K3416" t="s">
        <v>295</v>
      </c>
      <c r="L3416">
        <v>40</v>
      </c>
      <c r="M3416" t="s">
        <v>276</v>
      </c>
      <c r="N3416" t="s">
        <v>276</v>
      </c>
      <c r="O3416">
        <v>300</v>
      </c>
      <c r="P3416">
        <v>42</v>
      </c>
      <c r="Q3416">
        <v>44</v>
      </c>
      <c r="R3416">
        <v>1200</v>
      </c>
      <c r="S3416">
        <v>-3</v>
      </c>
      <c r="T3416">
        <v>15</v>
      </c>
      <c r="U3416">
        <v>8</v>
      </c>
      <c r="V3416" t="s">
        <v>753</v>
      </c>
      <c r="W3416" t="s">
        <v>8653</v>
      </c>
      <c r="Y3416" t="s">
        <v>2969</v>
      </c>
      <c r="Z3416" t="s">
        <v>181</v>
      </c>
      <c r="AB3416" s="8"/>
      <c r="AD3416">
        <v>1</v>
      </c>
      <c r="AF3416" t="s">
        <v>3276</v>
      </c>
      <c r="AG3416">
        <v>2</v>
      </c>
      <c r="AH3416">
        <v>1.5</v>
      </c>
      <c r="AL3416" s="6">
        <v>55.408000000000001</v>
      </c>
      <c r="AM3416" s="1">
        <v>15.56</v>
      </c>
      <c r="AN3416" s="3">
        <v>14.906000000000001</v>
      </c>
      <c r="AO3416" s="8">
        <f t="shared" si="318"/>
        <v>85.874000000000009</v>
      </c>
      <c r="AP3416" s="8">
        <f t="shared" si="319"/>
        <v>3.5609254498714651</v>
      </c>
      <c r="AQ3416" s="8">
        <f t="shared" si="320"/>
        <v>4</v>
      </c>
      <c r="AR3416" s="6">
        <v>55.378</v>
      </c>
      <c r="AS3416" s="1">
        <v>15.587999999999999</v>
      </c>
      <c r="AT3416" s="3">
        <v>15.202</v>
      </c>
      <c r="AU3416" s="8">
        <f t="shared" si="321"/>
        <v>3.0000000000001137E-2</v>
      </c>
      <c r="AV3416" s="8">
        <f t="shared" si="323"/>
        <v>3.5526045676161151</v>
      </c>
      <c r="AW3416" s="8">
        <f t="shared" si="322"/>
        <v>4</v>
      </c>
      <c r="AX3416">
        <v>1</v>
      </c>
      <c r="BD3416">
        <v>1</v>
      </c>
      <c r="BH3416">
        <v>1</v>
      </c>
      <c r="BK3416">
        <v>1</v>
      </c>
      <c r="BM3416">
        <v>1</v>
      </c>
      <c r="BS3416">
        <v>1</v>
      </c>
      <c r="CA3416">
        <v>1</v>
      </c>
      <c r="CF3416">
        <v>1</v>
      </c>
      <c r="CY3416">
        <v>1</v>
      </c>
      <c r="DF3416">
        <v>1</v>
      </c>
      <c r="DN3416">
        <v>1</v>
      </c>
      <c r="DO3416">
        <v>1</v>
      </c>
      <c r="DP3416">
        <v>1</v>
      </c>
      <c r="DZ3416">
        <v>1</v>
      </c>
      <c r="FC3416">
        <v>1</v>
      </c>
      <c r="FH3416">
        <v>1</v>
      </c>
    </row>
    <row r="3417" spans="1:178" x14ac:dyDescent="0.35">
      <c r="A3417" t="s">
        <v>8655</v>
      </c>
      <c r="B3417" t="s">
        <v>213</v>
      </c>
      <c r="C3417" t="s">
        <v>621</v>
      </c>
      <c r="D3417" t="s">
        <v>875</v>
      </c>
      <c r="F3417" t="s">
        <v>2329</v>
      </c>
      <c r="I3417" t="s">
        <v>8656</v>
      </c>
      <c r="J3417" t="s">
        <v>507</v>
      </c>
      <c r="K3417" t="s">
        <v>295</v>
      </c>
      <c r="L3417">
        <v>20</v>
      </c>
      <c r="M3417" t="s">
        <v>276</v>
      </c>
      <c r="N3417" t="s">
        <v>276</v>
      </c>
      <c r="O3417">
        <v>300</v>
      </c>
      <c r="P3417">
        <v>35</v>
      </c>
      <c r="Q3417">
        <v>24</v>
      </c>
      <c r="V3417" t="s">
        <v>830</v>
      </c>
      <c r="W3417" t="s">
        <v>8404</v>
      </c>
      <c r="X3417" t="s">
        <v>279</v>
      </c>
      <c r="Y3417" t="s">
        <v>280</v>
      </c>
      <c r="Z3417" t="s">
        <v>181</v>
      </c>
      <c r="AB3417" s="8"/>
      <c r="AC3417">
        <v>1</v>
      </c>
      <c r="AF3417" t="s">
        <v>6416</v>
      </c>
      <c r="AG3417">
        <v>1</v>
      </c>
      <c r="AH3417">
        <v>1</v>
      </c>
      <c r="AL3417" s="6">
        <v>64.188999999999993</v>
      </c>
      <c r="AM3417" s="1">
        <v>8.9169999999999998</v>
      </c>
      <c r="AN3417" s="3">
        <v>14.272</v>
      </c>
      <c r="AO3417" s="8">
        <f t="shared" si="318"/>
        <v>87.378</v>
      </c>
      <c r="AP3417" s="8">
        <f t="shared" si="319"/>
        <v>7.1984972524391608</v>
      </c>
      <c r="AQ3417" s="8">
        <f t="shared" si="320"/>
        <v>4</v>
      </c>
      <c r="AR3417" s="6">
        <v>64.504000000000005</v>
      </c>
      <c r="AS3417" s="1">
        <v>9.3680000000000003</v>
      </c>
      <c r="AT3417" s="3">
        <v>14.041</v>
      </c>
      <c r="AU3417" s="8">
        <f t="shared" si="321"/>
        <v>-0.31500000000001194</v>
      </c>
      <c r="AV3417" s="8">
        <f t="shared" si="323"/>
        <v>6.8855678906917168</v>
      </c>
      <c r="AW3417" s="8">
        <f t="shared" si="322"/>
        <v>4</v>
      </c>
      <c r="AZ3417">
        <v>1</v>
      </c>
      <c r="BJ3417">
        <v>1</v>
      </c>
      <c r="BM3417">
        <v>1</v>
      </c>
      <c r="BS3417">
        <v>1</v>
      </c>
      <c r="CA3417">
        <v>1</v>
      </c>
      <c r="CF3417">
        <v>1</v>
      </c>
      <c r="CS3417">
        <v>1</v>
      </c>
      <c r="CY3417">
        <v>1</v>
      </c>
      <c r="DF3417">
        <v>1</v>
      </c>
      <c r="EE3417">
        <v>1</v>
      </c>
      <c r="EY3417">
        <v>1</v>
      </c>
      <c r="FC3417">
        <v>1</v>
      </c>
    </row>
    <row r="3418" spans="1:178" x14ac:dyDescent="0.35">
      <c r="A3418" t="s">
        <v>9084</v>
      </c>
      <c r="B3418" t="s">
        <v>213</v>
      </c>
      <c r="C3418" t="s">
        <v>214</v>
      </c>
      <c r="D3418" t="s">
        <v>215</v>
      </c>
      <c r="E3418" t="s">
        <v>215</v>
      </c>
      <c r="F3418" t="s">
        <v>531</v>
      </c>
      <c r="I3418" t="s">
        <v>9085</v>
      </c>
      <c r="J3418" t="s">
        <v>175</v>
      </c>
      <c r="K3418" t="s">
        <v>200</v>
      </c>
      <c r="L3418">
        <v>40</v>
      </c>
      <c r="M3418" t="s">
        <v>218</v>
      </c>
      <c r="N3418" t="s">
        <v>788</v>
      </c>
      <c r="O3418">
        <v>200</v>
      </c>
      <c r="P3418">
        <v>49</v>
      </c>
      <c r="Q3418">
        <v>11</v>
      </c>
      <c r="V3418" t="s">
        <v>9086</v>
      </c>
      <c r="W3418" t="s">
        <v>9087</v>
      </c>
      <c r="Y3418" t="s">
        <v>221</v>
      </c>
      <c r="Z3418" t="s">
        <v>181</v>
      </c>
      <c r="AF3418" t="s">
        <v>3276</v>
      </c>
      <c r="AG3418">
        <v>6</v>
      </c>
      <c r="AH3418">
        <v>0.01</v>
      </c>
      <c r="AL3418" s="6">
        <v>71.006</v>
      </c>
      <c r="AM3418" s="1">
        <v>14.92</v>
      </c>
      <c r="AN3418" s="3">
        <v>3.383</v>
      </c>
      <c r="AO3418" s="8">
        <f t="shared" si="318"/>
        <v>89.308999999999997</v>
      </c>
      <c r="AP3418" s="8">
        <f t="shared" si="319"/>
        <v>4.7591152815013409</v>
      </c>
      <c r="AQ3418" s="8">
        <f t="shared" si="320"/>
        <v>4</v>
      </c>
      <c r="AR3418" s="6">
        <v>70.290000000000006</v>
      </c>
      <c r="AS3418" s="1">
        <v>15.234</v>
      </c>
      <c r="AT3418" s="3">
        <v>4.0350000000000001</v>
      </c>
      <c r="AU3418" s="8">
        <f t="shared" si="321"/>
        <v>0.71599999999999397</v>
      </c>
      <c r="AV3418" s="8">
        <f t="shared" si="323"/>
        <v>4.6140212682158337</v>
      </c>
      <c r="AW3418" s="8">
        <f t="shared" si="322"/>
        <v>4</v>
      </c>
      <c r="AX3418">
        <v>1</v>
      </c>
      <c r="BC3418">
        <v>1</v>
      </c>
      <c r="BD3418">
        <v>1</v>
      </c>
      <c r="BH3418">
        <v>1</v>
      </c>
      <c r="BM3418">
        <v>1</v>
      </c>
      <c r="BS3418">
        <v>1</v>
      </c>
      <c r="CA3418">
        <v>1</v>
      </c>
      <c r="CF3418">
        <v>1</v>
      </c>
      <c r="CT3418">
        <v>1</v>
      </c>
      <c r="CY3418">
        <v>1</v>
      </c>
      <c r="DD3418">
        <v>1</v>
      </c>
      <c r="DN3418">
        <v>1</v>
      </c>
      <c r="DZ3418">
        <v>1</v>
      </c>
      <c r="EE3418">
        <v>1</v>
      </c>
      <c r="FK3418">
        <v>1</v>
      </c>
      <c r="FO3418">
        <v>1</v>
      </c>
    </row>
    <row r="3419" spans="1:178" x14ac:dyDescent="0.35">
      <c r="A3419" t="s">
        <v>9088</v>
      </c>
      <c r="B3419" t="s">
        <v>213</v>
      </c>
      <c r="C3419" t="s">
        <v>214</v>
      </c>
      <c r="D3419" t="s">
        <v>215</v>
      </c>
      <c r="E3419" t="s">
        <v>215</v>
      </c>
      <c r="F3419" t="s">
        <v>9090</v>
      </c>
      <c r="I3419" t="s">
        <v>9091</v>
      </c>
      <c r="J3419" t="s">
        <v>175</v>
      </c>
      <c r="K3419" t="s">
        <v>200</v>
      </c>
      <c r="L3419">
        <v>5</v>
      </c>
      <c r="M3419" t="s">
        <v>218</v>
      </c>
      <c r="N3419" t="s">
        <v>788</v>
      </c>
      <c r="O3419">
        <v>200</v>
      </c>
      <c r="P3419">
        <v>49</v>
      </c>
      <c r="Q3419">
        <v>11</v>
      </c>
      <c r="V3419" t="s">
        <v>9086</v>
      </c>
      <c r="W3419" t="s">
        <v>9087</v>
      </c>
      <c r="Y3419" t="s">
        <v>221</v>
      </c>
      <c r="Z3419" t="s">
        <v>181</v>
      </c>
      <c r="AB3419" s="8"/>
      <c r="AC3419">
        <v>1</v>
      </c>
      <c r="AF3419" t="s">
        <v>3276</v>
      </c>
      <c r="AG3419">
        <v>14</v>
      </c>
      <c r="AH3419">
        <v>0.17</v>
      </c>
      <c r="AL3419" s="6">
        <v>41.526000000000003</v>
      </c>
      <c r="AM3419" s="1">
        <v>16.073</v>
      </c>
      <c r="AN3419" s="3">
        <v>17.757000000000001</v>
      </c>
      <c r="AO3419" s="8">
        <f t="shared" si="318"/>
        <v>75.356000000000009</v>
      </c>
      <c r="AP3419" s="8">
        <f t="shared" si="319"/>
        <v>2.5835873825670381</v>
      </c>
      <c r="AQ3419" s="8">
        <f t="shared" si="320"/>
        <v>4</v>
      </c>
      <c r="AR3419" s="6">
        <v>40.627000000000002</v>
      </c>
      <c r="AS3419" s="1">
        <v>15.859</v>
      </c>
      <c r="AT3419" s="3">
        <v>18.123999999999999</v>
      </c>
      <c r="AU3419" s="8">
        <f t="shared" si="321"/>
        <v>0.89900000000000091</v>
      </c>
      <c r="AV3419" s="8">
        <f t="shared" si="323"/>
        <v>2.5617630367614606</v>
      </c>
      <c r="AW3419" s="8">
        <f t="shared" si="322"/>
        <v>4</v>
      </c>
      <c r="AX3419">
        <v>1</v>
      </c>
      <c r="BC3419">
        <v>1</v>
      </c>
      <c r="BD3419">
        <v>1</v>
      </c>
      <c r="BH3419">
        <v>1</v>
      </c>
      <c r="BM3419">
        <v>1</v>
      </c>
      <c r="BS3419">
        <v>1</v>
      </c>
      <c r="CA3419">
        <v>1</v>
      </c>
      <c r="CF3419">
        <v>1</v>
      </c>
      <c r="CT3419">
        <v>1</v>
      </c>
      <c r="CY3419">
        <v>1</v>
      </c>
      <c r="DD3419">
        <v>1</v>
      </c>
      <c r="EE3419">
        <v>1</v>
      </c>
      <c r="FC3419">
        <v>1</v>
      </c>
      <c r="FD3419">
        <v>1</v>
      </c>
    </row>
    <row r="3420" spans="1:178" x14ac:dyDescent="0.35">
      <c r="A3420" t="s">
        <v>3414</v>
      </c>
      <c r="B3420" t="s">
        <v>252</v>
      </c>
      <c r="C3420" t="s">
        <v>381</v>
      </c>
      <c r="D3420" t="s">
        <v>764</v>
      </c>
      <c r="F3420" t="s">
        <v>765</v>
      </c>
      <c r="I3420" t="s">
        <v>3417</v>
      </c>
      <c r="J3420" t="s">
        <v>175</v>
      </c>
      <c r="K3420" t="s">
        <v>186</v>
      </c>
      <c r="L3420">
        <v>150</v>
      </c>
      <c r="M3420" t="s">
        <v>218</v>
      </c>
      <c r="N3420" t="s">
        <v>257</v>
      </c>
      <c r="O3420">
        <v>450</v>
      </c>
      <c r="P3420">
        <v>47</v>
      </c>
      <c r="Q3420">
        <v>8</v>
      </c>
      <c r="R3420">
        <v>1100</v>
      </c>
      <c r="S3420">
        <v>-1</v>
      </c>
      <c r="T3420">
        <v>16</v>
      </c>
      <c r="U3420">
        <v>8</v>
      </c>
      <c r="V3420" t="s">
        <v>297</v>
      </c>
      <c r="W3420" t="s">
        <v>423</v>
      </c>
      <c r="Y3420" t="s">
        <v>180</v>
      </c>
      <c r="Z3420" t="s">
        <v>181</v>
      </c>
      <c r="AB3420" s="8"/>
      <c r="AC3420">
        <v>1</v>
      </c>
      <c r="AF3420" t="s">
        <v>3724</v>
      </c>
      <c r="AG3420">
        <v>9</v>
      </c>
      <c r="AH3420">
        <v>1</v>
      </c>
      <c r="AL3420" s="6">
        <v>39.151000000000003</v>
      </c>
      <c r="AM3420" s="1">
        <v>10.11</v>
      </c>
      <c r="AN3420" s="3">
        <v>41.634</v>
      </c>
      <c r="AO3420" s="8">
        <f t="shared" si="318"/>
        <v>90.89500000000001</v>
      </c>
      <c r="AP3420" s="8">
        <f t="shared" si="319"/>
        <v>3.8725024727992094</v>
      </c>
      <c r="AQ3420" s="8">
        <f t="shared" si="320"/>
        <v>4</v>
      </c>
      <c r="AR3420" s="6">
        <v>40.936999999999998</v>
      </c>
      <c r="AS3420" s="1">
        <v>8.2309999999999999</v>
      </c>
      <c r="AT3420" s="3">
        <v>41.828000000000003</v>
      </c>
      <c r="AU3420" s="8">
        <f t="shared" si="321"/>
        <v>-1.7859999999999943</v>
      </c>
      <c r="AV3420" s="8">
        <f t="shared" si="323"/>
        <v>4.9735147612683752</v>
      </c>
      <c r="AW3420" s="8">
        <f t="shared" si="322"/>
        <v>4</v>
      </c>
      <c r="AX3420">
        <v>1</v>
      </c>
      <c r="BB3420">
        <v>1</v>
      </c>
      <c r="BC3420">
        <v>1</v>
      </c>
      <c r="BF3420">
        <v>1</v>
      </c>
      <c r="BK3420">
        <v>1</v>
      </c>
      <c r="BM3420">
        <v>1</v>
      </c>
      <c r="BW3420">
        <v>1</v>
      </c>
      <c r="CB3420">
        <v>1</v>
      </c>
      <c r="CG3420">
        <v>1</v>
      </c>
      <c r="CN3420">
        <v>1</v>
      </c>
      <c r="CS3420">
        <v>1</v>
      </c>
      <c r="CU3420">
        <v>1</v>
      </c>
      <c r="CY3420">
        <v>1</v>
      </c>
      <c r="DD3420">
        <v>1</v>
      </c>
      <c r="DF3420">
        <v>1</v>
      </c>
      <c r="DP3420">
        <v>1</v>
      </c>
      <c r="DW3420">
        <v>1</v>
      </c>
      <c r="DY3420">
        <v>1</v>
      </c>
      <c r="EF3420">
        <v>1</v>
      </c>
      <c r="EY3420">
        <v>1</v>
      </c>
      <c r="EZ3420">
        <v>1</v>
      </c>
      <c r="FC3420">
        <v>1</v>
      </c>
      <c r="FE3420">
        <v>1</v>
      </c>
      <c r="FG3420">
        <v>1</v>
      </c>
    </row>
    <row r="3421" spans="1:178" hidden="1" x14ac:dyDescent="0.35">
      <c r="A3421" t="s">
        <v>9841</v>
      </c>
      <c r="B3421" t="s">
        <v>170</v>
      </c>
      <c r="C3421" t="s">
        <v>245</v>
      </c>
      <c r="D3421" t="s">
        <v>261</v>
      </c>
      <c r="E3421" t="s">
        <v>262</v>
      </c>
      <c r="F3421" t="s">
        <v>2169</v>
      </c>
      <c r="G3421" t="s">
        <v>9845</v>
      </c>
      <c r="H3421" t="s">
        <v>9846</v>
      </c>
      <c r="I3421" t="s">
        <v>9847</v>
      </c>
      <c r="J3421" t="s">
        <v>507</v>
      </c>
      <c r="K3421" t="s">
        <v>295</v>
      </c>
      <c r="L3421">
        <v>100</v>
      </c>
      <c r="M3421" t="s">
        <v>788</v>
      </c>
      <c r="N3421" t="s">
        <v>9451</v>
      </c>
      <c r="O3421">
        <v>740</v>
      </c>
      <c r="P3421">
        <v>41</v>
      </c>
      <c r="Q3421">
        <v>126</v>
      </c>
      <c r="V3421" t="s">
        <v>830</v>
      </c>
      <c r="W3421" t="s">
        <v>9420</v>
      </c>
      <c r="X3421" t="s">
        <v>9421</v>
      </c>
      <c r="Y3421" t="s">
        <v>9422</v>
      </c>
      <c r="Z3421" t="s">
        <v>181</v>
      </c>
      <c r="AB3421" s="8">
        <v>40383</v>
      </c>
      <c r="AD3421">
        <v>1</v>
      </c>
      <c r="AF3421" t="s">
        <v>3276</v>
      </c>
      <c r="AG3421">
        <v>3</v>
      </c>
      <c r="AH3421">
        <v>1.6</v>
      </c>
      <c r="AL3421" s="6" t="s">
        <v>14292</v>
      </c>
      <c r="AM3421" s="1" t="s">
        <v>14292</v>
      </c>
      <c r="AN3421" s="3" t="s">
        <v>14292</v>
      </c>
      <c r="AO3421" s="8">
        <f t="shared" si="318"/>
        <v>0</v>
      </c>
      <c r="AP3421" s="8" t="e">
        <f t="shared" si="319"/>
        <v>#VALUE!</v>
      </c>
      <c r="AQ3421" s="8" t="e">
        <f t="shared" si="320"/>
        <v>#VALUE!</v>
      </c>
      <c r="AU3421" s="8" t="e">
        <f t="shared" si="321"/>
        <v>#VALUE!</v>
      </c>
      <c r="AV3421" s="8" t="e">
        <f t="shared" si="323"/>
        <v>#VALUE!</v>
      </c>
      <c r="AW3421" s="8" t="e">
        <f t="shared" si="322"/>
        <v>#VALUE!</v>
      </c>
      <c r="AX3421">
        <v>1</v>
      </c>
      <c r="BD3421">
        <v>1</v>
      </c>
      <c r="BH3421">
        <v>1</v>
      </c>
      <c r="BM3421">
        <v>1</v>
      </c>
      <c r="BP3421">
        <v>1</v>
      </c>
      <c r="BS3421">
        <v>1</v>
      </c>
      <c r="CA3421">
        <v>1</v>
      </c>
      <c r="CG3421">
        <v>1</v>
      </c>
      <c r="CT3421">
        <v>1</v>
      </c>
      <c r="CY3421">
        <v>1</v>
      </c>
      <c r="DN3421">
        <v>1</v>
      </c>
      <c r="DQ3421">
        <v>1</v>
      </c>
      <c r="DR3421">
        <v>1</v>
      </c>
      <c r="DZ3421">
        <v>1</v>
      </c>
      <c r="EY3421">
        <v>1</v>
      </c>
      <c r="EZ3421">
        <v>1</v>
      </c>
      <c r="FB3421">
        <v>1</v>
      </c>
      <c r="FI3421">
        <v>1</v>
      </c>
      <c r="FR3421">
        <v>1</v>
      </c>
    </row>
    <row r="3422" spans="1:178" hidden="1" x14ac:dyDescent="0.35">
      <c r="A3422" t="s">
        <v>9848</v>
      </c>
      <c r="B3422" t="s">
        <v>269</v>
      </c>
      <c r="C3422" t="s">
        <v>270</v>
      </c>
      <c r="D3422" t="s">
        <v>271</v>
      </c>
      <c r="F3422" t="s">
        <v>8716</v>
      </c>
      <c r="G3422" t="s">
        <v>9513</v>
      </c>
      <c r="H3422" t="s">
        <v>9684</v>
      </c>
      <c r="I3422" t="s">
        <v>9685</v>
      </c>
      <c r="J3422" t="s">
        <v>175</v>
      </c>
      <c r="K3422" t="s">
        <v>275</v>
      </c>
      <c r="L3422">
        <v>200</v>
      </c>
      <c r="M3422" t="s">
        <v>788</v>
      </c>
      <c r="N3422" t="s">
        <v>9451</v>
      </c>
      <c r="O3422">
        <v>740</v>
      </c>
      <c r="P3422">
        <v>41</v>
      </c>
      <c r="Q3422">
        <v>126</v>
      </c>
      <c r="V3422" t="s">
        <v>830</v>
      </c>
      <c r="W3422" t="s">
        <v>9420</v>
      </c>
      <c r="X3422" t="s">
        <v>9421</v>
      </c>
      <c r="Y3422" t="s">
        <v>9422</v>
      </c>
      <c r="Z3422" t="s">
        <v>181</v>
      </c>
      <c r="AB3422" s="8">
        <v>40383</v>
      </c>
      <c r="AD3422">
        <v>1</v>
      </c>
      <c r="AF3422" t="s">
        <v>6416</v>
      </c>
      <c r="AG3422">
        <v>1</v>
      </c>
      <c r="AH3422">
        <v>0.2</v>
      </c>
      <c r="AL3422" s="6" t="s">
        <v>14292</v>
      </c>
      <c r="AM3422" s="1" t="s">
        <v>14292</v>
      </c>
      <c r="AN3422" s="3" t="s">
        <v>14292</v>
      </c>
      <c r="AO3422" s="8">
        <f t="shared" si="318"/>
        <v>0</v>
      </c>
      <c r="AP3422" s="8" t="e">
        <f t="shared" si="319"/>
        <v>#VALUE!</v>
      </c>
      <c r="AQ3422" s="8" t="e">
        <f t="shared" si="320"/>
        <v>#VALUE!</v>
      </c>
      <c r="AU3422" s="8" t="e">
        <f t="shared" si="321"/>
        <v>#VALUE!</v>
      </c>
      <c r="AV3422" s="8" t="e">
        <f t="shared" si="323"/>
        <v>#VALUE!</v>
      </c>
      <c r="AW3422" s="8" t="e">
        <f t="shared" si="322"/>
        <v>#VALUE!</v>
      </c>
      <c r="AZ3422">
        <v>1</v>
      </c>
      <c r="BA3422">
        <v>1</v>
      </c>
      <c r="BK3422">
        <v>1</v>
      </c>
      <c r="BM3422">
        <v>1</v>
      </c>
      <c r="BP3422">
        <v>1</v>
      </c>
      <c r="BX3422">
        <v>1</v>
      </c>
      <c r="BZ3422">
        <v>1</v>
      </c>
      <c r="CF3422">
        <v>1</v>
      </c>
      <c r="CR3422">
        <v>1</v>
      </c>
      <c r="DR3422">
        <v>1</v>
      </c>
      <c r="EE3422">
        <v>1</v>
      </c>
      <c r="EY3422">
        <v>1</v>
      </c>
    </row>
    <row r="3423" spans="1:178" x14ac:dyDescent="0.35">
      <c r="A3423" t="s">
        <v>7005</v>
      </c>
      <c r="B3423" t="s">
        <v>170</v>
      </c>
      <c r="C3423" t="s">
        <v>245</v>
      </c>
      <c r="D3423" t="s">
        <v>261</v>
      </c>
      <c r="E3423" t="s">
        <v>262</v>
      </c>
      <c r="F3423" t="s">
        <v>2169</v>
      </c>
      <c r="I3423" t="s">
        <v>7006</v>
      </c>
      <c r="J3423" t="s">
        <v>294</v>
      </c>
      <c r="K3423" t="s">
        <v>295</v>
      </c>
      <c r="L3423">
        <v>5</v>
      </c>
      <c r="M3423" t="s">
        <v>788</v>
      </c>
      <c r="N3423" t="s">
        <v>413</v>
      </c>
      <c r="O3423">
        <v>900</v>
      </c>
      <c r="P3423">
        <v>47</v>
      </c>
      <c r="Q3423">
        <v>8</v>
      </c>
      <c r="R3423">
        <v>1600</v>
      </c>
      <c r="S3423">
        <v>-4</v>
      </c>
      <c r="T3423">
        <v>10</v>
      </c>
      <c r="U3423">
        <v>1</v>
      </c>
      <c r="V3423" t="s">
        <v>368</v>
      </c>
      <c r="W3423" t="s">
        <v>7007</v>
      </c>
      <c r="Y3423" t="s">
        <v>180</v>
      </c>
      <c r="Z3423" t="s">
        <v>181</v>
      </c>
      <c r="AB3423" s="8"/>
      <c r="AD3423">
        <v>1</v>
      </c>
      <c r="AF3423" t="s">
        <v>3276</v>
      </c>
      <c r="AG3423">
        <v>2</v>
      </c>
      <c r="AH3423">
        <v>0.4</v>
      </c>
      <c r="AL3423" s="6">
        <v>69.448999999999998</v>
      </c>
      <c r="AM3423" s="1">
        <v>7.8559999999999999</v>
      </c>
      <c r="AN3423" s="3">
        <v>14.132999999999999</v>
      </c>
      <c r="AO3423" s="8">
        <f t="shared" si="318"/>
        <v>91.437999999999988</v>
      </c>
      <c r="AP3423" s="8">
        <f t="shared" si="319"/>
        <v>8.8402494908350313</v>
      </c>
      <c r="AQ3423" s="8">
        <f t="shared" si="320"/>
        <v>4</v>
      </c>
      <c r="AR3423" s="6">
        <v>66.688000000000002</v>
      </c>
      <c r="AS3423" s="1">
        <v>8.15</v>
      </c>
      <c r="AT3423" s="3">
        <v>16.678999999999998</v>
      </c>
      <c r="AU3423" s="8">
        <f t="shared" si="321"/>
        <v>2.7609999999999957</v>
      </c>
      <c r="AV3423" s="8">
        <f t="shared" si="323"/>
        <v>8.1825766871165637</v>
      </c>
      <c r="AW3423" s="8">
        <f t="shared" si="322"/>
        <v>4</v>
      </c>
      <c r="AX3423">
        <v>1</v>
      </c>
      <c r="BC3423">
        <v>1</v>
      </c>
      <c r="BH3423">
        <v>1</v>
      </c>
      <c r="BM3423">
        <v>1</v>
      </c>
      <c r="BS3423">
        <v>1</v>
      </c>
      <c r="BX3423">
        <v>1</v>
      </c>
      <c r="BZ3423">
        <v>1</v>
      </c>
      <c r="CG3423">
        <v>1</v>
      </c>
      <c r="CT3423">
        <v>1</v>
      </c>
      <c r="CU3423">
        <v>1</v>
      </c>
      <c r="CY3423">
        <v>1</v>
      </c>
      <c r="DE3423">
        <v>1</v>
      </c>
      <c r="DF3423">
        <v>1</v>
      </c>
      <c r="DO3423">
        <v>1</v>
      </c>
      <c r="DQ3423">
        <v>1</v>
      </c>
      <c r="DR3423">
        <v>1</v>
      </c>
      <c r="DU3423">
        <v>1</v>
      </c>
      <c r="DZ3423">
        <v>1</v>
      </c>
      <c r="EU3423">
        <v>1</v>
      </c>
      <c r="FB3423">
        <v>1</v>
      </c>
      <c r="FI3423">
        <v>1</v>
      </c>
      <c r="FK3423">
        <v>1</v>
      </c>
      <c r="FR3423">
        <v>1</v>
      </c>
    </row>
    <row r="3424" spans="1:178" x14ac:dyDescent="0.35">
      <c r="A3424" t="s">
        <v>9218</v>
      </c>
      <c r="B3424" t="s">
        <v>465</v>
      </c>
      <c r="C3424" t="s">
        <v>633</v>
      </c>
      <c r="D3424" t="s">
        <v>634</v>
      </c>
      <c r="E3424" t="s">
        <v>1001</v>
      </c>
      <c r="F3424" t="s">
        <v>9219</v>
      </c>
      <c r="I3424" t="s">
        <v>9220</v>
      </c>
      <c r="J3424" t="s">
        <v>294</v>
      </c>
      <c r="K3424" t="s">
        <v>295</v>
      </c>
      <c r="L3424">
        <v>40</v>
      </c>
      <c r="M3424" t="s">
        <v>276</v>
      </c>
      <c r="N3424" t="s">
        <v>276</v>
      </c>
      <c r="O3424">
        <v>10</v>
      </c>
      <c r="P3424">
        <v>35</v>
      </c>
      <c r="Q3424">
        <v>34</v>
      </c>
      <c r="V3424" t="s">
        <v>277</v>
      </c>
      <c r="W3424" t="s">
        <v>8443</v>
      </c>
      <c r="Y3424" t="s">
        <v>568</v>
      </c>
      <c r="Z3424" t="s">
        <v>181</v>
      </c>
      <c r="AB3424" s="8"/>
      <c r="AC3424">
        <v>1</v>
      </c>
      <c r="AD3424">
        <v>1</v>
      </c>
      <c r="AF3424" t="s">
        <v>3276</v>
      </c>
      <c r="AG3424">
        <v>4</v>
      </c>
      <c r="AH3424">
        <v>1.5</v>
      </c>
      <c r="AL3424" s="6">
        <v>71.778999999999996</v>
      </c>
      <c r="AM3424" s="1">
        <v>10.879</v>
      </c>
      <c r="AN3424" s="3">
        <v>10.237</v>
      </c>
      <c r="AO3424" s="8">
        <f t="shared" si="318"/>
        <v>92.894999999999996</v>
      </c>
      <c r="AP3424" s="8">
        <f t="shared" si="319"/>
        <v>6.5979409872230903</v>
      </c>
      <c r="AQ3424" s="8">
        <f t="shared" si="320"/>
        <v>4</v>
      </c>
      <c r="AR3424" s="6">
        <v>73.510999999999996</v>
      </c>
      <c r="AS3424" s="1">
        <v>10.544</v>
      </c>
      <c r="AT3424" s="3">
        <v>9.1560000000000006</v>
      </c>
      <c r="AU3424" s="8">
        <f t="shared" si="321"/>
        <v>-1.7319999999999993</v>
      </c>
      <c r="AV3424" s="8">
        <f t="shared" si="323"/>
        <v>6.9718323216995444</v>
      </c>
      <c r="AW3424" s="8">
        <f t="shared" si="322"/>
        <v>4</v>
      </c>
      <c r="AX3424">
        <v>1</v>
      </c>
      <c r="BC3424">
        <v>1</v>
      </c>
      <c r="BE3424">
        <v>1</v>
      </c>
      <c r="BI3424">
        <v>1</v>
      </c>
      <c r="BK3424">
        <v>1</v>
      </c>
      <c r="BM3424">
        <v>1</v>
      </c>
      <c r="BS3424">
        <v>1</v>
      </c>
      <c r="CB3424">
        <v>1</v>
      </c>
      <c r="CE3424">
        <v>1</v>
      </c>
      <c r="CS3424">
        <v>1</v>
      </c>
      <c r="CY3424">
        <v>1</v>
      </c>
      <c r="DB3424">
        <v>1</v>
      </c>
      <c r="DD3424">
        <v>1</v>
      </c>
      <c r="DF3424">
        <v>1</v>
      </c>
      <c r="DG3424">
        <v>1</v>
      </c>
      <c r="DP3424">
        <v>1</v>
      </c>
      <c r="DZ3424">
        <v>1</v>
      </c>
      <c r="EC3424">
        <v>1</v>
      </c>
      <c r="EY3424">
        <v>1</v>
      </c>
      <c r="FB3424">
        <v>1</v>
      </c>
      <c r="FC3424">
        <v>1</v>
      </c>
      <c r="FD3424">
        <v>1</v>
      </c>
      <c r="FV3424" t="s">
        <v>857</v>
      </c>
    </row>
    <row r="3425" spans="1:179" hidden="1" x14ac:dyDescent="0.35">
      <c r="A3425" t="s">
        <v>9851</v>
      </c>
      <c r="B3425" t="s">
        <v>269</v>
      </c>
      <c r="C3425" t="s">
        <v>319</v>
      </c>
      <c r="D3425" t="s">
        <v>320</v>
      </c>
      <c r="E3425" t="s">
        <v>321</v>
      </c>
      <c r="F3425" t="s">
        <v>9854</v>
      </c>
      <c r="G3425" t="s">
        <v>9756</v>
      </c>
      <c r="H3425" t="s">
        <v>9855</v>
      </c>
      <c r="I3425" t="s">
        <v>9856</v>
      </c>
      <c r="J3425" t="s">
        <v>507</v>
      </c>
      <c r="K3425" t="s">
        <v>295</v>
      </c>
      <c r="L3425">
        <v>80</v>
      </c>
      <c r="M3425" t="s">
        <v>788</v>
      </c>
      <c r="N3425" t="s">
        <v>9451</v>
      </c>
      <c r="O3425">
        <v>740</v>
      </c>
      <c r="P3425">
        <v>41</v>
      </c>
      <c r="Q3425">
        <v>126</v>
      </c>
      <c r="V3425" t="s">
        <v>9452</v>
      </c>
      <c r="W3425" t="s">
        <v>9420</v>
      </c>
      <c r="X3425" t="s">
        <v>9421</v>
      </c>
      <c r="Y3425" t="s">
        <v>9422</v>
      </c>
      <c r="Z3425" t="s">
        <v>181</v>
      </c>
      <c r="AB3425" s="8">
        <v>40383</v>
      </c>
      <c r="AD3425">
        <v>1</v>
      </c>
      <c r="AF3425" t="s">
        <v>3276</v>
      </c>
      <c r="AG3425">
        <v>3</v>
      </c>
      <c r="AH3425">
        <v>0.6</v>
      </c>
      <c r="AL3425" s="6" t="s">
        <v>14292</v>
      </c>
      <c r="AM3425" s="1" t="s">
        <v>14292</v>
      </c>
      <c r="AN3425" s="3" t="s">
        <v>14292</v>
      </c>
      <c r="AO3425" s="8">
        <f t="shared" si="318"/>
        <v>0</v>
      </c>
      <c r="AP3425" s="8" t="e">
        <f t="shared" si="319"/>
        <v>#VALUE!</v>
      </c>
      <c r="AQ3425" s="8" t="e">
        <f t="shared" si="320"/>
        <v>#VALUE!</v>
      </c>
      <c r="AU3425" s="8" t="e">
        <f t="shared" si="321"/>
        <v>#VALUE!</v>
      </c>
      <c r="AV3425" s="8" t="e">
        <f t="shared" si="323"/>
        <v>#VALUE!</v>
      </c>
      <c r="AW3425" s="8" t="e">
        <f t="shared" si="322"/>
        <v>#VALUE!</v>
      </c>
      <c r="AX3425">
        <v>1</v>
      </c>
      <c r="BC3425">
        <v>1</v>
      </c>
      <c r="BK3425">
        <v>1</v>
      </c>
      <c r="BM3425">
        <v>1</v>
      </c>
      <c r="BS3425">
        <v>1</v>
      </c>
      <c r="CA3425">
        <v>1</v>
      </c>
      <c r="CF3425">
        <v>1</v>
      </c>
      <c r="CT3425">
        <v>1</v>
      </c>
      <c r="CZ3425">
        <v>1</v>
      </c>
      <c r="DF3425">
        <v>1</v>
      </c>
      <c r="EE3425">
        <v>1</v>
      </c>
      <c r="EY3425">
        <v>1</v>
      </c>
      <c r="FC3425">
        <v>1</v>
      </c>
    </row>
    <row r="3426" spans="1:179" hidden="1" x14ac:dyDescent="0.35">
      <c r="A3426" t="s">
        <v>9857</v>
      </c>
      <c r="B3426" t="s">
        <v>300</v>
      </c>
      <c r="C3426" t="s">
        <v>1735</v>
      </c>
      <c r="D3426" t="s">
        <v>9858</v>
      </c>
      <c r="F3426" t="s">
        <v>9859</v>
      </c>
      <c r="G3426" t="s">
        <v>9860</v>
      </c>
      <c r="H3426" t="s">
        <v>3721</v>
      </c>
      <c r="I3426" t="s">
        <v>9861</v>
      </c>
      <c r="J3426" t="s">
        <v>507</v>
      </c>
      <c r="K3426" t="s">
        <v>8824</v>
      </c>
      <c r="L3426">
        <v>80</v>
      </c>
      <c r="M3426" t="s">
        <v>788</v>
      </c>
      <c r="N3426" t="s">
        <v>324</v>
      </c>
      <c r="O3426">
        <v>500</v>
      </c>
      <c r="P3426">
        <v>47</v>
      </c>
      <c r="Q3426">
        <v>8</v>
      </c>
      <c r="R3426">
        <v>1100</v>
      </c>
      <c r="S3426">
        <v>-1</v>
      </c>
      <c r="T3426">
        <v>16</v>
      </c>
      <c r="U3426">
        <v>8</v>
      </c>
      <c r="V3426" t="s">
        <v>6317</v>
      </c>
      <c r="W3426" t="s">
        <v>9862</v>
      </c>
      <c r="X3426" t="s">
        <v>2558</v>
      </c>
      <c r="Y3426" t="s">
        <v>180</v>
      </c>
      <c r="Z3426" t="s">
        <v>181</v>
      </c>
      <c r="AB3426" s="8">
        <v>40706</v>
      </c>
      <c r="AE3426">
        <v>1</v>
      </c>
      <c r="AF3426" t="s">
        <v>7444</v>
      </c>
      <c r="AL3426" s="6" t="s">
        <v>14292</v>
      </c>
      <c r="AM3426" s="1" t="s">
        <v>14292</v>
      </c>
      <c r="AN3426" s="3" t="s">
        <v>14292</v>
      </c>
      <c r="AO3426" s="8">
        <f t="shared" si="318"/>
        <v>0</v>
      </c>
      <c r="AP3426" s="8" t="e">
        <f t="shared" si="319"/>
        <v>#VALUE!</v>
      </c>
      <c r="AQ3426" s="8" t="e">
        <f t="shared" si="320"/>
        <v>#VALUE!</v>
      </c>
      <c r="AU3426" s="8" t="e">
        <f t="shared" si="321"/>
        <v>#VALUE!</v>
      </c>
      <c r="AV3426" s="8" t="e">
        <f t="shared" si="323"/>
        <v>#VALUE!</v>
      </c>
      <c r="AW3426" s="8" t="e">
        <f t="shared" si="322"/>
        <v>#VALUE!</v>
      </c>
      <c r="AY3426">
        <v>1</v>
      </c>
      <c r="BA3426">
        <v>1</v>
      </c>
      <c r="CR3426">
        <v>1</v>
      </c>
      <c r="DG3426">
        <v>1</v>
      </c>
      <c r="EE3426">
        <v>1</v>
      </c>
      <c r="EI3426">
        <v>1</v>
      </c>
      <c r="FK3426">
        <v>1</v>
      </c>
      <c r="FP3426">
        <v>1</v>
      </c>
      <c r="FW3426" t="s">
        <v>6388</v>
      </c>
    </row>
    <row r="3427" spans="1:179" x14ac:dyDescent="0.35">
      <c r="A3427" t="s">
        <v>9229</v>
      </c>
      <c r="B3427" t="s">
        <v>213</v>
      </c>
      <c r="C3427" t="s">
        <v>621</v>
      </c>
      <c r="D3427" t="s">
        <v>755</v>
      </c>
      <c r="E3427" t="s">
        <v>756</v>
      </c>
      <c r="F3427" t="s">
        <v>1404</v>
      </c>
      <c r="I3427" t="s">
        <v>9230</v>
      </c>
      <c r="J3427" t="s">
        <v>507</v>
      </c>
      <c r="K3427" t="s">
        <v>295</v>
      </c>
      <c r="L3427">
        <v>20</v>
      </c>
      <c r="M3427" t="s">
        <v>276</v>
      </c>
      <c r="N3427" t="s">
        <v>276</v>
      </c>
      <c r="O3427">
        <v>4</v>
      </c>
      <c r="P3427">
        <v>35</v>
      </c>
      <c r="Q3427">
        <v>34</v>
      </c>
      <c r="V3427" t="s">
        <v>1308</v>
      </c>
      <c r="W3427" t="s">
        <v>8592</v>
      </c>
      <c r="Y3427" t="s">
        <v>568</v>
      </c>
      <c r="Z3427" t="s">
        <v>181</v>
      </c>
      <c r="AB3427" s="8"/>
      <c r="AD3427">
        <v>1</v>
      </c>
      <c r="AF3427" t="s">
        <v>3276</v>
      </c>
      <c r="AG3427">
        <v>3</v>
      </c>
      <c r="AH3427">
        <v>0.7</v>
      </c>
      <c r="AL3427" s="6">
        <v>62.212000000000003</v>
      </c>
      <c r="AM3427" s="1">
        <v>13.907999999999999</v>
      </c>
      <c r="AN3427" s="3">
        <v>13.669</v>
      </c>
      <c r="AO3427" s="8">
        <f t="shared" si="318"/>
        <v>89.789000000000001</v>
      </c>
      <c r="AP3427" s="8">
        <f t="shared" si="319"/>
        <v>4.4731090020132305</v>
      </c>
      <c r="AQ3427" s="8">
        <f t="shared" si="320"/>
        <v>4</v>
      </c>
      <c r="AR3427" s="6">
        <v>59.334000000000003</v>
      </c>
      <c r="AS3427" s="1">
        <v>14.081</v>
      </c>
      <c r="AT3427" s="3">
        <v>16.026</v>
      </c>
      <c r="AU3427" s="8">
        <f t="shared" si="321"/>
        <v>2.8780000000000001</v>
      </c>
      <c r="AV3427" s="8">
        <f t="shared" si="323"/>
        <v>4.2137632270435343</v>
      </c>
      <c r="AW3427" s="8">
        <f t="shared" si="322"/>
        <v>4</v>
      </c>
      <c r="AX3427">
        <v>1</v>
      </c>
      <c r="BC3427">
        <v>1</v>
      </c>
      <c r="BI3427">
        <v>1</v>
      </c>
      <c r="BJ3427">
        <v>1</v>
      </c>
      <c r="BM3427">
        <v>1</v>
      </c>
      <c r="BS3427">
        <v>1</v>
      </c>
      <c r="BX3427">
        <v>1</v>
      </c>
      <c r="CA3427">
        <v>1</v>
      </c>
      <c r="CF3427">
        <v>1</v>
      </c>
      <c r="CS3427">
        <v>1</v>
      </c>
      <c r="CX3427">
        <v>1</v>
      </c>
      <c r="DE3427">
        <v>1</v>
      </c>
      <c r="DL3427">
        <v>1</v>
      </c>
      <c r="DP3427">
        <v>1</v>
      </c>
      <c r="DX3427">
        <v>1</v>
      </c>
      <c r="DZ3427">
        <v>1</v>
      </c>
      <c r="EE3427">
        <v>1</v>
      </c>
      <c r="FC3427">
        <v>1</v>
      </c>
      <c r="FF3427">
        <v>1</v>
      </c>
    </row>
    <row r="3428" spans="1:179" x14ac:dyDescent="0.35">
      <c r="A3428" t="s">
        <v>4386</v>
      </c>
      <c r="B3428" t="s">
        <v>170</v>
      </c>
      <c r="C3428" t="s">
        <v>666</v>
      </c>
      <c r="D3428" t="s">
        <v>4387</v>
      </c>
      <c r="F3428" t="s">
        <v>4388</v>
      </c>
      <c r="I3428" t="s">
        <v>4389</v>
      </c>
      <c r="J3428" t="s">
        <v>175</v>
      </c>
      <c r="K3428" t="s">
        <v>186</v>
      </c>
      <c r="L3428">
        <v>80</v>
      </c>
      <c r="M3428" t="s">
        <v>218</v>
      </c>
      <c r="N3428" t="s">
        <v>296</v>
      </c>
      <c r="O3428">
        <v>450</v>
      </c>
      <c r="P3428">
        <v>47</v>
      </c>
      <c r="Q3428">
        <v>8</v>
      </c>
      <c r="R3428">
        <v>1100</v>
      </c>
      <c r="S3428">
        <v>-1</v>
      </c>
      <c r="T3428">
        <v>16</v>
      </c>
      <c r="U3428">
        <v>8</v>
      </c>
      <c r="V3428" t="s">
        <v>671</v>
      </c>
      <c r="W3428" t="s">
        <v>423</v>
      </c>
      <c r="Y3428" t="s">
        <v>180</v>
      </c>
      <c r="Z3428" t="s">
        <v>181</v>
      </c>
      <c r="AB3428" s="8"/>
      <c r="AD3428">
        <v>1</v>
      </c>
      <c r="AF3428" t="s">
        <v>3724</v>
      </c>
      <c r="AG3428">
        <v>10</v>
      </c>
      <c r="AH3428">
        <v>0.4</v>
      </c>
      <c r="AL3428" s="6">
        <v>51.465000000000003</v>
      </c>
      <c r="AM3428" s="1">
        <v>20.675999999999998</v>
      </c>
      <c r="AN3428" s="3">
        <v>22.911999999999999</v>
      </c>
      <c r="AO3428" s="8">
        <f t="shared" si="318"/>
        <v>95.052999999999997</v>
      </c>
      <c r="AP3428" s="8">
        <f t="shared" si="319"/>
        <v>2.489117817759722</v>
      </c>
      <c r="AQ3428" s="8">
        <f t="shared" si="320"/>
        <v>4</v>
      </c>
      <c r="AR3428" s="6">
        <v>56.591000000000001</v>
      </c>
      <c r="AS3428" s="1">
        <v>19.158999999999999</v>
      </c>
      <c r="AT3428" s="3">
        <v>19.544</v>
      </c>
      <c r="AU3428" s="8">
        <f t="shared" si="321"/>
        <v>-5.1259999999999977</v>
      </c>
      <c r="AV3428" s="8">
        <f t="shared" si="323"/>
        <v>2.9537554152095624</v>
      </c>
      <c r="AW3428" s="8">
        <f t="shared" si="322"/>
        <v>4</v>
      </c>
      <c r="AX3428">
        <v>1</v>
      </c>
      <c r="BD3428">
        <v>1</v>
      </c>
      <c r="BH3428">
        <v>1</v>
      </c>
      <c r="BK3428">
        <v>1</v>
      </c>
      <c r="BN3428">
        <v>1</v>
      </c>
      <c r="BS3428">
        <v>1</v>
      </c>
      <c r="CA3428">
        <v>1</v>
      </c>
      <c r="CG3428">
        <v>1</v>
      </c>
      <c r="CT3428">
        <v>1</v>
      </c>
      <c r="CY3428">
        <v>1</v>
      </c>
      <c r="DE3428">
        <v>1</v>
      </c>
      <c r="DO3428">
        <v>1</v>
      </c>
      <c r="EC3428">
        <v>1</v>
      </c>
      <c r="EU3428">
        <v>1</v>
      </c>
      <c r="EY3428">
        <v>1</v>
      </c>
      <c r="FI3428">
        <v>1</v>
      </c>
    </row>
    <row r="3429" spans="1:179" x14ac:dyDescent="0.35">
      <c r="A3429" t="s">
        <v>6375</v>
      </c>
      <c r="B3429" t="s">
        <v>170</v>
      </c>
      <c r="C3429" t="s">
        <v>245</v>
      </c>
      <c r="D3429" t="s">
        <v>359</v>
      </c>
      <c r="F3429" t="s">
        <v>431</v>
      </c>
      <c r="I3429" t="s">
        <v>6378</v>
      </c>
      <c r="J3429" t="s">
        <v>175</v>
      </c>
      <c r="K3429" t="s">
        <v>186</v>
      </c>
      <c r="L3429">
        <v>150</v>
      </c>
      <c r="M3429" t="s">
        <v>218</v>
      </c>
      <c r="N3429" t="s">
        <v>249</v>
      </c>
      <c r="O3429">
        <v>350</v>
      </c>
      <c r="P3429">
        <v>46</v>
      </c>
      <c r="Q3429">
        <v>17</v>
      </c>
      <c r="R3429">
        <v>650</v>
      </c>
      <c r="S3429">
        <v>0</v>
      </c>
      <c r="T3429">
        <v>19</v>
      </c>
      <c r="U3429">
        <v>9</v>
      </c>
      <c r="V3429" t="s">
        <v>903</v>
      </c>
      <c r="W3429" t="s">
        <v>6192</v>
      </c>
      <c r="Y3429" t="s">
        <v>207</v>
      </c>
      <c r="Z3429" t="s">
        <v>181</v>
      </c>
      <c r="AB3429" s="8"/>
      <c r="AC3429">
        <v>1</v>
      </c>
      <c r="AF3429" t="s">
        <v>3276</v>
      </c>
      <c r="AG3429">
        <v>20</v>
      </c>
      <c r="AH3429">
        <v>0.2</v>
      </c>
      <c r="AL3429" s="6">
        <v>53.728000000000002</v>
      </c>
      <c r="AM3429" s="1">
        <v>16.408000000000001</v>
      </c>
      <c r="AN3429" s="3">
        <v>17.984000000000002</v>
      </c>
      <c r="AO3429" s="8">
        <f t="shared" si="318"/>
        <v>88.12</v>
      </c>
      <c r="AP3429" s="8">
        <f t="shared" si="319"/>
        <v>3.2745002437835202</v>
      </c>
      <c r="AQ3429" s="8">
        <f t="shared" si="320"/>
        <v>4</v>
      </c>
      <c r="AR3429" s="6">
        <v>55.918999999999997</v>
      </c>
      <c r="AS3429" s="1">
        <v>15.994</v>
      </c>
      <c r="AT3429" s="3">
        <v>17.178000000000001</v>
      </c>
      <c r="AU3429" s="8">
        <f t="shared" si="321"/>
        <v>-2.1909999999999954</v>
      </c>
      <c r="AV3429" s="8">
        <f t="shared" si="323"/>
        <v>3.4962485932224583</v>
      </c>
      <c r="AW3429" s="8">
        <f t="shared" si="322"/>
        <v>4</v>
      </c>
      <c r="AX3429">
        <v>1</v>
      </c>
      <c r="BC3429">
        <v>1</v>
      </c>
      <c r="BD3429">
        <v>1</v>
      </c>
      <c r="BF3429">
        <v>1</v>
      </c>
      <c r="BG3429">
        <v>1</v>
      </c>
      <c r="BM3429">
        <v>1</v>
      </c>
      <c r="BS3429">
        <v>1</v>
      </c>
      <c r="BW3429">
        <v>1</v>
      </c>
      <c r="CA3429">
        <v>1</v>
      </c>
      <c r="CF3429">
        <v>1</v>
      </c>
      <c r="CO3429">
        <v>1</v>
      </c>
      <c r="CR3429">
        <v>1</v>
      </c>
      <c r="CS3429">
        <v>1</v>
      </c>
      <c r="CY3429">
        <v>1</v>
      </c>
      <c r="DA3429">
        <v>1</v>
      </c>
      <c r="DK3429">
        <v>1</v>
      </c>
      <c r="DO3429">
        <v>1</v>
      </c>
      <c r="EA3429">
        <v>1</v>
      </c>
      <c r="ES3429">
        <v>1</v>
      </c>
      <c r="EZ3429">
        <v>1</v>
      </c>
      <c r="FC3429">
        <v>1</v>
      </c>
      <c r="FF3429">
        <v>1</v>
      </c>
      <c r="FG3429">
        <v>1</v>
      </c>
      <c r="FI3429">
        <v>1</v>
      </c>
    </row>
    <row r="3430" spans="1:179" hidden="1" x14ac:dyDescent="0.35">
      <c r="A3430" t="s">
        <v>9870</v>
      </c>
      <c r="B3430" t="s">
        <v>269</v>
      </c>
      <c r="C3430" t="s">
        <v>320</v>
      </c>
      <c r="D3430" t="s">
        <v>9871</v>
      </c>
      <c r="F3430" t="s">
        <v>9872</v>
      </c>
      <c r="G3430" t="s">
        <v>9873</v>
      </c>
      <c r="H3430" t="s">
        <v>9874</v>
      </c>
      <c r="I3430" t="s">
        <v>9875</v>
      </c>
      <c r="J3430" t="s">
        <v>507</v>
      </c>
      <c r="K3430" t="s">
        <v>8824</v>
      </c>
      <c r="L3430">
        <v>2</v>
      </c>
      <c r="M3430" t="s">
        <v>788</v>
      </c>
      <c r="N3430" t="s">
        <v>324</v>
      </c>
      <c r="O3430">
        <v>500</v>
      </c>
      <c r="P3430">
        <v>47</v>
      </c>
      <c r="Q3430">
        <v>8</v>
      </c>
      <c r="R3430">
        <v>1100</v>
      </c>
      <c r="S3430">
        <v>-1</v>
      </c>
      <c r="T3430">
        <v>16</v>
      </c>
      <c r="U3430">
        <v>8</v>
      </c>
      <c r="V3430" t="s">
        <v>9876</v>
      </c>
      <c r="W3430" t="s">
        <v>9862</v>
      </c>
      <c r="X3430" t="s">
        <v>2558</v>
      </c>
      <c r="Y3430" t="s">
        <v>180</v>
      </c>
      <c r="Z3430" t="s">
        <v>181</v>
      </c>
      <c r="AB3430" s="8">
        <v>40706</v>
      </c>
      <c r="AE3430">
        <v>1</v>
      </c>
      <c r="AF3430" t="s">
        <v>7444</v>
      </c>
      <c r="AL3430" s="6" t="s">
        <v>14292</v>
      </c>
      <c r="AM3430" s="1" t="s">
        <v>14292</v>
      </c>
      <c r="AN3430" s="3" t="s">
        <v>14292</v>
      </c>
      <c r="AO3430" s="8">
        <f t="shared" si="318"/>
        <v>0</v>
      </c>
      <c r="AP3430" s="8" t="e">
        <f t="shared" si="319"/>
        <v>#VALUE!</v>
      </c>
      <c r="AQ3430" s="8" t="e">
        <f t="shared" si="320"/>
        <v>#VALUE!</v>
      </c>
      <c r="AU3430" s="8" t="e">
        <f t="shared" si="321"/>
        <v>#VALUE!</v>
      </c>
      <c r="AV3430" s="8" t="e">
        <f t="shared" si="323"/>
        <v>#VALUE!</v>
      </c>
      <c r="AW3430" s="8" t="e">
        <f t="shared" si="322"/>
        <v>#VALUE!</v>
      </c>
      <c r="AZ3430">
        <v>1</v>
      </c>
      <c r="BA3430">
        <v>1</v>
      </c>
      <c r="BH3430">
        <v>1</v>
      </c>
      <c r="BP3430">
        <v>1</v>
      </c>
      <c r="BW3430">
        <v>1</v>
      </c>
      <c r="BZ3430">
        <v>1</v>
      </c>
      <c r="CF3430">
        <v>1</v>
      </c>
      <c r="CR3430">
        <v>1</v>
      </c>
      <c r="DG3430">
        <v>1</v>
      </c>
      <c r="EE3430">
        <v>1</v>
      </c>
      <c r="FP3430">
        <v>1</v>
      </c>
      <c r="FW3430" t="s">
        <v>6388</v>
      </c>
    </row>
    <row r="3431" spans="1:179" x14ac:dyDescent="0.35">
      <c r="A3431" t="s">
        <v>6654</v>
      </c>
      <c r="B3431" t="s">
        <v>252</v>
      </c>
      <c r="C3431" t="s">
        <v>381</v>
      </c>
      <c r="D3431" t="s">
        <v>764</v>
      </c>
      <c r="F3431" t="s">
        <v>4797</v>
      </c>
      <c r="I3431" t="s">
        <v>6655</v>
      </c>
      <c r="J3431" t="s">
        <v>175</v>
      </c>
      <c r="K3431" t="s">
        <v>186</v>
      </c>
      <c r="L3431">
        <v>150</v>
      </c>
      <c r="M3431" t="s">
        <v>218</v>
      </c>
      <c r="N3431" t="s">
        <v>296</v>
      </c>
      <c r="O3431">
        <v>500</v>
      </c>
      <c r="P3431">
        <v>47</v>
      </c>
      <c r="Q3431">
        <v>8</v>
      </c>
      <c r="R3431">
        <v>1100</v>
      </c>
      <c r="S3431">
        <v>-1</v>
      </c>
      <c r="T3431">
        <v>16</v>
      </c>
      <c r="U3431">
        <v>8</v>
      </c>
      <c r="V3431" t="s">
        <v>258</v>
      </c>
      <c r="W3431" t="s">
        <v>423</v>
      </c>
      <c r="Y3431" t="s">
        <v>180</v>
      </c>
      <c r="Z3431" t="s">
        <v>181</v>
      </c>
      <c r="AB3431" s="8"/>
      <c r="AD3431">
        <v>1</v>
      </c>
      <c r="AF3431" t="s">
        <v>3724</v>
      </c>
      <c r="AG3431">
        <v>9</v>
      </c>
      <c r="AH3431">
        <v>0.8</v>
      </c>
      <c r="AL3431" s="6">
        <v>75.947000000000003</v>
      </c>
      <c r="AM3431" s="1">
        <v>7.9089999999999998</v>
      </c>
      <c r="AN3431" s="3">
        <v>11.316000000000001</v>
      </c>
      <c r="AO3431" s="8">
        <f t="shared" si="318"/>
        <v>95.172000000000011</v>
      </c>
      <c r="AP3431" s="8">
        <f t="shared" si="319"/>
        <v>9.6026046276393995</v>
      </c>
      <c r="AQ3431" s="8">
        <f t="shared" si="320"/>
        <v>4</v>
      </c>
      <c r="AR3431" s="6">
        <v>77.012</v>
      </c>
      <c r="AS3431" s="1">
        <v>8.0690000000000008</v>
      </c>
      <c r="AT3431" s="3">
        <v>10.837</v>
      </c>
      <c r="AU3431" s="8">
        <f t="shared" si="321"/>
        <v>-1.0649999999999977</v>
      </c>
      <c r="AV3431" s="8">
        <f t="shared" si="323"/>
        <v>9.5441814351220717</v>
      </c>
      <c r="AW3431" s="8">
        <f t="shared" si="322"/>
        <v>4</v>
      </c>
      <c r="AX3431">
        <v>1</v>
      </c>
      <c r="BC3431">
        <v>1</v>
      </c>
      <c r="BF3431">
        <v>1</v>
      </c>
      <c r="BK3431">
        <v>1</v>
      </c>
      <c r="BM3431">
        <v>1</v>
      </c>
      <c r="BW3431">
        <v>1</v>
      </c>
      <c r="CA3431">
        <v>1</v>
      </c>
      <c r="CG3431">
        <v>1</v>
      </c>
      <c r="CQ3431">
        <v>1</v>
      </c>
      <c r="CS3431">
        <v>1</v>
      </c>
      <c r="CU3431">
        <v>1</v>
      </c>
      <c r="CX3431">
        <v>1</v>
      </c>
      <c r="CY3431">
        <v>1</v>
      </c>
      <c r="DD3431">
        <v>1</v>
      </c>
      <c r="DP3431">
        <v>1</v>
      </c>
      <c r="DW3431">
        <v>1</v>
      </c>
      <c r="DY3431">
        <v>1</v>
      </c>
      <c r="ED3431">
        <v>1</v>
      </c>
      <c r="EF3431">
        <v>1</v>
      </c>
      <c r="EY3431">
        <v>1</v>
      </c>
      <c r="EZ3431">
        <v>1</v>
      </c>
      <c r="FA3431">
        <v>1</v>
      </c>
      <c r="FC3431">
        <v>1</v>
      </c>
    </row>
    <row r="3432" spans="1:179" x14ac:dyDescent="0.35">
      <c r="A3432" t="s">
        <v>6656</v>
      </c>
      <c r="B3432" t="s">
        <v>252</v>
      </c>
      <c r="C3432" t="s">
        <v>381</v>
      </c>
      <c r="D3432" t="s">
        <v>764</v>
      </c>
      <c r="F3432" t="s">
        <v>765</v>
      </c>
      <c r="I3432" t="s">
        <v>6657</v>
      </c>
      <c r="J3432" t="s">
        <v>175</v>
      </c>
      <c r="K3432" t="s">
        <v>186</v>
      </c>
      <c r="L3432">
        <v>150</v>
      </c>
      <c r="M3432" t="s">
        <v>218</v>
      </c>
      <c r="N3432" t="s">
        <v>257</v>
      </c>
      <c r="O3432">
        <v>500</v>
      </c>
      <c r="P3432">
        <v>47</v>
      </c>
      <c r="Q3432">
        <v>8</v>
      </c>
      <c r="R3432">
        <v>1100</v>
      </c>
      <c r="S3432">
        <v>-1</v>
      </c>
      <c r="T3432">
        <v>16</v>
      </c>
      <c r="U3432">
        <v>8</v>
      </c>
      <c r="V3432" t="s">
        <v>513</v>
      </c>
      <c r="W3432" t="s">
        <v>423</v>
      </c>
      <c r="Y3432" t="s">
        <v>180</v>
      </c>
      <c r="Z3432" t="s">
        <v>181</v>
      </c>
      <c r="AB3432" s="8"/>
      <c r="AD3432">
        <v>1</v>
      </c>
      <c r="AF3432" t="s">
        <v>3724</v>
      </c>
      <c r="AG3432">
        <v>2</v>
      </c>
      <c r="AH3432">
        <v>1</v>
      </c>
      <c r="AL3432" s="6">
        <v>78.962000000000003</v>
      </c>
      <c r="AM3432" s="1">
        <v>9.6460000000000008</v>
      </c>
      <c r="AN3432" s="3">
        <v>7.99</v>
      </c>
      <c r="AO3432" s="8">
        <f t="shared" si="318"/>
        <v>96.597999999999999</v>
      </c>
      <c r="AP3432" s="8">
        <f t="shared" si="319"/>
        <v>8.1859838274932617</v>
      </c>
      <c r="AQ3432" s="8">
        <f t="shared" si="320"/>
        <v>4</v>
      </c>
      <c r="AR3432" s="6">
        <v>78.111000000000004</v>
      </c>
      <c r="AS3432" s="1">
        <v>9.8369999999999997</v>
      </c>
      <c r="AT3432" s="3">
        <v>8.5399999999999991</v>
      </c>
      <c r="AU3432" s="8">
        <f t="shared" si="321"/>
        <v>0.85099999999999909</v>
      </c>
      <c r="AV3432" s="8">
        <f t="shared" si="323"/>
        <v>7.9405306495882897</v>
      </c>
      <c r="AW3432" s="8">
        <f t="shared" si="322"/>
        <v>4</v>
      </c>
      <c r="AX3432">
        <v>1</v>
      </c>
      <c r="BC3432">
        <v>1</v>
      </c>
      <c r="BD3432">
        <v>1</v>
      </c>
      <c r="BG3432">
        <v>1</v>
      </c>
      <c r="BK3432">
        <v>1</v>
      </c>
      <c r="BM3432">
        <v>1</v>
      </c>
      <c r="BW3432">
        <v>1</v>
      </c>
      <c r="CA3432">
        <v>1</v>
      </c>
      <c r="CG3432">
        <v>1</v>
      </c>
      <c r="CQ3432">
        <v>1</v>
      </c>
      <c r="CS3432">
        <v>1</v>
      </c>
      <c r="CU3432">
        <v>1</v>
      </c>
      <c r="CX3432">
        <v>1</v>
      </c>
      <c r="DD3432">
        <v>1</v>
      </c>
      <c r="DP3432">
        <v>1</v>
      </c>
      <c r="DW3432">
        <v>1</v>
      </c>
      <c r="DY3432">
        <v>1</v>
      </c>
      <c r="EY3432">
        <v>1</v>
      </c>
      <c r="EZ3432">
        <v>1</v>
      </c>
      <c r="FE3432">
        <v>1</v>
      </c>
      <c r="FG3432">
        <v>1</v>
      </c>
    </row>
    <row r="3433" spans="1:179" x14ac:dyDescent="0.35">
      <c r="A3433" t="s">
        <v>6658</v>
      </c>
      <c r="B3433" t="s">
        <v>252</v>
      </c>
      <c r="C3433" t="s">
        <v>381</v>
      </c>
      <c r="D3433" t="s">
        <v>764</v>
      </c>
      <c r="F3433" t="s">
        <v>765</v>
      </c>
      <c r="I3433" t="s">
        <v>6659</v>
      </c>
      <c r="J3433" t="s">
        <v>175</v>
      </c>
      <c r="K3433" t="s">
        <v>186</v>
      </c>
      <c r="L3433">
        <v>150</v>
      </c>
      <c r="M3433" t="s">
        <v>218</v>
      </c>
      <c r="N3433" t="s">
        <v>257</v>
      </c>
      <c r="O3433">
        <v>500</v>
      </c>
      <c r="P3433">
        <v>47</v>
      </c>
      <c r="Q3433">
        <v>8</v>
      </c>
      <c r="R3433">
        <v>1100</v>
      </c>
      <c r="S3433">
        <v>-1</v>
      </c>
      <c r="T3433">
        <v>16</v>
      </c>
      <c r="U3433">
        <v>8</v>
      </c>
      <c r="V3433" t="s">
        <v>348</v>
      </c>
      <c r="W3433" t="s">
        <v>423</v>
      </c>
      <c r="Y3433" t="s">
        <v>180</v>
      </c>
      <c r="Z3433" t="s">
        <v>181</v>
      </c>
      <c r="AB3433" s="8"/>
      <c r="AC3433">
        <v>1</v>
      </c>
      <c r="AF3433" t="s">
        <v>3276</v>
      </c>
      <c r="AG3433">
        <v>15</v>
      </c>
      <c r="AH3433">
        <v>0.5</v>
      </c>
      <c r="AL3433" s="6">
        <v>66.557000000000002</v>
      </c>
      <c r="AM3433" s="1">
        <v>8.6880000000000006</v>
      </c>
      <c r="AN3433" s="3">
        <v>18.2</v>
      </c>
      <c r="AO3433" s="8">
        <f t="shared" si="318"/>
        <v>93.445000000000007</v>
      </c>
      <c r="AP3433" s="8">
        <f t="shared" si="319"/>
        <v>7.6607965009208101</v>
      </c>
      <c r="AQ3433" s="8">
        <f t="shared" si="320"/>
        <v>4</v>
      </c>
      <c r="AR3433" s="6">
        <v>65.802999999999997</v>
      </c>
      <c r="AS3433" s="1">
        <v>8.2309999999999999</v>
      </c>
      <c r="AT3433" s="3">
        <v>19.363</v>
      </c>
      <c r="AU3433" s="8">
        <f t="shared" si="321"/>
        <v>0.75400000000000489</v>
      </c>
      <c r="AV3433" s="8">
        <f t="shared" si="323"/>
        <v>7.9945328635645732</v>
      </c>
      <c r="AW3433" s="8">
        <f t="shared" si="322"/>
        <v>4</v>
      </c>
      <c r="AX3433">
        <v>1</v>
      </c>
      <c r="BC3433">
        <v>1</v>
      </c>
      <c r="BD3433">
        <v>1</v>
      </c>
      <c r="BG3433">
        <v>1</v>
      </c>
      <c r="BK3433">
        <v>1</v>
      </c>
      <c r="BM3433">
        <v>1</v>
      </c>
      <c r="BW3433">
        <v>1</v>
      </c>
      <c r="CA3433">
        <v>1</v>
      </c>
      <c r="CG3433">
        <v>1</v>
      </c>
      <c r="CQ3433">
        <v>1</v>
      </c>
      <c r="CS3433">
        <v>1</v>
      </c>
      <c r="CU3433">
        <v>1</v>
      </c>
      <c r="CX3433">
        <v>1</v>
      </c>
      <c r="DD3433">
        <v>1</v>
      </c>
      <c r="DP3433">
        <v>1</v>
      </c>
      <c r="DW3433">
        <v>1</v>
      </c>
      <c r="DY3433">
        <v>1</v>
      </c>
      <c r="ES3433">
        <v>1</v>
      </c>
      <c r="EY3433">
        <v>1</v>
      </c>
      <c r="EZ3433">
        <v>1</v>
      </c>
      <c r="FE3433">
        <v>1</v>
      </c>
      <c r="FG3433">
        <v>1</v>
      </c>
    </row>
    <row r="3434" spans="1:179" x14ac:dyDescent="0.35">
      <c r="A3434" t="s">
        <v>6665</v>
      </c>
      <c r="B3434" t="s">
        <v>252</v>
      </c>
      <c r="C3434" t="s">
        <v>381</v>
      </c>
      <c r="D3434" t="s">
        <v>764</v>
      </c>
      <c r="F3434" t="s">
        <v>4797</v>
      </c>
      <c r="I3434" t="s">
        <v>6666</v>
      </c>
      <c r="J3434" t="s">
        <v>175</v>
      </c>
      <c r="K3434" t="s">
        <v>186</v>
      </c>
      <c r="L3434">
        <v>80</v>
      </c>
      <c r="M3434" t="s">
        <v>218</v>
      </c>
      <c r="N3434" t="s">
        <v>296</v>
      </c>
      <c r="O3434">
        <v>280</v>
      </c>
      <c r="P3434">
        <v>47</v>
      </c>
      <c r="Q3434">
        <v>8</v>
      </c>
      <c r="R3434">
        <v>800</v>
      </c>
      <c r="S3434">
        <v>0</v>
      </c>
      <c r="T3434">
        <v>17</v>
      </c>
      <c r="U3434">
        <v>9</v>
      </c>
      <c r="V3434" t="s">
        <v>219</v>
      </c>
      <c r="W3434" t="s">
        <v>3967</v>
      </c>
      <c r="Y3434" t="s">
        <v>180</v>
      </c>
      <c r="Z3434" t="s">
        <v>181</v>
      </c>
      <c r="AB3434" s="8"/>
      <c r="AD3434">
        <v>1</v>
      </c>
      <c r="AF3434" t="s">
        <v>3724</v>
      </c>
      <c r="AG3434">
        <v>6</v>
      </c>
      <c r="AH3434">
        <v>0.6</v>
      </c>
      <c r="AL3434" s="6">
        <v>66.534000000000006</v>
      </c>
      <c r="AM3434" s="1">
        <v>16.725000000000001</v>
      </c>
      <c r="AN3434" s="3">
        <v>11.093999999999999</v>
      </c>
      <c r="AO3434" s="8">
        <f t="shared" si="318"/>
        <v>94.353000000000009</v>
      </c>
      <c r="AP3434" s="8">
        <f t="shared" si="319"/>
        <v>3.9781165919282513</v>
      </c>
      <c r="AQ3434" s="8">
        <f t="shared" si="320"/>
        <v>4</v>
      </c>
      <c r="AR3434" s="6">
        <v>66.513999999999996</v>
      </c>
      <c r="AS3434" s="1">
        <v>17.696999999999999</v>
      </c>
      <c r="AT3434" s="3">
        <v>10.455</v>
      </c>
      <c r="AU3434" s="8">
        <f t="shared" si="321"/>
        <v>2.0000000000010232E-2</v>
      </c>
      <c r="AV3434" s="8">
        <f t="shared" si="323"/>
        <v>3.7584901395716788</v>
      </c>
      <c r="AW3434" s="8">
        <f t="shared" si="322"/>
        <v>4</v>
      </c>
      <c r="AX3434">
        <v>1</v>
      </c>
      <c r="BC3434">
        <v>1</v>
      </c>
      <c r="BF3434">
        <v>1</v>
      </c>
      <c r="BM3434">
        <v>1</v>
      </c>
      <c r="BW3434">
        <v>1</v>
      </c>
      <c r="CA3434">
        <v>1</v>
      </c>
      <c r="CG3434">
        <v>1</v>
      </c>
      <c r="CQ3434">
        <v>1</v>
      </c>
      <c r="CS3434">
        <v>1</v>
      </c>
      <c r="CU3434">
        <v>1</v>
      </c>
      <c r="CY3434">
        <v>1</v>
      </c>
      <c r="DD3434">
        <v>1</v>
      </c>
      <c r="DO3434">
        <v>1</v>
      </c>
      <c r="DW3434">
        <v>1</v>
      </c>
      <c r="DZ3434">
        <v>1</v>
      </c>
      <c r="EC3434">
        <v>1</v>
      </c>
      <c r="EF3434">
        <v>1</v>
      </c>
      <c r="ES3434">
        <v>1</v>
      </c>
      <c r="EY3434">
        <v>1</v>
      </c>
      <c r="EZ3434">
        <v>1</v>
      </c>
      <c r="FG3434">
        <v>1</v>
      </c>
    </row>
    <row r="3435" spans="1:179" hidden="1" x14ac:dyDescent="0.35">
      <c r="A3435" t="s">
        <v>9886</v>
      </c>
      <c r="B3435" t="s">
        <v>213</v>
      </c>
      <c r="C3435" t="s">
        <v>621</v>
      </c>
      <c r="D3435" t="s">
        <v>1377</v>
      </c>
      <c r="E3435" t="s">
        <v>2564</v>
      </c>
      <c r="F3435" t="s">
        <v>2675</v>
      </c>
      <c r="G3435" t="s">
        <v>9890</v>
      </c>
      <c r="H3435" t="s">
        <v>9891</v>
      </c>
      <c r="I3435" t="s">
        <v>9892</v>
      </c>
      <c r="J3435" t="s">
        <v>507</v>
      </c>
      <c r="K3435" t="s">
        <v>295</v>
      </c>
      <c r="L3435">
        <v>5</v>
      </c>
      <c r="M3435" t="s">
        <v>1478</v>
      </c>
      <c r="N3435" t="s">
        <v>2253</v>
      </c>
      <c r="O3435">
        <v>1520</v>
      </c>
      <c r="P3435">
        <v>47</v>
      </c>
      <c r="Q3435">
        <v>11</v>
      </c>
      <c r="V3435" t="s">
        <v>297</v>
      </c>
      <c r="W3435" t="s">
        <v>9869</v>
      </c>
      <c r="X3435" t="s">
        <v>2360</v>
      </c>
      <c r="Y3435" t="s">
        <v>180</v>
      </c>
      <c r="Z3435" t="s">
        <v>181</v>
      </c>
      <c r="AB3435" s="8">
        <v>40687</v>
      </c>
      <c r="AC3435">
        <v>1</v>
      </c>
      <c r="AF3435" t="s">
        <v>3276</v>
      </c>
      <c r="AG3435">
        <v>9</v>
      </c>
      <c r="AH3435">
        <v>0.1</v>
      </c>
      <c r="AL3435" s="6" t="s">
        <v>14292</v>
      </c>
      <c r="AM3435" s="1" t="s">
        <v>14292</v>
      </c>
      <c r="AN3435" s="3" t="s">
        <v>14292</v>
      </c>
      <c r="AO3435" s="8">
        <f t="shared" si="318"/>
        <v>0</v>
      </c>
      <c r="AP3435" s="8" t="e">
        <f t="shared" si="319"/>
        <v>#VALUE!</v>
      </c>
      <c r="AQ3435" s="8" t="e">
        <f t="shared" si="320"/>
        <v>#VALUE!</v>
      </c>
      <c r="AU3435" s="8" t="e">
        <f t="shared" si="321"/>
        <v>#VALUE!</v>
      </c>
      <c r="AV3435" s="8" t="e">
        <f t="shared" si="323"/>
        <v>#VALUE!</v>
      </c>
      <c r="AW3435" s="8" t="e">
        <f t="shared" si="322"/>
        <v>#VALUE!</v>
      </c>
      <c r="AX3435">
        <v>1</v>
      </c>
      <c r="BC3435">
        <v>1</v>
      </c>
      <c r="BH3435">
        <v>1</v>
      </c>
      <c r="BM3435">
        <v>1</v>
      </c>
      <c r="BP3435">
        <v>1</v>
      </c>
      <c r="BQ3435">
        <v>1</v>
      </c>
      <c r="BX3435">
        <v>1</v>
      </c>
      <c r="BZ3435">
        <v>1</v>
      </c>
      <c r="CG3435">
        <v>1</v>
      </c>
      <c r="CS3435">
        <v>1</v>
      </c>
      <c r="DG3435">
        <v>1</v>
      </c>
      <c r="EE3435">
        <v>1</v>
      </c>
      <c r="FK3435">
        <v>1</v>
      </c>
      <c r="FR3435">
        <v>1</v>
      </c>
    </row>
    <row r="3436" spans="1:179" x14ac:dyDescent="0.35">
      <c r="A3436" t="s">
        <v>10575</v>
      </c>
      <c r="B3436" t="s">
        <v>328</v>
      </c>
      <c r="C3436" t="s">
        <v>2263</v>
      </c>
      <c r="D3436" t="s">
        <v>2264</v>
      </c>
      <c r="F3436" t="s">
        <v>2265</v>
      </c>
      <c r="G3436" t="s">
        <v>10576</v>
      </c>
      <c r="I3436" t="s">
        <v>10577</v>
      </c>
      <c r="J3436" t="s">
        <v>507</v>
      </c>
      <c r="K3436" t="s">
        <v>295</v>
      </c>
      <c r="L3436">
        <v>40</v>
      </c>
      <c r="M3436" t="s">
        <v>276</v>
      </c>
      <c r="N3436" t="s">
        <v>276</v>
      </c>
      <c r="O3436">
        <v>200</v>
      </c>
      <c r="P3436">
        <v>44</v>
      </c>
      <c r="Q3436">
        <v>9</v>
      </c>
      <c r="V3436" t="s">
        <v>638</v>
      </c>
      <c r="W3436" t="s">
        <v>10578</v>
      </c>
      <c r="X3436" t="s">
        <v>9660</v>
      </c>
      <c r="Y3436" t="s">
        <v>463</v>
      </c>
      <c r="Z3436" t="s">
        <v>181</v>
      </c>
      <c r="AB3436">
        <v>40674</v>
      </c>
      <c r="AF3436" t="s">
        <v>6416</v>
      </c>
      <c r="AG3436">
        <v>1</v>
      </c>
      <c r="AH3436">
        <v>0.3</v>
      </c>
      <c r="AL3436" s="6">
        <v>57.377000000000002</v>
      </c>
      <c r="AM3436" s="1">
        <v>9.5449999999999999</v>
      </c>
      <c r="AN3436" s="3">
        <v>24.55</v>
      </c>
      <c r="AO3436" s="8">
        <f t="shared" si="318"/>
        <v>91.471999999999994</v>
      </c>
      <c r="AP3436" s="8">
        <f t="shared" si="319"/>
        <v>6.0112100576217919</v>
      </c>
      <c r="AQ3436" s="8">
        <f t="shared" si="320"/>
        <v>4</v>
      </c>
      <c r="AR3436" s="6">
        <v>61.213000000000001</v>
      </c>
      <c r="AS3436" s="1">
        <v>8.8409999999999993</v>
      </c>
      <c r="AT3436" s="3">
        <v>22.254999999999999</v>
      </c>
      <c r="AU3436" s="8">
        <f t="shared" si="321"/>
        <v>-3.8359999999999985</v>
      </c>
      <c r="AV3436" s="8">
        <f t="shared" si="323"/>
        <v>6.9237642800588173</v>
      </c>
      <c r="AW3436" s="8">
        <f t="shared" si="322"/>
        <v>4</v>
      </c>
      <c r="AZ3436">
        <v>1</v>
      </c>
      <c r="BI3436">
        <v>1</v>
      </c>
      <c r="BK3436">
        <v>1</v>
      </c>
      <c r="BM3436">
        <v>1</v>
      </c>
      <c r="BS3436">
        <v>1</v>
      </c>
      <c r="CA3436">
        <v>1</v>
      </c>
      <c r="CG3436">
        <v>1</v>
      </c>
      <c r="CS3436">
        <v>1</v>
      </c>
      <c r="CW3436">
        <v>1</v>
      </c>
      <c r="DF3436">
        <v>1</v>
      </c>
      <c r="DQ3436">
        <v>1</v>
      </c>
      <c r="DR3436">
        <v>1</v>
      </c>
      <c r="DZ3436">
        <v>1</v>
      </c>
      <c r="EU3436">
        <v>1</v>
      </c>
      <c r="EY3436">
        <v>1</v>
      </c>
    </row>
    <row r="3437" spans="1:179" hidden="1" x14ac:dyDescent="0.35">
      <c r="A3437" t="s">
        <v>9893</v>
      </c>
      <c r="B3437" t="s">
        <v>328</v>
      </c>
      <c r="C3437" t="s">
        <v>1169</v>
      </c>
      <c r="D3437" t="s">
        <v>1170</v>
      </c>
      <c r="F3437" t="s">
        <v>1513</v>
      </c>
      <c r="G3437" t="s">
        <v>9896</v>
      </c>
      <c r="H3437" t="s">
        <v>3721</v>
      </c>
      <c r="I3437" t="s">
        <v>9897</v>
      </c>
      <c r="J3437" t="s">
        <v>507</v>
      </c>
      <c r="K3437" t="s">
        <v>295</v>
      </c>
      <c r="L3437">
        <v>20</v>
      </c>
      <c r="M3437" t="s">
        <v>1478</v>
      </c>
      <c r="N3437" t="s">
        <v>2253</v>
      </c>
      <c r="O3437">
        <v>1520</v>
      </c>
      <c r="P3437">
        <v>47</v>
      </c>
      <c r="Q3437">
        <v>11</v>
      </c>
      <c r="V3437" t="s">
        <v>297</v>
      </c>
      <c r="W3437" t="s">
        <v>9869</v>
      </c>
      <c r="X3437" t="s">
        <v>2360</v>
      </c>
      <c r="Y3437" t="s">
        <v>180</v>
      </c>
      <c r="Z3437" t="s">
        <v>181</v>
      </c>
      <c r="AB3437" s="8">
        <v>40687</v>
      </c>
      <c r="AC3437">
        <v>1</v>
      </c>
      <c r="AF3437" t="s">
        <v>3276</v>
      </c>
      <c r="AG3437">
        <v>2</v>
      </c>
      <c r="AH3437">
        <v>0.8</v>
      </c>
      <c r="AL3437" s="6" t="s">
        <v>14292</v>
      </c>
      <c r="AM3437" s="1" t="s">
        <v>14292</v>
      </c>
      <c r="AN3437" s="3" t="s">
        <v>14292</v>
      </c>
      <c r="AO3437" s="8">
        <f t="shared" si="318"/>
        <v>0</v>
      </c>
      <c r="AP3437" s="8" t="e">
        <f t="shared" si="319"/>
        <v>#VALUE!</v>
      </c>
      <c r="AQ3437" s="8" t="e">
        <f t="shared" si="320"/>
        <v>#VALUE!</v>
      </c>
      <c r="AU3437" s="8" t="e">
        <f t="shared" si="321"/>
        <v>#VALUE!</v>
      </c>
      <c r="AV3437" s="8" t="e">
        <f t="shared" si="323"/>
        <v>#VALUE!</v>
      </c>
      <c r="AW3437" s="8" t="e">
        <f t="shared" si="322"/>
        <v>#VALUE!</v>
      </c>
      <c r="AX3437">
        <v>1</v>
      </c>
      <c r="BC3437">
        <v>1</v>
      </c>
      <c r="BE3437">
        <v>1</v>
      </c>
      <c r="BI3437">
        <v>1</v>
      </c>
      <c r="BK3437">
        <v>1</v>
      </c>
      <c r="BM3437">
        <v>1</v>
      </c>
      <c r="BP3437">
        <v>1</v>
      </c>
      <c r="BS3437">
        <v>1</v>
      </c>
      <c r="CA3437">
        <v>1</v>
      </c>
      <c r="CF3437">
        <v>1</v>
      </c>
      <c r="CS3437">
        <v>1</v>
      </c>
      <c r="CY3437">
        <v>1</v>
      </c>
      <c r="DB3437">
        <v>1</v>
      </c>
      <c r="DF3437">
        <v>1</v>
      </c>
      <c r="EE3437">
        <v>1</v>
      </c>
      <c r="EY3437">
        <v>1</v>
      </c>
      <c r="FA3437">
        <v>1</v>
      </c>
      <c r="FC3437">
        <v>1</v>
      </c>
    </row>
    <row r="3438" spans="1:179" hidden="1" x14ac:dyDescent="0.35">
      <c r="A3438" t="s">
        <v>9898</v>
      </c>
      <c r="B3438" t="s">
        <v>465</v>
      </c>
      <c r="C3438" t="s">
        <v>1212</v>
      </c>
      <c r="D3438" t="s">
        <v>1213</v>
      </c>
      <c r="E3438" t="s">
        <v>1257</v>
      </c>
      <c r="F3438" t="s">
        <v>2661</v>
      </c>
      <c r="G3438" t="s">
        <v>9899</v>
      </c>
      <c r="H3438" t="s">
        <v>9900</v>
      </c>
      <c r="I3438" t="s">
        <v>9901</v>
      </c>
      <c r="J3438" t="s">
        <v>507</v>
      </c>
      <c r="K3438" t="s">
        <v>295</v>
      </c>
      <c r="L3438">
        <v>80</v>
      </c>
      <c r="M3438" t="s">
        <v>1478</v>
      </c>
      <c r="N3438" t="s">
        <v>2253</v>
      </c>
      <c r="O3438">
        <v>1500</v>
      </c>
      <c r="P3438">
        <v>47</v>
      </c>
      <c r="Q3438">
        <v>10</v>
      </c>
      <c r="R3438">
        <v>790</v>
      </c>
      <c r="S3438">
        <v>-5</v>
      </c>
      <c r="T3438">
        <v>9</v>
      </c>
      <c r="U3438">
        <v>3</v>
      </c>
      <c r="V3438" t="s">
        <v>9902</v>
      </c>
      <c r="W3438" t="s">
        <v>9903</v>
      </c>
      <c r="X3438" t="s">
        <v>2360</v>
      </c>
      <c r="Y3438" t="s">
        <v>180</v>
      </c>
      <c r="Z3438" t="s">
        <v>181</v>
      </c>
      <c r="AB3438" s="8"/>
      <c r="AC3438">
        <v>1</v>
      </c>
      <c r="AF3438" t="s">
        <v>4051</v>
      </c>
      <c r="AG3438">
        <v>14</v>
      </c>
      <c r="AH3438">
        <v>0.2</v>
      </c>
      <c r="AL3438" s="6" t="s">
        <v>14292</v>
      </c>
      <c r="AM3438" s="1" t="s">
        <v>14292</v>
      </c>
      <c r="AN3438" s="3" t="s">
        <v>14292</v>
      </c>
      <c r="AO3438" s="8">
        <f t="shared" si="318"/>
        <v>0</v>
      </c>
      <c r="AP3438" s="8" t="e">
        <f t="shared" si="319"/>
        <v>#VALUE!</v>
      </c>
      <c r="AQ3438" s="8" t="e">
        <f t="shared" si="320"/>
        <v>#VALUE!</v>
      </c>
      <c r="AU3438" s="8" t="e">
        <f t="shared" si="321"/>
        <v>#VALUE!</v>
      </c>
      <c r="AV3438" s="8" t="e">
        <f t="shared" si="323"/>
        <v>#VALUE!</v>
      </c>
      <c r="AW3438" s="8" t="e">
        <f t="shared" si="322"/>
        <v>#VALUE!</v>
      </c>
      <c r="AY3438">
        <v>1</v>
      </c>
      <c r="BH3438">
        <v>1</v>
      </c>
      <c r="BM3438">
        <v>1</v>
      </c>
      <c r="BP3438">
        <v>1</v>
      </c>
      <c r="BX3438">
        <v>1</v>
      </c>
      <c r="CB3438">
        <v>1</v>
      </c>
      <c r="CF3438">
        <v>1</v>
      </c>
      <c r="CR3438">
        <v>1</v>
      </c>
      <c r="DG3438">
        <v>1</v>
      </c>
      <c r="DO3438">
        <v>1</v>
      </c>
      <c r="DZ3438">
        <v>1</v>
      </c>
      <c r="EY3438">
        <v>1</v>
      </c>
      <c r="EZ3438">
        <v>1</v>
      </c>
      <c r="FM3438">
        <v>1</v>
      </c>
    </row>
    <row r="3439" spans="1:179" hidden="1" x14ac:dyDescent="0.35">
      <c r="A3439" t="s">
        <v>9904</v>
      </c>
      <c r="B3439" t="s">
        <v>269</v>
      </c>
      <c r="C3439" t="s">
        <v>319</v>
      </c>
      <c r="D3439" t="s">
        <v>363</v>
      </c>
      <c r="E3439" t="s">
        <v>364</v>
      </c>
      <c r="F3439" t="s">
        <v>9887</v>
      </c>
      <c r="G3439" t="s">
        <v>9905</v>
      </c>
      <c r="H3439" t="s">
        <v>3721</v>
      </c>
      <c r="I3439" t="s">
        <v>9906</v>
      </c>
      <c r="J3439" t="s">
        <v>294</v>
      </c>
      <c r="K3439" t="s">
        <v>295</v>
      </c>
      <c r="L3439">
        <v>20</v>
      </c>
      <c r="M3439" t="s">
        <v>1478</v>
      </c>
      <c r="N3439" t="s">
        <v>2253</v>
      </c>
      <c r="O3439">
        <v>1500</v>
      </c>
      <c r="P3439">
        <v>47</v>
      </c>
      <c r="Q3439">
        <v>10</v>
      </c>
      <c r="R3439">
        <v>790</v>
      </c>
      <c r="S3439">
        <v>-5</v>
      </c>
      <c r="T3439">
        <v>9</v>
      </c>
      <c r="U3439">
        <v>3</v>
      </c>
      <c r="V3439" t="s">
        <v>9902</v>
      </c>
      <c r="W3439" t="s">
        <v>9903</v>
      </c>
      <c r="X3439" t="s">
        <v>2360</v>
      </c>
      <c r="Y3439" t="s">
        <v>180</v>
      </c>
      <c r="Z3439" t="s">
        <v>181</v>
      </c>
      <c r="AC3439">
        <v>1</v>
      </c>
      <c r="AF3439" t="s">
        <v>3276</v>
      </c>
      <c r="AG3439">
        <v>9</v>
      </c>
      <c r="AH3439">
        <v>0.2</v>
      </c>
      <c r="AL3439" s="6" t="s">
        <v>14292</v>
      </c>
      <c r="AM3439" s="1" t="s">
        <v>14292</v>
      </c>
      <c r="AN3439" s="3" t="s">
        <v>14292</v>
      </c>
      <c r="AO3439" s="8">
        <f t="shared" si="318"/>
        <v>0</v>
      </c>
      <c r="AP3439" s="8" t="e">
        <f t="shared" si="319"/>
        <v>#VALUE!</v>
      </c>
      <c r="AQ3439" s="8" t="e">
        <f t="shared" si="320"/>
        <v>#VALUE!</v>
      </c>
      <c r="AU3439" s="8" t="e">
        <f t="shared" si="321"/>
        <v>#VALUE!</v>
      </c>
      <c r="AV3439" s="8" t="e">
        <f t="shared" si="323"/>
        <v>#VALUE!</v>
      </c>
      <c r="AW3439" s="8" t="e">
        <f t="shared" si="322"/>
        <v>#VALUE!</v>
      </c>
      <c r="AX3439">
        <v>1</v>
      </c>
      <c r="BC3439">
        <v>1</v>
      </c>
      <c r="BK3439">
        <v>1</v>
      </c>
      <c r="BM3439">
        <v>1</v>
      </c>
      <c r="BP3439">
        <v>1</v>
      </c>
      <c r="BX3439">
        <v>1</v>
      </c>
      <c r="CA3439">
        <v>1</v>
      </c>
      <c r="CG3439">
        <v>1</v>
      </c>
      <c r="CR3439">
        <v>1</v>
      </c>
      <c r="CY3439">
        <v>1</v>
      </c>
      <c r="DF3439">
        <v>1</v>
      </c>
      <c r="DK3439">
        <v>1</v>
      </c>
      <c r="DO3439">
        <v>1</v>
      </c>
      <c r="DQ3439">
        <v>1</v>
      </c>
      <c r="DR3439">
        <v>1</v>
      </c>
      <c r="DZ3439">
        <v>1</v>
      </c>
      <c r="FK3439">
        <v>1</v>
      </c>
      <c r="FS3439">
        <v>1</v>
      </c>
    </row>
    <row r="3440" spans="1:179" x14ac:dyDescent="0.35">
      <c r="A3440" t="s">
        <v>6690</v>
      </c>
      <c r="B3440" t="s">
        <v>170</v>
      </c>
      <c r="C3440" t="s">
        <v>666</v>
      </c>
      <c r="D3440" t="s">
        <v>6679</v>
      </c>
      <c r="F3440" t="s">
        <v>6691</v>
      </c>
      <c r="I3440" t="s">
        <v>6692</v>
      </c>
      <c r="J3440" t="s">
        <v>175</v>
      </c>
      <c r="K3440" t="s">
        <v>186</v>
      </c>
      <c r="L3440">
        <v>300</v>
      </c>
      <c r="M3440" t="s">
        <v>218</v>
      </c>
      <c r="N3440" t="s">
        <v>385</v>
      </c>
      <c r="O3440">
        <v>280</v>
      </c>
      <c r="P3440">
        <v>47</v>
      </c>
      <c r="Q3440">
        <v>8</v>
      </c>
      <c r="R3440">
        <v>800</v>
      </c>
      <c r="S3440">
        <v>0</v>
      </c>
      <c r="T3440">
        <v>17</v>
      </c>
      <c r="U3440">
        <v>9</v>
      </c>
      <c r="V3440" t="s">
        <v>219</v>
      </c>
      <c r="W3440" t="s">
        <v>6685</v>
      </c>
      <c r="Y3440" t="s">
        <v>180</v>
      </c>
      <c r="Z3440" t="s">
        <v>181</v>
      </c>
      <c r="AB3440" s="8"/>
      <c r="AD3440">
        <v>1</v>
      </c>
      <c r="AF3440" t="s">
        <v>3276</v>
      </c>
      <c r="AL3440" s="6">
        <v>58.759</v>
      </c>
      <c r="AM3440" s="1">
        <v>6.194</v>
      </c>
      <c r="AN3440" s="3">
        <v>24.28</v>
      </c>
      <c r="AO3440" s="8">
        <f t="shared" si="318"/>
        <v>89.233000000000004</v>
      </c>
      <c r="AP3440" s="8">
        <f t="shared" si="319"/>
        <v>9.4864384888601876</v>
      </c>
      <c r="AQ3440" s="8">
        <f t="shared" si="320"/>
        <v>4</v>
      </c>
      <c r="AR3440" s="6">
        <v>60.404000000000003</v>
      </c>
      <c r="AS3440" s="1">
        <v>5.609</v>
      </c>
      <c r="AT3440" s="3">
        <v>22.983000000000001</v>
      </c>
      <c r="AU3440" s="8">
        <f t="shared" si="321"/>
        <v>-1.6450000000000031</v>
      </c>
      <c r="AV3440" s="8">
        <f t="shared" si="323"/>
        <v>10.769121055446604</v>
      </c>
      <c r="AW3440" s="8">
        <f t="shared" si="322"/>
        <v>5</v>
      </c>
      <c r="AX3440">
        <v>1</v>
      </c>
      <c r="BD3440">
        <v>1</v>
      </c>
      <c r="BH3440">
        <v>1</v>
      </c>
      <c r="BN3440">
        <v>1</v>
      </c>
      <c r="BV3440">
        <v>1</v>
      </c>
      <c r="BW3440">
        <v>1</v>
      </c>
      <c r="CA3440">
        <v>1</v>
      </c>
      <c r="CG3440">
        <v>1</v>
      </c>
      <c r="CT3440">
        <v>1</v>
      </c>
      <c r="CY3440">
        <v>1</v>
      </c>
      <c r="DA3440">
        <v>1</v>
      </c>
      <c r="DD3440">
        <v>1</v>
      </c>
      <c r="DE3440">
        <v>1</v>
      </c>
      <c r="DN3440">
        <v>1</v>
      </c>
      <c r="DY3440">
        <v>1</v>
      </c>
      <c r="EA3440">
        <v>1</v>
      </c>
      <c r="ES3440">
        <v>1</v>
      </c>
      <c r="EY3440">
        <v>1</v>
      </c>
      <c r="FC3440">
        <v>1</v>
      </c>
      <c r="FG3440">
        <v>1</v>
      </c>
    </row>
    <row r="3441" spans="1:174" x14ac:dyDescent="0.35">
      <c r="A3441" t="s">
        <v>6693</v>
      </c>
      <c r="B3441" t="s">
        <v>170</v>
      </c>
      <c r="C3441" t="s">
        <v>666</v>
      </c>
      <c r="D3441" t="s">
        <v>6679</v>
      </c>
      <c r="F3441" t="s">
        <v>6694</v>
      </c>
      <c r="I3441" t="s">
        <v>6695</v>
      </c>
      <c r="J3441" t="s">
        <v>175</v>
      </c>
      <c r="K3441" t="s">
        <v>186</v>
      </c>
      <c r="L3441">
        <v>300</v>
      </c>
      <c r="M3441" t="s">
        <v>218</v>
      </c>
      <c r="N3441" t="s">
        <v>385</v>
      </c>
      <c r="O3441">
        <v>280</v>
      </c>
      <c r="P3441">
        <v>47</v>
      </c>
      <c r="Q3441">
        <v>8</v>
      </c>
      <c r="R3441">
        <v>800</v>
      </c>
      <c r="S3441">
        <v>0</v>
      </c>
      <c r="T3441">
        <v>17</v>
      </c>
      <c r="U3441">
        <v>9</v>
      </c>
      <c r="V3441" t="s">
        <v>219</v>
      </c>
      <c r="W3441" t="s">
        <v>6685</v>
      </c>
      <c r="Y3441" t="s">
        <v>180</v>
      </c>
      <c r="Z3441" t="s">
        <v>181</v>
      </c>
      <c r="AD3441">
        <v>1</v>
      </c>
      <c r="AF3441" t="s">
        <v>3276</v>
      </c>
      <c r="AL3441" s="6">
        <v>41.802</v>
      </c>
      <c r="AM3441" s="1">
        <v>14.384</v>
      </c>
      <c r="AN3441" s="3">
        <v>21.852</v>
      </c>
      <c r="AO3441" s="8">
        <f t="shared" si="318"/>
        <v>78.037999999999997</v>
      </c>
      <c r="AP3441" s="8">
        <f t="shared" si="319"/>
        <v>2.9061457174638488</v>
      </c>
      <c r="AQ3441" s="8">
        <f t="shared" si="320"/>
        <v>4</v>
      </c>
      <c r="AR3441" s="6">
        <v>44.536000000000001</v>
      </c>
      <c r="AS3441" s="1">
        <v>14.255000000000001</v>
      </c>
      <c r="AT3441" s="3">
        <v>18.879000000000001</v>
      </c>
      <c r="AU3441" s="8">
        <f t="shared" si="321"/>
        <v>-2.7340000000000018</v>
      </c>
      <c r="AV3441" s="8">
        <f t="shared" si="323"/>
        <v>3.1242371097860397</v>
      </c>
      <c r="AW3441" s="8">
        <f t="shared" si="322"/>
        <v>4</v>
      </c>
      <c r="AX3441">
        <v>1</v>
      </c>
      <c r="BD3441">
        <v>1</v>
      </c>
      <c r="BH3441">
        <v>1</v>
      </c>
      <c r="BN3441">
        <v>1</v>
      </c>
      <c r="BV3441">
        <v>1</v>
      </c>
      <c r="BW3441">
        <v>1</v>
      </c>
      <c r="CA3441">
        <v>1</v>
      </c>
      <c r="CG3441">
        <v>1</v>
      </c>
      <c r="CT3441">
        <v>1</v>
      </c>
      <c r="CY3441">
        <v>1</v>
      </c>
      <c r="DA3441">
        <v>1</v>
      </c>
      <c r="DE3441">
        <v>1</v>
      </c>
      <c r="DO3441">
        <v>1</v>
      </c>
      <c r="EB3441">
        <v>1</v>
      </c>
      <c r="ES3441">
        <v>1</v>
      </c>
      <c r="EY3441">
        <v>1</v>
      </c>
      <c r="FB3441">
        <v>1</v>
      </c>
      <c r="FC3441">
        <v>1</v>
      </c>
      <c r="FG3441">
        <v>1</v>
      </c>
    </row>
    <row r="3442" spans="1:174" hidden="1" x14ac:dyDescent="0.35">
      <c r="A3442" t="s">
        <v>9913</v>
      </c>
      <c r="B3442" t="s">
        <v>465</v>
      </c>
      <c r="C3442" t="s">
        <v>633</v>
      </c>
      <c r="D3442" t="s">
        <v>634</v>
      </c>
      <c r="E3442" t="s">
        <v>1001</v>
      </c>
      <c r="F3442" t="s">
        <v>2539</v>
      </c>
      <c r="G3442" t="s">
        <v>9917</v>
      </c>
      <c r="H3442" t="s">
        <v>1131</v>
      </c>
      <c r="I3442" t="s">
        <v>9918</v>
      </c>
      <c r="J3442" t="s">
        <v>507</v>
      </c>
      <c r="K3442" t="s">
        <v>295</v>
      </c>
      <c r="L3442">
        <v>80</v>
      </c>
      <c r="M3442" t="s">
        <v>1478</v>
      </c>
      <c r="N3442" t="s">
        <v>2253</v>
      </c>
      <c r="O3442">
        <v>1500</v>
      </c>
      <c r="P3442">
        <v>47</v>
      </c>
      <c r="Q3442">
        <v>10</v>
      </c>
      <c r="R3442">
        <v>790</v>
      </c>
      <c r="S3442">
        <v>-5</v>
      </c>
      <c r="T3442">
        <v>9</v>
      </c>
      <c r="U3442">
        <v>3</v>
      </c>
      <c r="V3442" t="s">
        <v>9919</v>
      </c>
      <c r="W3442" t="s">
        <v>9903</v>
      </c>
      <c r="X3442" t="s">
        <v>2360</v>
      </c>
      <c r="Y3442" t="s">
        <v>180</v>
      </c>
      <c r="Z3442" t="s">
        <v>181</v>
      </c>
      <c r="AB3442" s="8"/>
      <c r="AC3442">
        <v>1</v>
      </c>
      <c r="AF3442" t="s">
        <v>3276</v>
      </c>
      <c r="AG3442">
        <v>2</v>
      </c>
      <c r="AH3442">
        <v>2</v>
      </c>
      <c r="AL3442" s="6" t="s">
        <v>14292</v>
      </c>
      <c r="AM3442" s="1" t="s">
        <v>14292</v>
      </c>
      <c r="AN3442" s="3" t="s">
        <v>14292</v>
      </c>
      <c r="AO3442" s="8">
        <f t="shared" si="318"/>
        <v>0</v>
      </c>
      <c r="AP3442" s="8" t="e">
        <f t="shared" si="319"/>
        <v>#VALUE!</v>
      </c>
      <c r="AQ3442" s="8" t="e">
        <f t="shared" si="320"/>
        <v>#VALUE!</v>
      </c>
      <c r="AU3442" s="8" t="e">
        <f t="shared" si="321"/>
        <v>#VALUE!</v>
      </c>
      <c r="AV3442" s="8" t="e">
        <f t="shared" si="323"/>
        <v>#VALUE!</v>
      </c>
      <c r="AW3442" s="8" t="e">
        <f t="shared" si="322"/>
        <v>#VALUE!</v>
      </c>
      <c r="AX3442">
        <v>1</v>
      </c>
      <c r="BC3442">
        <v>1</v>
      </c>
      <c r="BE3442">
        <v>1</v>
      </c>
      <c r="BK3442">
        <v>1</v>
      </c>
      <c r="BM3442">
        <v>1</v>
      </c>
      <c r="BP3442">
        <v>1</v>
      </c>
      <c r="BS3442">
        <v>1</v>
      </c>
      <c r="CB3442">
        <v>1</v>
      </c>
      <c r="CF3442">
        <v>1</v>
      </c>
      <c r="CS3442">
        <v>1</v>
      </c>
      <c r="CY3442">
        <v>1</v>
      </c>
      <c r="DB3442">
        <v>1</v>
      </c>
      <c r="DF3442">
        <v>1</v>
      </c>
      <c r="DG3442">
        <v>1</v>
      </c>
      <c r="DQ3442">
        <v>1</v>
      </c>
      <c r="DR3442">
        <v>1</v>
      </c>
      <c r="DZ3442">
        <v>1</v>
      </c>
      <c r="ED3442">
        <v>1</v>
      </c>
      <c r="EY3442">
        <v>1</v>
      </c>
    </row>
    <row r="3443" spans="1:174" x14ac:dyDescent="0.35">
      <c r="A3443" t="s">
        <v>12038</v>
      </c>
      <c r="B3443" t="s">
        <v>328</v>
      </c>
      <c r="C3443" t="s">
        <v>371</v>
      </c>
      <c r="D3443" t="s">
        <v>504</v>
      </c>
      <c r="F3443" t="s">
        <v>653</v>
      </c>
      <c r="G3443" t="s">
        <v>12041</v>
      </c>
      <c r="I3443" t="s">
        <v>12042</v>
      </c>
      <c r="J3443" t="s">
        <v>507</v>
      </c>
      <c r="K3443" t="s">
        <v>14294</v>
      </c>
      <c r="L3443">
        <v>5</v>
      </c>
      <c r="M3443" t="s">
        <v>276</v>
      </c>
      <c r="N3443" t="s">
        <v>276</v>
      </c>
      <c r="O3443">
        <v>5</v>
      </c>
      <c r="V3443" t="s">
        <v>613</v>
      </c>
      <c r="W3443" t="s">
        <v>12043</v>
      </c>
      <c r="X3443" t="s">
        <v>12002</v>
      </c>
      <c r="Y3443" t="s">
        <v>568</v>
      </c>
      <c r="AB3443" s="9">
        <v>41321</v>
      </c>
      <c r="AF3443" t="s">
        <v>3276</v>
      </c>
      <c r="AG3443">
        <v>6</v>
      </c>
      <c r="AH3443">
        <v>0.3</v>
      </c>
      <c r="AL3443" s="6">
        <v>75.622</v>
      </c>
      <c r="AM3443" s="1">
        <v>12.486000000000001</v>
      </c>
      <c r="AN3443" s="3">
        <v>4.0529999999999999</v>
      </c>
      <c r="AO3443" s="8">
        <f t="shared" si="318"/>
        <v>92.161000000000001</v>
      </c>
      <c r="AP3443" s="8">
        <f t="shared" si="319"/>
        <v>6.0565433285279511</v>
      </c>
      <c r="AQ3443" s="8">
        <f t="shared" si="320"/>
        <v>4</v>
      </c>
      <c r="AR3443" s="6">
        <v>77.305000000000007</v>
      </c>
      <c r="AS3443" s="1">
        <v>11.718999999999999</v>
      </c>
      <c r="AT3443" s="3">
        <v>4.22</v>
      </c>
      <c r="AU3443" s="8">
        <f t="shared" si="321"/>
        <v>-1.6830000000000069</v>
      </c>
      <c r="AV3443" s="8">
        <f t="shared" si="323"/>
        <v>6.5965526068777205</v>
      </c>
      <c r="AW3443" s="8">
        <f t="shared" si="322"/>
        <v>4</v>
      </c>
      <c r="AX3443">
        <v>1</v>
      </c>
      <c r="BD3443">
        <v>1</v>
      </c>
      <c r="BH3443">
        <v>1</v>
      </c>
      <c r="BM3443">
        <v>1</v>
      </c>
      <c r="BS3443">
        <v>1</v>
      </c>
      <c r="CA3443">
        <v>1</v>
      </c>
      <c r="CF3443">
        <v>1</v>
      </c>
      <c r="CX3443">
        <v>1</v>
      </c>
      <c r="DE3443">
        <v>1</v>
      </c>
      <c r="DN3443">
        <v>1</v>
      </c>
      <c r="DZ3443">
        <v>1</v>
      </c>
      <c r="EY3443">
        <v>1</v>
      </c>
    </row>
    <row r="3444" spans="1:174" hidden="1" x14ac:dyDescent="0.35">
      <c r="A3444" t="s">
        <v>9920</v>
      </c>
      <c r="B3444" t="s">
        <v>170</v>
      </c>
      <c r="C3444" t="s">
        <v>245</v>
      </c>
      <c r="D3444" t="s">
        <v>261</v>
      </c>
      <c r="E3444" t="s">
        <v>262</v>
      </c>
      <c r="F3444" t="s">
        <v>2169</v>
      </c>
      <c r="G3444" t="s">
        <v>9921</v>
      </c>
      <c r="H3444" t="s">
        <v>1131</v>
      </c>
      <c r="I3444" t="s">
        <v>9922</v>
      </c>
      <c r="J3444" t="s">
        <v>294</v>
      </c>
      <c r="K3444" t="s">
        <v>295</v>
      </c>
      <c r="L3444">
        <v>5</v>
      </c>
      <c r="M3444" t="s">
        <v>1478</v>
      </c>
      <c r="N3444" t="s">
        <v>2253</v>
      </c>
      <c r="O3444">
        <v>1500</v>
      </c>
      <c r="P3444">
        <v>47</v>
      </c>
      <c r="Q3444">
        <v>10</v>
      </c>
      <c r="R3444">
        <v>790</v>
      </c>
      <c r="S3444">
        <v>-5</v>
      </c>
      <c r="T3444">
        <v>9</v>
      </c>
      <c r="U3444">
        <v>3</v>
      </c>
      <c r="V3444" t="s">
        <v>9919</v>
      </c>
      <c r="W3444" t="s">
        <v>9903</v>
      </c>
      <c r="X3444" t="s">
        <v>2360</v>
      </c>
      <c r="Y3444" t="s">
        <v>180</v>
      </c>
      <c r="Z3444" t="s">
        <v>181</v>
      </c>
      <c r="AB3444" s="8"/>
      <c r="AD3444">
        <v>1</v>
      </c>
      <c r="AF3444" t="s">
        <v>3276</v>
      </c>
      <c r="AG3444">
        <v>14</v>
      </c>
      <c r="AH3444">
        <v>0.1</v>
      </c>
      <c r="AL3444" s="6" t="s">
        <v>14292</v>
      </c>
      <c r="AM3444" s="1" t="s">
        <v>14292</v>
      </c>
      <c r="AN3444" s="3" t="s">
        <v>14292</v>
      </c>
      <c r="AO3444" s="8">
        <f t="shared" si="318"/>
        <v>0</v>
      </c>
      <c r="AP3444" s="8" t="e">
        <f t="shared" si="319"/>
        <v>#VALUE!</v>
      </c>
      <c r="AQ3444" s="8" t="e">
        <f t="shared" si="320"/>
        <v>#VALUE!</v>
      </c>
      <c r="AU3444" s="8" t="e">
        <f t="shared" si="321"/>
        <v>#VALUE!</v>
      </c>
      <c r="AV3444" s="8" t="e">
        <f t="shared" si="323"/>
        <v>#VALUE!</v>
      </c>
      <c r="AW3444" s="8" t="e">
        <f t="shared" si="322"/>
        <v>#VALUE!</v>
      </c>
      <c r="AX3444">
        <v>1</v>
      </c>
      <c r="BD3444">
        <v>1</v>
      </c>
      <c r="BH3444">
        <v>1</v>
      </c>
      <c r="BM3444">
        <v>1</v>
      </c>
      <c r="BP3444">
        <v>1</v>
      </c>
      <c r="BX3444">
        <v>1</v>
      </c>
      <c r="BZ3444">
        <v>1</v>
      </c>
      <c r="CA3444">
        <v>1</v>
      </c>
      <c r="CG3444">
        <v>1</v>
      </c>
      <c r="CR3444">
        <v>1</v>
      </c>
      <c r="DF3444">
        <v>1</v>
      </c>
      <c r="DQ3444">
        <v>1</v>
      </c>
      <c r="DR3444">
        <v>1</v>
      </c>
      <c r="EE3444">
        <v>1</v>
      </c>
      <c r="EY3444">
        <v>1</v>
      </c>
      <c r="EZ3444">
        <v>1</v>
      </c>
      <c r="FR3444">
        <v>1</v>
      </c>
    </row>
    <row r="3445" spans="1:174" hidden="1" x14ac:dyDescent="0.35">
      <c r="A3445" t="s">
        <v>9920</v>
      </c>
      <c r="B3445" t="s">
        <v>170</v>
      </c>
      <c r="C3445" t="s">
        <v>472</v>
      </c>
      <c r="D3445" t="s">
        <v>473</v>
      </c>
      <c r="F3445" t="s">
        <v>2150</v>
      </c>
      <c r="G3445" t="s">
        <v>9923</v>
      </c>
      <c r="H3445" t="s">
        <v>3694</v>
      </c>
      <c r="I3445" t="s">
        <v>9924</v>
      </c>
      <c r="J3445" t="s">
        <v>507</v>
      </c>
      <c r="K3445" t="s">
        <v>295</v>
      </c>
      <c r="L3445">
        <v>20</v>
      </c>
      <c r="M3445" t="s">
        <v>1478</v>
      </c>
      <c r="N3445" t="s">
        <v>2253</v>
      </c>
      <c r="O3445">
        <v>1500</v>
      </c>
      <c r="P3445">
        <v>47</v>
      </c>
      <c r="Q3445">
        <v>10</v>
      </c>
      <c r="R3445">
        <v>790</v>
      </c>
      <c r="S3445">
        <v>-5</v>
      </c>
      <c r="T3445">
        <v>9</v>
      </c>
      <c r="U3445">
        <v>3</v>
      </c>
      <c r="V3445" t="s">
        <v>9919</v>
      </c>
      <c r="W3445" t="s">
        <v>9903</v>
      </c>
      <c r="X3445" t="s">
        <v>2360</v>
      </c>
      <c r="Y3445" t="s">
        <v>180</v>
      </c>
      <c r="Z3445" t="s">
        <v>181</v>
      </c>
      <c r="AB3445" s="8"/>
      <c r="AC3445">
        <v>1</v>
      </c>
      <c r="AF3445" t="s">
        <v>4051</v>
      </c>
      <c r="AG3445">
        <v>12</v>
      </c>
      <c r="AH3445">
        <v>0.3</v>
      </c>
      <c r="AL3445" s="6" t="s">
        <v>14292</v>
      </c>
      <c r="AM3445" s="1" t="s">
        <v>14292</v>
      </c>
      <c r="AN3445" s="3" t="s">
        <v>14292</v>
      </c>
      <c r="AO3445" s="8">
        <f t="shared" si="318"/>
        <v>0</v>
      </c>
      <c r="AP3445" s="8" t="e">
        <f t="shared" si="319"/>
        <v>#VALUE!</v>
      </c>
      <c r="AQ3445" s="8" t="e">
        <f t="shared" si="320"/>
        <v>#VALUE!</v>
      </c>
      <c r="AU3445" s="8" t="e">
        <f t="shared" si="321"/>
        <v>#VALUE!</v>
      </c>
      <c r="AV3445" s="8" t="e">
        <f t="shared" si="323"/>
        <v>#VALUE!</v>
      </c>
      <c r="AW3445" s="8" t="e">
        <f t="shared" si="322"/>
        <v>#VALUE!</v>
      </c>
      <c r="AX3445">
        <v>1</v>
      </c>
      <c r="BC3445">
        <v>1</v>
      </c>
      <c r="BH3445">
        <v>1</v>
      </c>
      <c r="BK3445">
        <v>1</v>
      </c>
      <c r="BM3445">
        <v>1</v>
      </c>
      <c r="BP3445">
        <v>1</v>
      </c>
      <c r="BX3445">
        <v>1</v>
      </c>
      <c r="CA3445">
        <v>1</v>
      </c>
      <c r="CG3445">
        <v>1</v>
      </c>
      <c r="CR3445">
        <v>1</v>
      </c>
      <c r="DG3445">
        <v>1</v>
      </c>
      <c r="DP3445">
        <v>1</v>
      </c>
      <c r="DZ3445">
        <v>1</v>
      </c>
      <c r="EY3445">
        <v>1</v>
      </c>
      <c r="FB3445">
        <v>1</v>
      </c>
      <c r="FC3445">
        <v>1</v>
      </c>
      <c r="FD3445">
        <v>1</v>
      </c>
      <c r="FR3445">
        <v>1</v>
      </c>
    </row>
    <row r="3446" spans="1:174" hidden="1" x14ac:dyDescent="0.35">
      <c r="A3446" t="s">
        <v>9925</v>
      </c>
      <c r="B3446" t="s">
        <v>213</v>
      </c>
      <c r="C3446" t="s">
        <v>214</v>
      </c>
      <c r="D3446" t="s">
        <v>4221</v>
      </c>
      <c r="F3446" t="s">
        <v>4222</v>
      </c>
      <c r="G3446" t="s">
        <v>9926</v>
      </c>
      <c r="H3446" t="s">
        <v>3721</v>
      </c>
      <c r="I3446" t="s">
        <v>4223</v>
      </c>
      <c r="J3446" t="s">
        <v>294</v>
      </c>
      <c r="K3446" t="s">
        <v>295</v>
      </c>
      <c r="L3446">
        <v>40</v>
      </c>
      <c r="M3446" t="s">
        <v>1478</v>
      </c>
      <c r="N3446" t="s">
        <v>2253</v>
      </c>
      <c r="O3446">
        <v>1470</v>
      </c>
      <c r="P3446">
        <v>47</v>
      </c>
      <c r="Q3446">
        <v>11</v>
      </c>
      <c r="V3446" t="s">
        <v>2924</v>
      </c>
      <c r="W3446" t="s">
        <v>9927</v>
      </c>
      <c r="X3446" t="s">
        <v>2360</v>
      </c>
      <c r="Y3446" t="s">
        <v>180</v>
      </c>
      <c r="Z3446" t="s">
        <v>181</v>
      </c>
      <c r="AB3446" s="8">
        <v>40687</v>
      </c>
      <c r="AD3446">
        <v>1</v>
      </c>
      <c r="AF3446" t="s">
        <v>3276</v>
      </c>
      <c r="AG3446">
        <v>3</v>
      </c>
      <c r="AH3446">
        <v>1.1000000000000001</v>
      </c>
      <c r="AL3446" s="6" t="s">
        <v>14292</v>
      </c>
      <c r="AM3446" s="1" t="s">
        <v>14292</v>
      </c>
      <c r="AN3446" s="3" t="s">
        <v>14292</v>
      </c>
      <c r="AO3446" s="8">
        <f t="shared" si="318"/>
        <v>0</v>
      </c>
      <c r="AP3446" s="8" t="e">
        <f t="shared" si="319"/>
        <v>#VALUE!</v>
      </c>
      <c r="AQ3446" s="8" t="e">
        <f t="shared" si="320"/>
        <v>#VALUE!</v>
      </c>
      <c r="AU3446" s="8" t="e">
        <f t="shared" si="321"/>
        <v>#VALUE!</v>
      </c>
      <c r="AV3446" s="8" t="e">
        <f t="shared" si="323"/>
        <v>#VALUE!</v>
      </c>
      <c r="AW3446" s="8" t="e">
        <f t="shared" si="322"/>
        <v>#VALUE!</v>
      </c>
      <c r="AX3446">
        <v>1</v>
      </c>
      <c r="BC3446">
        <v>1</v>
      </c>
      <c r="BK3446">
        <v>1</v>
      </c>
      <c r="BM3446">
        <v>1</v>
      </c>
      <c r="BS3446">
        <v>1</v>
      </c>
      <c r="CA3446">
        <v>1</v>
      </c>
      <c r="CG3446">
        <v>1</v>
      </c>
      <c r="CS3446">
        <v>1</v>
      </c>
      <c r="CW3446">
        <v>1</v>
      </c>
      <c r="DF3446">
        <v>1</v>
      </c>
      <c r="DN3446">
        <v>1</v>
      </c>
      <c r="DZ3446">
        <v>1</v>
      </c>
      <c r="EY3446">
        <v>1</v>
      </c>
    </row>
    <row r="3447" spans="1:174" x14ac:dyDescent="0.35">
      <c r="A3447" t="s">
        <v>6712</v>
      </c>
      <c r="B3447" t="s">
        <v>170</v>
      </c>
      <c r="C3447" t="s">
        <v>666</v>
      </c>
      <c r="D3447" t="s">
        <v>6679</v>
      </c>
      <c r="F3447" t="s">
        <v>6713</v>
      </c>
      <c r="I3447" t="s">
        <v>6714</v>
      </c>
      <c r="J3447" t="s">
        <v>175</v>
      </c>
      <c r="K3447" t="s">
        <v>186</v>
      </c>
      <c r="L3447">
        <v>300</v>
      </c>
      <c r="M3447" t="s">
        <v>218</v>
      </c>
      <c r="N3447" t="s">
        <v>385</v>
      </c>
      <c r="O3447">
        <v>450</v>
      </c>
      <c r="P3447">
        <v>47</v>
      </c>
      <c r="Q3447">
        <v>8</v>
      </c>
      <c r="R3447">
        <v>1100</v>
      </c>
      <c r="S3447">
        <v>-1</v>
      </c>
      <c r="T3447">
        <v>16</v>
      </c>
      <c r="U3447">
        <v>8</v>
      </c>
      <c r="V3447" t="s">
        <v>219</v>
      </c>
      <c r="W3447" t="s">
        <v>1428</v>
      </c>
      <c r="Y3447" t="s">
        <v>180</v>
      </c>
      <c r="Z3447" t="s">
        <v>181</v>
      </c>
      <c r="AB3447" s="8"/>
      <c r="AD3447">
        <v>1</v>
      </c>
      <c r="AF3447" t="s">
        <v>3276</v>
      </c>
      <c r="AL3447" s="6">
        <v>57.551000000000002</v>
      </c>
      <c r="AM3447" s="1">
        <v>6.7690000000000001</v>
      </c>
      <c r="AN3447" s="3">
        <v>21.922999999999998</v>
      </c>
      <c r="AO3447" s="8">
        <f t="shared" si="318"/>
        <v>86.243000000000009</v>
      </c>
      <c r="AP3447" s="8">
        <f t="shared" si="319"/>
        <v>8.5021421184813128</v>
      </c>
      <c r="AQ3447" s="8">
        <f t="shared" si="320"/>
        <v>4</v>
      </c>
      <c r="AR3447" s="6">
        <v>58.649000000000001</v>
      </c>
      <c r="AS3447" s="1">
        <v>6.9859999999999998</v>
      </c>
      <c r="AT3447" s="3">
        <v>21.34</v>
      </c>
      <c r="AU3447" s="8">
        <f t="shared" si="321"/>
        <v>-1.097999999999999</v>
      </c>
      <c r="AV3447" s="8">
        <f t="shared" si="323"/>
        <v>8.3952190094474659</v>
      </c>
      <c r="AW3447" s="8">
        <f t="shared" si="322"/>
        <v>4</v>
      </c>
      <c r="AX3447">
        <v>1</v>
      </c>
      <c r="BD3447">
        <v>1</v>
      </c>
      <c r="BH3447">
        <v>1</v>
      </c>
      <c r="BN3447">
        <v>1</v>
      </c>
      <c r="BV3447">
        <v>1</v>
      </c>
      <c r="BW3447">
        <v>1</v>
      </c>
      <c r="CA3447">
        <v>1</v>
      </c>
      <c r="CG3447">
        <v>1</v>
      </c>
      <c r="CT3447">
        <v>1</v>
      </c>
      <c r="CY3447">
        <v>1</v>
      </c>
      <c r="DA3447">
        <v>1</v>
      </c>
      <c r="DD3447">
        <v>1</v>
      </c>
      <c r="DO3447">
        <v>1</v>
      </c>
      <c r="EB3447">
        <v>1</v>
      </c>
      <c r="ES3447">
        <v>1</v>
      </c>
      <c r="EY3447">
        <v>1</v>
      </c>
      <c r="FC3447">
        <v>1</v>
      </c>
      <c r="FG3447">
        <v>1</v>
      </c>
    </row>
    <row r="3448" spans="1:174" x14ac:dyDescent="0.35">
      <c r="A3448" t="s">
        <v>6719</v>
      </c>
      <c r="B3448" t="s">
        <v>170</v>
      </c>
      <c r="C3448" t="s">
        <v>666</v>
      </c>
      <c r="D3448" t="s">
        <v>6679</v>
      </c>
      <c r="F3448" t="s">
        <v>6720</v>
      </c>
      <c r="I3448" t="s">
        <v>6721</v>
      </c>
      <c r="J3448" t="s">
        <v>175</v>
      </c>
      <c r="K3448" t="s">
        <v>186</v>
      </c>
      <c r="L3448">
        <v>300</v>
      </c>
      <c r="M3448" t="s">
        <v>218</v>
      </c>
      <c r="N3448" t="s">
        <v>385</v>
      </c>
      <c r="O3448">
        <v>450</v>
      </c>
      <c r="P3448">
        <v>47</v>
      </c>
      <c r="Q3448">
        <v>8</v>
      </c>
      <c r="R3448">
        <v>1100</v>
      </c>
      <c r="S3448">
        <v>-1</v>
      </c>
      <c r="T3448">
        <v>16</v>
      </c>
      <c r="U3448">
        <v>8</v>
      </c>
      <c r="V3448" t="s">
        <v>219</v>
      </c>
      <c r="W3448" t="s">
        <v>1428</v>
      </c>
      <c r="Y3448" t="s">
        <v>180</v>
      </c>
      <c r="Z3448" t="s">
        <v>181</v>
      </c>
      <c r="AB3448" s="8"/>
      <c r="AD3448">
        <v>1</v>
      </c>
      <c r="AF3448" t="s">
        <v>3276</v>
      </c>
      <c r="AL3448" s="6">
        <v>77.316000000000003</v>
      </c>
      <c r="AM3448" s="1">
        <v>10.583</v>
      </c>
      <c r="AN3448" s="3">
        <v>8.2859999999999996</v>
      </c>
      <c r="AO3448" s="8">
        <f t="shared" si="318"/>
        <v>96.185000000000002</v>
      </c>
      <c r="AP3448" s="8">
        <f t="shared" si="319"/>
        <v>7.305678919021072</v>
      </c>
      <c r="AQ3448" s="8">
        <f t="shared" si="320"/>
        <v>4</v>
      </c>
      <c r="AR3448" s="6">
        <v>78.563999999999993</v>
      </c>
      <c r="AS3448" s="1">
        <v>10.887</v>
      </c>
      <c r="AT3448" s="3">
        <v>6.9820000000000002</v>
      </c>
      <c r="AU3448" s="8">
        <f t="shared" si="321"/>
        <v>-1.2479999999999905</v>
      </c>
      <c r="AV3448" s="8">
        <f t="shared" si="323"/>
        <v>7.2163130338936341</v>
      </c>
      <c r="AW3448" s="8">
        <f t="shared" si="322"/>
        <v>4</v>
      </c>
      <c r="AX3448">
        <v>1</v>
      </c>
      <c r="BD3448">
        <v>1</v>
      </c>
      <c r="BH3448">
        <v>1</v>
      </c>
      <c r="BN3448">
        <v>1</v>
      </c>
      <c r="BV3448">
        <v>1</v>
      </c>
      <c r="BW3448">
        <v>1</v>
      </c>
      <c r="CA3448">
        <v>1</v>
      </c>
      <c r="CG3448">
        <v>1</v>
      </c>
      <c r="CT3448">
        <v>1</v>
      </c>
      <c r="CY3448">
        <v>1</v>
      </c>
      <c r="DA3448">
        <v>1</v>
      </c>
      <c r="DE3448">
        <v>1</v>
      </c>
      <c r="DO3448">
        <v>1</v>
      </c>
      <c r="EB3448">
        <v>1</v>
      </c>
      <c r="ES3448">
        <v>1</v>
      </c>
      <c r="EY3448">
        <v>1</v>
      </c>
      <c r="FB3448">
        <v>1</v>
      </c>
      <c r="FE3448">
        <v>1</v>
      </c>
      <c r="FG3448">
        <v>1</v>
      </c>
    </row>
    <row r="3449" spans="1:174" x14ac:dyDescent="0.35">
      <c r="A3449" t="s">
        <v>6727</v>
      </c>
      <c r="B3449" t="s">
        <v>170</v>
      </c>
      <c r="C3449" t="s">
        <v>666</v>
      </c>
      <c r="D3449" t="s">
        <v>6679</v>
      </c>
      <c r="F3449" t="s">
        <v>6728</v>
      </c>
      <c r="I3449" t="s">
        <v>6729</v>
      </c>
      <c r="J3449" t="s">
        <v>175</v>
      </c>
      <c r="K3449" t="s">
        <v>186</v>
      </c>
      <c r="L3449">
        <v>300</v>
      </c>
      <c r="M3449" t="s">
        <v>218</v>
      </c>
      <c r="N3449" t="s">
        <v>385</v>
      </c>
      <c r="O3449">
        <v>450</v>
      </c>
      <c r="P3449">
        <v>47</v>
      </c>
      <c r="Q3449">
        <v>8</v>
      </c>
      <c r="R3449">
        <v>1100</v>
      </c>
      <c r="S3449">
        <v>-1</v>
      </c>
      <c r="T3449">
        <v>16</v>
      </c>
      <c r="U3449">
        <v>8</v>
      </c>
      <c r="V3449" t="s">
        <v>219</v>
      </c>
      <c r="W3449" t="s">
        <v>1428</v>
      </c>
      <c r="Y3449" t="s">
        <v>180</v>
      </c>
      <c r="Z3449" t="s">
        <v>181</v>
      </c>
      <c r="AB3449" s="8"/>
      <c r="AD3449">
        <v>1</v>
      </c>
      <c r="AF3449" t="s">
        <v>3276</v>
      </c>
      <c r="AL3449" s="6">
        <v>51.353000000000002</v>
      </c>
      <c r="AM3449" s="1">
        <v>10.429</v>
      </c>
      <c r="AN3449" s="3">
        <v>29.585000000000001</v>
      </c>
      <c r="AO3449" s="8">
        <f t="shared" si="318"/>
        <v>91.367000000000004</v>
      </c>
      <c r="AP3449" s="8">
        <f t="shared" si="319"/>
        <v>4.9240579154281328</v>
      </c>
      <c r="AQ3449" s="8">
        <f t="shared" si="320"/>
        <v>4</v>
      </c>
      <c r="AR3449" s="6">
        <v>49.183</v>
      </c>
      <c r="AS3449" s="1">
        <v>11.249000000000001</v>
      </c>
      <c r="AT3449" s="3">
        <v>31.225000000000001</v>
      </c>
      <c r="AU3449" s="8">
        <f t="shared" si="321"/>
        <v>2.1700000000000017</v>
      </c>
      <c r="AV3449" s="8">
        <f t="shared" si="323"/>
        <v>4.3722108631878385</v>
      </c>
      <c r="AW3449" s="8">
        <f t="shared" si="322"/>
        <v>4</v>
      </c>
      <c r="AX3449">
        <v>1</v>
      </c>
      <c r="BD3449">
        <v>1</v>
      </c>
      <c r="BH3449">
        <v>1</v>
      </c>
      <c r="BN3449">
        <v>1</v>
      </c>
      <c r="BV3449">
        <v>1</v>
      </c>
      <c r="BW3449">
        <v>1</v>
      </c>
      <c r="CA3449">
        <v>1</v>
      </c>
      <c r="CG3449">
        <v>1</v>
      </c>
      <c r="CT3449">
        <v>1</v>
      </c>
      <c r="CY3449">
        <v>1</v>
      </c>
      <c r="DA3449">
        <v>1</v>
      </c>
      <c r="DE3449">
        <v>1</v>
      </c>
      <c r="DN3449">
        <v>1</v>
      </c>
      <c r="DO3449">
        <v>1</v>
      </c>
      <c r="EB3449">
        <v>1</v>
      </c>
      <c r="ES3449">
        <v>1</v>
      </c>
      <c r="EY3449">
        <v>1</v>
      </c>
      <c r="FC3449">
        <v>1</v>
      </c>
      <c r="FG3449">
        <v>1</v>
      </c>
    </row>
    <row r="3450" spans="1:174" hidden="1" x14ac:dyDescent="0.35">
      <c r="A3450" t="s">
        <v>9937</v>
      </c>
      <c r="B3450" t="s">
        <v>328</v>
      </c>
      <c r="C3450" t="s">
        <v>1169</v>
      </c>
      <c r="D3450" t="s">
        <v>1170</v>
      </c>
      <c r="F3450" t="s">
        <v>2454</v>
      </c>
      <c r="G3450" t="s">
        <v>9938</v>
      </c>
      <c r="I3450" t="s">
        <v>9939</v>
      </c>
      <c r="J3450" t="s">
        <v>507</v>
      </c>
      <c r="K3450" t="s">
        <v>295</v>
      </c>
      <c r="L3450">
        <v>40</v>
      </c>
      <c r="M3450" t="s">
        <v>218</v>
      </c>
      <c r="N3450" t="s">
        <v>296</v>
      </c>
      <c r="O3450">
        <v>350</v>
      </c>
      <c r="P3450">
        <v>48</v>
      </c>
      <c r="Q3450">
        <v>11</v>
      </c>
      <c r="R3450">
        <v>850</v>
      </c>
      <c r="S3450">
        <v>-1</v>
      </c>
      <c r="T3450">
        <v>19</v>
      </c>
      <c r="U3450">
        <v>8</v>
      </c>
      <c r="V3450" t="s">
        <v>1773</v>
      </c>
      <c r="W3450" t="s">
        <v>749</v>
      </c>
      <c r="X3450" t="s">
        <v>8369</v>
      </c>
      <c r="Y3450" t="s">
        <v>221</v>
      </c>
      <c r="Z3450" t="s">
        <v>181</v>
      </c>
      <c r="AB3450" s="8"/>
      <c r="AC3450">
        <v>1</v>
      </c>
      <c r="AF3450" t="s">
        <v>6416</v>
      </c>
      <c r="AG3450">
        <v>1</v>
      </c>
      <c r="AH3450">
        <v>1</v>
      </c>
      <c r="AL3450" s="6" t="s">
        <v>14292</v>
      </c>
      <c r="AM3450" s="1" t="s">
        <v>14292</v>
      </c>
      <c r="AN3450" s="3" t="s">
        <v>14292</v>
      </c>
      <c r="AO3450" s="8">
        <f t="shared" si="318"/>
        <v>0</v>
      </c>
      <c r="AP3450" s="8" t="e">
        <f t="shared" si="319"/>
        <v>#VALUE!</v>
      </c>
      <c r="AQ3450" s="8" t="e">
        <f t="shared" si="320"/>
        <v>#VALUE!</v>
      </c>
      <c r="AU3450" s="8" t="e">
        <f t="shared" si="321"/>
        <v>#VALUE!</v>
      </c>
      <c r="AV3450" s="8" t="e">
        <f t="shared" si="323"/>
        <v>#VALUE!</v>
      </c>
      <c r="AW3450" s="8" t="e">
        <f t="shared" si="322"/>
        <v>#VALUE!</v>
      </c>
      <c r="AX3450">
        <v>1</v>
      </c>
      <c r="AZ3450">
        <v>1</v>
      </c>
      <c r="BI3450">
        <v>1</v>
      </c>
      <c r="BM3450">
        <v>1</v>
      </c>
      <c r="BP3450">
        <v>1</v>
      </c>
      <c r="BS3450">
        <v>1</v>
      </c>
      <c r="CA3450">
        <v>1</v>
      </c>
      <c r="CG3450">
        <v>1</v>
      </c>
      <c r="CS3450">
        <v>1</v>
      </c>
      <c r="CY3450">
        <v>1</v>
      </c>
      <c r="DF3450">
        <v>1</v>
      </c>
      <c r="DP3450">
        <v>1</v>
      </c>
      <c r="DT3450">
        <v>1</v>
      </c>
      <c r="DZ3450">
        <v>1</v>
      </c>
      <c r="ED3450">
        <v>1</v>
      </c>
      <c r="EY3450">
        <v>1</v>
      </c>
      <c r="EZ3450">
        <v>1</v>
      </c>
    </row>
    <row r="3451" spans="1:174" hidden="1" x14ac:dyDescent="0.35">
      <c r="A3451" t="s">
        <v>9944</v>
      </c>
      <c r="B3451" t="s">
        <v>328</v>
      </c>
      <c r="C3451" t="s">
        <v>1169</v>
      </c>
      <c r="D3451" t="s">
        <v>1170</v>
      </c>
      <c r="F3451" t="s">
        <v>1513</v>
      </c>
      <c r="G3451" t="s">
        <v>9945</v>
      </c>
      <c r="H3451" t="s">
        <v>9946</v>
      </c>
      <c r="I3451" t="s">
        <v>9947</v>
      </c>
      <c r="J3451" t="s">
        <v>507</v>
      </c>
      <c r="K3451" t="s">
        <v>295</v>
      </c>
      <c r="L3451">
        <v>20</v>
      </c>
      <c r="M3451" t="s">
        <v>788</v>
      </c>
      <c r="N3451" t="s">
        <v>324</v>
      </c>
      <c r="O3451">
        <v>300</v>
      </c>
      <c r="P3451">
        <v>51</v>
      </c>
      <c r="Q3451">
        <v>11</v>
      </c>
      <c r="V3451" t="s">
        <v>2191</v>
      </c>
      <c r="W3451" t="s">
        <v>9936</v>
      </c>
      <c r="X3451" t="s">
        <v>8369</v>
      </c>
      <c r="Y3451" t="s">
        <v>221</v>
      </c>
      <c r="Z3451" t="s">
        <v>181</v>
      </c>
      <c r="AB3451" s="8">
        <v>40700</v>
      </c>
      <c r="AC3451">
        <v>1</v>
      </c>
      <c r="AF3451" t="s">
        <v>3724</v>
      </c>
      <c r="AG3451">
        <v>2</v>
      </c>
      <c r="AH3451">
        <v>3</v>
      </c>
      <c r="AL3451" s="6" t="s">
        <v>14292</v>
      </c>
      <c r="AM3451" s="1" t="s">
        <v>14292</v>
      </c>
      <c r="AN3451" s="3" t="s">
        <v>14292</v>
      </c>
      <c r="AO3451" s="8">
        <f t="shared" si="318"/>
        <v>0</v>
      </c>
      <c r="AP3451" s="8" t="e">
        <f t="shared" si="319"/>
        <v>#VALUE!</v>
      </c>
      <c r="AQ3451" s="8" t="e">
        <f t="shared" si="320"/>
        <v>#VALUE!</v>
      </c>
      <c r="AU3451" s="8" t="e">
        <f t="shared" si="321"/>
        <v>#VALUE!</v>
      </c>
      <c r="AV3451" s="8" t="e">
        <f t="shared" si="323"/>
        <v>#VALUE!</v>
      </c>
      <c r="AW3451" s="8" t="e">
        <f t="shared" si="322"/>
        <v>#VALUE!</v>
      </c>
      <c r="AX3451">
        <v>1</v>
      </c>
      <c r="BC3451">
        <v>1</v>
      </c>
      <c r="BI3451">
        <v>1</v>
      </c>
      <c r="BM3451">
        <v>1</v>
      </c>
      <c r="BP3451">
        <v>1</v>
      </c>
      <c r="BS3451">
        <v>1</v>
      </c>
      <c r="BX3451">
        <v>1</v>
      </c>
      <c r="CA3451">
        <v>1</v>
      </c>
      <c r="CF3451">
        <v>1</v>
      </c>
      <c r="CS3451">
        <v>1</v>
      </c>
      <c r="CY3451">
        <v>1</v>
      </c>
      <c r="DB3451">
        <v>1</v>
      </c>
      <c r="DF3451">
        <v>1</v>
      </c>
      <c r="DG3451">
        <v>1</v>
      </c>
      <c r="DK3451">
        <v>1</v>
      </c>
      <c r="DO3451">
        <v>1</v>
      </c>
      <c r="DZ3451">
        <v>1</v>
      </c>
      <c r="EY3451">
        <v>1</v>
      </c>
      <c r="EZ3451">
        <v>1</v>
      </c>
    </row>
    <row r="3452" spans="1:174" x14ac:dyDescent="0.35">
      <c r="A3452" t="s">
        <v>6940</v>
      </c>
      <c r="B3452" t="s">
        <v>328</v>
      </c>
      <c r="C3452" t="s">
        <v>6941</v>
      </c>
      <c r="D3452" t="s">
        <v>6942</v>
      </c>
      <c r="F3452" t="s">
        <v>6943</v>
      </c>
      <c r="I3452" t="s">
        <v>6944</v>
      </c>
      <c r="J3452" t="s">
        <v>175</v>
      </c>
      <c r="K3452" t="s">
        <v>186</v>
      </c>
      <c r="L3452">
        <v>150</v>
      </c>
      <c r="M3452" t="s">
        <v>218</v>
      </c>
      <c r="N3452" t="s">
        <v>512</v>
      </c>
      <c r="O3452">
        <v>100</v>
      </c>
      <c r="P3452">
        <v>41</v>
      </c>
      <c r="Q3452">
        <v>43</v>
      </c>
      <c r="R3452">
        <v>2400</v>
      </c>
      <c r="S3452">
        <v>8</v>
      </c>
      <c r="T3452">
        <v>22</v>
      </c>
      <c r="U3452">
        <v>14</v>
      </c>
      <c r="V3452" t="s">
        <v>219</v>
      </c>
      <c r="W3452" t="s">
        <v>2968</v>
      </c>
      <c r="Y3452" t="s">
        <v>2969</v>
      </c>
      <c r="Z3452" t="s">
        <v>181</v>
      </c>
      <c r="AB3452" s="8"/>
      <c r="AD3452">
        <v>1</v>
      </c>
      <c r="AF3452" t="s">
        <v>3724</v>
      </c>
      <c r="AG3452">
        <v>16</v>
      </c>
      <c r="AH3452">
        <v>0.4</v>
      </c>
      <c r="AL3452" s="6">
        <v>43.066000000000003</v>
      </c>
      <c r="AM3452" s="1">
        <v>11.96</v>
      </c>
      <c r="AN3452" s="3">
        <v>34.049999999999997</v>
      </c>
      <c r="AO3452" s="8">
        <f t="shared" si="318"/>
        <v>89.075999999999993</v>
      </c>
      <c r="AP3452" s="8">
        <f t="shared" si="319"/>
        <v>3.6008361204013379</v>
      </c>
      <c r="AQ3452" s="8">
        <f t="shared" si="320"/>
        <v>4</v>
      </c>
      <c r="AR3452" s="6">
        <v>42.848999999999997</v>
      </c>
      <c r="AS3452" s="1">
        <v>12.494999999999999</v>
      </c>
      <c r="AT3452" s="3">
        <v>33.536000000000001</v>
      </c>
      <c r="AU3452" s="8">
        <f t="shared" si="321"/>
        <v>0.21700000000000585</v>
      </c>
      <c r="AV3452" s="8">
        <f t="shared" si="323"/>
        <v>3.4292917166866745</v>
      </c>
      <c r="AW3452" s="8">
        <f t="shared" si="322"/>
        <v>4</v>
      </c>
      <c r="AX3452">
        <v>1</v>
      </c>
      <c r="BD3452">
        <v>1</v>
      </c>
      <c r="BH3452">
        <v>1</v>
      </c>
      <c r="BN3452">
        <v>1</v>
      </c>
      <c r="BS3452">
        <v>1</v>
      </c>
      <c r="BV3452">
        <v>1</v>
      </c>
      <c r="BW3452">
        <v>1</v>
      </c>
      <c r="CA3452">
        <v>1</v>
      </c>
      <c r="CG3452">
        <v>1</v>
      </c>
      <c r="CN3452">
        <v>1</v>
      </c>
      <c r="CS3452">
        <v>1</v>
      </c>
      <c r="CT3452">
        <v>1</v>
      </c>
      <c r="CY3452">
        <v>1</v>
      </c>
      <c r="DE3452">
        <v>1</v>
      </c>
      <c r="DF3452">
        <v>1</v>
      </c>
      <c r="DP3452">
        <v>1</v>
      </c>
      <c r="EC3452">
        <v>1</v>
      </c>
      <c r="ED3452">
        <v>1</v>
      </c>
      <c r="EZ3452">
        <v>1</v>
      </c>
      <c r="FB3452">
        <v>1</v>
      </c>
      <c r="FC3452">
        <v>1</v>
      </c>
      <c r="FI3452">
        <v>1</v>
      </c>
    </row>
    <row r="3453" spans="1:174" x14ac:dyDescent="0.35">
      <c r="A3453" t="s">
        <v>7180</v>
      </c>
      <c r="B3453" t="s">
        <v>213</v>
      </c>
      <c r="C3453" t="s">
        <v>214</v>
      </c>
      <c r="D3453" t="s">
        <v>215</v>
      </c>
      <c r="E3453" t="s">
        <v>215</v>
      </c>
      <c r="F3453" t="s">
        <v>1007</v>
      </c>
      <c r="I3453" t="s">
        <v>7181</v>
      </c>
      <c r="J3453" t="s">
        <v>175</v>
      </c>
      <c r="K3453" t="s">
        <v>186</v>
      </c>
      <c r="L3453">
        <v>150</v>
      </c>
      <c r="M3453" t="s">
        <v>218</v>
      </c>
      <c r="N3453" t="s">
        <v>218</v>
      </c>
      <c r="O3453">
        <v>40</v>
      </c>
      <c r="P3453">
        <v>41</v>
      </c>
      <c r="Q3453">
        <v>43</v>
      </c>
      <c r="R3453">
        <v>2400</v>
      </c>
      <c r="S3453">
        <v>8</v>
      </c>
      <c r="T3453">
        <v>22</v>
      </c>
      <c r="U3453">
        <v>14</v>
      </c>
      <c r="V3453" t="s">
        <v>219</v>
      </c>
      <c r="W3453" t="s">
        <v>2968</v>
      </c>
      <c r="Y3453" t="s">
        <v>2969</v>
      </c>
      <c r="Z3453" t="s">
        <v>181</v>
      </c>
      <c r="AB3453" s="8"/>
      <c r="AD3453">
        <v>1</v>
      </c>
      <c r="AF3453" t="s">
        <v>3276</v>
      </c>
      <c r="AG3453">
        <v>26</v>
      </c>
      <c r="AH3453">
        <v>0.8</v>
      </c>
      <c r="AL3453" s="6">
        <v>31.861000000000001</v>
      </c>
      <c r="AM3453" s="1">
        <v>10.493</v>
      </c>
      <c r="AN3453" s="3">
        <v>33.817</v>
      </c>
      <c r="AO3453" s="8">
        <f t="shared" si="318"/>
        <v>76.170999999999992</v>
      </c>
      <c r="AP3453" s="8">
        <f t="shared" si="319"/>
        <v>3.036405222529305</v>
      </c>
      <c r="AQ3453" s="8">
        <f t="shared" si="320"/>
        <v>4</v>
      </c>
      <c r="AR3453" s="6">
        <v>29.986000000000001</v>
      </c>
      <c r="AS3453" s="1">
        <v>10.134</v>
      </c>
      <c r="AT3453" s="3">
        <v>36.04</v>
      </c>
      <c r="AU3453" s="8">
        <f t="shared" si="321"/>
        <v>1.875</v>
      </c>
      <c r="AV3453" s="8">
        <f t="shared" si="323"/>
        <v>2.9589500690744028</v>
      </c>
      <c r="AW3453" s="8">
        <f t="shared" si="322"/>
        <v>4</v>
      </c>
      <c r="AX3453">
        <v>1</v>
      </c>
      <c r="BC3453">
        <v>1</v>
      </c>
      <c r="BH3453">
        <v>1</v>
      </c>
      <c r="BN3453">
        <v>1</v>
      </c>
      <c r="BP3453">
        <v>1</v>
      </c>
      <c r="BR3453">
        <v>1</v>
      </c>
      <c r="BS3453">
        <v>1</v>
      </c>
      <c r="CA3453">
        <v>1</v>
      </c>
      <c r="CG3453">
        <v>1</v>
      </c>
      <c r="CT3453">
        <v>1</v>
      </c>
      <c r="CW3453">
        <v>1</v>
      </c>
      <c r="DD3453">
        <v>1</v>
      </c>
      <c r="DN3453">
        <v>1</v>
      </c>
      <c r="DP3453">
        <v>1</v>
      </c>
      <c r="DX3453">
        <v>1</v>
      </c>
      <c r="DZ3453">
        <v>1</v>
      </c>
      <c r="EB3453">
        <v>1</v>
      </c>
      <c r="FK3453">
        <v>1</v>
      </c>
      <c r="FR3453">
        <v>1</v>
      </c>
    </row>
    <row r="3454" spans="1:174" x14ac:dyDescent="0.35">
      <c r="A3454" t="s">
        <v>7182</v>
      </c>
      <c r="B3454" t="s">
        <v>465</v>
      </c>
      <c r="C3454" t="s">
        <v>1860</v>
      </c>
      <c r="D3454" t="s">
        <v>1861</v>
      </c>
      <c r="F3454" t="s">
        <v>1862</v>
      </c>
      <c r="I3454" t="s">
        <v>7183</v>
      </c>
      <c r="J3454" t="s">
        <v>175</v>
      </c>
      <c r="K3454" t="s">
        <v>186</v>
      </c>
      <c r="L3454">
        <v>300</v>
      </c>
      <c r="M3454" t="s">
        <v>218</v>
      </c>
      <c r="N3454" t="s">
        <v>6946</v>
      </c>
      <c r="O3454">
        <v>600</v>
      </c>
      <c r="P3454">
        <v>41</v>
      </c>
      <c r="Q3454">
        <v>43</v>
      </c>
      <c r="R3454">
        <v>2500</v>
      </c>
      <c r="S3454">
        <v>7</v>
      </c>
      <c r="T3454">
        <v>20</v>
      </c>
      <c r="U3454">
        <v>14</v>
      </c>
      <c r="V3454" t="s">
        <v>368</v>
      </c>
      <c r="W3454" t="s">
        <v>2968</v>
      </c>
      <c r="Y3454" t="s">
        <v>2969</v>
      </c>
      <c r="Z3454" t="s">
        <v>181</v>
      </c>
      <c r="AB3454" s="8"/>
      <c r="AD3454">
        <v>1</v>
      </c>
      <c r="AF3454" t="s">
        <v>3724</v>
      </c>
      <c r="AL3454" s="6">
        <v>68.625</v>
      </c>
      <c r="AM3454" s="1">
        <v>8.3960000000000008</v>
      </c>
      <c r="AN3454" s="3">
        <v>14.374000000000001</v>
      </c>
      <c r="AO3454" s="8">
        <f t="shared" si="318"/>
        <v>91.394999999999996</v>
      </c>
      <c r="AP3454" s="8">
        <f t="shared" si="319"/>
        <v>8.1735350166746059</v>
      </c>
      <c r="AQ3454" s="8">
        <f t="shared" si="320"/>
        <v>4</v>
      </c>
      <c r="AR3454" s="6">
        <v>69.019000000000005</v>
      </c>
      <c r="AS3454" s="1">
        <v>10.045</v>
      </c>
      <c r="AT3454" s="3">
        <v>12.116</v>
      </c>
      <c r="AU3454" s="8">
        <f t="shared" si="321"/>
        <v>-0.39400000000000546</v>
      </c>
      <c r="AV3454" s="8">
        <f t="shared" si="323"/>
        <v>6.870980587356895</v>
      </c>
      <c r="AW3454" s="8">
        <f t="shared" si="322"/>
        <v>4</v>
      </c>
      <c r="AX3454">
        <v>1</v>
      </c>
      <c r="BD3454">
        <v>1</v>
      </c>
      <c r="BJ3454">
        <v>1</v>
      </c>
      <c r="BN3454">
        <v>1</v>
      </c>
      <c r="BS3454">
        <v>1</v>
      </c>
      <c r="BW3454">
        <v>1</v>
      </c>
      <c r="CC3454">
        <v>1</v>
      </c>
      <c r="CF3454">
        <v>1</v>
      </c>
      <c r="CT3454">
        <v>1</v>
      </c>
      <c r="CY3454">
        <v>1</v>
      </c>
      <c r="DE3454">
        <v>1</v>
      </c>
      <c r="DO3454">
        <v>1</v>
      </c>
      <c r="DP3454">
        <v>1</v>
      </c>
      <c r="DX3454">
        <v>1</v>
      </c>
      <c r="EA3454">
        <v>1</v>
      </c>
      <c r="EY3454">
        <v>1</v>
      </c>
      <c r="FC3454">
        <v>1</v>
      </c>
      <c r="FG3454">
        <v>1</v>
      </c>
      <c r="FR3454">
        <v>1</v>
      </c>
    </row>
    <row r="3455" spans="1:174" hidden="1" x14ac:dyDescent="0.35">
      <c r="A3455" t="s">
        <v>9964</v>
      </c>
      <c r="B3455" t="s">
        <v>465</v>
      </c>
      <c r="C3455" t="s">
        <v>633</v>
      </c>
      <c r="D3455" t="s">
        <v>634</v>
      </c>
      <c r="E3455" t="s">
        <v>960</v>
      </c>
      <c r="F3455" t="s">
        <v>9093</v>
      </c>
      <c r="G3455" t="s">
        <v>9965</v>
      </c>
      <c r="H3455" t="s">
        <v>9966</v>
      </c>
      <c r="I3455" t="s">
        <v>9967</v>
      </c>
      <c r="J3455" t="s">
        <v>507</v>
      </c>
      <c r="K3455" t="s">
        <v>295</v>
      </c>
      <c r="L3455">
        <v>40</v>
      </c>
      <c r="M3455" t="s">
        <v>788</v>
      </c>
      <c r="N3455" t="s">
        <v>324</v>
      </c>
      <c r="O3455">
        <v>120</v>
      </c>
      <c r="P3455">
        <v>51</v>
      </c>
      <c r="Q3455">
        <v>11</v>
      </c>
      <c r="V3455" t="s">
        <v>830</v>
      </c>
      <c r="W3455" t="s">
        <v>9957</v>
      </c>
      <c r="X3455" t="s">
        <v>8369</v>
      </c>
      <c r="Y3455" t="s">
        <v>221</v>
      </c>
      <c r="Z3455" t="s">
        <v>181</v>
      </c>
      <c r="AB3455" s="8">
        <v>40700</v>
      </c>
      <c r="AD3455">
        <v>1</v>
      </c>
      <c r="AF3455" t="s">
        <v>3276</v>
      </c>
      <c r="AG3455">
        <v>3</v>
      </c>
      <c r="AH3455">
        <v>1</v>
      </c>
      <c r="AL3455" s="6" t="s">
        <v>14292</v>
      </c>
      <c r="AM3455" s="1" t="s">
        <v>14292</v>
      </c>
      <c r="AN3455" s="3" t="s">
        <v>14292</v>
      </c>
      <c r="AO3455" s="8">
        <f t="shared" si="318"/>
        <v>0</v>
      </c>
      <c r="AP3455" s="8" t="e">
        <f t="shared" si="319"/>
        <v>#VALUE!</v>
      </c>
      <c r="AQ3455" s="8" t="e">
        <f t="shared" si="320"/>
        <v>#VALUE!</v>
      </c>
      <c r="AU3455" s="8" t="e">
        <f t="shared" si="321"/>
        <v>#VALUE!</v>
      </c>
      <c r="AV3455" s="8" t="e">
        <f t="shared" si="323"/>
        <v>#VALUE!</v>
      </c>
      <c r="AW3455" s="8" t="e">
        <f t="shared" si="322"/>
        <v>#VALUE!</v>
      </c>
      <c r="AX3455">
        <v>1</v>
      </c>
      <c r="BC3455">
        <v>1</v>
      </c>
      <c r="BI3455">
        <v>1</v>
      </c>
      <c r="BM3455">
        <v>1</v>
      </c>
      <c r="BS3455">
        <v>1</v>
      </c>
      <c r="BX3455">
        <v>1</v>
      </c>
      <c r="CA3455">
        <v>1</v>
      </c>
      <c r="CF3455">
        <v>1</v>
      </c>
      <c r="CO3455">
        <v>1</v>
      </c>
      <c r="CY3455">
        <v>1</v>
      </c>
      <c r="DF3455">
        <v>1</v>
      </c>
      <c r="DG3455">
        <v>1</v>
      </c>
      <c r="DQ3455">
        <v>1</v>
      </c>
      <c r="DR3455">
        <v>1</v>
      </c>
      <c r="DZ3455">
        <v>1</v>
      </c>
      <c r="EY3455">
        <v>1</v>
      </c>
      <c r="EZ3455">
        <v>1</v>
      </c>
      <c r="FB3455">
        <v>1</v>
      </c>
      <c r="FM3455" t="s">
        <v>9968</v>
      </c>
    </row>
    <row r="3456" spans="1:174" x14ac:dyDescent="0.35">
      <c r="A3456" t="s">
        <v>7281</v>
      </c>
      <c r="B3456" t="s">
        <v>170</v>
      </c>
      <c r="C3456" t="s">
        <v>237</v>
      </c>
      <c r="D3456" t="s">
        <v>238</v>
      </c>
      <c r="F3456" t="s">
        <v>282</v>
      </c>
      <c r="I3456" t="s">
        <v>7283</v>
      </c>
      <c r="J3456" t="s">
        <v>175</v>
      </c>
      <c r="K3456" t="s">
        <v>186</v>
      </c>
      <c r="L3456">
        <v>300</v>
      </c>
      <c r="M3456" t="s">
        <v>218</v>
      </c>
      <c r="N3456" t="s">
        <v>249</v>
      </c>
      <c r="O3456">
        <v>700</v>
      </c>
      <c r="P3456">
        <v>43</v>
      </c>
      <c r="Q3456">
        <v>45</v>
      </c>
      <c r="R3456">
        <v>500</v>
      </c>
      <c r="S3456">
        <v>1</v>
      </c>
      <c r="T3456">
        <v>23</v>
      </c>
      <c r="U3456">
        <v>12</v>
      </c>
      <c r="V3456" t="s">
        <v>219</v>
      </c>
      <c r="W3456" t="s">
        <v>7158</v>
      </c>
      <c r="Y3456" t="s">
        <v>2969</v>
      </c>
      <c r="Z3456" t="s">
        <v>181</v>
      </c>
      <c r="AB3456" s="8"/>
      <c r="AD3456">
        <v>1</v>
      </c>
      <c r="AF3456" t="s">
        <v>3724</v>
      </c>
      <c r="AL3456" s="6">
        <v>63.133000000000003</v>
      </c>
      <c r="AM3456" s="1">
        <v>6.524</v>
      </c>
      <c r="AN3456" s="3">
        <v>21.4</v>
      </c>
      <c r="AO3456" s="8">
        <f t="shared" si="318"/>
        <v>91.056999999999988</v>
      </c>
      <c r="AP3456" s="8">
        <f t="shared" si="319"/>
        <v>9.677038626609443</v>
      </c>
      <c r="AQ3456" s="8">
        <f t="shared" si="320"/>
        <v>4</v>
      </c>
      <c r="AR3456" s="6">
        <v>63.798999999999999</v>
      </c>
      <c r="AS3456" s="1">
        <v>6.0510000000000002</v>
      </c>
      <c r="AT3456" s="3">
        <v>21.939</v>
      </c>
      <c r="AU3456" s="8">
        <f t="shared" si="321"/>
        <v>-0.66599999999999682</v>
      </c>
      <c r="AV3456" s="8">
        <f t="shared" si="323"/>
        <v>10.543546521236159</v>
      </c>
      <c r="AW3456" s="8">
        <f t="shared" si="322"/>
        <v>5</v>
      </c>
      <c r="AX3456">
        <v>1</v>
      </c>
      <c r="BD3456">
        <v>1</v>
      </c>
      <c r="BF3456">
        <v>1</v>
      </c>
      <c r="BJ3456">
        <v>1</v>
      </c>
      <c r="BN3456">
        <v>1</v>
      </c>
      <c r="BS3456">
        <v>1</v>
      </c>
      <c r="BW3456">
        <v>1</v>
      </c>
      <c r="CB3456">
        <v>1</v>
      </c>
      <c r="CE3456">
        <v>1</v>
      </c>
      <c r="CS3456">
        <v>1</v>
      </c>
      <c r="CY3456">
        <v>1</v>
      </c>
      <c r="DE3456">
        <v>1</v>
      </c>
      <c r="DO3456">
        <v>1</v>
      </c>
      <c r="DV3456">
        <v>1</v>
      </c>
      <c r="DY3456">
        <v>1</v>
      </c>
      <c r="EA3456">
        <v>1</v>
      </c>
      <c r="EZ3456">
        <v>1</v>
      </c>
      <c r="FC3456">
        <v>1</v>
      </c>
      <c r="FG3456">
        <v>1</v>
      </c>
      <c r="FI3456">
        <v>1</v>
      </c>
      <c r="FR3456">
        <v>1</v>
      </c>
    </row>
    <row r="3457" spans="1:174" x14ac:dyDescent="0.35">
      <c r="A3457" t="s">
        <v>7301</v>
      </c>
      <c r="B3457" t="s">
        <v>252</v>
      </c>
      <c r="C3457" t="s">
        <v>381</v>
      </c>
      <c r="D3457" t="s">
        <v>764</v>
      </c>
      <c r="F3457" t="s">
        <v>765</v>
      </c>
      <c r="I3457" t="s">
        <v>7304</v>
      </c>
      <c r="J3457" t="s">
        <v>175</v>
      </c>
      <c r="K3457" t="s">
        <v>186</v>
      </c>
      <c r="L3457">
        <v>300</v>
      </c>
      <c r="M3457" t="s">
        <v>218</v>
      </c>
      <c r="N3457" t="s">
        <v>788</v>
      </c>
      <c r="O3457">
        <v>700</v>
      </c>
      <c r="P3457">
        <v>43</v>
      </c>
      <c r="Q3457">
        <v>45</v>
      </c>
      <c r="V3457" t="s">
        <v>219</v>
      </c>
      <c r="W3457" t="s">
        <v>7158</v>
      </c>
      <c r="Y3457" t="s">
        <v>2969</v>
      </c>
      <c r="Z3457" t="s">
        <v>181</v>
      </c>
      <c r="AB3457" s="8"/>
      <c r="AD3457">
        <v>1</v>
      </c>
      <c r="AF3457" t="s">
        <v>3724</v>
      </c>
      <c r="AG3457">
        <v>4</v>
      </c>
      <c r="AH3457">
        <v>1.55</v>
      </c>
      <c r="AL3457" s="6">
        <v>69.248000000000005</v>
      </c>
      <c r="AM3457" s="1">
        <v>12.955</v>
      </c>
      <c r="AN3457" s="3">
        <v>8.6219999999999999</v>
      </c>
      <c r="AO3457" s="8">
        <f t="shared" si="318"/>
        <v>90.825000000000003</v>
      </c>
      <c r="AP3457" s="8">
        <f t="shared" si="319"/>
        <v>5.3452720957159405</v>
      </c>
      <c r="AQ3457" s="8">
        <f t="shared" si="320"/>
        <v>4</v>
      </c>
      <c r="AR3457" s="6">
        <v>68.611999999999995</v>
      </c>
      <c r="AS3457" s="1">
        <v>11.614000000000001</v>
      </c>
      <c r="AT3457" s="3">
        <v>10.375</v>
      </c>
      <c r="AU3457" s="8">
        <f t="shared" si="321"/>
        <v>0.63600000000000989</v>
      </c>
      <c r="AV3457" s="8">
        <f t="shared" si="323"/>
        <v>5.9076976063371784</v>
      </c>
      <c r="AW3457" s="8">
        <f t="shared" si="322"/>
        <v>4</v>
      </c>
      <c r="AX3457">
        <v>1</v>
      </c>
      <c r="BB3457">
        <v>1</v>
      </c>
      <c r="BF3457">
        <v>1</v>
      </c>
      <c r="BK3457">
        <v>1</v>
      </c>
      <c r="BS3457">
        <v>1</v>
      </c>
      <c r="BW3457">
        <v>1</v>
      </c>
      <c r="CB3457">
        <v>1</v>
      </c>
      <c r="CF3457">
        <v>1</v>
      </c>
      <c r="CQ3457">
        <v>1</v>
      </c>
      <c r="CT3457">
        <v>1</v>
      </c>
      <c r="CY3457">
        <v>1</v>
      </c>
      <c r="DF3457">
        <v>1</v>
      </c>
      <c r="DP3457">
        <v>1</v>
      </c>
      <c r="DW3457">
        <v>1</v>
      </c>
      <c r="DY3457">
        <v>1</v>
      </c>
      <c r="EY3457">
        <v>1</v>
      </c>
      <c r="EZ3457">
        <v>1</v>
      </c>
      <c r="FB3457">
        <v>1</v>
      </c>
      <c r="FC3457">
        <v>1</v>
      </c>
      <c r="FE3457">
        <v>1</v>
      </c>
      <c r="FG3457">
        <v>1</v>
      </c>
      <c r="FI3457">
        <v>1</v>
      </c>
    </row>
    <row r="3458" spans="1:174" hidden="1" x14ac:dyDescent="0.35">
      <c r="A3458" t="s">
        <v>9973</v>
      </c>
      <c r="B3458" t="s">
        <v>213</v>
      </c>
      <c r="C3458" t="s">
        <v>214</v>
      </c>
      <c r="D3458" t="s">
        <v>215</v>
      </c>
      <c r="E3458" t="s">
        <v>215</v>
      </c>
      <c r="F3458" t="s">
        <v>9974</v>
      </c>
      <c r="H3458" t="s">
        <v>9975</v>
      </c>
      <c r="I3458" t="s">
        <v>9976</v>
      </c>
      <c r="J3458" t="s">
        <v>507</v>
      </c>
      <c r="K3458" t="s">
        <v>14294</v>
      </c>
      <c r="L3458">
        <v>5</v>
      </c>
      <c r="M3458" t="s">
        <v>1699</v>
      </c>
      <c r="N3458" t="s">
        <v>7456</v>
      </c>
      <c r="O3458">
        <v>50</v>
      </c>
      <c r="P3458">
        <v>55</v>
      </c>
      <c r="Q3458">
        <v>-24</v>
      </c>
      <c r="R3458">
        <v>500</v>
      </c>
      <c r="S3458">
        <v>-22</v>
      </c>
      <c r="T3458">
        <v>20</v>
      </c>
      <c r="U3458">
        <v>1</v>
      </c>
      <c r="V3458" t="s">
        <v>7486</v>
      </c>
      <c r="W3458" t="s">
        <v>9977</v>
      </c>
      <c r="Y3458" t="s">
        <v>7654</v>
      </c>
      <c r="Z3458" t="s">
        <v>7654</v>
      </c>
      <c r="AB3458" s="8"/>
      <c r="AD3458">
        <v>1</v>
      </c>
      <c r="AF3458" t="s">
        <v>3276</v>
      </c>
      <c r="AG3458">
        <v>42</v>
      </c>
      <c r="AH3458">
        <v>0.03</v>
      </c>
      <c r="AL3458" s="6" t="s">
        <v>14292</v>
      </c>
      <c r="AM3458" s="1" t="s">
        <v>14292</v>
      </c>
      <c r="AN3458" s="3" t="s">
        <v>14292</v>
      </c>
      <c r="AO3458" s="8">
        <f t="shared" ref="AO3458:AO3521" si="324">IF(OR((AL3458&gt;0),(AM3458&gt;0)),SUM(AL3458:AN3458),"")</f>
        <v>0</v>
      </c>
      <c r="AP3458" s="8" t="e">
        <f t="shared" ref="AP3458:AP3521" si="325">IF(OR((AL3458&gt;0),(AM3458&gt;0)),AL3458/AM3458,"")</f>
        <v>#VALUE!</v>
      </c>
      <c r="AQ3458" s="8" t="e">
        <f t="shared" ref="AQ3458:AQ3521" si="326">IF(AP3458&lt;0.5,1,IF(AP3458&lt;1,2,IF(AP3458&lt;2,3,IF(AP3458&lt;10,4,5))))</f>
        <v>#VALUE!</v>
      </c>
      <c r="AU3458" s="8" t="e">
        <f t="shared" ref="AU3458:AU3521" si="327">AL3458-AR3458</f>
        <v>#VALUE!</v>
      </c>
      <c r="AV3458" s="8" t="e">
        <f t="shared" si="323"/>
        <v>#VALUE!</v>
      </c>
      <c r="AW3458" s="8" t="e">
        <f t="shared" ref="AW3458:AW3521" si="328">IF(AV3458&lt;0.5,1,IF(AV3458&lt;1,2,IF(AV3458&lt;2,3,IF(AV3458&lt;10,4,5))))</f>
        <v>#VALUE!</v>
      </c>
      <c r="AX3458">
        <v>1</v>
      </c>
      <c r="BD3458">
        <v>1</v>
      </c>
      <c r="BH3458">
        <v>1</v>
      </c>
      <c r="BN3458">
        <v>1</v>
      </c>
      <c r="BS3458">
        <v>1</v>
      </c>
      <c r="BZ3458">
        <v>1</v>
      </c>
      <c r="CG3458">
        <v>1</v>
      </c>
      <c r="CT3458">
        <v>1</v>
      </c>
      <c r="CX3458">
        <v>1</v>
      </c>
      <c r="DF3458">
        <v>1</v>
      </c>
      <c r="DN3458">
        <v>1</v>
      </c>
      <c r="DZ3458">
        <v>1</v>
      </c>
      <c r="EY3458">
        <v>1</v>
      </c>
    </row>
    <row r="3459" spans="1:174" x14ac:dyDescent="0.35">
      <c r="A3459" t="s">
        <v>7305</v>
      </c>
      <c r="B3459" t="s">
        <v>465</v>
      </c>
      <c r="C3459" t="s">
        <v>466</v>
      </c>
      <c r="D3459" t="s">
        <v>467</v>
      </c>
      <c r="F3459" t="s">
        <v>7306</v>
      </c>
      <c r="I3459" t="s">
        <v>7307</v>
      </c>
      <c r="J3459" t="s">
        <v>175</v>
      </c>
      <c r="K3459" t="s">
        <v>186</v>
      </c>
      <c r="L3459">
        <v>300</v>
      </c>
      <c r="M3459" t="s">
        <v>218</v>
      </c>
      <c r="N3459" t="s">
        <v>6946</v>
      </c>
      <c r="O3459">
        <v>600</v>
      </c>
      <c r="P3459">
        <v>43</v>
      </c>
      <c r="Q3459">
        <v>45</v>
      </c>
      <c r="V3459" t="s">
        <v>219</v>
      </c>
      <c r="W3459" t="s">
        <v>7158</v>
      </c>
      <c r="Y3459" t="s">
        <v>2969</v>
      </c>
      <c r="Z3459" t="s">
        <v>181</v>
      </c>
      <c r="AB3459" s="8"/>
      <c r="AD3459">
        <v>1</v>
      </c>
      <c r="AF3459" t="s">
        <v>3724</v>
      </c>
      <c r="AL3459" s="6">
        <v>59.158000000000001</v>
      </c>
      <c r="AM3459" s="1">
        <v>6.2690000000000001</v>
      </c>
      <c r="AN3459" s="3">
        <v>28.268999999999998</v>
      </c>
      <c r="AO3459" s="8">
        <f t="shared" si="324"/>
        <v>93.695999999999998</v>
      </c>
      <c r="AP3459" s="8">
        <f t="shared" si="325"/>
        <v>9.4365927580156317</v>
      </c>
      <c r="AQ3459" s="8">
        <f t="shared" si="326"/>
        <v>4</v>
      </c>
      <c r="AR3459" s="6">
        <v>60.540999999999997</v>
      </c>
      <c r="AS3459" s="1">
        <v>5.8570000000000002</v>
      </c>
      <c r="AT3459" s="3">
        <v>27.849</v>
      </c>
      <c r="AU3459" s="8">
        <f t="shared" si="327"/>
        <v>-1.3829999999999956</v>
      </c>
      <c r="AV3459" s="8">
        <f t="shared" ref="AV3459:AV3522" si="329">IF(OR((AR3459&gt;0),(AS3459&gt;0)),AR3459/AS3459,#VALUE!)</f>
        <v>10.336520402936657</v>
      </c>
      <c r="AW3459" s="8">
        <f t="shared" si="328"/>
        <v>5</v>
      </c>
      <c r="AX3459">
        <v>1</v>
      </c>
      <c r="BD3459">
        <v>1</v>
      </c>
      <c r="BH3459">
        <v>1</v>
      </c>
      <c r="BN3459">
        <v>1</v>
      </c>
      <c r="BS3459">
        <v>1</v>
      </c>
      <c r="CA3459">
        <v>1</v>
      </c>
      <c r="CG3459">
        <v>1</v>
      </c>
      <c r="CS3459">
        <v>1</v>
      </c>
      <c r="CT3459">
        <v>1</v>
      </c>
      <c r="CY3459">
        <v>1</v>
      </c>
      <c r="DD3459">
        <v>1</v>
      </c>
      <c r="DO3459">
        <v>1</v>
      </c>
      <c r="EB3459">
        <v>1</v>
      </c>
      <c r="EC3459">
        <v>1</v>
      </c>
      <c r="EY3459">
        <v>1</v>
      </c>
      <c r="FD3459">
        <v>1</v>
      </c>
      <c r="FR3459">
        <v>1</v>
      </c>
    </row>
    <row r="3460" spans="1:174" hidden="1" x14ac:dyDescent="0.35">
      <c r="A3460" t="s">
        <v>9980</v>
      </c>
      <c r="B3460" t="s">
        <v>328</v>
      </c>
      <c r="C3460" t="s">
        <v>371</v>
      </c>
      <c r="D3460" t="s">
        <v>895</v>
      </c>
      <c r="F3460" t="s">
        <v>5416</v>
      </c>
      <c r="G3460" t="s">
        <v>9981</v>
      </c>
      <c r="H3460" t="s">
        <v>3694</v>
      </c>
      <c r="I3460" t="s">
        <v>9982</v>
      </c>
      <c r="J3460" t="s">
        <v>507</v>
      </c>
      <c r="K3460" t="s">
        <v>295</v>
      </c>
      <c r="L3460">
        <v>80</v>
      </c>
      <c r="M3460" t="s">
        <v>788</v>
      </c>
      <c r="N3460" t="s">
        <v>324</v>
      </c>
      <c r="O3460">
        <v>120</v>
      </c>
      <c r="P3460">
        <v>51</v>
      </c>
      <c r="Q3460">
        <v>11</v>
      </c>
      <c r="V3460" t="s">
        <v>9956</v>
      </c>
      <c r="W3460" t="s">
        <v>9957</v>
      </c>
      <c r="X3460" t="s">
        <v>8369</v>
      </c>
      <c r="Y3460" t="s">
        <v>221</v>
      </c>
      <c r="Z3460" t="s">
        <v>181</v>
      </c>
      <c r="AB3460" s="8">
        <v>40700</v>
      </c>
      <c r="AE3460">
        <v>1</v>
      </c>
      <c r="AF3460" t="s">
        <v>3276</v>
      </c>
      <c r="AG3460">
        <v>2</v>
      </c>
      <c r="AH3460">
        <v>2.5</v>
      </c>
      <c r="AL3460" s="6" t="s">
        <v>14292</v>
      </c>
      <c r="AM3460" s="1" t="s">
        <v>14292</v>
      </c>
      <c r="AN3460" s="3" t="s">
        <v>14292</v>
      </c>
      <c r="AO3460" s="8">
        <f t="shared" si="324"/>
        <v>0</v>
      </c>
      <c r="AP3460" s="8" t="e">
        <f t="shared" si="325"/>
        <v>#VALUE!</v>
      </c>
      <c r="AQ3460" s="8" t="e">
        <f t="shared" si="326"/>
        <v>#VALUE!</v>
      </c>
      <c r="AU3460" s="8" t="e">
        <f t="shared" si="327"/>
        <v>#VALUE!</v>
      </c>
      <c r="AV3460" s="8" t="e">
        <f t="shared" si="329"/>
        <v>#VALUE!</v>
      </c>
      <c r="AW3460" s="8" t="e">
        <f t="shared" si="328"/>
        <v>#VALUE!</v>
      </c>
      <c r="AY3460">
        <v>1</v>
      </c>
      <c r="BH3460">
        <v>1</v>
      </c>
      <c r="BM3460">
        <v>1</v>
      </c>
      <c r="CB3460">
        <v>1</v>
      </c>
      <c r="CE3460">
        <v>1</v>
      </c>
      <c r="CS3460">
        <v>1</v>
      </c>
      <c r="DG3460">
        <v>1</v>
      </c>
      <c r="DP3460">
        <v>1</v>
      </c>
      <c r="DZ3460">
        <v>1</v>
      </c>
      <c r="EB3460">
        <v>1</v>
      </c>
      <c r="EU3460">
        <v>1</v>
      </c>
      <c r="FB3460">
        <v>1</v>
      </c>
      <c r="FC3460">
        <v>1</v>
      </c>
      <c r="FI3460">
        <v>1</v>
      </c>
      <c r="FN3460">
        <v>1</v>
      </c>
    </row>
    <row r="3461" spans="1:174" hidden="1" x14ac:dyDescent="0.35">
      <c r="A3461" t="s">
        <v>9983</v>
      </c>
      <c r="B3461" t="s">
        <v>213</v>
      </c>
      <c r="C3461" t="s">
        <v>214</v>
      </c>
      <c r="D3461" t="s">
        <v>2433</v>
      </c>
      <c r="F3461" t="s">
        <v>9984</v>
      </c>
      <c r="G3461" t="s">
        <v>9985</v>
      </c>
      <c r="H3461" t="s">
        <v>3721</v>
      </c>
      <c r="I3461" t="s">
        <v>9986</v>
      </c>
      <c r="J3461" t="s">
        <v>507</v>
      </c>
      <c r="K3461" t="s">
        <v>3821</v>
      </c>
      <c r="L3461">
        <v>5</v>
      </c>
      <c r="M3461" t="s">
        <v>788</v>
      </c>
      <c r="N3461" t="s">
        <v>324</v>
      </c>
      <c r="O3461">
        <v>120</v>
      </c>
      <c r="P3461">
        <v>51</v>
      </c>
      <c r="Q3461">
        <v>11</v>
      </c>
      <c r="V3461" t="s">
        <v>9956</v>
      </c>
      <c r="W3461" t="s">
        <v>9957</v>
      </c>
      <c r="X3461" t="s">
        <v>8369</v>
      </c>
      <c r="Y3461" t="s">
        <v>221</v>
      </c>
      <c r="Z3461" t="s">
        <v>181</v>
      </c>
      <c r="AB3461" s="8">
        <v>40700</v>
      </c>
      <c r="AE3461">
        <v>1</v>
      </c>
      <c r="AF3461" t="s">
        <v>6416</v>
      </c>
      <c r="AG3461">
        <v>1</v>
      </c>
      <c r="AH3461">
        <v>0.1</v>
      </c>
      <c r="AL3461" s="6" t="s">
        <v>14292</v>
      </c>
      <c r="AM3461" s="1" t="s">
        <v>14292</v>
      </c>
      <c r="AN3461" s="3" t="s">
        <v>14292</v>
      </c>
      <c r="AO3461" s="8">
        <f t="shared" si="324"/>
        <v>0</v>
      </c>
      <c r="AP3461" s="8" t="e">
        <f t="shared" si="325"/>
        <v>#VALUE!</v>
      </c>
      <c r="AQ3461" s="8" t="e">
        <f t="shared" si="326"/>
        <v>#VALUE!</v>
      </c>
      <c r="AU3461" s="8" t="e">
        <f t="shared" si="327"/>
        <v>#VALUE!</v>
      </c>
      <c r="AV3461" s="8" t="e">
        <f t="shared" si="329"/>
        <v>#VALUE!</v>
      </c>
      <c r="AW3461" s="8" t="e">
        <f t="shared" si="328"/>
        <v>#VALUE!</v>
      </c>
      <c r="AZ3461">
        <v>1</v>
      </c>
      <c r="BA3461">
        <v>1</v>
      </c>
      <c r="BM3461">
        <v>1</v>
      </c>
      <c r="BS3461">
        <v>1</v>
      </c>
      <c r="BX3461">
        <v>1</v>
      </c>
      <c r="BZ3461">
        <v>1</v>
      </c>
      <c r="CA3461">
        <v>1</v>
      </c>
      <c r="CG3461">
        <v>1</v>
      </c>
      <c r="CS3461">
        <v>1</v>
      </c>
      <c r="CY3461">
        <v>1</v>
      </c>
      <c r="DF3461">
        <v>1</v>
      </c>
      <c r="EE3461">
        <v>1</v>
      </c>
      <c r="EY3461">
        <v>1</v>
      </c>
      <c r="FC3461">
        <v>1</v>
      </c>
      <c r="FP3461">
        <v>1</v>
      </c>
    </row>
    <row r="3462" spans="1:174" hidden="1" x14ac:dyDescent="0.35">
      <c r="A3462" t="s">
        <v>9987</v>
      </c>
      <c r="B3462" t="s">
        <v>213</v>
      </c>
      <c r="C3462" t="s">
        <v>621</v>
      </c>
      <c r="D3462" t="s">
        <v>1377</v>
      </c>
      <c r="E3462" t="s">
        <v>2564</v>
      </c>
      <c r="F3462" t="s">
        <v>9988</v>
      </c>
      <c r="I3462" t="s">
        <v>9989</v>
      </c>
      <c r="J3462" t="s">
        <v>507</v>
      </c>
      <c r="K3462" t="s">
        <v>295</v>
      </c>
      <c r="L3462">
        <v>5</v>
      </c>
      <c r="M3462" t="s">
        <v>1699</v>
      </c>
      <c r="N3462" t="s">
        <v>7456</v>
      </c>
      <c r="O3462">
        <v>10</v>
      </c>
      <c r="P3462">
        <v>55</v>
      </c>
      <c r="Q3462">
        <v>-24</v>
      </c>
      <c r="R3462">
        <v>500</v>
      </c>
      <c r="S3462">
        <v>-22</v>
      </c>
      <c r="T3462">
        <v>20</v>
      </c>
      <c r="U3462">
        <v>1</v>
      </c>
      <c r="V3462" t="s">
        <v>7486</v>
      </c>
      <c r="W3462" t="s">
        <v>9977</v>
      </c>
      <c r="Y3462" t="s">
        <v>7654</v>
      </c>
      <c r="Z3462" t="s">
        <v>7654</v>
      </c>
      <c r="AB3462" s="8"/>
      <c r="AD3462">
        <v>1</v>
      </c>
      <c r="AF3462" t="s">
        <v>4051</v>
      </c>
      <c r="AG3462">
        <v>2</v>
      </c>
      <c r="AH3462">
        <v>0.3</v>
      </c>
      <c r="AL3462" s="6" t="s">
        <v>14292</v>
      </c>
      <c r="AM3462" s="1" t="s">
        <v>14292</v>
      </c>
      <c r="AN3462" s="3" t="s">
        <v>14292</v>
      </c>
      <c r="AO3462" s="8">
        <f t="shared" si="324"/>
        <v>0</v>
      </c>
      <c r="AP3462" s="8" t="e">
        <f t="shared" si="325"/>
        <v>#VALUE!</v>
      </c>
      <c r="AQ3462" s="8" t="e">
        <f t="shared" si="326"/>
        <v>#VALUE!</v>
      </c>
      <c r="AU3462" s="8" t="e">
        <f t="shared" si="327"/>
        <v>#VALUE!</v>
      </c>
      <c r="AV3462" s="8" t="e">
        <f t="shared" si="329"/>
        <v>#VALUE!</v>
      </c>
      <c r="AW3462" s="8" t="e">
        <f t="shared" si="328"/>
        <v>#VALUE!</v>
      </c>
      <c r="AX3462">
        <v>1</v>
      </c>
      <c r="BC3462">
        <v>1</v>
      </c>
      <c r="BH3462">
        <v>1</v>
      </c>
      <c r="BM3462">
        <v>1</v>
      </c>
      <c r="BP3462">
        <v>1</v>
      </c>
      <c r="BX3462">
        <v>1</v>
      </c>
      <c r="BZ3462">
        <v>1</v>
      </c>
      <c r="CA3462">
        <v>1</v>
      </c>
      <c r="CG3462">
        <v>1</v>
      </c>
      <c r="CO3462">
        <v>1</v>
      </c>
      <c r="CR3462">
        <v>1</v>
      </c>
      <c r="DG3462">
        <v>1</v>
      </c>
      <c r="DQ3462">
        <v>1</v>
      </c>
      <c r="DR3462">
        <v>1</v>
      </c>
      <c r="DZ3462">
        <v>1</v>
      </c>
      <c r="EY3462">
        <v>1</v>
      </c>
      <c r="EZ3462">
        <v>1</v>
      </c>
      <c r="FB3462">
        <v>1</v>
      </c>
    </row>
    <row r="3463" spans="1:174" hidden="1" x14ac:dyDescent="0.35">
      <c r="A3463" t="s">
        <v>9990</v>
      </c>
      <c r="B3463" t="s">
        <v>465</v>
      </c>
      <c r="C3463" t="s">
        <v>633</v>
      </c>
      <c r="D3463" t="s">
        <v>634</v>
      </c>
      <c r="E3463" t="s">
        <v>884</v>
      </c>
      <c r="F3463" t="s">
        <v>9991</v>
      </c>
      <c r="H3463" t="s">
        <v>3721</v>
      </c>
      <c r="I3463" t="s">
        <v>9992</v>
      </c>
      <c r="J3463" t="s">
        <v>507</v>
      </c>
      <c r="K3463" t="s">
        <v>295</v>
      </c>
      <c r="L3463">
        <v>5</v>
      </c>
      <c r="M3463" t="s">
        <v>1699</v>
      </c>
      <c r="N3463" t="s">
        <v>7456</v>
      </c>
      <c r="O3463">
        <v>20</v>
      </c>
      <c r="P3463">
        <v>55</v>
      </c>
      <c r="Q3463">
        <v>-24</v>
      </c>
      <c r="R3463">
        <v>500</v>
      </c>
      <c r="S3463">
        <v>-22</v>
      </c>
      <c r="T3463">
        <v>20</v>
      </c>
      <c r="U3463">
        <v>1</v>
      </c>
      <c r="V3463" t="s">
        <v>7486</v>
      </c>
      <c r="W3463" t="s">
        <v>9977</v>
      </c>
      <c r="Y3463" t="s">
        <v>7654</v>
      </c>
      <c r="Z3463" t="s">
        <v>7654</v>
      </c>
      <c r="AB3463" s="8"/>
      <c r="AE3463">
        <v>1</v>
      </c>
      <c r="AF3463" t="s">
        <v>4051</v>
      </c>
      <c r="AG3463">
        <v>4</v>
      </c>
      <c r="AH3463">
        <v>0.1</v>
      </c>
      <c r="AL3463" s="6" t="s">
        <v>14292</v>
      </c>
      <c r="AM3463" s="1" t="s">
        <v>14292</v>
      </c>
      <c r="AN3463" s="3" t="s">
        <v>14292</v>
      </c>
      <c r="AO3463" s="8">
        <f t="shared" si="324"/>
        <v>0</v>
      </c>
      <c r="AP3463" s="8" t="e">
        <f t="shared" si="325"/>
        <v>#VALUE!</v>
      </c>
      <c r="AQ3463" s="8" t="e">
        <f t="shared" si="326"/>
        <v>#VALUE!</v>
      </c>
      <c r="AU3463" s="8" t="e">
        <f t="shared" si="327"/>
        <v>#VALUE!</v>
      </c>
      <c r="AV3463" s="8" t="e">
        <f t="shared" si="329"/>
        <v>#VALUE!</v>
      </c>
      <c r="AW3463" s="8" t="e">
        <f t="shared" si="328"/>
        <v>#VALUE!</v>
      </c>
      <c r="AX3463">
        <v>1</v>
      </c>
      <c r="AY3463">
        <v>1</v>
      </c>
      <c r="BH3463">
        <v>1</v>
      </c>
      <c r="BM3463">
        <v>1</v>
      </c>
      <c r="BS3463">
        <v>1</v>
      </c>
      <c r="BZ3463">
        <v>1</v>
      </c>
      <c r="CG3463">
        <v>1</v>
      </c>
      <c r="CI3463">
        <v>1</v>
      </c>
      <c r="CS3463">
        <v>1</v>
      </c>
      <c r="CX3463">
        <v>1</v>
      </c>
      <c r="DD3463">
        <v>1</v>
      </c>
      <c r="EE3463">
        <v>1</v>
      </c>
      <c r="FK3463">
        <v>1</v>
      </c>
    </row>
    <row r="3464" spans="1:174" hidden="1" x14ac:dyDescent="0.35">
      <c r="A3464" t="s">
        <v>9990</v>
      </c>
      <c r="B3464" t="s">
        <v>170</v>
      </c>
      <c r="C3464" t="s">
        <v>245</v>
      </c>
      <c r="D3464" t="s">
        <v>261</v>
      </c>
      <c r="E3464" t="s">
        <v>262</v>
      </c>
      <c r="F3464" t="s">
        <v>2169</v>
      </c>
      <c r="H3464" t="s">
        <v>9993</v>
      </c>
      <c r="I3464" t="s">
        <v>9994</v>
      </c>
      <c r="J3464" t="s">
        <v>294</v>
      </c>
      <c r="K3464" t="s">
        <v>295</v>
      </c>
      <c r="L3464">
        <v>5</v>
      </c>
      <c r="M3464" t="s">
        <v>1699</v>
      </c>
      <c r="N3464" t="s">
        <v>7456</v>
      </c>
      <c r="O3464">
        <v>20</v>
      </c>
      <c r="P3464">
        <v>55</v>
      </c>
      <c r="Q3464">
        <v>-24</v>
      </c>
      <c r="R3464">
        <v>500</v>
      </c>
      <c r="S3464">
        <v>-22</v>
      </c>
      <c r="T3464">
        <v>20</v>
      </c>
      <c r="U3464">
        <v>1</v>
      </c>
      <c r="V3464" t="s">
        <v>619</v>
      </c>
      <c r="W3464" t="s">
        <v>9357</v>
      </c>
      <c r="Y3464" t="s">
        <v>7654</v>
      </c>
      <c r="Z3464" t="s">
        <v>7654</v>
      </c>
      <c r="AB3464" s="8"/>
      <c r="AD3464">
        <v>1</v>
      </c>
      <c r="AF3464" t="s">
        <v>7444</v>
      </c>
      <c r="AL3464" s="6" t="s">
        <v>14292</v>
      </c>
      <c r="AM3464" s="1" t="s">
        <v>14292</v>
      </c>
      <c r="AN3464" s="3" t="s">
        <v>14292</v>
      </c>
      <c r="AO3464" s="8">
        <f t="shared" si="324"/>
        <v>0</v>
      </c>
      <c r="AP3464" s="8" t="e">
        <f t="shared" si="325"/>
        <v>#VALUE!</v>
      </c>
      <c r="AQ3464" s="8" t="e">
        <f t="shared" si="326"/>
        <v>#VALUE!</v>
      </c>
      <c r="AU3464" s="8" t="e">
        <f t="shared" si="327"/>
        <v>#VALUE!</v>
      </c>
      <c r="AV3464" s="8" t="e">
        <f t="shared" si="329"/>
        <v>#VALUE!</v>
      </c>
      <c r="AW3464" s="8" t="e">
        <f t="shared" si="328"/>
        <v>#VALUE!</v>
      </c>
      <c r="AY3464">
        <v>1</v>
      </c>
      <c r="BH3464">
        <v>1</v>
      </c>
      <c r="BM3464">
        <v>1</v>
      </c>
      <c r="BQ3464">
        <v>1</v>
      </c>
      <c r="BX3464">
        <v>1</v>
      </c>
      <c r="BZ3464">
        <v>1</v>
      </c>
      <c r="CG3464">
        <v>1</v>
      </c>
      <c r="DG3464">
        <v>1</v>
      </c>
      <c r="DQ3464">
        <v>1</v>
      </c>
      <c r="DR3464">
        <v>1</v>
      </c>
      <c r="DZ3464">
        <v>1</v>
      </c>
      <c r="EQ3464">
        <v>1</v>
      </c>
      <c r="FK3464">
        <v>1</v>
      </c>
      <c r="FR3464">
        <v>1</v>
      </c>
    </row>
    <row r="3465" spans="1:174" hidden="1" x14ac:dyDescent="0.35">
      <c r="A3465" t="s">
        <v>9995</v>
      </c>
      <c r="B3465" t="s">
        <v>170</v>
      </c>
      <c r="C3465" t="s">
        <v>171</v>
      </c>
      <c r="D3465" t="s">
        <v>172</v>
      </c>
      <c r="F3465" t="s">
        <v>173</v>
      </c>
      <c r="H3465" t="s">
        <v>9996</v>
      </c>
      <c r="I3465" t="s">
        <v>9997</v>
      </c>
      <c r="J3465" t="s">
        <v>175</v>
      </c>
      <c r="K3465" t="s">
        <v>295</v>
      </c>
      <c r="L3465">
        <v>20</v>
      </c>
      <c r="M3465" t="s">
        <v>1699</v>
      </c>
      <c r="N3465" t="s">
        <v>7456</v>
      </c>
      <c r="O3465">
        <v>20</v>
      </c>
      <c r="P3465">
        <v>55</v>
      </c>
      <c r="Q3465">
        <v>-24</v>
      </c>
      <c r="R3465">
        <v>500</v>
      </c>
      <c r="S3465">
        <v>-22</v>
      </c>
      <c r="T3465">
        <v>20</v>
      </c>
      <c r="U3465">
        <v>1</v>
      </c>
      <c r="V3465" t="s">
        <v>188</v>
      </c>
      <c r="W3465" t="s">
        <v>9357</v>
      </c>
      <c r="Y3465" t="s">
        <v>7654</v>
      </c>
      <c r="Z3465" t="s">
        <v>7654</v>
      </c>
      <c r="AB3465" s="8"/>
      <c r="AE3465">
        <v>1</v>
      </c>
      <c r="AF3465" t="s">
        <v>3724</v>
      </c>
      <c r="AG3465">
        <v>20</v>
      </c>
      <c r="AH3465">
        <v>0.15</v>
      </c>
      <c r="AL3465" s="6" t="s">
        <v>14292</v>
      </c>
      <c r="AM3465" s="1" t="s">
        <v>14292</v>
      </c>
      <c r="AN3465" s="3" t="s">
        <v>14292</v>
      </c>
      <c r="AO3465" s="8">
        <f t="shared" si="324"/>
        <v>0</v>
      </c>
      <c r="AP3465" s="8" t="e">
        <f t="shared" si="325"/>
        <v>#VALUE!</v>
      </c>
      <c r="AQ3465" s="8" t="e">
        <f t="shared" si="326"/>
        <v>#VALUE!</v>
      </c>
      <c r="AU3465" s="8" t="e">
        <f t="shared" si="327"/>
        <v>#VALUE!</v>
      </c>
      <c r="AV3465" s="8" t="e">
        <f t="shared" si="329"/>
        <v>#VALUE!</v>
      </c>
      <c r="AW3465" s="8" t="e">
        <f t="shared" si="328"/>
        <v>#VALUE!</v>
      </c>
      <c r="AX3465">
        <v>1</v>
      </c>
      <c r="BC3465">
        <v>1</v>
      </c>
      <c r="BH3465">
        <v>1</v>
      </c>
      <c r="BM3465">
        <v>1</v>
      </c>
      <c r="BS3465">
        <v>1</v>
      </c>
      <c r="BU3465">
        <v>1</v>
      </c>
      <c r="CB3465">
        <v>1</v>
      </c>
      <c r="CF3465">
        <v>1</v>
      </c>
      <c r="CR3465">
        <v>1</v>
      </c>
      <c r="CS3465">
        <v>1</v>
      </c>
      <c r="CY3465">
        <v>1</v>
      </c>
      <c r="DA3465">
        <v>1</v>
      </c>
      <c r="DD3465">
        <v>1</v>
      </c>
      <c r="DN3465">
        <v>1</v>
      </c>
      <c r="EB3465">
        <v>1</v>
      </c>
      <c r="EY3465">
        <v>1</v>
      </c>
      <c r="FC3465">
        <v>1</v>
      </c>
      <c r="FE3465">
        <v>1</v>
      </c>
      <c r="FI3465">
        <v>1</v>
      </c>
      <c r="FR3465">
        <v>1</v>
      </c>
    </row>
    <row r="3466" spans="1:174" x14ac:dyDescent="0.35">
      <c r="A3466" t="s">
        <v>7369</v>
      </c>
      <c r="B3466" t="s">
        <v>328</v>
      </c>
      <c r="C3466" t="s">
        <v>371</v>
      </c>
      <c r="D3466" t="s">
        <v>895</v>
      </c>
      <c r="F3466" t="s">
        <v>7371</v>
      </c>
      <c r="I3466" t="s">
        <v>7372</v>
      </c>
      <c r="J3466" t="s">
        <v>175</v>
      </c>
      <c r="K3466" t="s">
        <v>186</v>
      </c>
      <c r="L3466">
        <v>80</v>
      </c>
      <c r="M3466" t="s">
        <v>218</v>
      </c>
      <c r="N3466" t="s">
        <v>512</v>
      </c>
      <c r="O3466">
        <v>700</v>
      </c>
      <c r="P3466">
        <v>43</v>
      </c>
      <c r="Q3466">
        <v>45</v>
      </c>
      <c r="R3466">
        <v>500</v>
      </c>
      <c r="S3466">
        <v>1</v>
      </c>
      <c r="T3466">
        <v>23</v>
      </c>
      <c r="U3466">
        <v>12</v>
      </c>
      <c r="V3466" t="s">
        <v>219</v>
      </c>
      <c r="W3466" t="s">
        <v>7158</v>
      </c>
      <c r="Y3466" t="s">
        <v>2969</v>
      </c>
      <c r="Z3466" t="s">
        <v>181</v>
      </c>
      <c r="AB3466" s="8"/>
      <c r="AC3466">
        <v>1</v>
      </c>
      <c r="AF3466" t="s">
        <v>4051</v>
      </c>
      <c r="AG3466">
        <v>2</v>
      </c>
      <c r="AH3466">
        <v>3</v>
      </c>
      <c r="AL3466" s="6">
        <v>56.348999999999997</v>
      </c>
      <c r="AM3466" s="1">
        <v>18.84</v>
      </c>
      <c r="AN3466" s="3">
        <v>13.37</v>
      </c>
      <c r="AO3466" s="8">
        <f t="shared" si="324"/>
        <v>88.558999999999997</v>
      </c>
      <c r="AP3466" s="8">
        <f t="shared" si="325"/>
        <v>2.9909235668789806</v>
      </c>
      <c r="AQ3466" s="8">
        <f t="shared" si="326"/>
        <v>4</v>
      </c>
      <c r="AR3466" s="6">
        <v>58.14</v>
      </c>
      <c r="AS3466" s="1">
        <v>16.29</v>
      </c>
      <c r="AT3466" s="3">
        <v>14.542</v>
      </c>
      <c r="AU3466" s="8">
        <f t="shared" si="327"/>
        <v>-1.7910000000000039</v>
      </c>
      <c r="AV3466" s="8">
        <f t="shared" si="329"/>
        <v>3.5690607734806634</v>
      </c>
      <c r="AW3466" s="8">
        <f t="shared" si="328"/>
        <v>4</v>
      </c>
      <c r="AY3466">
        <v>1</v>
      </c>
      <c r="BH3466">
        <v>1</v>
      </c>
      <c r="BK3466">
        <v>1</v>
      </c>
      <c r="BM3466">
        <v>1</v>
      </c>
      <c r="BS3466">
        <v>1</v>
      </c>
      <c r="CB3466">
        <v>1</v>
      </c>
      <c r="CF3466">
        <v>1</v>
      </c>
      <c r="CN3466">
        <v>1</v>
      </c>
      <c r="CS3466">
        <v>1</v>
      </c>
      <c r="CY3466">
        <v>1</v>
      </c>
      <c r="DF3466">
        <v>1</v>
      </c>
      <c r="DP3466">
        <v>1</v>
      </c>
      <c r="DU3466">
        <v>1</v>
      </c>
      <c r="DZ3466">
        <v>1</v>
      </c>
      <c r="EU3466">
        <v>1</v>
      </c>
      <c r="EY3466">
        <v>1</v>
      </c>
      <c r="FB3466">
        <v>1</v>
      </c>
      <c r="FC3466">
        <v>1</v>
      </c>
      <c r="FF3466">
        <v>1</v>
      </c>
      <c r="FI3466">
        <v>1</v>
      </c>
      <c r="FM3466">
        <v>1</v>
      </c>
    </row>
    <row r="3467" spans="1:174" x14ac:dyDescent="0.35">
      <c r="A3467" t="s">
        <v>7570</v>
      </c>
      <c r="B3467" t="s">
        <v>252</v>
      </c>
      <c r="C3467" t="s">
        <v>381</v>
      </c>
      <c r="D3467" t="s">
        <v>7493</v>
      </c>
      <c r="F3467" t="s">
        <v>7571</v>
      </c>
      <c r="I3467" t="s">
        <v>7572</v>
      </c>
      <c r="J3467" t="s">
        <v>175</v>
      </c>
      <c r="K3467" t="s">
        <v>186</v>
      </c>
      <c r="L3467">
        <v>300</v>
      </c>
      <c r="M3467" t="s">
        <v>218</v>
      </c>
      <c r="N3467" t="s">
        <v>385</v>
      </c>
      <c r="O3467">
        <v>453</v>
      </c>
      <c r="P3467">
        <v>47</v>
      </c>
      <c r="Q3467">
        <v>8</v>
      </c>
      <c r="R3467">
        <v>1100</v>
      </c>
      <c r="S3467">
        <v>-1</v>
      </c>
      <c r="T3467">
        <v>16</v>
      </c>
      <c r="U3467">
        <v>8</v>
      </c>
      <c r="V3467" t="s">
        <v>219</v>
      </c>
      <c r="W3467" t="s">
        <v>1428</v>
      </c>
      <c r="Y3467" t="s">
        <v>180</v>
      </c>
      <c r="Z3467" t="s">
        <v>181</v>
      </c>
      <c r="AB3467" s="8"/>
      <c r="AD3467">
        <v>1</v>
      </c>
      <c r="AF3467" t="s">
        <v>3724</v>
      </c>
      <c r="AG3467">
        <v>4</v>
      </c>
      <c r="AH3467">
        <v>2.2000000000000002</v>
      </c>
      <c r="AL3467" s="6">
        <v>66.790000000000006</v>
      </c>
      <c r="AM3467" s="1">
        <v>14.475</v>
      </c>
      <c r="AN3467" s="3">
        <v>11.018000000000001</v>
      </c>
      <c r="AO3467" s="8">
        <f t="shared" si="324"/>
        <v>92.283000000000001</v>
      </c>
      <c r="AP3467" s="8">
        <f t="shared" si="325"/>
        <v>4.6141623488773753</v>
      </c>
      <c r="AQ3467" s="8">
        <f t="shared" si="326"/>
        <v>4</v>
      </c>
      <c r="AR3467" s="6">
        <v>64.861000000000004</v>
      </c>
      <c r="AS3467" s="1">
        <v>15.409000000000001</v>
      </c>
      <c r="AT3467" s="3">
        <v>11.5</v>
      </c>
      <c r="AU3467" s="8">
        <f t="shared" si="327"/>
        <v>1.929000000000002</v>
      </c>
      <c r="AV3467" s="8">
        <f t="shared" si="329"/>
        <v>4.2092932701667856</v>
      </c>
      <c r="AW3467" s="8">
        <f t="shared" si="328"/>
        <v>4</v>
      </c>
      <c r="AX3467">
        <v>1</v>
      </c>
      <c r="BD3467">
        <v>1</v>
      </c>
      <c r="BH3467">
        <v>1</v>
      </c>
      <c r="BI3467">
        <v>1</v>
      </c>
      <c r="BK3467">
        <v>1</v>
      </c>
      <c r="BN3467">
        <v>1</v>
      </c>
      <c r="BR3467">
        <v>1</v>
      </c>
      <c r="BV3467">
        <v>1</v>
      </c>
      <c r="BW3467">
        <v>1</v>
      </c>
      <c r="CB3467">
        <v>1</v>
      </c>
      <c r="CF3467">
        <v>1</v>
      </c>
      <c r="CS3467">
        <v>1</v>
      </c>
      <c r="CU3467">
        <v>1</v>
      </c>
      <c r="CY3467">
        <v>1</v>
      </c>
      <c r="DD3467">
        <v>1</v>
      </c>
      <c r="DP3467">
        <v>1</v>
      </c>
      <c r="DZ3467">
        <v>1</v>
      </c>
      <c r="ED3467">
        <v>1</v>
      </c>
      <c r="FB3467">
        <v>1</v>
      </c>
      <c r="FC3467">
        <v>1</v>
      </c>
    </row>
    <row r="3468" spans="1:174" x14ac:dyDescent="0.35">
      <c r="A3468" t="s">
        <v>10585</v>
      </c>
      <c r="B3468" t="s">
        <v>213</v>
      </c>
      <c r="C3468" t="s">
        <v>621</v>
      </c>
      <c r="D3468" t="s">
        <v>1377</v>
      </c>
      <c r="E3468" t="s">
        <v>1378</v>
      </c>
      <c r="F3468" t="s">
        <v>1379</v>
      </c>
      <c r="G3468" t="s">
        <v>10586</v>
      </c>
      <c r="I3468" t="s">
        <v>10587</v>
      </c>
      <c r="J3468" t="s">
        <v>507</v>
      </c>
      <c r="K3468" t="s">
        <v>295</v>
      </c>
      <c r="L3468">
        <v>40</v>
      </c>
      <c r="M3468" t="s">
        <v>276</v>
      </c>
      <c r="N3468" t="s">
        <v>276</v>
      </c>
      <c r="O3468">
        <v>300</v>
      </c>
      <c r="P3468">
        <v>44</v>
      </c>
      <c r="Q3468">
        <v>10</v>
      </c>
      <c r="V3468" t="s">
        <v>10588</v>
      </c>
      <c r="W3468" t="s">
        <v>10589</v>
      </c>
      <c r="X3468" t="s">
        <v>9660</v>
      </c>
      <c r="Y3468" t="s">
        <v>463</v>
      </c>
      <c r="Z3468" t="s">
        <v>181</v>
      </c>
      <c r="AB3468" s="8">
        <v>40676</v>
      </c>
      <c r="AF3468" t="s">
        <v>3276</v>
      </c>
      <c r="AG3468">
        <v>2</v>
      </c>
      <c r="AH3468">
        <v>0.8</v>
      </c>
      <c r="AL3468" s="6">
        <v>58.514000000000003</v>
      </c>
      <c r="AM3468" s="1">
        <v>21.683</v>
      </c>
      <c r="AN3468" s="3">
        <v>11.096</v>
      </c>
      <c r="AO3468" s="8">
        <f t="shared" si="324"/>
        <v>91.293000000000006</v>
      </c>
      <c r="AP3468" s="8">
        <f t="shared" si="325"/>
        <v>2.6986118157081584</v>
      </c>
      <c r="AQ3468" s="8">
        <f t="shared" si="326"/>
        <v>4</v>
      </c>
      <c r="AR3468" s="6">
        <v>57.414999999999999</v>
      </c>
      <c r="AS3468" s="1">
        <v>23.135000000000002</v>
      </c>
      <c r="AT3468" s="3">
        <v>10.217000000000001</v>
      </c>
      <c r="AU3468" s="8">
        <f t="shared" si="327"/>
        <v>1.0990000000000038</v>
      </c>
      <c r="AV3468" s="8">
        <f t="shared" si="329"/>
        <v>2.4817376269721199</v>
      </c>
      <c r="AW3468" s="8">
        <f t="shared" si="328"/>
        <v>4</v>
      </c>
      <c r="AZ3468">
        <v>1</v>
      </c>
      <c r="BI3468">
        <v>1</v>
      </c>
      <c r="BJ3468">
        <v>1</v>
      </c>
      <c r="BM3468">
        <v>1</v>
      </c>
      <c r="BP3468">
        <v>1</v>
      </c>
      <c r="BS3468">
        <v>1</v>
      </c>
      <c r="BZ3468">
        <v>1</v>
      </c>
      <c r="CG3468">
        <v>1</v>
      </c>
      <c r="CS3468">
        <v>1</v>
      </c>
      <c r="CY3468">
        <v>1</v>
      </c>
      <c r="DB3468">
        <v>1</v>
      </c>
      <c r="EE3468">
        <v>1</v>
      </c>
      <c r="EY3468">
        <v>1</v>
      </c>
    </row>
    <row r="3469" spans="1:174" hidden="1" x14ac:dyDescent="0.35">
      <c r="A3469" t="s">
        <v>10007</v>
      </c>
      <c r="B3469" t="s">
        <v>269</v>
      </c>
      <c r="C3469" t="s">
        <v>319</v>
      </c>
      <c r="D3469" t="s">
        <v>320</v>
      </c>
      <c r="E3469" t="s">
        <v>321</v>
      </c>
      <c r="F3469" t="s">
        <v>2458</v>
      </c>
      <c r="H3469" t="s">
        <v>3721</v>
      </c>
      <c r="I3469" t="s">
        <v>10008</v>
      </c>
      <c r="J3469" t="s">
        <v>507</v>
      </c>
      <c r="K3469" t="s">
        <v>295</v>
      </c>
      <c r="L3469">
        <v>5</v>
      </c>
      <c r="M3469" t="s">
        <v>1699</v>
      </c>
      <c r="N3469" t="s">
        <v>7456</v>
      </c>
      <c r="O3469">
        <v>50</v>
      </c>
      <c r="P3469">
        <v>55</v>
      </c>
      <c r="Q3469">
        <v>-24</v>
      </c>
      <c r="R3469">
        <v>500</v>
      </c>
      <c r="S3469">
        <v>-22</v>
      </c>
      <c r="T3469">
        <v>20</v>
      </c>
      <c r="U3469">
        <v>1</v>
      </c>
      <c r="V3469" t="s">
        <v>188</v>
      </c>
      <c r="W3469" t="s">
        <v>9357</v>
      </c>
      <c r="Y3469" t="s">
        <v>7654</v>
      </c>
      <c r="Z3469" t="s">
        <v>7654</v>
      </c>
      <c r="AB3469" s="8"/>
      <c r="AE3469">
        <v>1</v>
      </c>
      <c r="AF3469" t="s">
        <v>3276</v>
      </c>
      <c r="AG3469">
        <v>2</v>
      </c>
      <c r="AH3469">
        <v>0.05</v>
      </c>
      <c r="AL3469" s="6" t="s">
        <v>14292</v>
      </c>
      <c r="AM3469" s="1" t="s">
        <v>14292</v>
      </c>
      <c r="AN3469" s="3" t="s">
        <v>14292</v>
      </c>
      <c r="AO3469" s="8">
        <f t="shared" si="324"/>
        <v>0</v>
      </c>
      <c r="AP3469" s="8" t="e">
        <f t="shared" si="325"/>
        <v>#VALUE!</v>
      </c>
      <c r="AQ3469" s="8" t="e">
        <f t="shared" si="326"/>
        <v>#VALUE!</v>
      </c>
      <c r="AU3469" s="8" t="e">
        <f t="shared" si="327"/>
        <v>#VALUE!</v>
      </c>
      <c r="AV3469" s="8" t="e">
        <f t="shared" si="329"/>
        <v>#VALUE!</v>
      </c>
      <c r="AW3469" s="8" t="e">
        <f t="shared" si="328"/>
        <v>#VALUE!</v>
      </c>
      <c r="AZ3469">
        <v>1</v>
      </c>
      <c r="BI3469">
        <v>1</v>
      </c>
      <c r="BM3469">
        <v>1</v>
      </c>
      <c r="BS3469">
        <v>1</v>
      </c>
      <c r="BZ3469">
        <v>1</v>
      </c>
      <c r="CG3469">
        <v>1</v>
      </c>
      <c r="CY3469">
        <v>1</v>
      </c>
      <c r="DF3469">
        <v>1</v>
      </c>
      <c r="EE3469">
        <v>1</v>
      </c>
      <c r="FK3469">
        <v>1</v>
      </c>
    </row>
    <row r="3470" spans="1:174" x14ac:dyDescent="0.35">
      <c r="A3470" t="s">
        <v>8199</v>
      </c>
      <c r="B3470" t="s">
        <v>213</v>
      </c>
      <c r="C3470" t="s">
        <v>454</v>
      </c>
      <c r="D3470" t="s">
        <v>1913</v>
      </c>
      <c r="F3470" t="s">
        <v>8200</v>
      </c>
      <c r="I3470" t="s">
        <v>8201</v>
      </c>
      <c r="J3470" t="s">
        <v>175</v>
      </c>
      <c r="K3470" t="s">
        <v>186</v>
      </c>
      <c r="L3470">
        <v>150</v>
      </c>
      <c r="M3470" t="s">
        <v>218</v>
      </c>
      <c r="N3470" t="s">
        <v>218</v>
      </c>
      <c r="O3470">
        <v>450</v>
      </c>
      <c r="P3470">
        <v>48</v>
      </c>
      <c r="Q3470">
        <v>11</v>
      </c>
      <c r="R3470">
        <v>850</v>
      </c>
      <c r="S3470">
        <v>-1</v>
      </c>
      <c r="T3470">
        <v>19</v>
      </c>
      <c r="U3470">
        <v>8</v>
      </c>
      <c r="V3470" t="s">
        <v>513</v>
      </c>
      <c r="W3470" t="s">
        <v>1460</v>
      </c>
      <c r="Y3470" t="s">
        <v>221</v>
      </c>
      <c r="Z3470" t="s">
        <v>181</v>
      </c>
      <c r="AB3470" s="8"/>
      <c r="AD3470">
        <v>1</v>
      </c>
      <c r="AF3470" t="s">
        <v>3724</v>
      </c>
      <c r="AG3470">
        <v>10</v>
      </c>
      <c r="AH3470">
        <v>0.9</v>
      </c>
      <c r="AL3470" s="6">
        <v>63.978999999999999</v>
      </c>
      <c r="AM3470" s="1">
        <v>9.173</v>
      </c>
      <c r="AN3470" s="3">
        <v>22.285</v>
      </c>
      <c r="AO3470" s="8">
        <f t="shared" si="324"/>
        <v>95.436999999999998</v>
      </c>
      <c r="AP3470" s="8">
        <f t="shared" si="325"/>
        <v>6.9747083832988119</v>
      </c>
      <c r="AQ3470" s="8">
        <f t="shared" si="326"/>
        <v>4</v>
      </c>
      <c r="AR3470" s="6">
        <v>66.462000000000003</v>
      </c>
      <c r="AS3470" s="1">
        <v>9.1219999999999999</v>
      </c>
      <c r="AT3470" s="3">
        <v>19.89</v>
      </c>
      <c r="AU3470" s="8">
        <f t="shared" si="327"/>
        <v>-2.4830000000000041</v>
      </c>
      <c r="AV3470" s="8">
        <f t="shared" si="329"/>
        <v>7.2859022144266614</v>
      </c>
      <c r="AW3470" s="8">
        <f t="shared" si="328"/>
        <v>4</v>
      </c>
      <c r="AX3470">
        <v>1</v>
      </c>
      <c r="BC3470">
        <v>1</v>
      </c>
      <c r="BD3470">
        <v>1</v>
      </c>
      <c r="BI3470">
        <v>1</v>
      </c>
      <c r="BN3470">
        <v>1</v>
      </c>
      <c r="BP3470">
        <v>1</v>
      </c>
      <c r="BV3470">
        <v>1</v>
      </c>
      <c r="CA3470">
        <v>1</v>
      </c>
      <c r="CF3470">
        <v>1</v>
      </c>
      <c r="CT3470">
        <v>1</v>
      </c>
      <c r="CU3470">
        <v>1</v>
      </c>
      <c r="CY3470">
        <v>1</v>
      </c>
      <c r="DD3470">
        <v>1</v>
      </c>
      <c r="DO3470">
        <v>1</v>
      </c>
      <c r="DP3470">
        <v>1</v>
      </c>
      <c r="DW3470">
        <v>1</v>
      </c>
      <c r="EC3470">
        <v>1</v>
      </c>
      <c r="ED3470">
        <v>1</v>
      </c>
      <c r="EY3470">
        <v>1</v>
      </c>
      <c r="FB3470">
        <v>1</v>
      </c>
      <c r="FM3470">
        <v>1</v>
      </c>
      <c r="FR3470">
        <v>1</v>
      </c>
    </row>
    <row r="3471" spans="1:174" x14ac:dyDescent="0.35">
      <c r="A3471" t="s">
        <v>8205</v>
      </c>
      <c r="B3471" t="s">
        <v>213</v>
      </c>
      <c r="C3471" t="s">
        <v>454</v>
      </c>
      <c r="D3471" t="s">
        <v>1913</v>
      </c>
      <c r="F3471" t="s">
        <v>8200</v>
      </c>
      <c r="I3471" t="s">
        <v>8206</v>
      </c>
      <c r="J3471" t="s">
        <v>175</v>
      </c>
      <c r="K3471" t="s">
        <v>186</v>
      </c>
      <c r="L3471">
        <v>150</v>
      </c>
      <c r="M3471" t="s">
        <v>218</v>
      </c>
      <c r="N3471" t="s">
        <v>218</v>
      </c>
      <c r="O3471">
        <v>450</v>
      </c>
      <c r="P3471">
        <v>48</v>
      </c>
      <c r="Q3471">
        <v>11</v>
      </c>
      <c r="R3471">
        <v>850</v>
      </c>
      <c r="S3471">
        <v>-1</v>
      </c>
      <c r="T3471">
        <v>19</v>
      </c>
      <c r="U3471">
        <v>8</v>
      </c>
      <c r="V3471" t="s">
        <v>513</v>
      </c>
      <c r="W3471" t="s">
        <v>1460</v>
      </c>
      <c r="Y3471" t="s">
        <v>221</v>
      </c>
      <c r="Z3471" t="s">
        <v>181</v>
      </c>
      <c r="AB3471" s="8"/>
      <c r="AD3471">
        <v>1</v>
      </c>
      <c r="AF3471" t="s">
        <v>3724</v>
      </c>
      <c r="AG3471">
        <v>8</v>
      </c>
      <c r="AH3471">
        <v>0.5</v>
      </c>
      <c r="AL3471" s="6">
        <v>63.12</v>
      </c>
      <c r="AM3471" s="1">
        <v>6.5990000000000002</v>
      </c>
      <c r="AN3471" s="3">
        <v>27.407</v>
      </c>
      <c r="AO3471" s="8">
        <f t="shared" si="324"/>
        <v>97.125999999999991</v>
      </c>
      <c r="AP3471" s="8">
        <f t="shared" si="325"/>
        <v>9.5650856190331854</v>
      </c>
      <c r="AQ3471" s="8">
        <f t="shared" si="326"/>
        <v>4</v>
      </c>
      <c r="AR3471" s="6">
        <v>62.04</v>
      </c>
      <c r="AS3471" s="1">
        <v>6.0839999999999996</v>
      </c>
      <c r="AT3471" s="3">
        <v>29.155999999999999</v>
      </c>
      <c r="AU3471" s="8">
        <f t="shared" si="327"/>
        <v>1.0799999999999983</v>
      </c>
      <c r="AV3471" s="8">
        <f t="shared" si="329"/>
        <v>10.19723865877712</v>
      </c>
      <c r="AW3471" s="8">
        <f t="shared" si="328"/>
        <v>5</v>
      </c>
      <c r="AX3471">
        <v>1</v>
      </c>
      <c r="BD3471">
        <v>1</v>
      </c>
      <c r="BH3471">
        <v>1</v>
      </c>
      <c r="BN3471">
        <v>1</v>
      </c>
      <c r="BP3471">
        <v>1</v>
      </c>
      <c r="BV3471">
        <v>1</v>
      </c>
      <c r="CA3471">
        <v>1</v>
      </c>
      <c r="CF3471">
        <v>1</v>
      </c>
      <c r="CN3471">
        <v>1</v>
      </c>
      <c r="CT3471">
        <v>1</v>
      </c>
      <c r="CY3471">
        <v>1</v>
      </c>
      <c r="DD3471">
        <v>1</v>
      </c>
      <c r="DO3471">
        <v>1</v>
      </c>
      <c r="EC3471">
        <v>1</v>
      </c>
      <c r="FK3471">
        <v>1</v>
      </c>
      <c r="FM3471">
        <v>1</v>
      </c>
      <c r="FR3471">
        <v>1</v>
      </c>
    </row>
    <row r="3472" spans="1:174" x14ac:dyDescent="0.35">
      <c r="A3472" t="s">
        <v>10605</v>
      </c>
      <c r="B3472" t="s">
        <v>465</v>
      </c>
      <c r="C3472" t="s">
        <v>633</v>
      </c>
      <c r="D3472" t="s">
        <v>634</v>
      </c>
      <c r="F3472" t="s">
        <v>10606</v>
      </c>
      <c r="G3472" t="s">
        <v>10607</v>
      </c>
      <c r="I3472" t="s">
        <v>10608</v>
      </c>
      <c r="J3472" t="s">
        <v>507</v>
      </c>
      <c r="K3472" t="s">
        <v>295</v>
      </c>
      <c r="L3472">
        <v>60</v>
      </c>
      <c r="M3472" t="s">
        <v>276</v>
      </c>
      <c r="N3472" t="s">
        <v>276</v>
      </c>
      <c r="O3472">
        <v>300</v>
      </c>
      <c r="P3472">
        <v>44</v>
      </c>
      <c r="Q3472">
        <v>10</v>
      </c>
      <c r="V3472" t="s">
        <v>2191</v>
      </c>
      <c r="W3472" t="s">
        <v>10589</v>
      </c>
      <c r="X3472" t="s">
        <v>9660</v>
      </c>
      <c r="Y3472" t="s">
        <v>463</v>
      </c>
      <c r="Z3472" t="s">
        <v>181</v>
      </c>
      <c r="AB3472" s="8">
        <v>40676</v>
      </c>
      <c r="AF3472" t="s">
        <v>7444</v>
      </c>
      <c r="AL3472" s="6">
        <v>65.224999999999994</v>
      </c>
      <c r="AM3472" s="1">
        <v>7.4669999999999996</v>
      </c>
      <c r="AN3472" s="3">
        <v>23.408000000000001</v>
      </c>
      <c r="AO3472" s="8">
        <f t="shared" si="324"/>
        <v>96.1</v>
      </c>
      <c r="AP3472" s="8">
        <f t="shared" si="325"/>
        <v>8.735101111557519</v>
      </c>
      <c r="AQ3472" s="8">
        <f t="shared" si="326"/>
        <v>4</v>
      </c>
      <c r="AR3472" s="6">
        <v>64.399000000000001</v>
      </c>
      <c r="AS3472" s="1">
        <v>7.3220000000000001</v>
      </c>
      <c r="AT3472" s="3">
        <v>24.413</v>
      </c>
      <c r="AU3472" s="8">
        <f t="shared" si="327"/>
        <v>0.82599999999999341</v>
      </c>
      <c r="AV3472" s="8">
        <f t="shared" si="329"/>
        <v>8.7952745151597931</v>
      </c>
      <c r="AW3472" s="8">
        <f t="shared" si="328"/>
        <v>4</v>
      </c>
      <c r="AX3472">
        <v>1</v>
      </c>
      <c r="BD3472">
        <v>1</v>
      </c>
      <c r="BJ3472">
        <v>1</v>
      </c>
      <c r="BM3472">
        <v>1</v>
      </c>
      <c r="BS3472">
        <v>1</v>
      </c>
      <c r="CA3472">
        <v>1</v>
      </c>
      <c r="CF3472">
        <v>1</v>
      </c>
      <c r="CS3472">
        <v>1</v>
      </c>
      <c r="CY3472">
        <v>1</v>
      </c>
      <c r="DD3472">
        <v>1</v>
      </c>
      <c r="DO3472">
        <v>1</v>
      </c>
      <c r="DZ3472">
        <v>1</v>
      </c>
      <c r="EY3472">
        <v>1</v>
      </c>
      <c r="FA3472">
        <v>1</v>
      </c>
      <c r="FM3472">
        <v>1</v>
      </c>
    </row>
    <row r="3473" spans="1:178" x14ac:dyDescent="0.35">
      <c r="A3473" t="s">
        <v>8220</v>
      </c>
      <c r="B3473" t="s">
        <v>465</v>
      </c>
      <c r="C3473" t="s">
        <v>466</v>
      </c>
      <c r="D3473" t="s">
        <v>1669</v>
      </c>
      <c r="F3473" t="s">
        <v>8221</v>
      </c>
      <c r="I3473" t="s">
        <v>8222</v>
      </c>
      <c r="J3473" t="s">
        <v>175</v>
      </c>
      <c r="K3473" t="s">
        <v>186</v>
      </c>
      <c r="L3473">
        <v>150</v>
      </c>
      <c r="M3473" t="s">
        <v>218</v>
      </c>
      <c r="N3473" t="s">
        <v>1478</v>
      </c>
      <c r="O3473">
        <v>500</v>
      </c>
      <c r="P3473">
        <v>48</v>
      </c>
      <c r="Q3473">
        <v>11</v>
      </c>
      <c r="R3473">
        <v>850</v>
      </c>
      <c r="S3473">
        <v>-1</v>
      </c>
      <c r="T3473">
        <v>19</v>
      </c>
      <c r="U3473">
        <v>8</v>
      </c>
      <c r="V3473" t="s">
        <v>219</v>
      </c>
      <c r="W3473" t="s">
        <v>6609</v>
      </c>
      <c r="Y3473" t="s">
        <v>221</v>
      </c>
      <c r="Z3473" t="s">
        <v>181</v>
      </c>
      <c r="AD3473">
        <v>1</v>
      </c>
      <c r="AF3473" t="s">
        <v>3724</v>
      </c>
      <c r="AL3473" s="6">
        <v>66.552999999999997</v>
      </c>
      <c r="AM3473" s="1">
        <v>8.0540000000000003</v>
      </c>
      <c r="AN3473" s="3">
        <v>19.661000000000001</v>
      </c>
      <c r="AO3473" s="8">
        <f t="shared" si="324"/>
        <v>94.268000000000001</v>
      </c>
      <c r="AP3473" s="8">
        <f t="shared" si="325"/>
        <v>8.2633474050161411</v>
      </c>
      <c r="AQ3473" s="8">
        <f t="shared" si="326"/>
        <v>4</v>
      </c>
      <c r="AR3473" s="6">
        <v>68.662999999999997</v>
      </c>
      <c r="AS3473" s="1">
        <v>7.7229999999999999</v>
      </c>
      <c r="AT3473" s="3">
        <v>17.888000000000002</v>
      </c>
      <c r="AU3473" s="8">
        <f t="shared" si="327"/>
        <v>-2.1099999999999994</v>
      </c>
      <c r="AV3473" s="8">
        <f t="shared" si="329"/>
        <v>8.8907160429884762</v>
      </c>
      <c r="AW3473" s="8">
        <f t="shared" si="328"/>
        <v>4</v>
      </c>
      <c r="AX3473">
        <v>1</v>
      </c>
      <c r="BD3473">
        <v>1</v>
      </c>
      <c r="BH3473">
        <v>1</v>
      </c>
      <c r="BN3473">
        <v>1</v>
      </c>
      <c r="BS3473">
        <v>1</v>
      </c>
      <c r="CA3473">
        <v>1</v>
      </c>
      <c r="CE3473">
        <v>1</v>
      </c>
      <c r="CT3473">
        <v>1</v>
      </c>
      <c r="CY3473">
        <v>1</v>
      </c>
      <c r="DE3473">
        <v>1</v>
      </c>
      <c r="DO3473">
        <v>1</v>
      </c>
      <c r="EB3473">
        <v>1</v>
      </c>
      <c r="EC3473">
        <v>1</v>
      </c>
    </row>
    <row r="3474" spans="1:178" hidden="1" x14ac:dyDescent="0.35">
      <c r="A3474" t="s">
        <v>10026</v>
      </c>
      <c r="B3474" t="s">
        <v>252</v>
      </c>
      <c r="C3474" t="s">
        <v>381</v>
      </c>
      <c r="D3474" t="s">
        <v>382</v>
      </c>
      <c r="F3474" t="s">
        <v>2574</v>
      </c>
      <c r="H3474" t="s">
        <v>4537</v>
      </c>
      <c r="I3474" t="s">
        <v>10027</v>
      </c>
      <c r="J3474" t="s">
        <v>507</v>
      </c>
      <c r="K3474" t="s">
        <v>295</v>
      </c>
      <c r="L3474">
        <v>5</v>
      </c>
      <c r="M3474" t="s">
        <v>1699</v>
      </c>
      <c r="N3474" t="s">
        <v>7456</v>
      </c>
      <c r="O3474">
        <v>10</v>
      </c>
      <c r="P3474">
        <v>55</v>
      </c>
      <c r="Q3474">
        <v>-24</v>
      </c>
      <c r="R3474">
        <v>500</v>
      </c>
      <c r="S3474">
        <v>-22</v>
      </c>
      <c r="T3474">
        <v>20</v>
      </c>
      <c r="U3474">
        <v>1</v>
      </c>
      <c r="V3474" t="s">
        <v>297</v>
      </c>
      <c r="W3474" t="s">
        <v>9357</v>
      </c>
      <c r="Y3474" t="s">
        <v>7654</v>
      </c>
      <c r="Z3474" t="s">
        <v>7654</v>
      </c>
      <c r="AE3474">
        <v>1</v>
      </c>
      <c r="AF3474" t="s">
        <v>6416</v>
      </c>
      <c r="AG3474">
        <v>1</v>
      </c>
      <c r="AL3474" s="6" t="s">
        <v>14292</v>
      </c>
      <c r="AM3474" s="1" t="s">
        <v>14292</v>
      </c>
      <c r="AN3474" s="3" t="s">
        <v>14292</v>
      </c>
      <c r="AO3474" s="8">
        <f t="shared" si="324"/>
        <v>0</v>
      </c>
      <c r="AP3474" s="8" t="e">
        <f t="shared" si="325"/>
        <v>#VALUE!</v>
      </c>
      <c r="AQ3474" s="8" t="e">
        <f t="shared" si="326"/>
        <v>#VALUE!</v>
      </c>
      <c r="AU3474" s="8" t="e">
        <f t="shared" si="327"/>
        <v>#VALUE!</v>
      </c>
      <c r="AV3474" s="8" t="e">
        <f t="shared" si="329"/>
        <v>#VALUE!</v>
      </c>
      <c r="AW3474" s="8" t="e">
        <f t="shared" si="328"/>
        <v>#VALUE!</v>
      </c>
      <c r="AY3474">
        <v>1</v>
      </c>
      <c r="BA3474">
        <v>1</v>
      </c>
      <c r="BH3474">
        <v>1</v>
      </c>
      <c r="BM3474">
        <v>1</v>
      </c>
      <c r="BP3474">
        <v>1</v>
      </c>
      <c r="BZ3474">
        <v>1</v>
      </c>
      <c r="CG3474">
        <v>1</v>
      </c>
      <c r="CR3474">
        <v>1</v>
      </c>
      <c r="DG3474">
        <v>1</v>
      </c>
      <c r="DR3474">
        <v>1</v>
      </c>
      <c r="DU3474">
        <v>1</v>
      </c>
      <c r="EE3474">
        <v>1</v>
      </c>
      <c r="FK3474">
        <v>1</v>
      </c>
    </row>
    <row r="3475" spans="1:178" hidden="1" x14ac:dyDescent="0.35">
      <c r="A3475" t="s">
        <v>10026</v>
      </c>
      <c r="B3475" t="s">
        <v>170</v>
      </c>
      <c r="C3475" t="s">
        <v>666</v>
      </c>
      <c r="D3475" t="s">
        <v>2155</v>
      </c>
      <c r="E3475" t="s">
        <v>2156</v>
      </c>
      <c r="F3475" t="s">
        <v>2157</v>
      </c>
      <c r="H3475" t="s">
        <v>10028</v>
      </c>
      <c r="I3475" t="s">
        <v>10029</v>
      </c>
      <c r="J3475" t="s">
        <v>507</v>
      </c>
      <c r="K3475" t="s">
        <v>295</v>
      </c>
      <c r="L3475">
        <v>5</v>
      </c>
      <c r="M3475" t="s">
        <v>1699</v>
      </c>
      <c r="N3475" t="s">
        <v>7456</v>
      </c>
      <c r="O3475">
        <v>10</v>
      </c>
      <c r="P3475">
        <v>55</v>
      </c>
      <c r="Q3475">
        <v>-24</v>
      </c>
      <c r="R3475">
        <v>500</v>
      </c>
      <c r="S3475">
        <v>-22</v>
      </c>
      <c r="T3475">
        <v>20</v>
      </c>
      <c r="U3475">
        <v>1</v>
      </c>
      <c r="V3475" t="s">
        <v>188</v>
      </c>
      <c r="W3475" t="s">
        <v>9977</v>
      </c>
      <c r="Y3475" t="s">
        <v>7654</v>
      </c>
      <c r="Z3475" t="s">
        <v>7654</v>
      </c>
      <c r="AB3475" s="8"/>
      <c r="AE3475">
        <v>1</v>
      </c>
      <c r="AF3475" t="s">
        <v>6416</v>
      </c>
      <c r="AG3475">
        <v>1</v>
      </c>
      <c r="AL3475" s="6" t="s">
        <v>14292</v>
      </c>
      <c r="AM3475" s="1" t="s">
        <v>14292</v>
      </c>
      <c r="AN3475" s="3" t="s">
        <v>14292</v>
      </c>
      <c r="AO3475" s="8">
        <f t="shared" si="324"/>
        <v>0</v>
      </c>
      <c r="AP3475" s="8" t="e">
        <f t="shared" si="325"/>
        <v>#VALUE!</v>
      </c>
      <c r="AQ3475" s="8" t="e">
        <f t="shared" si="326"/>
        <v>#VALUE!</v>
      </c>
      <c r="AU3475" s="8" t="e">
        <f t="shared" si="327"/>
        <v>#VALUE!</v>
      </c>
      <c r="AV3475" s="8" t="e">
        <f t="shared" si="329"/>
        <v>#VALUE!</v>
      </c>
      <c r="AW3475" s="8" t="e">
        <f t="shared" si="328"/>
        <v>#VALUE!</v>
      </c>
      <c r="AY3475">
        <v>1</v>
      </c>
      <c r="BH3475">
        <v>1</v>
      </c>
      <c r="BM3475">
        <v>1</v>
      </c>
      <c r="BQ3475">
        <v>1</v>
      </c>
      <c r="BZ3475">
        <v>1</v>
      </c>
      <c r="CG3475">
        <v>1</v>
      </c>
      <c r="CR3475">
        <v>1</v>
      </c>
      <c r="DG3475">
        <v>1</v>
      </c>
      <c r="DR3475">
        <v>1</v>
      </c>
      <c r="EE3475">
        <v>1</v>
      </c>
      <c r="FK3475">
        <v>1</v>
      </c>
    </row>
    <row r="3476" spans="1:178" x14ac:dyDescent="0.35">
      <c r="A3476" t="s">
        <v>10619</v>
      </c>
      <c r="B3476" t="s">
        <v>465</v>
      </c>
      <c r="C3476" t="s">
        <v>1212</v>
      </c>
      <c r="D3476" t="s">
        <v>1213</v>
      </c>
      <c r="E3476" t="s">
        <v>1257</v>
      </c>
      <c r="F3476" t="s">
        <v>2189</v>
      </c>
      <c r="G3476" t="s">
        <v>10620</v>
      </c>
      <c r="I3476" t="s">
        <v>10621</v>
      </c>
      <c r="J3476" t="s">
        <v>294</v>
      </c>
      <c r="K3476" t="s">
        <v>295</v>
      </c>
      <c r="L3476">
        <v>80</v>
      </c>
      <c r="M3476" t="s">
        <v>276</v>
      </c>
      <c r="N3476" t="s">
        <v>276</v>
      </c>
      <c r="O3476">
        <v>600</v>
      </c>
      <c r="P3476">
        <v>43</v>
      </c>
      <c r="Q3476">
        <v>7</v>
      </c>
      <c r="V3476" t="s">
        <v>2191</v>
      </c>
      <c r="W3476" t="s">
        <v>10358</v>
      </c>
      <c r="X3476" t="s">
        <v>9660</v>
      </c>
      <c r="Y3476" t="s">
        <v>463</v>
      </c>
      <c r="Z3476" t="s">
        <v>181</v>
      </c>
      <c r="AB3476" s="8">
        <v>40675</v>
      </c>
      <c r="AF3476" t="s">
        <v>7444</v>
      </c>
      <c r="AL3476" s="6">
        <v>52.61</v>
      </c>
      <c r="AM3476" s="1">
        <v>11.692</v>
      </c>
      <c r="AN3476" s="3">
        <v>14.039</v>
      </c>
      <c r="AO3476" s="8">
        <f t="shared" si="324"/>
        <v>78.340999999999994</v>
      </c>
      <c r="AP3476" s="8">
        <f t="shared" si="325"/>
        <v>4.4996578857338347</v>
      </c>
      <c r="AQ3476" s="8">
        <f t="shared" si="326"/>
        <v>4</v>
      </c>
      <c r="AR3476" s="6">
        <v>53.853000000000002</v>
      </c>
      <c r="AS3476" s="1">
        <v>12.834</v>
      </c>
      <c r="AT3476" s="3">
        <v>13.194000000000001</v>
      </c>
      <c r="AU3476" s="8">
        <f t="shared" si="327"/>
        <v>-1.2430000000000021</v>
      </c>
      <c r="AV3476" s="8">
        <f t="shared" si="329"/>
        <v>4.1961196820944373</v>
      </c>
      <c r="AW3476" s="8">
        <f t="shared" si="328"/>
        <v>4</v>
      </c>
      <c r="AY3476">
        <v>1</v>
      </c>
      <c r="BH3476">
        <v>1</v>
      </c>
      <c r="BK3476">
        <v>1</v>
      </c>
      <c r="BM3476">
        <v>1</v>
      </c>
      <c r="BP3476">
        <v>1</v>
      </c>
      <c r="BX3476">
        <v>1</v>
      </c>
      <c r="CA3476">
        <v>1</v>
      </c>
      <c r="CF3476">
        <v>1</v>
      </c>
      <c r="CS3476">
        <v>1</v>
      </c>
      <c r="DG3476">
        <v>1</v>
      </c>
      <c r="DO3476">
        <v>1</v>
      </c>
      <c r="EA3476">
        <v>1</v>
      </c>
      <c r="EY3476">
        <v>1</v>
      </c>
      <c r="FM3476">
        <v>1</v>
      </c>
    </row>
    <row r="3477" spans="1:178" x14ac:dyDescent="0.35">
      <c r="A3477" t="s">
        <v>7290</v>
      </c>
      <c r="B3477" t="s">
        <v>465</v>
      </c>
      <c r="C3477" t="s">
        <v>633</v>
      </c>
      <c r="D3477" t="s">
        <v>634</v>
      </c>
      <c r="E3477" t="s">
        <v>960</v>
      </c>
      <c r="F3477" t="s">
        <v>2513</v>
      </c>
      <c r="I3477" t="s">
        <v>7291</v>
      </c>
      <c r="J3477" t="s">
        <v>294</v>
      </c>
      <c r="K3477" t="s">
        <v>295</v>
      </c>
      <c r="L3477">
        <v>40</v>
      </c>
      <c r="M3477" t="s">
        <v>788</v>
      </c>
      <c r="N3477" t="s">
        <v>6946</v>
      </c>
      <c r="O3477">
        <v>700</v>
      </c>
      <c r="P3477">
        <v>43</v>
      </c>
      <c r="Q3477">
        <v>45</v>
      </c>
      <c r="V3477" t="s">
        <v>219</v>
      </c>
      <c r="W3477" t="s">
        <v>7158</v>
      </c>
      <c r="Y3477" t="s">
        <v>2969</v>
      </c>
      <c r="Z3477" t="s">
        <v>181</v>
      </c>
      <c r="AC3477">
        <v>1</v>
      </c>
      <c r="AF3477" t="s">
        <v>3276</v>
      </c>
      <c r="AG3477">
        <v>6</v>
      </c>
      <c r="AH3477">
        <v>0.5</v>
      </c>
      <c r="AL3477" s="6">
        <v>48.927</v>
      </c>
      <c r="AM3477" s="1">
        <v>22.981000000000002</v>
      </c>
      <c r="AN3477" s="3">
        <v>14.4</v>
      </c>
      <c r="AO3477" s="8">
        <f t="shared" si="324"/>
        <v>86.308000000000007</v>
      </c>
      <c r="AP3477" s="8">
        <f t="shared" si="325"/>
        <v>2.1290196249075319</v>
      </c>
      <c r="AQ3477" s="8">
        <f t="shared" si="326"/>
        <v>4</v>
      </c>
      <c r="AR3477" s="6">
        <v>50.869</v>
      </c>
      <c r="AS3477" s="1">
        <v>23.957000000000001</v>
      </c>
      <c r="AT3477" s="3">
        <v>12.135</v>
      </c>
      <c r="AU3477" s="8">
        <f t="shared" si="327"/>
        <v>-1.9420000000000002</v>
      </c>
      <c r="AV3477" s="8">
        <f t="shared" si="329"/>
        <v>2.1233459949075426</v>
      </c>
      <c r="AW3477" s="8">
        <f t="shared" si="328"/>
        <v>4</v>
      </c>
      <c r="AX3477">
        <v>1</v>
      </c>
      <c r="BC3477">
        <v>1</v>
      </c>
      <c r="BH3477">
        <v>1</v>
      </c>
      <c r="BK3477">
        <v>1</v>
      </c>
      <c r="BM3477">
        <v>1</v>
      </c>
      <c r="BP3477">
        <v>1</v>
      </c>
      <c r="BS3477">
        <v>1</v>
      </c>
      <c r="CA3477">
        <v>1</v>
      </c>
      <c r="CF3477">
        <v>1</v>
      </c>
      <c r="CS3477">
        <v>1</v>
      </c>
      <c r="CY3477">
        <v>1</v>
      </c>
      <c r="DF3477">
        <v>1</v>
      </c>
      <c r="DK3477">
        <v>1</v>
      </c>
      <c r="DQ3477">
        <v>1</v>
      </c>
      <c r="DR3477">
        <v>1</v>
      </c>
      <c r="DU3477">
        <v>1</v>
      </c>
      <c r="DZ3477">
        <v>1</v>
      </c>
      <c r="EE3477">
        <v>1</v>
      </c>
      <c r="EY3477">
        <v>1</v>
      </c>
      <c r="FB3477">
        <v>1</v>
      </c>
      <c r="FC3477">
        <v>1</v>
      </c>
      <c r="FD3477">
        <v>1</v>
      </c>
      <c r="FE3477">
        <v>1</v>
      </c>
      <c r="FV3477" t="s">
        <v>3893</v>
      </c>
    </row>
    <row r="3478" spans="1:178" x14ac:dyDescent="0.35">
      <c r="A3478" t="s">
        <v>8245</v>
      </c>
      <c r="B3478" t="s">
        <v>465</v>
      </c>
      <c r="C3478" t="s">
        <v>466</v>
      </c>
      <c r="D3478" t="s">
        <v>494</v>
      </c>
      <c r="F3478" t="s">
        <v>8246</v>
      </c>
      <c r="I3478" t="s">
        <v>8247</v>
      </c>
      <c r="J3478" t="s">
        <v>175</v>
      </c>
      <c r="K3478" t="s">
        <v>186</v>
      </c>
      <c r="L3478">
        <v>150</v>
      </c>
      <c r="M3478" t="s">
        <v>218</v>
      </c>
      <c r="N3478" t="s">
        <v>218</v>
      </c>
      <c r="O3478">
        <v>500</v>
      </c>
      <c r="P3478">
        <v>48</v>
      </c>
      <c r="Q3478">
        <v>11</v>
      </c>
      <c r="R3478">
        <v>850</v>
      </c>
      <c r="S3478">
        <v>-1</v>
      </c>
      <c r="T3478">
        <v>19</v>
      </c>
      <c r="U3478">
        <v>8</v>
      </c>
      <c r="V3478" t="s">
        <v>219</v>
      </c>
      <c r="W3478" t="s">
        <v>6609</v>
      </c>
      <c r="X3478" t="s">
        <v>6711</v>
      </c>
      <c r="Y3478" t="s">
        <v>221</v>
      </c>
      <c r="Z3478" t="s">
        <v>181</v>
      </c>
      <c r="AD3478">
        <v>1</v>
      </c>
      <c r="AL3478" s="6">
        <v>51.368000000000002</v>
      </c>
      <c r="AM3478" s="1">
        <v>15.782</v>
      </c>
      <c r="AN3478" s="3">
        <v>20.378</v>
      </c>
      <c r="AO3478" s="8">
        <f t="shared" si="324"/>
        <v>87.528000000000006</v>
      </c>
      <c r="AP3478" s="8">
        <f t="shared" si="325"/>
        <v>3.2548472943860096</v>
      </c>
      <c r="AQ3478" s="8">
        <f t="shared" si="326"/>
        <v>4</v>
      </c>
      <c r="AR3478" s="6">
        <v>49.734999999999999</v>
      </c>
      <c r="AS3478" s="1">
        <v>17.068000000000001</v>
      </c>
      <c r="AT3478" s="3">
        <v>20.254000000000001</v>
      </c>
      <c r="AU3478" s="8">
        <f t="shared" si="327"/>
        <v>1.6330000000000027</v>
      </c>
      <c r="AV3478" s="8">
        <f t="shared" si="329"/>
        <v>2.9139325052730252</v>
      </c>
      <c r="AW3478" s="8">
        <f t="shared" si="328"/>
        <v>4</v>
      </c>
      <c r="AX3478">
        <v>1</v>
      </c>
      <c r="BB3478">
        <v>1</v>
      </c>
      <c r="BC3478">
        <v>1</v>
      </c>
      <c r="BH3478">
        <v>1</v>
      </c>
      <c r="BM3478">
        <v>1</v>
      </c>
      <c r="BS3478">
        <v>1</v>
      </c>
      <c r="BW3478">
        <v>1</v>
      </c>
      <c r="CB3478">
        <v>1</v>
      </c>
      <c r="CF3478">
        <v>1</v>
      </c>
      <c r="CT3478">
        <v>1</v>
      </c>
      <c r="CY3478">
        <v>1</v>
      </c>
      <c r="DD3478">
        <v>1</v>
      </c>
      <c r="DO3478">
        <v>1</v>
      </c>
      <c r="DP3478">
        <v>1</v>
      </c>
      <c r="EB3478">
        <v>1</v>
      </c>
      <c r="EC3478">
        <v>1</v>
      </c>
      <c r="ES3478">
        <v>1</v>
      </c>
      <c r="EY3478">
        <v>1</v>
      </c>
      <c r="EZ3478">
        <v>1</v>
      </c>
      <c r="FI3478">
        <v>1</v>
      </c>
      <c r="FS3478">
        <v>1</v>
      </c>
    </row>
    <row r="3479" spans="1:178" hidden="1" x14ac:dyDescent="0.35">
      <c r="A3479" t="s">
        <v>10038</v>
      </c>
      <c r="B3479" t="s">
        <v>213</v>
      </c>
      <c r="C3479" t="s">
        <v>214</v>
      </c>
      <c r="D3479" t="s">
        <v>215</v>
      </c>
      <c r="E3479" t="s">
        <v>215</v>
      </c>
      <c r="F3479" t="s">
        <v>9974</v>
      </c>
      <c r="I3479" t="s">
        <v>10039</v>
      </c>
      <c r="J3479" t="s">
        <v>175</v>
      </c>
      <c r="K3479" t="s">
        <v>200</v>
      </c>
      <c r="L3479">
        <v>20</v>
      </c>
      <c r="M3479" t="s">
        <v>1699</v>
      </c>
      <c r="N3479" t="s">
        <v>7456</v>
      </c>
      <c r="O3479">
        <v>40</v>
      </c>
      <c r="P3479">
        <v>80</v>
      </c>
      <c r="Q3479">
        <v>53</v>
      </c>
      <c r="R3479">
        <v>120</v>
      </c>
      <c r="S3479">
        <v>-15</v>
      </c>
      <c r="T3479">
        <v>1</v>
      </c>
      <c r="U3479">
        <v>-10</v>
      </c>
      <c r="V3479" t="s">
        <v>1931</v>
      </c>
      <c r="W3479" t="s">
        <v>7458</v>
      </c>
      <c r="X3479" t="s">
        <v>7459</v>
      </c>
      <c r="Y3479" t="s">
        <v>7460</v>
      </c>
      <c r="Z3479" t="s">
        <v>181</v>
      </c>
      <c r="AD3479">
        <v>1</v>
      </c>
      <c r="AF3479" t="s">
        <v>4051</v>
      </c>
      <c r="AG3479">
        <v>74</v>
      </c>
      <c r="AH3479">
        <v>0.1</v>
      </c>
      <c r="AL3479" s="6" t="s">
        <v>14292</v>
      </c>
      <c r="AM3479" s="1" t="s">
        <v>14292</v>
      </c>
      <c r="AN3479" s="3" t="s">
        <v>14292</v>
      </c>
      <c r="AO3479" s="8">
        <f t="shared" si="324"/>
        <v>0</v>
      </c>
      <c r="AP3479" s="8" t="e">
        <f t="shared" si="325"/>
        <v>#VALUE!</v>
      </c>
      <c r="AQ3479" s="8" t="e">
        <f t="shared" si="326"/>
        <v>#VALUE!</v>
      </c>
      <c r="AU3479" s="8" t="e">
        <f t="shared" si="327"/>
        <v>#VALUE!</v>
      </c>
      <c r="AV3479" s="8" t="e">
        <f t="shared" si="329"/>
        <v>#VALUE!</v>
      </c>
      <c r="AW3479" s="8" t="e">
        <f t="shared" si="328"/>
        <v>#VALUE!</v>
      </c>
      <c r="AX3479">
        <v>1</v>
      </c>
      <c r="BD3479">
        <v>1</v>
      </c>
      <c r="BH3479">
        <v>1</v>
      </c>
      <c r="BN3479">
        <v>1</v>
      </c>
      <c r="BS3479">
        <v>1</v>
      </c>
      <c r="BZ3479">
        <v>1</v>
      </c>
      <c r="CG3479">
        <v>1</v>
      </c>
      <c r="CT3479">
        <v>1</v>
      </c>
      <c r="CX3479">
        <v>1</v>
      </c>
      <c r="DF3479">
        <v>1</v>
      </c>
      <c r="DN3479">
        <v>1</v>
      </c>
      <c r="DS3479">
        <v>1</v>
      </c>
      <c r="DZ3479">
        <v>1</v>
      </c>
      <c r="EY3479">
        <v>1</v>
      </c>
    </row>
    <row r="3480" spans="1:178" hidden="1" x14ac:dyDescent="0.35">
      <c r="A3480" t="s">
        <v>10040</v>
      </c>
      <c r="B3480" t="s">
        <v>252</v>
      </c>
      <c r="C3480" t="s">
        <v>381</v>
      </c>
      <c r="D3480" t="s">
        <v>382</v>
      </c>
      <c r="F3480" t="s">
        <v>2574</v>
      </c>
      <c r="H3480" t="s">
        <v>10041</v>
      </c>
      <c r="I3480" t="s">
        <v>10042</v>
      </c>
      <c r="J3480" t="s">
        <v>507</v>
      </c>
      <c r="K3480" t="s">
        <v>295</v>
      </c>
      <c r="L3480">
        <v>5</v>
      </c>
      <c r="M3480" t="s">
        <v>1699</v>
      </c>
      <c r="N3480" t="s">
        <v>7456</v>
      </c>
      <c r="O3480">
        <v>2</v>
      </c>
      <c r="P3480">
        <v>55</v>
      </c>
      <c r="Q3480">
        <v>-24</v>
      </c>
      <c r="R3480">
        <v>500</v>
      </c>
      <c r="S3480">
        <v>-22</v>
      </c>
      <c r="T3480">
        <v>20</v>
      </c>
      <c r="U3480">
        <v>1</v>
      </c>
      <c r="V3480" t="s">
        <v>297</v>
      </c>
      <c r="W3480" t="s">
        <v>9357</v>
      </c>
      <c r="Y3480" t="s">
        <v>7654</v>
      </c>
      <c r="Z3480" t="s">
        <v>7654</v>
      </c>
      <c r="AE3480">
        <v>1</v>
      </c>
      <c r="AF3480" t="s">
        <v>6416</v>
      </c>
      <c r="AG3480">
        <v>1</v>
      </c>
      <c r="AL3480" s="6" t="s">
        <v>14292</v>
      </c>
      <c r="AM3480" s="1" t="s">
        <v>14292</v>
      </c>
      <c r="AN3480" s="3" t="s">
        <v>14292</v>
      </c>
      <c r="AO3480" s="8">
        <f t="shared" si="324"/>
        <v>0</v>
      </c>
      <c r="AP3480" s="8" t="e">
        <f t="shared" si="325"/>
        <v>#VALUE!</v>
      </c>
      <c r="AQ3480" s="8" t="e">
        <f t="shared" si="326"/>
        <v>#VALUE!</v>
      </c>
      <c r="AU3480" s="8" t="e">
        <f t="shared" si="327"/>
        <v>#VALUE!</v>
      </c>
      <c r="AV3480" s="8" t="e">
        <f t="shared" si="329"/>
        <v>#VALUE!</v>
      </c>
      <c r="AW3480" s="8" t="e">
        <f t="shared" si="328"/>
        <v>#VALUE!</v>
      </c>
      <c r="AY3480">
        <v>1</v>
      </c>
      <c r="BA3480">
        <v>1</v>
      </c>
      <c r="BH3480">
        <v>1</v>
      </c>
      <c r="BM3480">
        <v>1</v>
      </c>
      <c r="BP3480">
        <v>1</v>
      </c>
      <c r="BZ3480">
        <v>1</v>
      </c>
      <c r="CG3480">
        <v>1</v>
      </c>
      <c r="CR3480">
        <v>1</v>
      </c>
      <c r="DG3480">
        <v>1</v>
      </c>
      <c r="DR3480">
        <v>1</v>
      </c>
      <c r="DU3480">
        <v>1</v>
      </c>
      <c r="EE3480">
        <v>1</v>
      </c>
      <c r="FK3480">
        <v>1</v>
      </c>
    </row>
    <row r="3481" spans="1:178" x14ac:dyDescent="0.35">
      <c r="A3481" t="s">
        <v>8252</v>
      </c>
      <c r="B3481" t="s">
        <v>213</v>
      </c>
      <c r="C3481" t="s">
        <v>454</v>
      </c>
      <c r="D3481" t="s">
        <v>455</v>
      </c>
      <c r="F3481" t="s">
        <v>456</v>
      </c>
      <c r="I3481" t="s">
        <v>8254</v>
      </c>
      <c r="J3481" t="s">
        <v>175</v>
      </c>
      <c r="K3481" t="s">
        <v>186</v>
      </c>
      <c r="L3481">
        <v>150</v>
      </c>
      <c r="M3481" t="s">
        <v>218</v>
      </c>
      <c r="N3481" t="s">
        <v>218</v>
      </c>
      <c r="O3481">
        <v>450</v>
      </c>
      <c r="P3481">
        <v>48</v>
      </c>
      <c r="Q3481">
        <v>11</v>
      </c>
      <c r="R3481">
        <v>850</v>
      </c>
      <c r="S3481">
        <v>-1</v>
      </c>
      <c r="T3481">
        <v>19</v>
      </c>
      <c r="U3481">
        <v>8</v>
      </c>
      <c r="V3481" t="s">
        <v>219</v>
      </c>
      <c r="W3481" t="s">
        <v>8251</v>
      </c>
      <c r="Y3481" t="s">
        <v>221</v>
      </c>
      <c r="Z3481" t="s">
        <v>181</v>
      </c>
      <c r="AD3481">
        <v>1</v>
      </c>
      <c r="AF3481" t="s">
        <v>3276</v>
      </c>
      <c r="AG3481">
        <v>10</v>
      </c>
      <c r="AH3481">
        <v>0.5</v>
      </c>
      <c r="AL3481" s="6">
        <v>57.892000000000003</v>
      </c>
      <c r="AM3481" s="1">
        <v>11.832000000000001</v>
      </c>
      <c r="AN3481" s="3">
        <v>21.128</v>
      </c>
      <c r="AO3481" s="8">
        <f t="shared" si="324"/>
        <v>90.852000000000004</v>
      </c>
      <c r="AP3481" s="8">
        <f t="shared" si="325"/>
        <v>4.8928329952670726</v>
      </c>
      <c r="AQ3481" s="8">
        <f t="shared" si="326"/>
        <v>4</v>
      </c>
      <c r="AR3481" s="6">
        <v>58.152999999999999</v>
      </c>
      <c r="AS3481" s="1">
        <v>12.500999999999999</v>
      </c>
      <c r="AT3481" s="3">
        <v>19.923999999999999</v>
      </c>
      <c r="AU3481" s="8">
        <f t="shared" si="327"/>
        <v>-0.26099999999999568</v>
      </c>
      <c r="AV3481" s="8">
        <f t="shared" si="329"/>
        <v>4.6518678505719544</v>
      </c>
      <c r="AW3481" s="8">
        <f t="shared" si="328"/>
        <v>4</v>
      </c>
      <c r="AX3481">
        <v>1</v>
      </c>
      <c r="BD3481">
        <v>1</v>
      </c>
      <c r="BH3481">
        <v>1</v>
      </c>
      <c r="BN3481">
        <v>1</v>
      </c>
      <c r="BS3481">
        <v>1</v>
      </c>
      <c r="CA3481">
        <v>1</v>
      </c>
      <c r="CF3481">
        <v>1</v>
      </c>
      <c r="CT3481">
        <v>1</v>
      </c>
      <c r="CY3481">
        <v>1</v>
      </c>
      <c r="DA3481">
        <v>1</v>
      </c>
      <c r="DE3481">
        <v>1</v>
      </c>
      <c r="DP3481">
        <v>1</v>
      </c>
      <c r="DX3481">
        <v>1</v>
      </c>
      <c r="EC3481">
        <v>1</v>
      </c>
      <c r="FC3481">
        <v>1</v>
      </c>
      <c r="FG3481">
        <v>1</v>
      </c>
      <c r="FI3481">
        <v>1</v>
      </c>
      <c r="FK3481">
        <v>1</v>
      </c>
    </row>
    <row r="3482" spans="1:178" x14ac:dyDescent="0.35">
      <c r="A3482" t="s">
        <v>8722</v>
      </c>
      <c r="B3482" t="s">
        <v>269</v>
      </c>
      <c r="C3482" t="s">
        <v>8723</v>
      </c>
      <c r="D3482" t="s">
        <v>8724</v>
      </c>
      <c r="F3482" t="s">
        <v>8725</v>
      </c>
      <c r="I3482" t="s">
        <v>8726</v>
      </c>
      <c r="J3482" t="s">
        <v>175</v>
      </c>
      <c r="K3482" t="s">
        <v>186</v>
      </c>
      <c r="L3482">
        <v>300</v>
      </c>
      <c r="M3482" t="s">
        <v>218</v>
      </c>
      <c r="N3482" t="s">
        <v>249</v>
      </c>
      <c r="O3482">
        <v>200</v>
      </c>
      <c r="P3482">
        <v>39</v>
      </c>
      <c r="Q3482">
        <v>-9</v>
      </c>
      <c r="V3482" t="s">
        <v>219</v>
      </c>
      <c r="W3482" t="s">
        <v>8727</v>
      </c>
      <c r="X3482" t="s">
        <v>8728</v>
      </c>
      <c r="Y3482" t="s">
        <v>1290</v>
      </c>
      <c r="Z3482" t="s">
        <v>181</v>
      </c>
      <c r="AD3482">
        <v>1</v>
      </c>
      <c r="AF3482" t="s">
        <v>3724</v>
      </c>
      <c r="AG3482">
        <v>16</v>
      </c>
      <c r="AH3482">
        <v>0.5</v>
      </c>
      <c r="AL3482" s="6">
        <v>56.262999999999998</v>
      </c>
      <c r="AM3482" s="1">
        <v>19.646000000000001</v>
      </c>
      <c r="AN3482" s="3">
        <v>16.846</v>
      </c>
      <c r="AO3482" s="8">
        <f t="shared" si="324"/>
        <v>92.754999999999995</v>
      </c>
      <c r="AP3482" s="8">
        <f t="shared" si="325"/>
        <v>2.8638399674233939</v>
      </c>
      <c r="AQ3482" s="8">
        <f t="shared" si="326"/>
        <v>4</v>
      </c>
      <c r="AR3482" s="6">
        <v>56.237000000000002</v>
      </c>
      <c r="AS3482" s="1">
        <v>20.584</v>
      </c>
      <c r="AT3482" s="3">
        <v>16.591000000000001</v>
      </c>
      <c r="AU3482" s="8">
        <f t="shared" si="327"/>
        <v>2.5999999999996248E-2</v>
      </c>
      <c r="AV3482" s="8">
        <f t="shared" si="329"/>
        <v>2.7320734551107657</v>
      </c>
      <c r="AW3482" s="8">
        <f t="shared" si="328"/>
        <v>4</v>
      </c>
      <c r="AX3482">
        <v>1</v>
      </c>
      <c r="BD3482">
        <v>1</v>
      </c>
      <c r="BF3482">
        <v>1</v>
      </c>
      <c r="BH3482">
        <v>1</v>
      </c>
      <c r="BN3482">
        <v>1</v>
      </c>
      <c r="BR3482">
        <v>1</v>
      </c>
      <c r="BS3482">
        <v>1</v>
      </c>
      <c r="BV3482">
        <v>1</v>
      </c>
      <c r="BW3482">
        <v>1</v>
      </c>
      <c r="CA3482">
        <v>1</v>
      </c>
      <c r="CB3482">
        <v>1</v>
      </c>
      <c r="CE3482">
        <v>1</v>
      </c>
      <c r="CT3482">
        <v>1</v>
      </c>
      <c r="CY3482">
        <v>1</v>
      </c>
      <c r="DE3482">
        <v>1</v>
      </c>
      <c r="DN3482">
        <v>1</v>
      </c>
      <c r="DP3482">
        <v>1</v>
      </c>
      <c r="DW3482">
        <v>1</v>
      </c>
      <c r="DZ3482">
        <v>1</v>
      </c>
      <c r="EC3482">
        <v>1</v>
      </c>
      <c r="ED3482">
        <v>1</v>
      </c>
      <c r="EY3482">
        <v>1</v>
      </c>
      <c r="FB3482">
        <v>1</v>
      </c>
      <c r="FJ3482">
        <v>1</v>
      </c>
      <c r="FR3482">
        <v>1</v>
      </c>
    </row>
    <row r="3483" spans="1:178" x14ac:dyDescent="0.35">
      <c r="A3483" t="s">
        <v>8926</v>
      </c>
      <c r="B3483" t="s">
        <v>269</v>
      </c>
      <c r="C3483" t="s">
        <v>270</v>
      </c>
      <c r="D3483" t="s">
        <v>746</v>
      </c>
      <c r="F3483" t="s">
        <v>1011</v>
      </c>
      <c r="I3483" t="s">
        <v>8928</v>
      </c>
      <c r="J3483" t="s">
        <v>175</v>
      </c>
      <c r="K3483" t="s">
        <v>186</v>
      </c>
      <c r="L3483">
        <v>150</v>
      </c>
      <c r="M3483" t="s">
        <v>218</v>
      </c>
      <c r="N3483" t="s">
        <v>1478</v>
      </c>
      <c r="O3483">
        <v>450</v>
      </c>
      <c r="P3483">
        <v>47</v>
      </c>
      <c r="Q3483">
        <v>8</v>
      </c>
      <c r="R3483">
        <v>1100</v>
      </c>
      <c r="S3483">
        <v>-1</v>
      </c>
      <c r="T3483">
        <v>16</v>
      </c>
      <c r="U3483">
        <v>8</v>
      </c>
      <c r="V3483" t="s">
        <v>513</v>
      </c>
      <c r="W3483" t="s">
        <v>259</v>
      </c>
      <c r="Y3483" t="s">
        <v>180</v>
      </c>
      <c r="Z3483" t="s">
        <v>181</v>
      </c>
      <c r="AD3483">
        <v>1</v>
      </c>
      <c r="AF3483" t="s">
        <v>7444</v>
      </c>
      <c r="AG3483">
        <v>1</v>
      </c>
      <c r="AH3483">
        <v>0.1</v>
      </c>
      <c r="AL3483" s="6">
        <v>62.104999999999997</v>
      </c>
      <c r="AM3483" s="1">
        <v>9.7170000000000005</v>
      </c>
      <c r="AN3483" s="3">
        <v>17.109000000000002</v>
      </c>
      <c r="AO3483" s="8">
        <f t="shared" si="324"/>
        <v>88.931000000000012</v>
      </c>
      <c r="AP3483" s="8">
        <f t="shared" si="325"/>
        <v>6.3913759390758456</v>
      </c>
      <c r="AQ3483" s="8">
        <f t="shared" si="326"/>
        <v>4</v>
      </c>
      <c r="AR3483" s="6">
        <v>64.504000000000005</v>
      </c>
      <c r="AS3483" s="1">
        <v>9.1210000000000004</v>
      </c>
      <c r="AT3483" s="3">
        <v>15.776999999999999</v>
      </c>
      <c r="AU3483" s="8">
        <f t="shared" si="327"/>
        <v>-2.399000000000008</v>
      </c>
      <c r="AV3483" s="8">
        <f t="shared" si="329"/>
        <v>7.0720315754851439</v>
      </c>
      <c r="AW3483" s="8">
        <f t="shared" si="328"/>
        <v>4</v>
      </c>
      <c r="AY3483">
        <v>1</v>
      </c>
      <c r="BH3483">
        <v>1</v>
      </c>
      <c r="BI3483">
        <v>1</v>
      </c>
      <c r="BM3483">
        <v>1</v>
      </c>
      <c r="BS3483">
        <v>1</v>
      </c>
      <c r="CB3483">
        <v>1</v>
      </c>
      <c r="CE3483">
        <v>1</v>
      </c>
      <c r="CS3483">
        <v>1</v>
      </c>
      <c r="CY3483">
        <v>1</v>
      </c>
      <c r="DD3483">
        <v>1</v>
      </c>
      <c r="DO3483">
        <v>1</v>
      </c>
      <c r="EA3483">
        <v>1</v>
      </c>
      <c r="EY3483">
        <v>1</v>
      </c>
      <c r="FC3483">
        <v>1</v>
      </c>
      <c r="FJ3483">
        <v>1</v>
      </c>
      <c r="FT3483">
        <v>1</v>
      </c>
    </row>
    <row r="3484" spans="1:178" x14ac:dyDescent="0.35">
      <c r="A3484" t="s">
        <v>9165</v>
      </c>
      <c r="B3484" t="s">
        <v>465</v>
      </c>
      <c r="C3484" t="s">
        <v>466</v>
      </c>
      <c r="D3484" t="s">
        <v>494</v>
      </c>
      <c r="F3484" t="s">
        <v>9166</v>
      </c>
      <c r="I3484" t="s">
        <v>9167</v>
      </c>
      <c r="J3484" t="s">
        <v>175</v>
      </c>
      <c r="K3484" t="s">
        <v>186</v>
      </c>
      <c r="L3484">
        <v>300</v>
      </c>
      <c r="M3484" t="s">
        <v>218</v>
      </c>
      <c r="N3484" t="s">
        <v>1728</v>
      </c>
      <c r="O3484">
        <v>550</v>
      </c>
      <c r="P3484">
        <v>47</v>
      </c>
      <c r="Q3484">
        <v>8</v>
      </c>
      <c r="R3484">
        <v>1000</v>
      </c>
      <c r="S3484">
        <v>-1</v>
      </c>
      <c r="T3484">
        <v>16</v>
      </c>
      <c r="U3484">
        <v>8</v>
      </c>
      <c r="V3484" t="s">
        <v>205</v>
      </c>
      <c r="W3484" t="s">
        <v>250</v>
      </c>
      <c r="Y3484" t="s">
        <v>180</v>
      </c>
      <c r="Z3484" t="s">
        <v>181</v>
      </c>
      <c r="AD3484">
        <v>1</v>
      </c>
      <c r="AF3484" t="s">
        <v>3724</v>
      </c>
      <c r="AG3484">
        <v>5</v>
      </c>
      <c r="AL3484" s="6">
        <v>63.93</v>
      </c>
      <c r="AM3484" s="1">
        <v>6.9669999999999996</v>
      </c>
      <c r="AN3484" s="3">
        <v>24.006</v>
      </c>
      <c r="AO3484" s="8">
        <f t="shared" si="324"/>
        <v>94.903000000000006</v>
      </c>
      <c r="AP3484" s="8">
        <f t="shared" si="325"/>
        <v>9.1761159753121859</v>
      </c>
      <c r="AQ3484" s="8">
        <f t="shared" si="326"/>
        <v>4</v>
      </c>
      <c r="AR3484" s="6">
        <v>64.718999999999994</v>
      </c>
      <c r="AS3484" s="1">
        <v>6.5750000000000002</v>
      </c>
      <c r="AT3484" s="3">
        <v>23.65</v>
      </c>
      <c r="AU3484" s="8">
        <f t="shared" si="327"/>
        <v>-0.78899999999999437</v>
      </c>
      <c r="AV3484" s="8">
        <f t="shared" si="329"/>
        <v>9.8431939163498079</v>
      </c>
      <c r="AW3484" s="8">
        <f t="shared" si="328"/>
        <v>4</v>
      </c>
      <c r="AX3484">
        <v>1</v>
      </c>
      <c r="BC3484">
        <v>1</v>
      </c>
      <c r="BH3484">
        <v>1</v>
      </c>
      <c r="BN3484">
        <v>1</v>
      </c>
      <c r="BS3484">
        <v>1</v>
      </c>
      <c r="CA3484">
        <v>1</v>
      </c>
      <c r="CG3484">
        <v>1</v>
      </c>
      <c r="CT3484">
        <v>1</v>
      </c>
      <c r="CY3484">
        <v>1</v>
      </c>
      <c r="DD3484">
        <v>1</v>
      </c>
      <c r="DP3484">
        <v>1</v>
      </c>
      <c r="EB3484">
        <v>1</v>
      </c>
      <c r="EC3484">
        <v>1</v>
      </c>
      <c r="ED3484">
        <v>1</v>
      </c>
      <c r="EY3484">
        <v>1</v>
      </c>
      <c r="FI3484">
        <v>1</v>
      </c>
      <c r="FK3484">
        <v>1</v>
      </c>
    </row>
    <row r="3485" spans="1:178" x14ac:dyDescent="0.35">
      <c r="A3485" t="s">
        <v>10664</v>
      </c>
      <c r="B3485" t="s">
        <v>465</v>
      </c>
      <c r="C3485" t="s">
        <v>633</v>
      </c>
      <c r="D3485" t="s">
        <v>634</v>
      </c>
      <c r="F3485" t="s">
        <v>2513</v>
      </c>
      <c r="G3485" t="s">
        <v>10667</v>
      </c>
      <c r="I3485" t="s">
        <v>10668</v>
      </c>
      <c r="J3485" t="s">
        <v>294</v>
      </c>
      <c r="K3485" t="s">
        <v>295</v>
      </c>
      <c r="L3485">
        <v>80</v>
      </c>
      <c r="M3485" t="s">
        <v>276</v>
      </c>
      <c r="N3485" t="s">
        <v>276</v>
      </c>
      <c r="O3485">
        <v>300</v>
      </c>
      <c r="P3485">
        <v>44</v>
      </c>
      <c r="Q3485">
        <v>10</v>
      </c>
      <c r="V3485" t="s">
        <v>852</v>
      </c>
      <c r="W3485" t="s">
        <v>10589</v>
      </c>
      <c r="X3485" t="s">
        <v>9660</v>
      </c>
      <c r="Y3485" t="s">
        <v>463</v>
      </c>
      <c r="Z3485" t="s">
        <v>181</v>
      </c>
      <c r="AB3485" s="8">
        <v>40676</v>
      </c>
      <c r="AF3485" t="s">
        <v>3276</v>
      </c>
      <c r="AG3485">
        <v>3</v>
      </c>
      <c r="AH3485">
        <v>0.6</v>
      </c>
      <c r="AL3485" s="6">
        <v>77.218999999999994</v>
      </c>
      <c r="AM3485" s="1">
        <v>10.840999999999999</v>
      </c>
      <c r="AN3485" s="3">
        <v>6.3140000000000001</v>
      </c>
      <c r="AO3485" s="8">
        <f t="shared" si="324"/>
        <v>94.373999999999995</v>
      </c>
      <c r="AP3485" s="8">
        <f t="shared" si="325"/>
        <v>7.1228668941979523</v>
      </c>
      <c r="AQ3485" s="8">
        <f t="shared" si="326"/>
        <v>4</v>
      </c>
      <c r="AR3485" s="6">
        <v>78.031000000000006</v>
      </c>
      <c r="AS3485" s="1">
        <v>10.436999999999999</v>
      </c>
      <c r="AT3485" s="3">
        <v>6.2510000000000003</v>
      </c>
      <c r="AU3485" s="8">
        <f t="shared" si="327"/>
        <v>-0.81200000000001182</v>
      </c>
      <c r="AV3485" s="8">
        <f t="shared" si="329"/>
        <v>7.4763821021366299</v>
      </c>
      <c r="AW3485" s="8">
        <f t="shared" si="328"/>
        <v>4</v>
      </c>
      <c r="AX3485">
        <v>1</v>
      </c>
      <c r="BK3485">
        <v>1</v>
      </c>
      <c r="BM3485">
        <v>1</v>
      </c>
      <c r="BS3485">
        <v>1</v>
      </c>
      <c r="CA3485">
        <v>1</v>
      </c>
      <c r="CF3485">
        <v>1</v>
      </c>
      <c r="CO3485">
        <v>1</v>
      </c>
      <c r="CS3485">
        <v>1</v>
      </c>
      <c r="CY3485">
        <v>1</v>
      </c>
      <c r="DF3485">
        <v>1</v>
      </c>
      <c r="DP3485">
        <v>1</v>
      </c>
      <c r="DQ3485">
        <v>1</v>
      </c>
      <c r="DZ3485">
        <v>1</v>
      </c>
      <c r="EY3485">
        <v>1</v>
      </c>
      <c r="FB3485">
        <v>1</v>
      </c>
      <c r="FC3485">
        <v>1</v>
      </c>
    </row>
    <row r="3486" spans="1:178" hidden="1" x14ac:dyDescent="0.35">
      <c r="A3486" t="s">
        <v>10057</v>
      </c>
      <c r="B3486" t="s">
        <v>465</v>
      </c>
      <c r="C3486" t="s">
        <v>633</v>
      </c>
      <c r="D3486" t="s">
        <v>634</v>
      </c>
      <c r="E3486" t="s">
        <v>960</v>
      </c>
      <c r="F3486" t="s">
        <v>3662</v>
      </c>
      <c r="I3486" t="s">
        <v>10058</v>
      </c>
      <c r="J3486" t="s">
        <v>294</v>
      </c>
      <c r="K3486" t="s">
        <v>295</v>
      </c>
      <c r="L3486">
        <v>5</v>
      </c>
      <c r="M3486" t="s">
        <v>1699</v>
      </c>
      <c r="N3486" t="s">
        <v>8230</v>
      </c>
      <c r="O3486">
        <v>20</v>
      </c>
      <c r="P3486">
        <v>64</v>
      </c>
      <c r="Q3486">
        <v>-21</v>
      </c>
      <c r="V3486" t="s">
        <v>10056</v>
      </c>
      <c r="W3486" t="s">
        <v>8232</v>
      </c>
      <c r="Y3486" t="s">
        <v>8233</v>
      </c>
      <c r="Z3486" t="s">
        <v>181</v>
      </c>
      <c r="AD3486">
        <v>1</v>
      </c>
      <c r="AF3486" t="s">
        <v>6416</v>
      </c>
      <c r="AG3486">
        <v>1</v>
      </c>
      <c r="AH3486">
        <v>0.4</v>
      </c>
      <c r="AL3486" s="6" t="s">
        <v>14292</v>
      </c>
      <c r="AM3486" s="1" t="s">
        <v>14292</v>
      </c>
      <c r="AN3486" s="3" t="s">
        <v>14292</v>
      </c>
      <c r="AO3486" s="8">
        <f t="shared" si="324"/>
        <v>0</v>
      </c>
      <c r="AP3486" s="8" t="e">
        <f t="shared" si="325"/>
        <v>#VALUE!</v>
      </c>
      <c r="AQ3486" s="8" t="e">
        <f t="shared" si="326"/>
        <v>#VALUE!</v>
      </c>
      <c r="AU3486" s="8" t="e">
        <f t="shared" si="327"/>
        <v>#VALUE!</v>
      </c>
      <c r="AV3486" s="8" t="e">
        <f t="shared" si="329"/>
        <v>#VALUE!</v>
      </c>
      <c r="AW3486" s="8" t="e">
        <f t="shared" si="328"/>
        <v>#VALUE!</v>
      </c>
      <c r="AZ3486">
        <v>1</v>
      </c>
      <c r="BK3486">
        <v>1</v>
      </c>
      <c r="BM3486">
        <v>1</v>
      </c>
      <c r="BS3486">
        <v>1</v>
      </c>
      <c r="CA3486">
        <v>1</v>
      </c>
      <c r="CF3486">
        <v>1</v>
      </c>
      <c r="CY3486">
        <v>1</v>
      </c>
      <c r="DF3486">
        <v>1</v>
      </c>
      <c r="DR3486">
        <v>1</v>
      </c>
      <c r="EB3486">
        <v>1</v>
      </c>
      <c r="FK3486">
        <v>1</v>
      </c>
    </row>
    <row r="3487" spans="1:178" x14ac:dyDescent="0.35">
      <c r="A3487" t="s">
        <v>10669</v>
      </c>
      <c r="B3487" t="s">
        <v>465</v>
      </c>
      <c r="C3487" t="s">
        <v>633</v>
      </c>
      <c r="D3487" t="s">
        <v>634</v>
      </c>
      <c r="E3487" t="s">
        <v>2344</v>
      </c>
      <c r="F3487" t="s">
        <v>3062</v>
      </c>
      <c r="G3487" t="s">
        <v>9781</v>
      </c>
      <c r="I3487" t="s">
        <v>10655</v>
      </c>
      <c r="J3487" t="s">
        <v>507</v>
      </c>
      <c r="K3487" t="s">
        <v>295</v>
      </c>
      <c r="L3487">
        <v>80</v>
      </c>
      <c r="M3487" t="s">
        <v>276</v>
      </c>
      <c r="N3487" t="s">
        <v>276</v>
      </c>
      <c r="O3487">
        <v>50</v>
      </c>
      <c r="P3487">
        <v>44</v>
      </c>
      <c r="Q3487">
        <v>10</v>
      </c>
      <c r="V3487" t="s">
        <v>830</v>
      </c>
      <c r="W3487" t="s">
        <v>10658</v>
      </c>
      <c r="X3487" t="s">
        <v>9660</v>
      </c>
      <c r="Y3487" t="s">
        <v>463</v>
      </c>
      <c r="Z3487" t="s">
        <v>181</v>
      </c>
      <c r="AB3487">
        <v>40676</v>
      </c>
      <c r="AF3487" t="s">
        <v>3276</v>
      </c>
      <c r="AG3487">
        <v>2</v>
      </c>
      <c r="AH3487">
        <v>1</v>
      </c>
      <c r="AL3487" s="6">
        <v>67.984999999999999</v>
      </c>
      <c r="AM3487" s="1">
        <v>11.23</v>
      </c>
      <c r="AN3487" s="3">
        <v>13.286</v>
      </c>
      <c r="AO3487" s="8">
        <f t="shared" si="324"/>
        <v>92.501000000000005</v>
      </c>
      <c r="AP3487" s="8">
        <f t="shared" si="325"/>
        <v>6.0538735529830809</v>
      </c>
      <c r="AQ3487" s="8">
        <f t="shared" si="326"/>
        <v>4</v>
      </c>
      <c r="AR3487" s="6">
        <v>70.718999999999994</v>
      </c>
      <c r="AS3487" s="1">
        <v>10.294</v>
      </c>
      <c r="AT3487" s="3">
        <v>12.275</v>
      </c>
      <c r="AU3487" s="8">
        <f t="shared" si="327"/>
        <v>-2.7339999999999947</v>
      </c>
      <c r="AV3487" s="8">
        <f t="shared" si="329"/>
        <v>6.8699242277054582</v>
      </c>
      <c r="AW3487" s="8">
        <f t="shared" si="328"/>
        <v>4</v>
      </c>
      <c r="AZ3487">
        <v>1</v>
      </c>
      <c r="BI3487">
        <v>1</v>
      </c>
      <c r="BM3487">
        <v>1</v>
      </c>
      <c r="BS3487">
        <v>1</v>
      </c>
      <c r="CA3487">
        <v>1</v>
      </c>
      <c r="CF3487">
        <v>1</v>
      </c>
      <c r="CS3487">
        <v>1</v>
      </c>
      <c r="CY3487">
        <v>1</v>
      </c>
      <c r="DF3487">
        <v>1</v>
      </c>
      <c r="DP3487">
        <v>1</v>
      </c>
      <c r="DZ3487">
        <v>1</v>
      </c>
      <c r="EY3487">
        <v>1</v>
      </c>
      <c r="FA3487">
        <v>1</v>
      </c>
      <c r="FB3487">
        <v>1</v>
      </c>
    </row>
    <row r="3488" spans="1:178" x14ac:dyDescent="0.35">
      <c r="A3488" t="s">
        <v>11204</v>
      </c>
      <c r="B3488" t="s">
        <v>170</v>
      </c>
      <c r="C3488" t="s">
        <v>472</v>
      </c>
      <c r="D3488" t="s">
        <v>473</v>
      </c>
      <c r="F3488" t="s">
        <v>11205</v>
      </c>
      <c r="G3488" t="s">
        <v>11206</v>
      </c>
      <c r="H3488" t="s">
        <v>3721</v>
      </c>
      <c r="I3488" t="s">
        <v>11207</v>
      </c>
      <c r="J3488" t="s">
        <v>175</v>
      </c>
      <c r="K3488" t="s">
        <v>295</v>
      </c>
      <c r="L3488">
        <v>60</v>
      </c>
      <c r="M3488" t="s">
        <v>276</v>
      </c>
      <c r="N3488" t="s">
        <v>276</v>
      </c>
      <c r="O3488">
        <v>2</v>
      </c>
      <c r="P3488">
        <v>35</v>
      </c>
      <c r="Q3488">
        <v>34</v>
      </c>
      <c r="W3488" t="s">
        <v>11208</v>
      </c>
      <c r="Y3488" t="s">
        <v>568</v>
      </c>
      <c r="Z3488" t="s">
        <v>181</v>
      </c>
      <c r="AB3488">
        <v>40416</v>
      </c>
      <c r="AK3488" t="s">
        <v>10983</v>
      </c>
      <c r="AL3488" s="6">
        <v>52.439</v>
      </c>
      <c r="AM3488" s="1">
        <v>25.423999999999999</v>
      </c>
      <c r="AN3488" s="3">
        <v>12.151999999999999</v>
      </c>
      <c r="AO3488" s="8">
        <f t="shared" si="324"/>
        <v>90.015000000000001</v>
      </c>
      <c r="AP3488" s="8">
        <f t="shared" si="325"/>
        <v>2.0625786658275644</v>
      </c>
      <c r="AQ3488" s="8">
        <f t="shared" si="326"/>
        <v>4</v>
      </c>
      <c r="AR3488" s="6">
        <v>51.317</v>
      </c>
      <c r="AS3488" s="1">
        <v>25.091000000000001</v>
      </c>
      <c r="AT3488" s="3">
        <v>13.478</v>
      </c>
      <c r="AU3488" s="8">
        <f t="shared" si="327"/>
        <v>1.1219999999999999</v>
      </c>
      <c r="AV3488" s="8">
        <f t="shared" si="329"/>
        <v>2.0452353433502051</v>
      </c>
      <c r="AW3488" s="8">
        <f t="shared" si="328"/>
        <v>4</v>
      </c>
      <c r="AZ3488">
        <v>1</v>
      </c>
      <c r="BI3488">
        <v>1</v>
      </c>
      <c r="BM3488">
        <v>1</v>
      </c>
      <c r="BS3488">
        <v>1</v>
      </c>
      <c r="CB3488">
        <v>1</v>
      </c>
      <c r="CE3488">
        <v>1</v>
      </c>
      <c r="CO3488">
        <v>1</v>
      </c>
      <c r="CS3488">
        <v>1</v>
      </c>
      <c r="CX3488">
        <v>1</v>
      </c>
      <c r="DF3488">
        <v>1</v>
      </c>
      <c r="DO3488">
        <v>1</v>
      </c>
      <c r="EA3488">
        <v>1</v>
      </c>
      <c r="EY3488">
        <v>1</v>
      </c>
      <c r="FB3488">
        <v>1</v>
      </c>
      <c r="FC3488">
        <v>1</v>
      </c>
      <c r="FG3488">
        <v>1</v>
      </c>
      <c r="FM3488">
        <v>1</v>
      </c>
      <c r="FO3488">
        <v>1</v>
      </c>
    </row>
    <row r="3489" spans="1:178" hidden="1" x14ac:dyDescent="0.35">
      <c r="A3489" t="s">
        <v>10066</v>
      </c>
      <c r="B3489" t="s">
        <v>170</v>
      </c>
      <c r="C3489" t="s">
        <v>666</v>
      </c>
      <c r="D3489" t="s">
        <v>2155</v>
      </c>
      <c r="E3489" t="s">
        <v>2156</v>
      </c>
      <c r="F3489" t="s">
        <v>2157</v>
      </c>
      <c r="H3489" t="s">
        <v>10067</v>
      </c>
      <c r="I3489" t="s">
        <v>10068</v>
      </c>
      <c r="J3489" t="s">
        <v>507</v>
      </c>
      <c r="K3489" t="s">
        <v>295</v>
      </c>
      <c r="L3489">
        <v>5</v>
      </c>
      <c r="M3489" t="s">
        <v>1699</v>
      </c>
      <c r="N3489" t="s">
        <v>7456</v>
      </c>
      <c r="O3489">
        <v>10</v>
      </c>
      <c r="P3489">
        <v>55</v>
      </c>
      <c r="Q3489">
        <v>-24</v>
      </c>
      <c r="R3489">
        <v>500</v>
      </c>
      <c r="S3489">
        <v>-22</v>
      </c>
      <c r="T3489">
        <v>20</v>
      </c>
      <c r="U3489">
        <v>1</v>
      </c>
      <c r="V3489" t="s">
        <v>188</v>
      </c>
      <c r="W3489" t="s">
        <v>9977</v>
      </c>
      <c r="Y3489" t="s">
        <v>7654</v>
      </c>
      <c r="Z3489" t="s">
        <v>7654</v>
      </c>
      <c r="AE3489">
        <v>1</v>
      </c>
      <c r="AF3489" t="s">
        <v>3276</v>
      </c>
      <c r="AG3489">
        <v>2</v>
      </c>
      <c r="AH3489">
        <v>0.1</v>
      </c>
      <c r="AL3489" s="6" t="s">
        <v>14292</v>
      </c>
      <c r="AM3489" s="1" t="s">
        <v>14292</v>
      </c>
      <c r="AN3489" s="3" t="s">
        <v>14292</v>
      </c>
      <c r="AO3489" s="8">
        <f t="shared" si="324"/>
        <v>0</v>
      </c>
      <c r="AP3489" s="8" t="e">
        <f t="shared" si="325"/>
        <v>#VALUE!</v>
      </c>
      <c r="AQ3489" s="8" t="e">
        <f t="shared" si="326"/>
        <v>#VALUE!</v>
      </c>
      <c r="AU3489" s="8" t="e">
        <f t="shared" si="327"/>
        <v>#VALUE!</v>
      </c>
      <c r="AV3489" s="8" t="e">
        <f t="shared" si="329"/>
        <v>#VALUE!</v>
      </c>
      <c r="AW3489" s="8" t="e">
        <f t="shared" si="328"/>
        <v>#VALUE!</v>
      </c>
      <c r="AX3489">
        <v>1</v>
      </c>
      <c r="BC3489">
        <v>1</v>
      </c>
      <c r="BH3489">
        <v>1</v>
      </c>
      <c r="BM3489">
        <v>1</v>
      </c>
      <c r="BQ3489">
        <v>1</v>
      </c>
      <c r="BY3489">
        <v>1</v>
      </c>
      <c r="BZ3489">
        <v>1</v>
      </c>
      <c r="CG3489">
        <v>1</v>
      </c>
      <c r="CR3489">
        <v>1</v>
      </c>
      <c r="DG3489">
        <v>1</v>
      </c>
      <c r="DR3489">
        <v>1</v>
      </c>
      <c r="EE3489">
        <v>1</v>
      </c>
      <c r="FK3489">
        <v>1</v>
      </c>
    </row>
    <row r="3490" spans="1:178" hidden="1" x14ac:dyDescent="0.35">
      <c r="A3490" t="s">
        <v>10066</v>
      </c>
      <c r="B3490" t="s">
        <v>170</v>
      </c>
      <c r="C3490" t="s">
        <v>666</v>
      </c>
      <c r="D3490" t="s">
        <v>2155</v>
      </c>
      <c r="E3490" t="s">
        <v>2156</v>
      </c>
      <c r="F3490" t="s">
        <v>2157</v>
      </c>
      <c r="H3490" t="s">
        <v>3721</v>
      </c>
      <c r="I3490" t="s">
        <v>10069</v>
      </c>
      <c r="J3490" t="s">
        <v>507</v>
      </c>
      <c r="K3490" t="s">
        <v>295</v>
      </c>
      <c r="L3490">
        <v>5</v>
      </c>
      <c r="M3490" t="s">
        <v>1699</v>
      </c>
      <c r="N3490" t="s">
        <v>7456</v>
      </c>
      <c r="O3490">
        <v>10</v>
      </c>
      <c r="P3490">
        <v>55</v>
      </c>
      <c r="Q3490">
        <v>-24</v>
      </c>
      <c r="R3490">
        <v>500</v>
      </c>
      <c r="S3490">
        <v>-22</v>
      </c>
      <c r="T3490">
        <v>20</v>
      </c>
      <c r="U3490">
        <v>1</v>
      </c>
      <c r="V3490" t="s">
        <v>297</v>
      </c>
      <c r="W3490" t="s">
        <v>9977</v>
      </c>
      <c r="Y3490" t="s">
        <v>7654</v>
      </c>
      <c r="Z3490" t="s">
        <v>7654</v>
      </c>
      <c r="AE3490">
        <v>1</v>
      </c>
      <c r="AF3490" t="s">
        <v>6416</v>
      </c>
      <c r="AG3490">
        <v>1</v>
      </c>
      <c r="AL3490" s="6" t="s">
        <v>14292</v>
      </c>
      <c r="AM3490" s="1" t="s">
        <v>14292</v>
      </c>
      <c r="AN3490" s="3" t="s">
        <v>14292</v>
      </c>
      <c r="AO3490" s="8">
        <f t="shared" si="324"/>
        <v>0</v>
      </c>
      <c r="AP3490" s="8" t="e">
        <f t="shared" si="325"/>
        <v>#VALUE!</v>
      </c>
      <c r="AQ3490" s="8" t="e">
        <f t="shared" si="326"/>
        <v>#VALUE!</v>
      </c>
      <c r="AU3490" s="8" t="e">
        <f t="shared" si="327"/>
        <v>#VALUE!</v>
      </c>
      <c r="AV3490" s="8" t="e">
        <f t="shared" si="329"/>
        <v>#VALUE!</v>
      </c>
      <c r="AW3490" s="8" t="e">
        <f t="shared" si="328"/>
        <v>#VALUE!</v>
      </c>
      <c r="AY3490">
        <v>1</v>
      </c>
      <c r="BH3490">
        <v>1</v>
      </c>
      <c r="BM3490">
        <v>1</v>
      </c>
      <c r="BQ3490">
        <v>1</v>
      </c>
      <c r="BZ3490">
        <v>1</v>
      </c>
      <c r="CG3490">
        <v>1</v>
      </c>
      <c r="CR3490">
        <v>1</v>
      </c>
      <c r="DG3490">
        <v>1</v>
      </c>
      <c r="DR3490">
        <v>1</v>
      </c>
      <c r="EE3490">
        <v>1</v>
      </c>
      <c r="FK3490">
        <v>1</v>
      </c>
    </row>
    <row r="3491" spans="1:178" hidden="1" x14ac:dyDescent="0.35">
      <c r="A3491" t="s">
        <v>10070</v>
      </c>
      <c r="B3491" t="s">
        <v>269</v>
      </c>
      <c r="C3491" t="s">
        <v>270</v>
      </c>
      <c r="D3491" t="s">
        <v>746</v>
      </c>
      <c r="F3491" t="s">
        <v>8716</v>
      </c>
      <c r="G3491" t="s">
        <v>10071</v>
      </c>
      <c r="H3491" t="s">
        <v>10072</v>
      </c>
      <c r="I3491" t="s">
        <v>10073</v>
      </c>
      <c r="J3491" t="s">
        <v>175</v>
      </c>
      <c r="K3491" t="s">
        <v>1417</v>
      </c>
      <c r="L3491">
        <v>100</v>
      </c>
      <c r="M3491" t="s">
        <v>788</v>
      </c>
      <c r="N3491" t="s">
        <v>324</v>
      </c>
      <c r="O3491">
        <v>10</v>
      </c>
      <c r="P3491">
        <v>47</v>
      </c>
      <c r="Q3491">
        <v>3</v>
      </c>
      <c r="V3491" t="s">
        <v>10074</v>
      </c>
      <c r="W3491" t="s">
        <v>10075</v>
      </c>
      <c r="X3491" t="s">
        <v>10018</v>
      </c>
      <c r="Y3491" t="s">
        <v>307</v>
      </c>
      <c r="Z3491" t="s">
        <v>181</v>
      </c>
      <c r="AB3491" s="8">
        <v>40721</v>
      </c>
      <c r="AD3491">
        <v>1</v>
      </c>
      <c r="AF3491" t="s">
        <v>6416</v>
      </c>
      <c r="AG3491">
        <v>1</v>
      </c>
      <c r="AH3491">
        <v>0.2</v>
      </c>
      <c r="AI3491" t="s">
        <v>10076</v>
      </c>
      <c r="AL3491" s="6" t="s">
        <v>14292</v>
      </c>
      <c r="AM3491" s="1" t="s">
        <v>14292</v>
      </c>
      <c r="AN3491" s="3" t="s">
        <v>14292</v>
      </c>
      <c r="AO3491" s="8">
        <f t="shared" si="324"/>
        <v>0</v>
      </c>
      <c r="AP3491" s="8" t="e">
        <f t="shared" si="325"/>
        <v>#VALUE!</v>
      </c>
      <c r="AQ3491" s="8" t="e">
        <f t="shared" si="326"/>
        <v>#VALUE!</v>
      </c>
      <c r="AU3491" s="8" t="e">
        <f t="shared" si="327"/>
        <v>#VALUE!</v>
      </c>
      <c r="AV3491" s="8" t="e">
        <f t="shared" si="329"/>
        <v>#VALUE!</v>
      </c>
      <c r="AW3491" s="8" t="e">
        <f t="shared" si="328"/>
        <v>#VALUE!</v>
      </c>
      <c r="BM3491">
        <v>1</v>
      </c>
    </row>
    <row r="3492" spans="1:178" hidden="1" x14ac:dyDescent="0.35">
      <c r="A3492" t="s">
        <v>10077</v>
      </c>
      <c r="B3492" t="s">
        <v>269</v>
      </c>
      <c r="C3492" t="s">
        <v>270</v>
      </c>
      <c r="D3492" t="s">
        <v>746</v>
      </c>
      <c r="F3492" t="s">
        <v>8716</v>
      </c>
      <c r="G3492" t="s">
        <v>10078</v>
      </c>
      <c r="H3492" t="s">
        <v>10079</v>
      </c>
      <c r="I3492" t="s">
        <v>10080</v>
      </c>
      <c r="J3492" t="s">
        <v>175</v>
      </c>
      <c r="K3492" t="s">
        <v>1417</v>
      </c>
      <c r="L3492">
        <v>100</v>
      </c>
      <c r="M3492" t="s">
        <v>788</v>
      </c>
      <c r="N3492" t="s">
        <v>324</v>
      </c>
      <c r="O3492">
        <v>100</v>
      </c>
      <c r="P3492">
        <v>47</v>
      </c>
      <c r="Q3492">
        <v>3</v>
      </c>
      <c r="V3492" t="s">
        <v>852</v>
      </c>
      <c r="W3492" t="s">
        <v>10081</v>
      </c>
      <c r="X3492" t="s">
        <v>10018</v>
      </c>
      <c r="Y3492" t="s">
        <v>307</v>
      </c>
      <c r="Z3492" t="s">
        <v>181</v>
      </c>
      <c r="AB3492" s="8">
        <v>40720</v>
      </c>
      <c r="AE3492">
        <v>1</v>
      </c>
      <c r="AF3492" t="s">
        <v>6416</v>
      </c>
      <c r="AG3492">
        <v>1</v>
      </c>
      <c r="AH3492">
        <v>0.3</v>
      </c>
      <c r="AI3492" t="s">
        <v>10076</v>
      </c>
      <c r="AL3492" s="6" t="s">
        <v>14292</v>
      </c>
      <c r="AM3492" s="1" t="s">
        <v>14292</v>
      </c>
      <c r="AN3492" s="3" t="s">
        <v>14292</v>
      </c>
      <c r="AO3492" s="8">
        <f t="shared" si="324"/>
        <v>0</v>
      </c>
      <c r="AP3492" s="8" t="e">
        <f t="shared" si="325"/>
        <v>#VALUE!</v>
      </c>
      <c r="AQ3492" s="8" t="e">
        <f t="shared" si="326"/>
        <v>#VALUE!</v>
      </c>
      <c r="AU3492" s="8" t="e">
        <f t="shared" si="327"/>
        <v>#VALUE!</v>
      </c>
      <c r="AV3492" s="8" t="e">
        <f t="shared" si="329"/>
        <v>#VALUE!</v>
      </c>
      <c r="AW3492" s="8" t="e">
        <f t="shared" si="328"/>
        <v>#VALUE!</v>
      </c>
      <c r="AZ3492">
        <v>1</v>
      </c>
      <c r="BA3492">
        <v>1</v>
      </c>
      <c r="BK3492">
        <v>1</v>
      </c>
      <c r="BQ3492">
        <v>1</v>
      </c>
      <c r="BZ3492">
        <v>1</v>
      </c>
      <c r="CF3492">
        <v>1</v>
      </c>
      <c r="CR3492">
        <v>1</v>
      </c>
      <c r="DG3492">
        <v>1</v>
      </c>
      <c r="EE3492">
        <v>1</v>
      </c>
      <c r="FK3492">
        <v>1</v>
      </c>
    </row>
    <row r="3493" spans="1:178" x14ac:dyDescent="0.35">
      <c r="A3493" t="s">
        <v>5461</v>
      </c>
      <c r="B3493" t="s">
        <v>269</v>
      </c>
      <c r="C3493" t="s">
        <v>270</v>
      </c>
      <c r="D3493" t="s">
        <v>271</v>
      </c>
      <c r="F3493" t="s">
        <v>272</v>
      </c>
      <c r="I3493" t="s">
        <v>5466</v>
      </c>
      <c r="J3493" t="s">
        <v>175</v>
      </c>
      <c r="K3493" t="s">
        <v>14294</v>
      </c>
      <c r="L3493">
        <v>40</v>
      </c>
      <c r="M3493" t="s">
        <v>276</v>
      </c>
      <c r="N3493" t="s">
        <v>276</v>
      </c>
      <c r="O3493">
        <v>200</v>
      </c>
      <c r="P3493">
        <v>49</v>
      </c>
      <c r="Q3493">
        <v>11</v>
      </c>
      <c r="V3493" t="s">
        <v>619</v>
      </c>
      <c r="W3493" t="s">
        <v>5467</v>
      </c>
      <c r="X3493" t="s">
        <v>5468</v>
      </c>
      <c r="Y3493" t="s">
        <v>280</v>
      </c>
      <c r="Z3493" t="s">
        <v>181</v>
      </c>
      <c r="AB3493" s="8"/>
      <c r="AC3493">
        <v>1</v>
      </c>
      <c r="AF3493" t="s">
        <v>3276</v>
      </c>
      <c r="AG3493">
        <v>29</v>
      </c>
      <c r="AH3493">
        <v>0.3</v>
      </c>
      <c r="AL3493" s="6">
        <v>51.512</v>
      </c>
      <c r="AM3493" s="1">
        <v>6.6079999999999997</v>
      </c>
      <c r="AN3493" s="3">
        <v>18.3</v>
      </c>
      <c r="AO3493" s="8">
        <f t="shared" si="324"/>
        <v>76.42</v>
      </c>
      <c r="AP3493" s="8">
        <f t="shared" si="325"/>
        <v>7.7953995157384997</v>
      </c>
      <c r="AQ3493" s="8">
        <f t="shared" si="326"/>
        <v>4</v>
      </c>
      <c r="AR3493" s="6">
        <v>53.097000000000001</v>
      </c>
      <c r="AS3493" s="1">
        <v>5.4669999999999996</v>
      </c>
      <c r="AT3493" s="3">
        <v>18.52</v>
      </c>
      <c r="AU3493" s="8">
        <f t="shared" si="327"/>
        <v>-1.5850000000000009</v>
      </c>
      <c r="AV3493" s="8">
        <f t="shared" si="329"/>
        <v>9.7122736418511071</v>
      </c>
      <c r="AW3493" s="8">
        <f t="shared" si="328"/>
        <v>4</v>
      </c>
      <c r="AX3493">
        <v>1</v>
      </c>
      <c r="BD3493">
        <v>1</v>
      </c>
      <c r="BH3493">
        <v>1</v>
      </c>
      <c r="BM3493">
        <v>1</v>
      </c>
      <c r="BS3493">
        <v>1</v>
      </c>
      <c r="BX3493">
        <v>1</v>
      </c>
      <c r="CB3493">
        <v>1</v>
      </c>
      <c r="CF3493">
        <v>1</v>
      </c>
      <c r="CT3493">
        <v>1</v>
      </c>
      <c r="CX3493">
        <v>1</v>
      </c>
      <c r="DE3493">
        <v>1</v>
      </c>
      <c r="DF3493">
        <v>1</v>
      </c>
      <c r="DI3493">
        <v>1</v>
      </c>
      <c r="DN3493">
        <v>1</v>
      </c>
      <c r="DP3493">
        <v>1</v>
      </c>
      <c r="EC3493">
        <v>1</v>
      </c>
      <c r="ED3493">
        <v>1</v>
      </c>
      <c r="EK3493">
        <v>1</v>
      </c>
      <c r="EY3493">
        <v>1</v>
      </c>
      <c r="EZ3493">
        <v>1</v>
      </c>
      <c r="FB3493">
        <v>1</v>
      </c>
      <c r="FI3493">
        <v>1</v>
      </c>
      <c r="FM3493">
        <v>1</v>
      </c>
      <c r="FT3493">
        <v>1</v>
      </c>
    </row>
    <row r="3494" spans="1:178" x14ac:dyDescent="0.35">
      <c r="A3494" t="s">
        <v>5523</v>
      </c>
      <c r="B3494" t="s">
        <v>269</v>
      </c>
      <c r="C3494" t="s">
        <v>319</v>
      </c>
      <c r="D3494" t="s">
        <v>363</v>
      </c>
      <c r="E3494" t="s">
        <v>868</v>
      </c>
      <c r="F3494" t="s">
        <v>869</v>
      </c>
      <c r="I3494" t="s">
        <v>5524</v>
      </c>
      <c r="J3494" t="s">
        <v>507</v>
      </c>
      <c r="K3494" t="s">
        <v>14294</v>
      </c>
      <c r="L3494">
        <v>20</v>
      </c>
      <c r="M3494" t="s">
        <v>276</v>
      </c>
      <c r="N3494" t="s">
        <v>276</v>
      </c>
      <c r="O3494">
        <v>900</v>
      </c>
      <c r="P3494">
        <v>43</v>
      </c>
      <c r="Q3494">
        <v>6</v>
      </c>
      <c r="V3494" t="s">
        <v>753</v>
      </c>
      <c r="W3494" t="s">
        <v>5525</v>
      </c>
      <c r="Y3494" t="s">
        <v>307</v>
      </c>
      <c r="Z3494" t="s">
        <v>181</v>
      </c>
      <c r="AB3494" s="8"/>
      <c r="AD3494">
        <v>1</v>
      </c>
      <c r="AF3494" t="s">
        <v>3724</v>
      </c>
      <c r="AG3494">
        <v>22</v>
      </c>
      <c r="AH3494">
        <v>0.17</v>
      </c>
      <c r="AL3494" s="6">
        <v>38.56</v>
      </c>
      <c r="AM3494" s="1">
        <v>11.673999999999999</v>
      </c>
      <c r="AN3494" s="3">
        <v>20.663</v>
      </c>
      <c r="AO3494" s="8">
        <f t="shared" si="324"/>
        <v>70.897000000000006</v>
      </c>
      <c r="AP3494" s="8">
        <f t="shared" si="325"/>
        <v>3.3030666438238825</v>
      </c>
      <c r="AQ3494" s="8">
        <f t="shared" si="326"/>
        <v>4</v>
      </c>
      <c r="AR3494" s="6">
        <v>35.685000000000002</v>
      </c>
      <c r="AS3494" s="1">
        <v>12.074</v>
      </c>
      <c r="AT3494" s="3">
        <v>22.396999999999998</v>
      </c>
      <c r="AU3494" s="8">
        <f t="shared" si="327"/>
        <v>2.875</v>
      </c>
      <c r="AV3494" s="8">
        <f t="shared" si="329"/>
        <v>2.9555242670200434</v>
      </c>
      <c r="AW3494" s="8">
        <f t="shared" si="328"/>
        <v>4</v>
      </c>
      <c r="AX3494">
        <v>1</v>
      </c>
      <c r="BC3494">
        <v>1</v>
      </c>
      <c r="BH3494">
        <v>1</v>
      </c>
      <c r="BM3494">
        <v>1</v>
      </c>
      <c r="BS3494">
        <v>1</v>
      </c>
      <c r="BW3494">
        <v>1</v>
      </c>
      <c r="CA3494">
        <v>1</v>
      </c>
      <c r="CG3494">
        <v>1</v>
      </c>
      <c r="CS3494">
        <v>1</v>
      </c>
      <c r="CX3494">
        <v>1</v>
      </c>
      <c r="CY3494">
        <v>1</v>
      </c>
      <c r="DF3494">
        <v>1</v>
      </c>
      <c r="DN3494">
        <v>1</v>
      </c>
      <c r="DZ3494">
        <v>1</v>
      </c>
      <c r="EY3494">
        <v>1</v>
      </c>
      <c r="FH3494">
        <v>1</v>
      </c>
      <c r="FS3494">
        <v>1</v>
      </c>
    </row>
    <row r="3495" spans="1:178" x14ac:dyDescent="0.35">
      <c r="A3495" t="s">
        <v>5576</v>
      </c>
      <c r="B3495" t="s">
        <v>170</v>
      </c>
      <c r="C3495" t="s">
        <v>171</v>
      </c>
      <c r="D3495" t="s">
        <v>2546</v>
      </c>
      <c r="F3495" t="s">
        <v>2547</v>
      </c>
      <c r="I3495" t="s">
        <v>5579</v>
      </c>
      <c r="J3495" t="s">
        <v>577</v>
      </c>
      <c r="K3495" t="s">
        <v>14294</v>
      </c>
      <c r="L3495">
        <v>40</v>
      </c>
      <c r="M3495" t="s">
        <v>276</v>
      </c>
      <c r="N3495" t="s">
        <v>276</v>
      </c>
      <c r="O3495">
        <v>1800</v>
      </c>
      <c r="P3495">
        <v>46</v>
      </c>
      <c r="Q3495">
        <v>6</v>
      </c>
      <c r="R3495">
        <v>2100</v>
      </c>
      <c r="S3495">
        <v>-8</v>
      </c>
      <c r="T3495">
        <v>6</v>
      </c>
      <c r="U3495">
        <v>0</v>
      </c>
      <c r="V3495" t="s">
        <v>368</v>
      </c>
      <c r="W3495" t="s">
        <v>529</v>
      </c>
      <c r="Y3495" t="s">
        <v>307</v>
      </c>
      <c r="Z3495" t="s">
        <v>181</v>
      </c>
      <c r="AB3495" s="8"/>
      <c r="AD3495">
        <v>1</v>
      </c>
      <c r="AF3495" t="s">
        <v>3724</v>
      </c>
      <c r="AG3495">
        <v>11</v>
      </c>
      <c r="AH3495">
        <v>0.2</v>
      </c>
      <c r="AL3495" s="6">
        <v>51.901000000000003</v>
      </c>
      <c r="AM3495" s="1">
        <v>12.257</v>
      </c>
      <c r="AN3495" s="3">
        <v>19.315999999999999</v>
      </c>
      <c r="AO3495" s="8">
        <f t="shared" si="324"/>
        <v>83.474000000000004</v>
      </c>
      <c r="AP3495" s="8">
        <f t="shared" si="325"/>
        <v>4.2343966712898755</v>
      </c>
      <c r="AQ3495" s="8">
        <f t="shared" si="326"/>
        <v>4</v>
      </c>
      <c r="AR3495" s="6">
        <v>53.24</v>
      </c>
      <c r="AS3495" s="1">
        <v>11.737</v>
      </c>
      <c r="AT3495" s="3">
        <v>18.169</v>
      </c>
      <c r="AU3495" s="8">
        <f t="shared" si="327"/>
        <v>-1.3389999999999986</v>
      </c>
      <c r="AV3495" s="8">
        <f t="shared" si="329"/>
        <v>4.536082474226804</v>
      </c>
      <c r="AW3495" s="8">
        <f t="shared" si="328"/>
        <v>4</v>
      </c>
      <c r="AX3495">
        <v>1</v>
      </c>
      <c r="BC3495">
        <v>1</v>
      </c>
      <c r="BH3495">
        <v>1</v>
      </c>
      <c r="BK3495">
        <v>1</v>
      </c>
      <c r="BM3495">
        <v>1</v>
      </c>
      <c r="BS3495">
        <v>1</v>
      </c>
      <c r="CA3495">
        <v>1</v>
      </c>
      <c r="CG3495">
        <v>1</v>
      </c>
      <c r="CS3495">
        <v>1</v>
      </c>
      <c r="CT3495">
        <v>1</v>
      </c>
      <c r="CX3495">
        <v>1</v>
      </c>
      <c r="CY3495">
        <v>1</v>
      </c>
      <c r="DE3495">
        <v>1</v>
      </c>
      <c r="DN3495">
        <v>1</v>
      </c>
      <c r="DZ3495">
        <v>1</v>
      </c>
      <c r="EY3495">
        <v>0</v>
      </c>
      <c r="EZ3495">
        <v>0</v>
      </c>
      <c r="FA3495">
        <v>0</v>
      </c>
      <c r="FB3495">
        <v>0</v>
      </c>
      <c r="FC3495">
        <v>0</v>
      </c>
      <c r="FD3495">
        <v>0</v>
      </c>
      <c r="FE3495">
        <v>0</v>
      </c>
      <c r="FF3495">
        <v>0</v>
      </c>
      <c r="FG3495">
        <v>0</v>
      </c>
      <c r="FH3495">
        <v>0</v>
      </c>
      <c r="FI3495">
        <v>0</v>
      </c>
      <c r="FJ3495">
        <v>0</v>
      </c>
      <c r="FK3495">
        <v>0</v>
      </c>
      <c r="FL3495">
        <v>0</v>
      </c>
      <c r="FM3495">
        <v>0</v>
      </c>
      <c r="FO3495">
        <v>0</v>
      </c>
      <c r="FP3495">
        <v>0</v>
      </c>
      <c r="FQ3495">
        <v>0</v>
      </c>
      <c r="FR3495">
        <v>0</v>
      </c>
      <c r="FT3495">
        <v>0</v>
      </c>
      <c r="FU3495">
        <v>0</v>
      </c>
    </row>
    <row r="3496" spans="1:178" x14ac:dyDescent="0.35">
      <c r="A3496" t="s">
        <v>6702</v>
      </c>
      <c r="B3496" t="s">
        <v>213</v>
      </c>
      <c r="C3496" t="s">
        <v>621</v>
      </c>
      <c r="D3496" t="s">
        <v>6604</v>
      </c>
      <c r="F3496" t="s">
        <v>6703</v>
      </c>
      <c r="I3496" t="s">
        <v>6704</v>
      </c>
      <c r="J3496" t="s">
        <v>507</v>
      </c>
      <c r="K3496" t="s">
        <v>14294</v>
      </c>
      <c r="L3496">
        <v>20</v>
      </c>
      <c r="M3496" t="s">
        <v>276</v>
      </c>
      <c r="N3496" t="s">
        <v>1333</v>
      </c>
      <c r="O3496">
        <v>450</v>
      </c>
      <c r="P3496">
        <v>47</v>
      </c>
      <c r="Q3496">
        <v>8</v>
      </c>
      <c r="R3496">
        <v>1100</v>
      </c>
      <c r="S3496">
        <v>-1</v>
      </c>
      <c r="T3496">
        <v>16</v>
      </c>
      <c r="U3496">
        <v>8</v>
      </c>
      <c r="V3496" t="s">
        <v>348</v>
      </c>
      <c r="W3496" t="s">
        <v>6705</v>
      </c>
      <c r="Y3496" t="s">
        <v>180</v>
      </c>
      <c r="Z3496" t="s">
        <v>181</v>
      </c>
      <c r="AB3496" s="8"/>
      <c r="AC3496">
        <v>1</v>
      </c>
      <c r="AF3496" t="s">
        <v>7444</v>
      </c>
      <c r="AL3496" s="6">
        <v>27.148</v>
      </c>
      <c r="AM3496" s="1">
        <v>8.7769999999999992</v>
      </c>
      <c r="AN3496" s="3">
        <v>29.771999999999998</v>
      </c>
      <c r="AO3496" s="8">
        <f t="shared" si="324"/>
        <v>65.697000000000003</v>
      </c>
      <c r="AP3496" s="8">
        <f t="shared" si="325"/>
        <v>3.0930841973339414</v>
      </c>
      <c r="AQ3496" s="8">
        <f t="shared" si="326"/>
        <v>4</v>
      </c>
      <c r="AR3496" s="6">
        <v>26.995999999999999</v>
      </c>
      <c r="AS3496" s="1">
        <v>8.1869999999999994</v>
      </c>
      <c r="AT3496" s="3">
        <v>30.484000000000002</v>
      </c>
      <c r="AU3496" s="8">
        <f t="shared" si="327"/>
        <v>0.15200000000000102</v>
      </c>
      <c r="AV3496" s="8">
        <f t="shared" si="329"/>
        <v>3.2974227433736414</v>
      </c>
      <c r="AW3496" s="8">
        <f t="shared" si="328"/>
        <v>4</v>
      </c>
      <c r="AY3496">
        <v>1</v>
      </c>
      <c r="BH3496">
        <v>1</v>
      </c>
      <c r="BM3496">
        <v>1</v>
      </c>
      <c r="BZ3496">
        <v>1</v>
      </c>
      <c r="CG3496">
        <v>1</v>
      </c>
      <c r="CT3496">
        <v>1</v>
      </c>
      <c r="CY3496">
        <v>1</v>
      </c>
      <c r="DG3496">
        <v>1</v>
      </c>
      <c r="EE3496">
        <v>1</v>
      </c>
      <c r="EY3496">
        <v>0</v>
      </c>
      <c r="EZ3496">
        <v>0</v>
      </c>
      <c r="FA3496">
        <v>0</v>
      </c>
      <c r="FB3496">
        <v>0</v>
      </c>
      <c r="FC3496">
        <v>0</v>
      </c>
      <c r="FD3496">
        <v>0</v>
      </c>
      <c r="FE3496">
        <v>0</v>
      </c>
      <c r="FF3496">
        <v>0</v>
      </c>
      <c r="FG3496">
        <v>0</v>
      </c>
      <c r="FH3496">
        <v>0</v>
      </c>
      <c r="FI3496">
        <v>0</v>
      </c>
      <c r="FJ3496">
        <v>0</v>
      </c>
      <c r="FK3496">
        <v>0</v>
      </c>
      <c r="FL3496">
        <v>0</v>
      </c>
      <c r="FM3496">
        <v>0</v>
      </c>
      <c r="FO3496">
        <v>0</v>
      </c>
      <c r="FP3496">
        <v>0</v>
      </c>
      <c r="FQ3496">
        <v>0</v>
      </c>
      <c r="FR3496">
        <v>0</v>
      </c>
    </row>
    <row r="3497" spans="1:178" x14ac:dyDescent="0.35">
      <c r="A3497" t="s">
        <v>7247</v>
      </c>
      <c r="B3497" t="s">
        <v>269</v>
      </c>
      <c r="C3497" t="s">
        <v>319</v>
      </c>
      <c r="D3497" t="s">
        <v>363</v>
      </c>
      <c r="E3497" t="s">
        <v>364</v>
      </c>
      <c r="F3497" t="s">
        <v>705</v>
      </c>
      <c r="I3497" t="s">
        <v>7248</v>
      </c>
      <c r="J3497" t="s">
        <v>175</v>
      </c>
      <c r="K3497" t="s">
        <v>14294</v>
      </c>
      <c r="L3497">
        <v>20</v>
      </c>
      <c r="M3497" t="s">
        <v>276</v>
      </c>
      <c r="N3497" t="s">
        <v>276</v>
      </c>
      <c r="O3497">
        <v>20</v>
      </c>
      <c r="P3497">
        <v>43</v>
      </c>
      <c r="Q3497">
        <v>44</v>
      </c>
      <c r="R3497">
        <v>700</v>
      </c>
      <c r="S3497">
        <v>0</v>
      </c>
      <c r="T3497">
        <v>22</v>
      </c>
      <c r="U3497">
        <v>8</v>
      </c>
      <c r="V3497" t="s">
        <v>4972</v>
      </c>
      <c r="W3497" t="s">
        <v>7249</v>
      </c>
      <c r="Y3497" t="s">
        <v>2969</v>
      </c>
      <c r="Z3497" t="s">
        <v>181</v>
      </c>
      <c r="AB3497" s="8"/>
      <c r="AC3497">
        <v>1</v>
      </c>
      <c r="AF3497" t="s">
        <v>3276</v>
      </c>
      <c r="AG3497">
        <v>10</v>
      </c>
      <c r="AH3497">
        <v>0.4</v>
      </c>
      <c r="AL3497" s="6">
        <v>45.698</v>
      </c>
      <c r="AM3497" s="1">
        <v>13.576000000000001</v>
      </c>
      <c r="AN3497" s="3">
        <v>20.74</v>
      </c>
      <c r="AO3497" s="8">
        <f t="shared" si="324"/>
        <v>80.013999999999996</v>
      </c>
      <c r="AP3497" s="8">
        <f t="shared" si="325"/>
        <v>3.3660872127283441</v>
      </c>
      <c r="AQ3497" s="8">
        <f t="shared" si="326"/>
        <v>4</v>
      </c>
      <c r="AR3497" s="6">
        <v>45.616</v>
      </c>
      <c r="AS3497" s="1">
        <v>12.063000000000001</v>
      </c>
      <c r="AT3497" s="3">
        <v>22.933</v>
      </c>
      <c r="AU3497" s="8">
        <f t="shared" si="327"/>
        <v>8.2000000000000739E-2</v>
      </c>
      <c r="AV3497" s="8">
        <f t="shared" si="329"/>
        <v>3.7814805603912789</v>
      </c>
      <c r="AW3497" s="8">
        <f t="shared" si="328"/>
        <v>4</v>
      </c>
      <c r="AX3497">
        <v>1</v>
      </c>
      <c r="BC3497">
        <v>1</v>
      </c>
      <c r="BH3497">
        <v>1</v>
      </c>
      <c r="BK3497">
        <v>1</v>
      </c>
      <c r="BM3497">
        <v>1</v>
      </c>
      <c r="BS3497">
        <v>1</v>
      </c>
      <c r="CA3497">
        <v>1</v>
      </c>
      <c r="CB3497">
        <v>1</v>
      </c>
      <c r="CF3497">
        <v>1</v>
      </c>
      <c r="CR3497">
        <v>1</v>
      </c>
      <c r="CS3497">
        <v>1</v>
      </c>
      <c r="CY3497">
        <v>1</v>
      </c>
      <c r="DF3497">
        <v>1</v>
      </c>
      <c r="DN3497">
        <v>1</v>
      </c>
      <c r="DZ3497">
        <v>1</v>
      </c>
      <c r="EY3497">
        <v>1</v>
      </c>
      <c r="FK3497">
        <v>1</v>
      </c>
      <c r="FS3497">
        <v>1</v>
      </c>
    </row>
    <row r="3498" spans="1:178" x14ac:dyDescent="0.35">
      <c r="A3498" t="s">
        <v>3418</v>
      </c>
      <c r="B3498" t="s">
        <v>170</v>
      </c>
      <c r="C3498" t="s">
        <v>237</v>
      </c>
      <c r="D3498" t="s">
        <v>238</v>
      </c>
      <c r="F3498" t="s">
        <v>3423</v>
      </c>
      <c r="I3498" t="s">
        <v>3424</v>
      </c>
      <c r="J3498" t="s">
        <v>175</v>
      </c>
      <c r="K3498" t="s">
        <v>176</v>
      </c>
      <c r="L3498">
        <v>1000</v>
      </c>
      <c r="M3498" t="s">
        <v>218</v>
      </c>
      <c r="N3498" t="s">
        <v>249</v>
      </c>
      <c r="O3498">
        <v>300</v>
      </c>
      <c r="P3498">
        <v>46</v>
      </c>
      <c r="Q3498">
        <v>10</v>
      </c>
      <c r="R3498">
        <v>1000</v>
      </c>
      <c r="S3498">
        <v>1</v>
      </c>
      <c r="T3498">
        <v>21</v>
      </c>
      <c r="U3498">
        <v>12</v>
      </c>
      <c r="V3498" t="s">
        <v>989</v>
      </c>
      <c r="W3498" t="s">
        <v>3422</v>
      </c>
      <c r="Y3498" t="s">
        <v>463</v>
      </c>
      <c r="Z3498" t="s">
        <v>181</v>
      </c>
      <c r="AB3498" s="8">
        <v>37476</v>
      </c>
      <c r="AC3498">
        <v>1</v>
      </c>
      <c r="AF3498" t="s">
        <v>3276</v>
      </c>
      <c r="AH3498">
        <v>0.4</v>
      </c>
      <c r="AL3498" s="6">
        <v>59.192</v>
      </c>
      <c r="AM3498" s="1">
        <v>17.126000000000001</v>
      </c>
      <c r="AN3498" s="3">
        <v>15.808</v>
      </c>
      <c r="AO3498" s="8">
        <f t="shared" si="324"/>
        <v>92.126000000000005</v>
      </c>
      <c r="AP3498" s="8">
        <f t="shared" si="325"/>
        <v>3.4562653275721122</v>
      </c>
      <c r="AQ3498" s="8">
        <f t="shared" si="326"/>
        <v>4</v>
      </c>
      <c r="AR3498" s="6">
        <v>59.014000000000003</v>
      </c>
      <c r="AS3498" s="1">
        <v>18.331</v>
      </c>
      <c r="AT3498" s="3">
        <v>14.528</v>
      </c>
      <c r="AU3498" s="8">
        <f t="shared" si="327"/>
        <v>0.17799999999999727</v>
      </c>
      <c r="AV3498" s="8">
        <f t="shared" si="329"/>
        <v>3.2193551906606297</v>
      </c>
      <c r="AW3498" s="8">
        <f t="shared" si="328"/>
        <v>4</v>
      </c>
      <c r="AX3498">
        <v>1</v>
      </c>
      <c r="BD3498">
        <v>1</v>
      </c>
      <c r="BF3498">
        <v>1</v>
      </c>
      <c r="BJ3498">
        <v>1</v>
      </c>
      <c r="BM3498">
        <v>1</v>
      </c>
      <c r="BS3498">
        <v>1</v>
      </c>
      <c r="BW3498">
        <v>1</v>
      </c>
      <c r="CB3498">
        <v>1</v>
      </c>
      <c r="CE3498">
        <v>1</v>
      </c>
      <c r="CN3498">
        <v>1</v>
      </c>
      <c r="CS3498">
        <v>1</v>
      </c>
      <c r="CX3498">
        <v>1</v>
      </c>
      <c r="CY3498">
        <v>1</v>
      </c>
      <c r="DE3498">
        <v>1</v>
      </c>
      <c r="DO3498">
        <v>1</v>
      </c>
      <c r="EA3498">
        <v>1</v>
      </c>
      <c r="EZ3498">
        <v>1</v>
      </c>
      <c r="FB3498">
        <v>1</v>
      </c>
      <c r="FC3498">
        <v>1</v>
      </c>
      <c r="FF3498">
        <v>1</v>
      </c>
      <c r="FG3498">
        <v>1</v>
      </c>
      <c r="FI3498">
        <v>1</v>
      </c>
    </row>
    <row r="3499" spans="1:178" x14ac:dyDescent="0.35">
      <c r="A3499" t="s">
        <v>7727</v>
      </c>
      <c r="B3499" t="s">
        <v>213</v>
      </c>
      <c r="C3499" t="s">
        <v>621</v>
      </c>
      <c r="D3499" t="s">
        <v>3962</v>
      </c>
      <c r="F3499" t="s">
        <v>3963</v>
      </c>
      <c r="I3499" t="s">
        <v>7730</v>
      </c>
      <c r="J3499" t="s">
        <v>175</v>
      </c>
      <c r="K3499" t="s">
        <v>14294</v>
      </c>
      <c r="L3499">
        <v>5</v>
      </c>
      <c r="M3499" t="s">
        <v>276</v>
      </c>
      <c r="N3499" t="s">
        <v>276</v>
      </c>
      <c r="O3499">
        <v>1</v>
      </c>
      <c r="P3499">
        <v>37</v>
      </c>
      <c r="Q3499">
        <v>-3</v>
      </c>
      <c r="R3499">
        <v>200</v>
      </c>
      <c r="S3499">
        <v>12</v>
      </c>
      <c r="T3499">
        <v>28</v>
      </c>
      <c r="U3499">
        <v>18</v>
      </c>
      <c r="V3499" t="s">
        <v>819</v>
      </c>
      <c r="W3499" t="s">
        <v>1309</v>
      </c>
      <c r="X3499" t="s">
        <v>445</v>
      </c>
      <c r="Y3499" t="s">
        <v>446</v>
      </c>
      <c r="Z3499" t="s">
        <v>181</v>
      </c>
      <c r="AB3499" s="8"/>
      <c r="AC3499">
        <v>1</v>
      </c>
      <c r="AF3499" t="s">
        <v>3276</v>
      </c>
      <c r="AG3499">
        <v>8</v>
      </c>
      <c r="AH3499">
        <v>0.5</v>
      </c>
      <c r="AL3499" s="6">
        <v>27.05</v>
      </c>
      <c r="AM3499" s="1">
        <v>5.7350000000000003</v>
      </c>
      <c r="AN3499" s="3">
        <v>45.860999999999997</v>
      </c>
      <c r="AO3499" s="8">
        <f t="shared" si="324"/>
        <v>78.646000000000001</v>
      </c>
      <c r="AP3499" s="8">
        <f t="shared" si="325"/>
        <v>4.7166521360069744</v>
      </c>
      <c r="AQ3499" s="8">
        <f t="shared" si="326"/>
        <v>4</v>
      </c>
      <c r="AR3499" s="6">
        <v>30.446000000000002</v>
      </c>
      <c r="AS3499" s="1">
        <v>5.9219999999999997</v>
      </c>
      <c r="AT3499" s="3">
        <v>43.408000000000001</v>
      </c>
      <c r="AU3499" s="8">
        <f t="shared" si="327"/>
        <v>-3.3960000000000008</v>
      </c>
      <c r="AV3499" s="8">
        <f t="shared" si="329"/>
        <v>5.1411685241472478</v>
      </c>
      <c r="AW3499" s="8">
        <f t="shared" si="328"/>
        <v>4</v>
      </c>
      <c r="AX3499">
        <v>1</v>
      </c>
      <c r="BD3499">
        <v>1</v>
      </c>
      <c r="BM3499">
        <v>1</v>
      </c>
      <c r="BS3499">
        <v>1</v>
      </c>
      <c r="BX3499">
        <v>1</v>
      </c>
      <c r="BZ3499">
        <v>1</v>
      </c>
      <c r="CF3499">
        <v>1</v>
      </c>
      <c r="CS3499">
        <v>1</v>
      </c>
      <c r="CX3499">
        <v>1</v>
      </c>
      <c r="DF3499">
        <v>1</v>
      </c>
      <c r="DK3499">
        <v>1</v>
      </c>
      <c r="EE3499">
        <v>1</v>
      </c>
      <c r="EY3499">
        <v>1</v>
      </c>
      <c r="FI3499">
        <v>1</v>
      </c>
      <c r="FR3499">
        <v>1</v>
      </c>
    </row>
    <row r="3500" spans="1:178" hidden="1" x14ac:dyDescent="0.35">
      <c r="A3500" t="s">
        <v>10107</v>
      </c>
      <c r="B3500" t="s">
        <v>465</v>
      </c>
      <c r="C3500" t="s">
        <v>1212</v>
      </c>
      <c r="D3500" t="s">
        <v>1213</v>
      </c>
      <c r="F3500" t="s">
        <v>10108</v>
      </c>
      <c r="G3500" t="s">
        <v>10109</v>
      </c>
      <c r="H3500" t="s">
        <v>3721</v>
      </c>
      <c r="I3500" t="s">
        <v>10110</v>
      </c>
      <c r="J3500" t="s">
        <v>294</v>
      </c>
      <c r="K3500" t="s">
        <v>295</v>
      </c>
      <c r="L3500">
        <v>100</v>
      </c>
      <c r="M3500" t="s">
        <v>788</v>
      </c>
      <c r="N3500" t="s">
        <v>324</v>
      </c>
      <c r="O3500">
        <v>5</v>
      </c>
      <c r="P3500">
        <v>47</v>
      </c>
      <c r="Q3500">
        <v>3</v>
      </c>
      <c r="V3500" t="s">
        <v>619</v>
      </c>
      <c r="W3500" t="s">
        <v>10102</v>
      </c>
      <c r="X3500" t="s">
        <v>10103</v>
      </c>
      <c r="Y3500" t="s">
        <v>307</v>
      </c>
      <c r="Z3500" t="s">
        <v>181</v>
      </c>
      <c r="AB3500" s="8">
        <v>40726</v>
      </c>
      <c r="AE3500">
        <v>1</v>
      </c>
      <c r="AF3500" t="s">
        <v>6416</v>
      </c>
      <c r="AG3500">
        <v>1</v>
      </c>
      <c r="AH3500">
        <v>1</v>
      </c>
      <c r="AL3500" s="6" t="s">
        <v>14292</v>
      </c>
      <c r="AM3500" s="1" t="s">
        <v>14292</v>
      </c>
      <c r="AN3500" s="3" t="s">
        <v>14292</v>
      </c>
      <c r="AO3500" s="8">
        <f t="shared" si="324"/>
        <v>0</v>
      </c>
      <c r="AP3500" s="8" t="e">
        <f t="shared" si="325"/>
        <v>#VALUE!</v>
      </c>
      <c r="AQ3500" s="8" t="e">
        <f t="shared" si="326"/>
        <v>#VALUE!</v>
      </c>
      <c r="AU3500" s="8" t="e">
        <f t="shared" si="327"/>
        <v>#VALUE!</v>
      </c>
      <c r="AV3500" s="8" t="e">
        <f t="shared" si="329"/>
        <v>#VALUE!</v>
      </c>
      <c r="AW3500" s="8" t="e">
        <f t="shared" si="328"/>
        <v>#VALUE!</v>
      </c>
      <c r="AZ3500">
        <v>1</v>
      </c>
      <c r="BJ3500">
        <v>1</v>
      </c>
      <c r="BM3500">
        <v>1</v>
      </c>
      <c r="BS3500">
        <v>1</v>
      </c>
      <c r="CB3500">
        <v>1</v>
      </c>
      <c r="CG3500">
        <v>1</v>
      </c>
      <c r="CR3500">
        <v>1</v>
      </c>
      <c r="DG3500">
        <v>1</v>
      </c>
      <c r="DQ3500">
        <v>1</v>
      </c>
      <c r="DR3500">
        <v>1</v>
      </c>
      <c r="DZ3500">
        <v>1</v>
      </c>
      <c r="FB3500">
        <v>1</v>
      </c>
      <c r="FK3500">
        <v>1</v>
      </c>
    </row>
    <row r="3501" spans="1:178" x14ac:dyDescent="0.35">
      <c r="A3501" t="s">
        <v>7741</v>
      </c>
      <c r="B3501" t="s">
        <v>213</v>
      </c>
      <c r="C3501" t="s">
        <v>621</v>
      </c>
      <c r="D3501" t="s">
        <v>1377</v>
      </c>
      <c r="E3501" t="s">
        <v>3135</v>
      </c>
      <c r="F3501" t="s">
        <v>5453</v>
      </c>
      <c r="I3501" t="s">
        <v>7742</v>
      </c>
      <c r="J3501" t="s">
        <v>175</v>
      </c>
      <c r="K3501" t="s">
        <v>14294</v>
      </c>
      <c r="L3501">
        <v>5</v>
      </c>
      <c r="M3501" t="s">
        <v>276</v>
      </c>
      <c r="N3501" t="s">
        <v>276</v>
      </c>
      <c r="O3501">
        <v>50</v>
      </c>
      <c r="P3501">
        <v>37</v>
      </c>
      <c r="Q3501">
        <v>-3</v>
      </c>
      <c r="R3501">
        <v>200</v>
      </c>
      <c r="S3501">
        <v>12</v>
      </c>
      <c r="T3501">
        <v>28</v>
      </c>
      <c r="U3501">
        <v>18</v>
      </c>
      <c r="V3501" t="s">
        <v>3296</v>
      </c>
      <c r="W3501" t="s">
        <v>1309</v>
      </c>
      <c r="X3501" t="s">
        <v>445</v>
      </c>
      <c r="Y3501" t="s">
        <v>446</v>
      </c>
      <c r="Z3501" t="s">
        <v>181</v>
      </c>
      <c r="AB3501" s="8"/>
      <c r="AC3501">
        <v>1</v>
      </c>
      <c r="AF3501" t="s">
        <v>3276</v>
      </c>
      <c r="AG3501">
        <v>3</v>
      </c>
      <c r="AH3501">
        <v>0.3</v>
      </c>
      <c r="AL3501" s="6">
        <v>48.061999999999998</v>
      </c>
      <c r="AM3501" s="1">
        <v>17.655999999999999</v>
      </c>
      <c r="AN3501" s="3">
        <v>17.175999999999998</v>
      </c>
      <c r="AO3501" s="8">
        <f t="shared" si="324"/>
        <v>82.893999999999991</v>
      </c>
      <c r="AP3501" s="8">
        <f t="shared" si="325"/>
        <v>2.7221341187131856</v>
      </c>
      <c r="AQ3501" s="8">
        <f t="shared" si="326"/>
        <v>4</v>
      </c>
      <c r="AR3501" s="6">
        <v>52.52</v>
      </c>
      <c r="AS3501" s="1">
        <v>15.52</v>
      </c>
      <c r="AT3501" s="3">
        <v>16.788</v>
      </c>
      <c r="AU3501" s="8">
        <f t="shared" si="327"/>
        <v>-4.4580000000000055</v>
      </c>
      <c r="AV3501" s="8">
        <f t="shared" si="329"/>
        <v>3.3840206185567014</v>
      </c>
      <c r="AW3501" s="8">
        <f t="shared" si="328"/>
        <v>4</v>
      </c>
      <c r="AX3501">
        <v>1</v>
      </c>
      <c r="BD3501">
        <v>1</v>
      </c>
      <c r="BH3501">
        <v>1</v>
      </c>
      <c r="BM3501">
        <v>1</v>
      </c>
      <c r="BP3501">
        <v>1</v>
      </c>
      <c r="BS3501">
        <v>1</v>
      </c>
      <c r="BX3501">
        <v>1</v>
      </c>
      <c r="CA3501">
        <v>1</v>
      </c>
      <c r="CG3501">
        <v>1</v>
      </c>
      <c r="DF3501">
        <v>1</v>
      </c>
      <c r="DG3501">
        <v>1</v>
      </c>
      <c r="DL3501">
        <v>1</v>
      </c>
      <c r="EE3501">
        <v>1</v>
      </c>
      <c r="EY3501">
        <v>1</v>
      </c>
      <c r="FC3501">
        <v>1</v>
      </c>
      <c r="FD3501">
        <v>1</v>
      </c>
      <c r="FI3501">
        <v>1</v>
      </c>
    </row>
    <row r="3502" spans="1:178" hidden="1" x14ac:dyDescent="0.35">
      <c r="A3502" t="s">
        <v>10114</v>
      </c>
      <c r="B3502" t="s">
        <v>213</v>
      </c>
      <c r="C3502" t="s">
        <v>621</v>
      </c>
      <c r="D3502" t="s">
        <v>1377</v>
      </c>
      <c r="E3502" t="s">
        <v>3135</v>
      </c>
      <c r="F3502" t="s">
        <v>4397</v>
      </c>
      <c r="G3502" t="s">
        <v>10115</v>
      </c>
      <c r="H3502" t="s">
        <v>10116</v>
      </c>
      <c r="I3502" t="s">
        <v>10117</v>
      </c>
      <c r="J3502" t="s">
        <v>507</v>
      </c>
      <c r="K3502" t="s">
        <v>295</v>
      </c>
      <c r="L3502">
        <v>5</v>
      </c>
      <c r="M3502" t="s">
        <v>788</v>
      </c>
      <c r="N3502" t="s">
        <v>324</v>
      </c>
      <c r="O3502">
        <v>3</v>
      </c>
      <c r="P3502">
        <v>47</v>
      </c>
      <c r="Q3502">
        <v>3</v>
      </c>
      <c r="V3502" t="s">
        <v>619</v>
      </c>
      <c r="W3502" t="s">
        <v>10102</v>
      </c>
      <c r="X3502" t="s">
        <v>10103</v>
      </c>
      <c r="Y3502" t="s">
        <v>307</v>
      </c>
      <c r="Z3502" t="s">
        <v>181</v>
      </c>
      <c r="AB3502" s="8">
        <v>40726</v>
      </c>
      <c r="AE3502">
        <v>1</v>
      </c>
      <c r="AF3502" t="s">
        <v>6416</v>
      </c>
      <c r="AG3502">
        <v>1</v>
      </c>
      <c r="AH3502">
        <v>3.5</v>
      </c>
      <c r="AL3502" s="6" t="s">
        <v>14292</v>
      </c>
      <c r="AM3502" s="1" t="s">
        <v>14292</v>
      </c>
      <c r="AN3502" s="3" t="s">
        <v>14292</v>
      </c>
      <c r="AO3502" s="8">
        <f t="shared" si="324"/>
        <v>0</v>
      </c>
      <c r="AP3502" s="8" t="e">
        <f t="shared" si="325"/>
        <v>#VALUE!</v>
      </c>
      <c r="AQ3502" s="8" t="e">
        <f t="shared" si="326"/>
        <v>#VALUE!</v>
      </c>
      <c r="AU3502" s="8" t="e">
        <f t="shared" si="327"/>
        <v>#VALUE!</v>
      </c>
      <c r="AV3502" s="8" t="e">
        <f t="shared" si="329"/>
        <v>#VALUE!</v>
      </c>
      <c r="AW3502" s="8" t="e">
        <f t="shared" si="328"/>
        <v>#VALUE!</v>
      </c>
      <c r="AY3502">
        <v>1</v>
      </c>
      <c r="BH3502">
        <v>1</v>
      </c>
      <c r="BM3502">
        <v>1</v>
      </c>
      <c r="BS3502">
        <v>1</v>
      </c>
      <c r="BX3502">
        <v>1</v>
      </c>
      <c r="BZ3502">
        <v>1</v>
      </c>
      <c r="CG3502">
        <v>1</v>
      </c>
      <c r="CR3502">
        <v>1</v>
      </c>
      <c r="DG3502">
        <v>1</v>
      </c>
      <c r="DQ3502">
        <v>1</v>
      </c>
      <c r="DR3502">
        <v>1</v>
      </c>
      <c r="DZ3502">
        <v>1</v>
      </c>
      <c r="EK3502">
        <v>1</v>
      </c>
      <c r="EY3502">
        <v>1</v>
      </c>
      <c r="FC3502">
        <v>1</v>
      </c>
      <c r="FE3502">
        <v>1</v>
      </c>
    </row>
    <row r="3503" spans="1:178" x14ac:dyDescent="0.35">
      <c r="A3503" t="s">
        <v>9544</v>
      </c>
      <c r="B3503" t="s">
        <v>465</v>
      </c>
      <c r="C3503" t="s">
        <v>633</v>
      </c>
      <c r="D3503" t="s">
        <v>634</v>
      </c>
      <c r="F3503" t="s">
        <v>9545</v>
      </c>
      <c r="G3503" t="s">
        <v>9546</v>
      </c>
      <c r="H3503" t="s">
        <v>3721</v>
      </c>
      <c r="I3503" t="s">
        <v>9547</v>
      </c>
      <c r="J3503" t="s">
        <v>507</v>
      </c>
      <c r="K3503" t="s">
        <v>295</v>
      </c>
      <c r="L3503">
        <v>120</v>
      </c>
      <c r="M3503" t="s">
        <v>1478</v>
      </c>
      <c r="N3503" t="s">
        <v>9486</v>
      </c>
      <c r="O3503">
        <v>1300</v>
      </c>
      <c r="P3503">
        <v>41</v>
      </c>
      <c r="Q3503">
        <v>126</v>
      </c>
      <c r="V3503" t="s">
        <v>2041</v>
      </c>
      <c r="W3503" t="s">
        <v>9420</v>
      </c>
      <c r="X3503" t="s">
        <v>9421</v>
      </c>
      <c r="Y3503" t="s">
        <v>9422</v>
      </c>
      <c r="Z3503" t="s">
        <v>181</v>
      </c>
      <c r="AB3503" s="8">
        <v>40389</v>
      </c>
      <c r="AD3503">
        <v>1</v>
      </c>
      <c r="AF3503" t="s">
        <v>7444</v>
      </c>
      <c r="AL3503" s="6">
        <v>65.152000000000001</v>
      </c>
      <c r="AM3503" s="1">
        <v>15.122999999999999</v>
      </c>
      <c r="AN3503" s="3">
        <v>5.2569999999999997</v>
      </c>
      <c r="AO3503" s="8">
        <f t="shared" si="324"/>
        <v>85.532000000000011</v>
      </c>
      <c r="AP3503" s="8">
        <f t="shared" si="325"/>
        <v>4.308139919328176</v>
      </c>
      <c r="AQ3503" s="8">
        <f t="shared" si="326"/>
        <v>4</v>
      </c>
      <c r="AR3503" s="6">
        <v>64.869</v>
      </c>
      <c r="AS3503" s="1">
        <v>14.741</v>
      </c>
      <c r="AT3503" s="3">
        <v>9.2309999999999999</v>
      </c>
      <c r="AU3503" s="8">
        <f t="shared" si="327"/>
        <v>0.28300000000000125</v>
      </c>
      <c r="AV3503" s="8">
        <f t="shared" si="329"/>
        <v>4.4005834068245031</v>
      </c>
      <c r="AW3503" s="8">
        <f t="shared" si="328"/>
        <v>4</v>
      </c>
      <c r="AZ3503">
        <v>1</v>
      </c>
      <c r="BK3503">
        <v>1</v>
      </c>
      <c r="BM3503">
        <v>1</v>
      </c>
      <c r="BS3503">
        <v>1</v>
      </c>
      <c r="CA3503">
        <v>1</v>
      </c>
      <c r="CF3503">
        <v>1</v>
      </c>
      <c r="CS3503">
        <v>1</v>
      </c>
      <c r="CY3503">
        <v>1</v>
      </c>
      <c r="DF3503">
        <v>1</v>
      </c>
      <c r="DO3503">
        <v>1</v>
      </c>
      <c r="DR3503">
        <v>1</v>
      </c>
      <c r="DZ3503">
        <v>1</v>
      </c>
      <c r="FB3503">
        <v>1</v>
      </c>
      <c r="FK3503">
        <v>1</v>
      </c>
      <c r="FM3503">
        <v>1</v>
      </c>
    </row>
    <row r="3504" spans="1:178" x14ac:dyDescent="0.35">
      <c r="A3504" t="s">
        <v>7862</v>
      </c>
      <c r="B3504" t="s">
        <v>465</v>
      </c>
      <c r="C3504" t="s">
        <v>633</v>
      </c>
      <c r="D3504" t="s">
        <v>634</v>
      </c>
      <c r="E3504" t="s">
        <v>1001</v>
      </c>
      <c r="F3504" t="s">
        <v>7863</v>
      </c>
      <c r="I3504" t="s">
        <v>7864</v>
      </c>
      <c r="J3504" t="s">
        <v>2063</v>
      </c>
      <c r="K3504" t="s">
        <v>14294</v>
      </c>
      <c r="L3504">
        <v>40</v>
      </c>
      <c r="M3504" t="s">
        <v>276</v>
      </c>
      <c r="N3504" t="s">
        <v>712</v>
      </c>
      <c r="O3504">
        <v>1000</v>
      </c>
      <c r="P3504">
        <v>37</v>
      </c>
      <c r="Q3504">
        <v>-5</v>
      </c>
      <c r="R3504">
        <v>1000</v>
      </c>
      <c r="S3504">
        <v>7</v>
      </c>
      <c r="T3504">
        <v>17</v>
      </c>
      <c r="U3504">
        <v>18</v>
      </c>
      <c r="V3504" t="s">
        <v>830</v>
      </c>
      <c r="W3504" t="s">
        <v>1373</v>
      </c>
      <c r="X3504" t="s">
        <v>445</v>
      </c>
      <c r="Y3504" t="s">
        <v>446</v>
      </c>
      <c r="Z3504" t="s">
        <v>181</v>
      </c>
      <c r="AB3504" s="8"/>
      <c r="AC3504">
        <v>1</v>
      </c>
      <c r="AD3504">
        <v>1</v>
      </c>
      <c r="AF3504" t="s">
        <v>3724</v>
      </c>
      <c r="AG3504">
        <v>3</v>
      </c>
      <c r="AH3504">
        <v>1.7</v>
      </c>
      <c r="AL3504" s="6">
        <v>62.246000000000002</v>
      </c>
      <c r="AM3504" s="1">
        <v>22.949000000000002</v>
      </c>
      <c r="AN3504" s="3">
        <v>6.3010000000000002</v>
      </c>
      <c r="AO3504" s="8">
        <f t="shared" si="324"/>
        <v>91.496000000000009</v>
      </c>
      <c r="AP3504" s="8">
        <f t="shared" si="325"/>
        <v>2.7123621944311296</v>
      </c>
      <c r="AQ3504" s="8">
        <f t="shared" si="326"/>
        <v>4</v>
      </c>
      <c r="AR3504" s="6">
        <v>64.073999999999998</v>
      </c>
      <c r="AS3504" s="1">
        <v>21.867999999999999</v>
      </c>
      <c r="AT3504" s="3">
        <v>6.3739999999999997</v>
      </c>
      <c r="AU3504" s="8">
        <f t="shared" si="327"/>
        <v>-1.8279999999999959</v>
      </c>
      <c r="AV3504" s="8">
        <f t="shared" si="329"/>
        <v>2.9300347539784162</v>
      </c>
      <c r="AW3504" s="8">
        <f t="shared" si="328"/>
        <v>4</v>
      </c>
      <c r="AX3504">
        <v>1</v>
      </c>
      <c r="BD3504">
        <v>1</v>
      </c>
      <c r="BH3504">
        <v>1</v>
      </c>
      <c r="BI3504">
        <v>1</v>
      </c>
      <c r="BM3504">
        <v>1</v>
      </c>
      <c r="BS3504">
        <v>1</v>
      </c>
      <c r="CA3504">
        <v>1</v>
      </c>
      <c r="CB3504">
        <v>1</v>
      </c>
      <c r="CE3504">
        <v>1</v>
      </c>
      <c r="CS3504">
        <v>1</v>
      </c>
      <c r="CY3504">
        <v>1</v>
      </c>
      <c r="DF3504">
        <v>1</v>
      </c>
      <c r="DP3504">
        <v>1</v>
      </c>
      <c r="DZ3504">
        <v>1</v>
      </c>
      <c r="EY3504">
        <v>1</v>
      </c>
      <c r="FB3504">
        <v>1</v>
      </c>
      <c r="FC3504">
        <v>1</v>
      </c>
      <c r="FE3504">
        <v>1</v>
      </c>
      <c r="FV3504" t="s">
        <v>2279</v>
      </c>
    </row>
    <row r="3505" spans="1:178" x14ac:dyDescent="0.35">
      <c r="A3505" t="s">
        <v>3646</v>
      </c>
      <c r="B3505" t="s">
        <v>170</v>
      </c>
      <c r="C3505" t="s">
        <v>237</v>
      </c>
      <c r="D3505" t="s">
        <v>3647</v>
      </c>
      <c r="F3505" t="s">
        <v>3648</v>
      </c>
      <c r="I3505" t="s">
        <v>3649</v>
      </c>
      <c r="J3505" t="s">
        <v>175</v>
      </c>
      <c r="K3505" t="s">
        <v>176</v>
      </c>
      <c r="L3505">
        <v>1000</v>
      </c>
      <c r="M3505" t="s">
        <v>218</v>
      </c>
      <c r="N3505" t="s">
        <v>249</v>
      </c>
      <c r="O3505">
        <v>200</v>
      </c>
      <c r="P3505">
        <v>46</v>
      </c>
      <c r="Q3505">
        <v>17</v>
      </c>
      <c r="R3505">
        <v>650</v>
      </c>
      <c r="S3505">
        <v>0</v>
      </c>
      <c r="T3505">
        <v>19</v>
      </c>
      <c r="U3505">
        <v>9</v>
      </c>
      <c r="V3505" t="s">
        <v>258</v>
      </c>
      <c r="W3505" t="s">
        <v>3650</v>
      </c>
      <c r="Y3505" t="s">
        <v>207</v>
      </c>
      <c r="Z3505" t="s">
        <v>181</v>
      </c>
      <c r="AB3505" s="8"/>
      <c r="AD3505">
        <v>1</v>
      </c>
      <c r="AF3505" t="s">
        <v>3724</v>
      </c>
      <c r="AL3505" s="6">
        <v>49.463999999999999</v>
      </c>
      <c r="AM3505" s="1">
        <v>11.493</v>
      </c>
      <c r="AN3505" s="3">
        <v>30.817</v>
      </c>
      <c r="AO3505" s="8">
        <f t="shared" si="324"/>
        <v>91.774000000000001</v>
      </c>
      <c r="AP3505" s="8">
        <f t="shared" si="325"/>
        <v>4.3038371182458883</v>
      </c>
      <c r="AQ3505" s="8">
        <f t="shared" si="326"/>
        <v>4</v>
      </c>
      <c r="AR3505" s="6">
        <v>47.14</v>
      </c>
      <c r="AS3505" s="1">
        <v>11.613</v>
      </c>
      <c r="AT3505" s="3">
        <v>32.92</v>
      </c>
      <c r="AU3505" s="8">
        <f t="shared" si="327"/>
        <v>2.3239999999999981</v>
      </c>
      <c r="AV3505" s="8">
        <f t="shared" si="329"/>
        <v>4.0592439507448548</v>
      </c>
      <c r="AW3505" s="8">
        <f t="shared" si="328"/>
        <v>4</v>
      </c>
      <c r="AX3505">
        <v>1</v>
      </c>
      <c r="BD3505">
        <v>1</v>
      </c>
      <c r="BH3505">
        <v>1</v>
      </c>
      <c r="BI3505">
        <v>1</v>
      </c>
      <c r="BM3505">
        <v>1</v>
      </c>
      <c r="BS3505">
        <v>1</v>
      </c>
      <c r="CC3505">
        <v>1</v>
      </c>
      <c r="CE3505">
        <v>1</v>
      </c>
      <c r="CN3505">
        <v>1</v>
      </c>
      <c r="CS3505">
        <v>1</v>
      </c>
      <c r="DA3505">
        <v>1</v>
      </c>
      <c r="DE3505">
        <v>1</v>
      </c>
      <c r="DO3505">
        <v>1</v>
      </c>
      <c r="DP3505">
        <v>1</v>
      </c>
      <c r="DY3505">
        <v>1</v>
      </c>
      <c r="EY3505">
        <v>1</v>
      </c>
      <c r="EZ3505">
        <v>1</v>
      </c>
      <c r="FB3505">
        <v>1</v>
      </c>
      <c r="FC3505">
        <v>1</v>
      </c>
      <c r="FF3505">
        <v>1</v>
      </c>
      <c r="FI3505">
        <v>1</v>
      </c>
      <c r="FR3505">
        <v>1</v>
      </c>
    </row>
    <row r="3506" spans="1:178" x14ac:dyDescent="0.35">
      <c r="A3506" t="s">
        <v>7877</v>
      </c>
      <c r="B3506" t="s">
        <v>269</v>
      </c>
      <c r="C3506" t="s">
        <v>319</v>
      </c>
      <c r="D3506" t="s">
        <v>363</v>
      </c>
      <c r="E3506" t="s">
        <v>868</v>
      </c>
      <c r="F3506" t="s">
        <v>2843</v>
      </c>
      <c r="I3506" t="s">
        <v>7881</v>
      </c>
      <c r="J3506" t="s">
        <v>507</v>
      </c>
      <c r="K3506" t="s">
        <v>14294</v>
      </c>
      <c r="L3506">
        <v>5</v>
      </c>
      <c r="M3506" t="s">
        <v>276</v>
      </c>
      <c r="N3506" t="s">
        <v>276</v>
      </c>
      <c r="O3506">
        <v>20</v>
      </c>
      <c r="P3506">
        <v>37</v>
      </c>
      <c r="Q3506">
        <v>-3</v>
      </c>
      <c r="R3506">
        <v>200</v>
      </c>
      <c r="S3506">
        <v>12</v>
      </c>
      <c r="T3506">
        <v>28</v>
      </c>
      <c r="U3506">
        <v>18</v>
      </c>
      <c r="V3506" t="s">
        <v>707</v>
      </c>
      <c r="W3506" t="s">
        <v>1309</v>
      </c>
      <c r="X3506" t="s">
        <v>445</v>
      </c>
      <c r="Y3506" t="s">
        <v>446</v>
      </c>
      <c r="Z3506" t="s">
        <v>181</v>
      </c>
      <c r="AB3506" s="8"/>
      <c r="AC3506">
        <v>1</v>
      </c>
      <c r="AF3506" t="s">
        <v>3724</v>
      </c>
      <c r="AG3506">
        <v>5</v>
      </c>
      <c r="AH3506">
        <v>0.5</v>
      </c>
      <c r="AL3506" s="6">
        <v>47.994999999999997</v>
      </c>
      <c r="AM3506" s="1">
        <v>22.641999999999999</v>
      </c>
      <c r="AN3506" s="3">
        <v>23.138000000000002</v>
      </c>
      <c r="AO3506" s="8">
        <f t="shared" si="324"/>
        <v>93.775000000000006</v>
      </c>
      <c r="AP3506" s="8">
        <f t="shared" si="325"/>
        <v>2.1197332391131525</v>
      </c>
      <c r="AQ3506" s="8">
        <f t="shared" si="326"/>
        <v>4</v>
      </c>
      <c r="AR3506" s="6">
        <v>48.497</v>
      </c>
      <c r="AS3506" s="1">
        <v>21.632000000000001</v>
      </c>
      <c r="AT3506" s="3">
        <v>23.419</v>
      </c>
      <c r="AU3506" s="8">
        <f t="shared" si="327"/>
        <v>-0.50200000000000244</v>
      </c>
      <c r="AV3506" s="8">
        <f t="shared" si="329"/>
        <v>2.2419101331360944</v>
      </c>
      <c r="AW3506" s="8">
        <f t="shared" si="328"/>
        <v>4</v>
      </c>
      <c r="AX3506">
        <v>1</v>
      </c>
      <c r="BC3506">
        <v>1</v>
      </c>
      <c r="BH3506">
        <v>1</v>
      </c>
      <c r="BM3506">
        <v>1</v>
      </c>
      <c r="BS3506">
        <v>1</v>
      </c>
      <c r="BX3506">
        <v>1</v>
      </c>
      <c r="BZ3506">
        <v>1</v>
      </c>
      <c r="CA3506">
        <v>1</v>
      </c>
      <c r="CG3506">
        <v>1</v>
      </c>
      <c r="CS3506">
        <v>1</v>
      </c>
      <c r="CY3506">
        <v>1</v>
      </c>
      <c r="DD3506">
        <v>1</v>
      </c>
      <c r="DK3506">
        <v>1</v>
      </c>
      <c r="DN3506">
        <v>1</v>
      </c>
      <c r="DO3506">
        <v>1</v>
      </c>
      <c r="DW3506">
        <v>1</v>
      </c>
      <c r="DZ3506">
        <v>1</v>
      </c>
      <c r="FA3506">
        <v>1</v>
      </c>
      <c r="FC3506">
        <v>1</v>
      </c>
    </row>
    <row r="3507" spans="1:178" x14ac:dyDescent="0.35">
      <c r="A3507" t="s">
        <v>7892</v>
      </c>
      <c r="B3507" t="s">
        <v>269</v>
      </c>
      <c r="C3507" t="s">
        <v>290</v>
      </c>
      <c r="D3507" t="s">
        <v>291</v>
      </c>
      <c r="F3507" t="s">
        <v>880</v>
      </c>
      <c r="I3507" t="s">
        <v>7893</v>
      </c>
      <c r="J3507" t="s">
        <v>175</v>
      </c>
      <c r="K3507" t="s">
        <v>14294</v>
      </c>
      <c r="L3507">
        <v>80</v>
      </c>
      <c r="M3507" t="s">
        <v>276</v>
      </c>
      <c r="N3507" t="s">
        <v>276</v>
      </c>
      <c r="O3507">
        <v>50</v>
      </c>
      <c r="P3507">
        <v>37</v>
      </c>
      <c r="Q3507">
        <v>-3</v>
      </c>
      <c r="R3507">
        <v>200</v>
      </c>
      <c r="S3507">
        <v>12</v>
      </c>
      <c r="T3507">
        <v>28</v>
      </c>
      <c r="U3507">
        <v>18</v>
      </c>
      <c r="V3507" t="s">
        <v>619</v>
      </c>
      <c r="W3507" t="s">
        <v>1309</v>
      </c>
      <c r="X3507" t="s">
        <v>445</v>
      </c>
      <c r="Y3507" t="s">
        <v>446</v>
      </c>
      <c r="Z3507" t="s">
        <v>181</v>
      </c>
      <c r="AB3507" s="8"/>
      <c r="AC3507">
        <v>1</v>
      </c>
      <c r="AF3507" t="s">
        <v>3276</v>
      </c>
      <c r="AG3507">
        <v>4</v>
      </c>
      <c r="AH3507">
        <v>0.2</v>
      </c>
      <c r="AL3507" s="6">
        <v>51.837000000000003</v>
      </c>
      <c r="AM3507" s="1">
        <v>16.184999999999999</v>
      </c>
      <c r="AN3507" s="3">
        <v>24.605</v>
      </c>
      <c r="AO3507" s="8">
        <f t="shared" si="324"/>
        <v>92.62700000000001</v>
      </c>
      <c r="AP3507" s="8">
        <f t="shared" si="325"/>
        <v>3.202780352177943</v>
      </c>
      <c r="AQ3507" s="8">
        <f t="shared" si="326"/>
        <v>4</v>
      </c>
      <c r="AR3507" s="6">
        <v>53.81</v>
      </c>
      <c r="AS3507" s="1">
        <v>16.192</v>
      </c>
      <c r="AT3507" s="3">
        <v>23.303000000000001</v>
      </c>
      <c r="AU3507" s="8">
        <f t="shared" si="327"/>
        <v>-1.972999999999999</v>
      </c>
      <c r="AV3507" s="8">
        <f t="shared" si="329"/>
        <v>3.3232460474308301</v>
      </c>
      <c r="AW3507" s="8">
        <f t="shared" si="328"/>
        <v>4</v>
      </c>
      <c r="BC3507">
        <v>1</v>
      </c>
      <c r="BH3507">
        <v>1</v>
      </c>
      <c r="BM3507">
        <v>1</v>
      </c>
      <c r="BS3507">
        <v>1</v>
      </c>
      <c r="BX3507">
        <v>1</v>
      </c>
      <c r="CB3507">
        <v>1</v>
      </c>
      <c r="CF3507">
        <v>1</v>
      </c>
      <c r="CS3507">
        <v>1</v>
      </c>
      <c r="CY3507">
        <v>1</v>
      </c>
      <c r="DF3507">
        <v>1</v>
      </c>
      <c r="DN3507">
        <v>1</v>
      </c>
      <c r="DZ3507">
        <v>1</v>
      </c>
      <c r="FK3507">
        <v>1</v>
      </c>
      <c r="FL3507">
        <v>1</v>
      </c>
      <c r="FR3507">
        <v>1</v>
      </c>
    </row>
    <row r="3508" spans="1:178" hidden="1" x14ac:dyDescent="0.35">
      <c r="A3508" t="s">
        <v>10134</v>
      </c>
      <c r="B3508" t="s">
        <v>269</v>
      </c>
      <c r="C3508" t="s">
        <v>815</v>
      </c>
      <c r="D3508" t="s">
        <v>816</v>
      </c>
      <c r="F3508" t="s">
        <v>10137</v>
      </c>
      <c r="G3508" t="s">
        <v>10138</v>
      </c>
      <c r="H3508" t="s">
        <v>1131</v>
      </c>
      <c r="I3508" t="s">
        <v>10139</v>
      </c>
      <c r="J3508" t="s">
        <v>507</v>
      </c>
      <c r="K3508" t="s">
        <v>1417</v>
      </c>
      <c r="L3508">
        <v>40</v>
      </c>
      <c r="M3508" t="s">
        <v>788</v>
      </c>
      <c r="N3508" t="s">
        <v>324</v>
      </c>
      <c r="O3508">
        <v>4</v>
      </c>
      <c r="P3508">
        <v>47</v>
      </c>
      <c r="Q3508">
        <v>3</v>
      </c>
      <c r="V3508" t="s">
        <v>1593</v>
      </c>
      <c r="W3508" t="s">
        <v>10075</v>
      </c>
      <c r="X3508" t="s">
        <v>10018</v>
      </c>
      <c r="Y3508" t="s">
        <v>307</v>
      </c>
      <c r="Z3508" t="s">
        <v>181</v>
      </c>
      <c r="AB3508">
        <v>40721</v>
      </c>
      <c r="AD3508">
        <v>1</v>
      </c>
      <c r="AF3508" t="s">
        <v>6416</v>
      </c>
      <c r="AG3508">
        <v>1</v>
      </c>
      <c r="AH3508">
        <v>2.2999999999999998</v>
      </c>
      <c r="AL3508" s="6" t="s">
        <v>14292</v>
      </c>
      <c r="AM3508" s="1" t="s">
        <v>14292</v>
      </c>
      <c r="AN3508" s="3" t="s">
        <v>14292</v>
      </c>
      <c r="AO3508" s="8">
        <f t="shared" si="324"/>
        <v>0</v>
      </c>
      <c r="AP3508" s="8" t="e">
        <f t="shared" si="325"/>
        <v>#VALUE!</v>
      </c>
      <c r="AQ3508" s="8" t="e">
        <f t="shared" si="326"/>
        <v>#VALUE!</v>
      </c>
      <c r="AU3508" s="8" t="e">
        <f t="shared" si="327"/>
        <v>#VALUE!</v>
      </c>
      <c r="AV3508" s="8" t="e">
        <f t="shared" si="329"/>
        <v>#VALUE!</v>
      </c>
      <c r="AW3508" s="8" t="e">
        <f t="shared" si="328"/>
        <v>#VALUE!</v>
      </c>
      <c r="AZ3508">
        <v>1</v>
      </c>
      <c r="BE3508">
        <v>1</v>
      </c>
      <c r="BK3508">
        <v>1</v>
      </c>
      <c r="BM3508">
        <v>1</v>
      </c>
      <c r="BP3508">
        <v>1</v>
      </c>
      <c r="CB3508">
        <v>1</v>
      </c>
      <c r="CF3508">
        <v>1</v>
      </c>
      <c r="CO3508">
        <v>1</v>
      </c>
      <c r="CS3508">
        <v>1</v>
      </c>
      <c r="CY3508">
        <v>1</v>
      </c>
      <c r="DD3508">
        <v>1</v>
      </c>
      <c r="EE3508">
        <v>1</v>
      </c>
      <c r="FK3508">
        <v>1</v>
      </c>
      <c r="FN3508">
        <v>1</v>
      </c>
    </row>
    <row r="3509" spans="1:178" hidden="1" x14ac:dyDescent="0.35">
      <c r="A3509" t="s">
        <v>10134</v>
      </c>
      <c r="B3509" t="s">
        <v>213</v>
      </c>
      <c r="C3509" t="s">
        <v>621</v>
      </c>
      <c r="D3509" t="s">
        <v>622</v>
      </c>
      <c r="F3509" t="s">
        <v>1266</v>
      </c>
      <c r="G3509" t="s">
        <v>10135</v>
      </c>
      <c r="H3509" t="s">
        <v>3721</v>
      </c>
      <c r="I3509" t="s">
        <v>10136</v>
      </c>
      <c r="J3509" t="s">
        <v>507</v>
      </c>
      <c r="K3509" t="s">
        <v>1417</v>
      </c>
      <c r="L3509">
        <v>5</v>
      </c>
      <c r="M3509" t="s">
        <v>788</v>
      </c>
      <c r="N3509" t="s">
        <v>324</v>
      </c>
      <c r="O3509">
        <v>1</v>
      </c>
      <c r="P3509">
        <v>47</v>
      </c>
      <c r="Q3509">
        <v>3</v>
      </c>
      <c r="V3509" t="s">
        <v>9956</v>
      </c>
      <c r="W3509" t="s">
        <v>10075</v>
      </c>
      <c r="X3509" t="s">
        <v>10018</v>
      </c>
      <c r="Y3509" t="s">
        <v>307</v>
      </c>
      <c r="Z3509" t="s">
        <v>181</v>
      </c>
      <c r="AB3509" s="8">
        <v>40721</v>
      </c>
      <c r="AE3509">
        <v>1</v>
      </c>
      <c r="AF3509" t="s">
        <v>6416</v>
      </c>
      <c r="AG3509">
        <v>1</v>
      </c>
      <c r="AH3509">
        <v>0.2</v>
      </c>
      <c r="AL3509" s="6" t="s">
        <v>14292</v>
      </c>
      <c r="AM3509" s="1" t="s">
        <v>14292</v>
      </c>
      <c r="AN3509" s="3" t="s">
        <v>14292</v>
      </c>
      <c r="AO3509" s="8">
        <f t="shared" si="324"/>
        <v>0</v>
      </c>
      <c r="AP3509" s="8" t="e">
        <f t="shared" si="325"/>
        <v>#VALUE!</v>
      </c>
      <c r="AQ3509" s="8" t="e">
        <f t="shared" si="326"/>
        <v>#VALUE!</v>
      </c>
      <c r="AU3509" s="8" t="e">
        <f t="shared" si="327"/>
        <v>#VALUE!</v>
      </c>
      <c r="AV3509" s="8" t="e">
        <f t="shared" si="329"/>
        <v>#VALUE!</v>
      </c>
      <c r="AW3509" s="8" t="e">
        <f t="shared" si="328"/>
        <v>#VALUE!</v>
      </c>
      <c r="AZ3509">
        <v>1</v>
      </c>
      <c r="BH3509">
        <v>1</v>
      </c>
      <c r="BM3509">
        <v>1</v>
      </c>
      <c r="BS3509">
        <v>1</v>
      </c>
      <c r="CB3509">
        <v>1</v>
      </c>
      <c r="CF3509">
        <v>1</v>
      </c>
      <c r="CS3509">
        <v>1</v>
      </c>
      <c r="DD3509">
        <v>1</v>
      </c>
      <c r="EN3509">
        <v>1</v>
      </c>
      <c r="FK3509">
        <v>1</v>
      </c>
    </row>
    <row r="3510" spans="1:178" hidden="1" x14ac:dyDescent="0.35">
      <c r="A3510" t="s">
        <v>10134</v>
      </c>
      <c r="B3510" t="s">
        <v>213</v>
      </c>
      <c r="C3510" t="s">
        <v>621</v>
      </c>
      <c r="D3510" t="s">
        <v>622</v>
      </c>
      <c r="F3510" t="s">
        <v>1266</v>
      </c>
      <c r="G3510" t="s">
        <v>10135</v>
      </c>
      <c r="H3510" t="s">
        <v>3721</v>
      </c>
      <c r="I3510" t="s">
        <v>10136</v>
      </c>
      <c r="J3510" t="s">
        <v>507</v>
      </c>
      <c r="K3510" t="s">
        <v>1417</v>
      </c>
      <c r="L3510">
        <v>5</v>
      </c>
      <c r="M3510" t="s">
        <v>788</v>
      </c>
      <c r="N3510" t="s">
        <v>324</v>
      </c>
      <c r="O3510">
        <v>1</v>
      </c>
      <c r="P3510">
        <v>47</v>
      </c>
      <c r="Q3510">
        <v>3</v>
      </c>
      <c r="V3510" t="s">
        <v>9956</v>
      </c>
      <c r="W3510" t="s">
        <v>10075</v>
      </c>
      <c r="X3510" t="s">
        <v>10018</v>
      </c>
      <c r="Y3510" t="s">
        <v>307</v>
      </c>
      <c r="Z3510" t="s">
        <v>181</v>
      </c>
      <c r="AB3510" s="8">
        <v>40721</v>
      </c>
      <c r="AF3510" t="s">
        <v>6416</v>
      </c>
      <c r="AG3510">
        <v>1</v>
      </c>
      <c r="AH3510">
        <v>0.2</v>
      </c>
      <c r="AL3510" s="6" t="s">
        <v>14292</v>
      </c>
      <c r="AM3510" s="1" t="s">
        <v>14292</v>
      </c>
      <c r="AN3510" s="3" t="s">
        <v>14292</v>
      </c>
      <c r="AO3510" s="8">
        <f t="shared" si="324"/>
        <v>0</v>
      </c>
      <c r="AP3510" s="8" t="e">
        <f t="shared" si="325"/>
        <v>#VALUE!</v>
      </c>
      <c r="AQ3510" s="8" t="e">
        <f t="shared" si="326"/>
        <v>#VALUE!</v>
      </c>
      <c r="AU3510" s="8" t="e">
        <f t="shared" si="327"/>
        <v>#VALUE!</v>
      </c>
      <c r="AV3510" s="8" t="e">
        <f t="shared" si="329"/>
        <v>#VALUE!</v>
      </c>
      <c r="AW3510" s="8" t="e">
        <f t="shared" si="328"/>
        <v>#VALUE!</v>
      </c>
      <c r="AZ3510">
        <v>1</v>
      </c>
      <c r="BH3510">
        <v>1</v>
      </c>
      <c r="BM3510">
        <v>1</v>
      </c>
      <c r="BS3510">
        <v>1</v>
      </c>
      <c r="CB3510">
        <v>1</v>
      </c>
      <c r="CF3510">
        <v>1</v>
      </c>
      <c r="CS3510">
        <v>1</v>
      </c>
      <c r="CY3510">
        <v>1</v>
      </c>
      <c r="DD3510">
        <v>1</v>
      </c>
      <c r="EN3510">
        <v>1</v>
      </c>
      <c r="FK3510">
        <v>1</v>
      </c>
    </row>
    <row r="3511" spans="1:178" x14ac:dyDescent="0.35">
      <c r="A3511" t="s">
        <v>7961</v>
      </c>
      <c r="B3511" t="s">
        <v>269</v>
      </c>
      <c r="C3511" t="s">
        <v>319</v>
      </c>
      <c r="D3511" t="s">
        <v>320</v>
      </c>
      <c r="E3511" t="s">
        <v>321</v>
      </c>
      <c r="F3511" t="s">
        <v>5365</v>
      </c>
      <c r="I3511" t="s">
        <v>7962</v>
      </c>
      <c r="J3511" t="s">
        <v>577</v>
      </c>
      <c r="K3511" t="s">
        <v>14294</v>
      </c>
      <c r="L3511">
        <v>5</v>
      </c>
      <c r="M3511" t="s">
        <v>276</v>
      </c>
      <c r="N3511" t="s">
        <v>276</v>
      </c>
      <c r="O3511">
        <v>700</v>
      </c>
      <c r="P3511">
        <v>38</v>
      </c>
      <c r="Q3511">
        <v>25</v>
      </c>
      <c r="R3511">
        <v>20</v>
      </c>
      <c r="S3511">
        <v>16</v>
      </c>
      <c r="T3511">
        <v>32</v>
      </c>
      <c r="U3511">
        <v>28</v>
      </c>
      <c r="V3511" t="s">
        <v>619</v>
      </c>
      <c r="W3511" t="s">
        <v>3117</v>
      </c>
      <c r="X3511" t="s">
        <v>445</v>
      </c>
      <c r="Y3511" t="s">
        <v>446</v>
      </c>
      <c r="Z3511" t="s">
        <v>181</v>
      </c>
      <c r="AB3511" s="8"/>
      <c r="AC3511">
        <v>1</v>
      </c>
      <c r="AD3511">
        <v>1</v>
      </c>
      <c r="AF3511" t="s">
        <v>3724</v>
      </c>
      <c r="AG3511">
        <v>2</v>
      </c>
      <c r="AH3511">
        <v>0.7</v>
      </c>
      <c r="AL3511" s="6">
        <v>50.341999999999999</v>
      </c>
      <c r="AM3511" s="1">
        <v>19.068999999999999</v>
      </c>
      <c r="AN3511" s="3">
        <v>22.449000000000002</v>
      </c>
      <c r="AO3511" s="8">
        <f t="shared" si="324"/>
        <v>91.86</v>
      </c>
      <c r="AP3511" s="8">
        <f t="shared" si="325"/>
        <v>2.6399916094184279</v>
      </c>
      <c r="AQ3511" s="8">
        <f t="shared" si="326"/>
        <v>4</v>
      </c>
      <c r="AR3511" s="6">
        <v>51.305999999999997</v>
      </c>
      <c r="AS3511" s="1">
        <v>19.074000000000002</v>
      </c>
      <c r="AT3511" s="3">
        <v>21.305</v>
      </c>
      <c r="AU3511" s="8">
        <f t="shared" si="327"/>
        <v>-0.96399999999999864</v>
      </c>
      <c r="AV3511" s="8">
        <f t="shared" si="329"/>
        <v>2.689839572192513</v>
      </c>
      <c r="AW3511" s="8">
        <f t="shared" si="328"/>
        <v>4</v>
      </c>
      <c r="AX3511">
        <v>1</v>
      </c>
      <c r="BD3511">
        <v>1</v>
      </c>
      <c r="BH3511">
        <v>1</v>
      </c>
      <c r="BM3511">
        <v>1</v>
      </c>
      <c r="BS3511">
        <v>1</v>
      </c>
      <c r="CA3511">
        <v>1</v>
      </c>
      <c r="CG3511">
        <v>1</v>
      </c>
      <c r="CS3511">
        <v>1</v>
      </c>
      <c r="CY3511">
        <v>1</v>
      </c>
      <c r="DF3511">
        <v>1</v>
      </c>
      <c r="DK3511">
        <v>1</v>
      </c>
      <c r="EE3511">
        <v>1</v>
      </c>
      <c r="EY3511">
        <v>1</v>
      </c>
      <c r="FC3511">
        <v>1</v>
      </c>
    </row>
    <row r="3512" spans="1:178" x14ac:dyDescent="0.35">
      <c r="A3512" t="s">
        <v>8074</v>
      </c>
      <c r="B3512" t="s">
        <v>269</v>
      </c>
      <c r="C3512" t="s">
        <v>319</v>
      </c>
      <c r="D3512" t="s">
        <v>363</v>
      </c>
      <c r="E3512" t="s">
        <v>364</v>
      </c>
      <c r="F3512" t="s">
        <v>8075</v>
      </c>
      <c r="I3512" t="s">
        <v>8076</v>
      </c>
      <c r="J3512" t="s">
        <v>507</v>
      </c>
      <c r="K3512" t="s">
        <v>14294</v>
      </c>
      <c r="L3512">
        <v>20</v>
      </c>
      <c r="M3512" t="s">
        <v>276</v>
      </c>
      <c r="N3512" t="s">
        <v>276</v>
      </c>
      <c r="O3512">
        <v>200</v>
      </c>
      <c r="P3512">
        <v>35</v>
      </c>
      <c r="Q3512">
        <v>24</v>
      </c>
      <c r="V3512" t="s">
        <v>619</v>
      </c>
      <c r="W3512" t="s">
        <v>8077</v>
      </c>
      <c r="X3512" t="s">
        <v>279</v>
      </c>
      <c r="Y3512" t="s">
        <v>280</v>
      </c>
      <c r="Z3512" t="s">
        <v>181</v>
      </c>
      <c r="AB3512" s="8"/>
      <c r="AF3512" t="s">
        <v>3276</v>
      </c>
      <c r="AG3512">
        <v>11</v>
      </c>
      <c r="AH3512">
        <v>0.3</v>
      </c>
      <c r="AL3512" s="6">
        <v>63.23</v>
      </c>
      <c r="AM3512" s="1">
        <v>15.507999999999999</v>
      </c>
      <c r="AN3512" s="3">
        <v>13.919</v>
      </c>
      <c r="AO3512" s="8">
        <f t="shared" si="324"/>
        <v>92.656999999999996</v>
      </c>
      <c r="AP3512" s="8">
        <f t="shared" si="325"/>
        <v>4.0772504513799328</v>
      </c>
      <c r="AQ3512" s="8">
        <f t="shared" si="326"/>
        <v>4</v>
      </c>
      <c r="AR3512" s="6">
        <v>62.447000000000003</v>
      </c>
      <c r="AS3512" s="1">
        <v>14.624000000000001</v>
      </c>
      <c r="AT3512" s="3">
        <v>14.813000000000001</v>
      </c>
      <c r="AU3512" s="8">
        <f t="shared" si="327"/>
        <v>0.78299999999999415</v>
      </c>
      <c r="AV3512" s="8">
        <f t="shared" si="329"/>
        <v>4.2701723194748356</v>
      </c>
      <c r="AW3512" s="8">
        <f t="shared" si="328"/>
        <v>4</v>
      </c>
      <c r="AX3512">
        <v>1</v>
      </c>
      <c r="BD3512">
        <v>1</v>
      </c>
      <c r="BI3512">
        <v>1</v>
      </c>
      <c r="BK3512">
        <v>1</v>
      </c>
      <c r="BM3512">
        <v>1</v>
      </c>
      <c r="BS3512">
        <v>1</v>
      </c>
      <c r="CA3512">
        <v>1</v>
      </c>
      <c r="CB3512">
        <v>1</v>
      </c>
      <c r="CF3512">
        <v>1</v>
      </c>
      <c r="CS3512">
        <v>1</v>
      </c>
      <c r="CX3512">
        <v>1</v>
      </c>
      <c r="CY3512">
        <v>1</v>
      </c>
      <c r="DF3512">
        <v>1</v>
      </c>
      <c r="DN3512">
        <v>1</v>
      </c>
      <c r="DZ3512">
        <v>1</v>
      </c>
      <c r="EY3512">
        <v>1</v>
      </c>
      <c r="FK3512">
        <v>1</v>
      </c>
    </row>
    <row r="3513" spans="1:178" x14ac:dyDescent="0.35">
      <c r="A3513" t="s">
        <v>8313</v>
      </c>
      <c r="B3513" t="s">
        <v>269</v>
      </c>
      <c r="C3513" t="s">
        <v>270</v>
      </c>
      <c r="D3513" t="s">
        <v>271</v>
      </c>
      <c r="F3513" t="s">
        <v>272</v>
      </c>
      <c r="I3513" t="s">
        <v>8314</v>
      </c>
      <c r="J3513" t="s">
        <v>175</v>
      </c>
      <c r="K3513" t="s">
        <v>14294</v>
      </c>
      <c r="L3513">
        <v>40</v>
      </c>
      <c r="M3513" t="s">
        <v>276</v>
      </c>
      <c r="N3513" t="s">
        <v>276</v>
      </c>
      <c r="O3513">
        <v>500</v>
      </c>
      <c r="P3513">
        <v>48</v>
      </c>
      <c r="Q3513">
        <v>11</v>
      </c>
      <c r="R3513">
        <v>850</v>
      </c>
      <c r="S3513">
        <v>-1</v>
      </c>
      <c r="T3513">
        <v>19</v>
      </c>
      <c r="U3513">
        <v>8</v>
      </c>
      <c r="V3513" t="s">
        <v>219</v>
      </c>
      <c r="W3513" t="s">
        <v>8129</v>
      </c>
      <c r="Y3513" t="s">
        <v>221</v>
      </c>
      <c r="Z3513" t="s">
        <v>181</v>
      </c>
      <c r="AB3513" s="8"/>
      <c r="AD3513">
        <v>1</v>
      </c>
      <c r="AF3513" t="s">
        <v>4051</v>
      </c>
      <c r="AG3513">
        <v>5</v>
      </c>
      <c r="AH3513">
        <v>0.3</v>
      </c>
      <c r="AL3513" s="6">
        <v>74.790999999999997</v>
      </c>
      <c r="AM3513" s="1">
        <v>8.7420000000000009</v>
      </c>
      <c r="AN3513" s="3">
        <v>8.51</v>
      </c>
      <c r="AO3513" s="8">
        <f t="shared" si="324"/>
        <v>92.043000000000006</v>
      </c>
      <c r="AP3513" s="8">
        <f t="shared" si="325"/>
        <v>8.5553649050560505</v>
      </c>
      <c r="AQ3513" s="8">
        <f t="shared" si="326"/>
        <v>4</v>
      </c>
      <c r="AR3513" s="6">
        <v>76.346999999999994</v>
      </c>
      <c r="AS3513" s="1">
        <v>7.9809999999999999</v>
      </c>
      <c r="AT3513" s="3">
        <v>8.6150000000000002</v>
      </c>
      <c r="AU3513" s="8">
        <f t="shared" si="327"/>
        <v>-1.5559999999999974</v>
      </c>
      <c r="AV3513" s="8">
        <f t="shared" si="329"/>
        <v>9.5660944743766443</v>
      </c>
      <c r="AW3513" s="8">
        <f t="shared" si="328"/>
        <v>4</v>
      </c>
      <c r="AX3513">
        <v>1</v>
      </c>
      <c r="BH3513">
        <v>1</v>
      </c>
      <c r="BM3513">
        <v>1</v>
      </c>
      <c r="BP3513">
        <v>1</v>
      </c>
      <c r="BS3513">
        <v>1</v>
      </c>
      <c r="BX3513">
        <v>1</v>
      </c>
      <c r="CA3513">
        <v>1</v>
      </c>
      <c r="CF3513">
        <v>1</v>
      </c>
      <c r="CT3513">
        <v>1</v>
      </c>
      <c r="DF3513">
        <v>1</v>
      </c>
      <c r="DK3513">
        <v>1</v>
      </c>
      <c r="DN3513">
        <v>1</v>
      </c>
      <c r="DP3513">
        <v>1</v>
      </c>
      <c r="DX3513">
        <v>1</v>
      </c>
      <c r="DZ3513">
        <v>1</v>
      </c>
      <c r="EK3513">
        <v>1</v>
      </c>
      <c r="EY3513">
        <v>1</v>
      </c>
      <c r="EZ3513">
        <v>1</v>
      </c>
      <c r="FB3513">
        <v>1</v>
      </c>
      <c r="FJ3513">
        <v>1</v>
      </c>
      <c r="FM3513">
        <v>1</v>
      </c>
      <c r="FT3513">
        <v>1</v>
      </c>
    </row>
    <row r="3514" spans="1:178" x14ac:dyDescent="0.35">
      <c r="A3514" t="s">
        <v>3922</v>
      </c>
      <c r="B3514" t="s">
        <v>170</v>
      </c>
      <c r="C3514" t="s">
        <v>245</v>
      </c>
      <c r="D3514" t="s">
        <v>596</v>
      </c>
      <c r="F3514" t="s">
        <v>597</v>
      </c>
      <c r="I3514" t="s">
        <v>3923</v>
      </c>
      <c r="J3514" t="s">
        <v>175</v>
      </c>
      <c r="K3514" t="s">
        <v>176</v>
      </c>
      <c r="L3514">
        <v>1000</v>
      </c>
      <c r="M3514" t="s">
        <v>218</v>
      </c>
      <c r="N3514" t="s">
        <v>249</v>
      </c>
      <c r="O3514">
        <v>450</v>
      </c>
      <c r="P3514">
        <v>47</v>
      </c>
      <c r="Q3514">
        <v>8</v>
      </c>
      <c r="R3514">
        <v>1100</v>
      </c>
      <c r="S3514">
        <v>-1</v>
      </c>
      <c r="T3514">
        <v>16</v>
      </c>
      <c r="U3514">
        <v>8</v>
      </c>
      <c r="V3514" t="s">
        <v>599</v>
      </c>
      <c r="W3514" t="s">
        <v>423</v>
      </c>
      <c r="Y3514" t="s">
        <v>180</v>
      </c>
      <c r="Z3514" t="s">
        <v>181</v>
      </c>
      <c r="AB3514" s="8"/>
      <c r="AD3514">
        <v>1</v>
      </c>
      <c r="AF3514" t="s">
        <v>3724</v>
      </c>
      <c r="AL3514" s="6">
        <v>22.491</v>
      </c>
      <c r="AM3514" s="1">
        <v>8.9779999999999998</v>
      </c>
      <c r="AN3514" s="3">
        <v>58.162999999999997</v>
      </c>
      <c r="AO3514" s="8">
        <f t="shared" si="324"/>
        <v>89.632000000000005</v>
      </c>
      <c r="AP3514" s="8">
        <f t="shared" si="325"/>
        <v>2.5051236355535753</v>
      </c>
      <c r="AQ3514" s="8">
        <f t="shared" si="326"/>
        <v>4</v>
      </c>
      <c r="AR3514" s="6">
        <v>22.507999999999999</v>
      </c>
      <c r="AS3514" s="1">
        <v>9.2409999999999997</v>
      </c>
      <c r="AT3514" s="3">
        <v>57.194000000000003</v>
      </c>
      <c r="AU3514" s="8">
        <f t="shared" si="327"/>
        <v>-1.699999999999946E-2</v>
      </c>
      <c r="AV3514" s="8">
        <f t="shared" si="329"/>
        <v>2.4356671355913861</v>
      </c>
      <c r="AW3514" s="8">
        <f t="shared" si="328"/>
        <v>4</v>
      </c>
      <c r="AX3514">
        <v>1</v>
      </c>
      <c r="BB3514">
        <v>1</v>
      </c>
      <c r="BI3514">
        <v>1</v>
      </c>
      <c r="BK3514">
        <v>1</v>
      </c>
      <c r="BM3514">
        <v>1</v>
      </c>
      <c r="BS3514">
        <v>1</v>
      </c>
      <c r="BX3514">
        <v>1</v>
      </c>
      <c r="CC3514">
        <v>1</v>
      </c>
      <c r="CE3514">
        <v>1</v>
      </c>
      <c r="CN3514">
        <v>1</v>
      </c>
      <c r="CS3514">
        <v>1</v>
      </c>
      <c r="CY3514">
        <v>1</v>
      </c>
      <c r="DA3514">
        <v>1</v>
      </c>
      <c r="DF3514">
        <v>1</v>
      </c>
      <c r="DK3514">
        <v>1</v>
      </c>
      <c r="DP3514">
        <v>1</v>
      </c>
      <c r="DQ3514">
        <v>1</v>
      </c>
      <c r="EA3514">
        <v>1</v>
      </c>
      <c r="ES3514">
        <v>1</v>
      </c>
      <c r="EY3514">
        <v>1</v>
      </c>
      <c r="EZ3514">
        <v>1</v>
      </c>
      <c r="FB3514">
        <v>1</v>
      </c>
      <c r="FC3514">
        <v>1</v>
      </c>
      <c r="FE3514">
        <v>1</v>
      </c>
      <c r="FG3514">
        <v>1</v>
      </c>
      <c r="FM3514">
        <v>1</v>
      </c>
      <c r="FR3514">
        <v>1</v>
      </c>
    </row>
    <row r="3515" spans="1:178" x14ac:dyDescent="0.35">
      <c r="A3515" t="s">
        <v>8621</v>
      </c>
      <c r="B3515" t="s">
        <v>269</v>
      </c>
      <c r="C3515" t="s">
        <v>290</v>
      </c>
      <c r="D3515" t="s">
        <v>291</v>
      </c>
      <c r="F3515" t="s">
        <v>292</v>
      </c>
      <c r="I3515" t="s">
        <v>8622</v>
      </c>
      <c r="J3515" t="s">
        <v>175</v>
      </c>
      <c r="K3515" t="s">
        <v>14294</v>
      </c>
      <c r="L3515">
        <v>5</v>
      </c>
      <c r="M3515" t="s">
        <v>276</v>
      </c>
      <c r="N3515" t="s">
        <v>276</v>
      </c>
      <c r="O3515">
        <v>50</v>
      </c>
      <c r="P3515">
        <v>35</v>
      </c>
      <c r="Q3515">
        <v>24</v>
      </c>
      <c r="V3515" t="s">
        <v>619</v>
      </c>
      <c r="W3515" t="s">
        <v>8587</v>
      </c>
      <c r="X3515" t="s">
        <v>279</v>
      </c>
      <c r="Y3515" t="s">
        <v>280</v>
      </c>
      <c r="Z3515" t="s">
        <v>181</v>
      </c>
      <c r="AB3515" s="8"/>
      <c r="AC3515">
        <v>1</v>
      </c>
      <c r="AF3515" t="s">
        <v>3276</v>
      </c>
      <c r="AG3515">
        <v>5</v>
      </c>
      <c r="AH3515">
        <v>0.4</v>
      </c>
      <c r="AL3515" s="6">
        <v>35.204000000000001</v>
      </c>
      <c r="AM3515" s="1">
        <v>16.440000000000001</v>
      </c>
      <c r="AN3515" s="3">
        <v>17.291</v>
      </c>
      <c r="AO3515" s="8">
        <f t="shared" si="324"/>
        <v>68.935000000000002</v>
      </c>
      <c r="AP3515" s="8">
        <f t="shared" si="325"/>
        <v>2.141362530413625</v>
      </c>
      <c r="AQ3515" s="8">
        <f t="shared" si="326"/>
        <v>4</v>
      </c>
      <c r="AR3515" s="6">
        <v>34.485999999999997</v>
      </c>
      <c r="AS3515" s="1">
        <v>16.123999999999999</v>
      </c>
      <c r="AT3515" s="3">
        <v>17.898</v>
      </c>
      <c r="AU3515" s="8">
        <f t="shared" si="327"/>
        <v>0.71800000000000352</v>
      </c>
      <c r="AV3515" s="8">
        <f t="shared" si="329"/>
        <v>2.1387993053832797</v>
      </c>
      <c r="AW3515" s="8">
        <f t="shared" si="328"/>
        <v>4</v>
      </c>
      <c r="AX3515">
        <v>1</v>
      </c>
      <c r="BC3515">
        <v>1</v>
      </c>
      <c r="BH3515">
        <v>1</v>
      </c>
      <c r="BM3515">
        <v>1</v>
      </c>
      <c r="BS3515">
        <v>1</v>
      </c>
      <c r="BZ3515">
        <v>1</v>
      </c>
      <c r="CA3515">
        <v>1</v>
      </c>
      <c r="CG3515">
        <v>1</v>
      </c>
      <c r="CS3515">
        <v>1</v>
      </c>
      <c r="CW3515">
        <v>1</v>
      </c>
      <c r="DD3515">
        <v>1</v>
      </c>
      <c r="DN3515">
        <v>1</v>
      </c>
      <c r="DZ3515">
        <v>1</v>
      </c>
      <c r="FK3515">
        <v>1</v>
      </c>
      <c r="FL3515">
        <v>1</v>
      </c>
    </row>
    <row r="3516" spans="1:178" x14ac:dyDescent="0.35">
      <c r="A3516" t="s">
        <v>9234</v>
      </c>
      <c r="B3516" t="s">
        <v>328</v>
      </c>
      <c r="C3516" t="s">
        <v>1169</v>
      </c>
      <c r="D3516" t="s">
        <v>1170</v>
      </c>
      <c r="F3516" t="s">
        <v>2397</v>
      </c>
      <c r="I3516" t="s">
        <v>9237</v>
      </c>
      <c r="J3516" t="s">
        <v>507</v>
      </c>
      <c r="K3516" t="s">
        <v>14294</v>
      </c>
      <c r="L3516">
        <v>20</v>
      </c>
      <c r="M3516" t="s">
        <v>276</v>
      </c>
      <c r="N3516" t="s">
        <v>276</v>
      </c>
      <c r="O3516">
        <v>1200</v>
      </c>
      <c r="P3516">
        <v>35</v>
      </c>
      <c r="Q3516">
        <v>34</v>
      </c>
      <c r="V3516" t="s">
        <v>4972</v>
      </c>
      <c r="W3516" t="s">
        <v>9238</v>
      </c>
      <c r="Y3516" t="s">
        <v>568</v>
      </c>
      <c r="Z3516" t="s">
        <v>181</v>
      </c>
      <c r="AB3516" s="8"/>
      <c r="AC3516">
        <v>1</v>
      </c>
      <c r="AF3516" t="s">
        <v>3276</v>
      </c>
      <c r="AG3516">
        <v>4</v>
      </c>
      <c r="AH3516">
        <v>0.8</v>
      </c>
      <c r="AL3516" s="6">
        <v>68.379000000000005</v>
      </c>
      <c r="AM3516" s="1">
        <v>20.309999999999999</v>
      </c>
      <c r="AN3516" s="3">
        <v>4.5570000000000004</v>
      </c>
      <c r="AO3516" s="8">
        <f t="shared" si="324"/>
        <v>93.246000000000009</v>
      </c>
      <c r="AP3516" s="8">
        <f t="shared" si="325"/>
        <v>3.3667651403249637</v>
      </c>
      <c r="AQ3516" s="8">
        <f t="shared" si="326"/>
        <v>4</v>
      </c>
      <c r="AR3516" s="6">
        <v>68.846000000000004</v>
      </c>
      <c r="AS3516" s="1">
        <v>17.309000000000001</v>
      </c>
      <c r="AT3516" s="3">
        <v>5.577</v>
      </c>
      <c r="AU3516" s="8">
        <f t="shared" si="327"/>
        <v>-0.46699999999999875</v>
      </c>
      <c r="AV3516" s="8">
        <f t="shared" si="329"/>
        <v>3.97746836905656</v>
      </c>
      <c r="AW3516" s="8">
        <f t="shared" si="328"/>
        <v>4</v>
      </c>
      <c r="AX3516">
        <v>1</v>
      </c>
      <c r="BC3516">
        <v>1</v>
      </c>
      <c r="BI3516">
        <v>1</v>
      </c>
      <c r="BJ3516">
        <v>1</v>
      </c>
      <c r="BM3516">
        <v>1</v>
      </c>
      <c r="BP3516">
        <v>1</v>
      </c>
      <c r="BS3516">
        <v>1</v>
      </c>
      <c r="BX3516">
        <v>1</v>
      </c>
      <c r="CA3516">
        <v>1</v>
      </c>
      <c r="CG3516">
        <v>1</v>
      </c>
      <c r="CS3516">
        <v>1</v>
      </c>
      <c r="CX3516">
        <v>1</v>
      </c>
      <c r="DF3516">
        <v>1</v>
      </c>
      <c r="DK3516">
        <v>1</v>
      </c>
      <c r="DL3516">
        <v>1</v>
      </c>
      <c r="DP3516">
        <v>1</v>
      </c>
      <c r="DQ3516">
        <v>1</v>
      </c>
      <c r="DU3516">
        <v>1</v>
      </c>
      <c r="DZ3516">
        <v>1</v>
      </c>
      <c r="EY3516">
        <v>1</v>
      </c>
      <c r="FB3516">
        <v>1</v>
      </c>
      <c r="FC3516">
        <v>1</v>
      </c>
      <c r="FD3516">
        <v>1</v>
      </c>
      <c r="FS3516">
        <v>1</v>
      </c>
    </row>
    <row r="3517" spans="1:178" x14ac:dyDescent="0.35">
      <c r="A3517" t="s">
        <v>9265</v>
      </c>
      <c r="B3517" t="s">
        <v>213</v>
      </c>
      <c r="C3517" t="s">
        <v>621</v>
      </c>
      <c r="D3517" t="s">
        <v>1377</v>
      </c>
      <c r="E3517" t="s">
        <v>1378</v>
      </c>
      <c r="F3517" t="s">
        <v>1386</v>
      </c>
      <c r="I3517" t="s">
        <v>9266</v>
      </c>
      <c r="J3517" t="s">
        <v>294</v>
      </c>
      <c r="K3517" t="s">
        <v>14294</v>
      </c>
      <c r="L3517">
        <v>40</v>
      </c>
      <c r="M3517" t="s">
        <v>276</v>
      </c>
      <c r="N3517" t="s">
        <v>276</v>
      </c>
      <c r="O3517">
        <v>50</v>
      </c>
      <c r="P3517">
        <v>35</v>
      </c>
      <c r="Q3517">
        <v>34</v>
      </c>
      <c r="V3517" t="s">
        <v>619</v>
      </c>
      <c r="W3517" t="s">
        <v>941</v>
      </c>
      <c r="Y3517" t="s">
        <v>568</v>
      </c>
      <c r="Z3517" t="s">
        <v>181</v>
      </c>
      <c r="AB3517" s="8"/>
      <c r="AC3517">
        <v>1</v>
      </c>
      <c r="AF3517" t="s">
        <v>3276</v>
      </c>
      <c r="AG3517">
        <v>5</v>
      </c>
      <c r="AH3517">
        <v>0.3</v>
      </c>
      <c r="AL3517" s="6">
        <v>76.058000000000007</v>
      </c>
      <c r="AM3517" s="1">
        <v>10.941000000000001</v>
      </c>
      <c r="AN3517" s="3">
        <v>6.3419999999999996</v>
      </c>
      <c r="AO3517" s="8">
        <f t="shared" si="324"/>
        <v>93.341000000000008</v>
      </c>
      <c r="AP3517" s="8">
        <f t="shared" si="325"/>
        <v>6.9516497577917926</v>
      </c>
      <c r="AQ3517" s="8">
        <f t="shared" si="326"/>
        <v>4</v>
      </c>
      <c r="AR3517" s="6">
        <v>77.775999999999996</v>
      </c>
      <c r="AS3517" s="1">
        <v>9.9290000000000003</v>
      </c>
      <c r="AT3517" s="3">
        <v>6.6539999999999999</v>
      </c>
      <c r="AU3517" s="8">
        <f t="shared" si="327"/>
        <v>-1.7179999999999893</v>
      </c>
      <c r="AV3517" s="8">
        <f t="shared" si="329"/>
        <v>7.8332158324101115</v>
      </c>
      <c r="AW3517" s="8">
        <f t="shared" si="328"/>
        <v>4</v>
      </c>
      <c r="AX3517">
        <v>1</v>
      </c>
      <c r="BD3517">
        <v>1</v>
      </c>
      <c r="BH3517">
        <v>1</v>
      </c>
      <c r="BI3517">
        <v>1</v>
      </c>
      <c r="BM3517">
        <v>1</v>
      </c>
      <c r="BP3517">
        <v>1</v>
      </c>
      <c r="BQ3517">
        <v>1</v>
      </c>
      <c r="BS3517">
        <v>1</v>
      </c>
      <c r="BX3517">
        <v>1</v>
      </c>
      <c r="CA3517">
        <v>1</v>
      </c>
      <c r="CF3517">
        <v>1</v>
      </c>
      <c r="CT3517">
        <v>1</v>
      </c>
      <c r="CY3517">
        <v>1</v>
      </c>
      <c r="DF3517">
        <v>1</v>
      </c>
      <c r="DL3517">
        <v>1</v>
      </c>
      <c r="EE3517">
        <v>1</v>
      </c>
      <c r="EY3517">
        <v>1</v>
      </c>
      <c r="FC3517">
        <v>1</v>
      </c>
      <c r="FI3517">
        <v>1</v>
      </c>
      <c r="FR3517">
        <v>1</v>
      </c>
    </row>
    <row r="3518" spans="1:178" x14ac:dyDescent="0.35">
      <c r="A3518" t="s">
        <v>11044</v>
      </c>
      <c r="B3518" t="s">
        <v>328</v>
      </c>
      <c r="C3518" t="s">
        <v>1169</v>
      </c>
      <c r="D3518" t="s">
        <v>1170</v>
      </c>
      <c r="F3518" t="s">
        <v>2397</v>
      </c>
      <c r="I3518" t="s">
        <v>11045</v>
      </c>
      <c r="J3518" t="s">
        <v>507</v>
      </c>
      <c r="K3518" t="s">
        <v>14294</v>
      </c>
      <c r="L3518">
        <v>20</v>
      </c>
      <c r="M3518" t="s">
        <v>276</v>
      </c>
      <c r="N3518" t="s">
        <v>276</v>
      </c>
      <c r="O3518">
        <v>1825</v>
      </c>
      <c r="P3518">
        <v>35</v>
      </c>
      <c r="Q3518">
        <v>34</v>
      </c>
      <c r="W3518" t="s">
        <v>10978</v>
      </c>
      <c r="Y3518" t="s">
        <v>568</v>
      </c>
      <c r="Z3518" t="s">
        <v>181</v>
      </c>
      <c r="AB3518" s="8"/>
      <c r="AC3518">
        <v>1</v>
      </c>
      <c r="AF3518" t="s">
        <v>3724</v>
      </c>
      <c r="AG3518">
        <v>4</v>
      </c>
      <c r="AH3518">
        <v>0.7</v>
      </c>
      <c r="AL3518" s="6">
        <v>64.513999999999996</v>
      </c>
      <c r="AM3518" s="1">
        <v>10.439</v>
      </c>
      <c r="AN3518" s="3">
        <v>4.4219999999999997</v>
      </c>
      <c r="AO3518" s="8">
        <f t="shared" si="324"/>
        <v>79.375</v>
      </c>
      <c r="AP3518" s="8">
        <f t="shared" si="325"/>
        <v>6.1800938787240156</v>
      </c>
      <c r="AQ3518" s="8">
        <f t="shared" si="326"/>
        <v>4</v>
      </c>
      <c r="AR3518" s="6">
        <v>64.114000000000004</v>
      </c>
      <c r="AS3518" s="1">
        <v>9.8030000000000008</v>
      </c>
      <c r="AT3518" s="3">
        <v>5.2380000000000004</v>
      </c>
      <c r="AU3518" s="8">
        <f t="shared" si="327"/>
        <v>0.39999999999999147</v>
      </c>
      <c r="AV3518" s="8">
        <f t="shared" si="329"/>
        <v>6.5402427828215854</v>
      </c>
      <c r="AW3518" s="8">
        <f t="shared" si="328"/>
        <v>4</v>
      </c>
      <c r="AX3518">
        <v>1</v>
      </c>
      <c r="BC3518">
        <v>1</v>
      </c>
      <c r="BI3518">
        <v>1</v>
      </c>
      <c r="BM3518">
        <v>1</v>
      </c>
      <c r="BS3518">
        <v>1</v>
      </c>
      <c r="BX3518">
        <v>1</v>
      </c>
      <c r="CA3518">
        <v>1</v>
      </c>
      <c r="CF3518">
        <v>1</v>
      </c>
      <c r="CS3518">
        <v>1</v>
      </c>
      <c r="CX3518">
        <v>1</v>
      </c>
      <c r="DF3518">
        <v>1</v>
      </c>
      <c r="DK3518">
        <v>1</v>
      </c>
      <c r="DL3518">
        <v>1</v>
      </c>
      <c r="DP3518">
        <v>1</v>
      </c>
      <c r="DR3518">
        <v>1</v>
      </c>
      <c r="DZ3518">
        <v>1</v>
      </c>
      <c r="EY3518">
        <v>1</v>
      </c>
      <c r="FB3518">
        <v>1</v>
      </c>
      <c r="FC3518">
        <v>1</v>
      </c>
      <c r="FS3518">
        <v>1</v>
      </c>
      <c r="FV3518" t="s">
        <v>11046</v>
      </c>
    </row>
    <row r="3519" spans="1:178" x14ac:dyDescent="0.35">
      <c r="A3519" t="s">
        <v>11064</v>
      </c>
      <c r="B3519" t="s">
        <v>269</v>
      </c>
      <c r="C3519" t="s">
        <v>319</v>
      </c>
      <c r="D3519" t="s">
        <v>363</v>
      </c>
      <c r="F3519" t="s">
        <v>1476</v>
      </c>
      <c r="G3519" t="s">
        <v>11065</v>
      </c>
      <c r="H3519" t="s">
        <v>11066</v>
      </c>
      <c r="I3519" t="s">
        <v>11067</v>
      </c>
      <c r="J3519" t="s">
        <v>175</v>
      </c>
      <c r="K3519" t="s">
        <v>14294</v>
      </c>
      <c r="L3519">
        <v>20</v>
      </c>
      <c r="M3519" t="s">
        <v>276</v>
      </c>
      <c r="N3519" t="s">
        <v>276</v>
      </c>
      <c r="O3519">
        <v>377</v>
      </c>
      <c r="P3519">
        <v>35</v>
      </c>
      <c r="Q3519">
        <v>34</v>
      </c>
      <c r="W3519" t="s">
        <v>11063</v>
      </c>
      <c r="Y3519" t="s">
        <v>568</v>
      </c>
      <c r="Z3519" t="s">
        <v>181</v>
      </c>
      <c r="AB3519" s="8">
        <v>40259</v>
      </c>
      <c r="AI3519" t="s">
        <v>11004</v>
      </c>
      <c r="AK3519" t="s">
        <v>10983</v>
      </c>
      <c r="AL3519" s="6">
        <v>65.900000000000006</v>
      </c>
      <c r="AM3519" s="1">
        <v>10.893000000000001</v>
      </c>
      <c r="AN3519" s="3">
        <v>10.138999999999999</v>
      </c>
      <c r="AO3519" s="8">
        <f t="shared" si="324"/>
        <v>86.932000000000002</v>
      </c>
      <c r="AP3519" s="8">
        <f t="shared" si="325"/>
        <v>6.0497567245019743</v>
      </c>
      <c r="AQ3519" s="8">
        <f t="shared" si="326"/>
        <v>4</v>
      </c>
      <c r="AR3519" s="6">
        <v>63.781999999999996</v>
      </c>
      <c r="AS3519" s="1">
        <v>11.412000000000001</v>
      </c>
      <c r="AT3519" s="3">
        <v>10.954000000000001</v>
      </c>
      <c r="AU3519" s="8">
        <f t="shared" si="327"/>
        <v>2.1180000000000092</v>
      </c>
      <c r="AV3519" s="8">
        <f t="shared" si="329"/>
        <v>5.5890290921836652</v>
      </c>
      <c r="AW3519" s="8">
        <f t="shared" si="328"/>
        <v>4</v>
      </c>
      <c r="AX3519">
        <v>1</v>
      </c>
      <c r="BD3519">
        <v>1</v>
      </c>
      <c r="BI3519">
        <v>1</v>
      </c>
      <c r="BJ3519">
        <v>1</v>
      </c>
      <c r="BM3519">
        <v>1</v>
      </c>
      <c r="BS3519">
        <v>1</v>
      </c>
      <c r="BZ3519">
        <v>1</v>
      </c>
      <c r="CF3519">
        <v>1</v>
      </c>
      <c r="CS3519">
        <v>1</v>
      </c>
      <c r="CX3519">
        <v>1</v>
      </c>
      <c r="DD3519">
        <v>1</v>
      </c>
      <c r="DK3519">
        <v>1</v>
      </c>
      <c r="DN3519">
        <v>1</v>
      </c>
      <c r="DZ3519">
        <v>1</v>
      </c>
      <c r="EY3519">
        <v>1</v>
      </c>
    </row>
    <row r="3520" spans="1:178" x14ac:dyDescent="0.35">
      <c r="A3520" t="s">
        <v>11109</v>
      </c>
      <c r="B3520" t="s">
        <v>328</v>
      </c>
      <c r="C3520" t="s">
        <v>1169</v>
      </c>
      <c r="D3520" t="s">
        <v>1170</v>
      </c>
      <c r="F3520" t="s">
        <v>5643</v>
      </c>
      <c r="I3520" t="s">
        <v>11110</v>
      </c>
      <c r="J3520" t="s">
        <v>507</v>
      </c>
      <c r="K3520" t="s">
        <v>14294</v>
      </c>
      <c r="L3520">
        <v>20</v>
      </c>
      <c r="M3520" t="s">
        <v>276</v>
      </c>
      <c r="N3520" t="s">
        <v>276</v>
      </c>
      <c r="O3520">
        <v>620</v>
      </c>
      <c r="P3520">
        <v>35</v>
      </c>
      <c r="Q3520">
        <v>34</v>
      </c>
      <c r="W3520" t="s">
        <v>11111</v>
      </c>
      <c r="Y3520" t="s">
        <v>568</v>
      </c>
      <c r="Z3520" t="s">
        <v>181</v>
      </c>
      <c r="AB3520" s="8"/>
      <c r="AC3520">
        <v>1</v>
      </c>
      <c r="AF3520" t="s">
        <v>3276</v>
      </c>
      <c r="AG3520">
        <v>4</v>
      </c>
      <c r="AH3520">
        <v>0.4</v>
      </c>
      <c r="AL3520" s="6">
        <v>52.02</v>
      </c>
      <c r="AM3520" s="1">
        <v>16.916</v>
      </c>
      <c r="AN3520" s="3">
        <v>12.442</v>
      </c>
      <c r="AO3520" s="8">
        <f t="shared" si="324"/>
        <v>81.378000000000014</v>
      </c>
      <c r="AP3520" s="8">
        <f t="shared" si="325"/>
        <v>3.0751950815795697</v>
      </c>
      <c r="AQ3520" s="8">
        <f t="shared" si="326"/>
        <v>4</v>
      </c>
      <c r="AR3520" s="6">
        <v>49.567</v>
      </c>
      <c r="AS3520" s="1">
        <v>18.939</v>
      </c>
      <c r="AT3520" s="3">
        <v>13.093</v>
      </c>
      <c r="AU3520" s="8">
        <f t="shared" si="327"/>
        <v>2.453000000000003</v>
      </c>
      <c r="AV3520" s="8">
        <f t="shared" si="329"/>
        <v>2.617192037594382</v>
      </c>
      <c r="AW3520" s="8">
        <f t="shared" si="328"/>
        <v>4</v>
      </c>
      <c r="AX3520">
        <v>1</v>
      </c>
      <c r="BD3520">
        <v>1</v>
      </c>
      <c r="BH3520">
        <v>1</v>
      </c>
      <c r="BI3520">
        <v>1</v>
      </c>
      <c r="BM3520">
        <v>1</v>
      </c>
      <c r="BS3520">
        <v>1</v>
      </c>
      <c r="BX3520">
        <v>1</v>
      </c>
      <c r="CA3520">
        <v>1</v>
      </c>
      <c r="CG3520">
        <v>1</v>
      </c>
      <c r="CS3520">
        <v>1</v>
      </c>
      <c r="CX3520">
        <v>1</v>
      </c>
      <c r="CY3520">
        <v>1</v>
      </c>
      <c r="DF3520">
        <v>1</v>
      </c>
      <c r="DK3520">
        <v>1</v>
      </c>
      <c r="DP3520">
        <v>1</v>
      </c>
      <c r="DZ3520">
        <v>1</v>
      </c>
      <c r="EC3520">
        <v>1</v>
      </c>
      <c r="ED3520">
        <v>1</v>
      </c>
      <c r="EY3520">
        <v>1</v>
      </c>
      <c r="EZ3520">
        <v>1</v>
      </c>
      <c r="FB3520">
        <v>1</v>
      </c>
      <c r="FC3520">
        <v>1</v>
      </c>
      <c r="FE3520">
        <v>1</v>
      </c>
      <c r="FS3520">
        <v>1</v>
      </c>
      <c r="FV3520" t="s">
        <v>11043</v>
      </c>
    </row>
    <row r="3521" spans="1:178" hidden="1" x14ac:dyDescent="0.35">
      <c r="A3521" t="s">
        <v>10174</v>
      </c>
      <c r="B3521" t="s">
        <v>328</v>
      </c>
      <c r="C3521" t="s">
        <v>1169</v>
      </c>
      <c r="D3521" t="s">
        <v>1170</v>
      </c>
      <c r="F3521" t="s">
        <v>10175</v>
      </c>
      <c r="G3521" t="s">
        <v>10176</v>
      </c>
      <c r="H3521" t="s">
        <v>10177</v>
      </c>
      <c r="I3521" t="s">
        <v>10178</v>
      </c>
      <c r="J3521" t="s">
        <v>507</v>
      </c>
      <c r="K3521" t="s">
        <v>295</v>
      </c>
      <c r="L3521">
        <v>40</v>
      </c>
      <c r="M3521" t="s">
        <v>788</v>
      </c>
      <c r="N3521" t="s">
        <v>324</v>
      </c>
      <c r="O3521">
        <v>4</v>
      </c>
      <c r="P3521">
        <v>47</v>
      </c>
      <c r="Q3521">
        <v>3</v>
      </c>
      <c r="V3521" t="s">
        <v>1593</v>
      </c>
      <c r="W3521" t="s">
        <v>10075</v>
      </c>
      <c r="X3521" t="s">
        <v>10018</v>
      </c>
      <c r="Y3521" t="s">
        <v>307</v>
      </c>
      <c r="Z3521" t="s">
        <v>181</v>
      </c>
      <c r="AB3521" s="8">
        <v>40722</v>
      </c>
      <c r="AF3521" t="s">
        <v>3276</v>
      </c>
      <c r="AG3521">
        <v>3</v>
      </c>
      <c r="AH3521">
        <v>1.3</v>
      </c>
      <c r="AL3521" s="6" t="s">
        <v>14292</v>
      </c>
      <c r="AM3521" s="1" t="s">
        <v>14292</v>
      </c>
      <c r="AN3521" s="3" t="s">
        <v>14292</v>
      </c>
      <c r="AO3521" s="8">
        <f t="shared" si="324"/>
        <v>0</v>
      </c>
      <c r="AP3521" s="8" t="e">
        <f t="shared" si="325"/>
        <v>#VALUE!</v>
      </c>
      <c r="AQ3521" s="8" t="e">
        <f t="shared" si="326"/>
        <v>#VALUE!</v>
      </c>
      <c r="AU3521" s="8" t="e">
        <f t="shared" si="327"/>
        <v>#VALUE!</v>
      </c>
      <c r="AV3521" s="8" t="e">
        <f t="shared" si="329"/>
        <v>#VALUE!</v>
      </c>
      <c r="AW3521" s="8" t="e">
        <f t="shared" si="328"/>
        <v>#VALUE!</v>
      </c>
      <c r="AX3521">
        <v>1</v>
      </c>
      <c r="BC3521">
        <v>1</v>
      </c>
      <c r="BJ3521">
        <v>1</v>
      </c>
      <c r="BK3521">
        <v>1</v>
      </c>
      <c r="BM3521">
        <v>1</v>
      </c>
      <c r="BS3521">
        <v>1</v>
      </c>
      <c r="CA3521">
        <v>1</v>
      </c>
      <c r="CG3521">
        <v>1</v>
      </c>
      <c r="CS3521">
        <v>1</v>
      </c>
      <c r="CY3521">
        <v>1</v>
      </c>
      <c r="DF3521">
        <v>1</v>
      </c>
      <c r="DO3521">
        <v>1</v>
      </c>
      <c r="DP3521">
        <v>1</v>
      </c>
      <c r="DU3521">
        <v>1</v>
      </c>
      <c r="DZ3521">
        <v>1</v>
      </c>
      <c r="ED3521">
        <v>1</v>
      </c>
      <c r="EY3521">
        <v>1</v>
      </c>
      <c r="FB3521">
        <v>1</v>
      </c>
      <c r="FC3521">
        <v>1</v>
      </c>
      <c r="FD3521">
        <v>1</v>
      </c>
    </row>
    <row r="3522" spans="1:178" x14ac:dyDescent="0.35">
      <c r="A3522" t="s">
        <v>11124</v>
      </c>
      <c r="B3522" t="s">
        <v>328</v>
      </c>
      <c r="C3522" t="s">
        <v>1169</v>
      </c>
      <c r="D3522" t="s">
        <v>1170</v>
      </c>
      <c r="F3522" t="s">
        <v>2397</v>
      </c>
      <c r="I3522" t="s">
        <v>11125</v>
      </c>
      <c r="J3522" t="s">
        <v>507</v>
      </c>
      <c r="K3522" t="s">
        <v>14294</v>
      </c>
      <c r="L3522">
        <v>20</v>
      </c>
      <c r="M3522" t="s">
        <v>276</v>
      </c>
      <c r="N3522" t="s">
        <v>276</v>
      </c>
      <c r="O3522">
        <v>358</v>
      </c>
      <c r="P3522">
        <v>35</v>
      </c>
      <c r="Q3522">
        <v>34</v>
      </c>
      <c r="W3522" t="s">
        <v>11008</v>
      </c>
      <c r="Y3522" t="s">
        <v>568</v>
      </c>
      <c r="Z3522" t="s">
        <v>181</v>
      </c>
      <c r="AB3522" s="8"/>
      <c r="AC3522">
        <v>1</v>
      </c>
      <c r="AF3522" t="s">
        <v>3724</v>
      </c>
      <c r="AG3522">
        <v>8</v>
      </c>
      <c r="AH3522">
        <v>0.2</v>
      </c>
      <c r="AL3522" s="6">
        <v>63.05</v>
      </c>
      <c r="AM3522" s="1">
        <v>13.364000000000001</v>
      </c>
      <c r="AN3522" s="3">
        <v>6.6550000000000002</v>
      </c>
      <c r="AO3522" s="8">
        <f t="shared" ref="AO3522:AO3585" si="330">IF(OR((AL3522&gt;0),(AM3522&gt;0)),SUM(AL3522:AN3522),"")</f>
        <v>83.069000000000003</v>
      </c>
      <c r="AP3522" s="8">
        <f t="shared" ref="AP3522:AP3585" si="331">IF(OR((AL3522&gt;0),(AM3522&gt;0)),AL3522/AM3522,"")</f>
        <v>4.7178988326848241</v>
      </c>
      <c r="AQ3522" s="8">
        <f t="shared" ref="AQ3522:AQ3585" si="332">IF(AP3522&lt;0.5,1,IF(AP3522&lt;1,2,IF(AP3522&lt;2,3,IF(AP3522&lt;10,4,5))))</f>
        <v>4</v>
      </c>
      <c r="AR3522" s="6">
        <v>61.189</v>
      </c>
      <c r="AS3522" s="1">
        <v>16.279</v>
      </c>
      <c r="AT3522" s="3">
        <v>6.6289999999999996</v>
      </c>
      <c r="AU3522" s="8">
        <f t="shared" ref="AU3522:AU3585" si="333">AL3522-AR3522</f>
        <v>1.8609999999999971</v>
      </c>
      <c r="AV3522" s="8">
        <f t="shared" si="329"/>
        <v>3.7587689661527119</v>
      </c>
      <c r="AW3522" s="8">
        <f t="shared" ref="AW3522:AW3585" si="334">IF(AV3522&lt;0.5,1,IF(AV3522&lt;1,2,IF(AV3522&lt;2,3,IF(AV3522&lt;10,4,5))))</f>
        <v>4</v>
      </c>
      <c r="AX3522">
        <v>1</v>
      </c>
      <c r="BC3522">
        <v>1</v>
      </c>
      <c r="BH3522">
        <v>1</v>
      </c>
      <c r="BI3522">
        <v>1</v>
      </c>
      <c r="BM3522">
        <v>1</v>
      </c>
      <c r="BS3522">
        <v>1</v>
      </c>
      <c r="CA3522">
        <v>1</v>
      </c>
      <c r="CG3522">
        <v>1</v>
      </c>
      <c r="CS3522">
        <v>1</v>
      </c>
      <c r="CX3522">
        <v>1</v>
      </c>
      <c r="DF3522">
        <v>1</v>
      </c>
      <c r="DK3522">
        <v>1</v>
      </c>
      <c r="DL3522">
        <v>1</v>
      </c>
      <c r="EE3522">
        <v>1</v>
      </c>
      <c r="EY3522">
        <v>1</v>
      </c>
      <c r="FA3522">
        <v>1</v>
      </c>
      <c r="FC3522">
        <v>1</v>
      </c>
      <c r="FS3522">
        <v>1</v>
      </c>
      <c r="FV3522" t="s">
        <v>11043</v>
      </c>
    </row>
    <row r="3523" spans="1:178" x14ac:dyDescent="0.35">
      <c r="A3523" t="s">
        <v>3939</v>
      </c>
      <c r="B3523" t="s">
        <v>213</v>
      </c>
      <c r="C3523" t="s">
        <v>214</v>
      </c>
      <c r="D3523" t="s">
        <v>1123</v>
      </c>
      <c r="F3523" t="s">
        <v>1124</v>
      </c>
      <c r="I3523" t="s">
        <v>3940</v>
      </c>
      <c r="J3523" t="s">
        <v>175</v>
      </c>
      <c r="K3523" t="s">
        <v>176</v>
      </c>
      <c r="L3523">
        <v>1000</v>
      </c>
      <c r="M3523" t="s">
        <v>218</v>
      </c>
      <c r="N3523" t="s">
        <v>218</v>
      </c>
      <c r="O3523">
        <v>700</v>
      </c>
      <c r="P3523">
        <v>46</v>
      </c>
      <c r="Q3523">
        <v>9</v>
      </c>
      <c r="V3523" t="s">
        <v>513</v>
      </c>
      <c r="W3523" t="s">
        <v>3941</v>
      </c>
      <c r="Y3523" t="s">
        <v>180</v>
      </c>
      <c r="Z3523" t="s">
        <v>181</v>
      </c>
      <c r="AB3523" s="8"/>
      <c r="AF3523" t="s">
        <v>3276</v>
      </c>
      <c r="AG3523">
        <v>20</v>
      </c>
      <c r="AH3523">
        <v>0.6</v>
      </c>
      <c r="AL3523" s="6">
        <v>55.889000000000003</v>
      </c>
      <c r="AM3523" s="1">
        <v>18.805</v>
      </c>
      <c r="AN3523" s="3">
        <v>14.172000000000001</v>
      </c>
      <c r="AO3523" s="8">
        <f t="shared" si="330"/>
        <v>88.866</v>
      </c>
      <c r="AP3523" s="8">
        <f t="shared" si="331"/>
        <v>2.9720287157670833</v>
      </c>
      <c r="AQ3523" s="8">
        <f t="shared" si="332"/>
        <v>4</v>
      </c>
      <c r="AR3523" s="6">
        <v>62.218000000000004</v>
      </c>
      <c r="AS3523" s="1">
        <v>13.683999999999999</v>
      </c>
      <c r="AT3523" s="3">
        <v>13.577999999999999</v>
      </c>
      <c r="AU3523" s="8">
        <f t="shared" si="333"/>
        <v>-6.3290000000000006</v>
      </c>
      <c r="AV3523" s="8">
        <f t="shared" ref="AV3523:AV3586" si="335">IF(OR((AR3523&gt;0),(AS3523&gt;0)),AR3523/AS3523,#VALUE!)</f>
        <v>4.5467699503069285</v>
      </c>
      <c r="AW3523" s="8">
        <f t="shared" si="334"/>
        <v>4</v>
      </c>
      <c r="AX3523">
        <v>1</v>
      </c>
      <c r="BD3523">
        <v>1</v>
      </c>
      <c r="BH3523">
        <v>1</v>
      </c>
      <c r="BI3523">
        <v>1</v>
      </c>
      <c r="BM3523">
        <v>1</v>
      </c>
      <c r="BS3523">
        <v>1</v>
      </c>
      <c r="BX3523">
        <v>1</v>
      </c>
      <c r="CB3523">
        <v>1</v>
      </c>
      <c r="CC3523">
        <v>1</v>
      </c>
      <c r="CE3523">
        <v>1</v>
      </c>
      <c r="CS3523">
        <v>1</v>
      </c>
      <c r="CY3523">
        <v>1</v>
      </c>
      <c r="DA3523">
        <v>1</v>
      </c>
      <c r="DE3523">
        <v>1</v>
      </c>
      <c r="DF3523">
        <v>1</v>
      </c>
      <c r="DO3523">
        <v>1</v>
      </c>
      <c r="EB3523">
        <v>1</v>
      </c>
      <c r="EF3523">
        <v>1</v>
      </c>
      <c r="ES3523">
        <v>1</v>
      </c>
      <c r="EY3523">
        <v>1</v>
      </c>
      <c r="FB3523">
        <v>1</v>
      </c>
      <c r="FC3523">
        <v>1</v>
      </c>
      <c r="FG3523">
        <v>1</v>
      </c>
      <c r="FR3523">
        <v>1</v>
      </c>
    </row>
    <row r="3524" spans="1:178" hidden="1" x14ac:dyDescent="0.35">
      <c r="A3524" t="s">
        <v>10185</v>
      </c>
      <c r="B3524" t="s">
        <v>213</v>
      </c>
      <c r="C3524" t="s">
        <v>621</v>
      </c>
      <c r="D3524" t="s">
        <v>622</v>
      </c>
      <c r="F3524" t="s">
        <v>939</v>
      </c>
      <c r="G3524" t="s">
        <v>10105</v>
      </c>
      <c r="H3524" t="s">
        <v>3721</v>
      </c>
      <c r="I3524" t="s">
        <v>10106</v>
      </c>
      <c r="J3524" t="s">
        <v>507</v>
      </c>
      <c r="K3524" t="s">
        <v>1417</v>
      </c>
      <c r="L3524">
        <v>40</v>
      </c>
      <c r="M3524" t="s">
        <v>788</v>
      </c>
      <c r="N3524" t="s">
        <v>324</v>
      </c>
      <c r="O3524">
        <v>5</v>
      </c>
      <c r="P3524">
        <v>47</v>
      </c>
      <c r="Q3524">
        <v>3</v>
      </c>
      <c r="V3524" t="s">
        <v>830</v>
      </c>
      <c r="W3524" t="s">
        <v>10017</v>
      </c>
      <c r="X3524" t="s">
        <v>10018</v>
      </c>
      <c r="Y3524" t="s">
        <v>307</v>
      </c>
      <c r="Z3524" t="s">
        <v>181</v>
      </c>
      <c r="AB3524" s="8">
        <v>40724</v>
      </c>
      <c r="AF3524" t="s">
        <v>6416</v>
      </c>
      <c r="AG3524">
        <v>1</v>
      </c>
      <c r="AH3524">
        <v>1</v>
      </c>
      <c r="AL3524" s="6" t="s">
        <v>14292</v>
      </c>
      <c r="AM3524" s="1" t="s">
        <v>14292</v>
      </c>
      <c r="AN3524" s="3" t="s">
        <v>14292</v>
      </c>
      <c r="AO3524" s="8">
        <f t="shared" si="330"/>
        <v>0</v>
      </c>
      <c r="AP3524" s="8" t="e">
        <f t="shared" si="331"/>
        <v>#VALUE!</v>
      </c>
      <c r="AQ3524" s="8" t="e">
        <f t="shared" si="332"/>
        <v>#VALUE!</v>
      </c>
      <c r="AU3524" s="8" t="e">
        <f t="shared" si="333"/>
        <v>#VALUE!</v>
      </c>
      <c r="AV3524" s="8" t="e">
        <f t="shared" si="335"/>
        <v>#VALUE!</v>
      </c>
      <c r="AW3524" s="8" t="e">
        <f t="shared" si="334"/>
        <v>#VALUE!</v>
      </c>
      <c r="AZ3524">
        <v>1</v>
      </c>
      <c r="BI3524">
        <v>1</v>
      </c>
      <c r="BJ3524">
        <v>1</v>
      </c>
      <c r="BM3524">
        <v>1</v>
      </c>
      <c r="BS3524">
        <v>1</v>
      </c>
      <c r="BX3524">
        <v>1</v>
      </c>
      <c r="CA3524">
        <v>1</v>
      </c>
      <c r="CF3524">
        <v>1</v>
      </c>
      <c r="CY3524">
        <v>1</v>
      </c>
      <c r="DF3524">
        <v>1</v>
      </c>
      <c r="EE3524">
        <v>1</v>
      </c>
      <c r="EN3524">
        <v>1</v>
      </c>
      <c r="FI3524">
        <v>1</v>
      </c>
      <c r="FT3524">
        <v>1</v>
      </c>
    </row>
    <row r="3525" spans="1:178" x14ac:dyDescent="0.35">
      <c r="A3525" t="s">
        <v>5280</v>
      </c>
      <c r="B3525" t="s">
        <v>170</v>
      </c>
      <c r="C3525" t="s">
        <v>245</v>
      </c>
      <c r="D3525" t="s">
        <v>261</v>
      </c>
      <c r="E3525" t="s">
        <v>410</v>
      </c>
      <c r="F3525" t="s">
        <v>411</v>
      </c>
      <c r="I3525" t="s">
        <v>5281</v>
      </c>
      <c r="J3525" t="s">
        <v>175</v>
      </c>
      <c r="K3525" t="s">
        <v>176</v>
      </c>
      <c r="L3525">
        <v>300</v>
      </c>
      <c r="M3525" t="s">
        <v>218</v>
      </c>
      <c r="N3525" t="s">
        <v>413</v>
      </c>
      <c r="O3525">
        <v>1600</v>
      </c>
      <c r="P3525">
        <v>45</v>
      </c>
      <c r="Q3525">
        <v>6</v>
      </c>
      <c r="R3525">
        <v>1500</v>
      </c>
      <c r="S3525">
        <v>-2</v>
      </c>
      <c r="T3525">
        <v>18</v>
      </c>
      <c r="U3525">
        <v>4</v>
      </c>
      <c r="V3525" t="s">
        <v>297</v>
      </c>
      <c r="W3525" t="s">
        <v>5212</v>
      </c>
      <c r="Y3525" t="s">
        <v>307</v>
      </c>
      <c r="Z3525" t="s">
        <v>181</v>
      </c>
      <c r="AB3525" s="8"/>
      <c r="AC3525">
        <v>1</v>
      </c>
      <c r="AF3525" t="s">
        <v>3724</v>
      </c>
      <c r="AG3525">
        <v>25</v>
      </c>
      <c r="AH3525">
        <v>0.7</v>
      </c>
      <c r="AL3525" s="6">
        <v>54.32</v>
      </c>
      <c r="AM3525" s="1">
        <v>7.8639999999999999</v>
      </c>
      <c r="AN3525" s="3">
        <v>25.146000000000001</v>
      </c>
      <c r="AO3525" s="8">
        <f t="shared" si="330"/>
        <v>87.33</v>
      </c>
      <c r="AP3525" s="8">
        <f t="shared" si="331"/>
        <v>6.9074262461851479</v>
      </c>
      <c r="AQ3525" s="8">
        <f t="shared" si="332"/>
        <v>4</v>
      </c>
      <c r="AR3525" s="6">
        <v>51.966000000000001</v>
      </c>
      <c r="AS3525" s="1">
        <v>8.0269999999999992</v>
      </c>
      <c r="AT3525" s="3">
        <v>27.03</v>
      </c>
      <c r="AU3525" s="8">
        <f t="shared" si="333"/>
        <v>2.3539999999999992</v>
      </c>
      <c r="AV3525" s="8">
        <f t="shared" si="335"/>
        <v>6.4739005855238574</v>
      </c>
      <c r="AW3525" s="8">
        <f t="shared" si="334"/>
        <v>4</v>
      </c>
      <c r="AX3525">
        <v>1</v>
      </c>
      <c r="BC3525">
        <v>1</v>
      </c>
      <c r="BJ3525">
        <v>1</v>
      </c>
      <c r="BK3525">
        <v>1</v>
      </c>
      <c r="BM3525">
        <v>1</v>
      </c>
      <c r="BS3525">
        <v>1</v>
      </c>
      <c r="BW3525">
        <v>1</v>
      </c>
      <c r="CA3525">
        <v>1</v>
      </c>
      <c r="CB3525">
        <v>1</v>
      </c>
      <c r="CF3525">
        <v>1</v>
      </c>
      <c r="CO3525">
        <v>1</v>
      </c>
      <c r="CT3525">
        <v>1</v>
      </c>
      <c r="CX3525">
        <v>1</v>
      </c>
      <c r="CY3525">
        <v>1</v>
      </c>
      <c r="DD3525">
        <v>1</v>
      </c>
      <c r="DE3525">
        <v>1</v>
      </c>
      <c r="DN3525">
        <v>1</v>
      </c>
      <c r="DO3525">
        <v>1</v>
      </c>
      <c r="DX3525">
        <v>1</v>
      </c>
      <c r="EB3525">
        <v>1</v>
      </c>
      <c r="EY3525">
        <v>1</v>
      </c>
      <c r="FC3525">
        <v>1</v>
      </c>
      <c r="FI3525">
        <v>1</v>
      </c>
      <c r="FR3525">
        <v>1</v>
      </c>
    </row>
    <row r="3526" spans="1:178" x14ac:dyDescent="0.35">
      <c r="A3526" t="s">
        <v>5424</v>
      </c>
      <c r="B3526" t="s">
        <v>465</v>
      </c>
      <c r="C3526" t="s">
        <v>633</v>
      </c>
      <c r="D3526" t="s">
        <v>634</v>
      </c>
      <c r="E3526" t="s">
        <v>1001</v>
      </c>
      <c r="F3526" t="s">
        <v>1058</v>
      </c>
      <c r="I3526" t="s">
        <v>5428</v>
      </c>
      <c r="J3526" t="s">
        <v>175</v>
      </c>
      <c r="K3526" t="s">
        <v>200</v>
      </c>
      <c r="L3526">
        <v>20</v>
      </c>
      <c r="M3526" t="s">
        <v>276</v>
      </c>
      <c r="N3526" t="s">
        <v>276</v>
      </c>
      <c r="O3526">
        <v>300</v>
      </c>
      <c r="P3526">
        <v>44</v>
      </c>
      <c r="Q3526">
        <v>-6</v>
      </c>
      <c r="R3526">
        <v>700</v>
      </c>
      <c r="S3526">
        <v>0</v>
      </c>
      <c r="T3526">
        <v>18</v>
      </c>
      <c r="U3526">
        <v>7</v>
      </c>
      <c r="V3526" t="s">
        <v>5421</v>
      </c>
      <c r="W3526" t="s">
        <v>5422</v>
      </c>
      <c r="Y3526" t="s">
        <v>307</v>
      </c>
      <c r="Z3526" t="s">
        <v>181</v>
      </c>
      <c r="AB3526" s="8"/>
      <c r="AC3526">
        <v>1</v>
      </c>
      <c r="AF3526" t="s">
        <v>3724</v>
      </c>
      <c r="AG3526">
        <v>9</v>
      </c>
      <c r="AH3526">
        <v>0.2</v>
      </c>
      <c r="AL3526" s="6">
        <v>56.904000000000003</v>
      </c>
      <c r="AM3526" s="1">
        <v>9.8620000000000001</v>
      </c>
      <c r="AN3526" s="3">
        <v>15.034000000000001</v>
      </c>
      <c r="AO3526" s="8">
        <f t="shared" si="330"/>
        <v>81.800000000000011</v>
      </c>
      <c r="AP3526" s="8">
        <f t="shared" si="331"/>
        <v>5.7700263638207261</v>
      </c>
      <c r="AQ3526" s="8">
        <f t="shared" si="332"/>
        <v>4</v>
      </c>
      <c r="AR3526" s="6">
        <v>59.276000000000003</v>
      </c>
      <c r="AS3526" s="1">
        <v>9.8729999999999993</v>
      </c>
      <c r="AT3526" s="3">
        <v>13.276999999999999</v>
      </c>
      <c r="AU3526" s="8">
        <f t="shared" si="333"/>
        <v>-2.3719999999999999</v>
      </c>
      <c r="AV3526" s="8">
        <f t="shared" si="335"/>
        <v>6.0038488807859824</v>
      </c>
      <c r="AW3526" s="8">
        <f t="shared" si="334"/>
        <v>4</v>
      </c>
      <c r="AX3526">
        <v>1</v>
      </c>
      <c r="BC3526">
        <v>1</v>
      </c>
      <c r="BH3526">
        <v>1</v>
      </c>
      <c r="BK3526">
        <v>1</v>
      </c>
      <c r="BM3526">
        <v>1</v>
      </c>
      <c r="BS3526">
        <v>1</v>
      </c>
      <c r="BX3526">
        <v>1</v>
      </c>
      <c r="CC3526">
        <v>1</v>
      </c>
      <c r="CF3526">
        <v>1</v>
      </c>
      <c r="CS3526">
        <v>1</v>
      </c>
      <c r="CX3526">
        <v>1</v>
      </c>
      <c r="CY3526">
        <v>1</v>
      </c>
      <c r="DD3526">
        <v>1</v>
      </c>
      <c r="DF3526">
        <v>1</v>
      </c>
      <c r="DO3526">
        <v>1</v>
      </c>
      <c r="DZ3526">
        <v>1</v>
      </c>
      <c r="EY3526">
        <v>1</v>
      </c>
      <c r="FC3526">
        <v>1</v>
      </c>
      <c r="FV3526" t="s">
        <v>2279</v>
      </c>
    </row>
    <row r="3527" spans="1:178" x14ac:dyDescent="0.35">
      <c r="A3527" t="s">
        <v>5475</v>
      </c>
      <c r="B3527" t="s">
        <v>170</v>
      </c>
      <c r="C3527" t="s">
        <v>171</v>
      </c>
      <c r="D3527" t="s">
        <v>985</v>
      </c>
      <c r="F3527" t="s">
        <v>986</v>
      </c>
      <c r="I3527" t="s">
        <v>5477</v>
      </c>
      <c r="J3527" t="s">
        <v>577</v>
      </c>
      <c r="K3527" t="s">
        <v>200</v>
      </c>
      <c r="L3527">
        <v>20</v>
      </c>
      <c r="M3527" t="s">
        <v>276</v>
      </c>
      <c r="N3527" t="s">
        <v>712</v>
      </c>
      <c r="O3527">
        <v>1100</v>
      </c>
      <c r="P3527">
        <v>44</v>
      </c>
      <c r="Q3527">
        <v>6</v>
      </c>
      <c r="R3527">
        <v>1000</v>
      </c>
      <c r="S3527">
        <v>9</v>
      </c>
      <c r="T3527">
        <v>20</v>
      </c>
      <c r="U3527">
        <v>14</v>
      </c>
      <c r="V3527" t="s">
        <v>657</v>
      </c>
      <c r="W3527" t="s">
        <v>5478</v>
      </c>
      <c r="Y3527" t="s">
        <v>307</v>
      </c>
      <c r="Z3527" t="s">
        <v>181</v>
      </c>
      <c r="AB3527" s="8"/>
      <c r="AC3527">
        <v>1</v>
      </c>
      <c r="AF3527" t="s">
        <v>3276</v>
      </c>
      <c r="AG3527">
        <v>23</v>
      </c>
      <c r="AH3527">
        <v>0.1</v>
      </c>
      <c r="AL3527" s="6">
        <v>57.548999999999999</v>
      </c>
      <c r="AM3527" s="1">
        <v>16.725000000000001</v>
      </c>
      <c r="AN3527" s="3">
        <v>8.8840000000000003</v>
      </c>
      <c r="AO3527" s="8">
        <f t="shared" si="330"/>
        <v>83.158000000000001</v>
      </c>
      <c r="AP3527" s="8">
        <f t="shared" si="331"/>
        <v>3.4408968609865469</v>
      </c>
      <c r="AQ3527" s="8">
        <f t="shared" si="332"/>
        <v>4</v>
      </c>
      <c r="AR3527" s="6">
        <v>55.256999999999998</v>
      </c>
      <c r="AS3527" s="1">
        <v>19.059999999999999</v>
      </c>
      <c r="AT3527" s="3">
        <v>7.2880000000000003</v>
      </c>
      <c r="AU3527" s="8">
        <f t="shared" si="333"/>
        <v>2.2920000000000016</v>
      </c>
      <c r="AV3527" s="8">
        <f t="shared" si="335"/>
        <v>2.8991080797481636</v>
      </c>
      <c r="AW3527" s="8">
        <f t="shared" si="334"/>
        <v>4</v>
      </c>
      <c r="AX3527">
        <v>1</v>
      </c>
      <c r="BC3527">
        <v>1</v>
      </c>
      <c r="BH3527">
        <v>1</v>
      </c>
      <c r="BM3527">
        <v>1</v>
      </c>
      <c r="BS3527">
        <v>1</v>
      </c>
      <c r="BX3527">
        <v>1</v>
      </c>
      <c r="CB3527">
        <v>1</v>
      </c>
      <c r="CG3527">
        <v>1</v>
      </c>
      <c r="CO3527">
        <v>1</v>
      </c>
      <c r="CT3527">
        <v>1</v>
      </c>
      <c r="CY3527">
        <v>1</v>
      </c>
      <c r="DF3527">
        <v>1</v>
      </c>
      <c r="DO3527">
        <v>1</v>
      </c>
      <c r="DU3527">
        <v>1</v>
      </c>
      <c r="DZ3527">
        <v>1</v>
      </c>
      <c r="FC3527">
        <v>1</v>
      </c>
      <c r="FL3527">
        <v>1</v>
      </c>
      <c r="FO3527">
        <v>1</v>
      </c>
    </row>
    <row r="3528" spans="1:178" x14ac:dyDescent="0.35">
      <c r="A3528" t="s">
        <v>5486</v>
      </c>
      <c r="B3528" t="s">
        <v>465</v>
      </c>
      <c r="C3528" t="s">
        <v>633</v>
      </c>
      <c r="D3528" t="s">
        <v>634</v>
      </c>
      <c r="E3528" t="s">
        <v>884</v>
      </c>
      <c r="F3528" t="s">
        <v>885</v>
      </c>
      <c r="I3528" t="s">
        <v>5487</v>
      </c>
      <c r="J3528" t="s">
        <v>294</v>
      </c>
      <c r="K3528" t="s">
        <v>200</v>
      </c>
      <c r="L3528">
        <v>20</v>
      </c>
      <c r="M3528" t="s">
        <v>276</v>
      </c>
      <c r="N3528" t="s">
        <v>712</v>
      </c>
      <c r="O3528">
        <v>1100</v>
      </c>
      <c r="P3528">
        <v>44</v>
      </c>
      <c r="Q3528">
        <v>6</v>
      </c>
      <c r="R3528">
        <v>1000</v>
      </c>
      <c r="S3528">
        <v>9</v>
      </c>
      <c r="T3528">
        <v>20</v>
      </c>
      <c r="U3528">
        <v>14</v>
      </c>
      <c r="V3528" t="s">
        <v>5488</v>
      </c>
      <c r="W3528" t="s">
        <v>5474</v>
      </c>
      <c r="Y3528" t="s">
        <v>307</v>
      </c>
      <c r="Z3528" t="s">
        <v>181</v>
      </c>
      <c r="AB3528" s="8"/>
      <c r="AC3528">
        <v>1</v>
      </c>
      <c r="AF3528" t="s">
        <v>3724</v>
      </c>
      <c r="AG3528">
        <v>12</v>
      </c>
      <c r="AH3528">
        <v>0.43</v>
      </c>
      <c r="AL3528" s="6">
        <v>36.03</v>
      </c>
      <c r="AM3528" s="1">
        <v>16.643000000000001</v>
      </c>
      <c r="AN3528" s="3">
        <v>22.969000000000001</v>
      </c>
      <c r="AO3528" s="8">
        <f t="shared" si="330"/>
        <v>75.641999999999996</v>
      </c>
      <c r="AP3528" s="8">
        <f t="shared" si="331"/>
        <v>2.1648741212521783</v>
      </c>
      <c r="AQ3528" s="8">
        <f t="shared" si="332"/>
        <v>4</v>
      </c>
      <c r="AR3528" s="6">
        <v>38.274000000000001</v>
      </c>
      <c r="AS3528" s="1">
        <v>18.041</v>
      </c>
      <c r="AT3528" s="3">
        <v>18.471</v>
      </c>
      <c r="AU3528" s="8">
        <f t="shared" si="333"/>
        <v>-2.2439999999999998</v>
      </c>
      <c r="AV3528" s="8">
        <f t="shared" si="335"/>
        <v>2.1215010254420488</v>
      </c>
      <c r="AW3528" s="8">
        <f t="shared" si="334"/>
        <v>4</v>
      </c>
      <c r="AX3528">
        <v>1</v>
      </c>
      <c r="BC3528">
        <v>1</v>
      </c>
      <c r="BK3528">
        <v>1</v>
      </c>
      <c r="BM3528">
        <v>1</v>
      </c>
      <c r="BS3528">
        <v>1</v>
      </c>
      <c r="CB3528">
        <v>1</v>
      </c>
      <c r="CF3528">
        <v>1</v>
      </c>
      <c r="CS3528">
        <v>1</v>
      </c>
      <c r="CY3528">
        <v>1</v>
      </c>
      <c r="DF3528">
        <v>1</v>
      </c>
      <c r="DK3528">
        <v>1</v>
      </c>
      <c r="DP3528">
        <v>1</v>
      </c>
      <c r="DQ3528">
        <v>1</v>
      </c>
      <c r="DZ3528">
        <v>1</v>
      </c>
      <c r="EY3528">
        <v>1</v>
      </c>
      <c r="FB3528">
        <v>1</v>
      </c>
      <c r="FC3528">
        <v>1</v>
      </c>
      <c r="FE3528">
        <v>1</v>
      </c>
      <c r="FV3528" t="s">
        <v>643</v>
      </c>
    </row>
    <row r="3529" spans="1:178" x14ac:dyDescent="0.35">
      <c r="A3529" t="s">
        <v>8915</v>
      </c>
      <c r="B3529" t="s">
        <v>465</v>
      </c>
      <c r="C3529" t="s">
        <v>633</v>
      </c>
      <c r="D3529" t="s">
        <v>634</v>
      </c>
      <c r="E3529" t="s">
        <v>884</v>
      </c>
      <c r="F3529" t="s">
        <v>3215</v>
      </c>
      <c r="I3529" t="s">
        <v>8916</v>
      </c>
      <c r="J3529" t="s">
        <v>294</v>
      </c>
      <c r="K3529" t="s">
        <v>295</v>
      </c>
      <c r="L3529">
        <v>5</v>
      </c>
      <c r="M3529" t="s">
        <v>1699</v>
      </c>
      <c r="N3529" t="s">
        <v>7456</v>
      </c>
      <c r="O3529">
        <v>61</v>
      </c>
      <c r="P3529">
        <v>55</v>
      </c>
      <c r="Q3529">
        <v>-24</v>
      </c>
      <c r="R3529">
        <v>500</v>
      </c>
      <c r="S3529">
        <v>-22</v>
      </c>
      <c r="T3529">
        <v>20</v>
      </c>
      <c r="U3529">
        <v>1</v>
      </c>
      <c r="V3529" t="s">
        <v>7486</v>
      </c>
      <c r="W3529" t="s">
        <v>7653</v>
      </c>
      <c r="Y3529" t="s">
        <v>7654</v>
      </c>
      <c r="Z3529" t="s">
        <v>408</v>
      </c>
      <c r="AB3529" s="8"/>
      <c r="AD3529">
        <v>1</v>
      </c>
      <c r="AF3529" t="s">
        <v>3276</v>
      </c>
      <c r="AG3529">
        <v>4</v>
      </c>
      <c r="AH3529">
        <v>0.15</v>
      </c>
      <c r="AL3529" s="6">
        <v>48.911000000000001</v>
      </c>
      <c r="AM3529" s="1">
        <v>22.041</v>
      </c>
      <c r="AN3529" s="3">
        <v>12.177</v>
      </c>
      <c r="AO3529" s="8">
        <f t="shared" si="330"/>
        <v>83.128999999999991</v>
      </c>
      <c r="AP3529" s="8">
        <f t="shared" si="331"/>
        <v>2.2190916927544122</v>
      </c>
      <c r="AQ3529" s="8">
        <f t="shared" si="332"/>
        <v>4</v>
      </c>
      <c r="AR3529" s="6">
        <v>47.256</v>
      </c>
      <c r="AS3529" s="1">
        <v>22.504999999999999</v>
      </c>
      <c r="AT3529" s="3">
        <v>12.664</v>
      </c>
      <c r="AU3529" s="8">
        <f t="shared" si="333"/>
        <v>1.6550000000000011</v>
      </c>
      <c r="AV3529" s="8">
        <f t="shared" si="335"/>
        <v>2.0998000444345704</v>
      </c>
      <c r="AW3529" s="8">
        <f t="shared" si="334"/>
        <v>4</v>
      </c>
      <c r="AX3529">
        <v>1</v>
      </c>
      <c r="BC3529">
        <v>1</v>
      </c>
      <c r="BH3529">
        <v>1</v>
      </c>
      <c r="BM3529">
        <v>1</v>
      </c>
      <c r="BS3529">
        <v>1</v>
      </c>
      <c r="BX3529">
        <v>1</v>
      </c>
      <c r="BZ3529">
        <v>1</v>
      </c>
      <c r="CG3529">
        <v>1</v>
      </c>
      <c r="CS3529">
        <v>1</v>
      </c>
      <c r="CX3529">
        <v>1</v>
      </c>
      <c r="DF3529">
        <v>1</v>
      </c>
      <c r="DK3529">
        <v>1</v>
      </c>
      <c r="DP3529">
        <v>1</v>
      </c>
      <c r="DQ3529">
        <v>1</v>
      </c>
      <c r="DR3529">
        <v>1</v>
      </c>
      <c r="DZ3529">
        <v>1</v>
      </c>
      <c r="EE3529">
        <v>1</v>
      </c>
      <c r="EY3529">
        <v>1</v>
      </c>
      <c r="FS3529">
        <v>1</v>
      </c>
      <c r="FV3529" t="s">
        <v>8917</v>
      </c>
    </row>
    <row r="3530" spans="1:178" x14ac:dyDescent="0.35">
      <c r="A3530" t="s">
        <v>5536</v>
      </c>
      <c r="B3530" t="s">
        <v>328</v>
      </c>
      <c r="C3530" t="s">
        <v>371</v>
      </c>
      <c r="D3530" t="s">
        <v>504</v>
      </c>
      <c r="F3530" t="s">
        <v>653</v>
      </c>
      <c r="I3530" t="s">
        <v>5537</v>
      </c>
      <c r="J3530" t="s">
        <v>507</v>
      </c>
      <c r="K3530" t="s">
        <v>200</v>
      </c>
      <c r="L3530">
        <v>20</v>
      </c>
      <c r="M3530" t="s">
        <v>276</v>
      </c>
      <c r="N3530" t="s">
        <v>276</v>
      </c>
      <c r="O3530">
        <v>700</v>
      </c>
      <c r="P3530">
        <v>44</v>
      </c>
      <c r="Q3530">
        <v>6</v>
      </c>
      <c r="R3530">
        <v>1000</v>
      </c>
      <c r="S3530">
        <v>9</v>
      </c>
      <c r="T3530">
        <v>20</v>
      </c>
      <c r="U3530">
        <v>14</v>
      </c>
      <c r="V3530" t="s">
        <v>508</v>
      </c>
      <c r="W3530" t="s">
        <v>5522</v>
      </c>
      <c r="Y3530" t="s">
        <v>307</v>
      </c>
      <c r="Z3530" t="s">
        <v>181</v>
      </c>
      <c r="AB3530" s="8"/>
      <c r="AC3530">
        <v>1</v>
      </c>
      <c r="AF3530" t="s">
        <v>3276</v>
      </c>
      <c r="AG3530">
        <v>7</v>
      </c>
      <c r="AH3530">
        <v>0.3</v>
      </c>
      <c r="AL3530" s="6">
        <v>56.186999999999998</v>
      </c>
      <c r="AM3530" s="1">
        <v>13.034000000000001</v>
      </c>
      <c r="AN3530" s="3">
        <v>14</v>
      </c>
      <c r="AO3530" s="8">
        <f t="shared" si="330"/>
        <v>83.221000000000004</v>
      </c>
      <c r="AP3530" s="8">
        <f t="shared" si="331"/>
        <v>4.3108025164953192</v>
      </c>
      <c r="AQ3530" s="8">
        <f t="shared" si="332"/>
        <v>4</v>
      </c>
      <c r="AR3530" s="6">
        <v>57.048999999999999</v>
      </c>
      <c r="AS3530" s="1">
        <v>12.773</v>
      </c>
      <c r="AT3530" s="3">
        <v>13.547000000000001</v>
      </c>
      <c r="AU3530" s="8">
        <f t="shared" si="333"/>
        <v>-0.86200000000000188</v>
      </c>
      <c r="AV3530" s="8">
        <f t="shared" si="335"/>
        <v>4.4663743834651219</v>
      </c>
      <c r="AW3530" s="8">
        <f t="shared" si="334"/>
        <v>4</v>
      </c>
      <c r="AX3530">
        <v>1</v>
      </c>
      <c r="BC3530">
        <v>1</v>
      </c>
      <c r="BH3530">
        <v>1</v>
      </c>
      <c r="BM3530">
        <v>1</v>
      </c>
      <c r="BS3530">
        <v>1</v>
      </c>
      <c r="CA3530">
        <v>1</v>
      </c>
      <c r="CG3530">
        <v>1</v>
      </c>
      <c r="CT3530">
        <v>1</v>
      </c>
      <c r="CX3530">
        <v>1</v>
      </c>
      <c r="DE3530">
        <v>1</v>
      </c>
      <c r="DF3530">
        <v>1</v>
      </c>
      <c r="DN3530">
        <v>1</v>
      </c>
      <c r="DZ3530">
        <v>1</v>
      </c>
      <c r="FC3530">
        <v>1</v>
      </c>
      <c r="FJ3530">
        <v>1</v>
      </c>
    </row>
    <row r="3531" spans="1:178" x14ac:dyDescent="0.35">
      <c r="A3531" t="s">
        <v>6730</v>
      </c>
      <c r="B3531" t="s">
        <v>300</v>
      </c>
      <c r="C3531" t="s">
        <v>309</v>
      </c>
      <c r="D3531" t="s">
        <v>310</v>
      </c>
      <c r="F3531" t="s">
        <v>311</v>
      </c>
      <c r="I3531" t="s">
        <v>6731</v>
      </c>
      <c r="J3531" t="s">
        <v>175</v>
      </c>
      <c r="K3531" t="s">
        <v>176</v>
      </c>
      <c r="L3531">
        <v>1000</v>
      </c>
      <c r="M3531" t="s">
        <v>218</v>
      </c>
      <c r="N3531" t="s">
        <v>257</v>
      </c>
      <c r="O3531">
        <v>450</v>
      </c>
      <c r="P3531">
        <v>47</v>
      </c>
      <c r="Q3531">
        <v>8</v>
      </c>
      <c r="R3531">
        <v>1100</v>
      </c>
      <c r="S3531">
        <v>-1</v>
      </c>
      <c r="T3531">
        <v>16</v>
      </c>
      <c r="U3531">
        <v>8</v>
      </c>
      <c r="V3531" t="s">
        <v>219</v>
      </c>
      <c r="W3531" t="s">
        <v>1428</v>
      </c>
      <c r="Y3531" t="s">
        <v>180</v>
      </c>
      <c r="Z3531" t="s">
        <v>181</v>
      </c>
      <c r="AB3531" s="8"/>
      <c r="AD3531">
        <v>1</v>
      </c>
      <c r="AF3531" t="s">
        <v>3724</v>
      </c>
      <c r="AL3531" s="6">
        <v>47.192999999999998</v>
      </c>
      <c r="AM3531" s="1">
        <v>7.1890000000000001</v>
      </c>
      <c r="AN3531" s="3">
        <v>33.279000000000003</v>
      </c>
      <c r="AO3531" s="8">
        <f t="shared" si="330"/>
        <v>87.661000000000001</v>
      </c>
      <c r="AP3531" s="8">
        <f t="shared" si="331"/>
        <v>6.5646126025872862</v>
      </c>
      <c r="AQ3531" s="8">
        <f t="shared" si="332"/>
        <v>4</v>
      </c>
      <c r="AR3531" s="6">
        <v>46.372999999999998</v>
      </c>
      <c r="AS3531" s="1">
        <v>6.6989999999999998</v>
      </c>
      <c r="AT3531" s="3">
        <v>34.277000000000001</v>
      </c>
      <c r="AU3531" s="8">
        <f t="shared" si="333"/>
        <v>0.82000000000000028</v>
      </c>
      <c r="AV3531" s="8">
        <f t="shared" si="335"/>
        <v>6.922376474100612</v>
      </c>
      <c r="AW3531" s="8">
        <f t="shared" si="334"/>
        <v>4</v>
      </c>
      <c r="AX3531">
        <v>1</v>
      </c>
      <c r="BD3531">
        <v>1</v>
      </c>
      <c r="BI3531">
        <v>1</v>
      </c>
      <c r="BM3531">
        <v>1</v>
      </c>
      <c r="BV3531">
        <v>1</v>
      </c>
      <c r="BW3531">
        <v>1</v>
      </c>
      <c r="CA3531">
        <v>1</v>
      </c>
      <c r="CB3531">
        <v>1</v>
      </c>
      <c r="CF3531">
        <v>1</v>
      </c>
      <c r="CS3531">
        <v>1</v>
      </c>
      <c r="CY3531">
        <v>1</v>
      </c>
      <c r="DE3531">
        <v>1</v>
      </c>
      <c r="DK3531">
        <v>1</v>
      </c>
      <c r="DO3531">
        <v>1</v>
      </c>
      <c r="DY3531">
        <v>1</v>
      </c>
      <c r="EY3531">
        <v>1</v>
      </c>
      <c r="FB3531">
        <v>1</v>
      </c>
      <c r="FC3531">
        <v>1</v>
      </c>
      <c r="FE3531">
        <v>1</v>
      </c>
      <c r="FM3531">
        <v>1</v>
      </c>
      <c r="FU3531">
        <v>1</v>
      </c>
    </row>
    <row r="3532" spans="1:178" x14ac:dyDescent="0.35">
      <c r="A3532" t="s">
        <v>6975</v>
      </c>
      <c r="B3532" t="s">
        <v>328</v>
      </c>
      <c r="C3532" t="s">
        <v>329</v>
      </c>
      <c r="D3532" t="s">
        <v>353</v>
      </c>
      <c r="E3532" t="s">
        <v>354</v>
      </c>
      <c r="F3532" t="s">
        <v>355</v>
      </c>
      <c r="I3532" t="s">
        <v>6976</v>
      </c>
      <c r="J3532" t="s">
        <v>175</v>
      </c>
      <c r="K3532" t="s">
        <v>176</v>
      </c>
      <c r="L3532">
        <v>1000</v>
      </c>
      <c r="M3532" t="s">
        <v>218</v>
      </c>
      <c r="N3532" t="s">
        <v>276</v>
      </c>
      <c r="O3532">
        <v>850</v>
      </c>
      <c r="P3532">
        <v>47</v>
      </c>
      <c r="Q3532">
        <v>8</v>
      </c>
      <c r="R3532">
        <v>900</v>
      </c>
      <c r="S3532">
        <v>0</v>
      </c>
      <c r="T3532">
        <v>17</v>
      </c>
      <c r="U3532">
        <v>7</v>
      </c>
      <c r="V3532" t="s">
        <v>6977</v>
      </c>
      <c r="W3532" t="s">
        <v>6978</v>
      </c>
      <c r="Y3532" t="s">
        <v>180</v>
      </c>
      <c r="Z3532" t="s">
        <v>181</v>
      </c>
      <c r="AB3532" s="8"/>
      <c r="AC3532">
        <v>1</v>
      </c>
      <c r="AF3532" t="s">
        <v>3724</v>
      </c>
      <c r="AL3532" s="6">
        <v>76.721000000000004</v>
      </c>
      <c r="AM3532" s="1">
        <v>11.957000000000001</v>
      </c>
      <c r="AN3532" s="3">
        <v>8.9550000000000001</v>
      </c>
      <c r="AO3532" s="8">
        <f t="shared" si="330"/>
        <v>97.632999999999996</v>
      </c>
      <c r="AP3532" s="8">
        <f t="shared" si="331"/>
        <v>6.4164087981935269</v>
      </c>
      <c r="AQ3532" s="8">
        <f t="shared" si="332"/>
        <v>4</v>
      </c>
      <c r="AR3532" s="6">
        <v>75.162000000000006</v>
      </c>
      <c r="AS3532" s="1">
        <v>11.955</v>
      </c>
      <c r="AT3532" s="3">
        <v>10.212</v>
      </c>
      <c r="AU3532" s="8">
        <f t="shared" si="333"/>
        <v>1.5589999999999975</v>
      </c>
      <c r="AV3532" s="8">
        <f t="shared" si="335"/>
        <v>6.2870765370138022</v>
      </c>
      <c r="AW3532" s="8">
        <f t="shared" si="334"/>
        <v>4</v>
      </c>
      <c r="AX3532">
        <v>1</v>
      </c>
      <c r="BD3532">
        <v>1</v>
      </c>
      <c r="BH3532">
        <v>1</v>
      </c>
      <c r="BI3532">
        <v>1</v>
      </c>
      <c r="BM3532">
        <v>1</v>
      </c>
      <c r="BS3532">
        <v>1</v>
      </c>
      <c r="BW3532">
        <v>1</v>
      </c>
      <c r="CB3532">
        <v>1</v>
      </c>
      <c r="CF3532">
        <v>1</v>
      </c>
      <c r="CS3532">
        <v>1</v>
      </c>
      <c r="CV3532">
        <v>1</v>
      </c>
      <c r="CY3532">
        <v>1</v>
      </c>
      <c r="DA3532">
        <v>1</v>
      </c>
      <c r="DF3532">
        <v>1</v>
      </c>
      <c r="DP3532">
        <v>1</v>
      </c>
      <c r="DY3532">
        <v>1</v>
      </c>
      <c r="ET3532">
        <v>1</v>
      </c>
      <c r="EY3532">
        <v>1</v>
      </c>
      <c r="EZ3532">
        <v>1</v>
      </c>
      <c r="FC3532">
        <v>1</v>
      </c>
      <c r="FE3532">
        <v>1</v>
      </c>
      <c r="FG3532">
        <v>1</v>
      </c>
    </row>
    <row r="3533" spans="1:178" x14ac:dyDescent="0.35">
      <c r="A3533" t="s">
        <v>7182</v>
      </c>
      <c r="B3533" t="s">
        <v>170</v>
      </c>
      <c r="C3533" t="s">
        <v>237</v>
      </c>
      <c r="D3533" t="s">
        <v>483</v>
      </c>
      <c r="F3533" t="s">
        <v>919</v>
      </c>
      <c r="I3533" t="s">
        <v>7184</v>
      </c>
      <c r="J3533" t="s">
        <v>175</v>
      </c>
      <c r="K3533" t="s">
        <v>176</v>
      </c>
      <c r="L3533">
        <v>1000</v>
      </c>
      <c r="M3533" t="s">
        <v>218</v>
      </c>
      <c r="N3533" t="s">
        <v>249</v>
      </c>
      <c r="O3533">
        <v>1900</v>
      </c>
      <c r="P3533">
        <v>41</v>
      </c>
      <c r="Q3533">
        <v>43</v>
      </c>
      <c r="R3533">
        <v>2400</v>
      </c>
      <c r="S3533" t="s">
        <v>528</v>
      </c>
      <c r="T3533">
        <v>15</v>
      </c>
      <c r="U3533">
        <v>10</v>
      </c>
      <c r="V3533" t="s">
        <v>921</v>
      </c>
      <c r="W3533" t="s">
        <v>7185</v>
      </c>
      <c r="Y3533" t="s">
        <v>2969</v>
      </c>
      <c r="Z3533" t="s">
        <v>181</v>
      </c>
      <c r="AB3533" s="8"/>
      <c r="AD3533">
        <v>1</v>
      </c>
      <c r="AF3533" t="s">
        <v>3724</v>
      </c>
      <c r="AL3533" s="6">
        <v>43.603000000000002</v>
      </c>
      <c r="AM3533" s="1">
        <v>14.891999999999999</v>
      </c>
      <c r="AN3533" s="3">
        <v>26.596</v>
      </c>
      <c r="AO3533" s="8">
        <f t="shared" si="330"/>
        <v>85.091000000000008</v>
      </c>
      <c r="AP3533" s="8">
        <f t="shared" si="331"/>
        <v>2.9279478914853616</v>
      </c>
      <c r="AQ3533" s="8">
        <f t="shared" si="332"/>
        <v>4</v>
      </c>
      <c r="AR3533" s="6">
        <v>43.868000000000002</v>
      </c>
      <c r="AS3533" s="1">
        <v>14.731999999999999</v>
      </c>
      <c r="AT3533" s="3">
        <v>27.036000000000001</v>
      </c>
      <c r="AU3533" s="8">
        <f t="shared" si="333"/>
        <v>-0.26500000000000057</v>
      </c>
      <c r="AV3533" s="8">
        <f t="shared" si="335"/>
        <v>2.9777355416779803</v>
      </c>
      <c r="AW3533" s="8">
        <f t="shared" si="334"/>
        <v>4</v>
      </c>
      <c r="AX3533">
        <v>1</v>
      </c>
      <c r="BC3533">
        <v>1</v>
      </c>
      <c r="BH3533">
        <v>1</v>
      </c>
      <c r="BK3533">
        <v>1</v>
      </c>
      <c r="BM3533">
        <v>1</v>
      </c>
      <c r="BN3533">
        <v>1</v>
      </c>
      <c r="BR3533">
        <v>1</v>
      </c>
      <c r="BU3533">
        <v>1</v>
      </c>
      <c r="BV3533">
        <v>1</v>
      </c>
      <c r="CB3533">
        <v>1</v>
      </c>
      <c r="CF3533">
        <v>1</v>
      </c>
      <c r="CN3533">
        <v>1</v>
      </c>
      <c r="CT3533">
        <v>1</v>
      </c>
      <c r="CX3533">
        <v>1</v>
      </c>
      <c r="CY3533">
        <v>1</v>
      </c>
      <c r="DA3533">
        <v>1</v>
      </c>
      <c r="DE3533">
        <v>1</v>
      </c>
      <c r="DP3533">
        <v>1</v>
      </c>
      <c r="DQ3533">
        <v>1</v>
      </c>
      <c r="DW3533">
        <v>1</v>
      </c>
      <c r="DY3533">
        <v>1</v>
      </c>
      <c r="ES3533">
        <v>1</v>
      </c>
      <c r="EZ3533">
        <v>1</v>
      </c>
      <c r="FB3533">
        <v>1</v>
      </c>
      <c r="FC3533">
        <v>1</v>
      </c>
      <c r="FG3533">
        <v>1</v>
      </c>
      <c r="FI3533">
        <v>1</v>
      </c>
      <c r="FR3533">
        <v>1</v>
      </c>
    </row>
    <row r="3534" spans="1:178" hidden="1" x14ac:dyDescent="0.35">
      <c r="A3534" t="s">
        <v>10209</v>
      </c>
      <c r="B3534" t="s">
        <v>465</v>
      </c>
      <c r="C3534" t="s">
        <v>633</v>
      </c>
      <c r="D3534" t="s">
        <v>634</v>
      </c>
      <c r="E3534" t="s">
        <v>1186</v>
      </c>
      <c r="F3534" t="s">
        <v>2129</v>
      </c>
      <c r="G3534" t="s">
        <v>10210</v>
      </c>
      <c r="H3534" t="s">
        <v>10211</v>
      </c>
      <c r="I3534" t="s">
        <v>10212</v>
      </c>
      <c r="J3534" t="s">
        <v>507</v>
      </c>
      <c r="K3534" t="s">
        <v>295</v>
      </c>
      <c r="L3534">
        <v>10</v>
      </c>
      <c r="M3534" t="s">
        <v>788</v>
      </c>
      <c r="N3534" t="s">
        <v>324</v>
      </c>
      <c r="O3534">
        <v>2</v>
      </c>
      <c r="P3534">
        <v>47</v>
      </c>
      <c r="Q3534">
        <v>3</v>
      </c>
      <c r="V3534" t="s">
        <v>1593</v>
      </c>
      <c r="W3534" t="s">
        <v>10075</v>
      </c>
      <c r="X3534" t="s">
        <v>10018</v>
      </c>
      <c r="Y3534" t="s">
        <v>307</v>
      </c>
      <c r="Z3534" t="s">
        <v>181</v>
      </c>
      <c r="AB3534">
        <v>40722</v>
      </c>
      <c r="AF3534" t="s">
        <v>3276</v>
      </c>
      <c r="AG3534">
        <v>2</v>
      </c>
      <c r="AH3534">
        <v>0.7</v>
      </c>
      <c r="AL3534" s="6" t="s">
        <v>14292</v>
      </c>
      <c r="AM3534" s="1" t="s">
        <v>14292</v>
      </c>
      <c r="AN3534" s="3" t="s">
        <v>14292</v>
      </c>
      <c r="AO3534" s="8">
        <f t="shared" si="330"/>
        <v>0</v>
      </c>
      <c r="AP3534" s="8" t="e">
        <f t="shared" si="331"/>
        <v>#VALUE!</v>
      </c>
      <c r="AQ3534" s="8" t="e">
        <f t="shared" si="332"/>
        <v>#VALUE!</v>
      </c>
      <c r="AU3534" s="8" t="e">
        <f t="shared" si="333"/>
        <v>#VALUE!</v>
      </c>
      <c r="AV3534" s="8" t="e">
        <f t="shared" si="335"/>
        <v>#VALUE!</v>
      </c>
      <c r="AW3534" s="8" t="e">
        <f t="shared" si="334"/>
        <v>#VALUE!</v>
      </c>
      <c r="AX3534">
        <v>1</v>
      </c>
      <c r="BC3534">
        <v>1</v>
      </c>
      <c r="BH3534">
        <v>1</v>
      </c>
      <c r="BI3534">
        <v>1</v>
      </c>
      <c r="BM3534">
        <v>1</v>
      </c>
      <c r="BS3534">
        <v>1</v>
      </c>
      <c r="CA3534">
        <v>1</v>
      </c>
      <c r="CG3534">
        <v>1</v>
      </c>
      <c r="CR3534">
        <v>1</v>
      </c>
      <c r="CY3534">
        <v>1</v>
      </c>
      <c r="DF3534">
        <v>1</v>
      </c>
      <c r="DK3534">
        <v>1</v>
      </c>
      <c r="DP3534">
        <v>1</v>
      </c>
      <c r="DR3534">
        <v>1</v>
      </c>
      <c r="DZ3534">
        <v>1</v>
      </c>
      <c r="FK3534">
        <v>1</v>
      </c>
    </row>
    <row r="3535" spans="1:178" x14ac:dyDescent="0.35">
      <c r="A3535" t="s">
        <v>3475</v>
      </c>
      <c r="B3535" t="s">
        <v>269</v>
      </c>
      <c r="C3535" t="s">
        <v>270</v>
      </c>
      <c r="D3535" t="s">
        <v>746</v>
      </c>
      <c r="F3535" t="s">
        <v>1011</v>
      </c>
      <c r="I3535" t="s">
        <v>3476</v>
      </c>
      <c r="J3535" t="s">
        <v>175</v>
      </c>
      <c r="K3535" t="s">
        <v>275</v>
      </c>
      <c r="L3535">
        <v>80</v>
      </c>
      <c r="M3535" t="s">
        <v>218</v>
      </c>
      <c r="N3535" t="s">
        <v>218</v>
      </c>
      <c r="O3535">
        <v>1600</v>
      </c>
      <c r="P3535">
        <v>46</v>
      </c>
      <c r="Q3535">
        <v>7</v>
      </c>
      <c r="V3535" t="s">
        <v>830</v>
      </c>
      <c r="W3535" t="s">
        <v>3477</v>
      </c>
      <c r="Y3535" t="s">
        <v>180</v>
      </c>
      <c r="Z3535" t="s">
        <v>181</v>
      </c>
      <c r="AB3535" s="8"/>
      <c r="AD3535">
        <v>1</v>
      </c>
      <c r="AF3535" t="s">
        <v>3724</v>
      </c>
      <c r="AG3535">
        <v>12</v>
      </c>
      <c r="AH3535">
        <v>0.5</v>
      </c>
      <c r="AL3535" s="6">
        <v>45.512999999999998</v>
      </c>
      <c r="AM3535" s="1">
        <v>13.84</v>
      </c>
      <c r="AN3535" s="3">
        <v>36.737000000000002</v>
      </c>
      <c r="AO3535" s="8">
        <f t="shared" si="330"/>
        <v>96.09</v>
      </c>
      <c r="AP3535" s="8">
        <f t="shared" si="331"/>
        <v>3.2885115606936415</v>
      </c>
      <c r="AQ3535" s="8">
        <f t="shared" si="332"/>
        <v>4</v>
      </c>
      <c r="AR3535" s="6">
        <v>44.878999999999998</v>
      </c>
      <c r="AS3535" s="1">
        <v>14.986000000000001</v>
      </c>
      <c r="AT3535" s="3">
        <v>36.204000000000001</v>
      </c>
      <c r="AU3535" s="8">
        <f t="shared" si="333"/>
        <v>0.63400000000000034</v>
      </c>
      <c r="AV3535" s="8">
        <f t="shared" si="335"/>
        <v>2.9947284131856398</v>
      </c>
      <c r="AW3535" s="8">
        <f t="shared" si="334"/>
        <v>4</v>
      </c>
      <c r="AX3535">
        <v>1</v>
      </c>
      <c r="BC3535">
        <v>1</v>
      </c>
      <c r="BH3535">
        <v>1</v>
      </c>
      <c r="BK3535">
        <v>1</v>
      </c>
      <c r="BM3535">
        <v>1</v>
      </c>
      <c r="BS3535">
        <v>1</v>
      </c>
      <c r="BW3535">
        <v>1</v>
      </c>
      <c r="CC3535">
        <v>1</v>
      </c>
      <c r="CF3535">
        <v>1</v>
      </c>
      <c r="CT3535">
        <v>1</v>
      </c>
      <c r="CY3535">
        <v>1</v>
      </c>
      <c r="DA3535">
        <v>1</v>
      </c>
      <c r="DF3535">
        <v>1</v>
      </c>
      <c r="DK3535">
        <v>1</v>
      </c>
      <c r="DO3535">
        <v>1</v>
      </c>
      <c r="DP3535">
        <v>1</v>
      </c>
      <c r="DZ3535">
        <v>1</v>
      </c>
      <c r="EY3535">
        <v>1</v>
      </c>
      <c r="FB3535">
        <v>1</v>
      </c>
      <c r="FJ3535">
        <v>1</v>
      </c>
      <c r="FT3535">
        <v>1</v>
      </c>
    </row>
    <row r="3536" spans="1:178" x14ac:dyDescent="0.35">
      <c r="A3536" t="s">
        <v>5541</v>
      </c>
      <c r="B3536" t="s">
        <v>465</v>
      </c>
      <c r="C3536" t="s">
        <v>633</v>
      </c>
      <c r="D3536" t="s">
        <v>634</v>
      </c>
      <c r="E3536" t="s">
        <v>854</v>
      </c>
      <c r="F3536" t="s">
        <v>5543</v>
      </c>
      <c r="I3536" t="s">
        <v>5544</v>
      </c>
      <c r="J3536" t="s">
        <v>2063</v>
      </c>
      <c r="K3536" t="s">
        <v>200</v>
      </c>
      <c r="L3536">
        <v>40</v>
      </c>
      <c r="M3536" t="s">
        <v>276</v>
      </c>
      <c r="N3536" t="s">
        <v>2064</v>
      </c>
      <c r="O3536">
        <v>700</v>
      </c>
      <c r="P3536">
        <v>44</v>
      </c>
      <c r="Q3536">
        <v>6</v>
      </c>
      <c r="R3536">
        <v>1000</v>
      </c>
      <c r="S3536">
        <v>9</v>
      </c>
      <c r="T3536">
        <v>20</v>
      </c>
      <c r="U3536">
        <v>14</v>
      </c>
      <c r="V3536" t="s">
        <v>2541</v>
      </c>
      <c r="W3536" t="s">
        <v>5545</v>
      </c>
      <c r="Y3536" t="s">
        <v>307</v>
      </c>
      <c r="Z3536" t="s">
        <v>181</v>
      </c>
      <c r="AB3536" s="8"/>
      <c r="AC3536">
        <v>1</v>
      </c>
      <c r="AF3536" t="s">
        <v>3724</v>
      </c>
      <c r="AG3536">
        <v>3</v>
      </c>
      <c r="AH3536">
        <v>1.1000000000000001</v>
      </c>
      <c r="AL3536" s="6">
        <v>55.604999999999997</v>
      </c>
      <c r="AM3536" s="1">
        <v>19.773</v>
      </c>
      <c r="AN3536" s="3">
        <v>9.7330000000000005</v>
      </c>
      <c r="AO3536" s="8">
        <f t="shared" si="330"/>
        <v>85.111000000000004</v>
      </c>
      <c r="AP3536" s="8">
        <f t="shared" si="331"/>
        <v>2.8121681080260963</v>
      </c>
      <c r="AQ3536" s="8">
        <f t="shared" si="332"/>
        <v>4</v>
      </c>
      <c r="AR3536" s="6">
        <v>52.726999999999997</v>
      </c>
      <c r="AS3536" s="1">
        <v>19.974</v>
      </c>
      <c r="AT3536" s="3">
        <v>11.958</v>
      </c>
      <c r="AU3536" s="8">
        <f t="shared" si="333"/>
        <v>2.8780000000000001</v>
      </c>
      <c r="AV3536" s="8">
        <f t="shared" si="335"/>
        <v>2.6397817162311004</v>
      </c>
      <c r="AW3536" s="8">
        <f t="shared" si="334"/>
        <v>4</v>
      </c>
      <c r="AX3536">
        <v>1</v>
      </c>
      <c r="BD3536">
        <v>1</v>
      </c>
      <c r="BI3536">
        <v>1</v>
      </c>
      <c r="BJ3536">
        <v>1</v>
      </c>
      <c r="BM3536">
        <v>1</v>
      </c>
      <c r="BS3536">
        <v>1</v>
      </c>
      <c r="CA3536">
        <v>1</v>
      </c>
      <c r="CF3536">
        <v>1</v>
      </c>
      <c r="CS3536">
        <v>1</v>
      </c>
      <c r="CX3536">
        <v>1</v>
      </c>
      <c r="DF3536">
        <v>1</v>
      </c>
      <c r="DK3536">
        <v>1</v>
      </c>
      <c r="DN3536">
        <v>1</v>
      </c>
      <c r="DP3536">
        <v>1</v>
      </c>
      <c r="DQ3536">
        <v>1</v>
      </c>
      <c r="DX3536">
        <v>1</v>
      </c>
      <c r="DZ3536">
        <v>1</v>
      </c>
      <c r="EY3536">
        <v>1</v>
      </c>
      <c r="FB3536">
        <v>1</v>
      </c>
      <c r="FC3536">
        <v>1</v>
      </c>
      <c r="FM3536">
        <v>1</v>
      </c>
      <c r="FS3536">
        <v>1</v>
      </c>
      <c r="FV3536" t="s">
        <v>857</v>
      </c>
    </row>
    <row r="3537" spans="1:178" x14ac:dyDescent="0.35">
      <c r="A3537" t="s">
        <v>6458</v>
      </c>
      <c r="B3537" t="s">
        <v>213</v>
      </c>
      <c r="C3537" t="s">
        <v>621</v>
      </c>
      <c r="D3537" t="s">
        <v>875</v>
      </c>
      <c r="F3537" t="s">
        <v>6461</v>
      </c>
      <c r="I3537" t="s">
        <v>6462</v>
      </c>
      <c r="J3537" t="s">
        <v>507</v>
      </c>
      <c r="K3537" t="s">
        <v>275</v>
      </c>
      <c r="L3537">
        <v>150</v>
      </c>
      <c r="M3537" t="s">
        <v>218</v>
      </c>
      <c r="N3537" t="s">
        <v>385</v>
      </c>
      <c r="O3537">
        <v>900</v>
      </c>
      <c r="P3537">
        <v>49</v>
      </c>
      <c r="Q3537">
        <v>20</v>
      </c>
      <c r="R3537">
        <v>800</v>
      </c>
      <c r="S3537">
        <v>-2</v>
      </c>
      <c r="T3537">
        <v>18</v>
      </c>
      <c r="U3537">
        <v>7</v>
      </c>
      <c r="V3537" t="s">
        <v>830</v>
      </c>
      <c r="W3537" t="s">
        <v>6463</v>
      </c>
      <c r="Y3537" t="s">
        <v>6391</v>
      </c>
      <c r="Z3537" t="s">
        <v>181</v>
      </c>
      <c r="AB3537" s="8"/>
      <c r="AD3537">
        <v>1</v>
      </c>
      <c r="AF3537" t="s">
        <v>6416</v>
      </c>
      <c r="AG3537">
        <v>1</v>
      </c>
      <c r="AH3537">
        <v>0.4</v>
      </c>
      <c r="AL3537" s="6">
        <v>42.795000000000002</v>
      </c>
      <c r="AM3537" s="1">
        <v>12.592000000000001</v>
      </c>
      <c r="AN3537" s="3">
        <v>15.949</v>
      </c>
      <c r="AO3537" s="8">
        <f t="shared" si="330"/>
        <v>71.335999999999999</v>
      </c>
      <c r="AP3537" s="8">
        <f t="shared" si="331"/>
        <v>3.3985864040660738</v>
      </c>
      <c r="AQ3537" s="8">
        <f t="shared" si="332"/>
        <v>4</v>
      </c>
      <c r="AR3537" s="6">
        <v>40.81</v>
      </c>
      <c r="AS3537" s="1">
        <v>13.848000000000001</v>
      </c>
      <c r="AT3537" s="3">
        <v>15.298</v>
      </c>
      <c r="AU3537" s="8">
        <f t="shared" si="333"/>
        <v>1.9849999999999994</v>
      </c>
      <c r="AV3537" s="8">
        <f t="shared" si="335"/>
        <v>2.9469959560947427</v>
      </c>
      <c r="AW3537" s="8">
        <f t="shared" si="334"/>
        <v>4</v>
      </c>
      <c r="AZ3537">
        <v>1</v>
      </c>
      <c r="BC3537">
        <v>1</v>
      </c>
      <c r="BH3537">
        <v>1</v>
      </c>
      <c r="BM3537">
        <v>1</v>
      </c>
      <c r="CC3537">
        <v>1</v>
      </c>
      <c r="CF3537">
        <v>1</v>
      </c>
      <c r="CS3537">
        <v>1</v>
      </c>
      <c r="CY3537">
        <v>1</v>
      </c>
      <c r="DF3537">
        <v>1</v>
      </c>
      <c r="DO3537">
        <v>1</v>
      </c>
      <c r="EB3537">
        <v>1</v>
      </c>
      <c r="FB3537">
        <v>1</v>
      </c>
      <c r="FI3537">
        <v>1</v>
      </c>
    </row>
    <row r="3538" spans="1:178" x14ac:dyDescent="0.35">
      <c r="A3538" t="s">
        <v>8326</v>
      </c>
      <c r="B3538" t="s">
        <v>465</v>
      </c>
      <c r="C3538" t="s">
        <v>633</v>
      </c>
      <c r="D3538" t="s">
        <v>634</v>
      </c>
      <c r="E3538" t="s">
        <v>2060</v>
      </c>
      <c r="F3538" t="s">
        <v>4596</v>
      </c>
      <c r="I3538" t="s">
        <v>8327</v>
      </c>
      <c r="J3538" t="s">
        <v>294</v>
      </c>
      <c r="K3538" t="s">
        <v>295</v>
      </c>
      <c r="L3538">
        <v>40</v>
      </c>
      <c r="M3538" t="s">
        <v>788</v>
      </c>
      <c r="N3538" t="s">
        <v>324</v>
      </c>
      <c r="O3538">
        <v>1040</v>
      </c>
      <c r="P3538">
        <v>46</v>
      </c>
      <c r="Q3538" s="8">
        <v>8</v>
      </c>
      <c r="V3538" t="s">
        <v>8328</v>
      </c>
      <c r="W3538" t="s">
        <v>6424</v>
      </c>
      <c r="Y3538" t="s">
        <v>180</v>
      </c>
      <c r="Z3538" t="s">
        <v>181</v>
      </c>
      <c r="AB3538" s="8"/>
      <c r="AF3538" t="s">
        <v>3724</v>
      </c>
      <c r="AG3538">
        <v>5</v>
      </c>
      <c r="AH3538">
        <v>0.5</v>
      </c>
      <c r="AL3538" s="6">
        <v>58.107999999999997</v>
      </c>
      <c r="AM3538" s="1">
        <v>21.094000000000001</v>
      </c>
      <c r="AN3538" s="3">
        <v>15.459</v>
      </c>
      <c r="AO3538" s="8">
        <f t="shared" si="330"/>
        <v>94.661000000000001</v>
      </c>
      <c r="AP3538" s="8">
        <f t="shared" si="331"/>
        <v>2.7547169811320753</v>
      </c>
      <c r="AQ3538" s="8">
        <f t="shared" si="332"/>
        <v>4</v>
      </c>
      <c r="AR3538" s="6">
        <v>56.548999999999999</v>
      </c>
      <c r="AS3538" s="1">
        <v>20.413</v>
      </c>
      <c r="AT3538" s="3">
        <v>17.068000000000001</v>
      </c>
      <c r="AU3538" s="8">
        <f t="shared" si="333"/>
        <v>1.5589999999999975</v>
      </c>
      <c r="AV3538" s="8">
        <f t="shared" si="335"/>
        <v>2.7702444520648606</v>
      </c>
      <c r="AW3538" s="8">
        <f t="shared" si="334"/>
        <v>4</v>
      </c>
      <c r="AX3538">
        <v>1</v>
      </c>
      <c r="BC3538">
        <v>1</v>
      </c>
      <c r="BD3538">
        <v>1</v>
      </c>
      <c r="BI3538">
        <v>1</v>
      </c>
      <c r="BK3538">
        <v>1</v>
      </c>
      <c r="BM3538">
        <v>1</v>
      </c>
      <c r="BS3538">
        <v>1</v>
      </c>
      <c r="CA3538">
        <v>1</v>
      </c>
      <c r="CF3538">
        <v>1</v>
      </c>
      <c r="CS3538">
        <v>1</v>
      </c>
      <c r="CX3538">
        <v>1</v>
      </c>
      <c r="CY3538">
        <v>1</v>
      </c>
      <c r="DF3538">
        <v>1</v>
      </c>
      <c r="DP3538">
        <v>1</v>
      </c>
      <c r="DQ3538">
        <v>1</v>
      </c>
      <c r="DR3538">
        <v>1</v>
      </c>
      <c r="DW3538">
        <v>1</v>
      </c>
      <c r="DZ3538">
        <v>1</v>
      </c>
      <c r="EY3538">
        <v>1</v>
      </c>
      <c r="FB3538">
        <v>1</v>
      </c>
      <c r="FC3538">
        <v>1</v>
      </c>
      <c r="FH3538">
        <v>1</v>
      </c>
      <c r="FM3538">
        <v>1</v>
      </c>
      <c r="FV3538" t="s">
        <v>2921</v>
      </c>
    </row>
    <row r="3539" spans="1:178" x14ac:dyDescent="0.35">
      <c r="A3539" t="s">
        <v>8814</v>
      </c>
      <c r="B3539" t="s">
        <v>465</v>
      </c>
      <c r="C3539" t="s">
        <v>633</v>
      </c>
      <c r="D3539" t="s">
        <v>634</v>
      </c>
      <c r="E3539" t="s">
        <v>2060</v>
      </c>
      <c r="F3539" t="s">
        <v>3337</v>
      </c>
      <c r="I3539" t="s">
        <v>8815</v>
      </c>
      <c r="J3539" t="s">
        <v>2063</v>
      </c>
      <c r="K3539" t="s">
        <v>295</v>
      </c>
      <c r="L3539">
        <v>80</v>
      </c>
      <c r="M3539" t="s">
        <v>788</v>
      </c>
      <c r="N3539" t="s">
        <v>324</v>
      </c>
      <c r="O3539">
        <v>550</v>
      </c>
      <c r="P3539">
        <v>47</v>
      </c>
      <c r="Q3539" s="8">
        <v>8</v>
      </c>
      <c r="R3539">
        <v>1100</v>
      </c>
      <c r="S3539">
        <v>-1</v>
      </c>
      <c r="T3539">
        <v>16</v>
      </c>
      <c r="U3539">
        <v>8</v>
      </c>
      <c r="V3539" t="s">
        <v>830</v>
      </c>
      <c r="W3539" t="s">
        <v>2392</v>
      </c>
      <c r="Y3539" t="s">
        <v>180</v>
      </c>
      <c r="Z3539" t="s">
        <v>181</v>
      </c>
      <c r="AB3539" s="8"/>
      <c r="AD3539">
        <v>1</v>
      </c>
      <c r="AF3539" t="s">
        <v>4051</v>
      </c>
      <c r="AG3539">
        <v>2</v>
      </c>
      <c r="AH3539">
        <v>2</v>
      </c>
      <c r="AL3539" s="6">
        <v>42.83</v>
      </c>
      <c r="AM3539" s="1">
        <v>16.978000000000002</v>
      </c>
      <c r="AN3539" s="3">
        <v>25.948</v>
      </c>
      <c r="AO3539" s="8">
        <f t="shared" si="330"/>
        <v>85.756</v>
      </c>
      <c r="AP3539" s="8">
        <f t="shared" si="331"/>
        <v>2.5226764047590997</v>
      </c>
      <c r="AQ3539" s="8">
        <f t="shared" si="332"/>
        <v>4</v>
      </c>
      <c r="AR3539" s="6">
        <v>43.064999999999998</v>
      </c>
      <c r="AS3539" s="1">
        <v>17.919</v>
      </c>
      <c r="AT3539" s="3">
        <v>23.62</v>
      </c>
      <c r="AU3539" s="8">
        <f t="shared" si="333"/>
        <v>-0.23499999999999943</v>
      </c>
      <c r="AV3539" s="8">
        <f t="shared" si="335"/>
        <v>2.4033149171270716</v>
      </c>
      <c r="AW3539" s="8">
        <f t="shared" si="334"/>
        <v>4</v>
      </c>
      <c r="AX3539">
        <v>1</v>
      </c>
      <c r="AY3539">
        <v>1</v>
      </c>
      <c r="BE3539">
        <v>1</v>
      </c>
      <c r="BI3539">
        <v>1</v>
      </c>
      <c r="BK3539">
        <v>1</v>
      </c>
      <c r="BM3539">
        <v>1</v>
      </c>
      <c r="BS3539">
        <v>1</v>
      </c>
      <c r="CA3539">
        <v>1</v>
      </c>
      <c r="CF3539">
        <v>1</v>
      </c>
      <c r="CS3539">
        <v>1</v>
      </c>
      <c r="CY3539">
        <v>1</v>
      </c>
      <c r="DF3539">
        <v>1</v>
      </c>
      <c r="DO3539">
        <v>1</v>
      </c>
      <c r="DP3539">
        <v>1</v>
      </c>
      <c r="DZ3539">
        <v>1</v>
      </c>
      <c r="EY3539">
        <v>1</v>
      </c>
      <c r="FA3539">
        <v>1</v>
      </c>
      <c r="FC3539">
        <v>1</v>
      </c>
      <c r="FF3539">
        <v>1</v>
      </c>
      <c r="FM3539">
        <v>1</v>
      </c>
      <c r="FU3539">
        <v>1</v>
      </c>
      <c r="FV3539" t="s">
        <v>408</v>
      </c>
    </row>
    <row r="3540" spans="1:178" hidden="1" x14ac:dyDescent="0.35">
      <c r="A3540" t="s">
        <v>10241</v>
      </c>
      <c r="B3540" t="s">
        <v>300</v>
      </c>
      <c r="C3540" t="s">
        <v>1735</v>
      </c>
      <c r="D3540" t="s">
        <v>1736</v>
      </c>
      <c r="F3540" t="s">
        <v>1737</v>
      </c>
      <c r="G3540" t="s">
        <v>10242</v>
      </c>
      <c r="H3540" t="s">
        <v>9908</v>
      </c>
      <c r="I3540" t="s">
        <v>10243</v>
      </c>
      <c r="J3540" t="s">
        <v>175</v>
      </c>
      <c r="K3540" t="s">
        <v>295</v>
      </c>
      <c r="L3540">
        <v>40</v>
      </c>
      <c r="M3540" t="s">
        <v>788</v>
      </c>
      <c r="N3540" t="s">
        <v>324</v>
      </c>
      <c r="O3540">
        <v>30</v>
      </c>
      <c r="P3540">
        <v>45</v>
      </c>
      <c r="Q3540">
        <v>12</v>
      </c>
      <c r="W3540" t="s">
        <v>10236</v>
      </c>
      <c r="X3540" t="s">
        <v>10222</v>
      </c>
      <c r="Y3540" t="s">
        <v>463</v>
      </c>
      <c r="Z3540" t="s">
        <v>181</v>
      </c>
      <c r="AB3540">
        <v>40668</v>
      </c>
      <c r="AF3540" t="s">
        <v>4051</v>
      </c>
      <c r="AG3540">
        <v>3</v>
      </c>
      <c r="AH3540">
        <v>1.5</v>
      </c>
      <c r="AL3540" s="6" t="s">
        <v>14292</v>
      </c>
      <c r="AM3540" s="1" t="s">
        <v>14292</v>
      </c>
      <c r="AN3540" s="3" t="s">
        <v>14292</v>
      </c>
      <c r="AO3540" s="8">
        <f t="shared" si="330"/>
        <v>0</v>
      </c>
      <c r="AP3540" s="8" t="e">
        <f t="shared" si="331"/>
        <v>#VALUE!</v>
      </c>
      <c r="AQ3540" s="8" t="e">
        <f t="shared" si="332"/>
        <v>#VALUE!</v>
      </c>
      <c r="AU3540" s="8" t="e">
        <f t="shared" si="333"/>
        <v>#VALUE!</v>
      </c>
      <c r="AV3540" s="8" t="e">
        <f t="shared" si="335"/>
        <v>#VALUE!</v>
      </c>
      <c r="AW3540" s="8" t="e">
        <f t="shared" si="334"/>
        <v>#VALUE!</v>
      </c>
      <c r="AZ3540">
        <v>1</v>
      </c>
      <c r="BK3540">
        <v>1</v>
      </c>
      <c r="BM3540">
        <v>1</v>
      </c>
      <c r="BS3540">
        <v>1</v>
      </c>
      <c r="BX3540">
        <v>1</v>
      </c>
      <c r="CA3540">
        <v>1</v>
      </c>
      <c r="CF3540">
        <v>1</v>
      </c>
      <c r="CR3540">
        <v>1</v>
      </c>
      <c r="DF3540">
        <v>1</v>
      </c>
      <c r="DG3540">
        <v>1</v>
      </c>
      <c r="DP3540">
        <v>1</v>
      </c>
      <c r="DR3540">
        <v>1</v>
      </c>
      <c r="DU3540">
        <v>1</v>
      </c>
      <c r="DZ3540">
        <v>1</v>
      </c>
      <c r="FC3540">
        <v>1</v>
      </c>
      <c r="FK3540">
        <v>1</v>
      </c>
    </row>
    <row r="3541" spans="1:178" x14ac:dyDescent="0.35">
      <c r="A3541" t="s">
        <v>5546</v>
      </c>
      <c r="B3541" t="s">
        <v>465</v>
      </c>
      <c r="C3541" t="s">
        <v>633</v>
      </c>
      <c r="D3541" t="s">
        <v>634</v>
      </c>
      <c r="E3541" t="s">
        <v>884</v>
      </c>
      <c r="F3541" t="s">
        <v>5025</v>
      </c>
      <c r="I3541" t="s">
        <v>5548</v>
      </c>
      <c r="J3541" t="s">
        <v>294</v>
      </c>
      <c r="K3541" t="s">
        <v>200</v>
      </c>
      <c r="L3541">
        <v>20</v>
      </c>
      <c r="M3541" t="s">
        <v>276</v>
      </c>
      <c r="N3541" t="s">
        <v>5549</v>
      </c>
      <c r="O3541">
        <v>700</v>
      </c>
      <c r="P3541">
        <v>44</v>
      </c>
      <c r="Q3541">
        <v>6</v>
      </c>
      <c r="R3541">
        <v>1000</v>
      </c>
      <c r="S3541">
        <v>9</v>
      </c>
      <c r="T3541">
        <v>20</v>
      </c>
      <c r="U3541">
        <v>14</v>
      </c>
      <c r="V3541" t="s">
        <v>5550</v>
      </c>
      <c r="W3541" t="s">
        <v>5551</v>
      </c>
      <c r="Y3541" t="s">
        <v>307</v>
      </c>
      <c r="Z3541" t="s">
        <v>181</v>
      </c>
      <c r="AB3541" s="8"/>
      <c r="AC3541">
        <v>1</v>
      </c>
      <c r="AF3541" t="s">
        <v>3724</v>
      </c>
      <c r="AG3541">
        <v>5</v>
      </c>
      <c r="AH3541">
        <v>0.3</v>
      </c>
      <c r="AL3541" s="6">
        <v>32.1</v>
      </c>
      <c r="AM3541" s="1">
        <v>14.516</v>
      </c>
      <c r="AN3541" s="3">
        <v>20.92</v>
      </c>
      <c r="AO3541" s="8">
        <f t="shared" si="330"/>
        <v>67.536000000000001</v>
      </c>
      <c r="AP3541" s="8">
        <f t="shared" si="331"/>
        <v>2.2113529898043538</v>
      </c>
      <c r="AQ3541" s="8">
        <f t="shared" si="332"/>
        <v>4</v>
      </c>
      <c r="AR3541" s="6">
        <v>34.432000000000002</v>
      </c>
      <c r="AS3541" s="1">
        <v>14.755000000000001</v>
      </c>
      <c r="AT3541" s="3">
        <v>19.289000000000001</v>
      </c>
      <c r="AU3541" s="8">
        <f t="shared" si="333"/>
        <v>-2.3320000000000007</v>
      </c>
      <c r="AV3541" s="8">
        <f t="shared" si="335"/>
        <v>2.333581836665537</v>
      </c>
      <c r="AW3541" s="8">
        <f t="shared" si="334"/>
        <v>4</v>
      </c>
      <c r="AX3541">
        <v>1</v>
      </c>
      <c r="BC3541">
        <v>1</v>
      </c>
      <c r="BH3541">
        <v>1</v>
      </c>
      <c r="BK3541">
        <v>1</v>
      </c>
      <c r="BM3541">
        <v>1</v>
      </c>
      <c r="BS3541">
        <v>1</v>
      </c>
      <c r="BZ3541">
        <v>1</v>
      </c>
      <c r="CF3541">
        <v>1</v>
      </c>
      <c r="CS3541">
        <v>1</v>
      </c>
      <c r="CY3541">
        <v>1</v>
      </c>
      <c r="DF3541">
        <v>1</v>
      </c>
      <c r="DG3541">
        <v>1</v>
      </c>
      <c r="DP3541">
        <v>1</v>
      </c>
      <c r="DQ3541">
        <v>1</v>
      </c>
      <c r="DZ3541">
        <v>1</v>
      </c>
      <c r="ED3541">
        <v>1</v>
      </c>
      <c r="EY3541">
        <v>1</v>
      </c>
      <c r="FB3541">
        <v>1</v>
      </c>
      <c r="FC3541">
        <v>1</v>
      </c>
      <c r="FV3541" t="s">
        <v>888</v>
      </c>
    </row>
    <row r="3542" spans="1:178" x14ac:dyDescent="0.35">
      <c r="A3542" t="s">
        <v>9032</v>
      </c>
      <c r="B3542" t="s">
        <v>465</v>
      </c>
      <c r="C3542" t="s">
        <v>633</v>
      </c>
      <c r="D3542" t="s">
        <v>634</v>
      </c>
      <c r="E3542" t="s">
        <v>1001</v>
      </c>
      <c r="F3542" t="s">
        <v>2750</v>
      </c>
      <c r="I3542" t="s">
        <v>9033</v>
      </c>
      <c r="J3542" t="s">
        <v>294</v>
      </c>
      <c r="K3542" t="s">
        <v>295</v>
      </c>
      <c r="L3542">
        <v>150</v>
      </c>
      <c r="M3542" t="s">
        <v>788</v>
      </c>
      <c r="N3542" t="s">
        <v>324</v>
      </c>
      <c r="O3542">
        <v>1050</v>
      </c>
      <c r="P3542">
        <v>46</v>
      </c>
      <c r="Q3542">
        <v>13</v>
      </c>
      <c r="V3542" t="s">
        <v>852</v>
      </c>
      <c r="W3542" t="s">
        <v>9015</v>
      </c>
      <c r="Y3542" t="s">
        <v>207</v>
      </c>
      <c r="Z3542" t="s">
        <v>181</v>
      </c>
      <c r="AB3542" s="8"/>
      <c r="AD3542">
        <v>1</v>
      </c>
      <c r="AE3542">
        <v>1</v>
      </c>
      <c r="AF3542" t="s">
        <v>4051</v>
      </c>
      <c r="AG3542">
        <v>3</v>
      </c>
      <c r="AH3542">
        <v>0.7</v>
      </c>
      <c r="AL3542" s="6">
        <v>53.107999999999997</v>
      </c>
      <c r="AM3542" s="1">
        <v>20.495000000000001</v>
      </c>
      <c r="AN3542" s="3">
        <v>5.34</v>
      </c>
      <c r="AO3542" s="8">
        <f t="shared" si="330"/>
        <v>78.942999999999998</v>
      </c>
      <c r="AP3542" s="8">
        <f t="shared" si="331"/>
        <v>2.5912661624786533</v>
      </c>
      <c r="AQ3542" s="8">
        <f t="shared" si="332"/>
        <v>4</v>
      </c>
      <c r="AR3542" s="6">
        <v>59.502000000000002</v>
      </c>
      <c r="AS3542" s="1">
        <v>16.545999999999999</v>
      </c>
      <c r="AT3542" s="3">
        <v>6.5720000000000001</v>
      </c>
      <c r="AU3542" s="8">
        <f t="shared" si="333"/>
        <v>-6.3940000000000055</v>
      </c>
      <c r="AV3542" s="8">
        <f t="shared" si="335"/>
        <v>3.5961561706756924</v>
      </c>
      <c r="AW3542" s="8">
        <f t="shared" si="334"/>
        <v>4</v>
      </c>
      <c r="AX3542">
        <v>1</v>
      </c>
      <c r="BC3542">
        <v>1</v>
      </c>
      <c r="BH3542">
        <v>1</v>
      </c>
      <c r="BK3542">
        <v>1</v>
      </c>
      <c r="BM3542">
        <v>1</v>
      </c>
      <c r="BN3542">
        <v>1</v>
      </c>
      <c r="BS3542">
        <v>1</v>
      </c>
      <c r="CB3542">
        <v>1</v>
      </c>
      <c r="CE3542">
        <v>1</v>
      </c>
      <c r="CJ3542">
        <v>1</v>
      </c>
      <c r="CS3542">
        <v>1</v>
      </c>
      <c r="CY3542">
        <v>1</v>
      </c>
      <c r="DF3542">
        <v>1</v>
      </c>
      <c r="DQ3542">
        <v>1</v>
      </c>
      <c r="DR3542">
        <v>1</v>
      </c>
      <c r="DU3542">
        <v>1</v>
      </c>
      <c r="DZ3542">
        <v>1</v>
      </c>
      <c r="EY3542">
        <v>1</v>
      </c>
      <c r="EZ3542">
        <v>1</v>
      </c>
      <c r="FB3542">
        <v>1</v>
      </c>
      <c r="FM3542">
        <v>1</v>
      </c>
      <c r="FV3542" t="s">
        <v>2925</v>
      </c>
    </row>
    <row r="3543" spans="1:178" x14ac:dyDescent="0.35">
      <c r="A3543" t="s">
        <v>7492</v>
      </c>
      <c r="B3543" t="s">
        <v>252</v>
      </c>
      <c r="C3543" t="s">
        <v>381</v>
      </c>
      <c r="D3543" t="s">
        <v>7493</v>
      </c>
      <c r="F3543" t="s">
        <v>7494</v>
      </c>
      <c r="I3543" t="s">
        <v>7495</v>
      </c>
      <c r="J3543" t="s">
        <v>175</v>
      </c>
      <c r="K3543" t="s">
        <v>275</v>
      </c>
      <c r="L3543">
        <v>300</v>
      </c>
      <c r="M3543" t="s">
        <v>218</v>
      </c>
      <c r="N3543" t="s">
        <v>385</v>
      </c>
      <c r="O3543">
        <v>451</v>
      </c>
      <c r="P3543">
        <v>47</v>
      </c>
      <c r="Q3543">
        <v>8</v>
      </c>
      <c r="R3543">
        <v>1100</v>
      </c>
      <c r="S3543">
        <v>-1</v>
      </c>
      <c r="T3543">
        <v>16</v>
      </c>
      <c r="U3543">
        <v>8</v>
      </c>
      <c r="V3543" t="s">
        <v>219</v>
      </c>
      <c r="W3543" t="s">
        <v>1428</v>
      </c>
      <c r="Y3543" t="s">
        <v>180</v>
      </c>
      <c r="Z3543" t="s">
        <v>181</v>
      </c>
      <c r="AB3543" s="8"/>
      <c r="AD3543">
        <v>1</v>
      </c>
      <c r="AF3543" t="s">
        <v>3276</v>
      </c>
      <c r="AG3543">
        <v>6</v>
      </c>
      <c r="AH3543">
        <v>0.2</v>
      </c>
      <c r="AL3543" s="6">
        <v>41.012</v>
      </c>
      <c r="AM3543" s="1">
        <v>9.08</v>
      </c>
      <c r="AN3543" s="3">
        <v>22.166</v>
      </c>
      <c r="AO3543" s="8">
        <f t="shared" si="330"/>
        <v>72.257999999999996</v>
      </c>
      <c r="AP3543" s="8">
        <f t="shared" si="331"/>
        <v>4.5167400881057267</v>
      </c>
      <c r="AQ3543" s="8">
        <f t="shared" si="332"/>
        <v>4</v>
      </c>
      <c r="AR3543" s="6">
        <v>45.088000000000001</v>
      </c>
      <c r="AS3543" s="1">
        <v>7.9729999999999999</v>
      </c>
      <c r="AT3543" s="3">
        <v>21.411999999999999</v>
      </c>
      <c r="AU3543" s="8">
        <f t="shared" si="333"/>
        <v>-4.0760000000000005</v>
      </c>
      <c r="AV3543" s="8">
        <f t="shared" si="335"/>
        <v>5.6550859149630002</v>
      </c>
      <c r="AW3543" s="8">
        <f t="shared" si="334"/>
        <v>4</v>
      </c>
      <c r="AX3543">
        <v>1</v>
      </c>
      <c r="BB3543">
        <v>1</v>
      </c>
      <c r="BH3543">
        <v>1</v>
      </c>
      <c r="BM3543">
        <v>1</v>
      </c>
      <c r="BS3543">
        <v>1</v>
      </c>
      <c r="CC3543">
        <v>1</v>
      </c>
      <c r="CF3543">
        <v>1</v>
      </c>
      <c r="CT3543">
        <v>1</v>
      </c>
      <c r="CW3543">
        <v>1</v>
      </c>
      <c r="DE3543">
        <v>1</v>
      </c>
      <c r="DF3543">
        <v>1</v>
      </c>
      <c r="DQ3543">
        <v>1</v>
      </c>
      <c r="DW3543">
        <v>1</v>
      </c>
      <c r="DX3543">
        <v>1</v>
      </c>
      <c r="ES3543">
        <v>1</v>
      </c>
      <c r="FB3543">
        <v>1</v>
      </c>
      <c r="FC3543">
        <v>1</v>
      </c>
      <c r="FG3543">
        <v>1</v>
      </c>
    </row>
    <row r="3544" spans="1:178" hidden="1" x14ac:dyDescent="0.35">
      <c r="A3544" t="s">
        <v>10252</v>
      </c>
      <c r="B3544" t="s">
        <v>465</v>
      </c>
      <c r="C3544" t="s">
        <v>633</v>
      </c>
      <c r="D3544" t="s">
        <v>634</v>
      </c>
      <c r="E3544" t="s">
        <v>960</v>
      </c>
      <c r="F3544" t="s">
        <v>10248</v>
      </c>
      <c r="G3544" t="s">
        <v>10253</v>
      </c>
      <c r="H3544" t="s">
        <v>10254</v>
      </c>
      <c r="I3544" t="s">
        <v>10255</v>
      </c>
      <c r="J3544" t="s">
        <v>2063</v>
      </c>
      <c r="K3544" t="s">
        <v>1417</v>
      </c>
      <c r="L3544">
        <v>10</v>
      </c>
      <c r="M3544" t="s">
        <v>788</v>
      </c>
      <c r="N3544" t="s">
        <v>324</v>
      </c>
      <c r="O3544">
        <v>30</v>
      </c>
      <c r="P3544">
        <v>45</v>
      </c>
      <c r="Q3544">
        <v>12</v>
      </c>
      <c r="W3544" t="s">
        <v>10236</v>
      </c>
      <c r="X3544" t="s">
        <v>10222</v>
      </c>
      <c r="Y3544" t="s">
        <v>463</v>
      </c>
      <c r="Z3544" t="s">
        <v>181</v>
      </c>
      <c r="AB3544">
        <v>40668</v>
      </c>
      <c r="AF3544" t="s">
        <v>6416</v>
      </c>
      <c r="AG3544">
        <v>1</v>
      </c>
      <c r="AH3544">
        <v>1.5</v>
      </c>
      <c r="AL3544" s="6" t="s">
        <v>14292</v>
      </c>
      <c r="AM3544" s="1" t="s">
        <v>14292</v>
      </c>
      <c r="AN3544" s="3" t="s">
        <v>14292</v>
      </c>
      <c r="AO3544" s="8">
        <f t="shared" si="330"/>
        <v>0</v>
      </c>
      <c r="AP3544" s="8" t="e">
        <f t="shared" si="331"/>
        <v>#VALUE!</v>
      </c>
      <c r="AQ3544" s="8" t="e">
        <f t="shared" si="332"/>
        <v>#VALUE!</v>
      </c>
      <c r="AU3544" s="8" t="e">
        <f t="shared" si="333"/>
        <v>#VALUE!</v>
      </c>
      <c r="AV3544" s="8" t="e">
        <f t="shared" si="335"/>
        <v>#VALUE!</v>
      </c>
      <c r="AW3544" s="8" t="e">
        <f t="shared" si="334"/>
        <v>#VALUE!</v>
      </c>
      <c r="AZ3544">
        <v>1</v>
      </c>
      <c r="BE3544">
        <v>1</v>
      </c>
      <c r="BK3544">
        <v>1</v>
      </c>
      <c r="BM3544">
        <v>1</v>
      </c>
      <c r="BS3544">
        <v>1</v>
      </c>
      <c r="CA3544">
        <v>1</v>
      </c>
      <c r="CG3544">
        <v>1</v>
      </c>
      <c r="CR3544">
        <v>1</v>
      </c>
      <c r="CY3544">
        <v>1</v>
      </c>
      <c r="DF3544">
        <v>1</v>
      </c>
      <c r="DP3544">
        <v>1</v>
      </c>
      <c r="DR3544">
        <v>1</v>
      </c>
      <c r="DT3544">
        <v>1</v>
      </c>
      <c r="DZ3544">
        <v>1</v>
      </c>
      <c r="EY3544">
        <v>1</v>
      </c>
      <c r="FC3544">
        <v>1</v>
      </c>
      <c r="FM3544">
        <v>1</v>
      </c>
    </row>
    <row r="3545" spans="1:178" x14ac:dyDescent="0.35">
      <c r="A3545" t="s">
        <v>7499</v>
      </c>
      <c r="B3545" t="s">
        <v>300</v>
      </c>
      <c r="C3545" t="s">
        <v>1735</v>
      </c>
      <c r="D3545" t="s">
        <v>1736</v>
      </c>
      <c r="F3545" t="s">
        <v>1737</v>
      </c>
      <c r="I3545" t="s">
        <v>7500</v>
      </c>
      <c r="J3545" t="s">
        <v>175</v>
      </c>
      <c r="K3545" t="s">
        <v>275</v>
      </c>
      <c r="L3545">
        <v>300</v>
      </c>
      <c r="M3545" t="s">
        <v>218</v>
      </c>
      <c r="N3545" t="s">
        <v>7501</v>
      </c>
      <c r="O3545">
        <v>100</v>
      </c>
      <c r="P3545">
        <v>52</v>
      </c>
      <c r="Q3545">
        <v>7</v>
      </c>
      <c r="R3545">
        <v>800</v>
      </c>
      <c r="S3545">
        <v>1</v>
      </c>
      <c r="T3545">
        <v>21</v>
      </c>
      <c r="U3545">
        <v>11</v>
      </c>
      <c r="V3545" t="s">
        <v>6471</v>
      </c>
      <c r="W3545" t="s">
        <v>7498</v>
      </c>
      <c r="Y3545" t="s">
        <v>221</v>
      </c>
      <c r="Z3545" t="s">
        <v>181</v>
      </c>
      <c r="AB3545" s="8"/>
      <c r="AD3545">
        <v>1</v>
      </c>
      <c r="AL3545" s="6">
        <v>53.113999999999997</v>
      </c>
      <c r="AM3545" s="1">
        <v>5.8460000000000001</v>
      </c>
      <c r="AN3545" s="3">
        <v>24.93</v>
      </c>
      <c r="AO3545" s="8">
        <f t="shared" si="330"/>
        <v>83.889999999999986</v>
      </c>
      <c r="AP3545" s="8">
        <f t="shared" si="331"/>
        <v>9.0855285665412246</v>
      </c>
      <c r="AQ3545" s="8">
        <f t="shared" si="332"/>
        <v>4</v>
      </c>
      <c r="AR3545" s="6">
        <v>52.752000000000002</v>
      </c>
      <c r="AS3545" s="1">
        <v>4.907</v>
      </c>
      <c r="AT3545" s="3">
        <v>27.611999999999998</v>
      </c>
      <c r="AU3545" s="8">
        <f t="shared" si="333"/>
        <v>0.36199999999999477</v>
      </c>
      <c r="AV3545" s="8">
        <f t="shared" si="335"/>
        <v>10.750356633380886</v>
      </c>
      <c r="AW3545" s="8">
        <f t="shared" si="334"/>
        <v>5</v>
      </c>
      <c r="AX3545">
        <v>1</v>
      </c>
      <c r="BB3545">
        <v>1</v>
      </c>
      <c r="BH3545">
        <v>1</v>
      </c>
      <c r="BM3545">
        <v>1</v>
      </c>
      <c r="BS3545">
        <v>1</v>
      </c>
      <c r="CC3545">
        <v>1</v>
      </c>
      <c r="CF3545">
        <v>1</v>
      </c>
      <c r="CT3545">
        <v>1</v>
      </c>
      <c r="CY3545">
        <v>1</v>
      </c>
      <c r="DE3545">
        <v>1</v>
      </c>
      <c r="DQ3545">
        <v>1</v>
      </c>
      <c r="DR3545">
        <v>1</v>
      </c>
      <c r="DU3545">
        <v>1</v>
      </c>
      <c r="DZ3545">
        <v>1</v>
      </c>
      <c r="ED3545">
        <v>1</v>
      </c>
      <c r="FB3545">
        <v>1</v>
      </c>
      <c r="FC3545">
        <v>1</v>
      </c>
      <c r="FE3545">
        <v>1</v>
      </c>
      <c r="FI3545">
        <v>1</v>
      </c>
    </row>
    <row r="3546" spans="1:178" x14ac:dyDescent="0.35">
      <c r="A3546" t="s">
        <v>9035</v>
      </c>
      <c r="B3546" t="s">
        <v>465</v>
      </c>
      <c r="C3546" t="s">
        <v>633</v>
      </c>
      <c r="D3546" t="s">
        <v>634</v>
      </c>
      <c r="E3546" t="s">
        <v>2060</v>
      </c>
      <c r="F3546" t="s">
        <v>2615</v>
      </c>
      <c r="I3546" t="s">
        <v>9036</v>
      </c>
      <c r="J3546" t="s">
        <v>2063</v>
      </c>
      <c r="K3546" t="s">
        <v>295</v>
      </c>
      <c r="L3546">
        <v>40</v>
      </c>
      <c r="M3546" t="s">
        <v>788</v>
      </c>
      <c r="N3546" t="s">
        <v>324</v>
      </c>
      <c r="O3546">
        <v>550</v>
      </c>
      <c r="P3546">
        <v>46</v>
      </c>
      <c r="Q3546">
        <v>14</v>
      </c>
      <c r="V3546" t="s">
        <v>613</v>
      </c>
      <c r="W3546" t="s">
        <v>9037</v>
      </c>
      <c r="Y3546" t="s">
        <v>1072</v>
      </c>
      <c r="Z3546" t="s">
        <v>181</v>
      </c>
      <c r="AB3546" s="8"/>
      <c r="AC3546">
        <v>1</v>
      </c>
      <c r="AF3546" t="s">
        <v>3724</v>
      </c>
      <c r="AG3546">
        <v>2</v>
      </c>
      <c r="AH3546">
        <v>0.3</v>
      </c>
      <c r="AL3546" s="6">
        <v>53.07</v>
      </c>
      <c r="AM3546" s="1">
        <v>17.869</v>
      </c>
      <c r="AN3546" s="3">
        <v>11.61</v>
      </c>
      <c r="AO3546" s="8">
        <f t="shared" si="330"/>
        <v>82.548999999999992</v>
      </c>
      <c r="AP3546" s="8">
        <f t="shared" si="331"/>
        <v>2.9699479545581733</v>
      </c>
      <c r="AQ3546" s="8">
        <f t="shared" si="332"/>
        <v>4</v>
      </c>
      <c r="AR3546" s="6">
        <v>53.228000000000002</v>
      </c>
      <c r="AS3546" s="1">
        <v>18.827999999999999</v>
      </c>
      <c r="AT3546" s="3">
        <v>11.27</v>
      </c>
      <c r="AU3546" s="8">
        <f t="shared" si="333"/>
        <v>-0.15800000000000125</v>
      </c>
      <c r="AV3546" s="8">
        <f t="shared" si="335"/>
        <v>2.8270660718079457</v>
      </c>
      <c r="AW3546" s="8">
        <f t="shared" si="334"/>
        <v>4</v>
      </c>
      <c r="AX3546">
        <v>1</v>
      </c>
      <c r="BC3546">
        <v>1</v>
      </c>
      <c r="BH3546">
        <v>1</v>
      </c>
      <c r="BI3546">
        <v>1</v>
      </c>
      <c r="BK3546">
        <v>1</v>
      </c>
      <c r="BM3546">
        <v>1</v>
      </c>
      <c r="BS3546">
        <v>1</v>
      </c>
      <c r="BX3546">
        <v>1</v>
      </c>
      <c r="CA3546">
        <v>1</v>
      </c>
      <c r="CF3546">
        <v>1</v>
      </c>
      <c r="CS3546">
        <v>1</v>
      </c>
      <c r="CX3546">
        <v>1</v>
      </c>
      <c r="DF3546">
        <v>1</v>
      </c>
      <c r="DO3546">
        <v>1</v>
      </c>
      <c r="DV3546">
        <v>1</v>
      </c>
      <c r="DZ3546">
        <v>1</v>
      </c>
      <c r="FC3546">
        <v>1</v>
      </c>
      <c r="FG3546">
        <v>1</v>
      </c>
      <c r="FI3546">
        <v>1</v>
      </c>
      <c r="FK3546">
        <v>1</v>
      </c>
      <c r="FV3546" t="s">
        <v>2626</v>
      </c>
    </row>
    <row r="3547" spans="1:178" hidden="1" x14ac:dyDescent="0.35">
      <c r="A3547" t="s">
        <v>10266</v>
      </c>
      <c r="B3547" t="s">
        <v>252</v>
      </c>
      <c r="C3547" t="s">
        <v>381</v>
      </c>
      <c r="D3547" t="s">
        <v>382</v>
      </c>
      <c r="F3547" t="s">
        <v>383</v>
      </c>
      <c r="G3547" t="s">
        <v>10267</v>
      </c>
      <c r="H3547" t="s">
        <v>3721</v>
      </c>
      <c r="I3547" t="s">
        <v>10268</v>
      </c>
      <c r="J3547" t="s">
        <v>294</v>
      </c>
      <c r="K3547" t="s">
        <v>295</v>
      </c>
      <c r="L3547">
        <v>20</v>
      </c>
      <c r="M3547" t="s">
        <v>788</v>
      </c>
      <c r="N3547" t="s">
        <v>324</v>
      </c>
      <c r="O3547">
        <v>30</v>
      </c>
      <c r="P3547">
        <v>45</v>
      </c>
      <c r="Q3547">
        <v>12</v>
      </c>
      <c r="W3547" t="s">
        <v>10236</v>
      </c>
      <c r="X3547" t="s">
        <v>10222</v>
      </c>
      <c r="Y3547" t="s">
        <v>463</v>
      </c>
      <c r="Z3547" t="s">
        <v>181</v>
      </c>
      <c r="AB3547">
        <v>40668</v>
      </c>
      <c r="AF3547" t="s">
        <v>7444</v>
      </c>
      <c r="AL3547" s="6" t="s">
        <v>14292</v>
      </c>
      <c r="AM3547" s="1" t="s">
        <v>14292</v>
      </c>
      <c r="AN3547" s="3" t="s">
        <v>14292</v>
      </c>
      <c r="AO3547" s="8">
        <f t="shared" si="330"/>
        <v>0</v>
      </c>
      <c r="AP3547" s="8" t="e">
        <f t="shared" si="331"/>
        <v>#VALUE!</v>
      </c>
      <c r="AQ3547" s="8" t="e">
        <f t="shared" si="332"/>
        <v>#VALUE!</v>
      </c>
      <c r="AU3547" s="8" t="e">
        <f t="shared" si="333"/>
        <v>#VALUE!</v>
      </c>
      <c r="AV3547" s="8" t="e">
        <f t="shared" si="335"/>
        <v>#VALUE!</v>
      </c>
      <c r="AW3547" s="8" t="e">
        <f t="shared" si="334"/>
        <v>#VALUE!</v>
      </c>
      <c r="AX3547">
        <v>1</v>
      </c>
      <c r="BD3547">
        <v>1</v>
      </c>
      <c r="BK3547">
        <v>1</v>
      </c>
      <c r="BM3547">
        <v>1</v>
      </c>
      <c r="BP3547">
        <v>1</v>
      </c>
      <c r="BZ3547">
        <v>1</v>
      </c>
      <c r="CE3547">
        <v>1</v>
      </c>
      <c r="CR3547">
        <v>1</v>
      </c>
      <c r="DQ3547">
        <v>1</v>
      </c>
      <c r="DR3547">
        <v>1</v>
      </c>
      <c r="DZ3547">
        <v>1</v>
      </c>
      <c r="FK3547">
        <v>1</v>
      </c>
    </row>
    <row r="3548" spans="1:178" x14ac:dyDescent="0.35">
      <c r="A3548" t="s">
        <v>5552</v>
      </c>
      <c r="B3548" t="s">
        <v>170</v>
      </c>
      <c r="C3548" t="s">
        <v>472</v>
      </c>
      <c r="D3548" t="s">
        <v>473</v>
      </c>
      <c r="F3548" t="s">
        <v>1301</v>
      </c>
      <c r="I3548" t="s">
        <v>5554</v>
      </c>
      <c r="J3548" t="s">
        <v>577</v>
      </c>
      <c r="K3548" t="s">
        <v>200</v>
      </c>
      <c r="L3548">
        <v>40</v>
      </c>
      <c r="M3548" t="s">
        <v>276</v>
      </c>
      <c r="N3548" t="s">
        <v>477</v>
      </c>
      <c r="O3548">
        <v>1100</v>
      </c>
      <c r="P3548">
        <v>44</v>
      </c>
      <c r="Q3548">
        <v>6</v>
      </c>
      <c r="R3548">
        <v>700</v>
      </c>
      <c r="S3548">
        <v>0</v>
      </c>
      <c r="T3548">
        <v>18</v>
      </c>
      <c r="U3548">
        <v>7</v>
      </c>
      <c r="V3548" t="s">
        <v>297</v>
      </c>
      <c r="W3548" t="s">
        <v>5555</v>
      </c>
      <c r="Y3548" t="s">
        <v>307</v>
      </c>
      <c r="Z3548" t="s">
        <v>181</v>
      </c>
      <c r="AB3548" s="8"/>
      <c r="AC3548">
        <v>1</v>
      </c>
      <c r="AF3548" t="s">
        <v>3724</v>
      </c>
      <c r="AG3548">
        <v>11</v>
      </c>
      <c r="AH3548">
        <v>0.45</v>
      </c>
      <c r="AL3548" s="6">
        <v>32.917000000000002</v>
      </c>
      <c r="AM3548" s="1">
        <v>10.244999999999999</v>
      </c>
      <c r="AN3548" s="3">
        <v>25.844999999999999</v>
      </c>
      <c r="AO3548" s="8">
        <f t="shared" si="330"/>
        <v>69.007000000000005</v>
      </c>
      <c r="AP3548" s="8">
        <f t="shared" si="331"/>
        <v>3.2129819424109325</v>
      </c>
      <c r="AQ3548" s="8">
        <f t="shared" si="332"/>
        <v>4</v>
      </c>
      <c r="AR3548" s="6">
        <v>32.451000000000001</v>
      </c>
      <c r="AS3548" s="1">
        <v>9.3539999999999992</v>
      </c>
      <c r="AT3548" s="3">
        <v>27.486999999999998</v>
      </c>
      <c r="AU3548" s="8">
        <f t="shared" si="333"/>
        <v>0.46600000000000108</v>
      </c>
      <c r="AV3548" s="8">
        <f t="shared" si="335"/>
        <v>3.4692110327132779</v>
      </c>
      <c r="AW3548" s="8">
        <f t="shared" si="334"/>
        <v>4</v>
      </c>
      <c r="AX3548">
        <v>1</v>
      </c>
      <c r="BC3548">
        <v>1</v>
      </c>
      <c r="BF3548">
        <v>1</v>
      </c>
      <c r="BK3548">
        <v>1</v>
      </c>
      <c r="BM3548">
        <v>1</v>
      </c>
      <c r="BS3548">
        <v>1</v>
      </c>
      <c r="BT3548">
        <v>1</v>
      </c>
      <c r="CA3548">
        <v>1</v>
      </c>
      <c r="CB3548">
        <v>1</v>
      </c>
      <c r="CF3548">
        <v>1</v>
      </c>
      <c r="CS3548">
        <v>1</v>
      </c>
      <c r="CX3548">
        <v>1</v>
      </c>
      <c r="CZ3548">
        <v>1</v>
      </c>
      <c r="DE3548">
        <v>1</v>
      </c>
      <c r="DF3548">
        <v>1</v>
      </c>
      <c r="DK3548">
        <v>1</v>
      </c>
      <c r="DP3548">
        <v>1</v>
      </c>
      <c r="EB3548">
        <v>1</v>
      </c>
      <c r="ED3548">
        <v>1</v>
      </c>
      <c r="FC3548">
        <v>1</v>
      </c>
      <c r="FE3548">
        <v>1</v>
      </c>
      <c r="FG3548">
        <v>1</v>
      </c>
    </row>
    <row r="3549" spans="1:178" x14ac:dyDescent="0.35">
      <c r="A3549" t="s">
        <v>7502</v>
      </c>
      <c r="B3549" t="s">
        <v>252</v>
      </c>
      <c r="C3549" t="s">
        <v>381</v>
      </c>
      <c r="D3549" t="s">
        <v>6844</v>
      </c>
      <c r="F3549" t="s">
        <v>6845</v>
      </c>
      <c r="I3549" t="s">
        <v>7503</v>
      </c>
      <c r="J3549" t="s">
        <v>507</v>
      </c>
      <c r="K3549" t="s">
        <v>275</v>
      </c>
      <c r="L3549">
        <v>300</v>
      </c>
      <c r="M3549" t="s">
        <v>218</v>
      </c>
      <c r="N3549" t="s">
        <v>788</v>
      </c>
      <c r="O3549">
        <v>100</v>
      </c>
      <c r="P3549">
        <v>52</v>
      </c>
      <c r="Q3549">
        <v>7</v>
      </c>
      <c r="R3549">
        <v>800</v>
      </c>
      <c r="S3549">
        <v>1</v>
      </c>
      <c r="T3549">
        <v>21</v>
      </c>
      <c r="U3549">
        <v>11</v>
      </c>
      <c r="V3549" t="s">
        <v>219</v>
      </c>
      <c r="W3549" t="s">
        <v>7498</v>
      </c>
      <c r="Y3549" t="s">
        <v>221</v>
      </c>
      <c r="Z3549" t="s">
        <v>181</v>
      </c>
      <c r="AB3549" s="8"/>
      <c r="AD3549">
        <v>1</v>
      </c>
      <c r="AF3549" t="s">
        <v>4051</v>
      </c>
      <c r="AG3549">
        <v>6</v>
      </c>
      <c r="AH3549">
        <v>0.3</v>
      </c>
      <c r="AL3549" s="6">
        <v>45.930999999999997</v>
      </c>
      <c r="AM3549" s="1">
        <v>4.734</v>
      </c>
      <c r="AN3549" s="3">
        <v>33.561</v>
      </c>
      <c r="AO3549" s="8">
        <f t="shared" si="330"/>
        <v>84.225999999999999</v>
      </c>
      <c r="AP3549" s="8">
        <f t="shared" si="331"/>
        <v>9.7023658639628216</v>
      </c>
      <c r="AQ3549" s="8">
        <f t="shared" si="332"/>
        <v>4</v>
      </c>
      <c r="AR3549" s="6">
        <v>44.488</v>
      </c>
      <c r="AS3549" s="1">
        <v>5.2359999999999998</v>
      </c>
      <c r="AT3549" s="3">
        <v>33.360999999999997</v>
      </c>
      <c r="AU3549" s="8">
        <f t="shared" si="333"/>
        <v>1.4429999999999978</v>
      </c>
      <c r="AV3549" s="8">
        <f t="shared" si="335"/>
        <v>8.496562261268144</v>
      </c>
      <c r="AW3549" s="8">
        <f t="shared" si="334"/>
        <v>4</v>
      </c>
      <c r="AX3549">
        <v>1</v>
      </c>
      <c r="BB3549">
        <v>1</v>
      </c>
      <c r="BK3549">
        <v>1</v>
      </c>
      <c r="BM3549">
        <v>1</v>
      </c>
      <c r="BS3549">
        <v>1</v>
      </c>
      <c r="CC3549">
        <v>1</v>
      </c>
      <c r="CE3549">
        <v>1</v>
      </c>
      <c r="CT3549">
        <v>1</v>
      </c>
      <c r="CY3549">
        <v>1</v>
      </c>
      <c r="DF3549">
        <v>1</v>
      </c>
      <c r="DQ3549">
        <v>1</v>
      </c>
      <c r="DR3549">
        <v>1</v>
      </c>
      <c r="DW3549">
        <v>1</v>
      </c>
      <c r="DY3549">
        <v>1</v>
      </c>
      <c r="ED3549">
        <v>1</v>
      </c>
      <c r="EX3549">
        <v>1</v>
      </c>
      <c r="EY3549">
        <v>1</v>
      </c>
      <c r="FB3549">
        <v>1</v>
      </c>
      <c r="FC3549">
        <v>1</v>
      </c>
      <c r="FE3549">
        <v>1</v>
      </c>
      <c r="FJ3549">
        <v>1</v>
      </c>
      <c r="FR3549">
        <v>1</v>
      </c>
    </row>
    <row r="3550" spans="1:178" x14ac:dyDescent="0.35">
      <c r="A3550" t="s">
        <v>9242</v>
      </c>
      <c r="B3550" t="s">
        <v>465</v>
      </c>
      <c r="C3550" t="s">
        <v>633</v>
      </c>
      <c r="D3550" t="s">
        <v>634</v>
      </c>
      <c r="E3550" t="s">
        <v>960</v>
      </c>
      <c r="F3550" t="s">
        <v>2513</v>
      </c>
      <c r="I3550" t="s">
        <v>9243</v>
      </c>
      <c r="J3550" t="s">
        <v>2063</v>
      </c>
      <c r="K3550" t="s">
        <v>295</v>
      </c>
      <c r="L3550">
        <v>5</v>
      </c>
      <c r="M3550" t="s">
        <v>2147</v>
      </c>
      <c r="N3550" t="s">
        <v>2147</v>
      </c>
      <c r="O3550">
        <v>2500</v>
      </c>
      <c r="P3550">
        <v>46</v>
      </c>
      <c r="Q3550">
        <v>8</v>
      </c>
      <c r="R3550">
        <v>900</v>
      </c>
      <c r="S3550">
        <v>-10</v>
      </c>
      <c r="T3550">
        <v>6</v>
      </c>
      <c r="U3550">
        <v>-2</v>
      </c>
      <c r="V3550" t="s">
        <v>2891</v>
      </c>
      <c r="W3550" t="s">
        <v>9244</v>
      </c>
      <c r="Y3550" t="s">
        <v>180</v>
      </c>
      <c r="Z3550" t="s">
        <v>181</v>
      </c>
      <c r="AB3550" s="8"/>
      <c r="AC3550">
        <v>1</v>
      </c>
      <c r="AD3550">
        <v>1</v>
      </c>
      <c r="AF3550" t="s">
        <v>3724</v>
      </c>
      <c r="AG3550">
        <v>18</v>
      </c>
      <c r="AH3550">
        <v>0.2</v>
      </c>
      <c r="AL3550" s="6">
        <v>74.671000000000006</v>
      </c>
      <c r="AM3550" s="1">
        <v>8.6869999999999994</v>
      </c>
      <c r="AN3550" s="3">
        <v>9.3729999999999993</v>
      </c>
      <c r="AO3550" s="8">
        <f t="shared" si="330"/>
        <v>92.731000000000009</v>
      </c>
      <c r="AP3550" s="8">
        <f t="shared" si="331"/>
        <v>8.5957177391504569</v>
      </c>
      <c r="AQ3550" s="8">
        <f t="shared" si="332"/>
        <v>4</v>
      </c>
      <c r="AR3550" s="6">
        <v>78.653000000000006</v>
      </c>
      <c r="AS3550" s="1">
        <v>7.3460000000000001</v>
      </c>
      <c r="AT3550" s="3">
        <v>8.1210000000000004</v>
      </c>
      <c r="AU3550" s="8">
        <f t="shared" si="333"/>
        <v>-3.9819999999999993</v>
      </c>
      <c r="AV3550" s="8">
        <f t="shared" si="335"/>
        <v>10.706915328069698</v>
      </c>
      <c r="AW3550" s="8">
        <f t="shared" si="334"/>
        <v>5</v>
      </c>
      <c r="AX3550">
        <v>1</v>
      </c>
      <c r="BC3550">
        <v>1</v>
      </c>
      <c r="BH3550">
        <v>1</v>
      </c>
      <c r="BK3550">
        <v>1</v>
      </c>
      <c r="BM3550">
        <v>1</v>
      </c>
      <c r="BS3550">
        <v>1</v>
      </c>
      <c r="BX3550">
        <v>1</v>
      </c>
      <c r="CA3550">
        <v>1</v>
      </c>
      <c r="CG3550">
        <v>1</v>
      </c>
      <c r="CS3550">
        <v>1</v>
      </c>
      <c r="CX3550">
        <v>1</v>
      </c>
      <c r="CY3550">
        <v>1</v>
      </c>
      <c r="DF3550">
        <v>1</v>
      </c>
      <c r="DK3550">
        <v>1</v>
      </c>
      <c r="DN3550">
        <v>1</v>
      </c>
      <c r="DQ3550">
        <v>1</v>
      </c>
      <c r="DR3550">
        <v>1</v>
      </c>
      <c r="DU3550">
        <v>1</v>
      </c>
      <c r="DZ3550">
        <v>1</v>
      </c>
      <c r="EE3550">
        <v>1</v>
      </c>
      <c r="EY3550">
        <v>1</v>
      </c>
      <c r="EZ3550">
        <v>1</v>
      </c>
      <c r="FB3550">
        <v>1</v>
      </c>
      <c r="FC3550">
        <v>1</v>
      </c>
      <c r="FE3550">
        <v>1</v>
      </c>
      <c r="FV3550" t="s">
        <v>2516</v>
      </c>
    </row>
    <row r="3551" spans="1:178" x14ac:dyDescent="0.35">
      <c r="A3551" t="s">
        <v>9349</v>
      </c>
      <c r="B3551" t="s">
        <v>465</v>
      </c>
      <c r="C3551" t="s">
        <v>633</v>
      </c>
      <c r="D3551" t="s">
        <v>634</v>
      </c>
      <c r="E3551" t="s">
        <v>635</v>
      </c>
      <c r="F3551" t="s">
        <v>9350</v>
      </c>
      <c r="I3551" t="s">
        <v>9351</v>
      </c>
      <c r="J3551" t="s">
        <v>294</v>
      </c>
      <c r="K3551" t="s">
        <v>295</v>
      </c>
      <c r="L3551">
        <v>40</v>
      </c>
      <c r="M3551" t="s">
        <v>2147</v>
      </c>
      <c r="N3551" t="s">
        <v>210</v>
      </c>
      <c r="O3551">
        <v>2100</v>
      </c>
      <c r="P3551">
        <v>47</v>
      </c>
      <c r="Q3551">
        <v>8</v>
      </c>
      <c r="V3551" t="s">
        <v>2875</v>
      </c>
      <c r="W3551" t="s">
        <v>9352</v>
      </c>
      <c r="Y3551" t="s">
        <v>180</v>
      </c>
      <c r="Z3551" t="s">
        <v>181</v>
      </c>
      <c r="AB3551" s="8"/>
      <c r="AE3551">
        <v>1</v>
      </c>
      <c r="AF3551" t="s">
        <v>3276</v>
      </c>
      <c r="AG3551">
        <v>2</v>
      </c>
      <c r="AH3551">
        <v>0.2</v>
      </c>
      <c r="AL3551" s="6">
        <v>60.72</v>
      </c>
      <c r="AM3551" s="1">
        <v>13.887</v>
      </c>
      <c r="AN3551" s="3">
        <v>11.968999999999999</v>
      </c>
      <c r="AO3551" s="8">
        <f t="shared" si="330"/>
        <v>86.575999999999993</v>
      </c>
      <c r="AP3551" s="8">
        <f t="shared" si="331"/>
        <v>4.3724346511125507</v>
      </c>
      <c r="AQ3551" s="8">
        <f t="shared" si="332"/>
        <v>4</v>
      </c>
      <c r="AR3551" s="6">
        <v>61.704999999999998</v>
      </c>
      <c r="AS3551" s="1">
        <v>13.058</v>
      </c>
      <c r="AT3551" s="3">
        <v>11.5</v>
      </c>
      <c r="AU3551" s="8">
        <f t="shared" si="333"/>
        <v>-0.98499999999999943</v>
      </c>
      <c r="AV3551" s="8">
        <f t="shared" si="335"/>
        <v>4.7254556593659061</v>
      </c>
      <c r="AW3551" s="8">
        <f t="shared" si="334"/>
        <v>4</v>
      </c>
      <c r="AX3551">
        <v>1</v>
      </c>
      <c r="BD3551">
        <v>1</v>
      </c>
      <c r="BI3551">
        <v>1</v>
      </c>
      <c r="BJ3551">
        <v>1</v>
      </c>
      <c r="BM3551">
        <v>1</v>
      </c>
      <c r="BS3551">
        <v>1</v>
      </c>
      <c r="BZ3551">
        <v>1</v>
      </c>
      <c r="CF3551">
        <v>1</v>
      </c>
      <c r="CS3551">
        <v>1</v>
      </c>
      <c r="CY3551">
        <v>1</v>
      </c>
      <c r="DD3551">
        <v>1</v>
      </c>
      <c r="DR3551">
        <v>1</v>
      </c>
      <c r="EE3551">
        <v>1</v>
      </c>
      <c r="EU3551">
        <v>1</v>
      </c>
      <c r="EY3551">
        <v>1</v>
      </c>
    </row>
    <row r="3552" spans="1:178" x14ac:dyDescent="0.35">
      <c r="A3552" t="s">
        <v>9720</v>
      </c>
      <c r="B3552" t="s">
        <v>170</v>
      </c>
      <c r="C3552" t="s">
        <v>245</v>
      </c>
      <c r="D3552" t="s">
        <v>261</v>
      </c>
      <c r="E3552" t="s">
        <v>262</v>
      </c>
      <c r="F3552" t="s">
        <v>3073</v>
      </c>
      <c r="G3552" t="s">
        <v>9721</v>
      </c>
      <c r="H3552" t="s">
        <v>9722</v>
      </c>
      <c r="I3552" t="s">
        <v>9723</v>
      </c>
      <c r="J3552" t="s">
        <v>507</v>
      </c>
      <c r="K3552" t="s">
        <v>295</v>
      </c>
      <c r="L3552">
        <v>30</v>
      </c>
      <c r="M3552" t="s">
        <v>2147</v>
      </c>
      <c r="N3552" t="s">
        <v>210</v>
      </c>
      <c r="O3552">
        <v>2050</v>
      </c>
      <c r="P3552">
        <v>41</v>
      </c>
      <c r="Q3552">
        <v>126</v>
      </c>
      <c r="V3552" t="s">
        <v>368</v>
      </c>
      <c r="W3552" t="s">
        <v>9420</v>
      </c>
      <c r="X3552" t="s">
        <v>9421</v>
      </c>
      <c r="Y3552" t="s">
        <v>9422</v>
      </c>
      <c r="Z3552" t="s">
        <v>181</v>
      </c>
      <c r="AB3552" s="8">
        <v>40388</v>
      </c>
      <c r="AD3552">
        <v>1</v>
      </c>
      <c r="AF3552" t="s">
        <v>3276</v>
      </c>
      <c r="AG3552">
        <v>7</v>
      </c>
      <c r="AH3552">
        <v>0.3</v>
      </c>
      <c r="AL3552" s="6">
        <v>55.749000000000002</v>
      </c>
      <c r="AM3552" s="1">
        <v>19.126000000000001</v>
      </c>
      <c r="AN3552" s="3">
        <v>14.574999999999999</v>
      </c>
      <c r="AO3552" s="8">
        <f t="shared" si="330"/>
        <v>89.45</v>
      </c>
      <c r="AP3552" s="8">
        <f t="shared" si="331"/>
        <v>2.9148279828505697</v>
      </c>
      <c r="AQ3552" s="8">
        <f t="shared" si="332"/>
        <v>4</v>
      </c>
      <c r="AR3552" s="6">
        <v>54.737000000000002</v>
      </c>
      <c r="AS3552" s="1">
        <v>18.73</v>
      </c>
      <c r="AT3552" s="3">
        <v>16.885000000000002</v>
      </c>
      <c r="AU3552" s="8">
        <f t="shared" si="333"/>
        <v>1.0120000000000005</v>
      </c>
      <c r="AV3552" s="8">
        <f t="shared" si="335"/>
        <v>2.92242391884677</v>
      </c>
      <c r="AW3552" s="8">
        <f t="shared" si="334"/>
        <v>4</v>
      </c>
      <c r="AX3552">
        <v>1</v>
      </c>
      <c r="BC3552">
        <v>1</v>
      </c>
      <c r="BK3552">
        <v>1</v>
      </c>
      <c r="BM3552">
        <v>1</v>
      </c>
      <c r="CF3552">
        <v>1</v>
      </c>
      <c r="CR3552">
        <v>1</v>
      </c>
      <c r="DG3552">
        <v>1</v>
      </c>
      <c r="DP3552">
        <v>1</v>
      </c>
      <c r="DZ3552">
        <v>1</v>
      </c>
      <c r="EU3552">
        <v>1</v>
      </c>
      <c r="EY3552">
        <v>1</v>
      </c>
      <c r="FI3552">
        <v>1</v>
      </c>
      <c r="FR3552">
        <v>1</v>
      </c>
    </row>
    <row r="3553" spans="1:178" hidden="1" x14ac:dyDescent="0.35">
      <c r="A3553" t="s">
        <v>10282</v>
      </c>
      <c r="B3553" t="s">
        <v>328</v>
      </c>
      <c r="C3553" t="s">
        <v>2414</v>
      </c>
      <c r="D3553" t="s">
        <v>2415</v>
      </c>
      <c r="F3553" t="s">
        <v>8479</v>
      </c>
      <c r="G3553" t="s">
        <v>10283</v>
      </c>
      <c r="H3553" t="s">
        <v>3721</v>
      </c>
      <c r="I3553" t="s">
        <v>8480</v>
      </c>
      <c r="J3553" t="s">
        <v>175</v>
      </c>
      <c r="K3553" t="s">
        <v>295</v>
      </c>
      <c r="L3553">
        <v>80</v>
      </c>
      <c r="M3553" t="s">
        <v>788</v>
      </c>
      <c r="N3553" t="s">
        <v>324</v>
      </c>
      <c r="O3553">
        <v>30</v>
      </c>
      <c r="P3553">
        <v>45</v>
      </c>
      <c r="Q3553">
        <v>12</v>
      </c>
      <c r="W3553" t="s">
        <v>10236</v>
      </c>
      <c r="X3553" t="s">
        <v>10222</v>
      </c>
      <c r="Y3553" t="s">
        <v>463</v>
      </c>
      <c r="Z3553" t="s">
        <v>181</v>
      </c>
      <c r="AB3553" s="8">
        <v>40668</v>
      </c>
      <c r="AF3553" t="s">
        <v>7444</v>
      </c>
      <c r="AL3553" s="6" t="s">
        <v>14292</v>
      </c>
      <c r="AM3553" s="1" t="s">
        <v>14292</v>
      </c>
      <c r="AN3553" s="3" t="s">
        <v>14292</v>
      </c>
      <c r="AO3553" s="8">
        <f t="shared" si="330"/>
        <v>0</v>
      </c>
      <c r="AP3553" s="8" t="e">
        <f t="shared" si="331"/>
        <v>#VALUE!</v>
      </c>
      <c r="AQ3553" s="8" t="e">
        <f t="shared" si="332"/>
        <v>#VALUE!</v>
      </c>
      <c r="AU3553" s="8" t="e">
        <f t="shared" si="333"/>
        <v>#VALUE!</v>
      </c>
      <c r="AV3553" s="8" t="e">
        <f t="shared" si="335"/>
        <v>#VALUE!</v>
      </c>
      <c r="AW3553" s="8" t="e">
        <f t="shared" si="334"/>
        <v>#VALUE!</v>
      </c>
      <c r="AZ3553">
        <v>1</v>
      </c>
      <c r="BK3553">
        <v>1</v>
      </c>
      <c r="BM3553">
        <v>1</v>
      </c>
      <c r="BP3553">
        <v>1</v>
      </c>
      <c r="BS3553">
        <v>1</v>
      </c>
      <c r="CA3553">
        <v>1</v>
      </c>
      <c r="CF3553">
        <v>1</v>
      </c>
      <c r="CJ3553">
        <v>1</v>
      </c>
      <c r="CS3553">
        <v>1</v>
      </c>
      <c r="CX3553">
        <v>1</v>
      </c>
      <c r="CZ3553">
        <v>1</v>
      </c>
      <c r="DG3553">
        <v>1</v>
      </c>
      <c r="DO3553">
        <v>1</v>
      </c>
      <c r="DQ3553">
        <v>1</v>
      </c>
      <c r="DR3553">
        <v>1</v>
      </c>
      <c r="DT3553">
        <v>1</v>
      </c>
      <c r="DU3553">
        <v>1</v>
      </c>
      <c r="DZ3553">
        <v>1</v>
      </c>
      <c r="EY3553">
        <v>1</v>
      </c>
      <c r="FM3553">
        <v>1</v>
      </c>
    </row>
    <row r="3554" spans="1:178" hidden="1" x14ac:dyDescent="0.35">
      <c r="A3554" t="s">
        <v>10287</v>
      </c>
      <c r="B3554" t="s">
        <v>465</v>
      </c>
      <c r="C3554" t="s">
        <v>1212</v>
      </c>
      <c r="D3554" t="s">
        <v>1213</v>
      </c>
      <c r="F3554" t="s">
        <v>9149</v>
      </c>
      <c r="G3554" t="s">
        <v>10288</v>
      </c>
      <c r="H3554" t="s">
        <v>10289</v>
      </c>
      <c r="I3554" t="s">
        <v>10290</v>
      </c>
      <c r="J3554" t="s">
        <v>175</v>
      </c>
      <c r="K3554" t="s">
        <v>295</v>
      </c>
      <c r="L3554">
        <v>80</v>
      </c>
      <c r="M3554" t="s">
        <v>788</v>
      </c>
      <c r="N3554" t="s">
        <v>324</v>
      </c>
      <c r="O3554">
        <v>30</v>
      </c>
      <c r="P3554">
        <v>45</v>
      </c>
      <c r="Q3554">
        <v>12</v>
      </c>
      <c r="W3554" t="s">
        <v>10236</v>
      </c>
      <c r="X3554" t="s">
        <v>10222</v>
      </c>
      <c r="Y3554" t="s">
        <v>463</v>
      </c>
      <c r="Z3554" t="s">
        <v>181</v>
      </c>
      <c r="AB3554" s="8">
        <v>40668</v>
      </c>
      <c r="AF3554" t="s">
        <v>7444</v>
      </c>
      <c r="AL3554" s="6" t="s">
        <v>14292</v>
      </c>
      <c r="AM3554" s="1" t="s">
        <v>14292</v>
      </c>
      <c r="AN3554" s="3" t="s">
        <v>14292</v>
      </c>
      <c r="AO3554" s="8">
        <f t="shared" si="330"/>
        <v>0</v>
      </c>
      <c r="AP3554" s="8" t="e">
        <f t="shared" si="331"/>
        <v>#VALUE!</v>
      </c>
      <c r="AQ3554" s="8" t="e">
        <f t="shared" si="332"/>
        <v>#VALUE!</v>
      </c>
      <c r="AU3554" s="8" t="e">
        <f t="shared" si="333"/>
        <v>#VALUE!</v>
      </c>
      <c r="AV3554" s="8" t="e">
        <f t="shared" si="335"/>
        <v>#VALUE!</v>
      </c>
      <c r="AW3554" s="8" t="e">
        <f t="shared" si="334"/>
        <v>#VALUE!</v>
      </c>
      <c r="AZ3554">
        <v>1</v>
      </c>
      <c r="BK3554">
        <v>1</v>
      </c>
      <c r="BM3554">
        <v>1</v>
      </c>
      <c r="BS3554">
        <v>1</v>
      </c>
      <c r="CA3554">
        <v>1</v>
      </c>
      <c r="CF3554">
        <v>1</v>
      </c>
      <c r="CX3554">
        <v>1</v>
      </c>
      <c r="CY3554">
        <v>1</v>
      </c>
      <c r="CZ3554">
        <v>1</v>
      </c>
      <c r="DF3554">
        <v>1</v>
      </c>
      <c r="DQ3554">
        <v>1</v>
      </c>
      <c r="DR3554">
        <v>1</v>
      </c>
      <c r="DZ3554">
        <v>1</v>
      </c>
    </row>
    <row r="3555" spans="1:178" x14ac:dyDescent="0.35">
      <c r="A3555" t="s">
        <v>7507</v>
      </c>
      <c r="B3555" t="s">
        <v>170</v>
      </c>
      <c r="C3555" t="s">
        <v>1764</v>
      </c>
      <c r="D3555" t="s">
        <v>1765</v>
      </c>
      <c r="F3555" t="s">
        <v>3731</v>
      </c>
      <c r="I3555" t="s">
        <v>7508</v>
      </c>
      <c r="J3555" t="s">
        <v>175</v>
      </c>
      <c r="K3555" t="s">
        <v>275</v>
      </c>
      <c r="L3555">
        <v>1000</v>
      </c>
      <c r="M3555" t="s">
        <v>218</v>
      </c>
      <c r="N3555" t="s">
        <v>788</v>
      </c>
      <c r="O3555">
        <v>100</v>
      </c>
      <c r="P3555">
        <v>52</v>
      </c>
      <c r="Q3555">
        <v>7</v>
      </c>
      <c r="R3555">
        <v>800</v>
      </c>
      <c r="S3555">
        <v>1</v>
      </c>
      <c r="T3555">
        <v>21</v>
      </c>
      <c r="U3555">
        <v>11</v>
      </c>
      <c r="V3555" t="s">
        <v>219</v>
      </c>
      <c r="W3555" t="s">
        <v>7498</v>
      </c>
      <c r="Y3555" t="s">
        <v>221</v>
      </c>
      <c r="Z3555" t="s">
        <v>181</v>
      </c>
      <c r="AB3555" s="8"/>
      <c r="AD3555">
        <v>1</v>
      </c>
      <c r="AF3555" t="s">
        <v>3276</v>
      </c>
      <c r="AG3555">
        <v>5</v>
      </c>
      <c r="AH3555">
        <v>0.6</v>
      </c>
      <c r="AL3555" s="6">
        <v>24.251999999999999</v>
      </c>
      <c r="AM3555" s="1">
        <v>8.7810000000000006</v>
      </c>
      <c r="AN3555" s="3">
        <v>56.01</v>
      </c>
      <c r="AO3555" s="8">
        <f t="shared" si="330"/>
        <v>89.043000000000006</v>
      </c>
      <c r="AP3555" s="8">
        <f t="shared" si="331"/>
        <v>2.7618722241202591</v>
      </c>
      <c r="AQ3555" s="8">
        <f t="shared" si="332"/>
        <v>4</v>
      </c>
      <c r="AR3555" s="6">
        <v>20.84</v>
      </c>
      <c r="AS3555" s="1">
        <v>9.548</v>
      </c>
      <c r="AT3555" s="3">
        <v>58.814999999999998</v>
      </c>
      <c r="AU3555" s="8">
        <f t="shared" si="333"/>
        <v>3.411999999999999</v>
      </c>
      <c r="AV3555" s="8">
        <f t="shared" si="335"/>
        <v>2.1826560536237953</v>
      </c>
      <c r="AW3555" s="8">
        <f t="shared" si="334"/>
        <v>4</v>
      </c>
      <c r="AX3555">
        <v>1</v>
      </c>
      <c r="BB3555">
        <v>1</v>
      </c>
      <c r="BH3555">
        <v>1</v>
      </c>
      <c r="BJ3555">
        <v>1</v>
      </c>
      <c r="BP3555">
        <v>1</v>
      </c>
      <c r="BV3555">
        <v>1</v>
      </c>
      <c r="CC3555">
        <v>1</v>
      </c>
      <c r="CF3555">
        <v>1</v>
      </c>
      <c r="CS3555">
        <v>1</v>
      </c>
      <c r="CU3555">
        <v>1</v>
      </c>
      <c r="CY3555">
        <v>1</v>
      </c>
      <c r="DF3555">
        <v>1</v>
      </c>
      <c r="DP3555">
        <v>1</v>
      </c>
      <c r="DW3555">
        <v>1</v>
      </c>
      <c r="EC3555">
        <v>1</v>
      </c>
      <c r="EY3555">
        <v>1</v>
      </c>
      <c r="FB3555">
        <v>1</v>
      </c>
      <c r="FC3555">
        <v>1</v>
      </c>
      <c r="FE3555">
        <v>1</v>
      </c>
      <c r="FG3555">
        <v>1</v>
      </c>
      <c r="FR3555">
        <v>1</v>
      </c>
    </row>
    <row r="3556" spans="1:178" x14ac:dyDescent="0.35">
      <c r="A3556" t="s">
        <v>7559</v>
      </c>
      <c r="B3556" t="s">
        <v>252</v>
      </c>
      <c r="C3556" t="s">
        <v>381</v>
      </c>
      <c r="D3556" t="s">
        <v>7493</v>
      </c>
      <c r="F3556" t="s">
        <v>7560</v>
      </c>
      <c r="I3556" t="s">
        <v>7561</v>
      </c>
      <c r="J3556" t="s">
        <v>175</v>
      </c>
      <c r="K3556" t="s">
        <v>275</v>
      </c>
      <c r="L3556">
        <v>300</v>
      </c>
      <c r="M3556" t="s">
        <v>218</v>
      </c>
      <c r="N3556" t="s">
        <v>385</v>
      </c>
      <c r="O3556">
        <v>456</v>
      </c>
      <c r="P3556">
        <v>47</v>
      </c>
      <c r="Q3556">
        <v>8</v>
      </c>
      <c r="R3556">
        <v>1100</v>
      </c>
      <c r="S3556">
        <v>-1</v>
      </c>
      <c r="T3556">
        <v>16</v>
      </c>
      <c r="U3556">
        <v>8</v>
      </c>
      <c r="V3556" t="s">
        <v>219</v>
      </c>
      <c r="W3556" t="s">
        <v>1428</v>
      </c>
      <c r="Y3556" t="s">
        <v>180</v>
      </c>
      <c r="Z3556" t="s">
        <v>181</v>
      </c>
      <c r="AB3556" s="8"/>
      <c r="AD3556">
        <v>1</v>
      </c>
      <c r="AF3556" t="s">
        <v>3276</v>
      </c>
      <c r="AG3556">
        <v>4</v>
      </c>
      <c r="AH3556">
        <v>0.2</v>
      </c>
      <c r="AL3556" s="6">
        <v>59.331000000000003</v>
      </c>
      <c r="AM3556" s="1">
        <v>11.795999999999999</v>
      </c>
      <c r="AN3556" s="3">
        <v>16.093</v>
      </c>
      <c r="AO3556" s="8">
        <f t="shared" si="330"/>
        <v>87.220000000000013</v>
      </c>
      <c r="AP3556" s="8">
        <f t="shared" si="331"/>
        <v>5.0297558494404893</v>
      </c>
      <c r="AQ3556" s="8">
        <f t="shared" si="332"/>
        <v>4</v>
      </c>
      <c r="AR3556" s="6">
        <v>62</v>
      </c>
      <c r="AS3556" s="1">
        <v>12.186</v>
      </c>
      <c r="AT3556" s="3">
        <v>13.579000000000001</v>
      </c>
      <c r="AU3556" s="8">
        <f t="shared" si="333"/>
        <v>-2.6689999999999969</v>
      </c>
      <c r="AV3556" s="8">
        <f t="shared" si="335"/>
        <v>5.0878056786476282</v>
      </c>
      <c r="AW3556" s="8">
        <f t="shared" si="334"/>
        <v>4</v>
      </c>
      <c r="AX3556">
        <v>1</v>
      </c>
      <c r="BB3556">
        <v>1</v>
      </c>
      <c r="BH3556">
        <v>1</v>
      </c>
      <c r="BM3556">
        <v>1</v>
      </c>
      <c r="BS3556">
        <v>1</v>
      </c>
      <c r="CC3556">
        <v>1</v>
      </c>
      <c r="CF3556">
        <v>1</v>
      </c>
      <c r="CT3556">
        <v>1</v>
      </c>
      <c r="CY3556">
        <v>1</v>
      </c>
      <c r="DE3556">
        <v>1</v>
      </c>
      <c r="DF3556">
        <v>1</v>
      </c>
      <c r="DP3556">
        <v>1</v>
      </c>
      <c r="DW3556">
        <v>1</v>
      </c>
      <c r="DX3556">
        <v>1</v>
      </c>
      <c r="EB3556">
        <v>1</v>
      </c>
      <c r="ES3556">
        <v>1</v>
      </c>
      <c r="FB3556">
        <v>1</v>
      </c>
      <c r="FC3556">
        <v>1</v>
      </c>
      <c r="FE3556">
        <v>1</v>
      </c>
      <c r="FG3556">
        <v>1</v>
      </c>
    </row>
    <row r="3557" spans="1:178" hidden="1" x14ac:dyDescent="0.35">
      <c r="A3557" t="s">
        <v>10295</v>
      </c>
      <c r="B3557" t="s">
        <v>300</v>
      </c>
      <c r="C3557" t="s">
        <v>1735</v>
      </c>
      <c r="D3557" t="s">
        <v>1736</v>
      </c>
      <c r="F3557" t="s">
        <v>1737</v>
      </c>
      <c r="G3557" t="s">
        <v>10296</v>
      </c>
      <c r="H3557" t="s">
        <v>3721</v>
      </c>
      <c r="I3557" t="s">
        <v>10297</v>
      </c>
      <c r="J3557" t="s">
        <v>175</v>
      </c>
      <c r="K3557" t="s">
        <v>295</v>
      </c>
      <c r="L3557">
        <v>20</v>
      </c>
      <c r="M3557" t="s">
        <v>788</v>
      </c>
      <c r="N3557" t="s">
        <v>324</v>
      </c>
      <c r="O3557">
        <v>30</v>
      </c>
      <c r="P3557">
        <v>45</v>
      </c>
      <c r="Q3557">
        <v>12</v>
      </c>
      <c r="W3557" t="s">
        <v>10236</v>
      </c>
      <c r="X3557" t="s">
        <v>10222</v>
      </c>
      <c r="Y3557" t="s">
        <v>463</v>
      </c>
      <c r="Z3557" t="s">
        <v>181</v>
      </c>
      <c r="AB3557" s="8">
        <v>40668</v>
      </c>
      <c r="AF3557" t="s">
        <v>7444</v>
      </c>
      <c r="AL3557" s="6" t="s">
        <v>14292</v>
      </c>
      <c r="AM3557" s="1" t="s">
        <v>14292</v>
      </c>
      <c r="AN3557" s="3" t="s">
        <v>14292</v>
      </c>
      <c r="AO3557" s="8">
        <f t="shared" si="330"/>
        <v>0</v>
      </c>
      <c r="AP3557" s="8" t="e">
        <f t="shared" si="331"/>
        <v>#VALUE!</v>
      </c>
      <c r="AQ3557" s="8" t="e">
        <f t="shared" si="332"/>
        <v>#VALUE!</v>
      </c>
      <c r="AU3557" s="8" t="e">
        <f t="shared" si="333"/>
        <v>#VALUE!</v>
      </c>
      <c r="AV3557" s="8" t="e">
        <f t="shared" si="335"/>
        <v>#VALUE!</v>
      </c>
      <c r="AW3557" s="8" t="e">
        <f t="shared" si="334"/>
        <v>#VALUE!</v>
      </c>
      <c r="AZ3557">
        <v>1</v>
      </c>
      <c r="BK3557">
        <v>1</v>
      </c>
      <c r="BM3557">
        <v>1</v>
      </c>
      <c r="BS3557">
        <v>1</v>
      </c>
      <c r="CA3557">
        <v>1</v>
      </c>
      <c r="CF3557">
        <v>1</v>
      </c>
      <c r="CY3557">
        <v>1</v>
      </c>
      <c r="DF3557">
        <v>1</v>
      </c>
      <c r="DQ3557">
        <v>1</v>
      </c>
      <c r="DR3557">
        <v>1</v>
      </c>
      <c r="DU3557">
        <v>1</v>
      </c>
      <c r="DZ3557">
        <v>1</v>
      </c>
      <c r="FC3557">
        <v>1</v>
      </c>
      <c r="FK3557">
        <v>1</v>
      </c>
    </row>
    <row r="3558" spans="1:178" hidden="1" x14ac:dyDescent="0.35">
      <c r="A3558" t="s">
        <v>10298</v>
      </c>
      <c r="B3558" t="s">
        <v>328</v>
      </c>
      <c r="C3558" t="s">
        <v>2414</v>
      </c>
      <c r="D3558" t="s">
        <v>2415</v>
      </c>
      <c r="F3558" t="s">
        <v>8479</v>
      </c>
      <c r="G3558" t="s">
        <v>9929</v>
      </c>
      <c r="H3558" t="s">
        <v>10299</v>
      </c>
      <c r="I3558" t="s">
        <v>10300</v>
      </c>
      <c r="J3558" t="s">
        <v>294</v>
      </c>
      <c r="K3558" t="s">
        <v>295</v>
      </c>
      <c r="L3558">
        <v>80</v>
      </c>
      <c r="M3558" t="s">
        <v>788</v>
      </c>
      <c r="N3558" t="s">
        <v>324</v>
      </c>
      <c r="O3558">
        <v>30</v>
      </c>
      <c r="P3558">
        <v>45</v>
      </c>
      <c r="Q3558">
        <v>12</v>
      </c>
      <c r="W3558" t="s">
        <v>10236</v>
      </c>
      <c r="X3558" t="s">
        <v>10222</v>
      </c>
      <c r="Y3558" t="s">
        <v>463</v>
      </c>
      <c r="Z3558" t="s">
        <v>181</v>
      </c>
      <c r="AB3558">
        <v>40668</v>
      </c>
      <c r="AF3558" t="s">
        <v>7444</v>
      </c>
      <c r="AL3558" s="6" t="s">
        <v>14292</v>
      </c>
      <c r="AM3558" s="1" t="s">
        <v>14292</v>
      </c>
      <c r="AN3558" s="3" t="s">
        <v>14292</v>
      </c>
      <c r="AO3558" s="8">
        <f t="shared" si="330"/>
        <v>0</v>
      </c>
      <c r="AP3558" s="8" t="e">
        <f t="shared" si="331"/>
        <v>#VALUE!</v>
      </c>
      <c r="AQ3558" s="8" t="e">
        <f t="shared" si="332"/>
        <v>#VALUE!</v>
      </c>
      <c r="AU3558" s="8" t="e">
        <f t="shared" si="333"/>
        <v>#VALUE!</v>
      </c>
      <c r="AV3558" s="8" t="e">
        <f t="shared" si="335"/>
        <v>#VALUE!</v>
      </c>
      <c r="AW3558" s="8" t="e">
        <f t="shared" si="334"/>
        <v>#VALUE!</v>
      </c>
      <c r="AZ3558">
        <v>1</v>
      </c>
      <c r="BH3558">
        <v>1</v>
      </c>
      <c r="BK3558">
        <v>1</v>
      </c>
      <c r="BM3558">
        <v>1</v>
      </c>
      <c r="BP3558">
        <v>1</v>
      </c>
      <c r="BS3558">
        <v>1</v>
      </c>
      <c r="CA3558">
        <v>1</v>
      </c>
      <c r="CF3558">
        <v>1</v>
      </c>
      <c r="CS3558">
        <v>1</v>
      </c>
      <c r="CX3558">
        <v>1</v>
      </c>
      <c r="DB3558">
        <v>1</v>
      </c>
      <c r="DF3558">
        <v>1</v>
      </c>
      <c r="DG3558">
        <v>1</v>
      </c>
      <c r="DQ3558">
        <v>1</v>
      </c>
      <c r="DR3558">
        <v>1</v>
      </c>
      <c r="DT3558">
        <v>1</v>
      </c>
      <c r="DU3558">
        <v>1</v>
      </c>
      <c r="DZ3558">
        <v>1</v>
      </c>
      <c r="EY3558">
        <v>1</v>
      </c>
      <c r="FA3558">
        <v>1</v>
      </c>
      <c r="FM3558">
        <v>1</v>
      </c>
    </row>
    <row r="3559" spans="1:178" x14ac:dyDescent="0.35">
      <c r="A3559" t="s">
        <v>10678</v>
      </c>
      <c r="B3559" t="s">
        <v>252</v>
      </c>
      <c r="C3559" t="s">
        <v>381</v>
      </c>
      <c r="D3559" t="s">
        <v>382</v>
      </c>
      <c r="F3559" t="s">
        <v>3204</v>
      </c>
      <c r="G3559" t="s">
        <v>10679</v>
      </c>
      <c r="I3559" t="s">
        <v>10680</v>
      </c>
      <c r="J3559" t="s">
        <v>294</v>
      </c>
      <c r="K3559" t="s">
        <v>295</v>
      </c>
      <c r="L3559">
        <v>5</v>
      </c>
      <c r="M3559" t="s">
        <v>2147</v>
      </c>
      <c r="N3559" t="s">
        <v>2147</v>
      </c>
      <c r="O3559">
        <v>2600</v>
      </c>
      <c r="P3559">
        <v>46</v>
      </c>
      <c r="Q3559">
        <v>10</v>
      </c>
      <c r="V3559" t="s">
        <v>10681</v>
      </c>
      <c r="W3559" t="s">
        <v>10682</v>
      </c>
      <c r="X3559" t="s">
        <v>10683</v>
      </c>
      <c r="Y3559" t="s">
        <v>207</v>
      </c>
      <c r="Z3559" t="s">
        <v>181</v>
      </c>
      <c r="AB3559" s="8">
        <v>40755</v>
      </c>
      <c r="AF3559" t="s">
        <v>3276</v>
      </c>
      <c r="AG3559">
        <v>9</v>
      </c>
      <c r="AH3559">
        <v>0.11</v>
      </c>
      <c r="AL3559" s="6">
        <v>47.100999999999999</v>
      </c>
      <c r="AM3559" s="1">
        <v>14.920999999999999</v>
      </c>
      <c r="AN3559" s="3">
        <v>10.212999999999999</v>
      </c>
      <c r="AO3559" s="8">
        <f t="shared" si="330"/>
        <v>72.234999999999999</v>
      </c>
      <c r="AP3559" s="8">
        <f t="shared" si="331"/>
        <v>3.1566919107298439</v>
      </c>
      <c r="AQ3559" s="8">
        <f t="shared" si="332"/>
        <v>4</v>
      </c>
      <c r="AR3559" s="6">
        <v>48.02</v>
      </c>
      <c r="AS3559" s="1">
        <v>13.224</v>
      </c>
      <c r="AT3559" s="3">
        <v>11.087</v>
      </c>
      <c r="AU3559" s="8">
        <f t="shared" si="333"/>
        <v>-0.91900000000000404</v>
      </c>
      <c r="AV3559" s="8">
        <f t="shared" si="335"/>
        <v>3.6312764670296431</v>
      </c>
      <c r="AW3559" s="8">
        <f t="shared" si="334"/>
        <v>4</v>
      </c>
      <c r="AX3559">
        <v>1</v>
      </c>
      <c r="BC3559">
        <v>1</v>
      </c>
      <c r="BH3559">
        <v>1</v>
      </c>
      <c r="BM3559">
        <v>1</v>
      </c>
      <c r="BX3559">
        <v>1</v>
      </c>
      <c r="CA3559">
        <v>1</v>
      </c>
      <c r="CF3559">
        <v>1</v>
      </c>
      <c r="DF3559">
        <v>1</v>
      </c>
      <c r="DK3559">
        <v>1</v>
      </c>
      <c r="DQ3559">
        <v>1</v>
      </c>
      <c r="DR3559">
        <v>1</v>
      </c>
      <c r="EY3559">
        <v>1</v>
      </c>
      <c r="EZ3559">
        <v>1</v>
      </c>
      <c r="FB3559">
        <v>1</v>
      </c>
    </row>
    <row r="3560" spans="1:178" hidden="1" x14ac:dyDescent="0.35">
      <c r="A3560" t="s">
        <v>934</v>
      </c>
      <c r="B3560" t="s">
        <v>252</v>
      </c>
      <c r="C3560" t="s">
        <v>381</v>
      </c>
      <c r="D3560" t="s">
        <v>764</v>
      </c>
      <c r="F3560" t="s">
        <v>765</v>
      </c>
      <c r="I3560" t="s">
        <v>935</v>
      </c>
      <c r="J3560" t="s">
        <v>175</v>
      </c>
      <c r="K3560" t="s">
        <v>186</v>
      </c>
      <c r="L3560">
        <v>150</v>
      </c>
      <c r="M3560" t="s">
        <v>2147</v>
      </c>
      <c r="N3560" t="s">
        <v>210</v>
      </c>
      <c r="O3560">
        <v>1800</v>
      </c>
      <c r="P3560">
        <v>38</v>
      </c>
      <c r="Q3560">
        <v>15</v>
      </c>
      <c r="R3560">
        <v>1400</v>
      </c>
      <c r="S3560">
        <v>5</v>
      </c>
      <c r="T3560">
        <v>20</v>
      </c>
      <c r="U3560">
        <v>12</v>
      </c>
      <c r="V3560" t="s">
        <v>936</v>
      </c>
      <c r="W3560" t="s">
        <v>937</v>
      </c>
      <c r="Y3560" t="s">
        <v>463</v>
      </c>
      <c r="Z3560" t="s">
        <v>181</v>
      </c>
      <c r="AB3560" s="8"/>
      <c r="AD3560">
        <v>1</v>
      </c>
      <c r="AF3560" t="s">
        <v>3724</v>
      </c>
      <c r="AG3560">
        <v>21</v>
      </c>
      <c r="AH3560">
        <v>0.35</v>
      </c>
      <c r="AL3560" s="6" t="s">
        <v>14292</v>
      </c>
      <c r="AM3560" s="1" t="s">
        <v>14292</v>
      </c>
      <c r="AN3560" s="3" t="s">
        <v>14292</v>
      </c>
      <c r="AO3560" s="8">
        <f t="shared" si="330"/>
        <v>0</v>
      </c>
      <c r="AP3560" s="8" t="e">
        <f t="shared" si="331"/>
        <v>#VALUE!</v>
      </c>
      <c r="AQ3560" s="8" t="e">
        <f t="shared" si="332"/>
        <v>#VALUE!</v>
      </c>
      <c r="AU3560" s="8" t="e">
        <f t="shared" si="333"/>
        <v>#VALUE!</v>
      </c>
      <c r="AV3560" s="8" t="e">
        <f t="shared" si="335"/>
        <v>#VALUE!</v>
      </c>
      <c r="AW3560" s="8" t="e">
        <f t="shared" si="334"/>
        <v>#VALUE!</v>
      </c>
      <c r="AX3560">
        <v>1</v>
      </c>
      <c r="BB3560">
        <v>1</v>
      </c>
      <c r="BC3560">
        <v>1</v>
      </c>
      <c r="BF3560">
        <v>1</v>
      </c>
      <c r="BM3560">
        <v>1</v>
      </c>
      <c r="BW3560">
        <v>1</v>
      </c>
      <c r="CA3560">
        <v>1</v>
      </c>
      <c r="CB3560">
        <v>1</v>
      </c>
      <c r="CG3560">
        <v>1</v>
      </c>
      <c r="CQ3560">
        <v>1</v>
      </c>
      <c r="CS3560">
        <v>1</v>
      </c>
      <c r="CY3560">
        <v>1</v>
      </c>
      <c r="DD3560">
        <v>1</v>
      </c>
      <c r="DP3560">
        <v>1</v>
      </c>
      <c r="DW3560">
        <v>1</v>
      </c>
      <c r="DY3560">
        <v>1</v>
      </c>
      <c r="EF3560">
        <v>1</v>
      </c>
      <c r="EY3560">
        <v>1</v>
      </c>
      <c r="EZ3560">
        <v>1</v>
      </c>
    </row>
    <row r="3561" spans="1:178" x14ac:dyDescent="0.35">
      <c r="A3561" t="s">
        <v>10678</v>
      </c>
      <c r="B3561" t="s">
        <v>252</v>
      </c>
      <c r="C3561" t="s">
        <v>381</v>
      </c>
      <c r="D3561" t="s">
        <v>382</v>
      </c>
      <c r="F3561" t="s">
        <v>3204</v>
      </c>
      <c r="I3561" t="s">
        <v>10687</v>
      </c>
      <c r="J3561" t="s">
        <v>294</v>
      </c>
      <c r="K3561" t="s">
        <v>295</v>
      </c>
      <c r="L3561">
        <v>20</v>
      </c>
      <c r="M3561" t="s">
        <v>2147</v>
      </c>
      <c r="N3561" t="s">
        <v>187</v>
      </c>
      <c r="O3561">
        <v>2200</v>
      </c>
      <c r="P3561">
        <v>46</v>
      </c>
      <c r="Q3561">
        <v>9</v>
      </c>
      <c r="R3561">
        <v>1400</v>
      </c>
      <c r="S3561">
        <v>-5</v>
      </c>
      <c r="T3561">
        <v>9</v>
      </c>
      <c r="U3561">
        <v>1</v>
      </c>
      <c r="V3561" t="s">
        <v>297</v>
      </c>
      <c r="W3561" t="s">
        <v>2545</v>
      </c>
      <c r="Y3561" t="s">
        <v>180</v>
      </c>
      <c r="Z3561" t="s">
        <v>181</v>
      </c>
      <c r="AB3561" s="8"/>
      <c r="AC3561">
        <v>1</v>
      </c>
      <c r="AF3561" t="s">
        <v>4051</v>
      </c>
      <c r="AG3561">
        <v>8</v>
      </c>
      <c r="AH3561">
        <v>0.18</v>
      </c>
      <c r="AL3561" s="6">
        <v>47.100999999999999</v>
      </c>
      <c r="AM3561" s="1">
        <v>14.920999999999999</v>
      </c>
      <c r="AN3561" s="3">
        <v>10.212999999999999</v>
      </c>
      <c r="AO3561" s="8">
        <f t="shared" si="330"/>
        <v>72.234999999999999</v>
      </c>
      <c r="AP3561" s="8">
        <f t="shared" si="331"/>
        <v>3.1566919107298439</v>
      </c>
      <c r="AQ3561" s="8">
        <f t="shared" si="332"/>
        <v>4</v>
      </c>
      <c r="AR3561" s="6">
        <v>48.02</v>
      </c>
      <c r="AS3561" s="1">
        <v>13.224</v>
      </c>
      <c r="AT3561" s="3">
        <v>11.087</v>
      </c>
      <c r="AU3561" s="8">
        <f t="shared" si="333"/>
        <v>-0.91900000000000404</v>
      </c>
      <c r="AV3561" s="8">
        <f t="shared" si="335"/>
        <v>3.6312764670296431</v>
      </c>
      <c r="AW3561" s="8">
        <f t="shared" si="334"/>
        <v>4</v>
      </c>
      <c r="AX3561">
        <v>1</v>
      </c>
      <c r="BC3561">
        <v>1</v>
      </c>
      <c r="BK3561">
        <v>1</v>
      </c>
      <c r="BM3561">
        <v>1</v>
      </c>
      <c r="BX3561">
        <v>1</v>
      </c>
      <c r="CA3561">
        <v>1</v>
      </c>
      <c r="CG3561">
        <v>1</v>
      </c>
      <c r="CR3561">
        <v>1</v>
      </c>
      <c r="DG3561">
        <v>1</v>
      </c>
      <c r="DQ3561">
        <v>1</v>
      </c>
      <c r="DR3561">
        <v>1</v>
      </c>
      <c r="DU3561">
        <v>1</v>
      </c>
      <c r="DZ3561">
        <v>1</v>
      </c>
      <c r="EE3561">
        <v>1</v>
      </c>
      <c r="EY3561">
        <v>1</v>
      </c>
      <c r="EZ3561">
        <v>1</v>
      </c>
    </row>
    <row r="3562" spans="1:178" x14ac:dyDescent="0.35">
      <c r="A3562" t="s">
        <v>5633</v>
      </c>
      <c r="B3562" t="s">
        <v>213</v>
      </c>
      <c r="C3562" t="s">
        <v>621</v>
      </c>
      <c r="D3562" t="s">
        <v>755</v>
      </c>
      <c r="E3562" t="s">
        <v>756</v>
      </c>
      <c r="F3562" t="s">
        <v>5171</v>
      </c>
      <c r="I3562" t="s">
        <v>5635</v>
      </c>
      <c r="J3562" t="s">
        <v>294</v>
      </c>
      <c r="K3562" t="s">
        <v>14294</v>
      </c>
      <c r="L3562">
        <v>20</v>
      </c>
      <c r="M3562" t="s">
        <v>2147</v>
      </c>
      <c r="N3562" t="s">
        <v>2147</v>
      </c>
      <c r="O3562">
        <v>2400</v>
      </c>
      <c r="P3562">
        <v>46</v>
      </c>
      <c r="Q3562">
        <v>6</v>
      </c>
      <c r="R3562">
        <v>2100</v>
      </c>
      <c r="S3562">
        <v>5</v>
      </c>
      <c r="T3562">
        <v>6</v>
      </c>
      <c r="U3562">
        <v>0</v>
      </c>
      <c r="V3562" t="s">
        <v>368</v>
      </c>
      <c r="W3562" t="s">
        <v>5636</v>
      </c>
      <c r="Y3562" t="s">
        <v>307</v>
      </c>
      <c r="Z3562" t="s">
        <v>181</v>
      </c>
      <c r="AB3562" s="8"/>
      <c r="AD3562">
        <v>1</v>
      </c>
      <c r="AF3562" t="s">
        <v>3276</v>
      </c>
      <c r="AG3562">
        <v>29</v>
      </c>
      <c r="AH3562">
        <v>0.13</v>
      </c>
      <c r="AL3562" s="6">
        <v>63.954000000000001</v>
      </c>
      <c r="AM3562" s="1">
        <v>14.753</v>
      </c>
      <c r="AN3562" s="3">
        <v>8.4039999999999999</v>
      </c>
      <c r="AO3562" s="8">
        <f t="shared" si="330"/>
        <v>87.11099999999999</v>
      </c>
      <c r="AP3562" s="8">
        <f t="shared" si="331"/>
        <v>4.3349827153799225</v>
      </c>
      <c r="AQ3562" s="8">
        <f t="shared" si="332"/>
        <v>4</v>
      </c>
      <c r="AR3562" s="6">
        <v>64.986000000000004</v>
      </c>
      <c r="AS3562" s="1">
        <v>15.128</v>
      </c>
      <c r="AT3562" s="3">
        <v>6.9989999999999997</v>
      </c>
      <c r="AU3562" s="8">
        <f t="shared" si="333"/>
        <v>-1.0320000000000036</v>
      </c>
      <c r="AV3562" s="8">
        <f t="shared" si="335"/>
        <v>4.295742993125331</v>
      </c>
      <c r="AW3562" s="8">
        <f t="shared" si="334"/>
        <v>4</v>
      </c>
      <c r="AX3562">
        <v>1</v>
      </c>
      <c r="BC3562">
        <v>1</v>
      </c>
      <c r="BH3562">
        <v>1</v>
      </c>
      <c r="BQ3562">
        <v>1</v>
      </c>
      <c r="BW3562">
        <v>1</v>
      </c>
      <c r="BX3562">
        <v>1</v>
      </c>
      <c r="BZ3562">
        <v>1</v>
      </c>
      <c r="CG3562">
        <v>1</v>
      </c>
      <c r="CS3562">
        <v>1</v>
      </c>
      <c r="DG3562">
        <v>1</v>
      </c>
      <c r="DP3562">
        <v>1</v>
      </c>
      <c r="EB3562">
        <v>1</v>
      </c>
      <c r="FK3562">
        <v>1</v>
      </c>
    </row>
    <row r="3563" spans="1:178" x14ac:dyDescent="0.35">
      <c r="A3563" t="s">
        <v>9092</v>
      </c>
      <c r="B3563" t="s">
        <v>465</v>
      </c>
      <c r="C3563" t="s">
        <v>633</v>
      </c>
      <c r="D3563" t="s">
        <v>634</v>
      </c>
      <c r="E3563" t="s">
        <v>960</v>
      </c>
      <c r="F3563" t="s">
        <v>9093</v>
      </c>
      <c r="I3563" t="s">
        <v>9094</v>
      </c>
      <c r="J3563" t="s">
        <v>2063</v>
      </c>
      <c r="K3563" t="s">
        <v>295</v>
      </c>
      <c r="L3563">
        <v>80</v>
      </c>
      <c r="M3563" t="s">
        <v>788</v>
      </c>
      <c r="N3563" t="s">
        <v>324</v>
      </c>
      <c r="O3563">
        <v>500</v>
      </c>
      <c r="P3563">
        <v>48</v>
      </c>
      <c r="Q3563">
        <v>11</v>
      </c>
      <c r="V3563" t="s">
        <v>830</v>
      </c>
      <c r="W3563" t="s">
        <v>9095</v>
      </c>
      <c r="Y3563" t="s">
        <v>221</v>
      </c>
      <c r="Z3563" t="s">
        <v>181</v>
      </c>
      <c r="AB3563" s="8"/>
      <c r="AD3563">
        <v>1</v>
      </c>
      <c r="AF3563" t="s">
        <v>3276</v>
      </c>
      <c r="AG3563">
        <v>2</v>
      </c>
      <c r="AH3563">
        <v>1.7</v>
      </c>
      <c r="AL3563" s="6">
        <v>76.328999999999994</v>
      </c>
      <c r="AM3563" s="1">
        <v>15.454000000000001</v>
      </c>
      <c r="AN3563" s="3">
        <v>5.1340000000000003</v>
      </c>
      <c r="AO3563" s="8">
        <f t="shared" si="330"/>
        <v>96.916999999999987</v>
      </c>
      <c r="AP3563" s="8">
        <f t="shared" si="331"/>
        <v>4.9391096156334919</v>
      </c>
      <c r="AQ3563" s="8">
        <f t="shared" si="332"/>
        <v>4</v>
      </c>
      <c r="AR3563" s="6">
        <v>79.391999999999996</v>
      </c>
      <c r="AS3563" s="1">
        <v>15.129</v>
      </c>
      <c r="AT3563" s="3">
        <v>2.891</v>
      </c>
      <c r="AU3563" s="8">
        <f t="shared" si="333"/>
        <v>-3.0630000000000024</v>
      </c>
      <c r="AV3563" s="8">
        <f t="shared" si="335"/>
        <v>5.2476700376759862</v>
      </c>
      <c r="AW3563" s="8">
        <f t="shared" si="334"/>
        <v>4</v>
      </c>
      <c r="AX3563">
        <v>1</v>
      </c>
      <c r="BC3563">
        <v>1</v>
      </c>
      <c r="BH3563">
        <v>1</v>
      </c>
      <c r="BI3563">
        <v>1</v>
      </c>
      <c r="BM3563">
        <v>1</v>
      </c>
      <c r="BS3563">
        <v>1</v>
      </c>
      <c r="CB3563">
        <v>1</v>
      </c>
      <c r="CE3563">
        <v>1</v>
      </c>
      <c r="CS3563">
        <v>1</v>
      </c>
      <c r="CY3563">
        <v>1</v>
      </c>
      <c r="DF3563">
        <v>1</v>
      </c>
      <c r="DZ3563">
        <v>1</v>
      </c>
      <c r="EB3563">
        <v>1</v>
      </c>
      <c r="EY3563">
        <v>1</v>
      </c>
      <c r="FA3563">
        <v>1</v>
      </c>
      <c r="FB3563">
        <v>1</v>
      </c>
      <c r="FM3563">
        <v>1</v>
      </c>
      <c r="FV3563" t="s">
        <v>2249</v>
      </c>
    </row>
    <row r="3564" spans="1:178" hidden="1" x14ac:dyDescent="0.35">
      <c r="A3564" t="s">
        <v>10318</v>
      </c>
      <c r="B3564" t="s">
        <v>252</v>
      </c>
      <c r="C3564" t="s">
        <v>381</v>
      </c>
      <c r="D3564" t="s">
        <v>382</v>
      </c>
      <c r="F3564" t="s">
        <v>3037</v>
      </c>
      <c r="G3564" t="s">
        <v>10319</v>
      </c>
      <c r="H3564" t="s">
        <v>10162</v>
      </c>
      <c r="I3564" t="s">
        <v>10320</v>
      </c>
      <c r="J3564" t="s">
        <v>294</v>
      </c>
      <c r="K3564" t="s">
        <v>295</v>
      </c>
      <c r="L3564">
        <v>40</v>
      </c>
      <c r="M3564" t="s">
        <v>974</v>
      </c>
      <c r="N3564" t="s">
        <v>10321</v>
      </c>
      <c r="O3564">
        <v>50</v>
      </c>
      <c r="P3564">
        <v>60</v>
      </c>
      <c r="Q3564">
        <v>151</v>
      </c>
      <c r="V3564" t="s">
        <v>10322</v>
      </c>
      <c r="W3564" t="s">
        <v>10323</v>
      </c>
      <c r="X3564" t="s">
        <v>2042</v>
      </c>
      <c r="Y3564" t="s">
        <v>400</v>
      </c>
      <c r="Z3564" t="s">
        <v>181</v>
      </c>
      <c r="AB3564" s="8">
        <v>40712</v>
      </c>
      <c r="AF3564" t="s">
        <v>7444</v>
      </c>
      <c r="AK3564" t="s">
        <v>2043</v>
      </c>
      <c r="AL3564" s="6" t="s">
        <v>14292</v>
      </c>
      <c r="AM3564" s="1" t="s">
        <v>14292</v>
      </c>
      <c r="AN3564" s="3" t="s">
        <v>14292</v>
      </c>
      <c r="AO3564" s="8">
        <f t="shared" si="330"/>
        <v>0</v>
      </c>
      <c r="AP3564" s="8" t="e">
        <f t="shared" si="331"/>
        <v>#VALUE!</v>
      </c>
      <c r="AQ3564" s="8" t="e">
        <f t="shared" si="332"/>
        <v>#VALUE!</v>
      </c>
      <c r="AU3564" s="8" t="e">
        <f t="shared" si="333"/>
        <v>#VALUE!</v>
      </c>
      <c r="AV3564" s="8" t="e">
        <f t="shared" si="335"/>
        <v>#VALUE!</v>
      </c>
      <c r="AW3564" s="8" t="e">
        <f t="shared" si="334"/>
        <v>#VALUE!</v>
      </c>
      <c r="AY3564">
        <v>1</v>
      </c>
      <c r="BK3564">
        <v>1</v>
      </c>
      <c r="BM3564">
        <v>1</v>
      </c>
      <c r="BS3564">
        <v>1</v>
      </c>
      <c r="CA3564">
        <v>1</v>
      </c>
      <c r="CF3564">
        <v>1</v>
      </c>
      <c r="CR3564">
        <v>1</v>
      </c>
      <c r="DG3564">
        <v>1</v>
      </c>
      <c r="DQ3564">
        <v>1</v>
      </c>
      <c r="DR3564">
        <v>1</v>
      </c>
      <c r="DZ3564">
        <v>1</v>
      </c>
      <c r="EY3564">
        <v>1</v>
      </c>
      <c r="FA3564">
        <v>1</v>
      </c>
      <c r="FT3564">
        <v>1</v>
      </c>
    </row>
    <row r="3565" spans="1:178" x14ac:dyDescent="0.35">
      <c r="A3565" t="s">
        <v>9567</v>
      </c>
      <c r="B3565" t="s">
        <v>465</v>
      </c>
      <c r="C3565" t="s">
        <v>1212</v>
      </c>
      <c r="D3565" t="s">
        <v>1213</v>
      </c>
      <c r="E3565" t="s">
        <v>1257</v>
      </c>
      <c r="F3565" t="s">
        <v>7130</v>
      </c>
      <c r="G3565" t="s">
        <v>9572</v>
      </c>
      <c r="H3565" t="s">
        <v>9573</v>
      </c>
      <c r="I3565" t="s">
        <v>9574</v>
      </c>
      <c r="J3565" t="s">
        <v>294</v>
      </c>
      <c r="K3565" t="s">
        <v>295</v>
      </c>
      <c r="L3565">
        <v>100</v>
      </c>
      <c r="M3565" t="s">
        <v>1478</v>
      </c>
      <c r="N3565" t="s">
        <v>9486</v>
      </c>
      <c r="O3565">
        <v>1300</v>
      </c>
      <c r="P3565">
        <v>41</v>
      </c>
      <c r="Q3565">
        <v>126</v>
      </c>
      <c r="V3565" t="s">
        <v>2041</v>
      </c>
      <c r="W3565" t="s">
        <v>9420</v>
      </c>
      <c r="X3565" t="s">
        <v>9421</v>
      </c>
      <c r="Y3565" t="s">
        <v>9422</v>
      </c>
      <c r="Z3565" t="s">
        <v>181</v>
      </c>
      <c r="AB3565" s="8">
        <v>40389</v>
      </c>
      <c r="AD3565">
        <v>1</v>
      </c>
      <c r="AF3565" t="s">
        <v>3276</v>
      </c>
      <c r="AG3565">
        <v>2</v>
      </c>
      <c r="AH3565">
        <v>0.6</v>
      </c>
      <c r="AL3565" s="6">
        <v>58.761000000000003</v>
      </c>
      <c r="AM3565" s="1">
        <v>19.809999999999999</v>
      </c>
      <c r="AN3565" s="3">
        <v>10.08</v>
      </c>
      <c r="AO3565" s="8">
        <f t="shared" si="330"/>
        <v>88.650999999999996</v>
      </c>
      <c r="AP3565" s="8">
        <f t="shared" si="331"/>
        <v>2.9662291771832412</v>
      </c>
      <c r="AQ3565" s="8">
        <f t="shared" si="332"/>
        <v>4</v>
      </c>
      <c r="AR3565" s="6">
        <v>61.179000000000002</v>
      </c>
      <c r="AS3565" s="1">
        <v>17.957000000000001</v>
      </c>
      <c r="AT3565" s="3">
        <v>9.0340000000000007</v>
      </c>
      <c r="AU3565" s="8">
        <f t="shared" si="333"/>
        <v>-2.4179999999999993</v>
      </c>
      <c r="AV3565" s="8">
        <f t="shared" si="335"/>
        <v>3.4069722113938852</v>
      </c>
      <c r="AW3565" s="8">
        <f t="shared" si="334"/>
        <v>4</v>
      </c>
      <c r="AZ3565">
        <v>1</v>
      </c>
      <c r="BI3565">
        <v>1</v>
      </c>
      <c r="BM3565">
        <v>1</v>
      </c>
      <c r="BS3565">
        <v>1</v>
      </c>
      <c r="CA3565">
        <v>1</v>
      </c>
      <c r="CF3565">
        <v>1</v>
      </c>
      <c r="CS3565">
        <v>1</v>
      </c>
      <c r="CY3565">
        <v>1</v>
      </c>
      <c r="DF3565">
        <v>1</v>
      </c>
      <c r="DQ3565">
        <v>1</v>
      </c>
      <c r="DR3565">
        <v>1</v>
      </c>
      <c r="DZ3565">
        <v>1</v>
      </c>
      <c r="EY3565">
        <v>1</v>
      </c>
      <c r="FB3565">
        <v>1</v>
      </c>
      <c r="FM3565">
        <v>1</v>
      </c>
    </row>
    <row r="3566" spans="1:178" x14ac:dyDescent="0.35">
      <c r="A3566" t="s">
        <v>5556</v>
      </c>
      <c r="B3566" t="s">
        <v>170</v>
      </c>
      <c r="C3566" t="s">
        <v>472</v>
      </c>
      <c r="D3566" t="s">
        <v>473</v>
      </c>
      <c r="F3566" t="s">
        <v>768</v>
      </c>
      <c r="I3566" t="s">
        <v>5557</v>
      </c>
      <c r="J3566" t="s">
        <v>175</v>
      </c>
      <c r="K3566" t="s">
        <v>200</v>
      </c>
      <c r="L3566">
        <v>40</v>
      </c>
      <c r="M3566" t="s">
        <v>276</v>
      </c>
      <c r="N3566" t="s">
        <v>249</v>
      </c>
      <c r="O3566">
        <v>900</v>
      </c>
      <c r="P3566">
        <v>44</v>
      </c>
      <c r="Q3566">
        <v>6</v>
      </c>
      <c r="R3566">
        <v>1000</v>
      </c>
      <c r="S3566">
        <v>9</v>
      </c>
      <c r="T3566">
        <v>20</v>
      </c>
      <c r="U3566">
        <v>14</v>
      </c>
      <c r="V3566" t="s">
        <v>297</v>
      </c>
      <c r="W3566" t="s">
        <v>5558</v>
      </c>
      <c r="Y3566" t="s">
        <v>307</v>
      </c>
      <c r="Z3566" t="s">
        <v>181</v>
      </c>
      <c r="AC3566">
        <v>1</v>
      </c>
      <c r="AF3566" t="s">
        <v>3276</v>
      </c>
      <c r="AG3566">
        <v>12</v>
      </c>
      <c r="AH3566">
        <v>0.4</v>
      </c>
      <c r="AL3566" s="6">
        <v>43.293999999999997</v>
      </c>
      <c r="AM3566" s="1">
        <v>18.187000000000001</v>
      </c>
      <c r="AN3566" s="3">
        <v>30.800999999999998</v>
      </c>
      <c r="AO3566" s="8">
        <f t="shared" si="330"/>
        <v>92.281999999999996</v>
      </c>
      <c r="AP3566" s="8">
        <f t="shared" si="331"/>
        <v>2.3804915599054266</v>
      </c>
      <c r="AQ3566" s="8">
        <f t="shared" si="332"/>
        <v>4</v>
      </c>
      <c r="AR3566" s="6">
        <v>43.026000000000003</v>
      </c>
      <c r="AS3566" s="1">
        <v>18.646000000000001</v>
      </c>
      <c r="AT3566" s="3">
        <v>30.768000000000001</v>
      </c>
      <c r="AU3566" s="8">
        <f t="shared" si="333"/>
        <v>0.26799999999999358</v>
      </c>
      <c r="AV3566" s="8">
        <f t="shared" si="335"/>
        <v>2.3075190389359648</v>
      </c>
      <c r="AW3566" s="8">
        <f t="shared" si="334"/>
        <v>4</v>
      </c>
      <c r="AX3566">
        <v>1</v>
      </c>
      <c r="BC3566">
        <v>1</v>
      </c>
      <c r="BF3566">
        <v>1</v>
      </c>
      <c r="BK3566">
        <v>1</v>
      </c>
      <c r="BM3566">
        <v>1</v>
      </c>
      <c r="BS3566">
        <v>1</v>
      </c>
      <c r="BT3566">
        <v>1</v>
      </c>
      <c r="CA3566">
        <v>1</v>
      </c>
      <c r="CB3566">
        <v>1</v>
      </c>
      <c r="CF3566">
        <v>1</v>
      </c>
      <c r="CS3566">
        <v>1</v>
      </c>
      <c r="CX3566">
        <v>1</v>
      </c>
      <c r="DF3566">
        <v>1</v>
      </c>
      <c r="DK3566">
        <v>1</v>
      </c>
      <c r="DP3566">
        <v>1</v>
      </c>
      <c r="EC3566">
        <v>1</v>
      </c>
      <c r="ES3566">
        <v>1</v>
      </c>
      <c r="FA3566">
        <v>1</v>
      </c>
      <c r="FB3566">
        <v>1</v>
      </c>
      <c r="FC3566">
        <v>1</v>
      </c>
      <c r="FD3566">
        <v>1</v>
      </c>
      <c r="FG3566">
        <v>1</v>
      </c>
    </row>
    <row r="3567" spans="1:178" hidden="1" x14ac:dyDescent="0.35">
      <c r="A3567" t="s">
        <v>10337</v>
      </c>
      <c r="B3567" t="s">
        <v>213</v>
      </c>
      <c r="C3567" t="s">
        <v>214</v>
      </c>
      <c r="D3567" t="s">
        <v>2433</v>
      </c>
      <c r="F3567" t="s">
        <v>10338</v>
      </c>
      <c r="G3567" t="s">
        <v>10339</v>
      </c>
      <c r="H3567" t="s">
        <v>9852</v>
      </c>
      <c r="I3567" t="s">
        <v>10340</v>
      </c>
      <c r="J3567" t="s">
        <v>507</v>
      </c>
      <c r="K3567" t="s">
        <v>295</v>
      </c>
      <c r="L3567">
        <v>20</v>
      </c>
      <c r="M3567" t="s">
        <v>974</v>
      </c>
      <c r="N3567" t="s">
        <v>10329</v>
      </c>
      <c r="O3567">
        <v>30</v>
      </c>
      <c r="P3567">
        <v>60</v>
      </c>
      <c r="Q3567">
        <v>151</v>
      </c>
      <c r="V3567" t="s">
        <v>10341</v>
      </c>
      <c r="W3567" t="s">
        <v>10331</v>
      </c>
      <c r="X3567" t="s">
        <v>2042</v>
      </c>
      <c r="Y3567" t="s">
        <v>400</v>
      </c>
      <c r="Z3567" t="s">
        <v>181</v>
      </c>
      <c r="AB3567">
        <v>40695</v>
      </c>
      <c r="AF3567" t="s">
        <v>7444</v>
      </c>
      <c r="AK3567" t="s">
        <v>2043</v>
      </c>
      <c r="AL3567" s="6" t="s">
        <v>14292</v>
      </c>
      <c r="AM3567" s="1" t="s">
        <v>14292</v>
      </c>
      <c r="AN3567" s="3" t="s">
        <v>14292</v>
      </c>
      <c r="AO3567" s="8">
        <f t="shared" si="330"/>
        <v>0</v>
      </c>
      <c r="AP3567" s="8" t="e">
        <f t="shared" si="331"/>
        <v>#VALUE!</v>
      </c>
      <c r="AQ3567" s="8" t="e">
        <f t="shared" si="332"/>
        <v>#VALUE!</v>
      </c>
      <c r="AU3567" s="8" t="e">
        <f t="shared" si="333"/>
        <v>#VALUE!</v>
      </c>
      <c r="AV3567" s="8" t="e">
        <f t="shared" si="335"/>
        <v>#VALUE!</v>
      </c>
      <c r="AW3567" s="8" t="e">
        <f t="shared" si="334"/>
        <v>#VALUE!</v>
      </c>
      <c r="AY3567">
        <v>1</v>
      </c>
      <c r="BA3567">
        <v>1</v>
      </c>
      <c r="BH3567">
        <v>1</v>
      </c>
      <c r="BK3567">
        <v>1</v>
      </c>
      <c r="BM3567">
        <v>1</v>
      </c>
      <c r="BQ3567">
        <v>1</v>
      </c>
      <c r="BZ3567">
        <v>1</v>
      </c>
      <c r="CF3567">
        <v>1</v>
      </c>
      <c r="CR3567">
        <v>1</v>
      </c>
      <c r="DG3567">
        <v>1</v>
      </c>
      <c r="DQ3567">
        <v>1</v>
      </c>
      <c r="DR3567">
        <v>1</v>
      </c>
      <c r="DZ3567">
        <v>1</v>
      </c>
      <c r="EY3567">
        <v>1</v>
      </c>
    </row>
    <row r="3568" spans="1:178" x14ac:dyDescent="0.35">
      <c r="A3568" t="s">
        <v>5755</v>
      </c>
      <c r="B3568" t="s">
        <v>269</v>
      </c>
      <c r="C3568" t="s">
        <v>319</v>
      </c>
      <c r="D3568" t="s">
        <v>363</v>
      </c>
      <c r="E3568" t="s">
        <v>364</v>
      </c>
      <c r="F3568" t="s">
        <v>738</v>
      </c>
      <c r="I3568" t="s">
        <v>5758</v>
      </c>
      <c r="J3568" t="s">
        <v>175</v>
      </c>
      <c r="K3568" t="s">
        <v>200</v>
      </c>
      <c r="L3568">
        <v>20</v>
      </c>
      <c r="M3568" t="s">
        <v>276</v>
      </c>
      <c r="N3568" t="s">
        <v>276</v>
      </c>
      <c r="O3568">
        <v>1300</v>
      </c>
      <c r="P3568">
        <v>44</v>
      </c>
      <c r="Q3568">
        <v>6</v>
      </c>
      <c r="R3568">
        <v>1300</v>
      </c>
      <c r="S3568">
        <v>2</v>
      </c>
      <c r="T3568">
        <v>11</v>
      </c>
      <c r="U3568">
        <v>2</v>
      </c>
      <c r="V3568" t="s">
        <v>2191</v>
      </c>
      <c r="W3568" t="s">
        <v>5759</v>
      </c>
      <c r="Y3568" t="s">
        <v>307</v>
      </c>
      <c r="Z3568" t="s">
        <v>181</v>
      </c>
      <c r="AC3568">
        <v>1</v>
      </c>
      <c r="AF3568" t="s">
        <v>3724</v>
      </c>
      <c r="AG3568">
        <v>14</v>
      </c>
      <c r="AH3568">
        <v>0.35</v>
      </c>
      <c r="AL3568" s="6">
        <v>40.924999999999997</v>
      </c>
      <c r="AM3568" s="1">
        <v>9.6150000000000002</v>
      </c>
      <c r="AN3568" s="3">
        <v>18.734000000000002</v>
      </c>
      <c r="AO3568" s="8">
        <f t="shared" si="330"/>
        <v>69.274000000000001</v>
      </c>
      <c r="AP3568" s="8">
        <f t="shared" si="331"/>
        <v>4.256370254810192</v>
      </c>
      <c r="AQ3568" s="8">
        <f t="shared" si="332"/>
        <v>4</v>
      </c>
      <c r="AR3568" s="6">
        <v>38.546999999999997</v>
      </c>
      <c r="AS3568" s="1">
        <v>8.8369999999999997</v>
      </c>
      <c r="AT3568" s="3">
        <v>21.449000000000002</v>
      </c>
      <c r="AU3568" s="8">
        <f t="shared" si="333"/>
        <v>2.3780000000000001</v>
      </c>
      <c r="AV3568" s="8">
        <f t="shared" si="335"/>
        <v>4.3620006789634491</v>
      </c>
      <c r="AW3568" s="8">
        <f t="shared" si="334"/>
        <v>4</v>
      </c>
      <c r="AX3568">
        <v>1</v>
      </c>
      <c r="BC3568">
        <v>1</v>
      </c>
      <c r="BH3568">
        <v>1</v>
      </c>
      <c r="BK3568">
        <v>1</v>
      </c>
      <c r="BM3568">
        <v>1</v>
      </c>
      <c r="BS3568">
        <v>1</v>
      </c>
      <c r="CA3568">
        <v>1</v>
      </c>
      <c r="CF3568">
        <v>1</v>
      </c>
      <c r="CQ3568">
        <v>1</v>
      </c>
      <c r="CS3568">
        <v>1</v>
      </c>
      <c r="CY3568">
        <v>1</v>
      </c>
      <c r="DF3568">
        <v>1</v>
      </c>
      <c r="DN3568">
        <v>1</v>
      </c>
      <c r="DZ3568">
        <v>1</v>
      </c>
      <c r="EY3568">
        <v>1</v>
      </c>
      <c r="FK3568">
        <v>1</v>
      </c>
    </row>
    <row r="3569" spans="1:177" x14ac:dyDescent="0.35">
      <c r="A3569" t="s">
        <v>7428</v>
      </c>
      <c r="B3569" t="s">
        <v>269</v>
      </c>
      <c r="C3569" t="s">
        <v>319</v>
      </c>
      <c r="D3569" t="s">
        <v>363</v>
      </c>
      <c r="E3569" t="s">
        <v>364</v>
      </c>
      <c r="F3569" t="s">
        <v>738</v>
      </c>
      <c r="I3569" t="s">
        <v>7429</v>
      </c>
      <c r="J3569" t="s">
        <v>294</v>
      </c>
      <c r="K3569" t="s">
        <v>14294</v>
      </c>
      <c r="L3569">
        <v>20</v>
      </c>
      <c r="M3569" t="s">
        <v>2147</v>
      </c>
      <c r="N3569" t="s">
        <v>210</v>
      </c>
      <c r="O3569">
        <v>2100</v>
      </c>
      <c r="P3569">
        <v>42</v>
      </c>
      <c r="Q3569">
        <v>44</v>
      </c>
      <c r="R3569">
        <v>900</v>
      </c>
      <c r="S3569">
        <v>0</v>
      </c>
      <c r="T3569">
        <v>20</v>
      </c>
      <c r="U3569">
        <v>8</v>
      </c>
      <c r="V3569" t="s">
        <v>4972</v>
      </c>
      <c r="W3569" t="s">
        <v>7329</v>
      </c>
      <c r="Y3569" t="s">
        <v>2969</v>
      </c>
      <c r="Z3569" t="s">
        <v>181</v>
      </c>
      <c r="AC3569">
        <v>1</v>
      </c>
      <c r="AF3569" t="s">
        <v>3724</v>
      </c>
      <c r="AG3569">
        <v>3</v>
      </c>
      <c r="AH3569">
        <v>0.7</v>
      </c>
      <c r="AL3569" s="6">
        <v>63.603000000000002</v>
      </c>
      <c r="AM3569" s="1">
        <v>16.210999999999999</v>
      </c>
      <c r="AN3569" s="3">
        <v>12.323</v>
      </c>
      <c r="AO3569" s="8">
        <f t="shared" si="330"/>
        <v>92.137</v>
      </c>
      <c r="AP3569" s="8">
        <f t="shared" si="331"/>
        <v>3.9234470421318863</v>
      </c>
      <c r="AQ3569" s="8">
        <f t="shared" si="332"/>
        <v>4</v>
      </c>
      <c r="AR3569" s="6">
        <v>65.161000000000001</v>
      </c>
      <c r="AS3569" s="1">
        <v>15.54</v>
      </c>
      <c r="AT3569" s="3">
        <v>12.071</v>
      </c>
      <c r="AU3569" s="8">
        <f t="shared" si="333"/>
        <v>-1.5579999999999998</v>
      </c>
      <c r="AV3569" s="8">
        <f t="shared" si="335"/>
        <v>4.1931145431145431</v>
      </c>
      <c r="AW3569" s="8">
        <f t="shared" si="334"/>
        <v>4</v>
      </c>
      <c r="AX3569">
        <v>1</v>
      </c>
      <c r="BC3569">
        <v>1</v>
      </c>
      <c r="BE3569">
        <v>1</v>
      </c>
      <c r="BH3569">
        <v>1</v>
      </c>
      <c r="BK3569">
        <v>1</v>
      </c>
      <c r="BM3569">
        <v>1</v>
      </c>
      <c r="BS3569">
        <v>1</v>
      </c>
      <c r="CA3569">
        <v>1</v>
      </c>
      <c r="CF3569">
        <v>1</v>
      </c>
      <c r="CS3569">
        <v>1</v>
      </c>
      <c r="CY3569">
        <v>1</v>
      </c>
      <c r="DF3569">
        <v>1</v>
      </c>
      <c r="DN3569">
        <v>1</v>
      </c>
      <c r="DZ3569">
        <v>1</v>
      </c>
      <c r="FI3569">
        <v>1</v>
      </c>
      <c r="FK3569">
        <v>1</v>
      </c>
      <c r="FS3569">
        <v>1</v>
      </c>
    </row>
    <row r="3570" spans="1:177" hidden="1" x14ac:dyDescent="0.35">
      <c r="A3570" t="s">
        <v>10350</v>
      </c>
      <c r="B3570" t="s">
        <v>213</v>
      </c>
      <c r="C3570" t="s">
        <v>621</v>
      </c>
      <c r="D3570" t="s">
        <v>1377</v>
      </c>
      <c r="E3570" t="s">
        <v>1378</v>
      </c>
      <c r="F3570" t="s">
        <v>1386</v>
      </c>
      <c r="G3570" t="s">
        <v>10351</v>
      </c>
      <c r="H3570" t="s">
        <v>10352</v>
      </c>
      <c r="I3570" t="s">
        <v>10353</v>
      </c>
      <c r="J3570" t="s">
        <v>507</v>
      </c>
      <c r="K3570" t="s">
        <v>295</v>
      </c>
      <c r="L3570">
        <v>40</v>
      </c>
      <c r="M3570" t="s">
        <v>2147</v>
      </c>
      <c r="N3570" t="s">
        <v>10354</v>
      </c>
      <c r="O3570">
        <v>300</v>
      </c>
      <c r="P3570">
        <v>60</v>
      </c>
      <c r="Q3570">
        <v>151</v>
      </c>
      <c r="V3570" t="s">
        <v>9412</v>
      </c>
      <c r="W3570" t="s">
        <v>10345</v>
      </c>
      <c r="X3570" t="s">
        <v>2042</v>
      </c>
      <c r="Y3570" t="s">
        <v>400</v>
      </c>
      <c r="Z3570" t="s">
        <v>181</v>
      </c>
      <c r="AB3570" s="8">
        <v>40708</v>
      </c>
      <c r="AF3570" t="s">
        <v>4051</v>
      </c>
      <c r="AG3570">
        <v>2</v>
      </c>
      <c r="AH3570">
        <v>0.2</v>
      </c>
      <c r="AK3570" t="s">
        <v>2043</v>
      </c>
      <c r="AL3570" s="6" t="s">
        <v>14292</v>
      </c>
      <c r="AM3570" s="1" t="s">
        <v>14292</v>
      </c>
      <c r="AN3570" s="3" t="s">
        <v>14292</v>
      </c>
      <c r="AO3570" s="8">
        <f t="shared" si="330"/>
        <v>0</v>
      </c>
      <c r="AP3570" s="8" t="e">
        <f t="shared" si="331"/>
        <v>#VALUE!</v>
      </c>
      <c r="AQ3570" s="8" t="e">
        <f t="shared" si="332"/>
        <v>#VALUE!</v>
      </c>
      <c r="AU3570" s="8" t="e">
        <f t="shared" si="333"/>
        <v>#VALUE!</v>
      </c>
      <c r="AV3570" s="8" t="e">
        <f t="shared" si="335"/>
        <v>#VALUE!</v>
      </c>
      <c r="AW3570" s="8" t="e">
        <f t="shared" si="334"/>
        <v>#VALUE!</v>
      </c>
      <c r="BC3570">
        <v>1</v>
      </c>
      <c r="BK3570">
        <v>1</v>
      </c>
      <c r="BM3570">
        <v>1</v>
      </c>
      <c r="BQ3570">
        <v>1</v>
      </c>
      <c r="CA3570">
        <v>1</v>
      </c>
      <c r="CR3570">
        <v>1</v>
      </c>
      <c r="DG3570">
        <v>1</v>
      </c>
      <c r="EE3570">
        <v>1</v>
      </c>
      <c r="EY3570">
        <v>1</v>
      </c>
      <c r="FR3570">
        <v>1</v>
      </c>
    </row>
    <row r="3571" spans="1:177" x14ac:dyDescent="0.35">
      <c r="A3571" t="s">
        <v>5768</v>
      </c>
      <c r="B3571" t="s">
        <v>170</v>
      </c>
      <c r="C3571" t="s">
        <v>472</v>
      </c>
      <c r="D3571" t="s">
        <v>473</v>
      </c>
      <c r="F3571" t="s">
        <v>588</v>
      </c>
      <c r="I3571" t="s">
        <v>5770</v>
      </c>
      <c r="J3571" t="s">
        <v>175</v>
      </c>
      <c r="K3571" t="s">
        <v>200</v>
      </c>
      <c r="L3571">
        <v>20</v>
      </c>
      <c r="M3571" t="s">
        <v>276</v>
      </c>
      <c r="N3571" t="s">
        <v>249</v>
      </c>
      <c r="O3571">
        <v>1100</v>
      </c>
      <c r="P3571">
        <v>44</v>
      </c>
      <c r="Q3571">
        <v>6</v>
      </c>
      <c r="R3571">
        <v>800</v>
      </c>
      <c r="S3571">
        <v>2</v>
      </c>
      <c r="T3571">
        <v>18</v>
      </c>
      <c r="U3571">
        <v>10</v>
      </c>
      <c r="V3571" t="s">
        <v>297</v>
      </c>
      <c r="W3571" t="s">
        <v>5681</v>
      </c>
      <c r="Y3571" t="s">
        <v>307</v>
      </c>
      <c r="Z3571" t="s">
        <v>181</v>
      </c>
      <c r="AC3571">
        <v>1</v>
      </c>
      <c r="AF3571" t="s">
        <v>3276</v>
      </c>
      <c r="AG3571">
        <v>12</v>
      </c>
      <c r="AH3571">
        <v>0.25</v>
      </c>
      <c r="AL3571" s="6">
        <v>52.213999999999999</v>
      </c>
      <c r="AM3571" s="1">
        <v>8.3179999999999996</v>
      </c>
      <c r="AN3571" s="3">
        <v>15.263</v>
      </c>
      <c r="AO3571" s="8">
        <f t="shared" si="330"/>
        <v>75.795000000000002</v>
      </c>
      <c r="AP3571" s="8">
        <f t="shared" si="331"/>
        <v>6.277230103390238</v>
      </c>
      <c r="AQ3571" s="8">
        <f t="shared" si="332"/>
        <v>4</v>
      </c>
      <c r="AR3571" s="6">
        <v>51.328000000000003</v>
      </c>
      <c r="AS3571" s="1">
        <v>8.5920000000000005</v>
      </c>
      <c r="AT3571" s="3">
        <v>16.911999999999999</v>
      </c>
      <c r="AU3571" s="8">
        <f t="shared" si="333"/>
        <v>0.88599999999999568</v>
      </c>
      <c r="AV3571" s="8">
        <f t="shared" si="335"/>
        <v>5.9739292364990693</v>
      </c>
      <c r="AW3571" s="8">
        <f t="shared" si="334"/>
        <v>4</v>
      </c>
      <c r="AX3571">
        <v>1</v>
      </c>
      <c r="BC3571">
        <v>1</v>
      </c>
      <c r="BF3571">
        <v>1</v>
      </c>
      <c r="BK3571">
        <v>1</v>
      </c>
      <c r="BM3571">
        <v>1</v>
      </c>
      <c r="BS3571">
        <v>1</v>
      </c>
      <c r="BT3571">
        <v>1</v>
      </c>
      <c r="BW3571">
        <v>1</v>
      </c>
      <c r="CA3571">
        <v>1</v>
      </c>
      <c r="CF3571">
        <v>1</v>
      </c>
      <c r="CS3571">
        <v>1</v>
      </c>
      <c r="CX3571">
        <v>1</v>
      </c>
      <c r="DF3571">
        <v>1</v>
      </c>
      <c r="DK3571">
        <v>1</v>
      </c>
      <c r="DP3571">
        <v>1</v>
      </c>
      <c r="EB3571">
        <v>1</v>
      </c>
      <c r="ED3571">
        <v>1</v>
      </c>
      <c r="EF3571">
        <v>1</v>
      </c>
      <c r="FB3571">
        <v>1</v>
      </c>
      <c r="FC3571">
        <v>1</v>
      </c>
      <c r="FE3571">
        <v>1</v>
      </c>
    </row>
    <row r="3572" spans="1:177" x14ac:dyDescent="0.35">
      <c r="A3572" t="s">
        <v>7562</v>
      </c>
      <c r="B3572" t="s">
        <v>213</v>
      </c>
      <c r="C3572" t="s">
        <v>214</v>
      </c>
      <c r="D3572" t="s">
        <v>7563</v>
      </c>
      <c r="F3572" t="s">
        <v>7564</v>
      </c>
      <c r="I3572" t="s">
        <v>7565</v>
      </c>
      <c r="J3572" t="s">
        <v>175</v>
      </c>
      <c r="K3572" t="s">
        <v>275</v>
      </c>
      <c r="L3572">
        <v>300</v>
      </c>
      <c r="M3572" t="s">
        <v>218</v>
      </c>
      <c r="N3572" t="s">
        <v>218</v>
      </c>
      <c r="O3572">
        <v>450</v>
      </c>
      <c r="P3572">
        <v>47</v>
      </c>
      <c r="Q3572">
        <v>8</v>
      </c>
      <c r="R3572">
        <v>1100</v>
      </c>
      <c r="S3572">
        <v>-1</v>
      </c>
      <c r="T3572">
        <v>16</v>
      </c>
      <c r="U3572">
        <v>8</v>
      </c>
      <c r="V3572" t="s">
        <v>513</v>
      </c>
      <c r="W3572" t="s">
        <v>7566</v>
      </c>
      <c r="Y3572" t="s">
        <v>180</v>
      </c>
      <c r="Z3572" t="s">
        <v>181</v>
      </c>
      <c r="AB3572" s="8"/>
      <c r="AD3572">
        <v>1</v>
      </c>
      <c r="AF3572" t="s">
        <v>3724</v>
      </c>
      <c r="AG3572">
        <v>14</v>
      </c>
      <c r="AH3572">
        <v>1</v>
      </c>
      <c r="AL3572" s="6">
        <v>62.018000000000001</v>
      </c>
      <c r="AM3572" s="1">
        <v>10.379</v>
      </c>
      <c r="AN3572" s="3">
        <v>15.439</v>
      </c>
      <c r="AO3572" s="8">
        <f t="shared" si="330"/>
        <v>87.836000000000013</v>
      </c>
      <c r="AP3572" s="8">
        <f t="shared" si="331"/>
        <v>5.9753348106754025</v>
      </c>
      <c r="AQ3572" s="8">
        <f t="shared" si="332"/>
        <v>4</v>
      </c>
      <c r="AR3572" s="6">
        <v>62.640999999999998</v>
      </c>
      <c r="AS3572" s="1">
        <v>8.4510000000000005</v>
      </c>
      <c r="AT3572" s="3">
        <v>17.751000000000001</v>
      </c>
      <c r="AU3572" s="8">
        <f t="shared" si="333"/>
        <v>-0.62299999999999756</v>
      </c>
      <c r="AV3572" s="8">
        <f t="shared" si="335"/>
        <v>7.4122589042716829</v>
      </c>
      <c r="AW3572" s="8">
        <f t="shared" si="334"/>
        <v>4</v>
      </c>
      <c r="AX3572">
        <v>1</v>
      </c>
      <c r="BD3572">
        <v>1</v>
      </c>
      <c r="BH3572">
        <v>1</v>
      </c>
      <c r="BN3572">
        <v>1</v>
      </c>
      <c r="BP3572">
        <v>1</v>
      </c>
      <c r="BS3572">
        <v>1</v>
      </c>
      <c r="CC3572">
        <v>1</v>
      </c>
      <c r="CE3572">
        <v>1</v>
      </c>
      <c r="CT3572">
        <v>1</v>
      </c>
      <c r="CY3572">
        <v>1</v>
      </c>
      <c r="DE3572">
        <v>1</v>
      </c>
      <c r="DP3572">
        <v>1</v>
      </c>
      <c r="DX3572">
        <v>1</v>
      </c>
      <c r="EB3572">
        <v>1</v>
      </c>
      <c r="EC3572">
        <v>1</v>
      </c>
      <c r="FC3572">
        <v>1</v>
      </c>
      <c r="FK3572">
        <v>1</v>
      </c>
      <c r="FL3572">
        <v>1</v>
      </c>
      <c r="FM3572">
        <v>1</v>
      </c>
      <c r="FR3572">
        <v>1</v>
      </c>
    </row>
    <row r="3573" spans="1:177" x14ac:dyDescent="0.35">
      <c r="A3573" t="s">
        <v>7562</v>
      </c>
      <c r="B3573" t="s">
        <v>252</v>
      </c>
      <c r="C3573" t="s">
        <v>381</v>
      </c>
      <c r="D3573" t="s">
        <v>7493</v>
      </c>
      <c r="F3573" t="s">
        <v>7494</v>
      </c>
      <c r="I3573" t="s">
        <v>7567</v>
      </c>
      <c r="J3573" t="s">
        <v>175</v>
      </c>
      <c r="K3573" t="s">
        <v>275</v>
      </c>
      <c r="L3573">
        <v>300</v>
      </c>
      <c r="M3573" t="s">
        <v>218</v>
      </c>
      <c r="N3573" t="s">
        <v>385</v>
      </c>
      <c r="O3573">
        <v>452</v>
      </c>
      <c r="P3573">
        <v>47</v>
      </c>
      <c r="Q3573">
        <v>8</v>
      </c>
      <c r="R3573">
        <v>1100</v>
      </c>
      <c r="S3573">
        <v>-1</v>
      </c>
      <c r="T3573">
        <v>16</v>
      </c>
      <c r="U3573">
        <v>8</v>
      </c>
      <c r="V3573" t="s">
        <v>219</v>
      </c>
      <c r="W3573" t="s">
        <v>1428</v>
      </c>
      <c r="Y3573" t="s">
        <v>180</v>
      </c>
      <c r="Z3573" t="s">
        <v>181</v>
      </c>
      <c r="AB3573" s="8"/>
      <c r="AD3573">
        <v>1</v>
      </c>
      <c r="AF3573" t="s">
        <v>3276</v>
      </c>
      <c r="AG3573">
        <v>10</v>
      </c>
      <c r="AH3573">
        <v>0.3</v>
      </c>
      <c r="AL3573" s="6">
        <v>59.845999999999997</v>
      </c>
      <c r="AM3573" s="1">
        <v>10.292999999999999</v>
      </c>
      <c r="AN3573" s="3">
        <v>21.021999999999998</v>
      </c>
      <c r="AO3573" s="8">
        <f t="shared" si="330"/>
        <v>91.161000000000001</v>
      </c>
      <c r="AP3573" s="8">
        <f t="shared" si="331"/>
        <v>5.8142426892062566</v>
      </c>
      <c r="AQ3573" s="8">
        <f t="shared" si="332"/>
        <v>4</v>
      </c>
      <c r="AR3573" s="6">
        <v>57.430999999999997</v>
      </c>
      <c r="AS3573" s="1">
        <v>10.17</v>
      </c>
      <c r="AT3573" s="3">
        <v>23.431000000000001</v>
      </c>
      <c r="AU3573" s="8">
        <f t="shared" si="333"/>
        <v>2.4149999999999991</v>
      </c>
      <c r="AV3573" s="8">
        <f t="shared" si="335"/>
        <v>5.6470993117010817</v>
      </c>
      <c r="AW3573" s="8">
        <f t="shared" si="334"/>
        <v>4</v>
      </c>
      <c r="AX3573">
        <v>1</v>
      </c>
      <c r="BB3573">
        <v>1</v>
      </c>
      <c r="BH3573">
        <v>1</v>
      </c>
      <c r="BM3573">
        <v>1</v>
      </c>
      <c r="BS3573">
        <v>1</v>
      </c>
      <c r="CC3573">
        <v>1</v>
      </c>
      <c r="CF3573">
        <v>1</v>
      </c>
      <c r="CT3573">
        <v>1</v>
      </c>
      <c r="CW3573">
        <v>1</v>
      </c>
      <c r="DE3573">
        <v>1</v>
      </c>
      <c r="DF3573">
        <v>1</v>
      </c>
      <c r="DQ3573">
        <v>1</v>
      </c>
      <c r="DW3573">
        <v>1</v>
      </c>
      <c r="DX3573">
        <v>1</v>
      </c>
      <c r="ES3573">
        <v>1</v>
      </c>
      <c r="FB3573">
        <v>1</v>
      </c>
      <c r="FC3573">
        <v>1</v>
      </c>
      <c r="FG3573">
        <v>1</v>
      </c>
    </row>
    <row r="3574" spans="1:177" hidden="1" x14ac:dyDescent="0.35">
      <c r="A3574" t="s">
        <v>10368</v>
      </c>
      <c r="B3574" t="s">
        <v>328</v>
      </c>
      <c r="C3574" t="s">
        <v>2414</v>
      </c>
      <c r="D3574" t="s">
        <v>2415</v>
      </c>
      <c r="F3574" t="s">
        <v>10369</v>
      </c>
      <c r="G3574" t="s">
        <v>10370</v>
      </c>
      <c r="H3574" t="s">
        <v>3721</v>
      </c>
      <c r="I3574" t="s">
        <v>10371</v>
      </c>
      <c r="J3574" t="s">
        <v>507</v>
      </c>
      <c r="K3574" t="s">
        <v>1417</v>
      </c>
      <c r="L3574">
        <v>40</v>
      </c>
      <c r="M3574" t="s">
        <v>974</v>
      </c>
      <c r="N3574" t="s">
        <v>10329</v>
      </c>
      <c r="O3574">
        <v>10</v>
      </c>
      <c r="P3574">
        <v>60</v>
      </c>
      <c r="Q3574">
        <v>151</v>
      </c>
      <c r="V3574" t="s">
        <v>2592</v>
      </c>
      <c r="W3574" t="s">
        <v>10331</v>
      </c>
      <c r="X3574" t="s">
        <v>2042</v>
      </c>
      <c r="Y3574" t="s">
        <v>400</v>
      </c>
      <c r="Z3574" t="s">
        <v>181</v>
      </c>
      <c r="AB3574" s="8">
        <v>40707</v>
      </c>
      <c r="AF3574" t="s">
        <v>6416</v>
      </c>
      <c r="AG3574">
        <v>1</v>
      </c>
      <c r="AH3574">
        <v>0.1</v>
      </c>
      <c r="AK3574" t="s">
        <v>2043</v>
      </c>
      <c r="AL3574" s="6" t="s">
        <v>14292</v>
      </c>
      <c r="AM3574" s="1" t="s">
        <v>14292</v>
      </c>
      <c r="AN3574" s="3" t="s">
        <v>14292</v>
      </c>
      <c r="AO3574" s="8">
        <f t="shared" si="330"/>
        <v>0</v>
      </c>
      <c r="AP3574" s="8" t="e">
        <f t="shared" si="331"/>
        <v>#VALUE!</v>
      </c>
      <c r="AQ3574" s="8" t="e">
        <f t="shared" si="332"/>
        <v>#VALUE!</v>
      </c>
      <c r="AU3574" s="8" t="e">
        <f t="shared" si="333"/>
        <v>#VALUE!</v>
      </c>
      <c r="AV3574" s="8" t="e">
        <f t="shared" si="335"/>
        <v>#VALUE!</v>
      </c>
      <c r="AW3574" s="8" t="e">
        <f t="shared" si="334"/>
        <v>#VALUE!</v>
      </c>
      <c r="AZ3574">
        <v>1</v>
      </c>
      <c r="BH3574">
        <v>1</v>
      </c>
      <c r="BM3574">
        <v>1</v>
      </c>
      <c r="BP3574">
        <v>1</v>
      </c>
      <c r="BS3574">
        <v>1</v>
      </c>
      <c r="BZ3574">
        <v>1</v>
      </c>
      <c r="CA3574">
        <v>1</v>
      </c>
      <c r="CF3574">
        <v>1</v>
      </c>
      <c r="CR3574">
        <v>1</v>
      </c>
      <c r="CY3574">
        <v>1</v>
      </c>
      <c r="EE3574">
        <v>1</v>
      </c>
      <c r="FK3574">
        <v>1</v>
      </c>
      <c r="FL3574">
        <v>1</v>
      </c>
    </row>
    <row r="3575" spans="1:177" hidden="1" x14ac:dyDescent="0.35">
      <c r="A3575" t="s">
        <v>10368</v>
      </c>
      <c r="B3575" t="s">
        <v>213</v>
      </c>
      <c r="C3575" t="s">
        <v>214</v>
      </c>
      <c r="D3575" t="s">
        <v>2433</v>
      </c>
      <c r="F3575" t="s">
        <v>10338</v>
      </c>
      <c r="G3575" t="s">
        <v>10372</v>
      </c>
      <c r="H3575" t="s">
        <v>10373</v>
      </c>
      <c r="I3575" t="s">
        <v>10374</v>
      </c>
      <c r="J3575" t="s">
        <v>294</v>
      </c>
      <c r="K3575" t="s">
        <v>295</v>
      </c>
      <c r="L3575">
        <v>5</v>
      </c>
      <c r="M3575" t="s">
        <v>974</v>
      </c>
      <c r="N3575" t="s">
        <v>10329</v>
      </c>
      <c r="O3575">
        <v>50</v>
      </c>
      <c r="P3575">
        <v>60</v>
      </c>
      <c r="Q3575">
        <v>151</v>
      </c>
      <c r="V3575" t="s">
        <v>2592</v>
      </c>
      <c r="W3575" t="s">
        <v>10375</v>
      </c>
      <c r="X3575" t="s">
        <v>2042</v>
      </c>
      <c r="Y3575" t="s">
        <v>400</v>
      </c>
      <c r="Z3575" t="s">
        <v>181</v>
      </c>
      <c r="AB3575" s="8">
        <v>40710</v>
      </c>
      <c r="AF3575" t="s">
        <v>7444</v>
      </c>
      <c r="AK3575" t="s">
        <v>2043</v>
      </c>
      <c r="AL3575" s="6" t="s">
        <v>14292</v>
      </c>
      <c r="AM3575" s="1" t="s">
        <v>14292</v>
      </c>
      <c r="AN3575" s="3" t="s">
        <v>14292</v>
      </c>
      <c r="AO3575" s="8">
        <f t="shared" si="330"/>
        <v>0</v>
      </c>
      <c r="AP3575" s="8" t="e">
        <f t="shared" si="331"/>
        <v>#VALUE!</v>
      </c>
      <c r="AQ3575" s="8" t="e">
        <f t="shared" si="332"/>
        <v>#VALUE!</v>
      </c>
      <c r="AU3575" s="8" t="e">
        <f t="shared" si="333"/>
        <v>#VALUE!</v>
      </c>
      <c r="AV3575" s="8" t="e">
        <f t="shared" si="335"/>
        <v>#VALUE!</v>
      </c>
      <c r="AW3575" s="8" t="e">
        <f t="shared" si="334"/>
        <v>#VALUE!</v>
      </c>
      <c r="BA3575">
        <v>1</v>
      </c>
      <c r="BH3575">
        <v>1</v>
      </c>
      <c r="BM3575">
        <v>1</v>
      </c>
      <c r="BP3575">
        <v>1</v>
      </c>
      <c r="BX3575">
        <v>1</v>
      </c>
      <c r="BZ3575">
        <v>1</v>
      </c>
      <c r="CG3575">
        <v>1</v>
      </c>
      <c r="CS3575">
        <v>1</v>
      </c>
      <c r="DG3575">
        <v>1</v>
      </c>
      <c r="DR3575">
        <v>1</v>
      </c>
      <c r="EE3575">
        <v>1</v>
      </c>
      <c r="FI3575">
        <v>1</v>
      </c>
      <c r="FK3575">
        <v>1</v>
      </c>
    </row>
    <row r="3576" spans="1:177" x14ac:dyDescent="0.35">
      <c r="A3576" t="s">
        <v>9601</v>
      </c>
      <c r="B3576" t="s">
        <v>465</v>
      </c>
      <c r="C3576" t="s">
        <v>466</v>
      </c>
      <c r="D3576" t="s">
        <v>494</v>
      </c>
      <c r="F3576" t="s">
        <v>495</v>
      </c>
      <c r="G3576" t="s">
        <v>9602</v>
      </c>
      <c r="H3576" t="s">
        <v>9603</v>
      </c>
      <c r="I3576" t="s">
        <v>9604</v>
      </c>
      <c r="J3576" t="s">
        <v>175</v>
      </c>
      <c r="K3576" t="s">
        <v>295</v>
      </c>
      <c r="L3576">
        <v>50</v>
      </c>
      <c r="M3576" t="s">
        <v>1478</v>
      </c>
      <c r="N3576" t="s">
        <v>9486</v>
      </c>
      <c r="O3576">
        <v>1300</v>
      </c>
      <c r="P3576">
        <v>41</v>
      </c>
      <c r="Q3576">
        <v>126</v>
      </c>
      <c r="V3576" t="s">
        <v>2041</v>
      </c>
      <c r="W3576" t="s">
        <v>9420</v>
      </c>
      <c r="X3576" t="s">
        <v>9421</v>
      </c>
      <c r="Y3576" t="s">
        <v>9422</v>
      </c>
      <c r="Z3576" t="s">
        <v>181</v>
      </c>
      <c r="AB3576" s="8">
        <v>40389</v>
      </c>
      <c r="AD3576">
        <v>1</v>
      </c>
      <c r="AF3576" t="s">
        <v>3724</v>
      </c>
      <c r="AG3576">
        <v>7</v>
      </c>
      <c r="AH3576">
        <v>0.2</v>
      </c>
      <c r="AL3576" s="6">
        <v>64.441999999999993</v>
      </c>
      <c r="AM3576" s="1">
        <v>9.9269999999999996</v>
      </c>
      <c r="AN3576" s="3">
        <v>15.904999999999999</v>
      </c>
      <c r="AO3576" s="8">
        <f t="shared" si="330"/>
        <v>90.274000000000001</v>
      </c>
      <c r="AP3576" s="8">
        <f t="shared" si="331"/>
        <v>6.4915885967563209</v>
      </c>
      <c r="AQ3576" s="8">
        <f t="shared" si="332"/>
        <v>4</v>
      </c>
      <c r="AR3576" s="6">
        <v>65.156000000000006</v>
      </c>
      <c r="AS3576" s="1">
        <v>9.6389999999999993</v>
      </c>
      <c r="AT3576" s="3">
        <v>15.516</v>
      </c>
      <c r="AU3576" s="8">
        <f t="shared" si="333"/>
        <v>-0.71400000000001285</v>
      </c>
      <c r="AV3576" s="8">
        <f t="shared" si="335"/>
        <v>6.7596223674655054</v>
      </c>
      <c r="AW3576" s="8">
        <f t="shared" si="334"/>
        <v>4</v>
      </c>
      <c r="AX3576">
        <v>1</v>
      </c>
      <c r="BC3576">
        <v>1</v>
      </c>
      <c r="BH3576">
        <v>1</v>
      </c>
      <c r="BM3576">
        <v>1</v>
      </c>
      <c r="BS3576">
        <v>1</v>
      </c>
      <c r="CA3576">
        <v>1</v>
      </c>
      <c r="CF3576">
        <v>1</v>
      </c>
      <c r="CT3576">
        <v>1</v>
      </c>
      <c r="CX3576">
        <v>1</v>
      </c>
      <c r="DD3576">
        <v>1</v>
      </c>
      <c r="DN3576">
        <v>1</v>
      </c>
      <c r="EC3576">
        <v>1</v>
      </c>
      <c r="FK3576">
        <v>1</v>
      </c>
      <c r="FR3576">
        <v>1</v>
      </c>
    </row>
    <row r="3577" spans="1:177" hidden="1" x14ac:dyDescent="0.35">
      <c r="A3577" t="s">
        <v>10381</v>
      </c>
      <c r="B3577" t="s">
        <v>252</v>
      </c>
      <c r="C3577" t="s">
        <v>381</v>
      </c>
      <c r="D3577" t="s">
        <v>2181</v>
      </c>
      <c r="F3577" t="s">
        <v>4803</v>
      </c>
      <c r="G3577" t="s">
        <v>10382</v>
      </c>
      <c r="H3577" t="s">
        <v>10383</v>
      </c>
      <c r="I3577" t="s">
        <v>10384</v>
      </c>
      <c r="J3577" t="s">
        <v>507</v>
      </c>
      <c r="K3577" t="s">
        <v>1417</v>
      </c>
      <c r="L3577">
        <v>20</v>
      </c>
      <c r="M3577" t="s">
        <v>2147</v>
      </c>
      <c r="N3577" t="s">
        <v>10354</v>
      </c>
      <c r="O3577">
        <v>500</v>
      </c>
      <c r="P3577">
        <v>60</v>
      </c>
      <c r="Q3577">
        <v>151</v>
      </c>
      <c r="V3577" t="s">
        <v>10385</v>
      </c>
      <c r="W3577" t="s">
        <v>10386</v>
      </c>
      <c r="X3577" t="s">
        <v>2042</v>
      </c>
      <c r="Y3577" t="s">
        <v>400</v>
      </c>
      <c r="Z3577" t="s">
        <v>181</v>
      </c>
      <c r="AB3577">
        <v>40695</v>
      </c>
      <c r="AF3577" t="s">
        <v>6416</v>
      </c>
      <c r="AG3577">
        <v>1</v>
      </c>
      <c r="AH3577">
        <v>0.1</v>
      </c>
      <c r="AK3577" t="s">
        <v>2043</v>
      </c>
      <c r="AL3577" s="6" t="s">
        <v>14292</v>
      </c>
      <c r="AM3577" s="1" t="s">
        <v>14292</v>
      </c>
      <c r="AN3577" s="3" t="s">
        <v>14292</v>
      </c>
      <c r="AO3577" s="8">
        <f t="shared" si="330"/>
        <v>0</v>
      </c>
      <c r="AP3577" s="8" t="e">
        <f t="shared" si="331"/>
        <v>#VALUE!</v>
      </c>
      <c r="AQ3577" s="8" t="e">
        <f t="shared" si="332"/>
        <v>#VALUE!</v>
      </c>
      <c r="AU3577" s="8" t="e">
        <f t="shared" si="333"/>
        <v>#VALUE!</v>
      </c>
      <c r="AV3577" s="8" t="e">
        <f t="shared" si="335"/>
        <v>#VALUE!</v>
      </c>
      <c r="AW3577" s="8" t="e">
        <f t="shared" si="334"/>
        <v>#VALUE!</v>
      </c>
      <c r="BA3577">
        <v>1</v>
      </c>
      <c r="BK3577">
        <v>1</v>
      </c>
      <c r="BM3577">
        <v>1</v>
      </c>
      <c r="BS3577">
        <v>1</v>
      </c>
      <c r="BZ3577">
        <v>1</v>
      </c>
      <c r="CF3577">
        <v>1</v>
      </c>
      <c r="CR3577">
        <v>1</v>
      </c>
      <c r="DR3577">
        <v>1</v>
      </c>
      <c r="EE3577">
        <v>1</v>
      </c>
      <c r="FK3577">
        <v>1</v>
      </c>
    </row>
    <row r="3578" spans="1:177" x14ac:dyDescent="0.35">
      <c r="A3578" t="s">
        <v>9283</v>
      </c>
      <c r="B3578" t="s">
        <v>465</v>
      </c>
      <c r="C3578" t="s">
        <v>633</v>
      </c>
      <c r="D3578" t="s">
        <v>634</v>
      </c>
      <c r="E3578" t="s">
        <v>2060</v>
      </c>
      <c r="F3578" t="s">
        <v>4596</v>
      </c>
      <c r="I3578" t="s">
        <v>9284</v>
      </c>
      <c r="J3578" t="s">
        <v>294</v>
      </c>
      <c r="K3578" t="s">
        <v>295</v>
      </c>
      <c r="L3578">
        <v>80</v>
      </c>
      <c r="M3578" t="s">
        <v>788</v>
      </c>
      <c r="N3578" t="s">
        <v>324</v>
      </c>
      <c r="O3578">
        <v>500</v>
      </c>
      <c r="P3578">
        <v>47</v>
      </c>
      <c r="Q3578">
        <v>8</v>
      </c>
      <c r="R3578">
        <v>1100</v>
      </c>
      <c r="S3578">
        <v>-1</v>
      </c>
      <c r="T3578">
        <v>16</v>
      </c>
      <c r="U3578">
        <v>8</v>
      </c>
      <c r="V3578" t="s">
        <v>2597</v>
      </c>
      <c r="W3578" t="s">
        <v>423</v>
      </c>
      <c r="Y3578" t="s">
        <v>180</v>
      </c>
      <c r="Z3578" t="s">
        <v>181</v>
      </c>
      <c r="AB3578" s="8"/>
      <c r="AE3578">
        <v>1</v>
      </c>
      <c r="AF3578" t="s">
        <v>3276</v>
      </c>
      <c r="AG3578">
        <v>2</v>
      </c>
      <c r="AH3578">
        <v>2</v>
      </c>
      <c r="AL3578" s="6">
        <v>55.984999999999999</v>
      </c>
      <c r="AM3578" s="1">
        <v>12.308</v>
      </c>
      <c r="AN3578" s="3">
        <v>17.736999999999998</v>
      </c>
      <c r="AO3578" s="8">
        <f t="shared" si="330"/>
        <v>86.03</v>
      </c>
      <c r="AP3578" s="8">
        <f t="shared" si="331"/>
        <v>4.5486675333116668</v>
      </c>
      <c r="AQ3578" s="8">
        <f t="shared" si="332"/>
        <v>4</v>
      </c>
      <c r="AR3578" s="6">
        <v>58.594000000000001</v>
      </c>
      <c r="AS3578" s="1">
        <v>11.381</v>
      </c>
      <c r="AT3578" s="3">
        <v>17.164000000000001</v>
      </c>
      <c r="AU3578" s="8">
        <f t="shared" si="333"/>
        <v>-2.6090000000000018</v>
      </c>
      <c r="AV3578" s="8">
        <f t="shared" si="335"/>
        <v>5.1484052367981725</v>
      </c>
      <c r="AW3578" s="8">
        <f t="shared" si="334"/>
        <v>4</v>
      </c>
      <c r="AX3578">
        <v>1</v>
      </c>
      <c r="BD3578">
        <v>1</v>
      </c>
      <c r="BE3578">
        <v>1</v>
      </c>
      <c r="BH3578">
        <v>1</v>
      </c>
      <c r="BK3578">
        <v>1</v>
      </c>
      <c r="BM3578">
        <v>1</v>
      </c>
      <c r="BS3578">
        <v>1</v>
      </c>
      <c r="CA3578">
        <v>1</v>
      </c>
      <c r="CE3578">
        <v>1</v>
      </c>
      <c r="CS3578">
        <v>1</v>
      </c>
      <c r="CY3578">
        <v>1</v>
      </c>
      <c r="DF3578">
        <v>1</v>
      </c>
      <c r="DK3578">
        <v>1</v>
      </c>
      <c r="DP3578">
        <v>1</v>
      </c>
      <c r="DZ3578">
        <v>1</v>
      </c>
      <c r="EW3578">
        <v>1</v>
      </c>
      <c r="EY3578">
        <v>1</v>
      </c>
      <c r="FC3578">
        <v>1</v>
      </c>
      <c r="FG3578">
        <v>1</v>
      </c>
      <c r="FH3578">
        <v>1</v>
      </c>
      <c r="FM3578">
        <v>1</v>
      </c>
      <c r="FU3578">
        <v>1</v>
      </c>
    </row>
    <row r="3579" spans="1:177" x14ac:dyDescent="0.35">
      <c r="A3579" t="s">
        <v>9709</v>
      </c>
      <c r="B3579" t="s">
        <v>213</v>
      </c>
      <c r="C3579" t="s">
        <v>214</v>
      </c>
      <c r="D3579" t="s">
        <v>215</v>
      </c>
      <c r="E3579" t="s">
        <v>215</v>
      </c>
      <c r="F3579" t="s">
        <v>1007</v>
      </c>
      <c r="G3579" t="s">
        <v>9711</v>
      </c>
      <c r="H3579" t="s">
        <v>9463</v>
      </c>
      <c r="I3579" t="s">
        <v>9712</v>
      </c>
      <c r="J3579" t="s">
        <v>175</v>
      </c>
      <c r="K3579" t="s">
        <v>14294</v>
      </c>
      <c r="L3579">
        <v>5</v>
      </c>
      <c r="M3579" t="s">
        <v>2147</v>
      </c>
      <c r="N3579" t="s">
        <v>210</v>
      </c>
      <c r="O3579">
        <v>2100</v>
      </c>
      <c r="P3579">
        <v>41</v>
      </c>
      <c r="Q3579">
        <v>126</v>
      </c>
      <c r="V3579" t="s">
        <v>368</v>
      </c>
      <c r="W3579" t="s">
        <v>9420</v>
      </c>
      <c r="X3579" t="s">
        <v>9421</v>
      </c>
      <c r="Y3579" t="s">
        <v>9422</v>
      </c>
      <c r="Z3579" t="s">
        <v>181</v>
      </c>
      <c r="AB3579" s="8">
        <v>40388</v>
      </c>
      <c r="AD3579">
        <v>1</v>
      </c>
      <c r="AF3579" t="s">
        <v>3276</v>
      </c>
      <c r="AG3579">
        <v>9</v>
      </c>
      <c r="AH3579">
        <v>0.09</v>
      </c>
      <c r="AL3579" s="6">
        <v>37.61</v>
      </c>
      <c r="AM3579" s="1">
        <v>11.102</v>
      </c>
      <c r="AN3579" s="3">
        <v>29.231999999999999</v>
      </c>
      <c r="AO3579" s="8">
        <f t="shared" si="330"/>
        <v>77.944000000000003</v>
      </c>
      <c r="AP3579" s="8">
        <f t="shared" si="331"/>
        <v>3.3876778958746172</v>
      </c>
      <c r="AQ3579" s="8">
        <f t="shared" si="332"/>
        <v>4</v>
      </c>
      <c r="AR3579" s="6">
        <v>39.036999999999999</v>
      </c>
      <c r="AS3579" s="1">
        <v>12.018000000000001</v>
      </c>
      <c r="AT3579" s="3">
        <v>26.414999999999999</v>
      </c>
      <c r="AU3579" s="8">
        <f t="shared" si="333"/>
        <v>-1.4269999999999996</v>
      </c>
      <c r="AV3579" s="8">
        <f t="shared" si="335"/>
        <v>3.2482110168081211</v>
      </c>
      <c r="AW3579" s="8">
        <f t="shared" si="334"/>
        <v>4</v>
      </c>
      <c r="AX3579">
        <v>1</v>
      </c>
      <c r="BD3579">
        <v>1</v>
      </c>
      <c r="BK3579">
        <v>1</v>
      </c>
      <c r="BN3579">
        <v>1</v>
      </c>
      <c r="BS3579">
        <v>1</v>
      </c>
      <c r="BZ3579">
        <v>1</v>
      </c>
      <c r="CG3579">
        <v>1</v>
      </c>
      <c r="CS3579">
        <v>1</v>
      </c>
      <c r="CW3579">
        <v>1</v>
      </c>
      <c r="DD3579">
        <v>1</v>
      </c>
      <c r="DN3579">
        <v>1</v>
      </c>
      <c r="DZ3579">
        <v>1</v>
      </c>
      <c r="FK3579">
        <v>1</v>
      </c>
      <c r="FR3579">
        <v>1</v>
      </c>
    </row>
    <row r="3580" spans="1:177" hidden="1" x14ac:dyDescent="0.35">
      <c r="A3580" t="s">
        <v>10398</v>
      </c>
      <c r="B3580" t="s">
        <v>170</v>
      </c>
      <c r="C3580" t="s">
        <v>245</v>
      </c>
      <c r="D3580" t="s">
        <v>261</v>
      </c>
      <c r="E3580" t="s">
        <v>262</v>
      </c>
      <c r="F3580" t="s">
        <v>2169</v>
      </c>
      <c r="G3580" t="s">
        <v>10360</v>
      </c>
      <c r="H3580" t="s">
        <v>10361</v>
      </c>
      <c r="I3580" t="s">
        <v>10362</v>
      </c>
      <c r="J3580" t="s">
        <v>294</v>
      </c>
      <c r="K3580" t="s">
        <v>295</v>
      </c>
      <c r="L3580">
        <v>20</v>
      </c>
      <c r="M3580" t="s">
        <v>974</v>
      </c>
      <c r="N3580" t="s">
        <v>10329</v>
      </c>
      <c r="O3580">
        <v>30</v>
      </c>
      <c r="P3580">
        <v>60</v>
      </c>
      <c r="Q3580">
        <v>151</v>
      </c>
      <c r="V3580" t="s">
        <v>10363</v>
      </c>
      <c r="W3580" t="s">
        <v>10364</v>
      </c>
      <c r="X3580" t="s">
        <v>2042</v>
      </c>
      <c r="Y3580" t="s">
        <v>400</v>
      </c>
      <c r="Z3580" t="s">
        <v>181</v>
      </c>
      <c r="AB3580" s="8">
        <v>40712</v>
      </c>
      <c r="AF3580" t="s">
        <v>3276</v>
      </c>
      <c r="AG3580">
        <v>10</v>
      </c>
      <c r="AH3580">
        <v>0.4</v>
      </c>
      <c r="AK3580" t="s">
        <v>2043</v>
      </c>
      <c r="AL3580" s="6" t="s">
        <v>14292</v>
      </c>
      <c r="AM3580" s="1" t="s">
        <v>14292</v>
      </c>
      <c r="AN3580" s="3" t="s">
        <v>14292</v>
      </c>
      <c r="AO3580" s="8">
        <f t="shared" si="330"/>
        <v>0</v>
      </c>
      <c r="AP3580" s="8" t="e">
        <f t="shared" si="331"/>
        <v>#VALUE!</v>
      </c>
      <c r="AQ3580" s="8" t="e">
        <f t="shared" si="332"/>
        <v>#VALUE!</v>
      </c>
      <c r="AU3580" s="8" t="e">
        <f t="shared" si="333"/>
        <v>#VALUE!</v>
      </c>
      <c r="AV3580" s="8" t="e">
        <f t="shared" si="335"/>
        <v>#VALUE!</v>
      </c>
      <c r="AW3580" s="8" t="e">
        <f t="shared" si="334"/>
        <v>#VALUE!</v>
      </c>
      <c r="BC3580">
        <v>1</v>
      </c>
      <c r="BK3580">
        <v>1</v>
      </c>
      <c r="BM3580">
        <v>1</v>
      </c>
      <c r="BP3580">
        <v>1</v>
      </c>
      <c r="BZ3580">
        <v>1</v>
      </c>
      <c r="CA3580">
        <v>1</v>
      </c>
      <c r="CG3580">
        <v>1</v>
      </c>
      <c r="CR3580">
        <v>1</v>
      </c>
      <c r="DG3580">
        <v>1</v>
      </c>
      <c r="DQ3580">
        <v>1</v>
      </c>
      <c r="DR3580">
        <v>1</v>
      </c>
      <c r="EU3580">
        <v>1</v>
      </c>
      <c r="FK3580">
        <v>1</v>
      </c>
      <c r="FR3580">
        <v>1</v>
      </c>
    </row>
    <row r="3581" spans="1:177" x14ac:dyDescent="0.35">
      <c r="A3581" t="s">
        <v>9305</v>
      </c>
      <c r="B3581" t="s">
        <v>465</v>
      </c>
      <c r="C3581" t="s">
        <v>633</v>
      </c>
      <c r="D3581" t="s">
        <v>634</v>
      </c>
      <c r="E3581" t="s">
        <v>1199</v>
      </c>
      <c r="F3581" t="s">
        <v>3351</v>
      </c>
      <c r="I3581" t="s">
        <v>9306</v>
      </c>
      <c r="J3581" t="s">
        <v>2063</v>
      </c>
      <c r="K3581" t="s">
        <v>295</v>
      </c>
      <c r="L3581">
        <v>150</v>
      </c>
      <c r="M3581" t="s">
        <v>788</v>
      </c>
      <c r="N3581" t="s">
        <v>324</v>
      </c>
      <c r="O3581">
        <v>600</v>
      </c>
      <c r="P3581">
        <v>47</v>
      </c>
      <c r="Q3581">
        <v>8</v>
      </c>
      <c r="R3581">
        <v>1100</v>
      </c>
      <c r="S3581">
        <v>-1</v>
      </c>
      <c r="T3581">
        <v>16</v>
      </c>
      <c r="U3581">
        <v>8</v>
      </c>
      <c r="V3581" t="s">
        <v>188</v>
      </c>
      <c r="W3581" t="s">
        <v>2392</v>
      </c>
      <c r="Y3581" t="s">
        <v>180</v>
      </c>
      <c r="Z3581" t="s">
        <v>181</v>
      </c>
      <c r="AB3581" s="8"/>
      <c r="AD3581">
        <v>1</v>
      </c>
      <c r="AE3581">
        <v>1</v>
      </c>
      <c r="AF3581" t="s">
        <v>6416</v>
      </c>
      <c r="AG3581">
        <v>1</v>
      </c>
      <c r="AH3581">
        <v>1.7</v>
      </c>
      <c r="AL3581" s="6">
        <v>35.527999999999999</v>
      </c>
      <c r="AM3581" s="1">
        <v>16.71</v>
      </c>
      <c r="AN3581" s="3">
        <v>31.308</v>
      </c>
      <c r="AO3581" s="8">
        <f t="shared" si="330"/>
        <v>83.545999999999992</v>
      </c>
      <c r="AP3581" s="8">
        <f t="shared" si="331"/>
        <v>2.1261520047875524</v>
      </c>
      <c r="AQ3581" s="8">
        <f t="shared" si="332"/>
        <v>4</v>
      </c>
      <c r="AR3581" s="6">
        <v>36.923000000000002</v>
      </c>
      <c r="AS3581" s="1">
        <v>17.009</v>
      </c>
      <c r="AT3581" s="3">
        <v>30.501999999999999</v>
      </c>
      <c r="AU3581" s="8">
        <f t="shared" si="333"/>
        <v>-1.3950000000000031</v>
      </c>
      <c r="AV3581" s="8">
        <f t="shared" si="335"/>
        <v>2.1707919336821684</v>
      </c>
      <c r="AW3581" s="8">
        <f t="shared" si="334"/>
        <v>4</v>
      </c>
      <c r="AZ3581">
        <v>1</v>
      </c>
      <c r="BI3581">
        <v>1</v>
      </c>
      <c r="BM3581">
        <v>1</v>
      </c>
      <c r="BS3581">
        <v>1</v>
      </c>
      <c r="CA3581">
        <v>1</v>
      </c>
      <c r="CS3581">
        <v>1</v>
      </c>
      <c r="CY3581">
        <v>1</v>
      </c>
      <c r="DF3581">
        <v>1</v>
      </c>
      <c r="DO3581">
        <v>1</v>
      </c>
      <c r="DZ3581">
        <v>1</v>
      </c>
      <c r="EY3581">
        <v>1</v>
      </c>
      <c r="FC3581">
        <v>1</v>
      </c>
      <c r="FM3581">
        <v>1</v>
      </c>
    </row>
    <row r="3582" spans="1:177" x14ac:dyDescent="0.35">
      <c r="A3582" t="s">
        <v>7570</v>
      </c>
      <c r="B3582" t="s">
        <v>252</v>
      </c>
      <c r="C3582" t="s">
        <v>381</v>
      </c>
      <c r="D3582" t="s">
        <v>7493</v>
      </c>
      <c r="F3582" t="s">
        <v>7573</v>
      </c>
      <c r="I3582" t="s">
        <v>7574</v>
      </c>
      <c r="J3582" t="s">
        <v>175</v>
      </c>
      <c r="K3582" t="s">
        <v>275</v>
      </c>
      <c r="L3582">
        <v>300</v>
      </c>
      <c r="M3582" t="s">
        <v>218</v>
      </c>
      <c r="N3582" t="s">
        <v>385</v>
      </c>
      <c r="O3582">
        <v>454</v>
      </c>
      <c r="P3582">
        <v>47</v>
      </c>
      <c r="Q3582">
        <v>8</v>
      </c>
      <c r="R3582">
        <v>1100</v>
      </c>
      <c r="S3582">
        <v>-1</v>
      </c>
      <c r="T3582">
        <v>16</v>
      </c>
      <c r="U3582">
        <v>8</v>
      </c>
      <c r="V3582" t="s">
        <v>219</v>
      </c>
      <c r="W3582" t="s">
        <v>1428</v>
      </c>
      <c r="Y3582" t="s">
        <v>180</v>
      </c>
      <c r="Z3582" t="s">
        <v>181</v>
      </c>
      <c r="AB3582" s="8"/>
      <c r="AD3582">
        <v>1</v>
      </c>
      <c r="AF3582" t="s">
        <v>3276</v>
      </c>
      <c r="AG3582">
        <v>6</v>
      </c>
      <c r="AH3582">
        <v>0.2</v>
      </c>
      <c r="AL3582" s="6">
        <v>62.598999999999997</v>
      </c>
      <c r="AM3582" s="1">
        <v>8.0909999999999993</v>
      </c>
      <c r="AN3582" s="3">
        <v>22.077999999999999</v>
      </c>
      <c r="AO3582" s="8">
        <f t="shared" si="330"/>
        <v>92.768000000000001</v>
      </c>
      <c r="AP3582" s="8">
        <f t="shared" si="331"/>
        <v>7.7368681250772466</v>
      </c>
      <c r="AQ3582" s="8">
        <f t="shared" si="332"/>
        <v>4</v>
      </c>
      <c r="AR3582" s="6">
        <v>59.384999999999998</v>
      </c>
      <c r="AS3582" s="1">
        <v>7.9530000000000003</v>
      </c>
      <c r="AT3582" s="3">
        <v>25.178999999999998</v>
      </c>
      <c r="AU3582" s="8">
        <f t="shared" si="333"/>
        <v>3.2139999999999986</v>
      </c>
      <c r="AV3582" s="8">
        <f t="shared" si="335"/>
        <v>7.4669935873255371</v>
      </c>
      <c r="AW3582" s="8">
        <f t="shared" si="334"/>
        <v>4</v>
      </c>
      <c r="AX3582">
        <v>1</v>
      </c>
      <c r="BB3582">
        <v>1</v>
      </c>
      <c r="BH3582">
        <v>1</v>
      </c>
      <c r="BM3582">
        <v>1</v>
      </c>
      <c r="BS3582">
        <v>1</v>
      </c>
      <c r="CC3582">
        <v>1</v>
      </c>
      <c r="CF3582">
        <v>1</v>
      </c>
      <c r="CT3582">
        <v>1</v>
      </c>
      <c r="CY3582">
        <v>1</v>
      </c>
      <c r="DE3582">
        <v>1</v>
      </c>
      <c r="DF3582">
        <v>1</v>
      </c>
      <c r="DQ3582">
        <v>1</v>
      </c>
      <c r="DW3582">
        <v>1</v>
      </c>
      <c r="EC3582">
        <v>1</v>
      </c>
      <c r="ES3582">
        <v>1</v>
      </c>
      <c r="FB3582">
        <v>1</v>
      </c>
      <c r="FC3582">
        <v>1</v>
      </c>
      <c r="FG3582">
        <v>1</v>
      </c>
    </row>
    <row r="3583" spans="1:177" hidden="1" x14ac:dyDescent="0.35">
      <c r="A3583" t="s">
        <v>10408</v>
      </c>
      <c r="B3583" t="s">
        <v>328</v>
      </c>
      <c r="C3583" t="s">
        <v>1169</v>
      </c>
      <c r="D3583" t="s">
        <v>1170</v>
      </c>
      <c r="F3583" t="s">
        <v>10409</v>
      </c>
      <c r="G3583" t="s">
        <v>10410</v>
      </c>
      <c r="H3583" t="s">
        <v>10411</v>
      </c>
      <c r="I3583" t="s">
        <v>10412</v>
      </c>
      <c r="J3583" t="s">
        <v>507</v>
      </c>
      <c r="K3583" t="s">
        <v>1417</v>
      </c>
      <c r="L3583">
        <v>20</v>
      </c>
      <c r="M3583" t="s">
        <v>974</v>
      </c>
      <c r="N3583" t="s">
        <v>10329</v>
      </c>
      <c r="O3583">
        <v>10</v>
      </c>
      <c r="P3583">
        <v>60</v>
      </c>
      <c r="Q3583">
        <v>151</v>
      </c>
      <c r="V3583" t="s">
        <v>7457</v>
      </c>
      <c r="W3583" t="s">
        <v>10331</v>
      </c>
      <c r="X3583" t="s">
        <v>2042</v>
      </c>
      <c r="Y3583" t="s">
        <v>400</v>
      </c>
      <c r="Z3583" t="s">
        <v>181</v>
      </c>
      <c r="AB3583" s="8">
        <v>40707</v>
      </c>
      <c r="AF3583" t="s">
        <v>6416</v>
      </c>
      <c r="AG3583">
        <v>1</v>
      </c>
      <c r="AH3583">
        <v>0.4</v>
      </c>
      <c r="AK3583" t="s">
        <v>2043</v>
      </c>
      <c r="AL3583" s="6" t="s">
        <v>14292</v>
      </c>
      <c r="AM3583" s="1" t="s">
        <v>14292</v>
      </c>
      <c r="AN3583" s="3" t="s">
        <v>14292</v>
      </c>
      <c r="AO3583" s="8">
        <f t="shared" si="330"/>
        <v>0</v>
      </c>
      <c r="AP3583" s="8" t="e">
        <f t="shared" si="331"/>
        <v>#VALUE!</v>
      </c>
      <c r="AQ3583" s="8" t="e">
        <f t="shared" si="332"/>
        <v>#VALUE!</v>
      </c>
      <c r="AU3583" s="8" t="e">
        <f t="shared" si="333"/>
        <v>#VALUE!</v>
      </c>
      <c r="AV3583" s="8" t="e">
        <f t="shared" si="335"/>
        <v>#VALUE!</v>
      </c>
      <c r="AW3583" s="8" t="e">
        <f t="shared" si="334"/>
        <v>#VALUE!</v>
      </c>
      <c r="AX3583">
        <v>1</v>
      </c>
      <c r="BC3583">
        <v>1</v>
      </c>
      <c r="BI3583">
        <v>1</v>
      </c>
      <c r="BM3583">
        <v>1</v>
      </c>
      <c r="BP3583">
        <v>1</v>
      </c>
      <c r="BS3583">
        <v>1</v>
      </c>
      <c r="CA3583">
        <v>1</v>
      </c>
      <c r="CF3583">
        <v>1</v>
      </c>
      <c r="CS3583">
        <v>1</v>
      </c>
      <c r="CT3583">
        <v>1</v>
      </c>
      <c r="CY3583">
        <v>1</v>
      </c>
      <c r="DB3583">
        <v>1</v>
      </c>
      <c r="DF3583">
        <v>1</v>
      </c>
      <c r="EE3583">
        <v>1</v>
      </c>
      <c r="EY3583">
        <v>1</v>
      </c>
      <c r="EZ3583">
        <v>1</v>
      </c>
    </row>
    <row r="3584" spans="1:177" hidden="1" x14ac:dyDescent="0.35">
      <c r="A3584" t="s">
        <v>10413</v>
      </c>
      <c r="B3584" t="s">
        <v>252</v>
      </c>
      <c r="C3584" t="s">
        <v>381</v>
      </c>
      <c r="D3584" t="s">
        <v>382</v>
      </c>
      <c r="F3584" t="s">
        <v>10414</v>
      </c>
      <c r="G3584" t="s">
        <v>10415</v>
      </c>
      <c r="H3584" t="s">
        <v>10416</v>
      </c>
      <c r="I3584" t="s">
        <v>10417</v>
      </c>
      <c r="J3584" t="s">
        <v>294</v>
      </c>
      <c r="K3584" t="s">
        <v>295</v>
      </c>
      <c r="L3584">
        <v>40</v>
      </c>
      <c r="M3584" t="s">
        <v>974</v>
      </c>
      <c r="N3584" t="s">
        <v>10329</v>
      </c>
      <c r="O3584">
        <v>10</v>
      </c>
      <c r="P3584">
        <v>60</v>
      </c>
      <c r="Q3584">
        <v>151</v>
      </c>
      <c r="V3584" t="s">
        <v>10418</v>
      </c>
      <c r="W3584" t="s">
        <v>1719</v>
      </c>
      <c r="X3584" t="s">
        <v>2042</v>
      </c>
      <c r="Y3584" t="s">
        <v>400</v>
      </c>
      <c r="Z3584" t="s">
        <v>181</v>
      </c>
      <c r="AB3584" s="8">
        <v>40710</v>
      </c>
      <c r="AF3584" t="s">
        <v>7444</v>
      </c>
      <c r="AK3584" t="s">
        <v>2043</v>
      </c>
      <c r="AL3584" s="6" t="s">
        <v>14292</v>
      </c>
      <c r="AM3584" s="1" t="s">
        <v>14292</v>
      </c>
      <c r="AN3584" s="3" t="s">
        <v>14292</v>
      </c>
      <c r="AO3584" s="8">
        <f t="shared" si="330"/>
        <v>0</v>
      </c>
      <c r="AP3584" s="8" t="e">
        <f t="shared" si="331"/>
        <v>#VALUE!</v>
      </c>
      <c r="AQ3584" s="8" t="e">
        <f t="shared" si="332"/>
        <v>#VALUE!</v>
      </c>
      <c r="AU3584" s="8" t="e">
        <f t="shared" si="333"/>
        <v>#VALUE!</v>
      </c>
      <c r="AV3584" s="8" t="e">
        <f t="shared" si="335"/>
        <v>#VALUE!</v>
      </c>
      <c r="AW3584" s="8" t="e">
        <f t="shared" si="334"/>
        <v>#VALUE!</v>
      </c>
      <c r="AY3584">
        <v>1</v>
      </c>
      <c r="BA3584">
        <v>1</v>
      </c>
      <c r="BK3584">
        <v>1</v>
      </c>
      <c r="BM3584">
        <v>1</v>
      </c>
      <c r="BZ3584">
        <v>1</v>
      </c>
      <c r="CF3584">
        <v>1</v>
      </c>
      <c r="CR3584">
        <v>1</v>
      </c>
      <c r="DG3584">
        <v>1</v>
      </c>
      <c r="DR3584">
        <v>1</v>
      </c>
      <c r="DW3584">
        <v>1</v>
      </c>
      <c r="EE3584">
        <v>1</v>
      </c>
      <c r="FK3584">
        <v>1</v>
      </c>
    </row>
    <row r="3585" spans="1:174" x14ac:dyDescent="0.35">
      <c r="A3585" t="s">
        <v>9601</v>
      </c>
      <c r="B3585" t="s">
        <v>465</v>
      </c>
      <c r="C3585" t="s">
        <v>633</v>
      </c>
      <c r="D3585" t="s">
        <v>634</v>
      </c>
      <c r="E3585" t="s">
        <v>2060</v>
      </c>
      <c r="F3585" t="s">
        <v>9605</v>
      </c>
      <c r="G3585" t="s">
        <v>9606</v>
      </c>
      <c r="H3585" t="s">
        <v>9424</v>
      </c>
      <c r="I3585" t="s">
        <v>9607</v>
      </c>
      <c r="J3585" t="s">
        <v>294</v>
      </c>
      <c r="K3585" t="s">
        <v>295</v>
      </c>
      <c r="L3585">
        <v>120</v>
      </c>
      <c r="M3585" t="s">
        <v>1478</v>
      </c>
      <c r="N3585" t="s">
        <v>9486</v>
      </c>
      <c r="O3585">
        <v>1300</v>
      </c>
      <c r="P3585">
        <v>41</v>
      </c>
      <c r="Q3585">
        <v>126</v>
      </c>
      <c r="V3585" t="s">
        <v>2041</v>
      </c>
      <c r="W3585" t="s">
        <v>9420</v>
      </c>
      <c r="X3585" t="s">
        <v>9421</v>
      </c>
      <c r="Y3585" t="s">
        <v>9422</v>
      </c>
      <c r="Z3585" t="s">
        <v>181</v>
      </c>
      <c r="AB3585">
        <v>40389</v>
      </c>
      <c r="AD3585">
        <v>1</v>
      </c>
      <c r="AF3585" t="s">
        <v>3276</v>
      </c>
      <c r="AG3585">
        <v>3</v>
      </c>
      <c r="AH3585">
        <v>1</v>
      </c>
      <c r="AL3585" s="6">
        <v>69.337999999999994</v>
      </c>
      <c r="AM3585" s="1">
        <v>16.713000000000001</v>
      </c>
      <c r="AN3585" s="3">
        <v>6.01</v>
      </c>
      <c r="AO3585" s="8">
        <f t="shared" si="330"/>
        <v>92.060999999999993</v>
      </c>
      <c r="AP3585" s="8">
        <f t="shared" si="331"/>
        <v>4.1487464847723325</v>
      </c>
      <c r="AQ3585" s="8">
        <f t="shared" si="332"/>
        <v>4</v>
      </c>
      <c r="AR3585" s="6">
        <v>68.334999999999994</v>
      </c>
      <c r="AS3585" s="1">
        <v>18.966000000000001</v>
      </c>
      <c r="AT3585" s="3">
        <v>4.5330000000000004</v>
      </c>
      <c r="AU3585" s="8">
        <f t="shared" si="333"/>
        <v>1.0030000000000001</v>
      </c>
      <c r="AV3585" s="8">
        <f t="shared" si="335"/>
        <v>3.6030264684171671</v>
      </c>
      <c r="AW3585" s="8">
        <f t="shared" si="334"/>
        <v>4</v>
      </c>
      <c r="AX3585">
        <v>1</v>
      </c>
      <c r="BD3585">
        <v>1</v>
      </c>
      <c r="BK3585">
        <v>1</v>
      </c>
      <c r="BM3585">
        <v>1</v>
      </c>
      <c r="BP3585">
        <v>1</v>
      </c>
      <c r="BS3585">
        <v>1</v>
      </c>
      <c r="CA3585">
        <v>1</v>
      </c>
      <c r="CF3585">
        <v>1</v>
      </c>
      <c r="CS3585">
        <v>1</v>
      </c>
      <c r="CX3585">
        <v>1</v>
      </c>
      <c r="DF3585">
        <v>1</v>
      </c>
      <c r="DP3585">
        <v>1</v>
      </c>
      <c r="DR3585">
        <v>1</v>
      </c>
      <c r="EA3585">
        <v>1</v>
      </c>
      <c r="EY3585">
        <v>1</v>
      </c>
      <c r="FB3585">
        <v>1</v>
      </c>
      <c r="FC3585">
        <v>1</v>
      </c>
    </row>
    <row r="3586" spans="1:174" hidden="1" x14ac:dyDescent="0.35">
      <c r="A3586" t="s">
        <v>10419</v>
      </c>
      <c r="B3586" t="s">
        <v>170</v>
      </c>
      <c r="C3586" t="s">
        <v>666</v>
      </c>
      <c r="D3586" t="s">
        <v>1221</v>
      </c>
      <c r="F3586" t="s">
        <v>9733</v>
      </c>
      <c r="G3586" t="s">
        <v>10423</v>
      </c>
      <c r="H3586" t="s">
        <v>10424</v>
      </c>
      <c r="I3586" t="s">
        <v>10425</v>
      </c>
      <c r="J3586" t="s">
        <v>294</v>
      </c>
      <c r="K3586" t="s">
        <v>295</v>
      </c>
      <c r="L3586">
        <v>20</v>
      </c>
      <c r="M3586" t="s">
        <v>974</v>
      </c>
      <c r="N3586" t="s">
        <v>10329</v>
      </c>
      <c r="O3586">
        <v>1</v>
      </c>
      <c r="P3586">
        <v>60</v>
      </c>
      <c r="Q3586">
        <v>151</v>
      </c>
      <c r="V3586" t="s">
        <v>10341</v>
      </c>
      <c r="W3586" t="s">
        <v>10345</v>
      </c>
      <c r="X3586" t="s">
        <v>2042</v>
      </c>
      <c r="Y3586" t="s">
        <v>400</v>
      </c>
      <c r="Z3586" t="s">
        <v>181</v>
      </c>
      <c r="AB3586">
        <v>40711</v>
      </c>
      <c r="AF3586" t="s">
        <v>7444</v>
      </c>
      <c r="AK3586" t="s">
        <v>2043</v>
      </c>
      <c r="AL3586" s="6" t="s">
        <v>14292</v>
      </c>
      <c r="AM3586" s="1" t="s">
        <v>14292</v>
      </c>
      <c r="AN3586" s="3" t="s">
        <v>14292</v>
      </c>
      <c r="AO3586" s="8">
        <f t="shared" ref="AO3586:AO3649" si="336">IF(OR((AL3586&gt;0),(AM3586&gt;0)),SUM(AL3586:AN3586),"")</f>
        <v>0</v>
      </c>
      <c r="AP3586" s="8" t="e">
        <f t="shared" ref="AP3586:AP3649" si="337">IF(OR((AL3586&gt;0),(AM3586&gt;0)),AL3586/AM3586,"")</f>
        <v>#VALUE!</v>
      </c>
      <c r="AQ3586" s="8" t="e">
        <f t="shared" ref="AQ3586:AQ3649" si="338">IF(AP3586&lt;0.5,1,IF(AP3586&lt;1,2,IF(AP3586&lt;2,3,IF(AP3586&lt;10,4,5))))</f>
        <v>#VALUE!</v>
      </c>
      <c r="AU3586" s="8" t="e">
        <f t="shared" ref="AU3586:AU3649" si="339">AL3586-AR3586</f>
        <v>#VALUE!</v>
      </c>
      <c r="AV3586" s="8" t="e">
        <f t="shared" si="335"/>
        <v>#VALUE!</v>
      </c>
      <c r="AW3586" s="8" t="e">
        <f t="shared" ref="AW3586:AW3649" si="340">IF(AV3586&lt;0.5,1,IF(AV3586&lt;1,2,IF(AV3586&lt;2,3,IF(AV3586&lt;10,4,5))))</f>
        <v>#VALUE!</v>
      </c>
      <c r="AY3586">
        <v>1</v>
      </c>
      <c r="BH3586">
        <v>1</v>
      </c>
      <c r="BM3586">
        <v>1</v>
      </c>
      <c r="BQ3586">
        <v>1</v>
      </c>
      <c r="BX3586">
        <v>1</v>
      </c>
      <c r="BZ3586">
        <v>1</v>
      </c>
      <c r="CF3586">
        <v>1</v>
      </c>
      <c r="CR3586">
        <v>1</v>
      </c>
      <c r="DG3586">
        <v>1</v>
      </c>
      <c r="DQ3586">
        <v>1</v>
      </c>
      <c r="DR3586">
        <v>1</v>
      </c>
      <c r="DU3586">
        <v>1</v>
      </c>
      <c r="DZ3586">
        <v>1</v>
      </c>
      <c r="EY3586">
        <v>1</v>
      </c>
      <c r="FA3586">
        <v>1</v>
      </c>
      <c r="FR3586">
        <v>1</v>
      </c>
    </row>
    <row r="3587" spans="1:174" hidden="1" x14ac:dyDescent="0.35">
      <c r="A3587" t="s">
        <v>10426</v>
      </c>
      <c r="B3587" t="s">
        <v>328</v>
      </c>
      <c r="C3587" t="s">
        <v>1169</v>
      </c>
      <c r="D3587" t="s">
        <v>1170</v>
      </c>
      <c r="F3587" t="s">
        <v>10427</v>
      </c>
      <c r="G3587" t="s">
        <v>10428</v>
      </c>
      <c r="H3587" t="s">
        <v>9852</v>
      </c>
      <c r="I3587" t="s">
        <v>10429</v>
      </c>
      <c r="J3587" t="s">
        <v>507</v>
      </c>
      <c r="K3587" t="s">
        <v>295</v>
      </c>
      <c r="L3587">
        <v>40</v>
      </c>
      <c r="M3587" t="s">
        <v>974</v>
      </c>
      <c r="N3587" t="s">
        <v>10329</v>
      </c>
      <c r="O3587">
        <v>10</v>
      </c>
      <c r="P3587">
        <v>60</v>
      </c>
      <c r="Q3587">
        <v>151</v>
      </c>
      <c r="V3587" t="s">
        <v>7457</v>
      </c>
      <c r="W3587" t="s">
        <v>10430</v>
      </c>
      <c r="X3587" t="s">
        <v>2042</v>
      </c>
      <c r="Y3587" t="s">
        <v>400</v>
      </c>
      <c r="Z3587" t="s">
        <v>181</v>
      </c>
      <c r="AB3587">
        <v>40690</v>
      </c>
      <c r="AF3587" t="s">
        <v>3276</v>
      </c>
      <c r="AG3587">
        <v>2</v>
      </c>
      <c r="AH3587">
        <v>0.3</v>
      </c>
      <c r="AK3587" t="s">
        <v>2043</v>
      </c>
      <c r="AL3587" s="6" t="s">
        <v>14292</v>
      </c>
      <c r="AM3587" s="1" t="s">
        <v>14292</v>
      </c>
      <c r="AN3587" s="3" t="s">
        <v>14292</v>
      </c>
      <c r="AO3587" s="8">
        <f t="shared" si="336"/>
        <v>0</v>
      </c>
      <c r="AP3587" s="8" t="e">
        <f t="shared" si="337"/>
        <v>#VALUE!</v>
      </c>
      <c r="AQ3587" s="8" t="e">
        <f t="shared" si="338"/>
        <v>#VALUE!</v>
      </c>
      <c r="AU3587" s="8" t="e">
        <f t="shared" si="339"/>
        <v>#VALUE!</v>
      </c>
      <c r="AV3587" s="8" t="e">
        <f t="shared" ref="AV3587:AV3650" si="341">IF(OR((AR3587&gt;0),(AS3587&gt;0)),AR3587/AS3587,#VALUE!)</f>
        <v>#VALUE!</v>
      </c>
      <c r="AW3587" s="8" t="e">
        <f t="shared" si="340"/>
        <v>#VALUE!</v>
      </c>
      <c r="AX3587">
        <v>1</v>
      </c>
      <c r="BC3587">
        <v>1</v>
      </c>
      <c r="BK3587">
        <v>1</v>
      </c>
      <c r="BM3587">
        <v>1</v>
      </c>
      <c r="BP3587">
        <v>1</v>
      </c>
      <c r="BX3587">
        <v>1</v>
      </c>
      <c r="CA3587">
        <v>1</v>
      </c>
      <c r="CF3587">
        <v>1</v>
      </c>
      <c r="CR3587">
        <v>1</v>
      </c>
      <c r="DG3587">
        <v>1</v>
      </c>
      <c r="DQ3587">
        <v>1</v>
      </c>
      <c r="DR3587">
        <v>1</v>
      </c>
      <c r="DU3587">
        <v>1</v>
      </c>
      <c r="DW3587">
        <v>1</v>
      </c>
      <c r="DZ3587">
        <v>1</v>
      </c>
      <c r="EF3587">
        <v>1</v>
      </c>
      <c r="EY3587">
        <v>1</v>
      </c>
      <c r="EZ3587">
        <v>1</v>
      </c>
      <c r="FR3587">
        <v>1</v>
      </c>
    </row>
    <row r="3588" spans="1:174" hidden="1" x14ac:dyDescent="0.35">
      <c r="A3588" t="s">
        <v>10431</v>
      </c>
      <c r="B3588" t="s">
        <v>465</v>
      </c>
      <c r="C3588" t="s">
        <v>633</v>
      </c>
      <c r="D3588" t="s">
        <v>634</v>
      </c>
      <c r="E3588" t="s">
        <v>960</v>
      </c>
      <c r="F3588" t="s">
        <v>10432</v>
      </c>
      <c r="G3588" t="s">
        <v>2590</v>
      </c>
      <c r="H3588" t="s">
        <v>10245</v>
      </c>
      <c r="I3588" t="s">
        <v>10433</v>
      </c>
      <c r="J3588" t="s">
        <v>294</v>
      </c>
      <c r="K3588" t="s">
        <v>295</v>
      </c>
      <c r="L3588">
        <v>80</v>
      </c>
      <c r="M3588" t="s">
        <v>974</v>
      </c>
      <c r="N3588" t="s">
        <v>10329</v>
      </c>
      <c r="O3588">
        <v>10</v>
      </c>
      <c r="P3588">
        <v>60</v>
      </c>
      <c r="Q3588">
        <v>151</v>
      </c>
      <c r="V3588" t="s">
        <v>10434</v>
      </c>
      <c r="W3588" t="s">
        <v>10375</v>
      </c>
      <c r="X3588" t="s">
        <v>2042</v>
      </c>
      <c r="Y3588" t="s">
        <v>400</v>
      </c>
      <c r="Z3588" t="s">
        <v>181</v>
      </c>
      <c r="AB3588">
        <v>40686</v>
      </c>
      <c r="AF3588" t="s">
        <v>3724</v>
      </c>
      <c r="AG3588">
        <v>2</v>
      </c>
      <c r="AH3588">
        <v>0.6</v>
      </c>
      <c r="AK3588" t="s">
        <v>2043</v>
      </c>
      <c r="AL3588" s="6" t="s">
        <v>14292</v>
      </c>
      <c r="AM3588" s="1" t="s">
        <v>14292</v>
      </c>
      <c r="AN3588" s="3" t="s">
        <v>14292</v>
      </c>
      <c r="AO3588" s="8">
        <f t="shared" si="336"/>
        <v>0</v>
      </c>
      <c r="AP3588" s="8" t="e">
        <f t="shared" si="337"/>
        <v>#VALUE!</v>
      </c>
      <c r="AQ3588" s="8" t="e">
        <f t="shared" si="338"/>
        <v>#VALUE!</v>
      </c>
      <c r="AU3588" s="8" t="e">
        <f t="shared" si="339"/>
        <v>#VALUE!</v>
      </c>
      <c r="AV3588" s="8" t="e">
        <f t="shared" si="341"/>
        <v>#VALUE!</v>
      </c>
      <c r="AW3588" s="8" t="e">
        <f t="shared" si="340"/>
        <v>#VALUE!</v>
      </c>
      <c r="AZ3588">
        <v>1</v>
      </c>
      <c r="BD3588">
        <v>1</v>
      </c>
      <c r="BH3588">
        <v>1</v>
      </c>
      <c r="BM3588">
        <v>1</v>
      </c>
      <c r="BS3588">
        <v>1</v>
      </c>
      <c r="CA3588">
        <v>1</v>
      </c>
      <c r="CF3588">
        <v>1</v>
      </c>
      <c r="CS3588">
        <v>1</v>
      </c>
      <c r="CX3588">
        <v>1</v>
      </c>
      <c r="DF3588">
        <v>1</v>
      </c>
      <c r="DK3588">
        <v>1</v>
      </c>
      <c r="EE3588">
        <v>1</v>
      </c>
      <c r="FM3588">
        <v>1</v>
      </c>
    </row>
    <row r="3589" spans="1:174" hidden="1" x14ac:dyDescent="0.35">
      <c r="A3589" t="s">
        <v>10431</v>
      </c>
      <c r="B3589" t="s">
        <v>465</v>
      </c>
      <c r="C3589" t="s">
        <v>633</v>
      </c>
      <c r="D3589" t="s">
        <v>634</v>
      </c>
      <c r="E3589" t="s">
        <v>960</v>
      </c>
      <c r="F3589" t="s">
        <v>10432</v>
      </c>
      <c r="G3589" t="s">
        <v>10435</v>
      </c>
      <c r="H3589" t="s">
        <v>10436</v>
      </c>
      <c r="I3589" t="s">
        <v>10437</v>
      </c>
      <c r="J3589" t="s">
        <v>294</v>
      </c>
      <c r="K3589" t="s">
        <v>295</v>
      </c>
      <c r="L3589">
        <v>40</v>
      </c>
      <c r="M3589" t="s">
        <v>974</v>
      </c>
      <c r="N3589" t="s">
        <v>10329</v>
      </c>
      <c r="O3589">
        <v>10</v>
      </c>
      <c r="P3589">
        <v>60</v>
      </c>
      <c r="Q3589">
        <v>151</v>
      </c>
      <c r="V3589" t="s">
        <v>10434</v>
      </c>
      <c r="W3589" t="s">
        <v>10375</v>
      </c>
      <c r="X3589" t="s">
        <v>2042</v>
      </c>
      <c r="Y3589" t="s">
        <v>400</v>
      </c>
      <c r="Z3589" t="s">
        <v>181</v>
      </c>
      <c r="AB3589" s="8" t="s">
        <v>10365</v>
      </c>
      <c r="AF3589" t="s">
        <v>6416</v>
      </c>
      <c r="AG3589">
        <v>1</v>
      </c>
      <c r="AH3589">
        <v>0.3</v>
      </c>
      <c r="AK3589" t="s">
        <v>2043</v>
      </c>
      <c r="AL3589" s="6" t="s">
        <v>14292</v>
      </c>
      <c r="AM3589" s="1" t="s">
        <v>14292</v>
      </c>
      <c r="AN3589" s="3" t="s">
        <v>14292</v>
      </c>
      <c r="AO3589" s="8">
        <f t="shared" si="336"/>
        <v>0</v>
      </c>
      <c r="AP3589" s="8" t="e">
        <f t="shared" si="337"/>
        <v>#VALUE!</v>
      </c>
      <c r="AQ3589" s="8" t="e">
        <f t="shared" si="338"/>
        <v>#VALUE!</v>
      </c>
      <c r="AU3589" s="8" t="e">
        <f t="shared" si="339"/>
        <v>#VALUE!</v>
      </c>
      <c r="AV3589" s="8" t="e">
        <f t="shared" si="341"/>
        <v>#VALUE!</v>
      </c>
      <c r="AW3589" s="8" t="e">
        <f t="shared" si="340"/>
        <v>#VALUE!</v>
      </c>
      <c r="AZ3589">
        <v>1</v>
      </c>
      <c r="BK3589">
        <v>1</v>
      </c>
      <c r="BM3589">
        <v>1</v>
      </c>
      <c r="BS3589">
        <v>1</v>
      </c>
      <c r="CA3589">
        <v>1</v>
      </c>
      <c r="CF3589">
        <v>1</v>
      </c>
      <c r="CO3589">
        <v>1</v>
      </c>
      <c r="CS3589">
        <v>1</v>
      </c>
      <c r="CY3589">
        <v>1</v>
      </c>
      <c r="DF3589">
        <v>1</v>
      </c>
      <c r="DQ3589">
        <v>1</v>
      </c>
      <c r="DR3589">
        <v>1</v>
      </c>
      <c r="DZ3589">
        <v>1</v>
      </c>
      <c r="EY3589">
        <v>1</v>
      </c>
      <c r="FC3589">
        <v>1</v>
      </c>
      <c r="FM3589">
        <v>1</v>
      </c>
    </row>
    <row r="3590" spans="1:174" x14ac:dyDescent="0.35">
      <c r="A3590" t="s">
        <v>9447</v>
      </c>
      <c r="B3590" t="s">
        <v>269</v>
      </c>
      <c r="C3590" t="s">
        <v>319</v>
      </c>
      <c r="D3590" t="s">
        <v>4693</v>
      </c>
      <c r="E3590" t="s">
        <v>321</v>
      </c>
      <c r="F3590" t="s">
        <v>9448</v>
      </c>
      <c r="G3590" t="s">
        <v>9449</v>
      </c>
      <c r="H3590" t="s">
        <v>3721</v>
      </c>
      <c r="I3590" t="s">
        <v>9450</v>
      </c>
      <c r="J3590" t="s">
        <v>294</v>
      </c>
      <c r="K3590" t="s">
        <v>295</v>
      </c>
      <c r="L3590">
        <v>60</v>
      </c>
      <c r="M3590" t="s">
        <v>788</v>
      </c>
      <c r="N3590" t="s">
        <v>9451</v>
      </c>
      <c r="O3590">
        <v>750</v>
      </c>
      <c r="P3590">
        <v>41</v>
      </c>
      <c r="Q3590">
        <v>126</v>
      </c>
      <c r="V3590" t="s">
        <v>9452</v>
      </c>
      <c r="W3590" t="s">
        <v>9420</v>
      </c>
      <c r="X3590" t="s">
        <v>9421</v>
      </c>
      <c r="Y3590" t="s">
        <v>9422</v>
      </c>
      <c r="Z3590" t="s">
        <v>181</v>
      </c>
      <c r="AB3590" s="8">
        <v>40390</v>
      </c>
      <c r="AD3590">
        <v>1</v>
      </c>
      <c r="AF3590" t="s">
        <v>4051</v>
      </c>
      <c r="AG3590">
        <v>2</v>
      </c>
      <c r="AH3590">
        <v>0.5</v>
      </c>
      <c r="AL3590" s="6">
        <v>74.350999999999999</v>
      </c>
      <c r="AM3590" s="1">
        <v>10.946999999999999</v>
      </c>
      <c r="AN3590" s="3">
        <v>3.67</v>
      </c>
      <c r="AO3590" s="8">
        <f t="shared" si="336"/>
        <v>88.968000000000004</v>
      </c>
      <c r="AP3590" s="8">
        <f t="shared" si="337"/>
        <v>6.7919064583904269</v>
      </c>
      <c r="AQ3590" s="8">
        <f t="shared" si="338"/>
        <v>4</v>
      </c>
      <c r="AR3590" s="6">
        <v>78.891999999999996</v>
      </c>
      <c r="AS3590" s="1">
        <v>8.609</v>
      </c>
      <c r="AT3590" s="3">
        <v>3.6</v>
      </c>
      <c r="AU3590" s="8">
        <f t="shared" si="339"/>
        <v>-4.5409999999999968</v>
      </c>
      <c r="AV3590" s="8">
        <f t="shared" si="341"/>
        <v>9.1638982460216045</v>
      </c>
      <c r="AW3590" s="8">
        <f t="shared" si="340"/>
        <v>4</v>
      </c>
      <c r="AX3590">
        <v>1</v>
      </c>
      <c r="BC3590">
        <v>1</v>
      </c>
      <c r="BH3590">
        <v>1</v>
      </c>
      <c r="BM3590">
        <v>1</v>
      </c>
      <c r="BS3590">
        <v>1</v>
      </c>
      <c r="CA3590">
        <v>1</v>
      </c>
      <c r="CF3590">
        <v>1</v>
      </c>
      <c r="CS3590">
        <v>1</v>
      </c>
      <c r="CY3590">
        <v>1</v>
      </c>
      <c r="DD3590">
        <v>1</v>
      </c>
      <c r="DK3590">
        <v>1</v>
      </c>
      <c r="EE3590">
        <v>1</v>
      </c>
      <c r="EY3590">
        <v>1</v>
      </c>
    </row>
    <row r="3591" spans="1:174" x14ac:dyDescent="0.35">
      <c r="A3591" t="s">
        <v>7575</v>
      </c>
      <c r="B3591" t="s">
        <v>252</v>
      </c>
      <c r="C3591" t="s">
        <v>381</v>
      </c>
      <c r="D3591" t="s">
        <v>7493</v>
      </c>
      <c r="F3591" t="s">
        <v>7578</v>
      </c>
      <c r="I3591" t="s">
        <v>7579</v>
      </c>
      <c r="J3591" t="s">
        <v>175</v>
      </c>
      <c r="K3591" t="s">
        <v>275</v>
      </c>
      <c r="L3591">
        <v>300</v>
      </c>
      <c r="M3591" t="s">
        <v>218</v>
      </c>
      <c r="N3591" t="s">
        <v>385</v>
      </c>
      <c r="O3591">
        <v>455</v>
      </c>
      <c r="P3591">
        <v>47</v>
      </c>
      <c r="Q3591">
        <v>8</v>
      </c>
      <c r="R3591">
        <v>1100</v>
      </c>
      <c r="S3591">
        <v>-1</v>
      </c>
      <c r="T3591">
        <v>16</v>
      </c>
      <c r="U3591">
        <v>8</v>
      </c>
      <c r="V3591" t="s">
        <v>219</v>
      </c>
      <c r="W3591" t="s">
        <v>1428</v>
      </c>
      <c r="Y3591" t="s">
        <v>180</v>
      </c>
      <c r="Z3591" t="s">
        <v>181</v>
      </c>
      <c r="AB3591" s="8"/>
      <c r="AD3591">
        <v>1</v>
      </c>
      <c r="AF3591" t="s">
        <v>4051</v>
      </c>
      <c r="AG3591">
        <v>3</v>
      </c>
      <c r="AH3591">
        <v>1</v>
      </c>
      <c r="AL3591" s="6">
        <v>49.603000000000002</v>
      </c>
      <c r="AM3591" s="1">
        <v>7.2380000000000004</v>
      </c>
      <c r="AN3591" s="3">
        <v>31.167999999999999</v>
      </c>
      <c r="AO3591" s="8">
        <f t="shared" si="336"/>
        <v>88.009</v>
      </c>
      <c r="AP3591" s="8">
        <f t="shared" si="337"/>
        <v>6.8531362254766508</v>
      </c>
      <c r="AQ3591" s="8">
        <f t="shared" si="338"/>
        <v>4</v>
      </c>
      <c r="AR3591" s="6">
        <v>52.991999999999997</v>
      </c>
      <c r="AS3591" s="1">
        <v>8.4710000000000001</v>
      </c>
      <c r="AT3591" s="3">
        <v>25.440999999999999</v>
      </c>
      <c r="AU3591" s="8">
        <f t="shared" si="339"/>
        <v>-3.3889999999999958</v>
      </c>
      <c r="AV3591" s="8">
        <f t="shared" si="341"/>
        <v>6.2556959036713486</v>
      </c>
      <c r="AW3591" s="8">
        <f t="shared" si="340"/>
        <v>4</v>
      </c>
      <c r="AX3591">
        <v>1</v>
      </c>
      <c r="BB3591">
        <v>1</v>
      </c>
      <c r="BH3591">
        <v>1</v>
      </c>
      <c r="BM3591">
        <v>1</v>
      </c>
      <c r="BS3591">
        <v>1</v>
      </c>
      <c r="CC3591">
        <v>1</v>
      </c>
      <c r="CF3591">
        <v>1</v>
      </c>
      <c r="CS3591">
        <v>1</v>
      </c>
      <c r="CT3591">
        <v>1</v>
      </c>
      <c r="CY3591">
        <v>1</v>
      </c>
      <c r="DE3591">
        <v>1</v>
      </c>
      <c r="DF3591">
        <v>1</v>
      </c>
      <c r="DP3591">
        <v>1</v>
      </c>
      <c r="DW3591">
        <v>1</v>
      </c>
      <c r="DX3591">
        <v>1</v>
      </c>
      <c r="ES3591">
        <v>1</v>
      </c>
      <c r="FB3591">
        <v>1</v>
      </c>
      <c r="FC3591">
        <v>1</v>
      </c>
      <c r="FE3591">
        <v>1</v>
      </c>
      <c r="FG3591">
        <v>1</v>
      </c>
    </row>
    <row r="3592" spans="1:174" x14ac:dyDescent="0.35">
      <c r="A3592" t="s">
        <v>9453</v>
      </c>
      <c r="B3592" t="s">
        <v>465</v>
      </c>
      <c r="C3592" t="s">
        <v>633</v>
      </c>
      <c r="D3592" t="s">
        <v>634</v>
      </c>
      <c r="E3592" t="s">
        <v>2060</v>
      </c>
      <c r="F3592" t="s">
        <v>9454</v>
      </c>
      <c r="G3592" t="s">
        <v>9455</v>
      </c>
      <c r="I3592" t="s">
        <v>9456</v>
      </c>
      <c r="J3592" t="s">
        <v>507</v>
      </c>
      <c r="K3592" t="s">
        <v>295</v>
      </c>
      <c r="L3592">
        <v>100</v>
      </c>
      <c r="M3592" t="s">
        <v>788</v>
      </c>
      <c r="N3592" t="s">
        <v>9451</v>
      </c>
      <c r="O3592">
        <v>750</v>
      </c>
      <c r="P3592">
        <v>41</v>
      </c>
      <c r="Q3592">
        <v>126</v>
      </c>
      <c r="V3592" t="s">
        <v>325</v>
      </c>
      <c r="W3592" t="s">
        <v>9420</v>
      </c>
      <c r="X3592" t="s">
        <v>9421</v>
      </c>
      <c r="Y3592" t="s">
        <v>9422</v>
      </c>
      <c r="Z3592" t="s">
        <v>181</v>
      </c>
      <c r="AB3592" s="8">
        <v>40392</v>
      </c>
      <c r="AD3592">
        <v>1</v>
      </c>
      <c r="AF3592" t="s">
        <v>6416</v>
      </c>
      <c r="AG3592">
        <v>1</v>
      </c>
      <c r="AH3592">
        <v>1.5</v>
      </c>
      <c r="AL3592" s="6">
        <v>44.08</v>
      </c>
      <c r="AM3592" s="1">
        <v>10.808</v>
      </c>
      <c r="AN3592" s="3">
        <v>23.603999999999999</v>
      </c>
      <c r="AO3592" s="8">
        <f t="shared" si="336"/>
        <v>78.49199999999999</v>
      </c>
      <c r="AP3592" s="8">
        <f t="shared" si="337"/>
        <v>4.078460399703923</v>
      </c>
      <c r="AQ3592" s="8">
        <f t="shared" si="338"/>
        <v>4</v>
      </c>
      <c r="AR3592" s="6">
        <v>41.417999999999999</v>
      </c>
      <c r="AS3592" s="1">
        <v>11.627000000000001</v>
      </c>
      <c r="AT3592" s="3">
        <v>25.21</v>
      </c>
      <c r="AU3592" s="8">
        <f t="shared" si="339"/>
        <v>2.661999999999999</v>
      </c>
      <c r="AV3592" s="8">
        <f t="shared" si="341"/>
        <v>3.5622258536165816</v>
      </c>
      <c r="AW3592" s="8">
        <f t="shared" si="340"/>
        <v>4</v>
      </c>
      <c r="AZ3592">
        <v>1</v>
      </c>
      <c r="BH3592">
        <v>1</v>
      </c>
      <c r="BI3592">
        <v>1</v>
      </c>
      <c r="BM3592">
        <v>1</v>
      </c>
      <c r="BS3592">
        <v>1</v>
      </c>
      <c r="CA3592">
        <v>1</v>
      </c>
      <c r="CF3592">
        <v>1</v>
      </c>
      <c r="CY3592">
        <v>1</v>
      </c>
      <c r="DF3592">
        <v>1</v>
      </c>
      <c r="DO3592">
        <v>1</v>
      </c>
      <c r="DP3592">
        <v>1</v>
      </c>
      <c r="DZ3592">
        <v>1</v>
      </c>
      <c r="EY3592">
        <v>1</v>
      </c>
      <c r="FC3592">
        <v>1</v>
      </c>
    </row>
    <row r="3593" spans="1:174" x14ac:dyDescent="0.35">
      <c r="A3593" t="s">
        <v>8208</v>
      </c>
      <c r="B3593" t="s">
        <v>252</v>
      </c>
      <c r="C3593" t="s">
        <v>381</v>
      </c>
      <c r="D3593" t="s">
        <v>6844</v>
      </c>
      <c r="F3593" t="s">
        <v>6845</v>
      </c>
      <c r="I3593" t="s">
        <v>8209</v>
      </c>
      <c r="J3593" t="s">
        <v>507</v>
      </c>
      <c r="K3593" t="s">
        <v>275</v>
      </c>
      <c r="L3593">
        <v>300</v>
      </c>
      <c r="M3593" t="s">
        <v>218</v>
      </c>
      <c r="N3593" t="s">
        <v>788</v>
      </c>
      <c r="O3593">
        <v>500</v>
      </c>
      <c r="P3593">
        <v>48</v>
      </c>
      <c r="Q3593">
        <v>11</v>
      </c>
      <c r="R3593">
        <v>850</v>
      </c>
      <c r="S3593">
        <v>-1</v>
      </c>
      <c r="T3593">
        <v>19</v>
      </c>
      <c r="U3593">
        <v>8</v>
      </c>
      <c r="V3593" t="s">
        <v>219</v>
      </c>
      <c r="W3593" t="s">
        <v>6609</v>
      </c>
      <c r="Y3593" t="s">
        <v>221</v>
      </c>
      <c r="Z3593" t="s">
        <v>181</v>
      </c>
      <c r="AB3593" s="8"/>
      <c r="AD3593">
        <v>1</v>
      </c>
      <c r="AF3593" t="s">
        <v>4051</v>
      </c>
      <c r="AG3593">
        <v>12</v>
      </c>
      <c r="AH3593">
        <v>0.4</v>
      </c>
      <c r="AL3593" s="6">
        <v>49.689</v>
      </c>
      <c r="AM3593" s="1">
        <v>6.6109999999999998</v>
      </c>
      <c r="AN3593" s="3">
        <v>39.735999999999997</v>
      </c>
      <c r="AO3593" s="8">
        <f t="shared" si="336"/>
        <v>96.036000000000001</v>
      </c>
      <c r="AP3593" s="8">
        <f t="shared" si="337"/>
        <v>7.5161095144456214</v>
      </c>
      <c r="AQ3593" s="8">
        <f t="shared" si="338"/>
        <v>4</v>
      </c>
      <c r="AR3593" s="6">
        <v>45.036999999999999</v>
      </c>
      <c r="AS3593" s="1">
        <v>5.91</v>
      </c>
      <c r="AT3593" s="3">
        <v>45.359000000000002</v>
      </c>
      <c r="AU3593" s="8">
        <f t="shared" si="339"/>
        <v>4.652000000000001</v>
      </c>
      <c r="AV3593" s="8">
        <f t="shared" si="341"/>
        <v>7.6204737732656511</v>
      </c>
      <c r="AW3593" s="8">
        <f t="shared" si="340"/>
        <v>4</v>
      </c>
      <c r="AX3593">
        <v>1</v>
      </c>
      <c r="BB3593">
        <v>1</v>
      </c>
      <c r="BK3593">
        <v>1</v>
      </c>
      <c r="BM3593">
        <v>1</v>
      </c>
      <c r="BS3593">
        <v>1</v>
      </c>
      <c r="CC3593">
        <v>1</v>
      </c>
      <c r="CF3593">
        <v>1</v>
      </c>
      <c r="CT3593">
        <v>1</v>
      </c>
      <c r="CY3593">
        <v>1</v>
      </c>
      <c r="DF3593">
        <v>1</v>
      </c>
      <c r="DQ3593">
        <v>1</v>
      </c>
      <c r="DR3593">
        <v>1</v>
      </c>
      <c r="DW3593">
        <v>1</v>
      </c>
      <c r="DY3593">
        <v>1</v>
      </c>
      <c r="ED3593">
        <v>1</v>
      </c>
      <c r="EY3593">
        <v>1</v>
      </c>
      <c r="FB3593">
        <v>1</v>
      </c>
      <c r="FC3593">
        <v>1</v>
      </c>
      <c r="FJ3593">
        <v>1</v>
      </c>
      <c r="FR3593">
        <v>1</v>
      </c>
    </row>
    <row r="3594" spans="1:174" hidden="1" x14ac:dyDescent="0.35">
      <c r="A3594" t="s">
        <v>10455</v>
      </c>
      <c r="B3594" t="s">
        <v>269</v>
      </c>
      <c r="C3594" t="s">
        <v>815</v>
      </c>
      <c r="D3594" t="s">
        <v>816</v>
      </c>
      <c r="F3594" t="s">
        <v>4689</v>
      </c>
      <c r="H3594" t="s">
        <v>10461</v>
      </c>
      <c r="I3594" t="s">
        <v>10459</v>
      </c>
      <c r="J3594" t="s">
        <v>294</v>
      </c>
      <c r="K3594" t="s">
        <v>295</v>
      </c>
      <c r="L3594">
        <v>5</v>
      </c>
      <c r="M3594" t="s">
        <v>1699</v>
      </c>
      <c r="N3594" t="s">
        <v>8230</v>
      </c>
      <c r="O3594">
        <v>5</v>
      </c>
      <c r="P3594">
        <v>60</v>
      </c>
      <c r="Q3594">
        <v>151</v>
      </c>
      <c r="V3594" t="s">
        <v>1308</v>
      </c>
      <c r="W3594" t="s">
        <v>10462</v>
      </c>
      <c r="X3594" t="s">
        <v>2042</v>
      </c>
      <c r="Y3594" t="s">
        <v>400</v>
      </c>
      <c r="Z3594" t="s">
        <v>181</v>
      </c>
      <c r="AB3594" s="8"/>
      <c r="AE3594">
        <v>1</v>
      </c>
      <c r="AF3594" t="s">
        <v>7444</v>
      </c>
      <c r="AK3594" t="s">
        <v>2043</v>
      </c>
      <c r="AL3594" s="6" t="s">
        <v>14292</v>
      </c>
      <c r="AM3594" s="1" t="s">
        <v>14292</v>
      </c>
      <c r="AN3594" s="3" t="s">
        <v>14292</v>
      </c>
      <c r="AO3594" s="8">
        <f t="shared" si="336"/>
        <v>0</v>
      </c>
      <c r="AP3594" s="8" t="e">
        <f t="shared" si="337"/>
        <v>#VALUE!</v>
      </c>
      <c r="AQ3594" s="8" t="e">
        <f t="shared" si="338"/>
        <v>#VALUE!</v>
      </c>
      <c r="AU3594" s="8" t="e">
        <f t="shared" si="339"/>
        <v>#VALUE!</v>
      </c>
      <c r="AV3594" s="8" t="e">
        <f t="shared" si="341"/>
        <v>#VALUE!</v>
      </c>
      <c r="AW3594" s="8" t="e">
        <f t="shared" si="340"/>
        <v>#VALUE!</v>
      </c>
      <c r="BM3594">
        <v>1</v>
      </c>
      <c r="EQ3594">
        <v>1</v>
      </c>
    </row>
    <row r="3595" spans="1:174" hidden="1" x14ac:dyDescent="0.35">
      <c r="A3595" t="s">
        <v>10455</v>
      </c>
      <c r="B3595" t="s">
        <v>269</v>
      </c>
      <c r="C3595" t="s">
        <v>815</v>
      </c>
      <c r="D3595" t="s">
        <v>816</v>
      </c>
      <c r="F3595" t="s">
        <v>10456</v>
      </c>
      <c r="G3595" t="s">
        <v>10457</v>
      </c>
      <c r="H3595" t="s">
        <v>10458</v>
      </c>
      <c r="I3595" t="s">
        <v>10459</v>
      </c>
      <c r="J3595" t="s">
        <v>507</v>
      </c>
      <c r="K3595" t="s">
        <v>295</v>
      </c>
      <c r="L3595">
        <v>5</v>
      </c>
      <c r="M3595" t="s">
        <v>974</v>
      </c>
      <c r="N3595" t="s">
        <v>10329</v>
      </c>
      <c r="O3595">
        <v>1</v>
      </c>
      <c r="P3595">
        <v>60</v>
      </c>
      <c r="Q3595">
        <v>151</v>
      </c>
      <c r="V3595" t="s">
        <v>10460</v>
      </c>
      <c r="W3595" t="s">
        <v>10331</v>
      </c>
      <c r="X3595" t="s">
        <v>2042</v>
      </c>
      <c r="Y3595" t="s">
        <v>400</v>
      </c>
      <c r="Z3595" t="s">
        <v>181</v>
      </c>
      <c r="AB3595" s="8">
        <v>40708</v>
      </c>
      <c r="AF3595" t="s">
        <v>7444</v>
      </c>
      <c r="AK3595" t="s">
        <v>2043</v>
      </c>
      <c r="AL3595" s="6" t="s">
        <v>14292</v>
      </c>
      <c r="AM3595" s="1" t="s">
        <v>14292</v>
      </c>
      <c r="AN3595" s="3" t="s">
        <v>14292</v>
      </c>
      <c r="AO3595" s="8">
        <f t="shared" si="336"/>
        <v>0</v>
      </c>
      <c r="AP3595" s="8" t="e">
        <f t="shared" si="337"/>
        <v>#VALUE!</v>
      </c>
      <c r="AQ3595" s="8" t="e">
        <f t="shared" si="338"/>
        <v>#VALUE!</v>
      </c>
      <c r="AU3595" s="8" t="e">
        <f t="shared" si="339"/>
        <v>#VALUE!</v>
      </c>
      <c r="AV3595" s="8" t="e">
        <f t="shared" si="341"/>
        <v>#VALUE!</v>
      </c>
      <c r="AW3595" s="8" t="e">
        <f t="shared" si="340"/>
        <v>#VALUE!</v>
      </c>
      <c r="BC3595">
        <v>1</v>
      </c>
      <c r="BK3595">
        <v>1</v>
      </c>
      <c r="BM3595">
        <v>1</v>
      </c>
      <c r="BP3595">
        <v>1</v>
      </c>
      <c r="BS3595">
        <v>1</v>
      </c>
      <c r="CB3595">
        <v>1</v>
      </c>
      <c r="CF3595">
        <v>1</v>
      </c>
      <c r="CR3595">
        <v>1</v>
      </c>
      <c r="DG3595">
        <v>1</v>
      </c>
      <c r="DR3595">
        <v>1</v>
      </c>
      <c r="DT3595">
        <v>1</v>
      </c>
      <c r="EY3595">
        <v>1</v>
      </c>
      <c r="FB3595">
        <v>1</v>
      </c>
      <c r="FR3595">
        <v>1</v>
      </c>
    </row>
    <row r="3596" spans="1:174" x14ac:dyDescent="0.35">
      <c r="A3596" t="s">
        <v>8331</v>
      </c>
      <c r="B3596" t="s">
        <v>213</v>
      </c>
      <c r="C3596" t="s">
        <v>621</v>
      </c>
      <c r="D3596" t="s">
        <v>875</v>
      </c>
      <c r="F3596" t="s">
        <v>876</v>
      </c>
      <c r="I3596" t="s">
        <v>8332</v>
      </c>
      <c r="J3596" t="s">
        <v>507</v>
      </c>
      <c r="K3596" t="s">
        <v>275</v>
      </c>
      <c r="L3596">
        <v>300</v>
      </c>
      <c r="M3596" t="s">
        <v>218</v>
      </c>
      <c r="N3596" t="s">
        <v>788</v>
      </c>
      <c r="O3596">
        <v>500</v>
      </c>
      <c r="P3596">
        <v>48</v>
      </c>
      <c r="Q3596">
        <v>11</v>
      </c>
      <c r="R3596">
        <v>850</v>
      </c>
      <c r="S3596">
        <v>-1</v>
      </c>
      <c r="T3596">
        <v>19</v>
      </c>
      <c r="U3596">
        <v>8</v>
      </c>
      <c r="V3596" t="s">
        <v>219</v>
      </c>
      <c r="W3596" t="s">
        <v>6609</v>
      </c>
      <c r="Y3596" t="s">
        <v>221</v>
      </c>
      <c r="Z3596" t="s">
        <v>181</v>
      </c>
      <c r="AB3596" s="8"/>
      <c r="AD3596">
        <v>1</v>
      </c>
      <c r="AF3596" t="s">
        <v>6416</v>
      </c>
      <c r="AG3596">
        <v>1</v>
      </c>
      <c r="AH3596">
        <v>0.3</v>
      </c>
      <c r="AL3596" s="6">
        <v>56.488</v>
      </c>
      <c r="AM3596" s="1">
        <v>10.147</v>
      </c>
      <c r="AN3596" s="3">
        <v>21.565999999999999</v>
      </c>
      <c r="AO3596" s="8">
        <f t="shared" si="336"/>
        <v>88.201000000000008</v>
      </c>
      <c r="AP3596" s="8">
        <f t="shared" si="337"/>
        <v>5.566965605597713</v>
      </c>
      <c r="AQ3596" s="8">
        <f t="shared" si="338"/>
        <v>4</v>
      </c>
      <c r="AR3596" s="6">
        <v>57.002000000000002</v>
      </c>
      <c r="AS3596" s="1">
        <v>10.112</v>
      </c>
      <c r="AT3596" s="3">
        <v>21.53</v>
      </c>
      <c r="AU3596" s="8">
        <f t="shared" si="339"/>
        <v>-0.5140000000000029</v>
      </c>
      <c r="AV3596" s="8">
        <f t="shared" si="341"/>
        <v>5.6370648734177218</v>
      </c>
      <c r="AW3596" s="8">
        <f t="shared" si="340"/>
        <v>4</v>
      </c>
      <c r="AZ3596">
        <v>1</v>
      </c>
      <c r="BH3596">
        <v>1</v>
      </c>
      <c r="BI3596">
        <v>1</v>
      </c>
      <c r="BM3596">
        <v>1</v>
      </c>
      <c r="BS3596">
        <v>1</v>
      </c>
      <c r="CC3596">
        <v>1</v>
      </c>
      <c r="CE3596">
        <v>1</v>
      </c>
      <c r="CS3596">
        <v>1</v>
      </c>
      <c r="CU3596">
        <v>1</v>
      </c>
      <c r="CY3596">
        <v>1</v>
      </c>
      <c r="DF3596">
        <v>1</v>
      </c>
      <c r="DQ3596">
        <v>1</v>
      </c>
      <c r="DU3596">
        <v>1</v>
      </c>
      <c r="DZ3596">
        <v>1</v>
      </c>
      <c r="ED3596">
        <v>1</v>
      </c>
      <c r="EU3596">
        <v>1</v>
      </c>
      <c r="EY3596">
        <v>11</v>
      </c>
      <c r="FB3596">
        <v>1</v>
      </c>
      <c r="FC3596">
        <v>1</v>
      </c>
      <c r="FJ3596">
        <v>1</v>
      </c>
      <c r="FR3596">
        <v>1</v>
      </c>
    </row>
    <row r="3597" spans="1:174" x14ac:dyDescent="0.35">
      <c r="A3597" t="s">
        <v>8709</v>
      </c>
      <c r="B3597" t="s">
        <v>269</v>
      </c>
      <c r="C3597" t="s">
        <v>270</v>
      </c>
      <c r="D3597" t="s">
        <v>271</v>
      </c>
      <c r="F3597" t="s">
        <v>8716</v>
      </c>
      <c r="I3597" t="s">
        <v>8717</v>
      </c>
      <c r="J3597" t="s">
        <v>175</v>
      </c>
      <c r="K3597" t="s">
        <v>275</v>
      </c>
      <c r="L3597">
        <v>150</v>
      </c>
      <c r="M3597" t="s">
        <v>218</v>
      </c>
      <c r="N3597" t="s">
        <v>218</v>
      </c>
      <c r="O3597">
        <v>1600</v>
      </c>
      <c r="P3597">
        <v>46</v>
      </c>
      <c r="Q3597">
        <v>8</v>
      </c>
      <c r="V3597" t="s">
        <v>830</v>
      </c>
      <c r="W3597" t="s">
        <v>8718</v>
      </c>
      <c r="X3597" t="s">
        <v>2403</v>
      </c>
      <c r="Y3597" t="s">
        <v>180</v>
      </c>
      <c r="Z3597" t="s">
        <v>181</v>
      </c>
      <c r="AB3597" s="8"/>
      <c r="AD3597">
        <v>1</v>
      </c>
      <c r="AF3597" t="s">
        <v>7444</v>
      </c>
      <c r="AH3597">
        <v>0.2</v>
      </c>
      <c r="AL3597" s="6">
        <v>51.945999999999998</v>
      </c>
      <c r="AM3597" s="1">
        <v>7.05</v>
      </c>
      <c r="AN3597" s="3">
        <v>37.037999999999997</v>
      </c>
      <c r="AO3597" s="8">
        <f t="shared" si="336"/>
        <v>96.033999999999992</v>
      </c>
      <c r="AP3597" s="8">
        <f t="shared" si="337"/>
        <v>7.3682269503546101</v>
      </c>
      <c r="AQ3597" s="8">
        <f t="shared" si="338"/>
        <v>4</v>
      </c>
      <c r="AR3597" s="6">
        <v>51.628999999999998</v>
      </c>
      <c r="AS3597" s="1">
        <v>7.2720000000000002</v>
      </c>
      <c r="AT3597" s="3">
        <v>37.304000000000002</v>
      </c>
      <c r="AU3597" s="8">
        <f t="shared" si="339"/>
        <v>0.31700000000000017</v>
      </c>
      <c r="AV3597" s="8">
        <f t="shared" si="341"/>
        <v>7.0996974697469746</v>
      </c>
      <c r="AW3597" s="8">
        <f t="shared" si="340"/>
        <v>4</v>
      </c>
      <c r="AZ3597">
        <v>1</v>
      </c>
      <c r="BA3597">
        <v>1</v>
      </c>
      <c r="BK3597">
        <v>1</v>
      </c>
      <c r="BM3597">
        <v>1</v>
      </c>
      <c r="BP3597">
        <v>1</v>
      </c>
      <c r="BQ3597">
        <v>1</v>
      </c>
      <c r="BZ3597">
        <v>1</v>
      </c>
      <c r="CF3597">
        <v>1</v>
      </c>
      <c r="DG3597">
        <v>1</v>
      </c>
      <c r="EE3597">
        <v>1</v>
      </c>
      <c r="EY3597">
        <v>1</v>
      </c>
    </row>
    <row r="3598" spans="1:174" x14ac:dyDescent="0.35">
      <c r="A3598" t="s">
        <v>8762</v>
      </c>
      <c r="B3598" t="s">
        <v>170</v>
      </c>
      <c r="C3598" t="s">
        <v>1764</v>
      </c>
      <c r="D3598" t="s">
        <v>1765</v>
      </c>
      <c r="F3598" t="s">
        <v>1766</v>
      </c>
      <c r="I3598" t="s">
        <v>8763</v>
      </c>
      <c r="J3598" t="s">
        <v>175</v>
      </c>
      <c r="K3598" t="s">
        <v>275</v>
      </c>
      <c r="L3598">
        <v>1000</v>
      </c>
      <c r="M3598" t="s">
        <v>218</v>
      </c>
      <c r="N3598" t="s">
        <v>788</v>
      </c>
      <c r="O3598">
        <v>400</v>
      </c>
      <c r="P3598">
        <v>47</v>
      </c>
      <c r="Q3598">
        <v>8</v>
      </c>
      <c r="R3598">
        <v>1100</v>
      </c>
      <c r="S3598">
        <v>-1</v>
      </c>
      <c r="T3598">
        <v>16</v>
      </c>
      <c r="U3598">
        <v>8</v>
      </c>
      <c r="V3598" t="s">
        <v>513</v>
      </c>
      <c r="W3598" t="s">
        <v>8764</v>
      </c>
      <c r="X3598" t="s">
        <v>2558</v>
      </c>
      <c r="Y3598" t="s">
        <v>180</v>
      </c>
      <c r="Z3598" t="s">
        <v>181</v>
      </c>
      <c r="AB3598" s="8"/>
      <c r="AD3598">
        <v>1</v>
      </c>
      <c r="AF3598" t="s">
        <v>3276</v>
      </c>
      <c r="AG3598">
        <v>8</v>
      </c>
      <c r="AH3598">
        <v>0.2</v>
      </c>
      <c r="AL3598" s="6">
        <v>53.152000000000001</v>
      </c>
      <c r="AM3598" s="1">
        <v>5.6340000000000003</v>
      </c>
      <c r="AN3598" s="3">
        <v>31.838000000000001</v>
      </c>
      <c r="AO3598" s="8">
        <f t="shared" si="336"/>
        <v>90.623999999999995</v>
      </c>
      <c r="AP3598" s="8">
        <f t="shared" si="337"/>
        <v>9.4341498047568333</v>
      </c>
      <c r="AQ3598" s="8">
        <f t="shared" si="338"/>
        <v>4</v>
      </c>
      <c r="AR3598" s="6">
        <v>52.59</v>
      </c>
      <c r="AS3598" s="1">
        <v>4.7720000000000002</v>
      </c>
      <c r="AT3598" s="3">
        <v>34.564999999999998</v>
      </c>
      <c r="AU3598" s="8">
        <f t="shared" si="339"/>
        <v>0.56199999999999761</v>
      </c>
      <c r="AV3598" s="8">
        <f t="shared" si="341"/>
        <v>11.020536462699079</v>
      </c>
      <c r="AW3598" s="8">
        <f t="shared" si="340"/>
        <v>5</v>
      </c>
      <c r="AX3598">
        <v>1</v>
      </c>
      <c r="BB3598">
        <v>1</v>
      </c>
      <c r="BH3598">
        <v>1</v>
      </c>
      <c r="BI3598">
        <v>1</v>
      </c>
      <c r="BK3598">
        <v>1</v>
      </c>
      <c r="BM3598">
        <v>1</v>
      </c>
      <c r="BP3598">
        <v>1</v>
      </c>
      <c r="BV3598">
        <v>1</v>
      </c>
      <c r="CC3598">
        <v>1</v>
      </c>
      <c r="CF3598">
        <v>1</v>
      </c>
      <c r="CN3598">
        <v>1</v>
      </c>
      <c r="CS3598">
        <v>1</v>
      </c>
      <c r="CU3598">
        <v>1</v>
      </c>
      <c r="CY3598">
        <v>1</v>
      </c>
      <c r="DF3598">
        <v>1</v>
      </c>
      <c r="DP3598">
        <v>1</v>
      </c>
      <c r="DW3598">
        <v>1</v>
      </c>
      <c r="EC3598">
        <v>1</v>
      </c>
      <c r="EY3598">
        <v>1</v>
      </c>
      <c r="FB3598">
        <v>1</v>
      </c>
      <c r="FC3598">
        <v>1</v>
      </c>
      <c r="FI3598">
        <v>1</v>
      </c>
      <c r="FL3598">
        <v>1</v>
      </c>
      <c r="FM3598">
        <v>1</v>
      </c>
    </row>
    <row r="3599" spans="1:174" x14ac:dyDescent="0.35">
      <c r="A3599" t="s">
        <v>8762</v>
      </c>
      <c r="B3599" t="s">
        <v>170</v>
      </c>
      <c r="C3599" t="s">
        <v>1764</v>
      </c>
      <c r="D3599" t="s">
        <v>1765</v>
      </c>
      <c r="F3599" t="s">
        <v>3731</v>
      </c>
      <c r="I3599" t="s">
        <v>8765</v>
      </c>
      <c r="J3599" t="s">
        <v>175</v>
      </c>
      <c r="K3599" t="s">
        <v>275</v>
      </c>
      <c r="L3599">
        <v>1000</v>
      </c>
      <c r="M3599" t="s">
        <v>218</v>
      </c>
      <c r="N3599" t="s">
        <v>788</v>
      </c>
      <c r="O3599">
        <v>400</v>
      </c>
      <c r="P3599">
        <v>47</v>
      </c>
      <c r="Q3599">
        <v>8</v>
      </c>
      <c r="R3599">
        <v>1100</v>
      </c>
      <c r="S3599">
        <v>-1</v>
      </c>
      <c r="T3599">
        <v>16</v>
      </c>
      <c r="U3599">
        <v>8</v>
      </c>
      <c r="V3599" t="s">
        <v>513</v>
      </c>
      <c r="W3599" t="s">
        <v>8764</v>
      </c>
      <c r="X3599" t="s">
        <v>2558</v>
      </c>
      <c r="Y3599" t="s">
        <v>180</v>
      </c>
      <c r="Z3599" t="s">
        <v>181</v>
      </c>
      <c r="AB3599" s="8"/>
      <c r="AD3599">
        <v>1</v>
      </c>
      <c r="AF3599" t="s">
        <v>3276</v>
      </c>
      <c r="AG3599">
        <v>5</v>
      </c>
      <c r="AH3599">
        <v>0.2</v>
      </c>
      <c r="AL3599" s="6">
        <v>58.738</v>
      </c>
      <c r="AM3599" s="1">
        <v>9.4659999999999993</v>
      </c>
      <c r="AN3599" s="3">
        <v>22.443000000000001</v>
      </c>
      <c r="AO3599" s="8">
        <f t="shared" si="336"/>
        <v>90.646999999999991</v>
      </c>
      <c r="AP3599" s="8">
        <f t="shared" si="337"/>
        <v>6.2051552926262419</v>
      </c>
      <c r="AQ3599" s="8">
        <f t="shared" si="338"/>
        <v>4</v>
      </c>
      <c r="AR3599" s="6">
        <v>52.097999999999999</v>
      </c>
      <c r="AS3599" s="1">
        <v>9.7989999999999995</v>
      </c>
      <c r="AT3599" s="3">
        <v>28.853000000000002</v>
      </c>
      <c r="AU3599" s="8">
        <f t="shared" si="339"/>
        <v>6.6400000000000006</v>
      </c>
      <c r="AV3599" s="8">
        <f t="shared" si="341"/>
        <v>5.316664965812838</v>
      </c>
      <c r="AW3599" s="8">
        <f t="shared" si="340"/>
        <v>4</v>
      </c>
      <c r="AX3599">
        <v>1</v>
      </c>
      <c r="BB3599">
        <v>1</v>
      </c>
      <c r="BH3599">
        <v>1</v>
      </c>
      <c r="BJ3599">
        <v>1</v>
      </c>
      <c r="BP3599">
        <v>1</v>
      </c>
      <c r="BV3599">
        <v>1</v>
      </c>
      <c r="CC3599">
        <v>1</v>
      </c>
      <c r="CF3599">
        <v>1</v>
      </c>
      <c r="CS3599">
        <v>1</v>
      </c>
      <c r="CU3599">
        <v>1</v>
      </c>
      <c r="CY3599">
        <v>1</v>
      </c>
      <c r="DF3599">
        <v>1</v>
      </c>
      <c r="DP3599">
        <v>1</v>
      </c>
      <c r="DW3599">
        <v>1</v>
      </c>
      <c r="EC3599">
        <v>1</v>
      </c>
      <c r="ED3599">
        <v>1</v>
      </c>
      <c r="EY3599">
        <v>1</v>
      </c>
      <c r="FB3599">
        <v>1</v>
      </c>
      <c r="FC3599">
        <v>1</v>
      </c>
      <c r="FE3599">
        <v>1</v>
      </c>
      <c r="FG3599">
        <v>1</v>
      </c>
      <c r="FR3599">
        <v>1</v>
      </c>
    </row>
    <row r="3600" spans="1:174" x14ac:dyDescent="0.35">
      <c r="A3600" t="s">
        <v>9468</v>
      </c>
      <c r="B3600" t="s">
        <v>170</v>
      </c>
      <c r="C3600" t="s">
        <v>472</v>
      </c>
      <c r="D3600" t="s">
        <v>473</v>
      </c>
      <c r="F3600" t="s">
        <v>9472</v>
      </c>
      <c r="G3600" t="s">
        <v>9473</v>
      </c>
      <c r="I3600" t="s">
        <v>9474</v>
      </c>
      <c r="J3600" t="s">
        <v>507</v>
      </c>
      <c r="K3600" t="s">
        <v>295</v>
      </c>
      <c r="L3600">
        <v>100</v>
      </c>
      <c r="M3600" t="s">
        <v>788</v>
      </c>
      <c r="N3600" t="s">
        <v>9451</v>
      </c>
      <c r="O3600">
        <v>750</v>
      </c>
      <c r="P3600">
        <v>41</v>
      </c>
      <c r="Q3600">
        <v>126</v>
      </c>
      <c r="V3600" t="s">
        <v>9452</v>
      </c>
      <c r="W3600" t="s">
        <v>9420</v>
      </c>
      <c r="X3600" t="s">
        <v>9421</v>
      </c>
      <c r="Y3600" t="s">
        <v>9422</v>
      </c>
      <c r="Z3600" t="s">
        <v>181</v>
      </c>
      <c r="AB3600" s="8">
        <v>40391</v>
      </c>
      <c r="AD3600">
        <v>1</v>
      </c>
      <c r="AF3600" t="s">
        <v>3276</v>
      </c>
      <c r="AG3600">
        <v>6</v>
      </c>
      <c r="AH3600">
        <v>0.4</v>
      </c>
      <c r="AL3600" s="6">
        <v>55.704000000000001</v>
      </c>
      <c r="AM3600" s="1">
        <v>24.286999999999999</v>
      </c>
      <c r="AN3600" s="3">
        <v>6.798</v>
      </c>
      <c r="AO3600" s="8">
        <f t="shared" si="336"/>
        <v>86.789000000000001</v>
      </c>
      <c r="AP3600" s="8">
        <f t="shared" si="337"/>
        <v>2.2935726932103595</v>
      </c>
      <c r="AQ3600" s="8">
        <f t="shared" si="338"/>
        <v>4</v>
      </c>
      <c r="AR3600" s="6">
        <v>52.985999999999997</v>
      </c>
      <c r="AS3600" s="1">
        <v>26.591000000000001</v>
      </c>
      <c r="AT3600" s="3">
        <v>7.3280000000000003</v>
      </c>
      <c r="AU3600" s="8">
        <f t="shared" si="339"/>
        <v>2.7180000000000035</v>
      </c>
      <c r="AV3600" s="8">
        <f t="shared" si="341"/>
        <v>1.9926290850287689</v>
      </c>
      <c r="AW3600" s="8">
        <f t="shared" si="340"/>
        <v>3</v>
      </c>
      <c r="AX3600">
        <v>1</v>
      </c>
      <c r="BC3600">
        <v>1</v>
      </c>
      <c r="BI3600">
        <v>1</v>
      </c>
      <c r="BK3600">
        <v>1</v>
      </c>
      <c r="BM3600">
        <v>1</v>
      </c>
      <c r="BS3600">
        <v>1</v>
      </c>
      <c r="CB3600">
        <v>1</v>
      </c>
      <c r="CF3600">
        <v>1</v>
      </c>
      <c r="CS3600">
        <v>1</v>
      </c>
      <c r="CT3600">
        <v>1</v>
      </c>
      <c r="CX3600">
        <v>1</v>
      </c>
      <c r="DF3600">
        <v>1</v>
      </c>
      <c r="DO3600">
        <v>1</v>
      </c>
      <c r="DZ3600">
        <v>1</v>
      </c>
      <c r="ED3600">
        <v>1</v>
      </c>
      <c r="EY3600">
        <v>1</v>
      </c>
      <c r="FC3600">
        <v>1</v>
      </c>
      <c r="FG3600">
        <v>1</v>
      </c>
    </row>
    <row r="3601" spans="1:175" hidden="1" x14ac:dyDescent="0.35">
      <c r="A3601" t="s">
        <v>10474</v>
      </c>
      <c r="B3601" t="s">
        <v>213</v>
      </c>
      <c r="C3601" t="s">
        <v>621</v>
      </c>
      <c r="D3601" t="s">
        <v>1377</v>
      </c>
      <c r="E3601" t="s">
        <v>2564</v>
      </c>
      <c r="F3601" t="s">
        <v>4395</v>
      </c>
      <c r="G3601" t="s">
        <v>10479</v>
      </c>
      <c r="H3601" t="s">
        <v>10480</v>
      </c>
      <c r="I3601" t="s">
        <v>10481</v>
      </c>
      <c r="J3601" t="s">
        <v>507</v>
      </c>
      <c r="K3601" t="s">
        <v>295</v>
      </c>
      <c r="L3601">
        <v>5</v>
      </c>
      <c r="M3601" t="s">
        <v>974</v>
      </c>
      <c r="N3601" t="s">
        <v>10329</v>
      </c>
      <c r="O3601">
        <v>10</v>
      </c>
      <c r="P3601">
        <v>60</v>
      </c>
      <c r="Q3601">
        <v>151</v>
      </c>
      <c r="V3601" t="s">
        <v>7457</v>
      </c>
      <c r="W3601" t="s">
        <v>1719</v>
      </c>
      <c r="X3601" t="s">
        <v>2042</v>
      </c>
      <c r="Y3601" t="s">
        <v>400</v>
      </c>
      <c r="Z3601" t="s">
        <v>181</v>
      </c>
      <c r="AB3601" t="s">
        <v>10365</v>
      </c>
      <c r="AF3601" t="s">
        <v>6416</v>
      </c>
      <c r="AG3601">
        <v>1</v>
      </c>
      <c r="AH3601">
        <v>0.04</v>
      </c>
      <c r="AK3601" t="s">
        <v>2043</v>
      </c>
      <c r="AL3601" s="6" t="s">
        <v>14292</v>
      </c>
      <c r="AM3601" s="1" t="s">
        <v>14292</v>
      </c>
      <c r="AN3601" s="3" t="s">
        <v>14292</v>
      </c>
      <c r="AO3601" s="8">
        <f t="shared" si="336"/>
        <v>0</v>
      </c>
      <c r="AP3601" s="8" t="e">
        <f t="shared" si="337"/>
        <v>#VALUE!</v>
      </c>
      <c r="AQ3601" s="8" t="e">
        <f t="shared" si="338"/>
        <v>#VALUE!</v>
      </c>
      <c r="AU3601" s="8" t="e">
        <f t="shared" si="339"/>
        <v>#VALUE!</v>
      </c>
      <c r="AV3601" s="8" t="e">
        <f t="shared" si="341"/>
        <v>#VALUE!</v>
      </c>
      <c r="AW3601" s="8" t="e">
        <f t="shared" si="340"/>
        <v>#VALUE!</v>
      </c>
      <c r="AZ3601">
        <v>1</v>
      </c>
      <c r="BH3601">
        <v>1</v>
      </c>
      <c r="BK3601">
        <v>1</v>
      </c>
      <c r="BM3601">
        <v>1</v>
      </c>
      <c r="BQ3601">
        <v>1</v>
      </c>
      <c r="BZ3601">
        <v>1</v>
      </c>
      <c r="CF3601">
        <v>1</v>
      </c>
      <c r="CR3601">
        <v>1</v>
      </c>
      <c r="DG3601">
        <v>1</v>
      </c>
      <c r="DR3601">
        <v>1</v>
      </c>
      <c r="EY3601">
        <v>1</v>
      </c>
    </row>
    <row r="3602" spans="1:175" x14ac:dyDescent="0.35">
      <c r="A3602" t="s">
        <v>8768</v>
      </c>
      <c r="B3602" t="s">
        <v>252</v>
      </c>
      <c r="C3602" t="s">
        <v>381</v>
      </c>
      <c r="D3602" t="s">
        <v>382</v>
      </c>
      <c r="F3602" t="s">
        <v>570</v>
      </c>
      <c r="I3602" t="s">
        <v>8769</v>
      </c>
      <c r="J3602" t="s">
        <v>175</v>
      </c>
      <c r="K3602" t="s">
        <v>275</v>
      </c>
      <c r="L3602">
        <v>1000</v>
      </c>
      <c r="M3602" t="s">
        <v>218</v>
      </c>
      <c r="N3602" t="s">
        <v>788</v>
      </c>
      <c r="O3602">
        <v>400</v>
      </c>
      <c r="P3602">
        <v>47</v>
      </c>
      <c r="Q3602">
        <v>8</v>
      </c>
      <c r="R3602">
        <v>1100</v>
      </c>
      <c r="S3602">
        <v>-1</v>
      </c>
      <c r="T3602">
        <v>16</v>
      </c>
      <c r="U3602">
        <v>8</v>
      </c>
      <c r="V3602" t="s">
        <v>325</v>
      </c>
      <c r="W3602" t="s">
        <v>8764</v>
      </c>
      <c r="X3602" t="s">
        <v>2558</v>
      </c>
      <c r="Y3602" t="s">
        <v>180</v>
      </c>
      <c r="Z3602" t="s">
        <v>181</v>
      </c>
      <c r="AB3602" s="8"/>
      <c r="AD3602">
        <v>1</v>
      </c>
      <c r="AF3602" t="s">
        <v>3724</v>
      </c>
      <c r="AG3602">
        <v>5</v>
      </c>
      <c r="AH3602">
        <v>0.6</v>
      </c>
      <c r="AL3602" s="6">
        <v>28.411000000000001</v>
      </c>
      <c r="AM3602" s="1">
        <v>6.819</v>
      </c>
      <c r="AN3602" s="3">
        <v>46.313000000000002</v>
      </c>
      <c r="AO3602" s="8">
        <f t="shared" si="336"/>
        <v>81.543000000000006</v>
      </c>
      <c r="AP3602" s="8">
        <f t="shared" si="337"/>
        <v>4.1664466930634996</v>
      </c>
      <c r="AQ3602" s="8">
        <f t="shared" si="338"/>
        <v>4</v>
      </c>
      <c r="AR3602" s="6">
        <v>32.848999999999997</v>
      </c>
      <c r="AS3602" s="1">
        <v>6.5709999999999997</v>
      </c>
      <c r="AT3602" s="3">
        <v>39.613</v>
      </c>
      <c r="AU3602" s="8">
        <f t="shared" si="339"/>
        <v>-4.4379999999999953</v>
      </c>
      <c r="AV3602" s="8">
        <f t="shared" si="341"/>
        <v>4.9990868969715416</v>
      </c>
      <c r="AW3602" s="8">
        <f t="shared" si="340"/>
        <v>4</v>
      </c>
      <c r="AX3602">
        <v>1</v>
      </c>
      <c r="BB3602">
        <v>1</v>
      </c>
      <c r="BK3602">
        <v>1</v>
      </c>
      <c r="BM3602">
        <v>1</v>
      </c>
      <c r="BS3602">
        <v>1</v>
      </c>
      <c r="CC3602">
        <v>1</v>
      </c>
      <c r="CF3602">
        <v>1</v>
      </c>
      <c r="CT3602">
        <v>1</v>
      </c>
      <c r="CY3602">
        <v>1</v>
      </c>
      <c r="DF3602">
        <v>1</v>
      </c>
      <c r="DQ3602">
        <v>1</v>
      </c>
      <c r="DR3602">
        <v>1</v>
      </c>
      <c r="DW3602">
        <v>1</v>
      </c>
      <c r="DY3602">
        <v>1</v>
      </c>
      <c r="EF3602">
        <v>1</v>
      </c>
      <c r="EZ3602">
        <v>1</v>
      </c>
      <c r="FC3602">
        <v>1</v>
      </c>
      <c r="FR3602">
        <v>1</v>
      </c>
    </row>
    <row r="3603" spans="1:175" x14ac:dyDescent="0.35">
      <c r="A3603" t="s">
        <v>8768</v>
      </c>
      <c r="B3603" t="s">
        <v>170</v>
      </c>
      <c r="C3603" t="s">
        <v>1764</v>
      </c>
      <c r="D3603" t="s">
        <v>1765</v>
      </c>
      <c r="F3603" t="s">
        <v>3731</v>
      </c>
      <c r="I3603" t="s">
        <v>8770</v>
      </c>
      <c r="J3603" t="s">
        <v>175</v>
      </c>
      <c r="K3603" t="s">
        <v>275</v>
      </c>
      <c r="L3603">
        <v>1000</v>
      </c>
      <c r="M3603" t="s">
        <v>218</v>
      </c>
      <c r="N3603" t="s">
        <v>788</v>
      </c>
      <c r="O3603">
        <v>400</v>
      </c>
      <c r="P3603">
        <v>47</v>
      </c>
      <c r="Q3603">
        <v>8</v>
      </c>
      <c r="R3603">
        <v>1100</v>
      </c>
      <c r="S3603">
        <v>-1</v>
      </c>
      <c r="T3603">
        <v>16</v>
      </c>
      <c r="U3603">
        <v>8</v>
      </c>
      <c r="V3603" t="s">
        <v>513</v>
      </c>
      <c r="W3603" t="s">
        <v>8764</v>
      </c>
      <c r="X3603" t="s">
        <v>2558</v>
      </c>
      <c r="Y3603" t="s">
        <v>180</v>
      </c>
      <c r="Z3603" t="s">
        <v>181</v>
      </c>
      <c r="AB3603" s="8"/>
      <c r="AD3603">
        <v>1</v>
      </c>
      <c r="AF3603" t="s">
        <v>3724</v>
      </c>
      <c r="AG3603">
        <v>3</v>
      </c>
      <c r="AH3603">
        <v>0.6</v>
      </c>
      <c r="AL3603" s="6">
        <v>40.590000000000003</v>
      </c>
      <c r="AM3603" s="1">
        <v>16.960999999999999</v>
      </c>
      <c r="AN3603" s="3">
        <v>23.815000000000001</v>
      </c>
      <c r="AO3603" s="8">
        <f t="shared" si="336"/>
        <v>81.366</v>
      </c>
      <c r="AP3603" s="8">
        <f t="shared" si="337"/>
        <v>2.3931371970992279</v>
      </c>
      <c r="AQ3603" s="8">
        <f t="shared" si="338"/>
        <v>4</v>
      </c>
      <c r="AR3603" s="6">
        <v>38.715000000000003</v>
      </c>
      <c r="AS3603" s="1">
        <v>17.148</v>
      </c>
      <c r="AT3603" s="3">
        <v>26.204000000000001</v>
      </c>
      <c r="AU3603" s="8">
        <f t="shared" si="339"/>
        <v>1.875</v>
      </c>
      <c r="AV3603" s="8">
        <f t="shared" si="341"/>
        <v>2.2576976906927926</v>
      </c>
      <c r="AW3603" s="8">
        <f t="shared" si="340"/>
        <v>4</v>
      </c>
      <c r="AX3603">
        <v>1</v>
      </c>
      <c r="BB3603">
        <v>1</v>
      </c>
      <c r="BH3603">
        <v>1</v>
      </c>
      <c r="BJ3603">
        <v>1</v>
      </c>
      <c r="BP3603">
        <v>1</v>
      </c>
      <c r="BV3603">
        <v>1</v>
      </c>
      <c r="CC3603">
        <v>1</v>
      </c>
      <c r="CF3603">
        <v>1</v>
      </c>
      <c r="CS3603">
        <v>1</v>
      </c>
      <c r="CU3603">
        <v>1</v>
      </c>
      <c r="CY3603">
        <v>1</v>
      </c>
      <c r="DF3603">
        <v>1</v>
      </c>
      <c r="DP3603">
        <v>1</v>
      </c>
      <c r="DW3603">
        <v>1</v>
      </c>
      <c r="EC3603">
        <v>1</v>
      </c>
      <c r="EY3603">
        <v>1</v>
      </c>
      <c r="FB3603">
        <v>1</v>
      </c>
      <c r="FC3603">
        <v>1</v>
      </c>
      <c r="FE3603">
        <v>1</v>
      </c>
      <c r="FG3603">
        <v>1</v>
      </c>
      <c r="FR3603">
        <v>1</v>
      </c>
    </row>
    <row r="3604" spans="1:175" hidden="1" x14ac:dyDescent="0.35">
      <c r="A3604" t="s">
        <v>10486</v>
      </c>
      <c r="B3604" t="s">
        <v>170</v>
      </c>
      <c r="C3604" t="s">
        <v>666</v>
      </c>
      <c r="D3604" t="s">
        <v>2155</v>
      </c>
      <c r="E3604" t="s">
        <v>2156</v>
      </c>
      <c r="F3604" t="s">
        <v>10491</v>
      </c>
      <c r="G3604" t="s">
        <v>10492</v>
      </c>
      <c r="H3604" t="s">
        <v>10493</v>
      </c>
      <c r="I3604" t="s">
        <v>10494</v>
      </c>
      <c r="J3604" t="s">
        <v>294</v>
      </c>
      <c r="K3604" t="s">
        <v>295</v>
      </c>
      <c r="L3604">
        <v>20</v>
      </c>
      <c r="M3604" t="s">
        <v>974</v>
      </c>
      <c r="N3604" t="s">
        <v>10329</v>
      </c>
      <c r="O3604">
        <v>10</v>
      </c>
      <c r="P3604">
        <v>60</v>
      </c>
      <c r="Q3604">
        <v>151</v>
      </c>
      <c r="V3604" t="s">
        <v>10495</v>
      </c>
      <c r="W3604" t="s">
        <v>10331</v>
      </c>
      <c r="X3604" t="s">
        <v>2042</v>
      </c>
      <c r="Y3604" t="s">
        <v>400</v>
      </c>
      <c r="Z3604" t="s">
        <v>181</v>
      </c>
      <c r="AB3604" s="8" t="s">
        <v>10365</v>
      </c>
      <c r="AF3604" t="s">
        <v>7444</v>
      </c>
      <c r="AK3604" t="s">
        <v>2043</v>
      </c>
      <c r="AL3604" s="6" t="s">
        <v>14292</v>
      </c>
      <c r="AM3604" s="1" t="s">
        <v>14292</v>
      </c>
      <c r="AN3604" s="3" t="s">
        <v>14292</v>
      </c>
      <c r="AO3604" s="8">
        <f t="shared" si="336"/>
        <v>0</v>
      </c>
      <c r="AP3604" s="8" t="e">
        <f t="shared" si="337"/>
        <v>#VALUE!</v>
      </c>
      <c r="AQ3604" s="8" t="e">
        <f t="shared" si="338"/>
        <v>#VALUE!</v>
      </c>
      <c r="AU3604" s="8" t="e">
        <f t="shared" si="339"/>
        <v>#VALUE!</v>
      </c>
      <c r="AV3604" s="8" t="e">
        <f t="shared" si="341"/>
        <v>#VALUE!</v>
      </c>
      <c r="AW3604" s="8" t="e">
        <f t="shared" si="340"/>
        <v>#VALUE!</v>
      </c>
      <c r="AZ3604">
        <v>1</v>
      </c>
      <c r="BK3604">
        <v>1</v>
      </c>
      <c r="BM3604">
        <v>1</v>
      </c>
      <c r="BQ3604">
        <v>1</v>
      </c>
      <c r="BZ3604">
        <v>1</v>
      </c>
      <c r="CG3604">
        <v>1</v>
      </c>
      <c r="CR3604">
        <v>1</v>
      </c>
      <c r="DG3604">
        <v>1</v>
      </c>
      <c r="DQ3604">
        <v>1</v>
      </c>
      <c r="DR3604">
        <v>1</v>
      </c>
      <c r="DZ3604">
        <v>1</v>
      </c>
    </row>
    <row r="3605" spans="1:175" x14ac:dyDescent="0.35">
      <c r="A3605" t="s">
        <v>5778</v>
      </c>
      <c r="B3605" t="s">
        <v>328</v>
      </c>
      <c r="C3605" t="s">
        <v>371</v>
      </c>
      <c r="D3605" t="s">
        <v>504</v>
      </c>
      <c r="F3605" t="s">
        <v>653</v>
      </c>
      <c r="I3605" t="s">
        <v>5779</v>
      </c>
      <c r="J3605" t="s">
        <v>507</v>
      </c>
      <c r="K3605" t="s">
        <v>200</v>
      </c>
      <c r="L3605">
        <v>20</v>
      </c>
      <c r="M3605" t="s">
        <v>276</v>
      </c>
      <c r="N3605" t="s">
        <v>187</v>
      </c>
      <c r="O3605">
        <v>1800</v>
      </c>
      <c r="P3605">
        <v>44</v>
      </c>
      <c r="Q3605">
        <v>6</v>
      </c>
      <c r="R3605">
        <v>1300</v>
      </c>
      <c r="S3605">
        <v>2</v>
      </c>
      <c r="T3605">
        <v>11</v>
      </c>
      <c r="U3605">
        <v>2</v>
      </c>
      <c r="V3605" t="s">
        <v>508</v>
      </c>
      <c r="W3605" t="s">
        <v>5681</v>
      </c>
      <c r="Y3605" t="s">
        <v>307</v>
      </c>
      <c r="Z3605" t="s">
        <v>181</v>
      </c>
      <c r="AB3605" s="8"/>
      <c r="AC3605">
        <v>1</v>
      </c>
      <c r="AF3605" t="s">
        <v>3724</v>
      </c>
      <c r="AG3605">
        <v>28</v>
      </c>
      <c r="AH3605">
        <v>0.09</v>
      </c>
      <c r="AL3605" s="6">
        <v>41.871000000000002</v>
      </c>
      <c r="AM3605" s="1">
        <v>17.946999999999999</v>
      </c>
      <c r="AN3605" s="3">
        <v>16.411000000000001</v>
      </c>
      <c r="AO3605" s="8">
        <f t="shared" si="336"/>
        <v>76.228999999999999</v>
      </c>
      <c r="AP3605" s="8">
        <f t="shared" si="337"/>
        <v>2.3330361620326521</v>
      </c>
      <c r="AQ3605" s="8">
        <f t="shared" si="338"/>
        <v>4</v>
      </c>
      <c r="AR3605" s="6">
        <v>41.530999999999999</v>
      </c>
      <c r="AS3605" s="1">
        <v>18.132000000000001</v>
      </c>
      <c r="AT3605" s="3">
        <v>15.973000000000001</v>
      </c>
      <c r="AU3605" s="8">
        <f t="shared" si="339"/>
        <v>0.34000000000000341</v>
      </c>
      <c r="AV3605" s="8">
        <f t="shared" si="341"/>
        <v>2.2904809177145378</v>
      </c>
      <c r="AW3605" s="8">
        <f t="shared" si="340"/>
        <v>4</v>
      </c>
      <c r="AX3605">
        <v>1</v>
      </c>
      <c r="BC3605">
        <v>1</v>
      </c>
      <c r="BH3605">
        <v>1</v>
      </c>
      <c r="BM3605">
        <v>1</v>
      </c>
      <c r="BS3605">
        <v>1</v>
      </c>
      <c r="CA3605">
        <v>1</v>
      </c>
      <c r="CG3605">
        <v>1</v>
      </c>
      <c r="CT3605">
        <v>1</v>
      </c>
      <c r="CX3605">
        <v>1</v>
      </c>
      <c r="CY3605">
        <v>1</v>
      </c>
      <c r="DE3605">
        <v>1</v>
      </c>
      <c r="DF3605">
        <v>1</v>
      </c>
      <c r="DN3605">
        <v>1</v>
      </c>
      <c r="DZ3605">
        <v>1</v>
      </c>
      <c r="FC3605">
        <v>1</v>
      </c>
      <c r="FI3605">
        <v>1</v>
      </c>
    </row>
    <row r="3606" spans="1:175" x14ac:dyDescent="0.35">
      <c r="A3606" t="s">
        <v>8773</v>
      </c>
      <c r="B3606" t="s">
        <v>465</v>
      </c>
      <c r="C3606" t="s">
        <v>466</v>
      </c>
      <c r="D3606" t="s">
        <v>494</v>
      </c>
      <c r="F3606" t="s">
        <v>495</v>
      </c>
      <c r="I3606" t="s">
        <v>8775</v>
      </c>
      <c r="J3606" t="s">
        <v>175</v>
      </c>
      <c r="K3606" t="s">
        <v>275</v>
      </c>
      <c r="L3606">
        <v>1000</v>
      </c>
      <c r="M3606" t="s">
        <v>218</v>
      </c>
      <c r="N3606" t="s">
        <v>218</v>
      </c>
      <c r="O3606">
        <v>450</v>
      </c>
      <c r="P3606">
        <v>47</v>
      </c>
      <c r="Q3606">
        <v>8</v>
      </c>
      <c r="R3606">
        <v>1100</v>
      </c>
      <c r="S3606">
        <v>-1</v>
      </c>
      <c r="T3606">
        <v>16</v>
      </c>
      <c r="U3606">
        <v>8</v>
      </c>
      <c r="V3606" t="s">
        <v>8776</v>
      </c>
      <c r="W3606" t="s">
        <v>8777</v>
      </c>
      <c r="X3606" t="s">
        <v>2558</v>
      </c>
      <c r="Y3606" t="s">
        <v>180</v>
      </c>
      <c r="Z3606" t="s">
        <v>181</v>
      </c>
      <c r="AB3606" s="8"/>
      <c r="AD3606">
        <v>1</v>
      </c>
      <c r="AF3606" t="s">
        <v>3724</v>
      </c>
      <c r="AL3606" s="6">
        <v>28.66</v>
      </c>
      <c r="AM3606" s="1">
        <v>13.678000000000001</v>
      </c>
      <c r="AN3606" s="3">
        <v>27.273</v>
      </c>
      <c r="AO3606" s="8">
        <f t="shared" si="336"/>
        <v>69.611000000000004</v>
      </c>
      <c r="AP3606" s="8">
        <f t="shared" si="337"/>
        <v>2.095335575376517</v>
      </c>
      <c r="AQ3606" s="8">
        <f t="shared" si="338"/>
        <v>4</v>
      </c>
      <c r="AR3606" s="6">
        <v>31.503</v>
      </c>
      <c r="AS3606" s="1">
        <v>12.971</v>
      </c>
      <c r="AT3606" s="3">
        <v>25.870999999999999</v>
      </c>
      <c r="AU3606" s="8">
        <f t="shared" si="339"/>
        <v>-2.843</v>
      </c>
      <c r="AV3606" s="8">
        <f t="shared" si="341"/>
        <v>2.4287256186878423</v>
      </c>
      <c r="AW3606" s="8">
        <f t="shared" si="340"/>
        <v>4</v>
      </c>
      <c r="AX3606">
        <v>1</v>
      </c>
      <c r="BB3606">
        <v>1</v>
      </c>
      <c r="BD3606">
        <v>1</v>
      </c>
      <c r="BH3606">
        <v>1</v>
      </c>
      <c r="BK3606">
        <v>1</v>
      </c>
      <c r="BM3606">
        <v>1</v>
      </c>
      <c r="BS3606">
        <v>1</v>
      </c>
      <c r="BW3606">
        <v>1</v>
      </c>
      <c r="BZ3606">
        <v>1</v>
      </c>
      <c r="CC3606">
        <v>1</v>
      </c>
      <c r="CG3606">
        <v>1</v>
      </c>
      <c r="CT3606">
        <v>1</v>
      </c>
      <c r="CX3606">
        <v>1</v>
      </c>
      <c r="DE3606">
        <v>1</v>
      </c>
      <c r="DF3606">
        <v>1</v>
      </c>
      <c r="DO3606">
        <v>1</v>
      </c>
      <c r="EC3606">
        <v>1</v>
      </c>
      <c r="FC3606">
        <v>1</v>
      </c>
      <c r="FE3606">
        <v>1</v>
      </c>
      <c r="FI3606">
        <v>1</v>
      </c>
      <c r="FS3606">
        <v>1</v>
      </c>
    </row>
    <row r="3607" spans="1:175" hidden="1" x14ac:dyDescent="0.35">
      <c r="A3607" t="s">
        <v>10501</v>
      </c>
      <c r="B3607" t="s">
        <v>170</v>
      </c>
      <c r="C3607" t="s">
        <v>245</v>
      </c>
      <c r="D3607" t="s">
        <v>261</v>
      </c>
      <c r="F3607" t="s">
        <v>10505</v>
      </c>
      <c r="G3607" t="s">
        <v>10506</v>
      </c>
      <c r="H3607" t="s">
        <v>10507</v>
      </c>
      <c r="I3607" t="s">
        <v>10508</v>
      </c>
      <c r="J3607" t="s">
        <v>175</v>
      </c>
      <c r="K3607" t="s">
        <v>10395</v>
      </c>
      <c r="L3607">
        <v>5</v>
      </c>
      <c r="M3607" t="s">
        <v>1699</v>
      </c>
      <c r="N3607" t="s">
        <v>10354</v>
      </c>
      <c r="O3607">
        <v>300</v>
      </c>
      <c r="P3607">
        <v>60</v>
      </c>
      <c r="Q3607">
        <v>151</v>
      </c>
      <c r="V3607" t="s">
        <v>10385</v>
      </c>
      <c r="W3607" t="s">
        <v>10450</v>
      </c>
      <c r="X3607" t="s">
        <v>2042</v>
      </c>
      <c r="Y3607" t="s">
        <v>400</v>
      </c>
      <c r="Z3607" t="s">
        <v>181</v>
      </c>
      <c r="AB3607" t="s">
        <v>10365</v>
      </c>
      <c r="AD3607">
        <v>1</v>
      </c>
      <c r="AF3607" t="s">
        <v>3276</v>
      </c>
      <c r="AG3607">
        <v>12</v>
      </c>
      <c r="AH3607">
        <v>0.08</v>
      </c>
      <c r="AK3607" t="s">
        <v>2043</v>
      </c>
      <c r="AL3607" s="6" t="s">
        <v>14292</v>
      </c>
      <c r="AM3607" s="1" t="s">
        <v>14292</v>
      </c>
      <c r="AN3607" s="3" t="s">
        <v>14292</v>
      </c>
      <c r="AO3607" s="8">
        <f t="shared" si="336"/>
        <v>0</v>
      </c>
      <c r="AP3607" s="8" t="e">
        <f t="shared" si="337"/>
        <v>#VALUE!</v>
      </c>
      <c r="AQ3607" s="8" t="e">
        <f t="shared" si="338"/>
        <v>#VALUE!</v>
      </c>
      <c r="AU3607" s="8" t="e">
        <f t="shared" si="339"/>
        <v>#VALUE!</v>
      </c>
      <c r="AV3607" s="8" t="e">
        <f t="shared" si="341"/>
        <v>#VALUE!</v>
      </c>
      <c r="AW3607" s="8" t="e">
        <f t="shared" si="340"/>
        <v>#VALUE!</v>
      </c>
      <c r="BD3607">
        <v>1</v>
      </c>
      <c r="BH3607">
        <v>1</v>
      </c>
      <c r="BM3607">
        <v>1</v>
      </c>
      <c r="BS3607">
        <v>1</v>
      </c>
      <c r="CA3607">
        <v>1</v>
      </c>
      <c r="CG3607">
        <v>1</v>
      </c>
      <c r="CT3607">
        <v>1</v>
      </c>
      <c r="CX3607">
        <v>1</v>
      </c>
      <c r="DE3607">
        <v>1</v>
      </c>
      <c r="DF3607">
        <v>1</v>
      </c>
      <c r="DN3607">
        <v>1</v>
      </c>
      <c r="DZ3607">
        <v>1</v>
      </c>
      <c r="EE3607">
        <v>1</v>
      </c>
      <c r="FK3607">
        <v>1</v>
      </c>
      <c r="FR3607">
        <v>1</v>
      </c>
    </row>
    <row r="3608" spans="1:175" x14ac:dyDescent="0.35">
      <c r="A3608" t="s">
        <v>8778</v>
      </c>
      <c r="B3608" t="s">
        <v>252</v>
      </c>
      <c r="C3608" t="s">
        <v>381</v>
      </c>
      <c r="D3608" t="s">
        <v>382</v>
      </c>
      <c r="F3608" t="s">
        <v>570</v>
      </c>
      <c r="I3608" t="s">
        <v>8779</v>
      </c>
      <c r="J3608" t="s">
        <v>175</v>
      </c>
      <c r="K3608" t="s">
        <v>275</v>
      </c>
      <c r="L3608">
        <v>1000</v>
      </c>
      <c r="M3608" t="s">
        <v>218</v>
      </c>
      <c r="N3608" t="s">
        <v>788</v>
      </c>
      <c r="O3608">
        <v>400</v>
      </c>
      <c r="P3608">
        <v>47</v>
      </c>
      <c r="Q3608">
        <v>8</v>
      </c>
      <c r="R3608">
        <v>1100</v>
      </c>
      <c r="S3608">
        <v>-1</v>
      </c>
      <c r="T3608">
        <v>16</v>
      </c>
      <c r="U3608">
        <v>8</v>
      </c>
      <c r="V3608" t="s">
        <v>325</v>
      </c>
      <c r="W3608" t="s">
        <v>8764</v>
      </c>
      <c r="X3608" t="s">
        <v>2558</v>
      </c>
      <c r="Y3608" t="s">
        <v>180</v>
      </c>
      <c r="Z3608" t="s">
        <v>181</v>
      </c>
      <c r="AB3608" s="8"/>
      <c r="AD3608">
        <v>1</v>
      </c>
      <c r="AF3608" t="s">
        <v>3724</v>
      </c>
      <c r="AG3608">
        <v>5</v>
      </c>
      <c r="AH3608">
        <v>0.4</v>
      </c>
      <c r="AL3608" s="6">
        <v>38.271999999999998</v>
      </c>
      <c r="AM3608" s="1">
        <v>4.97</v>
      </c>
      <c r="AN3608" s="3">
        <v>34.604999999999997</v>
      </c>
      <c r="AO3608" s="8">
        <f t="shared" si="336"/>
        <v>77.846999999999994</v>
      </c>
      <c r="AP3608" s="8">
        <f t="shared" si="337"/>
        <v>7.7006036217303819</v>
      </c>
      <c r="AQ3608" s="8">
        <f t="shared" si="338"/>
        <v>4</v>
      </c>
      <c r="AR3608" s="6">
        <v>34.409999999999997</v>
      </c>
      <c r="AS3608" s="1">
        <v>4.6760000000000002</v>
      </c>
      <c r="AT3608" s="3">
        <v>34.572000000000003</v>
      </c>
      <c r="AU3608" s="8">
        <f t="shared" si="339"/>
        <v>3.8620000000000019</v>
      </c>
      <c r="AV3608" s="8">
        <f t="shared" si="341"/>
        <v>7.3588537211291696</v>
      </c>
      <c r="AW3608" s="8">
        <f t="shared" si="340"/>
        <v>4</v>
      </c>
      <c r="AX3608">
        <v>1</v>
      </c>
      <c r="BB3608">
        <v>1</v>
      </c>
      <c r="BK3608">
        <v>1</v>
      </c>
      <c r="BM3608">
        <v>1</v>
      </c>
      <c r="BS3608">
        <v>1</v>
      </c>
      <c r="CB3608">
        <v>1</v>
      </c>
      <c r="CG3608">
        <v>1</v>
      </c>
      <c r="CT3608">
        <v>1</v>
      </c>
      <c r="CY3608">
        <v>1</v>
      </c>
      <c r="DF3608">
        <v>1</v>
      </c>
      <c r="DQ3608">
        <v>1</v>
      </c>
      <c r="DR3608">
        <v>1</v>
      </c>
      <c r="DU3608">
        <v>1</v>
      </c>
      <c r="DW3608">
        <v>1</v>
      </c>
      <c r="DY3608">
        <v>1</v>
      </c>
      <c r="EF3608">
        <v>1</v>
      </c>
      <c r="EZ3608">
        <v>1</v>
      </c>
      <c r="FC3608">
        <v>1</v>
      </c>
      <c r="FR3608">
        <v>1</v>
      </c>
    </row>
    <row r="3609" spans="1:175" hidden="1" x14ac:dyDescent="0.35">
      <c r="A3609" t="s">
        <v>10514</v>
      </c>
      <c r="B3609" t="s">
        <v>269</v>
      </c>
      <c r="C3609" t="s">
        <v>815</v>
      </c>
      <c r="D3609" t="s">
        <v>816</v>
      </c>
      <c r="F3609" t="s">
        <v>10515</v>
      </c>
      <c r="G3609" t="s">
        <v>10516</v>
      </c>
      <c r="H3609" t="s">
        <v>10517</v>
      </c>
      <c r="I3609" t="s">
        <v>10518</v>
      </c>
      <c r="J3609" t="s">
        <v>507</v>
      </c>
      <c r="K3609" t="s">
        <v>295</v>
      </c>
      <c r="L3609">
        <v>40</v>
      </c>
      <c r="M3609" t="s">
        <v>974</v>
      </c>
      <c r="N3609" t="s">
        <v>10329</v>
      </c>
      <c r="O3609">
        <v>10</v>
      </c>
      <c r="P3609">
        <v>60</v>
      </c>
      <c r="Q3609">
        <v>151</v>
      </c>
      <c r="V3609" t="s">
        <v>10519</v>
      </c>
      <c r="W3609" t="s">
        <v>10520</v>
      </c>
      <c r="X3609" t="s">
        <v>2042</v>
      </c>
      <c r="Y3609" t="s">
        <v>400</v>
      </c>
      <c r="Z3609" t="s">
        <v>181</v>
      </c>
      <c r="AB3609" s="8">
        <v>40708</v>
      </c>
      <c r="AF3609" t="s">
        <v>6416</v>
      </c>
      <c r="AG3609">
        <v>1</v>
      </c>
      <c r="AH3609">
        <v>1.4</v>
      </c>
      <c r="AK3609" t="s">
        <v>2043</v>
      </c>
      <c r="AL3609" s="6" t="s">
        <v>14292</v>
      </c>
      <c r="AM3609" s="1" t="s">
        <v>14292</v>
      </c>
      <c r="AN3609" s="3" t="s">
        <v>14292</v>
      </c>
      <c r="AO3609" s="8">
        <f t="shared" si="336"/>
        <v>0</v>
      </c>
      <c r="AP3609" s="8" t="e">
        <f t="shared" si="337"/>
        <v>#VALUE!</v>
      </c>
      <c r="AQ3609" s="8" t="e">
        <f t="shared" si="338"/>
        <v>#VALUE!</v>
      </c>
      <c r="AU3609" s="8" t="e">
        <f t="shared" si="339"/>
        <v>#VALUE!</v>
      </c>
      <c r="AV3609" s="8" t="e">
        <f t="shared" si="341"/>
        <v>#VALUE!</v>
      </c>
      <c r="AW3609" s="8" t="e">
        <f t="shared" si="340"/>
        <v>#VALUE!</v>
      </c>
      <c r="AY3609">
        <v>1</v>
      </c>
      <c r="BE3609">
        <v>1</v>
      </c>
      <c r="BI3609">
        <v>1</v>
      </c>
      <c r="BM3609">
        <v>1</v>
      </c>
      <c r="BS3609">
        <v>1</v>
      </c>
      <c r="CA3609">
        <v>1</v>
      </c>
      <c r="CF3609">
        <v>1</v>
      </c>
      <c r="CR3609">
        <v>1</v>
      </c>
      <c r="CW3609">
        <v>1</v>
      </c>
      <c r="DD3609">
        <v>1</v>
      </c>
      <c r="DO3609">
        <v>1</v>
      </c>
      <c r="DR3609">
        <v>1</v>
      </c>
      <c r="DZ3609">
        <v>1</v>
      </c>
      <c r="EY3609">
        <v>1</v>
      </c>
    </row>
    <row r="3610" spans="1:175" x14ac:dyDescent="0.35">
      <c r="A3610" t="s">
        <v>8782</v>
      </c>
      <c r="B3610" t="s">
        <v>170</v>
      </c>
      <c r="C3610" t="s">
        <v>1764</v>
      </c>
      <c r="D3610" t="s">
        <v>1765</v>
      </c>
      <c r="F3610" t="s">
        <v>1766</v>
      </c>
      <c r="I3610" t="s">
        <v>8783</v>
      </c>
      <c r="J3610" t="s">
        <v>175</v>
      </c>
      <c r="K3610" t="s">
        <v>275</v>
      </c>
      <c r="L3610">
        <v>1000</v>
      </c>
      <c r="M3610" t="s">
        <v>218</v>
      </c>
      <c r="N3610" t="s">
        <v>788</v>
      </c>
      <c r="O3610">
        <v>400</v>
      </c>
      <c r="P3610">
        <v>47</v>
      </c>
      <c r="Q3610">
        <v>8</v>
      </c>
      <c r="R3610">
        <v>1100</v>
      </c>
      <c r="S3610">
        <v>-1</v>
      </c>
      <c r="T3610">
        <v>16</v>
      </c>
      <c r="U3610">
        <v>8</v>
      </c>
      <c r="V3610" t="s">
        <v>513</v>
      </c>
      <c r="W3610" t="s">
        <v>8764</v>
      </c>
      <c r="X3610" t="s">
        <v>2558</v>
      </c>
      <c r="Y3610" t="s">
        <v>180</v>
      </c>
      <c r="Z3610" t="s">
        <v>181</v>
      </c>
      <c r="AB3610" s="8"/>
      <c r="AD3610">
        <v>1</v>
      </c>
      <c r="AF3610" t="s">
        <v>3724</v>
      </c>
      <c r="AG3610">
        <v>5</v>
      </c>
      <c r="AH3610">
        <v>0.6</v>
      </c>
      <c r="AL3610" s="6">
        <v>28.277999999999999</v>
      </c>
      <c r="AM3610" s="1">
        <v>9.1170000000000009</v>
      </c>
      <c r="AN3610" s="3">
        <v>35.335999999999999</v>
      </c>
      <c r="AO3610" s="8">
        <f t="shared" si="336"/>
        <v>72.730999999999995</v>
      </c>
      <c r="AP3610" s="8">
        <f t="shared" si="337"/>
        <v>3.1016781836130303</v>
      </c>
      <c r="AQ3610" s="8">
        <f t="shared" si="338"/>
        <v>4</v>
      </c>
      <c r="AR3610" s="6">
        <v>27.548999999999999</v>
      </c>
      <c r="AS3610" s="1">
        <v>12.042999999999999</v>
      </c>
      <c r="AT3610" s="3">
        <v>33.518999999999998</v>
      </c>
      <c r="AU3610" s="8">
        <f t="shared" si="339"/>
        <v>0.7289999999999992</v>
      </c>
      <c r="AV3610" s="8">
        <f t="shared" si="341"/>
        <v>2.2875529353151207</v>
      </c>
      <c r="AW3610" s="8">
        <f t="shared" si="340"/>
        <v>4</v>
      </c>
      <c r="AX3610">
        <v>1</v>
      </c>
      <c r="BB3610">
        <v>1</v>
      </c>
      <c r="BM3610">
        <v>1</v>
      </c>
    </row>
    <row r="3611" spans="1:175" x14ac:dyDescent="0.35">
      <c r="A3611" t="s">
        <v>7487</v>
      </c>
      <c r="B3611" t="s">
        <v>328</v>
      </c>
      <c r="C3611" t="s">
        <v>371</v>
      </c>
      <c r="D3611" t="s">
        <v>504</v>
      </c>
      <c r="F3611" t="s">
        <v>5425</v>
      </c>
      <c r="I3611" t="s">
        <v>7488</v>
      </c>
      <c r="J3611" t="s">
        <v>507</v>
      </c>
      <c r="K3611" t="s">
        <v>200</v>
      </c>
      <c r="L3611">
        <v>20</v>
      </c>
      <c r="M3611" t="s">
        <v>276</v>
      </c>
      <c r="N3611" t="s">
        <v>333</v>
      </c>
      <c r="O3611">
        <v>20</v>
      </c>
      <c r="P3611">
        <v>37</v>
      </c>
      <c r="Q3611">
        <v>-3</v>
      </c>
      <c r="R3611">
        <v>200</v>
      </c>
      <c r="S3611">
        <v>12</v>
      </c>
      <c r="T3611">
        <v>28</v>
      </c>
      <c r="U3611">
        <v>18</v>
      </c>
      <c r="V3611" t="s">
        <v>508</v>
      </c>
      <c r="W3611" t="s">
        <v>1309</v>
      </c>
      <c r="X3611" t="s">
        <v>445</v>
      </c>
      <c r="Y3611" t="s">
        <v>446</v>
      </c>
      <c r="Z3611" t="s">
        <v>181</v>
      </c>
      <c r="AB3611" s="8"/>
      <c r="AC3611">
        <v>1</v>
      </c>
      <c r="AF3611" t="s">
        <v>3724</v>
      </c>
      <c r="AG3611">
        <v>4</v>
      </c>
      <c r="AH3611">
        <v>0.15</v>
      </c>
      <c r="AL3611" s="6">
        <v>66.572999999999993</v>
      </c>
      <c r="AM3611" s="1">
        <v>15.856</v>
      </c>
      <c r="AN3611" s="3">
        <v>3.2570000000000001</v>
      </c>
      <c r="AO3611" s="8">
        <f t="shared" si="336"/>
        <v>85.685999999999993</v>
      </c>
      <c r="AP3611" s="8">
        <f t="shared" si="337"/>
        <v>4.1985998990918256</v>
      </c>
      <c r="AQ3611" s="8">
        <f t="shared" si="338"/>
        <v>4</v>
      </c>
      <c r="AR3611" s="6">
        <v>67.087000000000003</v>
      </c>
      <c r="AS3611" s="1">
        <v>15.951000000000001</v>
      </c>
      <c r="AT3611" s="3">
        <v>3.8530000000000002</v>
      </c>
      <c r="AU3611" s="8">
        <f t="shared" si="339"/>
        <v>-0.51400000000001</v>
      </c>
      <c r="AV3611" s="8">
        <f t="shared" si="341"/>
        <v>4.2058178170647613</v>
      </c>
      <c r="AW3611" s="8">
        <f t="shared" si="340"/>
        <v>4</v>
      </c>
      <c r="AX3611">
        <v>1</v>
      </c>
      <c r="BC3611">
        <v>1</v>
      </c>
      <c r="BH3611">
        <v>1</v>
      </c>
      <c r="BM3611">
        <v>1</v>
      </c>
      <c r="BS3611">
        <v>1</v>
      </c>
      <c r="CA3611">
        <v>1</v>
      </c>
      <c r="CF3611">
        <v>1</v>
      </c>
      <c r="CO3611">
        <v>1</v>
      </c>
      <c r="CT3611">
        <v>1</v>
      </c>
      <c r="CX3611">
        <v>1</v>
      </c>
      <c r="DD3611">
        <v>1</v>
      </c>
      <c r="DN3611">
        <v>1</v>
      </c>
      <c r="DZ3611">
        <v>1</v>
      </c>
      <c r="FC3611">
        <v>1</v>
      </c>
      <c r="FF3611">
        <v>1</v>
      </c>
      <c r="FI3611">
        <v>1</v>
      </c>
    </row>
    <row r="3612" spans="1:175" x14ac:dyDescent="0.35">
      <c r="A3612" t="s">
        <v>7596</v>
      </c>
      <c r="B3612" t="s">
        <v>170</v>
      </c>
      <c r="C3612" t="s">
        <v>171</v>
      </c>
      <c r="D3612" t="s">
        <v>402</v>
      </c>
      <c r="F3612" t="s">
        <v>403</v>
      </c>
      <c r="I3612" t="s">
        <v>7597</v>
      </c>
      <c r="J3612" t="s">
        <v>175</v>
      </c>
      <c r="K3612" t="s">
        <v>200</v>
      </c>
      <c r="L3612">
        <v>80</v>
      </c>
      <c r="M3612" t="s">
        <v>276</v>
      </c>
      <c r="N3612" t="s">
        <v>333</v>
      </c>
      <c r="O3612">
        <v>20</v>
      </c>
      <c r="P3612">
        <v>37</v>
      </c>
      <c r="Q3612">
        <v>-3</v>
      </c>
      <c r="R3612">
        <v>200</v>
      </c>
      <c r="S3612">
        <v>12</v>
      </c>
      <c r="T3612">
        <v>28</v>
      </c>
      <c r="U3612">
        <v>18</v>
      </c>
      <c r="V3612" t="s">
        <v>1388</v>
      </c>
      <c r="W3612" t="s">
        <v>1309</v>
      </c>
      <c r="X3612" t="s">
        <v>445</v>
      </c>
      <c r="Y3612" t="s">
        <v>446</v>
      </c>
      <c r="Z3612" t="s">
        <v>181</v>
      </c>
      <c r="AB3612" s="8"/>
      <c r="AC3612">
        <v>1</v>
      </c>
      <c r="AL3612" s="6">
        <v>57.939</v>
      </c>
      <c r="AM3612" s="1">
        <v>12.484</v>
      </c>
      <c r="AN3612" s="3">
        <v>11.836</v>
      </c>
      <c r="AO3612" s="8">
        <f t="shared" si="336"/>
        <v>82.259</v>
      </c>
      <c r="AP3612" s="8">
        <f t="shared" si="337"/>
        <v>4.641060557513617</v>
      </c>
      <c r="AQ3612" s="8">
        <f t="shared" si="338"/>
        <v>4</v>
      </c>
      <c r="AR3612" s="6">
        <v>60.682000000000002</v>
      </c>
      <c r="AS3612" s="1">
        <v>12.208</v>
      </c>
      <c r="AT3612" s="3">
        <v>10.27</v>
      </c>
      <c r="AU3612" s="8">
        <f t="shared" si="339"/>
        <v>-2.7430000000000021</v>
      </c>
      <c r="AV3612" s="8">
        <f t="shared" si="341"/>
        <v>4.9706749672346007</v>
      </c>
      <c r="AW3612" s="8">
        <f t="shared" si="340"/>
        <v>4</v>
      </c>
      <c r="AX3612">
        <v>1</v>
      </c>
      <c r="BC3612">
        <v>1</v>
      </c>
      <c r="BD3612">
        <v>1</v>
      </c>
      <c r="BH3612">
        <v>1</v>
      </c>
      <c r="BM3612">
        <v>1</v>
      </c>
      <c r="BS3612">
        <v>1</v>
      </c>
      <c r="BX3612">
        <v>1</v>
      </c>
      <c r="BZ3612">
        <v>1</v>
      </c>
      <c r="CA3612">
        <v>1</v>
      </c>
      <c r="CF3612">
        <v>1</v>
      </c>
      <c r="CT3612">
        <v>1</v>
      </c>
      <c r="CY3612">
        <v>1</v>
      </c>
      <c r="DD3612">
        <v>1</v>
      </c>
      <c r="EE3612">
        <v>1</v>
      </c>
      <c r="FK3612">
        <v>1</v>
      </c>
    </row>
    <row r="3613" spans="1:175" x14ac:dyDescent="0.35">
      <c r="A3613" t="s">
        <v>7657</v>
      </c>
      <c r="B3613" t="s">
        <v>170</v>
      </c>
      <c r="C3613" t="s">
        <v>472</v>
      </c>
      <c r="D3613" t="s">
        <v>473</v>
      </c>
      <c r="F3613" t="s">
        <v>2045</v>
      </c>
      <c r="I3613" t="s">
        <v>7659</v>
      </c>
      <c r="J3613" t="s">
        <v>175</v>
      </c>
      <c r="K3613" t="s">
        <v>200</v>
      </c>
      <c r="L3613">
        <v>5</v>
      </c>
      <c r="M3613" t="s">
        <v>276</v>
      </c>
      <c r="N3613" t="s">
        <v>333</v>
      </c>
      <c r="O3613">
        <v>5</v>
      </c>
      <c r="P3613">
        <v>37</v>
      </c>
      <c r="Q3613">
        <v>-3</v>
      </c>
      <c r="R3613">
        <v>200</v>
      </c>
      <c r="S3613">
        <v>12</v>
      </c>
      <c r="T3613">
        <v>28</v>
      </c>
      <c r="U3613">
        <v>18</v>
      </c>
      <c r="V3613" t="s">
        <v>1388</v>
      </c>
      <c r="W3613" t="s">
        <v>1309</v>
      </c>
      <c r="X3613" t="s">
        <v>445</v>
      </c>
      <c r="Y3613" t="s">
        <v>446</v>
      </c>
      <c r="Z3613" t="s">
        <v>181</v>
      </c>
      <c r="AB3613" s="8"/>
      <c r="AC3613">
        <v>1</v>
      </c>
      <c r="AF3613" t="s">
        <v>6416</v>
      </c>
      <c r="AG3613">
        <v>1</v>
      </c>
      <c r="AL3613" s="6">
        <v>44.122999999999998</v>
      </c>
      <c r="AM3613" s="1">
        <v>16.622</v>
      </c>
      <c r="AN3613" s="3">
        <v>14.833</v>
      </c>
      <c r="AO3613" s="8">
        <f t="shared" si="336"/>
        <v>75.578000000000003</v>
      </c>
      <c r="AP3613" s="8">
        <f t="shared" si="337"/>
        <v>2.6544940440380218</v>
      </c>
      <c r="AQ3613" s="8">
        <f t="shared" si="338"/>
        <v>4</v>
      </c>
      <c r="AR3613" s="6">
        <v>41.026000000000003</v>
      </c>
      <c r="AS3613" s="1">
        <v>18.207999999999998</v>
      </c>
      <c r="AT3613" s="3">
        <v>16.541</v>
      </c>
      <c r="AU3613" s="8">
        <f t="shared" si="339"/>
        <v>3.0969999999999942</v>
      </c>
      <c r="AV3613" s="8">
        <f t="shared" si="341"/>
        <v>2.2531854130052729</v>
      </c>
      <c r="AW3613" s="8">
        <f t="shared" si="340"/>
        <v>4</v>
      </c>
      <c r="AZ3613">
        <v>1</v>
      </c>
      <c r="BI3613">
        <v>1</v>
      </c>
      <c r="BM3613">
        <v>1</v>
      </c>
      <c r="BS3613">
        <v>1</v>
      </c>
      <c r="BX3613">
        <v>1</v>
      </c>
      <c r="CA3613">
        <v>1</v>
      </c>
      <c r="CF3613">
        <v>1</v>
      </c>
      <c r="CS3613">
        <v>1</v>
      </c>
      <c r="CX3613">
        <v>1</v>
      </c>
      <c r="DB3613">
        <v>1</v>
      </c>
      <c r="DF3613">
        <v>1</v>
      </c>
      <c r="DP3613">
        <v>1</v>
      </c>
      <c r="DU3613">
        <v>1</v>
      </c>
      <c r="EA3613">
        <v>1</v>
      </c>
      <c r="EY3613">
        <v>1</v>
      </c>
      <c r="FB3613">
        <v>1</v>
      </c>
      <c r="FC3613">
        <v>1</v>
      </c>
      <c r="FD3613">
        <v>1</v>
      </c>
    </row>
    <row r="3614" spans="1:175" x14ac:dyDescent="0.35">
      <c r="A3614" t="s">
        <v>7755</v>
      </c>
      <c r="B3614" t="s">
        <v>328</v>
      </c>
      <c r="C3614" t="s">
        <v>371</v>
      </c>
      <c r="D3614" t="s">
        <v>504</v>
      </c>
      <c r="F3614" t="s">
        <v>653</v>
      </c>
      <c r="I3614" t="s">
        <v>7756</v>
      </c>
      <c r="J3614" t="s">
        <v>507</v>
      </c>
      <c r="K3614" t="s">
        <v>200</v>
      </c>
      <c r="L3614">
        <v>20</v>
      </c>
      <c r="M3614" t="s">
        <v>276</v>
      </c>
      <c r="N3614" t="s">
        <v>333</v>
      </c>
      <c r="O3614">
        <v>40</v>
      </c>
      <c r="P3614">
        <v>37</v>
      </c>
      <c r="Q3614">
        <v>-3</v>
      </c>
      <c r="R3614">
        <v>200</v>
      </c>
      <c r="S3614">
        <v>12</v>
      </c>
      <c r="T3614">
        <v>28</v>
      </c>
      <c r="U3614">
        <v>18</v>
      </c>
      <c r="V3614" t="s">
        <v>501</v>
      </c>
      <c r="W3614" t="s">
        <v>1309</v>
      </c>
      <c r="X3614" t="s">
        <v>445</v>
      </c>
      <c r="Y3614" t="s">
        <v>446</v>
      </c>
      <c r="Z3614" t="s">
        <v>181</v>
      </c>
      <c r="AB3614" s="8"/>
      <c r="AC3614">
        <v>1</v>
      </c>
      <c r="AF3614" t="s">
        <v>3724</v>
      </c>
      <c r="AG3614">
        <v>7</v>
      </c>
      <c r="AH3614">
        <v>0.4</v>
      </c>
      <c r="AL3614" s="6">
        <v>65.614000000000004</v>
      </c>
      <c r="AM3614" s="1">
        <v>10.669</v>
      </c>
      <c r="AN3614" s="3">
        <v>7.9249999999999998</v>
      </c>
      <c r="AO3614" s="8">
        <f t="shared" si="336"/>
        <v>84.207999999999998</v>
      </c>
      <c r="AP3614" s="8">
        <f t="shared" si="337"/>
        <v>6.1499671946761651</v>
      </c>
      <c r="AQ3614" s="8">
        <f t="shared" si="338"/>
        <v>4</v>
      </c>
      <c r="AR3614" s="6">
        <v>68.605000000000004</v>
      </c>
      <c r="AS3614" s="1">
        <v>9.8510000000000009</v>
      </c>
      <c r="AT3614" s="3">
        <v>6.6669999999999998</v>
      </c>
      <c r="AU3614" s="8">
        <f t="shared" si="339"/>
        <v>-2.9909999999999997</v>
      </c>
      <c r="AV3614" s="8">
        <f t="shared" si="341"/>
        <v>6.9642675870469999</v>
      </c>
      <c r="AW3614" s="8">
        <f t="shared" si="340"/>
        <v>4</v>
      </c>
      <c r="AX3614">
        <v>1</v>
      </c>
      <c r="BC3614">
        <v>1</v>
      </c>
      <c r="BH3614">
        <v>1</v>
      </c>
      <c r="BM3614">
        <v>1</v>
      </c>
      <c r="BS3614">
        <v>1</v>
      </c>
      <c r="BZ3614">
        <v>1</v>
      </c>
      <c r="CG3614">
        <v>1</v>
      </c>
      <c r="CO3614">
        <v>1</v>
      </c>
      <c r="CT3614">
        <v>1</v>
      </c>
      <c r="CX3614">
        <v>1</v>
      </c>
      <c r="DE3614">
        <v>1</v>
      </c>
      <c r="DF3614">
        <v>1</v>
      </c>
      <c r="DN3614">
        <v>1</v>
      </c>
      <c r="DZ3614">
        <v>1</v>
      </c>
      <c r="FC3614">
        <v>1</v>
      </c>
      <c r="FF3614">
        <v>1</v>
      </c>
      <c r="FG3614">
        <v>1</v>
      </c>
    </row>
    <row r="3615" spans="1:175" hidden="1" x14ac:dyDescent="0.35">
      <c r="A3615" t="s">
        <v>10539</v>
      </c>
      <c r="B3615" t="s">
        <v>252</v>
      </c>
      <c r="C3615" t="s">
        <v>381</v>
      </c>
      <c r="D3615" t="s">
        <v>2181</v>
      </c>
      <c r="F3615" t="s">
        <v>10540</v>
      </c>
      <c r="G3615" t="s">
        <v>10541</v>
      </c>
      <c r="H3615" t="s">
        <v>10361</v>
      </c>
      <c r="I3615" t="s">
        <v>10542</v>
      </c>
      <c r="J3615" t="s">
        <v>507</v>
      </c>
      <c r="K3615" t="s">
        <v>295</v>
      </c>
      <c r="L3615">
        <v>20</v>
      </c>
      <c r="M3615" t="s">
        <v>974</v>
      </c>
      <c r="N3615" t="s">
        <v>10329</v>
      </c>
      <c r="O3615">
        <v>30</v>
      </c>
      <c r="P3615">
        <v>60</v>
      </c>
      <c r="Q3615">
        <v>151</v>
      </c>
      <c r="V3615" t="s">
        <v>9412</v>
      </c>
      <c r="W3615" t="s">
        <v>10345</v>
      </c>
      <c r="X3615" t="s">
        <v>2042</v>
      </c>
      <c r="Y3615" t="s">
        <v>400</v>
      </c>
      <c r="Z3615" t="s">
        <v>181</v>
      </c>
      <c r="AB3615" s="8">
        <v>40708</v>
      </c>
      <c r="AF3615" t="s">
        <v>6416</v>
      </c>
      <c r="AG3615">
        <v>1</v>
      </c>
      <c r="AH3615">
        <v>0.3</v>
      </c>
      <c r="AK3615" t="s">
        <v>2043</v>
      </c>
      <c r="AL3615" s="6" t="s">
        <v>14292</v>
      </c>
      <c r="AM3615" s="1" t="s">
        <v>14292</v>
      </c>
      <c r="AN3615" s="3" t="s">
        <v>14292</v>
      </c>
      <c r="AO3615" s="8">
        <f t="shared" si="336"/>
        <v>0</v>
      </c>
      <c r="AP3615" s="8" t="e">
        <f t="shared" si="337"/>
        <v>#VALUE!</v>
      </c>
      <c r="AQ3615" s="8" t="e">
        <f t="shared" si="338"/>
        <v>#VALUE!</v>
      </c>
      <c r="AU3615" s="8" t="e">
        <f t="shared" si="339"/>
        <v>#VALUE!</v>
      </c>
      <c r="AV3615" s="8" t="e">
        <f t="shared" si="341"/>
        <v>#VALUE!</v>
      </c>
      <c r="AW3615" s="8" t="e">
        <f t="shared" si="340"/>
        <v>#VALUE!</v>
      </c>
      <c r="AZ3615">
        <v>1</v>
      </c>
      <c r="BH3615">
        <v>1</v>
      </c>
      <c r="BM3615">
        <v>1</v>
      </c>
      <c r="BZ3615">
        <v>1</v>
      </c>
      <c r="CF3615">
        <v>1</v>
      </c>
      <c r="CR3615">
        <v>1</v>
      </c>
      <c r="DG3615">
        <v>1</v>
      </c>
      <c r="EE3615">
        <v>1</v>
      </c>
      <c r="FK3615">
        <v>1</v>
      </c>
    </row>
    <row r="3616" spans="1:175" hidden="1" x14ac:dyDescent="0.35">
      <c r="A3616" t="s">
        <v>10543</v>
      </c>
      <c r="B3616" t="s">
        <v>252</v>
      </c>
      <c r="C3616" t="s">
        <v>381</v>
      </c>
      <c r="D3616" t="s">
        <v>382</v>
      </c>
      <c r="F3616" t="s">
        <v>10414</v>
      </c>
      <c r="G3616" t="s">
        <v>10544</v>
      </c>
      <c r="H3616" t="s">
        <v>10545</v>
      </c>
      <c r="I3616" t="s">
        <v>10546</v>
      </c>
      <c r="J3616" t="s">
        <v>294</v>
      </c>
      <c r="K3616" t="s">
        <v>295</v>
      </c>
      <c r="L3616">
        <v>20</v>
      </c>
      <c r="M3616" t="s">
        <v>974</v>
      </c>
      <c r="N3616" t="s">
        <v>10329</v>
      </c>
      <c r="O3616">
        <v>10</v>
      </c>
      <c r="P3616">
        <v>60</v>
      </c>
      <c r="Q3616">
        <v>151</v>
      </c>
      <c r="V3616" t="s">
        <v>10418</v>
      </c>
      <c r="W3616" t="s">
        <v>10547</v>
      </c>
      <c r="X3616" t="s">
        <v>2042</v>
      </c>
      <c r="Y3616" t="s">
        <v>400</v>
      </c>
      <c r="Z3616" t="s">
        <v>181</v>
      </c>
      <c r="AB3616">
        <v>40708</v>
      </c>
      <c r="AF3616" t="s">
        <v>7444</v>
      </c>
      <c r="AK3616" t="s">
        <v>2043</v>
      </c>
      <c r="AL3616" s="6" t="s">
        <v>14292</v>
      </c>
      <c r="AM3616" s="1" t="s">
        <v>14292</v>
      </c>
      <c r="AN3616" s="3" t="s">
        <v>14292</v>
      </c>
      <c r="AO3616" s="8">
        <f t="shared" si="336"/>
        <v>0</v>
      </c>
      <c r="AP3616" s="8" t="e">
        <f t="shared" si="337"/>
        <v>#VALUE!</v>
      </c>
      <c r="AQ3616" s="8" t="e">
        <f t="shared" si="338"/>
        <v>#VALUE!</v>
      </c>
      <c r="AU3616" s="8" t="e">
        <f t="shared" si="339"/>
        <v>#VALUE!</v>
      </c>
      <c r="AV3616" s="8" t="e">
        <f t="shared" si="341"/>
        <v>#VALUE!</v>
      </c>
      <c r="AW3616" s="8" t="e">
        <f t="shared" si="340"/>
        <v>#VALUE!</v>
      </c>
      <c r="AY3616">
        <v>1</v>
      </c>
      <c r="BA3616">
        <v>1</v>
      </c>
      <c r="BH3616">
        <v>1</v>
      </c>
      <c r="BM3616">
        <v>1</v>
      </c>
      <c r="BP3616">
        <v>1</v>
      </c>
      <c r="BZ3616">
        <v>1</v>
      </c>
      <c r="CF3616">
        <v>1</v>
      </c>
      <c r="CR3616">
        <v>1</v>
      </c>
      <c r="DG3616">
        <v>1</v>
      </c>
      <c r="DR3616">
        <v>1</v>
      </c>
      <c r="FK3616">
        <v>1</v>
      </c>
    </row>
    <row r="3617" spans="1:178" hidden="1" x14ac:dyDescent="0.35">
      <c r="A3617" t="s">
        <v>10543</v>
      </c>
      <c r="B3617" t="s">
        <v>170</v>
      </c>
      <c r="C3617" t="s">
        <v>171</v>
      </c>
      <c r="D3617" t="s">
        <v>402</v>
      </c>
      <c r="F3617" t="s">
        <v>10548</v>
      </c>
      <c r="G3617" t="s">
        <v>10549</v>
      </c>
      <c r="H3617" t="s">
        <v>10550</v>
      </c>
      <c r="I3617" t="s">
        <v>10551</v>
      </c>
      <c r="J3617" t="s">
        <v>507</v>
      </c>
      <c r="K3617" t="s">
        <v>295</v>
      </c>
      <c r="L3617">
        <v>5</v>
      </c>
      <c r="M3617" t="s">
        <v>974</v>
      </c>
      <c r="N3617" t="s">
        <v>10321</v>
      </c>
      <c r="O3617">
        <v>10</v>
      </c>
      <c r="P3617">
        <v>60</v>
      </c>
      <c r="Q3617">
        <v>151</v>
      </c>
      <c r="V3617" t="s">
        <v>368</v>
      </c>
      <c r="W3617" t="s">
        <v>10331</v>
      </c>
      <c r="X3617" t="s">
        <v>2042</v>
      </c>
      <c r="Y3617" t="s">
        <v>400</v>
      </c>
      <c r="Z3617" t="s">
        <v>181</v>
      </c>
      <c r="AB3617" s="8">
        <v>40686</v>
      </c>
      <c r="AF3617" t="s">
        <v>6416</v>
      </c>
      <c r="AG3617">
        <v>1</v>
      </c>
      <c r="AH3617">
        <v>0.1</v>
      </c>
      <c r="AK3617" t="s">
        <v>2043</v>
      </c>
      <c r="AL3617" s="6" t="s">
        <v>14292</v>
      </c>
      <c r="AM3617" s="1" t="s">
        <v>14292</v>
      </c>
      <c r="AN3617" s="3" t="s">
        <v>14292</v>
      </c>
      <c r="AO3617" s="8">
        <f t="shared" si="336"/>
        <v>0</v>
      </c>
      <c r="AP3617" s="8" t="e">
        <f t="shared" si="337"/>
        <v>#VALUE!</v>
      </c>
      <c r="AQ3617" s="8" t="e">
        <f t="shared" si="338"/>
        <v>#VALUE!</v>
      </c>
      <c r="AU3617" s="8" t="e">
        <f t="shared" si="339"/>
        <v>#VALUE!</v>
      </c>
      <c r="AV3617" s="8" t="e">
        <f t="shared" si="341"/>
        <v>#VALUE!</v>
      </c>
      <c r="AW3617" s="8" t="e">
        <f t="shared" si="340"/>
        <v>#VALUE!</v>
      </c>
      <c r="AZ3617">
        <v>1</v>
      </c>
      <c r="BK3617">
        <v>1</v>
      </c>
      <c r="BM3617">
        <v>1</v>
      </c>
      <c r="BS3617">
        <v>1</v>
      </c>
      <c r="CA3617">
        <v>1</v>
      </c>
      <c r="CG3617">
        <v>1</v>
      </c>
      <c r="CR3617">
        <v>1</v>
      </c>
      <c r="DF3617">
        <v>1</v>
      </c>
      <c r="EE3617">
        <v>1</v>
      </c>
      <c r="FK3617">
        <v>1</v>
      </c>
    </row>
    <row r="3618" spans="1:178" hidden="1" x14ac:dyDescent="0.35">
      <c r="A3618" t="s">
        <v>10552</v>
      </c>
      <c r="B3618" t="s">
        <v>465</v>
      </c>
      <c r="C3618" t="s">
        <v>633</v>
      </c>
      <c r="D3618" t="s">
        <v>634</v>
      </c>
      <c r="E3618" t="s">
        <v>960</v>
      </c>
      <c r="F3618" t="s">
        <v>10510</v>
      </c>
      <c r="G3618" t="s">
        <v>10553</v>
      </c>
      <c r="H3618" t="s">
        <v>10554</v>
      </c>
      <c r="I3618" t="s">
        <v>10555</v>
      </c>
      <c r="J3618" t="s">
        <v>294</v>
      </c>
      <c r="K3618" t="s">
        <v>295</v>
      </c>
      <c r="L3618">
        <v>20</v>
      </c>
      <c r="M3618" t="s">
        <v>974</v>
      </c>
      <c r="N3618" t="s">
        <v>10329</v>
      </c>
      <c r="O3618">
        <v>10</v>
      </c>
      <c r="P3618">
        <v>60</v>
      </c>
      <c r="Q3618">
        <v>151</v>
      </c>
      <c r="V3618" t="s">
        <v>10322</v>
      </c>
      <c r="W3618" t="s">
        <v>1719</v>
      </c>
      <c r="X3618" t="s">
        <v>2042</v>
      </c>
      <c r="Y3618" t="s">
        <v>400</v>
      </c>
      <c r="Z3618" t="s">
        <v>181</v>
      </c>
      <c r="AB3618" s="8" t="s">
        <v>10365</v>
      </c>
      <c r="AF3618" t="s">
        <v>6416</v>
      </c>
      <c r="AG3618">
        <v>1</v>
      </c>
      <c r="AH3618">
        <v>1</v>
      </c>
      <c r="AK3618" t="s">
        <v>2043</v>
      </c>
      <c r="AL3618" s="6" t="s">
        <v>14292</v>
      </c>
      <c r="AM3618" s="1" t="s">
        <v>14292</v>
      </c>
      <c r="AN3618" s="3" t="s">
        <v>14292</v>
      </c>
      <c r="AO3618" s="8">
        <f t="shared" si="336"/>
        <v>0</v>
      </c>
      <c r="AP3618" s="8" t="e">
        <f t="shared" si="337"/>
        <v>#VALUE!</v>
      </c>
      <c r="AQ3618" s="8" t="e">
        <f t="shared" si="338"/>
        <v>#VALUE!</v>
      </c>
      <c r="AU3618" s="8" t="e">
        <f t="shared" si="339"/>
        <v>#VALUE!</v>
      </c>
      <c r="AV3618" s="8" t="e">
        <f t="shared" si="341"/>
        <v>#VALUE!</v>
      </c>
      <c r="AW3618" s="8" t="e">
        <f t="shared" si="340"/>
        <v>#VALUE!</v>
      </c>
      <c r="AY3618">
        <v>1</v>
      </c>
      <c r="BI3618">
        <v>1</v>
      </c>
      <c r="BM3618">
        <v>1</v>
      </c>
      <c r="BS3618">
        <v>1</v>
      </c>
      <c r="CB3618">
        <v>1</v>
      </c>
      <c r="CF3618">
        <v>1</v>
      </c>
      <c r="CS3618">
        <v>1</v>
      </c>
      <c r="CY3618">
        <v>1</v>
      </c>
      <c r="DF3618">
        <v>1</v>
      </c>
      <c r="DO3618">
        <v>1</v>
      </c>
      <c r="DZ3618">
        <v>1</v>
      </c>
      <c r="EY3618">
        <v>1</v>
      </c>
      <c r="FB3618">
        <v>1</v>
      </c>
      <c r="FC3618">
        <v>1</v>
      </c>
    </row>
    <row r="3619" spans="1:178" hidden="1" x14ac:dyDescent="0.35">
      <c r="A3619" t="s">
        <v>10556</v>
      </c>
      <c r="B3619" t="s">
        <v>213</v>
      </c>
      <c r="C3619" t="s">
        <v>214</v>
      </c>
      <c r="D3619" t="s">
        <v>2433</v>
      </c>
      <c r="F3619" t="s">
        <v>10557</v>
      </c>
      <c r="I3619" t="s">
        <v>10558</v>
      </c>
      <c r="J3619" t="s">
        <v>507</v>
      </c>
      <c r="K3619" t="s">
        <v>295</v>
      </c>
      <c r="L3619">
        <v>5</v>
      </c>
      <c r="M3619" t="s">
        <v>1699</v>
      </c>
      <c r="N3619" t="s">
        <v>7456</v>
      </c>
      <c r="O3619">
        <v>300</v>
      </c>
      <c r="P3619">
        <v>60</v>
      </c>
      <c r="Q3619">
        <v>150</v>
      </c>
      <c r="R3619">
        <v>250</v>
      </c>
      <c r="S3619">
        <v>-23</v>
      </c>
      <c r="T3619">
        <v>11</v>
      </c>
      <c r="U3619">
        <v>-6</v>
      </c>
      <c r="V3619" t="s">
        <v>8231</v>
      </c>
      <c r="W3619" t="s">
        <v>10559</v>
      </c>
      <c r="Y3619" t="s">
        <v>400</v>
      </c>
      <c r="Z3619" t="s">
        <v>181</v>
      </c>
      <c r="AB3619" s="8"/>
      <c r="AD3619">
        <v>1</v>
      </c>
      <c r="AF3619" t="s">
        <v>3276</v>
      </c>
      <c r="AG3619">
        <v>10</v>
      </c>
      <c r="AH3619">
        <v>0.1</v>
      </c>
      <c r="AL3619" s="6" t="s">
        <v>14292</v>
      </c>
      <c r="AM3619" s="1" t="s">
        <v>14292</v>
      </c>
      <c r="AN3619" s="3" t="s">
        <v>14292</v>
      </c>
      <c r="AO3619" s="8">
        <f t="shared" si="336"/>
        <v>0</v>
      </c>
      <c r="AP3619" s="8" t="e">
        <f t="shared" si="337"/>
        <v>#VALUE!</v>
      </c>
      <c r="AQ3619" s="8" t="e">
        <f t="shared" si="338"/>
        <v>#VALUE!</v>
      </c>
      <c r="AU3619" s="8" t="e">
        <f t="shared" si="339"/>
        <v>#VALUE!</v>
      </c>
      <c r="AV3619" s="8" t="e">
        <f t="shared" si="341"/>
        <v>#VALUE!</v>
      </c>
      <c r="AW3619" s="8" t="e">
        <f t="shared" si="340"/>
        <v>#VALUE!</v>
      </c>
      <c r="AX3619">
        <v>1</v>
      </c>
      <c r="BD3619">
        <v>1</v>
      </c>
      <c r="BH3619">
        <v>1</v>
      </c>
      <c r="BM3619">
        <v>1</v>
      </c>
      <c r="BP3619">
        <v>1</v>
      </c>
      <c r="BX3619">
        <v>1</v>
      </c>
      <c r="BZ3619">
        <v>1</v>
      </c>
      <c r="CG3619">
        <v>1</v>
      </c>
      <c r="CR3619">
        <v>1</v>
      </c>
      <c r="DG3619">
        <v>1</v>
      </c>
      <c r="DM3619">
        <v>1</v>
      </c>
      <c r="EE3619">
        <v>1</v>
      </c>
      <c r="FK3619">
        <v>1</v>
      </c>
    </row>
    <row r="3620" spans="1:178" x14ac:dyDescent="0.35">
      <c r="A3620" t="s">
        <v>7755</v>
      </c>
      <c r="B3620" t="s">
        <v>328</v>
      </c>
      <c r="C3620" t="s">
        <v>329</v>
      </c>
      <c r="D3620" t="s">
        <v>330</v>
      </c>
      <c r="F3620" t="s">
        <v>617</v>
      </c>
      <c r="I3620" t="s">
        <v>7757</v>
      </c>
      <c r="J3620" t="s">
        <v>175</v>
      </c>
      <c r="K3620" t="s">
        <v>200</v>
      </c>
      <c r="L3620">
        <v>80</v>
      </c>
      <c r="M3620" t="s">
        <v>276</v>
      </c>
      <c r="N3620" t="s">
        <v>333</v>
      </c>
      <c r="O3620">
        <v>200</v>
      </c>
      <c r="P3620">
        <v>37</v>
      </c>
      <c r="Q3620">
        <v>-3</v>
      </c>
      <c r="R3620">
        <v>400</v>
      </c>
      <c r="S3620">
        <v>12</v>
      </c>
      <c r="T3620">
        <v>28</v>
      </c>
      <c r="U3620">
        <v>16</v>
      </c>
      <c r="V3620" t="s">
        <v>497</v>
      </c>
      <c r="W3620" t="s">
        <v>7758</v>
      </c>
      <c r="X3620" t="s">
        <v>445</v>
      </c>
      <c r="Y3620" t="s">
        <v>446</v>
      </c>
      <c r="Z3620" t="s">
        <v>181</v>
      </c>
      <c r="AB3620" s="8"/>
      <c r="AD3620">
        <v>1</v>
      </c>
      <c r="AF3620" t="s">
        <v>3276</v>
      </c>
      <c r="AG3620">
        <v>5</v>
      </c>
      <c r="AH3620">
        <v>0.5</v>
      </c>
      <c r="AL3620" s="6">
        <v>51.625</v>
      </c>
      <c r="AM3620" s="1">
        <v>16.209</v>
      </c>
      <c r="AN3620" s="3">
        <v>20.263000000000002</v>
      </c>
      <c r="AO3620" s="8">
        <f t="shared" si="336"/>
        <v>88.097000000000008</v>
      </c>
      <c r="AP3620" s="8">
        <f t="shared" si="337"/>
        <v>3.184958973409834</v>
      </c>
      <c r="AQ3620" s="8">
        <f t="shared" si="338"/>
        <v>4</v>
      </c>
      <c r="AR3620" s="6">
        <v>51.139000000000003</v>
      </c>
      <c r="AS3620" s="1">
        <v>17.09</v>
      </c>
      <c r="AT3620" s="3">
        <v>19.399999999999999</v>
      </c>
      <c r="AU3620" s="8">
        <f t="shared" si="339"/>
        <v>0.4859999999999971</v>
      </c>
      <c r="AV3620" s="8">
        <f t="shared" si="341"/>
        <v>2.9923346986541839</v>
      </c>
      <c r="AW3620" s="8">
        <f t="shared" si="340"/>
        <v>4</v>
      </c>
      <c r="AX3620">
        <v>1</v>
      </c>
      <c r="BC3620">
        <v>1</v>
      </c>
      <c r="BF3620">
        <v>1</v>
      </c>
      <c r="BH3620">
        <v>1</v>
      </c>
      <c r="BM3620">
        <v>1</v>
      </c>
      <c r="BS3620">
        <v>1</v>
      </c>
      <c r="BT3620">
        <v>1</v>
      </c>
      <c r="BX3620">
        <v>1</v>
      </c>
      <c r="CA3620">
        <v>1</v>
      </c>
      <c r="CS3620">
        <v>1</v>
      </c>
      <c r="CY3620">
        <v>1</v>
      </c>
      <c r="DF3620">
        <v>1</v>
      </c>
      <c r="DY3620">
        <v>1</v>
      </c>
      <c r="DZ3620">
        <v>1</v>
      </c>
      <c r="EC3620">
        <v>1</v>
      </c>
      <c r="EZ3620">
        <v>1</v>
      </c>
      <c r="FB3620">
        <v>1</v>
      </c>
      <c r="FC3620">
        <v>1</v>
      </c>
      <c r="FI3620">
        <v>1</v>
      </c>
    </row>
    <row r="3621" spans="1:178" hidden="1" x14ac:dyDescent="0.35">
      <c r="A3621" t="s">
        <v>10563</v>
      </c>
      <c r="B3621" t="s">
        <v>252</v>
      </c>
      <c r="C3621" t="s">
        <v>381</v>
      </c>
      <c r="D3621" t="s">
        <v>382</v>
      </c>
      <c r="F3621" t="s">
        <v>10564</v>
      </c>
      <c r="G3621" t="s">
        <v>10565</v>
      </c>
      <c r="H3621" t="s">
        <v>3721</v>
      </c>
      <c r="I3621" t="s">
        <v>10566</v>
      </c>
      <c r="J3621" t="s">
        <v>294</v>
      </c>
      <c r="K3621" t="s">
        <v>295</v>
      </c>
      <c r="L3621">
        <v>40</v>
      </c>
      <c r="M3621" t="s">
        <v>974</v>
      </c>
      <c r="N3621" t="s">
        <v>10329</v>
      </c>
      <c r="O3621">
        <v>10</v>
      </c>
      <c r="P3621">
        <v>60</v>
      </c>
      <c r="Q3621">
        <v>151</v>
      </c>
      <c r="V3621" t="s">
        <v>258</v>
      </c>
      <c r="W3621" t="s">
        <v>10331</v>
      </c>
      <c r="X3621" t="s">
        <v>2042</v>
      </c>
      <c r="Y3621" t="s">
        <v>400</v>
      </c>
      <c r="Z3621" t="s">
        <v>181</v>
      </c>
      <c r="AB3621" s="8" t="s">
        <v>10365</v>
      </c>
      <c r="AF3621" t="s">
        <v>6416</v>
      </c>
      <c r="AG3621">
        <v>1</v>
      </c>
      <c r="AH3621">
        <v>0.2</v>
      </c>
      <c r="AK3621" t="s">
        <v>2043</v>
      </c>
      <c r="AL3621" s="6" t="s">
        <v>14292</v>
      </c>
      <c r="AM3621" s="1" t="s">
        <v>14292</v>
      </c>
      <c r="AN3621" s="3" t="s">
        <v>14292</v>
      </c>
      <c r="AO3621" s="8">
        <f t="shared" si="336"/>
        <v>0</v>
      </c>
      <c r="AP3621" s="8" t="e">
        <f t="shared" si="337"/>
        <v>#VALUE!</v>
      </c>
      <c r="AQ3621" s="8" t="e">
        <f t="shared" si="338"/>
        <v>#VALUE!</v>
      </c>
      <c r="AU3621" s="8" t="e">
        <f t="shared" si="339"/>
        <v>#VALUE!</v>
      </c>
      <c r="AV3621" s="8" t="e">
        <f t="shared" si="341"/>
        <v>#VALUE!</v>
      </c>
      <c r="AW3621" s="8" t="e">
        <f t="shared" si="340"/>
        <v>#VALUE!</v>
      </c>
      <c r="AY3621">
        <v>1</v>
      </c>
      <c r="BK3621">
        <v>1</v>
      </c>
      <c r="BM3621">
        <v>1</v>
      </c>
      <c r="BS3621">
        <v>1</v>
      </c>
      <c r="BZ3621">
        <v>1</v>
      </c>
      <c r="CG3621">
        <v>1</v>
      </c>
      <c r="CS3621">
        <v>1</v>
      </c>
      <c r="CY3621">
        <v>1</v>
      </c>
      <c r="DF3621">
        <v>1</v>
      </c>
      <c r="DQ3621">
        <v>1</v>
      </c>
      <c r="DR3621">
        <v>1</v>
      </c>
      <c r="FK3621">
        <v>1</v>
      </c>
    </row>
    <row r="3622" spans="1:178" x14ac:dyDescent="0.35">
      <c r="A3622" t="s">
        <v>7838</v>
      </c>
      <c r="B3622" t="s">
        <v>269</v>
      </c>
      <c r="C3622" t="s">
        <v>319</v>
      </c>
      <c r="D3622" t="s">
        <v>363</v>
      </c>
      <c r="E3622" t="s">
        <v>843</v>
      </c>
      <c r="F3622" t="s">
        <v>1347</v>
      </c>
      <c r="I3622" t="s">
        <v>7841</v>
      </c>
      <c r="J3622" t="s">
        <v>294</v>
      </c>
      <c r="K3622" t="s">
        <v>200</v>
      </c>
      <c r="L3622">
        <v>40</v>
      </c>
      <c r="M3622" t="s">
        <v>276</v>
      </c>
      <c r="N3622" t="s">
        <v>276</v>
      </c>
      <c r="O3622">
        <v>100</v>
      </c>
      <c r="P3622">
        <v>37</v>
      </c>
      <c r="Q3622">
        <v>-2</v>
      </c>
      <c r="V3622" t="s">
        <v>830</v>
      </c>
      <c r="W3622" t="s">
        <v>7829</v>
      </c>
      <c r="X3622" t="s">
        <v>445</v>
      </c>
      <c r="Y3622" t="s">
        <v>446</v>
      </c>
      <c r="Z3622" t="s">
        <v>181</v>
      </c>
      <c r="AB3622" s="8"/>
      <c r="AC3622">
        <v>1</v>
      </c>
      <c r="AF3622" t="s">
        <v>3276</v>
      </c>
      <c r="AG3622">
        <v>14</v>
      </c>
      <c r="AH3622">
        <v>0.14000000000000001</v>
      </c>
      <c r="AL3622" s="6">
        <v>68.706000000000003</v>
      </c>
      <c r="AM3622" s="1">
        <v>11.94</v>
      </c>
      <c r="AN3622" s="3">
        <v>12.231</v>
      </c>
      <c r="AO3622" s="8">
        <f t="shared" si="336"/>
        <v>92.876999999999995</v>
      </c>
      <c r="AP3622" s="8">
        <f t="shared" si="337"/>
        <v>5.7542713567839199</v>
      </c>
      <c r="AQ3622" s="8">
        <f t="shared" si="338"/>
        <v>4</v>
      </c>
      <c r="AR3622" s="6">
        <v>68.772000000000006</v>
      </c>
      <c r="AS3622" s="1">
        <v>12.272</v>
      </c>
      <c r="AT3622" s="3">
        <v>11.281000000000001</v>
      </c>
      <c r="AU3622" s="8">
        <f t="shared" si="339"/>
        <v>-6.6000000000002501E-2</v>
      </c>
      <c r="AV3622" s="8">
        <f t="shared" si="341"/>
        <v>5.6039765319426342</v>
      </c>
      <c r="AW3622" s="8">
        <f t="shared" si="340"/>
        <v>4</v>
      </c>
      <c r="AX3622">
        <v>1</v>
      </c>
      <c r="BD3622">
        <v>1</v>
      </c>
      <c r="BH3622">
        <v>1</v>
      </c>
      <c r="BM3622">
        <v>1</v>
      </c>
      <c r="BS3622">
        <v>1</v>
      </c>
      <c r="CA3622">
        <v>1</v>
      </c>
      <c r="CE3622">
        <v>1</v>
      </c>
      <c r="CF3622">
        <v>1</v>
      </c>
      <c r="CS3622">
        <v>1</v>
      </c>
      <c r="CX3622">
        <v>1</v>
      </c>
      <c r="CY3622">
        <v>1</v>
      </c>
      <c r="DF3622">
        <v>1</v>
      </c>
      <c r="DN3622">
        <v>1</v>
      </c>
      <c r="DP3622">
        <v>1</v>
      </c>
      <c r="DX3622">
        <v>1</v>
      </c>
      <c r="EC3622">
        <v>1</v>
      </c>
      <c r="ES3622">
        <v>1</v>
      </c>
      <c r="EY3622">
        <v>1</v>
      </c>
      <c r="FC3622">
        <v>1</v>
      </c>
      <c r="FS3622">
        <v>1</v>
      </c>
    </row>
    <row r="3623" spans="1:178" x14ac:dyDescent="0.35">
      <c r="A3623" t="s">
        <v>7846</v>
      </c>
      <c r="B3623" t="s">
        <v>328</v>
      </c>
      <c r="C3623" t="s">
        <v>329</v>
      </c>
      <c r="D3623" t="s">
        <v>330</v>
      </c>
      <c r="F3623" t="s">
        <v>617</v>
      </c>
      <c r="I3623" t="s">
        <v>7847</v>
      </c>
      <c r="J3623" t="s">
        <v>175</v>
      </c>
      <c r="K3623" t="s">
        <v>200</v>
      </c>
      <c r="L3623">
        <v>80</v>
      </c>
      <c r="M3623" t="s">
        <v>276</v>
      </c>
      <c r="N3623" t="s">
        <v>560</v>
      </c>
      <c r="O3623">
        <v>1200</v>
      </c>
      <c r="P3623">
        <v>37</v>
      </c>
      <c r="Q3623">
        <v>-4</v>
      </c>
      <c r="R3623">
        <v>550</v>
      </c>
      <c r="S3623">
        <v>7</v>
      </c>
      <c r="T3623">
        <v>24</v>
      </c>
      <c r="U3623">
        <v>17</v>
      </c>
      <c r="V3623" t="s">
        <v>830</v>
      </c>
      <c r="W3623" t="s">
        <v>7849</v>
      </c>
      <c r="X3623" t="s">
        <v>445</v>
      </c>
      <c r="Y3623" t="s">
        <v>446</v>
      </c>
      <c r="Z3623" t="s">
        <v>181</v>
      </c>
      <c r="AB3623" s="8"/>
      <c r="AC3623">
        <v>1</v>
      </c>
      <c r="AF3623" t="s">
        <v>3276</v>
      </c>
      <c r="AG3623">
        <v>4</v>
      </c>
      <c r="AH3623">
        <v>1</v>
      </c>
      <c r="AL3623" s="6">
        <v>70.602999999999994</v>
      </c>
      <c r="AM3623" s="1">
        <v>15.670999999999999</v>
      </c>
      <c r="AN3623" s="3">
        <v>9.3019999999999996</v>
      </c>
      <c r="AO3623" s="8">
        <f t="shared" si="336"/>
        <v>95.575999999999993</v>
      </c>
      <c r="AP3623" s="8">
        <f t="shared" si="337"/>
        <v>4.5053283134452169</v>
      </c>
      <c r="AQ3623" s="8">
        <f t="shared" si="338"/>
        <v>4</v>
      </c>
      <c r="AR3623" s="6">
        <v>69.867000000000004</v>
      </c>
      <c r="AS3623" s="1">
        <v>15.624000000000001</v>
      </c>
      <c r="AT3623" s="3">
        <v>10.074999999999999</v>
      </c>
      <c r="AU3623" s="8">
        <f t="shared" si="339"/>
        <v>0.73599999999999</v>
      </c>
      <c r="AV3623" s="8">
        <f t="shared" si="341"/>
        <v>4.471774193548387</v>
      </c>
      <c r="AW3623" s="8">
        <f t="shared" si="340"/>
        <v>4</v>
      </c>
      <c r="AX3623">
        <v>1</v>
      </c>
      <c r="BF3623">
        <v>1</v>
      </c>
      <c r="BH3623">
        <v>1</v>
      </c>
      <c r="BI3623">
        <v>1</v>
      </c>
      <c r="BK3623">
        <v>1</v>
      </c>
      <c r="BM3623">
        <v>1</v>
      </c>
      <c r="BS3623">
        <v>1</v>
      </c>
      <c r="BX3623">
        <v>1</v>
      </c>
      <c r="CA3623">
        <v>1</v>
      </c>
      <c r="CX3623">
        <v>1</v>
      </c>
      <c r="DF3623">
        <v>1</v>
      </c>
      <c r="DP3623">
        <v>1</v>
      </c>
      <c r="EC3623">
        <v>1</v>
      </c>
      <c r="EZ3623">
        <v>1</v>
      </c>
      <c r="FB3623">
        <v>1</v>
      </c>
      <c r="FC3623">
        <v>1</v>
      </c>
      <c r="FD3623">
        <v>1</v>
      </c>
      <c r="FI3623">
        <v>1</v>
      </c>
      <c r="FU3623">
        <v>1</v>
      </c>
    </row>
    <row r="3624" spans="1:178" x14ac:dyDescent="0.35">
      <c r="A3624" t="s">
        <v>4963</v>
      </c>
      <c r="B3624" t="s">
        <v>170</v>
      </c>
      <c r="C3624" t="s">
        <v>171</v>
      </c>
      <c r="D3624" t="s">
        <v>985</v>
      </c>
      <c r="F3624" t="s">
        <v>986</v>
      </c>
      <c r="I3624" t="s">
        <v>4964</v>
      </c>
      <c r="J3624" t="s">
        <v>175</v>
      </c>
      <c r="K3624" t="s">
        <v>186</v>
      </c>
      <c r="L3624">
        <v>150</v>
      </c>
      <c r="M3624" t="s">
        <v>1013</v>
      </c>
      <c r="N3624" t="s">
        <v>930</v>
      </c>
      <c r="O3624">
        <v>400</v>
      </c>
      <c r="P3624">
        <v>28</v>
      </c>
      <c r="Q3624">
        <v>-16</v>
      </c>
      <c r="R3624">
        <v>300</v>
      </c>
      <c r="S3624">
        <v>17</v>
      </c>
      <c r="T3624">
        <v>22</v>
      </c>
      <c r="U3624">
        <v>20</v>
      </c>
      <c r="V3624" t="s">
        <v>4207</v>
      </c>
      <c r="W3624" t="s">
        <v>4965</v>
      </c>
      <c r="X3624" t="s">
        <v>1031</v>
      </c>
      <c r="Y3624" t="s">
        <v>641</v>
      </c>
      <c r="Z3624" t="s">
        <v>642</v>
      </c>
      <c r="AB3624" s="8"/>
      <c r="AC3624">
        <v>1</v>
      </c>
      <c r="AF3624" t="s">
        <v>3276</v>
      </c>
      <c r="AG3624">
        <v>6</v>
      </c>
      <c r="AH3624">
        <v>1</v>
      </c>
      <c r="AL3624" s="6">
        <v>39.375999999999998</v>
      </c>
      <c r="AM3624" s="1">
        <v>12.731</v>
      </c>
      <c r="AN3624" s="3">
        <v>21.814</v>
      </c>
      <c r="AO3624" s="8">
        <f t="shared" si="336"/>
        <v>73.920999999999992</v>
      </c>
      <c r="AP3624" s="8">
        <f t="shared" si="337"/>
        <v>3.0929227868981224</v>
      </c>
      <c r="AQ3624" s="8">
        <f t="shared" si="338"/>
        <v>4</v>
      </c>
      <c r="AR3624" s="6">
        <v>39.453000000000003</v>
      </c>
      <c r="AS3624" s="1">
        <v>10.663</v>
      </c>
      <c r="AT3624" s="3">
        <v>24.114999999999998</v>
      </c>
      <c r="AU3624" s="8">
        <f t="shared" si="339"/>
        <v>-7.7000000000005286E-2</v>
      </c>
      <c r="AV3624" s="8">
        <f t="shared" si="341"/>
        <v>3.6999906217762359</v>
      </c>
      <c r="AW3624" s="8">
        <f t="shared" si="340"/>
        <v>4</v>
      </c>
      <c r="AX3624">
        <v>1</v>
      </c>
      <c r="BD3624">
        <v>1</v>
      </c>
      <c r="BH3624">
        <v>1</v>
      </c>
      <c r="BI3624">
        <v>1</v>
      </c>
      <c r="BM3624">
        <v>1</v>
      </c>
      <c r="BS3624">
        <v>1</v>
      </c>
      <c r="BX3624">
        <v>1</v>
      </c>
      <c r="CA3624">
        <v>1</v>
      </c>
      <c r="CB3624">
        <v>1</v>
      </c>
      <c r="CG3624">
        <v>1</v>
      </c>
      <c r="CS3624">
        <v>1</v>
      </c>
      <c r="CU3624">
        <v>1</v>
      </c>
      <c r="CX3624">
        <v>1</v>
      </c>
      <c r="CY3624">
        <v>1</v>
      </c>
      <c r="DA3624">
        <v>1</v>
      </c>
      <c r="DD3624">
        <v>1</v>
      </c>
      <c r="DY3624">
        <v>1</v>
      </c>
      <c r="FC3624">
        <v>1</v>
      </c>
      <c r="FL3624">
        <v>1</v>
      </c>
      <c r="FO3624">
        <v>1</v>
      </c>
    </row>
    <row r="3625" spans="1:178" x14ac:dyDescent="0.35">
      <c r="A3625" t="s">
        <v>7910</v>
      </c>
      <c r="B3625" t="s">
        <v>269</v>
      </c>
      <c r="C3625" t="s">
        <v>319</v>
      </c>
      <c r="D3625" t="s">
        <v>363</v>
      </c>
      <c r="E3625" t="s">
        <v>364</v>
      </c>
      <c r="F3625" t="s">
        <v>710</v>
      </c>
      <c r="I3625" t="s">
        <v>7913</v>
      </c>
      <c r="J3625" t="s">
        <v>175</v>
      </c>
      <c r="K3625" t="s">
        <v>200</v>
      </c>
      <c r="L3625">
        <v>20</v>
      </c>
      <c r="M3625" t="s">
        <v>276</v>
      </c>
      <c r="N3625" t="s">
        <v>276</v>
      </c>
      <c r="O3625">
        <v>600</v>
      </c>
      <c r="P3625">
        <v>41</v>
      </c>
      <c r="Q3625">
        <v>1</v>
      </c>
      <c r="R3625">
        <v>600</v>
      </c>
      <c r="S3625">
        <v>9</v>
      </c>
      <c r="T3625">
        <v>21</v>
      </c>
      <c r="U3625">
        <v>17</v>
      </c>
      <c r="V3625" t="s">
        <v>707</v>
      </c>
      <c r="W3625" t="s">
        <v>7914</v>
      </c>
      <c r="X3625" t="s">
        <v>445</v>
      </c>
      <c r="Y3625" t="s">
        <v>446</v>
      </c>
      <c r="Z3625" t="s">
        <v>181</v>
      </c>
      <c r="AB3625" s="8"/>
      <c r="AD3625">
        <v>1</v>
      </c>
      <c r="AF3625" t="s">
        <v>3276</v>
      </c>
      <c r="AG3625">
        <v>11</v>
      </c>
      <c r="AH3625">
        <v>0.3</v>
      </c>
      <c r="AL3625" s="6">
        <v>75.876000000000005</v>
      </c>
      <c r="AM3625" s="1">
        <v>9.36</v>
      </c>
      <c r="AN3625" s="3">
        <v>3.2829999999999999</v>
      </c>
      <c r="AO3625" s="8">
        <f t="shared" si="336"/>
        <v>88.519000000000005</v>
      </c>
      <c r="AP3625" s="8">
        <f t="shared" si="337"/>
        <v>8.1064102564102569</v>
      </c>
      <c r="AQ3625" s="8">
        <f t="shared" si="338"/>
        <v>4</v>
      </c>
      <c r="AR3625" s="6">
        <v>74.73</v>
      </c>
      <c r="AS3625" s="1">
        <v>10.018000000000001</v>
      </c>
      <c r="AT3625" s="3">
        <v>3.1259999999999999</v>
      </c>
      <c r="AU3625" s="8">
        <f t="shared" si="339"/>
        <v>1.1460000000000008</v>
      </c>
      <c r="AV3625" s="8">
        <f t="shared" si="341"/>
        <v>7.4595727690157716</v>
      </c>
      <c r="AW3625" s="8">
        <f t="shared" si="340"/>
        <v>4</v>
      </c>
      <c r="AX3625">
        <v>1</v>
      </c>
      <c r="BC3625">
        <v>1</v>
      </c>
      <c r="BH3625">
        <v>1</v>
      </c>
      <c r="BK3625">
        <v>1</v>
      </c>
      <c r="BM3625">
        <v>1</v>
      </c>
      <c r="BS3625">
        <v>1</v>
      </c>
      <c r="BW3625">
        <v>1</v>
      </c>
      <c r="CA3625">
        <v>1</v>
      </c>
      <c r="CB3625">
        <v>1</v>
      </c>
      <c r="CF3625">
        <v>1</v>
      </c>
      <c r="CQ3625">
        <v>1</v>
      </c>
      <c r="CS3625">
        <v>1</v>
      </c>
      <c r="CY3625">
        <v>1</v>
      </c>
      <c r="DD3625">
        <v>1</v>
      </c>
      <c r="DN3625">
        <v>1</v>
      </c>
      <c r="DO3625">
        <v>1</v>
      </c>
      <c r="DZ3625">
        <v>1</v>
      </c>
      <c r="EC3625">
        <v>1</v>
      </c>
      <c r="EY3625">
        <v>1</v>
      </c>
      <c r="FC3625">
        <v>1</v>
      </c>
      <c r="FG3625">
        <v>1</v>
      </c>
      <c r="FH3625">
        <v>1</v>
      </c>
      <c r="FS3625">
        <v>1</v>
      </c>
    </row>
    <row r="3626" spans="1:178" hidden="1" x14ac:dyDescent="0.35">
      <c r="A3626" t="s">
        <v>10582</v>
      </c>
      <c r="B3626" t="s">
        <v>269</v>
      </c>
      <c r="C3626" t="s">
        <v>319</v>
      </c>
      <c r="D3626" t="s">
        <v>1433</v>
      </c>
      <c r="F3626" t="s">
        <v>6010</v>
      </c>
      <c r="G3626" t="s">
        <v>10583</v>
      </c>
      <c r="I3626" t="s">
        <v>10584</v>
      </c>
      <c r="J3626" t="s">
        <v>507</v>
      </c>
      <c r="K3626" t="s">
        <v>1417</v>
      </c>
      <c r="L3626">
        <v>20</v>
      </c>
      <c r="M3626" t="s">
        <v>276</v>
      </c>
      <c r="N3626" t="s">
        <v>276</v>
      </c>
      <c r="O3626">
        <v>20</v>
      </c>
      <c r="P3626">
        <v>44</v>
      </c>
      <c r="Q3626">
        <v>9</v>
      </c>
      <c r="V3626" t="s">
        <v>368</v>
      </c>
      <c r="W3626" t="s">
        <v>10578</v>
      </c>
      <c r="X3626" t="s">
        <v>9660</v>
      </c>
      <c r="Y3626" t="s">
        <v>463</v>
      </c>
      <c r="Z3626" t="s">
        <v>181</v>
      </c>
      <c r="AB3626" s="8">
        <v>40675</v>
      </c>
      <c r="AF3626" t="s">
        <v>6416</v>
      </c>
      <c r="AG3626">
        <v>1</v>
      </c>
      <c r="AL3626" s="6" t="s">
        <v>14292</v>
      </c>
      <c r="AM3626" s="1" t="s">
        <v>14292</v>
      </c>
      <c r="AN3626" s="3" t="s">
        <v>14292</v>
      </c>
      <c r="AO3626" s="8">
        <f t="shared" si="336"/>
        <v>0</v>
      </c>
      <c r="AP3626" s="8" t="e">
        <f t="shared" si="337"/>
        <v>#VALUE!</v>
      </c>
      <c r="AQ3626" s="8" t="e">
        <f t="shared" si="338"/>
        <v>#VALUE!</v>
      </c>
      <c r="AU3626" s="8" t="e">
        <f t="shared" si="339"/>
        <v>#VALUE!</v>
      </c>
      <c r="AV3626" s="8" t="e">
        <f t="shared" si="341"/>
        <v>#VALUE!</v>
      </c>
      <c r="AW3626" s="8" t="e">
        <f t="shared" si="340"/>
        <v>#VALUE!</v>
      </c>
      <c r="AZ3626">
        <v>1</v>
      </c>
      <c r="BK3626">
        <v>1</v>
      </c>
      <c r="BM3626">
        <v>1</v>
      </c>
      <c r="BP3626">
        <v>1</v>
      </c>
      <c r="BQ3626">
        <v>1</v>
      </c>
      <c r="BZ3626">
        <v>1</v>
      </c>
      <c r="CE3626">
        <v>1</v>
      </c>
      <c r="CF3626">
        <v>1</v>
      </c>
      <c r="CI3626">
        <v>1</v>
      </c>
      <c r="CR3626">
        <v>1</v>
      </c>
      <c r="DG3626">
        <v>1</v>
      </c>
      <c r="DR3626">
        <v>1</v>
      </c>
      <c r="EE3626">
        <v>1</v>
      </c>
      <c r="EY3626">
        <v>1</v>
      </c>
    </row>
    <row r="3627" spans="1:178" x14ac:dyDescent="0.35">
      <c r="A3627" t="s">
        <v>8062</v>
      </c>
      <c r="B3627" t="s">
        <v>465</v>
      </c>
      <c r="C3627" t="s">
        <v>1212</v>
      </c>
      <c r="D3627" t="s">
        <v>1213</v>
      </c>
      <c r="E3627" t="s">
        <v>1257</v>
      </c>
      <c r="F3627" t="s">
        <v>1258</v>
      </c>
      <c r="I3627" t="s">
        <v>8065</v>
      </c>
      <c r="J3627" t="s">
        <v>175</v>
      </c>
      <c r="K3627" t="s">
        <v>200</v>
      </c>
      <c r="L3627">
        <v>80</v>
      </c>
      <c r="M3627" t="s">
        <v>276</v>
      </c>
      <c r="N3627" t="s">
        <v>1260</v>
      </c>
      <c r="O3627">
        <v>200</v>
      </c>
      <c r="P3627">
        <v>41</v>
      </c>
      <c r="Q3627">
        <v>2</v>
      </c>
      <c r="V3627" t="s">
        <v>707</v>
      </c>
      <c r="W3627" t="s">
        <v>8066</v>
      </c>
      <c r="X3627" t="s">
        <v>445</v>
      </c>
      <c r="Y3627" t="s">
        <v>446</v>
      </c>
      <c r="Z3627" t="s">
        <v>181</v>
      </c>
      <c r="AB3627" s="8"/>
      <c r="AC3627">
        <v>1</v>
      </c>
      <c r="AF3627" t="s">
        <v>3724</v>
      </c>
      <c r="AG3627">
        <v>16</v>
      </c>
      <c r="AH3627">
        <v>0.3</v>
      </c>
      <c r="AL3627" s="6">
        <v>59.598999999999997</v>
      </c>
      <c r="AM3627" s="1">
        <v>13.03</v>
      </c>
      <c r="AN3627" s="3">
        <v>16.907</v>
      </c>
      <c r="AO3627" s="8">
        <f t="shared" si="336"/>
        <v>89.535999999999987</v>
      </c>
      <c r="AP3627" s="8">
        <f t="shared" si="337"/>
        <v>4.5739831158864162</v>
      </c>
      <c r="AQ3627" s="8">
        <f t="shared" si="338"/>
        <v>4</v>
      </c>
      <c r="AR3627" s="6">
        <v>58.317999999999998</v>
      </c>
      <c r="AS3627" s="1">
        <v>13.28</v>
      </c>
      <c r="AT3627" s="3">
        <v>17.471</v>
      </c>
      <c r="AU3627" s="8">
        <f t="shared" si="339"/>
        <v>1.2809999999999988</v>
      </c>
      <c r="AV3627" s="8">
        <f t="shared" si="341"/>
        <v>4.3914156626506022</v>
      </c>
      <c r="AW3627" s="8">
        <f t="shared" si="340"/>
        <v>4</v>
      </c>
      <c r="AX3627">
        <v>1</v>
      </c>
      <c r="BD3627">
        <v>1</v>
      </c>
      <c r="BH3627">
        <v>1</v>
      </c>
      <c r="BM3627">
        <v>1</v>
      </c>
      <c r="BS3627">
        <v>1</v>
      </c>
      <c r="BW3627">
        <v>1</v>
      </c>
      <c r="BX3627">
        <v>1</v>
      </c>
      <c r="CC3627">
        <v>1</v>
      </c>
      <c r="CF3627">
        <v>1</v>
      </c>
      <c r="CS3627">
        <v>1</v>
      </c>
      <c r="CY3627">
        <v>1</v>
      </c>
      <c r="DF3627">
        <v>1</v>
      </c>
      <c r="DK3627">
        <v>1</v>
      </c>
      <c r="DO3627">
        <v>1</v>
      </c>
      <c r="DP3627">
        <v>1</v>
      </c>
      <c r="DW3627">
        <v>1</v>
      </c>
      <c r="DY3627">
        <v>1</v>
      </c>
      <c r="EA3627">
        <v>1</v>
      </c>
      <c r="EY3627">
        <v>1</v>
      </c>
      <c r="EZ3627">
        <v>1</v>
      </c>
      <c r="FM3627">
        <v>1</v>
      </c>
      <c r="FV3627" t="s">
        <v>1262</v>
      </c>
    </row>
    <row r="3628" spans="1:178" x14ac:dyDescent="0.35">
      <c r="A3628" t="s">
        <v>9732</v>
      </c>
      <c r="B3628" t="s">
        <v>170</v>
      </c>
      <c r="C3628" t="s">
        <v>171</v>
      </c>
      <c r="D3628" t="s">
        <v>172</v>
      </c>
      <c r="F3628" t="s">
        <v>173</v>
      </c>
      <c r="G3628" t="s">
        <v>9736</v>
      </c>
      <c r="H3628" t="s">
        <v>9737</v>
      </c>
      <c r="I3628" t="s">
        <v>9738</v>
      </c>
      <c r="J3628" t="s">
        <v>175</v>
      </c>
      <c r="K3628" t="s">
        <v>14294</v>
      </c>
      <c r="L3628">
        <v>5</v>
      </c>
      <c r="M3628" t="s">
        <v>2147</v>
      </c>
      <c r="N3628" t="s">
        <v>2147</v>
      </c>
      <c r="O3628">
        <v>2600</v>
      </c>
      <c r="P3628">
        <v>41</v>
      </c>
      <c r="Q3628">
        <v>126</v>
      </c>
      <c r="V3628" t="s">
        <v>368</v>
      </c>
      <c r="W3628" t="s">
        <v>9420</v>
      </c>
      <c r="X3628" t="s">
        <v>9421</v>
      </c>
      <c r="Y3628" t="s">
        <v>9422</v>
      </c>
      <c r="Z3628" t="s">
        <v>181</v>
      </c>
      <c r="AB3628" s="8">
        <v>40388</v>
      </c>
      <c r="AD3628">
        <v>1</v>
      </c>
      <c r="AF3628" t="s">
        <v>3276</v>
      </c>
      <c r="AG3628">
        <v>38</v>
      </c>
      <c r="AH3628">
        <v>0.05</v>
      </c>
      <c r="AL3628" s="6">
        <v>52.31</v>
      </c>
      <c r="AM3628" s="1">
        <v>10.645</v>
      </c>
      <c r="AN3628" s="3">
        <v>19.175999999999998</v>
      </c>
      <c r="AO3628" s="8">
        <f t="shared" si="336"/>
        <v>82.131</v>
      </c>
      <c r="AP3628" s="8">
        <f t="shared" si="337"/>
        <v>4.9140441521841245</v>
      </c>
      <c r="AQ3628" s="8">
        <f t="shared" si="338"/>
        <v>4</v>
      </c>
      <c r="AR3628" s="6">
        <v>51.912999999999997</v>
      </c>
      <c r="AS3628" s="1">
        <v>10.375</v>
      </c>
      <c r="AT3628" s="3">
        <v>20.298999999999999</v>
      </c>
      <c r="AU3628" s="8">
        <f t="shared" si="339"/>
        <v>0.39700000000000557</v>
      </c>
      <c r="AV3628" s="8">
        <f t="shared" si="341"/>
        <v>5.0036626506024096</v>
      </c>
      <c r="AW3628" s="8">
        <f t="shared" si="340"/>
        <v>4</v>
      </c>
      <c r="AX3628">
        <v>1</v>
      </c>
      <c r="BD3628">
        <v>1</v>
      </c>
      <c r="BI3628">
        <v>1</v>
      </c>
      <c r="BM3628">
        <v>1</v>
      </c>
      <c r="BS3628">
        <v>1</v>
      </c>
      <c r="BU3628">
        <v>1</v>
      </c>
      <c r="CA3628">
        <v>1</v>
      </c>
      <c r="CG3628">
        <v>1</v>
      </c>
      <c r="CN3628">
        <v>1</v>
      </c>
      <c r="CR3628">
        <v>1</v>
      </c>
      <c r="CY3628">
        <v>1</v>
      </c>
      <c r="DD3628">
        <v>1</v>
      </c>
      <c r="DN3628">
        <v>1</v>
      </c>
      <c r="EA3628">
        <v>1</v>
      </c>
      <c r="EY3628">
        <v>1</v>
      </c>
      <c r="FC3628">
        <v>1</v>
      </c>
      <c r="FG3628">
        <v>1</v>
      </c>
      <c r="FR3628">
        <v>1</v>
      </c>
    </row>
    <row r="3629" spans="1:178" x14ac:dyDescent="0.35">
      <c r="A3629" t="s">
        <v>8446</v>
      </c>
      <c r="B3629" t="s">
        <v>269</v>
      </c>
      <c r="C3629" t="s">
        <v>319</v>
      </c>
      <c r="D3629" t="s">
        <v>363</v>
      </c>
      <c r="E3629" t="s">
        <v>843</v>
      </c>
      <c r="F3629" t="s">
        <v>8447</v>
      </c>
      <c r="I3629" t="s">
        <v>8448</v>
      </c>
      <c r="J3629" t="s">
        <v>507</v>
      </c>
      <c r="K3629" t="s">
        <v>200</v>
      </c>
      <c r="L3629">
        <v>40</v>
      </c>
      <c r="M3629" t="s">
        <v>276</v>
      </c>
      <c r="N3629" t="s">
        <v>276</v>
      </c>
      <c r="O3629">
        <v>3</v>
      </c>
      <c r="P3629">
        <v>35</v>
      </c>
      <c r="Q3629">
        <v>24</v>
      </c>
      <c r="V3629" t="s">
        <v>819</v>
      </c>
      <c r="W3629" t="s">
        <v>8449</v>
      </c>
      <c r="X3629" t="s">
        <v>279</v>
      </c>
      <c r="Y3629" t="s">
        <v>280</v>
      </c>
      <c r="Z3629" t="s">
        <v>181</v>
      </c>
      <c r="AB3629" s="8"/>
      <c r="AD3629">
        <v>1</v>
      </c>
      <c r="AF3629" t="s">
        <v>3276</v>
      </c>
      <c r="AG3629">
        <v>12</v>
      </c>
      <c r="AH3629">
        <v>0.6</v>
      </c>
      <c r="AL3629" s="6">
        <v>54.551000000000002</v>
      </c>
      <c r="AM3629" s="1">
        <v>11.664999999999999</v>
      </c>
      <c r="AN3629" s="3">
        <v>21.672999999999998</v>
      </c>
      <c r="AO3629" s="8">
        <f t="shared" si="336"/>
        <v>87.88900000000001</v>
      </c>
      <c r="AP3629" s="8">
        <f t="shared" si="337"/>
        <v>4.676468066866696</v>
      </c>
      <c r="AQ3629" s="8">
        <f t="shared" si="338"/>
        <v>4</v>
      </c>
      <c r="AR3629" s="6">
        <v>54.976999999999997</v>
      </c>
      <c r="AS3629" s="1">
        <v>11.585000000000001</v>
      </c>
      <c r="AT3629" s="3">
        <v>20.533999999999999</v>
      </c>
      <c r="AU3629" s="8">
        <f t="shared" si="339"/>
        <v>-0.42599999999999483</v>
      </c>
      <c r="AV3629" s="8">
        <f t="shared" si="341"/>
        <v>4.7455330168321099</v>
      </c>
      <c r="AW3629" s="8">
        <f t="shared" si="340"/>
        <v>4</v>
      </c>
      <c r="AX3629">
        <v>1</v>
      </c>
      <c r="BC3629">
        <v>1</v>
      </c>
      <c r="BE3629">
        <v>1</v>
      </c>
      <c r="BK3629">
        <v>1</v>
      </c>
      <c r="BM3629">
        <v>1</v>
      </c>
      <c r="BS3629">
        <v>1</v>
      </c>
      <c r="CA3629">
        <v>1</v>
      </c>
      <c r="CG3629">
        <v>1</v>
      </c>
      <c r="CO3629">
        <v>1</v>
      </c>
      <c r="CS3629">
        <v>1</v>
      </c>
      <c r="CX3629">
        <v>1</v>
      </c>
      <c r="CY3629">
        <v>1</v>
      </c>
      <c r="DF3629">
        <v>1</v>
      </c>
      <c r="DN3629">
        <v>1</v>
      </c>
      <c r="DP3629">
        <v>1</v>
      </c>
      <c r="DX3629">
        <v>1</v>
      </c>
      <c r="DZ3629">
        <v>1</v>
      </c>
      <c r="ED3629">
        <v>1</v>
      </c>
      <c r="ES3629">
        <v>1</v>
      </c>
      <c r="FC3629">
        <v>1</v>
      </c>
    </row>
    <row r="3630" spans="1:178" x14ac:dyDescent="0.35">
      <c r="A3630" t="s">
        <v>8452</v>
      </c>
      <c r="B3630" t="s">
        <v>465</v>
      </c>
      <c r="C3630" t="s">
        <v>633</v>
      </c>
      <c r="D3630" t="s">
        <v>634</v>
      </c>
      <c r="E3630" t="s">
        <v>1001</v>
      </c>
      <c r="F3630" t="s">
        <v>2275</v>
      </c>
      <c r="I3630" t="s">
        <v>8453</v>
      </c>
      <c r="J3630" t="s">
        <v>175</v>
      </c>
      <c r="K3630" t="s">
        <v>200</v>
      </c>
      <c r="L3630">
        <v>20</v>
      </c>
      <c r="M3630" t="s">
        <v>276</v>
      </c>
      <c r="N3630" t="s">
        <v>276</v>
      </c>
      <c r="O3630">
        <v>150</v>
      </c>
      <c r="P3630">
        <v>35</v>
      </c>
      <c r="Q3630">
        <v>24</v>
      </c>
      <c r="V3630" t="s">
        <v>8454</v>
      </c>
      <c r="W3630" t="s">
        <v>8455</v>
      </c>
      <c r="X3630" t="s">
        <v>279</v>
      </c>
      <c r="Y3630" t="s">
        <v>280</v>
      </c>
      <c r="Z3630" t="s">
        <v>181</v>
      </c>
      <c r="AB3630" s="8"/>
      <c r="AC3630">
        <v>1</v>
      </c>
      <c r="AF3630" t="s">
        <v>3276</v>
      </c>
      <c r="AG3630">
        <v>10</v>
      </c>
      <c r="AH3630">
        <v>0.32</v>
      </c>
      <c r="AL3630" s="6">
        <v>53.436999999999998</v>
      </c>
      <c r="AM3630" s="1">
        <v>15.984</v>
      </c>
      <c r="AN3630" s="3">
        <v>12.694000000000001</v>
      </c>
      <c r="AO3630" s="8">
        <f t="shared" si="336"/>
        <v>82.114999999999995</v>
      </c>
      <c r="AP3630" s="8">
        <f t="shared" si="337"/>
        <v>3.3431556556556554</v>
      </c>
      <c r="AQ3630" s="8">
        <f t="shared" si="338"/>
        <v>4</v>
      </c>
      <c r="AR3630" s="6">
        <v>52.396000000000001</v>
      </c>
      <c r="AS3630" s="1">
        <v>16.515999999999998</v>
      </c>
      <c r="AT3630" s="3">
        <v>12.55</v>
      </c>
      <c r="AU3630" s="8">
        <f t="shared" si="339"/>
        <v>1.0409999999999968</v>
      </c>
      <c r="AV3630" s="8">
        <f t="shared" si="341"/>
        <v>3.1724388471784941</v>
      </c>
      <c r="AW3630" s="8">
        <f t="shared" si="340"/>
        <v>4</v>
      </c>
      <c r="AX3630">
        <v>1</v>
      </c>
      <c r="BC3630">
        <v>1</v>
      </c>
      <c r="BH3630">
        <v>1</v>
      </c>
      <c r="BI3630">
        <v>1</v>
      </c>
      <c r="BK3630">
        <v>1</v>
      </c>
      <c r="BM3630">
        <v>1</v>
      </c>
      <c r="BS3630">
        <v>1</v>
      </c>
      <c r="CA3630">
        <v>1</v>
      </c>
      <c r="CF3630">
        <v>1</v>
      </c>
      <c r="CS3630">
        <v>1</v>
      </c>
      <c r="CX3630">
        <v>1</v>
      </c>
      <c r="DD3630">
        <v>1</v>
      </c>
      <c r="DP3630">
        <v>1</v>
      </c>
      <c r="DZ3630">
        <v>1</v>
      </c>
      <c r="ED3630">
        <v>1</v>
      </c>
      <c r="EY3630">
        <v>1</v>
      </c>
      <c r="FA3630">
        <v>1</v>
      </c>
      <c r="FB3630">
        <v>1</v>
      </c>
      <c r="FH3630">
        <v>1</v>
      </c>
      <c r="FV3630" t="s">
        <v>1060</v>
      </c>
    </row>
    <row r="3631" spans="1:178" x14ac:dyDescent="0.35">
      <c r="A3631" t="s">
        <v>8459</v>
      </c>
      <c r="B3631" t="s">
        <v>269</v>
      </c>
      <c r="C3631" t="s">
        <v>319</v>
      </c>
      <c r="D3631" t="s">
        <v>363</v>
      </c>
      <c r="E3631" t="s">
        <v>364</v>
      </c>
      <c r="F3631" t="s">
        <v>705</v>
      </c>
      <c r="I3631" t="s">
        <v>8461</v>
      </c>
      <c r="J3631" t="s">
        <v>175</v>
      </c>
      <c r="K3631" t="s">
        <v>200</v>
      </c>
      <c r="L3631">
        <v>20</v>
      </c>
      <c r="M3631" t="s">
        <v>276</v>
      </c>
      <c r="N3631" t="s">
        <v>276</v>
      </c>
      <c r="O3631">
        <v>500</v>
      </c>
      <c r="P3631">
        <v>35</v>
      </c>
      <c r="Q3631">
        <v>24</v>
      </c>
      <c r="V3631" t="s">
        <v>707</v>
      </c>
      <c r="W3631" t="s">
        <v>278</v>
      </c>
      <c r="X3631" t="s">
        <v>279</v>
      </c>
      <c r="Y3631" t="s">
        <v>280</v>
      </c>
      <c r="Z3631" t="s">
        <v>181</v>
      </c>
      <c r="AB3631" s="8"/>
      <c r="AC3631">
        <v>1</v>
      </c>
      <c r="AF3631" t="s">
        <v>3724</v>
      </c>
      <c r="AG3631">
        <v>3</v>
      </c>
      <c r="AH3631">
        <v>0.7</v>
      </c>
      <c r="AL3631" s="6">
        <v>69.543000000000006</v>
      </c>
      <c r="AM3631" s="1">
        <v>17.099</v>
      </c>
      <c r="AN3631" s="3">
        <v>5.0579999999999998</v>
      </c>
      <c r="AO3631" s="8">
        <f t="shared" si="336"/>
        <v>91.700000000000017</v>
      </c>
      <c r="AP3631" s="8">
        <f t="shared" si="337"/>
        <v>4.0670799461956841</v>
      </c>
      <c r="AQ3631" s="8">
        <f t="shared" si="338"/>
        <v>4</v>
      </c>
      <c r="AR3631" s="6">
        <v>70.254999999999995</v>
      </c>
      <c r="AS3631" s="1">
        <v>16.797000000000001</v>
      </c>
      <c r="AT3631" s="3">
        <v>5.0039999999999996</v>
      </c>
      <c r="AU3631" s="8">
        <f t="shared" si="339"/>
        <v>-0.71199999999998909</v>
      </c>
      <c r="AV3631" s="8">
        <f t="shared" si="341"/>
        <v>4.1825921295469426</v>
      </c>
      <c r="AW3631" s="8">
        <f t="shared" si="340"/>
        <v>4</v>
      </c>
      <c r="AX3631">
        <v>1</v>
      </c>
      <c r="BD3631">
        <v>1</v>
      </c>
      <c r="BI3631">
        <v>1</v>
      </c>
      <c r="BM3631">
        <v>1</v>
      </c>
      <c r="BS3631">
        <v>1</v>
      </c>
      <c r="BZ3631">
        <v>1</v>
      </c>
      <c r="CA3631">
        <v>1</v>
      </c>
      <c r="CF3631">
        <v>1</v>
      </c>
      <c r="CS3631">
        <v>1</v>
      </c>
      <c r="CX3631">
        <v>1</v>
      </c>
      <c r="DD3631">
        <v>1</v>
      </c>
      <c r="DN3631">
        <v>1</v>
      </c>
      <c r="DZ3631">
        <v>1</v>
      </c>
      <c r="EY3631">
        <v>1</v>
      </c>
      <c r="FK3631">
        <v>1</v>
      </c>
    </row>
    <row r="3632" spans="1:178" x14ac:dyDescent="0.35">
      <c r="A3632" t="s">
        <v>8545</v>
      </c>
      <c r="B3632" t="s">
        <v>170</v>
      </c>
      <c r="C3632" t="s">
        <v>171</v>
      </c>
      <c r="D3632" t="s">
        <v>2546</v>
      </c>
      <c r="F3632" t="s">
        <v>2547</v>
      </c>
      <c r="I3632" t="s">
        <v>8546</v>
      </c>
      <c r="J3632" t="s">
        <v>175</v>
      </c>
      <c r="K3632" t="s">
        <v>200</v>
      </c>
      <c r="L3632">
        <v>40</v>
      </c>
      <c r="M3632" t="s">
        <v>276</v>
      </c>
      <c r="N3632" t="s">
        <v>276</v>
      </c>
      <c r="O3632">
        <v>300</v>
      </c>
      <c r="P3632">
        <v>35</v>
      </c>
      <c r="Q3632">
        <v>24</v>
      </c>
      <c r="V3632" t="s">
        <v>619</v>
      </c>
      <c r="W3632" t="s">
        <v>8282</v>
      </c>
      <c r="X3632" t="s">
        <v>279</v>
      </c>
      <c r="Y3632" t="s">
        <v>280</v>
      </c>
      <c r="Z3632" t="s">
        <v>181</v>
      </c>
      <c r="AB3632" s="8"/>
      <c r="AC3632">
        <v>1</v>
      </c>
      <c r="AF3632" t="s">
        <v>3724</v>
      </c>
      <c r="AG3632">
        <v>7</v>
      </c>
      <c r="AH3632">
        <v>0.3</v>
      </c>
      <c r="AL3632" s="6">
        <v>63.218000000000004</v>
      </c>
      <c r="AM3632" s="1">
        <v>6.8970000000000002</v>
      </c>
      <c r="AN3632" s="3">
        <v>22.652000000000001</v>
      </c>
      <c r="AO3632" s="8">
        <f t="shared" si="336"/>
        <v>92.76700000000001</v>
      </c>
      <c r="AP3632" s="8">
        <f t="shared" si="337"/>
        <v>9.1660142090764101</v>
      </c>
      <c r="AQ3632" s="8">
        <f t="shared" si="338"/>
        <v>4</v>
      </c>
      <c r="AR3632" s="6">
        <v>64.441999999999993</v>
      </c>
      <c r="AS3632" s="1">
        <v>6.8070000000000004</v>
      </c>
      <c r="AT3632" s="3">
        <v>21.945</v>
      </c>
      <c r="AU3632" s="8">
        <f t="shared" si="339"/>
        <v>-1.2239999999999895</v>
      </c>
      <c r="AV3632" s="8">
        <f t="shared" si="341"/>
        <v>9.4670192448949599</v>
      </c>
      <c r="AW3632" s="8">
        <f t="shared" si="340"/>
        <v>4</v>
      </c>
      <c r="AX3632">
        <v>1</v>
      </c>
      <c r="BC3632">
        <v>1</v>
      </c>
      <c r="BH3632">
        <v>1</v>
      </c>
      <c r="BM3632">
        <v>1</v>
      </c>
      <c r="BS3632">
        <v>1</v>
      </c>
      <c r="CA3632">
        <v>1</v>
      </c>
      <c r="CF3632">
        <v>1</v>
      </c>
      <c r="CT3632">
        <v>1</v>
      </c>
      <c r="CX3632">
        <v>1</v>
      </c>
      <c r="DF3632">
        <v>1</v>
      </c>
      <c r="DN3632">
        <v>1</v>
      </c>
      <c r="DZ3632">
        <v>1</v>
      </c>
      <c r="EY3632">
        <v>1</v>
      </c>
    </row>
    <row r="3633" spans="1:178" x14ac:dyDescent="0.35">
      <c r="A3633" t="s">
        <v>8582</v>
      </c>
      <c r="B3633" t="s">
        <v>269</v>
      </c>
      <c r="C3633" t="s">
        <v>319</v>
      </c>
      <c r="D3633" t="s">
        <v>321</v>
      </c>
      <c r="E3633" t="s">
        <v>321</v>
      </c>
      <c r="F3633" t="s">
        <v>4200</v>
      </c>
      <c r="I3633" t="s">
        <v>8583</v>
      </c>
      <c r="J3633" t="s">
        <v>577</v>
      </c>
      <c r="K3633" t="s">
        <v>200</v>
      </c>
      <c r="L3633">
        <v>40</v>
      </c>
      <c r="M3633" t="s">
        <v>276</v>
      </c>
      <c r="N3633" t="s">
        <v>276</v>
      </c>
      <c r="O3633">
        <v>50</v>
      </c>
      <c r="P3633">
        <v>35</v>
      </c>
      <c r="Q3633">
        <v>24</v>
      </c>
      <c r="V3633" t="s">
        <v>613</v>
      </c>
      <c r="W3633" t="s">
        <v>8500</v>
      </c>
      <c r="X3633" t="s">
        <v>279</v>
      </c>
      <c r="Y3633" t="s">
        <v>280</v>
      </c>
      <c r="Z3633" t="s">
        <v>181</v>
      </c>
      <c r="AB3633" s="8"/>
      <c r="AC3633">
        <v>1</v>
      </c>
      <c r="AF3633" t="s">
        <v>3724</v>
      </c>
      <c r="AG3633">
        <v>20</v>
      </c>
      <c r="AH3633">
        <v>0.5</v>
      </c>
      <c r="AL3633" s="6">
        <v>57.326000000000001</v>
      </c>
      <c r="AM3633" s="1">
        <v>13.733000000000001</v>
      </c>
      <c r="AN3633" s="3">
        <v>16.741</v>
      </c>
      <c r="AO3633" s="8">
        <f t="shared" si="336"/>
        <v>87.8</v>
      </c>
      <c r="AP3633" s="8">
        <f t="shared" si="337"/>
        <v>4.1743246195296004</v>
      </c>
      <c r="AQ3633" s="8">
        <f t="shared" si="338"/>
        <v>4</v>
      </c>
      <c r="AR3633" s="6">
        <v>60.002000000000002</v>
      </c>
      <c r="AS3633" s="1">
        <v>12.869</v>
      </c>
      <c r="AT3633" s="3">
        <v>14.349</v>
      </c>
      <c r="AU3633" s="8">
        <f t="shared" si="339"/>
        <v>-2.6760000000000019</v>
      </c>
      <c r="AV3633" s="8">
        <f t="shared" si="341"/>
        <v>4.6625223405081986</v>
      </c>
      <c r="AW3633" s="8">
        <f t="shared" si="340"/>
        <v>4</v>
      </c>
      <c r="AX3633">
        <v>1</v>
      </c>
      <c r="BD3633">
        <v>1</v>
      </c>
      <c r="BK3633">
        <v>1</v>
      </c>
      <c r="BM3633">
        <v>1</v>
      </c>
      <c r="BP3633">
        <v>1</v>
      </c>
      <c r="BS3633">
        <v>1</v>
      </c>
      <c r="CB3633">
        <v>1</v>
      </c>
      <c r="CG3633">
        <v>1</v>
      </c>
      <c r="CS3633">
        <v>1</v>
      </c>
      <c r="CX3633">
        <v>1</v>
      </c>
      <c r="DF3633">
        <v>1</v>
      </c>
      <c r="DK3633">
        <v>1</v>
      </c>
      <c r="DN3633">
        <v>1</v>
      </c>
      <c r="DP3633">
        <v>1</v>
      </c>
      <c r="DX3633">
        <v>1</v>
      </c>
      <c r="DZ3633">
        <v>1</v>
      </c>
      <c r="EB3633">
        <v>1</v>
      </c>
      <c r="ED3633">
        <v>1</v>
      </c>
      <c r="EY3633">
        <v>1</v>
      </c>
      <c r="EZ3633">
        <v>1</v>
      </c>
      <c r="FB3633">
        <v>1</v>
      </c>
    </row>
    <row r="3634" spans="1:178" hidden="1" x14ac:dyDescent="0.35">
      <c r="A3634" t="s">
        <v>10609</v>
      </c>
      <c r="B3634" t="s">
        <v>170</v>
      </c>
      <c r="C3634" t="s">
        <v>472</v>
      </c>
      <c r="D3634" t="s">
        <v>473</v>
      </c>
      <c r="F3634" t="s">
        <v>2581</v>
      </c>
      <c r="G3634" t="s">
        <v>10610</v>
      </c>
      <c r="I3634" t="s">
        <v>10611</v>
      </c>
      <c r="J3634" t="s">
        <v>507</v>
      </c>
      <c r="K3634" t="s">
        <v>1417</v>
      </c>
      <c r="L3634">
        <v>40</v>
      </c>
      <c r="M3634" t="s">
        <v>276</v>
      </c>
      <c r="N3634" t="s">
        <v>276</v>
      </c>
      <c r="O3634">
        <v>300</v>
      </c>
      <c r="P3634">
        <v>44</v>
      </c>
      <c r="Q3634">
        <v>9</v>
      </c>
      <c r="V3634" t="s">
        <v>10612</v>
      </c>
      <c r="W3634" t="s">
        <v>9659</v>
      </c>
      <c r="X3634" t="s">
        <v>9660</v>
      </c>
      <c r="Y3634" t="s">
        <v>463</v>
      </c>
      <c r="Z3634" t="s">
        <v>181</v>
      </c>
      <c r="AB3634" s="8">
        <v>40677</v>
      </c>
      <c r="AF3634" t="s">
        <v>6416</v>
      </c>
      <c r="AG3634">
        <v>1</v>
      </c>
      <c r="AH3634">
        <v>0.1</v>
      </c>
      <c r="AL3634" s="6" t="s">
        <v>14292</v>
      </c>
      <c r="AM3634" s="1" t="s">
        <v>14292</v>
      </c>
      <c r="AN3634" s="3" t="s">
        <v>14292</v>
      </c>
      <c r="AO3634" s="8">
        <f t="shared" si="336"/>
        <v>0</v>
      </c>
      <c r="AP3634" s="8" t="e">
        <f t="shared" si="337"/>
        <v>#VALUE!</v>
      </c>
      <c r="AQ3634" s="8" t="e">
        <f t="shared" si="338"/>
        <v>#VALUE!</v>
      </c>
      <c r="AU3634" s="8" t="e">
        <f t="shared" si="339"/>
        <v>#VALUE!</v>
      </c>
      <c r="AV3634" s="8" t="e">
        <f t="shared" si="341"/>
        <v>#VALUE!</v>
      </c>
      <c r="AW3634" s="8" t="e">
        <f t="shared" si="340"/>
        <v>#VALUE!</v>
      </c>
      <c r="AZ3634">
        <v>1</v>
      </c>
      <c r="BH3634">
        <v>1</v>
      </c>
      <c r="BM3634">
        <v>1</v>
      </c>
      <c r="BS3634">
        <v>1</v>
      </c>
      <c r="CA3634">
        <v>1</v>
      </c>
      <c r="CF3634">
        <v>1</v>
      </c>
      <c r="CS3634">
        <v>1</v>
      </c>
      <c r="CX3634">
        <v>1</v>
      </c>
      <c r="DF3634">
        <v>1</v>
      </c>
      <c r="DO3634">
        <v>1</v>
      </c>
      <c r="DZ3634">
        <v>1</v>
      </c>
      <c r="FK3634">
        <v>1</v>
      </c>
    </row>
    <row r="3635" spans="1:178" x14ac:dyDescent="0.35">
      <c r="A3635" t="s">
        <v>7596</v>
      </c>
      <c r="B3635" t="s">
        <v>269</v>
      </c>
      <c r="C3635" t="s">
        <v>319</v>
      </c>
      <c r="D3635" t="s">
        <v>4693</v>
      </c>
      <c r="E3635" t="s">
        <v>321</v>
      </c>
      <c r="F3635" t="s">
        <v>4694</v>
      </c>
      <c r="I3635" t="s">
        <v>7598</v>
      </c>
      <c r="J3635" t="s">
        <v>175</v>
      </c>
      <c r="K3635" t="s">
        <v>200</v>
      </c>
      <c r="L3635">
        <v>80</v>
      </c>
      <c r="M3635" t="s">
        <v>276</v>
      </c>
      <c r="N3635" t="s">
        <v>7104</v>
      </c>
      <c r="O3635">
        <v>100</v>
      </c>
      <c r="P3635">
        <v>35</v>
      </c>
      <c r="Q3635">
        <v>-120</v>
      </c>
      <c r="R3635">
        <v>500</v>
      </c>
      <c r="S3635">
        <v>12</v>
      </c>
      <c r="T3635">
        <v>17</v>
      </c>
      <c r="U3635">
        <v>15</v>
      </c>
      <c r="V3635" t="s">
        <v>219</v>
      </c>
      <c r="W3635" t="s">
        <v>7079</v>
      </c>
      <c r="Y3635" t="s">
        <v>407</v>
      </c>
      <c r="Z3635" t="s">
        <v>408</v>
      </c>
      <c r="AB3635" s="8"/>
      <c r="AC3635">
        <v>1</v>
      </c>
      <c r="AF3635" t="s">
        <v>3276</v>
      </c>
      <c r="AG3635">
        <v>3</v>
      </c>
      <c r="AH3635">
        <v>0.5</v>
      </c>
      <c r="AL3635" s="6">
        <v>67.427000000000007</v>
      </c>
      <c r="AM3635" s="1">
        <v>10.147</v>
      </c>
      <c r="AN3635" s="3">
        <v>15.615</v>
      </c>
      <c r="AO3635" s="8">
        <f t="shared" si="336"/>
        <v>93.189000000000007</v>
      </c>
      <c r="AP3635" s="8">
        <f t="shared" si="337"/>
        <v>6.6450182319897513</v>
      </c>
      <c r="AQ3635" s="8">
        <f t="shared" si="338"/>
        <v>4</v>
      </c>
      <c r="AR3635" s="6">
        <v>70.5</v>
      </c>
      <c r="AS3635" s="1">
        <v>9.2089999999999996</v>
      </c>
      <c r="AT3635" s="3">
        <v>14.148</v>
      </c>
      <c r="AU3635" s="8">
        <f t="shared" si="339"/>
        <v>-3.0729999999999933</v>
      </c>
      <c r="AV3635" s="8">
        <f t="shared" si="341"/>
        <v>7.6555543490064073</v>
      </c>
      <c r="AW3635" s="8">
        <f t="shared" si="340"/>
        <v>4</v>
      </c>
      <c r="AX3635">
        <v>1</v>
      </c>
      <c r="BC3635">
        <v>1</v>
      </c>
      <c r="BH3635">
        <v>1</v>
      </c>
      <c r="BM3635">
        <v>1</v>
      </c>
      <c r="BS3635">
        <v>1</v>
      </c>
      <c r="CA3635">
        <v>1</v>
      </c>
      <c r="CF3635">
        <v>1</v>
      </c>
      <c r="CS3635">
        <v>1</v>
      </c>
      <c r="CU3635">
        <v>1</v>
      </c>
      <c r="CY3635">
        <v>1</v>
      </c>
      <c r="DD3635">
        <v>1</v>
      </c>
      <c r="DO3635">
        <v>1</v>
      </c>
      <c r="DZ3635">
        <v>1</v>
      </c>
      <c r="EY3635">
        <v>1</v>
      </c>
      <c r="FA3635">
        <v>1</v>
      </c>
    </row>
    <row r="3636" spans="1:178" x14ac:dyDescent="0.35">
      <c r="A3636" t="s">
        <v>8673</v>
      </c>
      <c r="B3636" t="s">
        <v>269</v>
      </c>
      <c r="C3636" t="s">
        <v>319</v>
      </c>
      <c r="D3636" t="s">
        <v>363</v>
      </c>
      <c r="E3636" t="s">
        <v>5216</v>
      </c>
      <c r="F3636" t="s">
        <v>5217</v>
      </c>
      <c r="I3636" t="s">
        <v>8676</v>
      </c>
      <c r="J3636" t="s">
        <v>175</v>
      </c>
      <c r="K3636" t="s">
        <v>200</v>
      </c>
      <c r="L3636">
        <v>40</v>
      </c>
      <c r="M3636" t="s">
        <v>276</v>
      </c>
      <c r="N3636" t="s">
        <v>276</v>
      </c>
      <c r="O3636">
        <v>200</v>
      </c>
      <c r="P3636">
        <v>35</v>
      </c>
      <c r="Q3636">
        <v>24</v>
      </c>
      <c r="V3636" t="s">
        <v>707</v>
      </c>
      <c r="W3636" t="s">
        <v>8282</v>
      </c>
      <c r="X3636" t="s">
        <v>279</v>
      </c>
      <c r="Y3636" t="s">
        <v>280</v>
      </c>
      <c r="Z3636" t="s">
        <v>181</v>
      </c>
      <c r="AB3636" s="8"/>
      <c r="AC3636">
        <v>1</v>
      </c>
      <c r="AF3636" t="s">
        <v>3276</v>
      </c>
      <c r="AG3636">
        <v>4</v>
      </c>
      <c r="AH3636">
        <v>1</v>
      </c>
      <c r="AL3636" s="6">
        <v>37.493000000000002</v>
      </c>
      <c r="AM3636" s="1">
        <v>11.839</v>
      </c>
      <c r="AN3636" s="3">
        <v>43.131</v>
      </c>
      <c r="AO3636" s="8">
        <f t="shared" si="336"/>
        <v>92.462999999999994</v>
      </c>
      <c r="AP3636" s="8">
        <f t="shared" si="337"/>
        <v>3.1669059886814765</v>
      </c>
      <c r="AQ3636" s="8">
        <f t="shared" si="338"/>
        <v>4</v>
      </c>
      <c r="AR3636" s="6">
        <v>36.564999999999998</v>
      </c>
      <c r="AS3636" s="1">
        <v>11.361000000000001</v>
      </c>
      <c r="AT3636" s="3">
        <v>44.415999999999997</v>
      </c>
      <c r="AU3636" s="8">
        <f t="shared" si="339"/>
        <v>0.92800000000000438</v>
      </c>
      <c r="AV3636" s="8">
        <f t="shared" si="341"/>
        <v>3.2184666842707506</v>
      </c>
      <c r="AW3636" s="8">
        <f t="shared" si="340"/>
        <v>4</v>
      </c>
      <c r="AX3636">
        <v>1</v>
      </c>
      <c r="BD3636">
        <v>1</v>
      </c>
      <c r="BI3636">
        <v>1</v>
      </c>
      <c r="BM3636">
        <v>1</v>
      </c>
      <c r="BS3636">
        <v>1</v>
      </c>
      <c r="CA3636">
        <v>1</v>
      </c>
      <c r="CB3636">
        <v>1</v>
      </c>
      <c r="CF3636">
        <v>1</v>
      </c>
      <c r="CS3636">
        <v>1</v>
      </c>
      <c r="CU3636">
        <v>1</v>
      </c>
      <c r="CW3636">
        <v>1</v>
      </c>
      <c r="CY3636">
        <v>1</v>
      </c>
      <c r="DF3636">
        <v>1</v>
      </c>
      <c r="DO3636">
        <v>1</v>
      </c>
      <c r="DP3636">
        <v>1</v>
      </c>
      <c r="DZ3636">
        <v>1</v>
      </c>
      <c r="ED3636">
        <v>1</v>
      </c>
      <c r="EY3636">
        <v>1</v>
      </c>
      <c r="FA3636">
        <v>1</v>
      </c>
      <c r="FB3636">
        <v>1</v>
      </c>
      <c r="FC3636">
        <v>1</v>
      </c>
      <c r="FR3636">
        <v>1</v>
      </c>
    </row>
    <row r="3637" spans="1:178" x14ac:dyDescent="0.35">
      <c r="A3637" t="s">
        <v>7616</v>
      </c>
      <c r="B3637" t="s">
        <v>465</v>
      </c>
      <c r="C3637" t="s">
        <v>633</v>
      </c>
      <c r="D3637" t="s">
        <v>634</v>
      </c>
      <c r="E3637" t="s">
        <v>2060</v>
      </c>
      <c r="F3637" t="s">
        <v>3329</v>
      </c>
      <c r="I3637" t="s">
        <v>7617</v>
      </c>
      <c r="J3637" t="s">
        <v>175</v>
      </c>
      <c r="K3637" t="s">
        <v>200</v>
      </c>
      <c r="L3637">
        <v>40</v>
      </c>
      <c r="M3637" t="s">
        <v>276</v>
      </c>
      <c r="N3637" t="s">
        <v>7104</v>
      </c>
      <c r="O3637">
        <v>100</v>
      </c>
      <c r="P3637">
        <v>35</v>
      </c>
      <c r="Q3637">
        <v>-120</v>
      </c>
      <c r="R3637">
        <v>500</v>
      </c>
      <c r="S3637">
        <v>12</v>
      </c>
      <c r="T3637">
        <v>17</v>
      </c>
      <c r="U3637">
        <v>15</v>
      </c>
      <c r="V3637" t="s">
        <v>219</v>
      </c>
      <c r="W3637" t="s">
        <v>7079</v>
      </c>
      <c r="Y3637" t="s">
        <v>407</v>
      </c>
      <c r="Z3637" t="s">
        <v>408</v>
      </c>
      <c r="AB3637" s="8"/>
      <c r="AC3637">
        <v>1</v>
      </c>
      <c r="AF3637" t="s">
        <v>3276</v>
      </c>
      <c r="AG3637">
        <v>2</v>
      </c>
      <c r="AH3637">
        <v>0.5</v>
      </c>
      <c r="AL3637" s="6">
        <v>51.426000000000002</v>
      </c>
      <c r="AM3637" s="1">
        <v>15.31</v>
      </c>
      <c r="AN3637" s="3">
        <v>16.795999999999999</v>
      </c>
      <c r="AO3637" s="8">
        <f t="shared" si="336"/>
        <v>83.532000000000011</v>
      </c>
      <c r="AP3637" s="8">
        <f t="shared" si="337"/>
        <v>3.3589810581319401</v>
      </c>
      <c r="AQ3637" s="8">
        <f t="shared" si="338"/>
        <v>4</v>
      </c>
      <c r="AR3637" s="6">
        <v>53.228999999999999</v>
      </c>
      <c r="AS3637" s="1">
        <v>15.954000000000001</v>
      </c>
      <c r="AT3637" s="3">
        <v>16.614999999999998</v>
      </c>
      <c r="AU3637" s="8">
        <f t="shared" si="339"/>
        <v>-1.8029999999999973</v>
      </c>
      <c r="AV3637" s="8">
        <f t="shared" si="341"/>
        <v>3.3364046634072957</v>
      </c>
      <c r="AW3637" s="8">
        <f t="shared" si="340"/>
        <v>4</v>
      </c>
      <c r="AX3637">
        <v>1</v>
      </c>
      <c r="BD3637">
        <v>1</v>
      </c>
      <c r="BK3637">
        <v>1</v>
      </c>
      <c r="BM3637">
        <v>1</v>
      </c>
      <c r="BS3637">
        <v>1</v>
      </c>
      <c r="BX3637">
        <v>1</v>
      </c>
      <c r="CA3637">
        <v>1</v>
      </c>
      <c r="CF3637">
        <v>1</v>
      </c>
      <c r="CQ3637">
        <v>1</v>
      </c>
      <c r="CS3637">
        <v>1</v>
      </c>
      <c r="CY3637">
        <v>1</v>
      </c>
      <c r="DF3637">
        <v>1</v>
      </c>
      <c r="DK3637">
        <v>1</v>
      </c>
      <c r="DP3637">
        <v>1</v>
      </c>
      <c r="DZ3637">
        <v>1</v>
      </c>
      <c r="EY3637">
        <v>1</v>
      </c>
      <c r="FA3637">
        <v>1</v>
      </c>
      <c r="FB3637">
        <v>1</v>
      </c>
      <c r="FC3637">
        <v>1</v>
      </c>
      <c r="FD3637">
        <v>1</v>
      </c>
      <c r="FE3637">
        <v>1</v>
      </c>
      <c r="FM3637">
        <v>1</v>
      </c>
      <c r="FV3637" t="s">
        <v>3332</v>
      </c>
    </row>
    <row r="3638" spans="1:178" hidden="1" x14ac:dyDescent="0.35">
      <c r="A3638" t="s">
        <v>10622</v>
      </c>
      <c r="B3638" t="s">
        <v>465</v>
      </c>
      <c r="C3638" t="s">
        <v>633</v>
      </c>
      <c r="D3638" t="s">
        <v>634</v>
      </c>
      <c r="E3638" t="s">
        <v>854</v>
      </c>
      <c r="F3638" t="s">
        <v>3869</v>
      </c>
      <c r="G3638" t="s">
        <v>10623</v>
      </c>
      <c r="I3638" t="s">
        <v>10624</v>
      </c>
      <c r="J3638" t="s">
        <v>507</v>
      </c>
      <c r="K3638" t="s">
        <v>295</v>
      </c>
      <c r="L3638">
        <v>60</v>
      </c>
      <c r="M3638" t="s">
        <v>276</v>
      </c>
      <c r="N3638" t="s">
        <v>276</v>
      </c>
      <c r="O3638">
        <v>300</v>
      </c>
      <c r="P3638">
        <v>44</v>
      </c>
      <c r="Q3638">
        <v>9</v>
      </c>
      <c r="V3638" t="s">
        <v>830</v>
      </c>
      <c r="W3638" t="s">
        <v>9659</v>
      </c>
      <c r="X3638" t="s">
        <v>9660</v>
      </c>
      <c r="Y3638" t="s">
        <v>463</v>
      </c>
      <c r="Z3638" t="s">
        <v>181</v>
      </c>
      <c r="AB3638" s="8">
        <v>40677</v>
      </c>
      <c r="AF3638" t="s">
        <v>6416</v>
      </c>
      <c r="AG3638">
        <v>1</v>
      </c>
      <c r="AH3638">
        <v>1.2</v>
      </c>
      <c r="AL3638" s="6" t="s">
        <v>14292</v>
      </c>
      <c r="AM3638" s="1" t="s">
        <v>14292</v>
      </c>
      <c r="AN3638" s="3" t="s">
        <v>14292</v>
      </c>
      <c r="AO3638" s="8">
        <f t="shared" si="336"/>
        <v>0</v>
      </c>
      <c r="AP3638" s="8" t="e">
        <f t="shared" si="337"/>
        <v>#VALUE!</v>
      </c>
      <c r="AQ3638" s="8" t="e">
        <f t="shared" si="338"/>
        <v>#VALUE!</v>
      </c>
      <c r="AU3638" s="8" t="e">
        <f t="shared" si="339"/>
        <v>#VALUE!</v>
      </c>
      <c r="AV3638" s="8" t="e">
        <f t="shared" si="341"/>
        <v>#VALUE!</v>
      </c>
      <c r="AW3638" s="8" t="e">
        <f t="shared" si="340"/>
        <v>#VALUE!</v>
      </c>
      <c r="AZ3638">
        <v>1</v>
      </c>
      <c r="BH3638">
        <v>1</v>
      </c>
      <c r="BK3638">
        <v>1</v>
      </c>
      <c r="BM3638">
        <v>1</v>
      </c>
      <c r="BS3638">
        <v>1</v>
      </c>
      <c r="BZ3638">
        <v>1</v>
      </c>
      <c r="CF3638">
        <v>1</v>
      </c>
      <c r="CS3638">
        <v>1</v>
      </c>
      <c r="CX3638">
        <v>1</v>
      </c>
      <c r="DF3638">
        <v>1</v>
      </c>
      <c r="DQ3638">
        <v>1</v>
      </c>
      <c r="DR3638">
        <v>1</v>
      </c>
      <c r="DZ3638">
        <v>1</v>
      </c>
      <c r="EY3638">
        <v>1</v>
      </c>
      <c r="FC3638">
        <v>1</v>
      </c>
      <c r="FM3638">
        <v>1</v>
      </c>
    </row>
    <row r="3639" spans="1:178" hidden="1" x14ac:dyDescent="0.35">
      <c r="A3639" t="s">
        <v>10628</v>
      </c>
      <c r="B3639" t="s">
        <v>252</v>
      </c>
      <c r="C3639" t="s">
        <v>381</v>
      </c>
      <c r="D3639" t="s">
        <v>382</v>
      </c>
      <c r="F3639" t="s">
        <v>2574</v>
      </c>
      <c r="G3639" t="s">
        <v>2365</v>
      </c>
      <c r="I3639" t="s">
        <v>10629</v>
      </c>
      <c r="J3639" t="s">
        <v>294</v>
      </c>
      <c r="K3639" t="s">
        <v>1417</v>
      </c>
      <c r="L3639">
        <v>20</v>
      </c>
      <c r="M3639" t="s">
        <v>276</v>
      </c>
      <c r="N3639" t="s">
        <v>276</v>
      </c>
      <c r="O3639">
        <v>300</v>
      </c>
      <c r="P3639">
        <v>44</v>
      </c>
      <c r="Q3639">
        <v>10</v>
      </c>
      <c r="V3639" t="s">
        <v>10588</v>
      </c>
      <c r="W3639" t="s">
        <v>10589</v>
      </c>
      <c r="X3639" t="s">
        <v>9660</v>
      </c>
      <c r="Y3639" t="s">
        <v>463</v>
      </c>
      <c r="Z3639" t="s">
        <v>181</v>
      </c>
      <c r="AB3639" s="8">
        <v>40676</v>
      </c>
      <c r="AF3639" t="s">
        <v>6416</v>
      </c>
      <c r="AG3639">
        <v>1</v>
      </c>
      <c r="AH3639">
        <v>2</v>
      </c>
      <c r="AL3639" s="6" t="s">
        <v>14292</v>
      </c>
      <c r="AM3639" s="1" t="s">
        <v>14292</v>
      </c>
      <c r="AN3639" s="3" t="s">
        <v>14292</v>
      </c>
      <c r="AO3639" s="8">
        <f t="shared" si="336"/>
        <v>0</v>
      </c>
      <c r="AP3639" s="8" t="e">
        <f t="shared" si="337"/>
        <v>#VALUE!</v>
      </c>
      <c r="AQ3639" s="8" t="e">
        <f t="shared" si="338"/>
        <v>#VALUE!</v>
      </c>
      <c r="AU3639" s="8" t="e">
        <f t="shared" si="339"/>
        <v>#VALUE!</v>
      </c>
      <c r="AV3639" s="8" t="e">
        <f t="shared" si="341"/>
        <v>#VALUE!</v>
      </c>
      <c r="AW3639" s="8" t="e">
        <f t="shared" si="340"/>
        <v>#VALUE!</v>
      </c>
      <c r="AY3639">
        <v>1</v>
      </c>
      <c r="BA3639">
        <v>1</v>
      </c>
      <c r="BK3639">
        <v>1</v>
      </c>
      <c r="BM3639">
        <v>1</v>
      </c>
      <c r="BS3639">
        <v>1</v>
      </c>
      <c r="CA3639">
        <v>1</v>
      </c>
      <c r="CF3639">
        <v>1</v>
      </c>
      <c r="CR3639">
        <v>1</v>
      </c>
      <c r="DG3639">
        <v>1</v>
      </c>
      <c r="DQ3639">
        <v>1</v>
      </c>
      <c r="DR3639">
        <v>1</v>
      </c>
      <c r="EY3639">
        <v>1</v>
      </c>
    </row>
    <row r="3640" spans="1:178" x14ac:dyDescent="0.35">
      <c r="A3640" t="s">
        <v>7621</v>
      </c>
      <c r="B3640" t="s">
        <v>269</v>
      </c>
      <c r="C3640" t="s">
        <v>319</v>
      </c>
      <c r="D3640" t="s">
        <v>363</v>
      </c>
      <c r="E3640" t="s">
        <v>364</v>
      </c>
      <c r="F3640" t="s">
        <v>710</v>
      </c>
      <c r="I3640" t="s">
        <v>7622</v>
      </c>
      <c r="J3640" t="s">
        <v>175</v>
      </c>
      <c r="K3640" t="s">
        <v>200</v>
      </c>
      <c r="L3640">
        <v>40</v>
      </c>
      <c r="M3640" t="s">
        <v>276</v>
      </c>
      <c r="N3640" t="s">
        <v>413</v>
      </c>
      <c r="O3640">
        <v>100</v>
      </c>
      <c r="P3640">
        <v>35</v>
      </c>
      <c r="Q3640">
        <v>-120</v>
      </c>
      <c r="R3640">
        <v>500</v>
      </c>
      <c r="S3640">
        <v>12</v>
      </c>
      <c r="T3640">
        <v>17</v>
      </c>
      <c r="U3640">
        <v>15</v>
      </c>
      <c r="V3640" t="s">
        <v>219</v>
      </c>
      <c r="W3640" t="s">
        <v>7601</v>
      </c>
      <c r="Y3640" t="s">
        <v>407</v>
      </c>
      <c r="Z3640" t="s">
        <v>408</v>
      </c>
      <c r="AB3640" s="8"/>
      <c r="AD3640">
        <v>1</v>
      </c>
      <c r="AF3640" t="s">
        <v>3724</v>
      </c>
      <c r="AG3640">
        <v>4</v>
      </c>
      <c r="AH3640">
        <v>0.7</v>
      </c>
      <c r="AL3640" s="6">
        <v>61.091000000000001</v>
      </c>
      <c r="AM3640" s="1">
        <v>10.545</v>
      </c>
      <c r="AN3640" s="3">
        <v>17.655999999999999</v>
      </c>
      <c r="AO3640" s="8">
        <f t="shared" si="336"/>
        <v>89.292000000000002</v>
      </c>
      <c r="AP3640" s="8">
        <f t="shared" si="337"/>
        <v>5.7933617828354675</v>
      </c>
      <c r="AQ3640" s="8">
        <f t="shared" si="338"/>
        <v>4</v>
      </c>
      <c r="AR3640" s="6">
        <v>62.744999999999997</v>
      </c>
      <c r="AS3640" s="1">
        <v>10.379</v>
      </c>
      <c r="AT3640" s="3">
        <v>16.449000000000002</v>
      </c>
      <c r="AU3640" s="8">
        <f t="shared" si="339"/>
        <v>-1.6539999999999964</v>
      </c>
      <c r="AV3640" s="8">
        <f t="shared" si="341"/>
        <v>6.0453800944214278</v>
      </c>
      <c r="AW3640" s="8">
        <f t="shared" si="340"/>
        <v>4</v>
      </c>
      <c r="AX3640">
        <v>1</v>
      </c>
      <c r="BD3640">
        <v>1</v>
      </c>
      <c r="BF3640">
        <v>1</v>
      </c>
      <c r="BI3640">
        <v>1</v>
      </c>
      <c r="BK3640">
        <v>1</v>
      </c>
      <c r="BM3640">
        <v>1</v>
      </c>
      <c r="BS3640">
        <v>1</v>
      </c>
      <c r="CA3640">
        <v>1</v>
      </c>
      <c r="CF3640">
        <v>1</v>
      </c>
      <c r="CS3640">
        <v>1</v>
      </c>
      <c r="CX3640">
        <v>1</v>
      </c>
      <c r="CY3640">
        <v>1</v>
      </c>
      <c r="DF3640">
        <v>1</v>
      </c>
      <c r="DK3640">
        <v>1</v>
      </c>
      <c r="DN3640">
        <v>1</v>
      </c>
      <c r="DQ3640">
        <v>1</v>
      </c>
      <c r="DR3640">
        <v>1</v>
      </c>
      <c r="DS3640">
        <v>1</v>
      </c>
      <c r="DX3640">
        <v>1</v>
      </c>
      <c r="DZ3640">
        <v>1</v>
      </c>
      <c r="FC3640">
        <v>1</v>
      </c>
      <c r="FG3640">
        <v>1</v>
      </c>
      <c r="FS3640">
        <v>1</v>
      </c>
    </row>
    <row r="3641" spans="1:178" x14ac:dyDescent="0.35">
      <c r="A3641" t="s">
        <v>7638</v>
      </c>
      <c r="B3641" t="s">
        <v>213</v>
      </c>
      <c r="C3641" t="s">
        <v>621</v>
      </c>
      <c r="D3641" t="s">
        <v>875</v>
      </c>
      <c r="F3641" t="s">
        <v>4561</v>
      </c>
      <c r="I3641" t="s">
        <v>7639</v>
      </c>
      <c r="J3641" t="s">
        <v>175</v>
      </c>
      <c r="K3641" t="s">
        <v>200</v>
      </c>
      <c r="L3641">
        <v>40</v>
      </c>
      <c r="M3641" t="s">
        <v>276</v>
      </c>
      <c r="N3641" t="s">
        <v>7104</v>
      </c>
      <c r="O3641">
        <v>100</v>
      </c>
      <c r="P3641">
        <v>35</v>
      </c>
      <c r="Q3641">
        <v>-120</v>
      </c>
      <c r="R3641">
        <v>500</v>
      </c>
      <c r="S3641">
        <v>12</v>
      </c>
      <c r="T3641">
        <v>17</v>
      </c>
      <c r="U3641">
        <v>15</v>
      </c>
      <c r="V3641" t="s">
        <v>219</v>
      </c>
      <c r="W3641" t="s">
        <v>7079</v>
      </c>
      <c r="Y3641" t="s">
        <v>407</v>
      </c>
      <c r="Z3641" t="s">
        <v>408</v>
      </c>
      <c r="AB3641" s="8"/>
      <c r="AD3641">
        <v>1</v>
      </c>
      <c r="AF3641" t="s">
        <v>3276</v>
      </c>
      <c r="AG3641">
        <v>2</v>
      </c>
      <c r="AH3641">
        <v>0.8</v>
      </c>
      <c r="AL3641" s="6">
        <v>54.668999999999997</v>
      </c>
      <c r="AM3641" s="1">
        <v>17.498999999999999</v>
      </c>
      <c r="AN3641" s="3">
        <v>10.385999999999999</v>
      </c>
      <c r="AO3641" s="8">
        <f t="shared" si="336"/>
        <v>82.553999999999988</v>
      </c>
      <c r="AP3641" s="8">
        <f t="shared" si="337"/>
        <v>3.1241213783644781</v>
      </c>
      <c r="AQ3641" s="8">
        <f t="shared" si="338"/>
        <v>4</v>
      </c>
      <c r="AR3641" s="6">
        <v>54.106000000000002</v>
      </c>
      <c r="AS3641" s="1">
        <v>17.904</v>
      </c>
      <c r="AT3641" s="3">
        <v>10.565</v>
      </c>
      <c r="AU3641" s="8">
        <f t="shared" si="339"/>
        <v>0.56299999999999528</v>
      </c>
      <c r="AV3641" s="8">
        <f t="shared" si="341"/>
        <v>3.0220062555853442</v>
      </c>
      <c r="AW3641" s="8">
        <f t="shared" si="340"/>
        <v>4</v>
      </c>
      <c r="AX3641">
        <v>1</v>
      </c>
      <c r="BC3641">
        <v>1</v>
      </c>
      <c r="BI3641">
        <v>1</v>
      </c>
      <c r="BK3641">
        <v>1</v>
      </c>
      <c r="BM3641">
        <v>1</v>
      </c>
      <c r="BS3641">
        <v>1</v>
      </c>
      <c r="BX3641">
        <v>1</v>
      </c>
      <c r="CB3641">
        <v>1</v>
      </c>
      <c r="CF3641">
        <v>1</v>
      </c>
      <c r="CS3641">
        <v>1</v>
      </c>
      <c r="CX3641">
        <v>1</v>
      </c>
      <c r="DF3641">
        <v>1</v>
      </c>
      <c r="DO3641">
        <v>1</v>
      </c>
      <c r="DP3641">
        <v>1</v>
      </c>
      <c r="DZ3641">
        <v>1</v>
      </c>
      <c r="EC3641">
        <v>1</v>
      </c>
      <c r="EY3641">
        <v>1</v>
      </c>
      <c r="FA3641">
        <v>1</v>
      </c>
      <c r="FB3641">
        <v>1</v>
      </c>
      <c r="FC3641">
        <v>1</v>
      </c>
      <c r="FE3641">
        <v>1</v>
      </c>
      <c r="FS3641">
        <v>1</v>
      </c>
    </row>
    <row r="3642" spans="1:178" x14ac:dyDescent="0.35">
      <c r="A3642" t="s">
        <v>9527</v>
      </c>
      <c r="B3642" t="s">
        <v>269</v>
      </c>
      <c r="C3642" t="s">
        <v>319</v>
      </c>
      <c r="D3642" t="s">
        <v>363</v>
      </c>
      <c r="E3642" t="s">
        <v>364</v>
      </c>
      <c r="F3642" t="s">
        <v>6529</v>
      </c>
      <c r="G3642" t="s">
        <v>9531</v>
      </c>
      <c r="H3642" t="s">
        <v>9532</v>
      </c>
      <c r="I3642" t="s">
        <v>9533</v>
      </c>
      <c r="J3642" t="s">
        <v>294</v>
      </c>
      <c r="K3642" t="s">
        <v>295</v>
      </c>
      <c r="L3642">
        <v>100</v>
      </c>
      <c r="M3642" t="s">
        <v>788</v>
      </c>
      <c r="N3642" t="s">
        <v>9451</v>
      </c>
      <c r="O3642">
        <v>750</v>
      </c>
      <c r="P3642">
        <v>41</v>
      </c>
      <c r="Q3642">
        <v>126</v>
      </c>
      <c r="V3642" t="s">
        <v>9452</v>
      </c>
      <c r="W3642" t="s">
        <v>9420</v>
      </c>
      <c r="X3642" t="s">
        <v>9421</v>
      </c>
      <c r="Y3642" t="s">
        <v>9422</v>
      </c>
      <c r="Z3642" t="s">
        <v>181</v>
      </c>
      <c r="AB3642" s="8">
        <v>40390</v>
      </c>
      <c r="AD3642">
        <v>1</v>
      </c>
      <c r="AF3642" t="s">
        <v>3276</v>
      </c>
      <c r="AG3642">
        <v>2</v>
      </c>
      <c r="AH3642">
        <v>0.3</v>
      </c>
      <c r="AL3642" s="6">
        <v>46.323</v>
      </c>
      <c r="AM3642" s="1">
        <v>19.588000000000001</v>
      </c>
      <c r="AN3642" s="3">
        <v>19.091999999999999</v>
      </c>
      <c r="AO3642" s="8">
        <f t="shared" si="336"/>
        <v>85.003</v>
      </c>
      <c r="AP3642" s="8">
        <f t="shared" si="337"/>
        <v>2.364866244639575</v>
      </c>
      <c r="AQ3642" s="8">
        <f t="shared" si="338"/>
        <v>4</v>
      </c>
      <c r="AR3642" s="6">
        <v>50.607999999999997</v>
      </c>
      <c r="AS3642" s="1">
        <v>18.335999999999999</v>
      </c>
      <c r="AT3642" s="3">
        <v>15.778</v>
      </c>
      <c r="AU3642" s="8">
        <f t="shared" si="339"/>
        <v>-4.2849999999999966</v>
      </c>
      <c r="AV3642" s="8">
        <f t="shared" si="341"/>
        <v>2.7600349040139616</v>
      </c>
      <c r="AW3642" s="8">
        <f t="shared" si="340"/>
        <v>4</v>
      </c>
      <c r="AZ3642">
        <v>1</v>
      </c>
      <c r="BK3642">
        <v>1</v>
      </c>
      <c r="BM3642">
        <v>1</v>
      </c>
      <c r="BS3642">
        <v>1</v>
      </c>
      <c r="CA3642">
        <v>1</v>
      </c>
      <c r="CS3642">
        <v>1</v>
      </c>
      <c r="CY3642">
        <v>1</v>
      </c>
      <c r="DF3642">
        <v>1</v>
      </c>
      <c r="DN3642">
        <v>1</v>
      </c>
      <c r="DZ3642">
        <v>1</v>
      </c>
      <c r="EW3642">
        <v>1</v>
      </c>
      <c r="EY3642">
        <v>1</v>
      </c>
      <c r="FC3642">
        <v>1</v>
      </c>
      <c r="FH3642">
        <v>1</v>
      </c>
    </row>
    <row r="3643" spans="1:178" x14ac:dyDescent="0.35">
      <c r="A3643" t="s">
        <v>9534</v>
      </c>
      <c r="B3643" t="s">
        <v>465</v>
      </c>
      <c r="C3643" t="s">
        <v>633</v>
      </c>
      <c r="D3643" t="s">
        <v>634</v>
      </c>
      <c r="E3643" t="s">
        <v>854</v>
      </c>
      <c r="F3643" t="s">
        <v>855</v>
      </c>
      <c r="G3643" t="s">
        <v>9535</v>
      </c>
      <c r="H3643" t="s">
        <v>3721</v>
      </c>
      <c r="I3643" t="s">
        <v>9536</v>
      </c>
      <c r="J3643" t="s">
        <v>507</v>
      </c>
      <c r="K3643" t="s">
        <v>295</v>
      </c>
      <c r="L3643">
        <v>50</v>
      </c>
      <c r="M3643" t="s">
        <v>788</v>
      </c>
      <c r="N3643" t="s">
        <v>9451</v>
      </c>
      <c r="O3643">
        <v>750</v>
      </c>
      <c r="P3643">
        <v>41</v>
      </c>
      <c r="Q3643">
        <v>126</v>
      </c>
      <c r="V3643" t="s">
        <v>9452</v>
      </c>
      <c r="W3643" t="s">
        <v>9420</v>
      </c>
      <c r="X3643" t="s">
        <v>9421</v>
      </c>
      <c r="Y3643" t="s">
        <v>9422</v>
      </c>
      <c r="Z3643" t="s">
        <v>181</v>
      </c>
      <c r="AB3643">
        <v>40390</v>
      </c>
      <c r="AD3643">
        <v>1</v>
      </c>
      <c r="AF3643" t="s">
        <v>4051</v>
      </c>
      <c r="AG3643">
        <v>2</v>
      </c>
      <c r="AH3643">
        <v>0.5</v>
      </c>
      <c r="AL3643" s="6">
        <v>58.478999999999999</v>
      </c>
      <c r="AM3643" s="1">
        <v>19.04</v>
      </c>
      <c r="AN3643" s="3">
        <v>7.3120000000000003</v>
      </c>
      <c r="AO3643" s="8">
        <f t="shared" si="336"/>
        <v>84.831000000000003</v>
      </c>
      <c r="AP3643" s="8">
        <f t="shared" si="337"/>
        <v>3.0713760504201684</v>
      </c>
      <c r="AQ3643" s="8">
        <f t="shared" si="338"/>
        <v>4</v>
      </c>
      <c r="AR3643" s="6">
        <v>52.021000000000001</v>
      </c>
      <c r="AS3643" s="1">
        <v>22.988</v>
      </c>
      <c r="AT3643" s="3">
        <v>8.9350000000000005</v>
      </c>
      <c r="AU3643" s="8">
        <f t="shared" si="339"/>
        <v>6.4579999999999984</v>
      </c>
      <c r="AV3643" s="8">
        <f t="shared" si="341"/>
        <v>2.2629632851922743</v>
      </c>
      <c r="AW3643" s="8">
        <f t="shared" si="340"/>
        <v>4</v>
      </c>
      <c r="AY3643">
        <v>1</v>
      </c>
      <c r="BH3643">
        <v>1</v>
      </c>
      <c r="BM3643">
        <v>1</v>
      </c>
      <c r="BS3643">
        <v>1</v>
      </c>
      <c r="CA3643">
        <v>1</v>
      </c>
      <c r="CF3643">
        <v>1</v>
      </c>
      <c r="CX3643">
        <v>1</v>
      </c>
      <c r="DF3643">
        <v>1</v>
      </c>
      <c r="DP3643">
        <v>1</v>
      </c>
      <c r="EA3643">
        <v>1</v>
      </c>
      <c r="ED3643">
        <v>1</v>
      </c>
      <c r="FC3643">
        <v>1</v>
      </c>
    </row>
    <row r="3644" spans="1:178" x14ac:dyDescent="0.35">
      <c r="A3644" t="s">
        <v>8838</v>
      </c>
      <c r="B3644" t="s">
        <v>465</v>
      </c>
      <c r="C3644" t="s">
        <v>466</v>
      </c>
      <c r="D3644" t="s">
        <v>822</v>
      </c>
      <c r="F3644" t="s">
        <v>823</v>
      </c>
      <c r="I3644" t="s">
        <v>8842</v>
      </c>
      <c r="J3644" t="s">
        <v>507</v>
      </c>
      <c r="K3644" t="s">
        <v>200</v>
      </c>
      <c r="L3644">
        <v>20</v>
      </c>
      <c r="M3644" t="s">
        <v>276</v>
      </c>
      <c r="N3644" t="s">
        <v>276</v>
      </c>
      <c r="O3644">
        <v>650</v>
      </c>
      <c r="P3644">
        <v>47</v>
      </c>
      <c r="Q3644">
        <v>11</v>
      </c>
      <c r="R3644">
        <v>700</v>
      </c>
      <c r="V3644" t="s">
        <v>555</v>
      </c>
      <c r="W3644" t="s">
        <v>8843</v>
      </c>
      <c r="Y3644" t="s">
        <v>207</v>
      </c>
      <c r="Z3644" t="s">
        <v>181</v>
      </c>
      <c r="AB3644" s="8"/>
      <c r="AC3644">
        <v>1</v>
      </c>
      <c r="AF3644" t="s">
        <v>3276</v>
      </c>
      <c r="AG3644">
        <v>10</v>
      </c>
      <c r="AH3644">
        <v>0.2</v>
      </c>
      <c r="AL3644" s="6">
        <v>50.176000000000002</v>
      </c>
      <c r="AM3644" s="1">
        <v>16.164000000000001</v>
      </c>
      <c r="AN3644" s="3">
        <v>18.582999999999998</v>
      </c>
      <c r="AO3644" s="8">
        <f t="shared" si="336"/>
        <v>84.923000000000002</v>
      </c>
      <c r="AP3644" s="8">
        <f t="shared" si="337"/>
        <v>3.1041821331353625</v>
      </c>
      <c r="AQ3644" s="8">
        <f t="shared" si="338"/>
        <v>4</v>
      </c>
      <c r="AR3644" s="6">
        <v>48.707999999999998</v>
      </c>
      <c r="AS3644" s="1">
        <v>17.542999999999999</v>
      </c>
      <c r="AT3644" s="3">
        <v>18.541</v>
      </c>
      <c r="AU3644" s="8">
        <f t="shared" si="339"/>
        <v>1.4680000000000035</v>
      </c>
      <c r="AV3644" s="8">
        <f t="shared" si="341"/>
        <v>2.7764920481103572</v>
      </c>
      <c r="AW3644" s="8">
        <f t="shared" si="340"/>
        <v>4</v>
      </c>
      <c r="AX3644">
        <v>1</v>
      </c>
      <c r="AY3644">
        <v>1</v>
      </c>
      <c r="BC3644">
        <v>1</v>
      </c>
      <c r="BH3644">
        <v>1</v>
      </c>
      <c r="BM3644">
        <v>1</v>
      </c>
      <c r="BQ3644">
        <v>1</v>
      </c>
      <c r="BS3644">
        <v>1</v>
      </c>
      <c r="BV3644">
        <v>1</v>
      </c>
      <c r="CA3644">
        <v>1</v>
      </c>
      <c r="CG3644">
        <v>1</v>
      </c>
      <c r="CT3644">
        <v>1</v>
      </c>
      <c r="CX3644">
        <v>1</v>
      </c>
      <c r="DE3644">
        <v>1</v>
      </c>
      <c r="DN3644">
        <v>1</v>
      </c>
      <c r="DZ3644">
        <v>1</v>
      </c>
      <c r="EY3644">
        <v>1</v>
      </c>
      <c r="FI3644">
        <v>1</v>
      </c>
      <c r="FR3644">
        <v>1</v>
      </c>
      <c r="FV3644" t="s">
        <v>826</v>
      </c>
    </row>
    <row r="3645" spans="1:178" x14ac:dyDescent="0.35">
      <c r="A3645" t="s">
        <v>3185</v>
      </c>
      <c r="B3645" t="s">
        <v>170</v>
      </c>
      <c r="C3645" t="s">
        <v>245</v>
      </c>
      <c r="D3645" t="s">
        <v>261</v>
      </c>
      <c r="E3645" t="s">
        <v>262</v>
      </c>
      <c r="F3645" t="s">
        <v>1236</v>
      </c>
      <c r="I3645" t="s">
        <v>3186</v>
      </c>
      <c r="J3645" t="s">
        <v>175</v>
      </c>
      <c r="K3645" t="s">
        <v>200</v>
      </c>
      <c r="L3645">
        <v>5</v>
      </c>
      <c r="M3645" t="s">
        <v>2147</v>
      </c>
      <c r="N3645" t="s">
        <v>2147</v>
      </c>
      <c r="O3645">
        <v>2450</v>
      </c>
      <c r="P3645">
        <v>46</v>
      </c>
      <c r="Q3645">
        <v>10</v>
      </c>
      <c r="R3645">
        <v>1400</v>
      </c>
      <c r="S3645">
        <v>-5</v>
      </c>
      <c r="T3645">
        <v>9</v>
      </c>
      <c r="U3645">
        <v>1</v>
      </c>
      <c r="V3645" t="s">
        <v>989</v>
      </c>
      <c r="W3645" t="s">
        <v>3053</v>
      </c>
      <c r="Y3645" t="s">
        <v>180</v>
      </c>
      <c r="Z3645" t="s">
        <v>181</v>
      </c>
      <c r="AB3645" s="8"/>
      <c r="AD3645">
        <v>1</v>
      </c>
      <c r="AF3645" t="s">
        <v>3724</v>
      </c>
      <c r="AG3645">
        <v>72</v>
      </c>
      <c r="AH3645">
        <v>0.2</v>
      </c>
      <c r="AL3645" s="6">
        <v>41.106000000000002</v>
      </c>
      <c r="AM3645" s="1">
        <v>16.225000000000001</v>
      </c>
      <c r="AN3645" s="3">
        <v>34.783999999999999</v>
      </c>
      <c r="AO3645" s="8">
        <f t="shared" si="336"/>
        <v>92.115000000000009</v>
      </c>
      <c r="AP3645" s="8">
        <f t="shared" si="337"/>
        <v>2.5334976887519258</v>
      </c>
      <c r="AQ3645" s="8">
        <f t="shared" si="338"/>
        <v>4</v>
      </c>
      <c r="AR3645" s="6">
        <v>40.521999999999998</v>
      </c>
      <c r="AS3645" s="1">
        <v>16.91</v>
      </c>
      <c r="AT3645" s="3">
        <v>34.465000000000003</v>
      </c>
      <c r="AU3645" s="8">
        <f t="shared" si="339"/>
        <v>0.58400000000000318</v>
      </c>
      <c r="AV3645" s="8">
        <f t="shared" si="341"/>
        <v>2.3963335304553519</v>
      </c>
      <c r="AW3645" s="8">
        <f t="shared" si="340"/>
        <v>4</v>
      </c>
      <c r="AX3645">
        <v>1</v>
      </c>
      <c r="BC3645">
        <v>1</v>
      </c>
      <c r="BH3645">
        <v>1</v>
      </c>
      <c r="BK3645">
        <v>1</v>
      </c>
      <c r="BM3645">
        <v>1</v>
      </c>
      <c r="BS3645">
        <v>1</v>
      </c>
      <c r="CA3645">
        <v>1</v>
      </c>
      <c r="CG3645">
        <v>1</v>
      </c>
      <c r="CT3645">
        <v>1</v>
      </c>
      <c r="CW3645">
        <v>1</v>
      </c>
      <c r="DE3645">
        <v>1</v>
      </c>
      <c r="DO3645">
        <v>1</v>
      </c>
      <c r="EB3645">
        <v>1</v>
      </c>
      <c r="FR3645">
        <v>1</v>
      </c>
    </row>
    <row r="3646" spans="1:178" hidden="1" x14ac:dyDescent="0.35">
      <c r="A3646" t="s">
        <v>10645</v>
      </c>
      <c r="B3646" t="s">
        <v>252</v>
      </c>
      <c r="C3646" t="s">
        <v>381</v>
      </c>
      <c r="D3646" t="s">
        <v>2181</v>
      </c>
      <c r="F3646" t="s">
        <v>5206</v>
      </c>
      <c r="G3646" t="s">
        <v>10646</v>
      </c>
      <c r="I3646" t="s">
        <v>10647</v>
      </c>
      <c r="J3646" t="s">
        <v>507</v>
      </c>
      <c r="K3646" t="s">
        <v>295</v>
      </c>
      <c r="L3646">
        <v>60</v>
      </c>
      <c r="M3646" t="s">
        <v>276</v>
      </c>
      <c r="N3646" t="s">
        <v>276</v>
      </c>
      <c r="O3646">
        <v>200</v>
      </c>
      <c r="P3646">
        <v>44</v>
      </c>
      <c r="Q3646">
        <v>9</v>
      </c>
      <c r="V3646" t="s">
        <v>638</v>
      </c>
      <c r="W3646" t="s">
        <v>10578</v>
      </c>
      <c r="X3646" t="s">
        <v>9660</v>
      </c>
      <c r="Y3646" t="s">
        <v>463</v>
      </c>
      <c r="Z3646" t="s">
        <v>181</v>
      </c>
      <c r="AB3646">
        <v>40676</v>
      </c>
      <c r="AF3646" t="s">
        <v>6416</v>
      </c>
      <c r="AG3646">
        <v>1</v>
      </c>
      <c r="AH3646">
        <v>0.6</v>
      </c>
      <c r="AL3646" s="6" t="s">
        <v>14292</v>
      </c>
      <c r="AM3646" s="1" t="s">
        <v>14292</v>
      </c>
      <c r="AN3646" s="3" t="s">
        <v>14292</v>
      </c>
      <c r="AO3646" s="8">
        <f t="shared" si="336"/>
        <v>0</v>
      </c>
      <c r="AP3646" s="8" t="e">
        <f t="shared" si="337"/>
        <v>#VALUE!</v>
      </c>
      <c r="AQ3646" s="8" t="e">
        <f t="shared" si="338"/>
        <v>#VALUE!</v>
      </c>
      <c r="AU3646" s="8" t="e">
        <f t="shared" si="339"/>
        <v>#VALUE!</v>
      </c>
      <c r="AV3646" s="8" t="e">
        <f t="shared" si="341"/>
        <v>#VALUE!</v>
      </c>
      <c r="AW3646" s="8" t="e">
        <f t="shared" si="340"/>
        <v>#VALUE!</v>
      </c>
      <c r="AZ3646">
        <v>1</v>
      </c>
      <c r="BH3646">
        <v>1</v>
      </c>
      <c r="BK3646">
        <v>1</v>
      </c>
      <c r="BM3646">
        <v>1</v>
      </c>
      <c r="BS3646">
        <v>1</v>
      </c>
      <c r="CB3646">
        <v>1</v>
      </c>
      <c r="CG3646">
        <v>1</v>
      </c>
      <c r="CR3646">
        <v>1</v>
      </c>
      <c r="DQ3646">
        <v>1</v>
      </c>
      <c r="DR3646">
        <v>1</v>
      </c>
      <c r="EY3646">
        <v>1</v>
      </c>
    </row>
    <row r="3647" spans="1:178" hidden="1" x14ac:dyDescent="0.35">
      <c r="A3647" t="s">
        <v>10648</v>
      </c>
      <c r="B3647" t="s">
        <v>213</v>
      </c>
      <c r="C3647" t="s">
        <v>214</v>
      </c>
      <c r="D3647" t="s">
        <v>215</v>
      </c>
      <c r="E3647" t="s">
        <v>215</v>
      </c>
      <c r="F3647" t="s">
        <v>5868</v>
      </c>
      <c r="I3647" t="s">
        <v>10649</v>
      </c>
      <c r="J3647" t="s">
        <v>175</v>
      </c>
      <c r="K3647" t="s">
        <v>200</v>
      </c>
      <c r="L3647">
        <v>40</v>
      </c>
      <c r="M3647" t="s">
        <v>218</v>
      </c>
      <c r="N3647" t="s">
        <v>218</v>
      </c>
      <c r="O3647">
        <v>100</v>
      </c>
      <c r="P3647">
        <v>50</v>
      </c>
      <c r="Q3647">
        <v>25</v>
      </c>
      <c r="R3647">
        <v>700</v>
      </c>
      <c r="S3647">
        <v>-3</v>
      </c>
      <c r="T3647">
        <v>19</v>
      </c>
      <c r="U3647">
        <v>8</v>
      </c>
      <c r="V3647" t="s">
        <v>357</v>
      </c>
      <c r="W3647" t="s">
        <v>10650</v>
      </c>
      <c r="Y3647" t="s">
        <v>441</v>
      </c>
      <c r="Z3647" t="s">
        <v>181</v>
      </c>
      <c r="AB3647" s="8"/>
      <c r="AE3647">
        <v>1</v>
      </c>
      <c r="AF3647" t="s">
        <v>3724</v>
      </c>
      <c r="AG3647">
        <v>8</v>
      </c>
      <c r="AH3647">
        <v>0.8</v>
      </c>
      <c r="AL3647" s="6" t="s">
        <v>14292</v>
      </c>
      <c r="AM3647" s="1" t="s">
        <v>14292</v>
      </c>
      <c r="AN3647" s="3" t="s">
        <v>14292</v>
      </c>
      <c r="AO3647" s="8">
        <f t="shared" si="336"/>
        <v>0</v>
      </c>
      <c r="AP3647" s="8" t="e">
        <f t="shared" si="337"/>
        <v>#VALUE!</v>
      </c>
      <c r="AQ3647" s="8" t="e">
        <f t="shared" si="338"/>
        <v>#VALUE!</v>
      </c>
      <c r="AU3647" s="8" t="e">
        <f t="shared" si="339"/>
        <v>#VALUE!</v>
      </c>
      <c r="AV3647" s="8" t="e">
        <f t="shared" si="341"/>
        <v>#VALUE!</v>
      </c>
      <c r="AW3647" s="8" t="e">
        <f t="shared" si="340"/>
        <v>#VALUE!</v>
      </c>
      <c r="AX3647">
        <v>1</v>
      </c>
      <c r="BD3647">
        <v>1</v>
      </c>
      <c r="BK3647">
        <v>1</v>
      </c>
      <c r="BN3647">
        <v>1</v>
      </c>
      <c r="BP3647">
        <v>1</v>
      </c>
      <c r="BR3647">
        <v>1</v>
      </c>
      <c r="BS3647">
        <v>1</v>
      </c>
      <c r="BZ3647">
        <v>1</v>
      </c>
      <c r="CA3647">
        <v>1</v>
      </c>
      <c r="CG3647">
        <v>1</v>
      </c>
      <c r="CT3647">
        <v>1</v>
      </c>
      <c r="CW3647">
        <v>1</v>
      </c>
      <c r="DE3647">
        <v>1</v>
      </c>
      <c r="DF3647">
        <v>1</v>
      </c>
      <c r="DN3647">
        <v>1</v>
      </c>
      <c r="DZ3647">
        <v>1</v>
      </c>
      <c r="FK3647">
        <v>1</v>
      </c>
      <c r="FR3647">
        <v>1</v>
      </c>
    </row>
    <row r="3648" spans="1:178" x14ac:dyDescent="0.35">
      <c r="A3648" t="s">
        <v>6559</v>
      </c>
      <c r="B3648" t="s">
        <v>269</v>
      </c>
      <c r="C3648" t="s">
        <v>319</v>
      </c>
      <c r="D3648" t="s">
        <v>363</v>
      </c>
      <c r="E3648" t="s">
        <v>364</v>
      </c>
      <c r="F3648" t="s">
        <v>2339</v>
      </c>
      <c r="G3648" t="s">
        <v>6562</v>
      </c>
      <c r="I3648" t="s">
        <v>6563</v>
      </c>
      <c r="J3648" t="s">
        <v>294</v>
      </c>
      <c r="K3648" t="s">
        <v>3821</v>
      </c>
      <c r="L3648">
        <v>40</v>
      </c>
      <c r="M3648" t="s">
        <v>218</v>
      </c>
      <c r="N3648" t="s">
        <v>788</v>
      </c>
      <c r="O3648">
        <v>400</v>
      </c>
      <c r="P3648">
        <v>49</v>
      </c>
      <c r="Q3648">
        <v>20</v>
      </c>
      <c r="V3648" t="s">
        <v>2592</v>
      </c>
      <c r="W3648" t="s">
        <v>6564</v>
      </c>
      <c r="Y3648" t="s">
        <v>6391</v>
      </c>
      <c r="Z3648" t="s">
        <v>181</v>
      </c>
      <c r="AB3648" s="8"/>
      <c r="AF3648" t="s">
        <v>6416</v>
      </c>
      <c r="AG3648">
        <v>1</v>
      </c>
      <c r="AH3648">
        <v>0.3</v>
      </c>
      <c r="AL3648" s="6">
        <v>52.975999999999999</v>
      </c>
      <c r="AM3648" s="1">
        <v>17.344000000000001</v>
      </c>
      <c r="AN3648" s="3">
        <v>14.672000000000001</v>
      </c>
      <c r="AO3648" s="8">
        <f t="shared" si="336"/>
        <v>84.99199999999999</v>
      </c>
      <c r="AP3648" s="8">
        <f t="shared" si="337"/>
        <v>3.0544280442804426</v>
      </c>
      <c r="AQ3648" s="8">
        <f t="shared" si="338"/>
        <v>4</v>
      </c>
      <c r="AR3648" s="6">
        <v>48.58</v>
      </c>
      <c r="AS3648" s="1">
        <v>21.268999999999998</v>
      </c>
      <c r="AT3648" s="3">
        <v>13.097</v>
      </c>
      <c r="AU3648" s="8">
        <f t="shared" si="339"/>
        <v>4.3960000000000008</v>
      </c>
      <c r="AV3648" s="8">
        <f t="shared" si="341"/>
        <v>2.2840754149231275</v>
      </c>
      <c r="AW3648" s="8">
        <f t="shared" si="340"/>
        <v>4</v>
      </c>
      <c r="AZ3648">
        <v>1</v>
      </c>
      <c r="BH3648">
        <v>1</v>
      </c>
      <c r="BK3648">
        <v>1</v>
      </c>
      <c r="BM3648">
        <v>1</v>
      </c>
      <c r="BS3648">
        <v>1</v>
      </c>
      <c r="CA3648">
        <v>1</v>
      </c>
      <c r="CF3648">
        <v>1</v>
      </c>
      <c r="CS3648">
        <v>1</v>
      </c>
      <c r="CU3648">
        <v>1</v>
      </c>
      <c r="CY3648">
        <v>1</v>
      </c>
      <c r="DF3648">
        <v>1</v>
      </c>
      <c r="DN3648">
        <v>1</v>
      </c>
      <c r="DZ3648">
        <v>1</v>
      </c>
      <c r="FC3648">
        <v>1</v>
      </c>
      <c r="FI3648">
        <v>1</v>
      </c>
      <c r="FP3648">
        <v>1</v>
      </c>
    </row>
    <row r="3649" spans="1:177" x14ac:dyDescent="0.35">
      <c r="A3649" t="s">
        <v>3399</v>
      </c>
      <c r="B3649" t="s">
        <v>170</v>
      </c>
      <c r="C3649" t="s">
        <v>171</v>
      </c>
      <c r="D3649" t="s">
        <v>172</v>
      </c>
      <c r="F3649" t="s">
        <v>173</v>
      </c>
      <c r="I3649" t="s">
        <v>3400</v>
      </c>
      <c r="J3649" t="s">
        <v>175</v>
      </c>
      <c r="K3649" t="s">
        <v>200</v>
      </c>
      <c r="L3649">
        <v>40</v>
      </c>
      <c r="M3649" t="s">
        <v>2147</v>
      </c>
      <c r="N3649" t="s">
        <v>187</v>
      </c>
      <c r="O3649">
        <v>2000</v>
      </c>
      <c r="P3649">
        <v>46</v>
      </c>
      <c r="Q3649">
        <v>6</v>
      </c>
      <c r="R3649">
        <v>1100</v>
      </c>
      <c r="S3649">
        <v>-3</v>
      </c>
      <c r="T3649">
        <v>14</v>
      </c>
      <c r="U3649">
        <v>5</v>
      </c>
      <c r="V3649" t="s">
        <v>188</v>
      </c>
      <c r="W3649" t="s">
        <v>3398</v>
      </c>
      <c r="Y3649" t="s">
        <v>180</v>
      </c>
      <c r="Z3649" t="s">
        <v>181</v>
      </c>
      <c r="AB3649" s="8"/>
      <c r="AE3649">
        <v>1</v>
      </c>
      <c r="AF3649" t="s">
        <v>3724</v>
      </c>
      <c r="AH3649">
        <v>0.3</v>
      </c>
      <c r="AL3649" s="6">
        <v>22.395</v>
      </c>
      <c r="AM3649" s="1">
        <v>7.1310000000000002</v>
      </c>
      <c r="AN3649" s="3">
        <v>57.406999999999996</v>
      </c>
      <c r="AO3649" s="8">
        <f t="shared" si="336"/>
        <v>86.932999999999993</v>
      </c>
      <c r="AP3649" s="8">
        <f t="shared" si="337"/>
        <v>3.1405132519983172</v>
      </c>
      <c r="AQ3649" s="8">
        <f t="shared" si="338"/>
        <v>4</v>
      </c>
      <c r="AR3649" s="6">
        <v>21.253</v>
      </c>
      <c r="AS3649" s="1">
        <v>6.97</v>
      </c>
      <c r="AT3649" s="3">
        <v>58.22</v>
      </c>
      <c r="AU3649" s="8">
        <f t="shared" si="339"/>
        <v>1.1419999999999995</v>
      </c>
      <c r="AV3649" s="8">
        <f t="shared" si="341"/>
        <v>3.0492109038737447</v>
      </c>
      <c r="AW3649" s="8">
        <f t="shared" si="340"/>
        <v>4</v>
      </c>
      <c r="AX3649">
        <v>1</v>
      </c>
      <c r="BD3649">
        <v>1</v>
      </c>
      <c r="BH3649">
        <v>1</v>
      </c>
      <c r="BI3649">
        <v>1</v>
      </c>
      <c r="BM3649">
        <v>1</v>
      </c>
      <c r="BS3649">
        <v>1</v>
      </c>
      <c r="BU3649">
        <v>1</v>
      </c>
      <c r="CA3649">
        <v>1</v>
      </c>
      <c r="CF3649">
        <v>1</v>
      </c>
      <c r="CS3649">
        <v>1</v>
      </c>
      <c r="CW3649">
        <v>1</v>
      </c>
      <c r="DA3649">
        <v>1</v>
      </c>
      <c r="DD3649">
        <v>1</v>
      </c>
      <c r="DN3649">
        <v>1</v>
      </c>
      <c r="EB3649">
        <v>1</v>
      </c>
      <c r="EY3649">
        <v>1</v>
      </c>
      <c r="EZ3649">
        <v>1</v>
      </c>
      <c r="FC3649">
        <v>1</v>
      </c>
      <c r="FE3649">
        <v>1</v>
      </c>
      <c r="FG3649">
        <v>1</v>
      </c>
    </row>
    <row r="3650" spans="1:177" x14ac:dyDescent="0.35">
      <c r="A3650" t="s">
        <v>9130</v>
      </c>
      <c r="B3650" t="s">
        <v>328</v>
      </c>
      <c r="C3650" t="s">
        <v>1169</v>
      </c>
      <c r="D3650" t="s">
        <v>1170</v>
      </c>
      <c r="F3650" t="s">
        <v>5344</v>
      </c>
      <c r="I3650" t="s">
        <v>9131</v>
      </c>
      <c r="J3650" t="s">
        <v>175</v>
      </c>
      <c r="K3650" t="s">
        <v>200</v>
      </c>
      <c r="L3650">
        <v>40</v>
      </c>
      <c r="M3650" t="s">
        <v>276</v>
      </c>
      <c r="N3650" t="s">
        <v>276</v>
      </c>
      <c r="O3650">
        <v>50</v>
      </c>
      <c r="P3650">
        <v>37</v>
      </c>
      <c r="Q3650">
        <v>-7</v>
      </c>
      <c r="R3650">
        <v>800</v>
      </c>
      <c r="S3650">
        <v>12</v>
      </c>
      <c r="T3650">
        <v>23</v>
      </c>
      <c r="U3650">
        <v>17</v>
      </c>
      <c r="V3650" t="s">
        <v>219</v>
      </c>
      <c r="W3650" t="s">
        <v>8728</v>
      </c>
      <c r="X3650" t="s">
        <v>8728</v>
      </c>
      <c r="Y3650" t="s">
        <v>1290</v>
      </c>
      <c r="Z3650" t="s">
        <v>181</v>
      </c>
      <c r="AB3650" s="8"/>
      <c r="AD3650">
        <v>1</v>
      </c>
      <c r="AF3650" t="s">
        <v>3276</v>
      </c>
      <c r="AG3650">
        <v>3</v>
      </c>
      <c r="AH3650">
        <v>0.7</v>
      </c>
      <c r="AL3650" s="6">
        <v>61.067</v>
      </c>
      <c r="AM3650" s="1">
        <v>10.933999999999999</v>
      </c>
      <c r="AN3650" s="3">
        <v>16.291</v>
      </c>
      <c r="AO3650" s="8">
        <f t="shared" ref="AO3650:AO3713" si="342">IF(OR((AL3650&gt;0),(AM3650&gt;0)),SUM(AL3650:AN3650),"")</f>
        <v>88.292000000000002</v>
      </c>
      <c r="AP3650" s="8">
        <f t="shared" ref="AP3650:AP3713" si="343">IF(OR((AL3650&gt;0),(AM3650&gt;0)),AL3650/AM3650,"")</f>
        <v>5.5850557892811414</v>
      </c>
      <c r="AQ3650" s="8">
        <f t="shared" ref="AQ3650:AQ3713" si="344">IF(AP3650&lt;0.5,1,IF(AP3650&lt;1,2,IF(AP3650&lt;2,3,IF(AP3650&lt;10,4,5))))</f>
        <v>4</v>
      </c>
      <c r="AR3650" s="6">
        <v>60.344999999999999</v>
      </c>
      <c r="AS3650" s="1">
        <v>10.81</v>
      </c>
      <c r="AT3650" s="3">
        <v>16.013000000000002</v>
      </c>
      <c r="AU3650" s="8">
        <f t="shared" ref="AU3650:AU3713" si="345">AL3650-AR3650</f>
        <v>0.72200000000000131</v>
      </c>
      <c r="AV3650" s="8">
        <f t="shared" si="341"/>
        <v>5.5823311748381128</v>
      </c>
      <c r="AW3650" s="8">
        <f t="shared" ref="AW3650:AW3713" si="346">IF(AV3650&lt;0.5,1,IF(AV3650&lt;1,2,IF(AV3650&lt;2,3,IF(AV3650&lt;10,4,5))))</f>
        <v>4</v>
      </c>
      <c r="AX3650">
        <v>1</v>
      </c>
      <c r="BD3650">
        <v>1</v>
      </c>
      <c r="BJ3650">
        <v>1</v>
      </c>
      <c r="BM3650">
        <v>1</v>
      </c>
      <c r="BS3650">
        <v>1</v>
      </c>
      <c r="BX3650">
        <v>1</v>
      </c>
      <c r="CA3650">
        <v>1</v>
      </c>
      <c r="CF3650">
        <v>1</v>
      </c>
      <c r="CS3650">
        <v>1</v>
      </c>
      <c r="CX3650">
        <v>1</v>
      </c>
      <c r="DF3650">
        <v>1</v>
      </c>
      <c r="DK3650">
        <v>1</v>
      </c>
      <c r="DL3650">
        <v>1</v>
      </c>
      <c r="DP3650">
        <v>1</v>
      </c>
      <c r="DT3650">
        <v>1</v>
      </c>
      <c r="DU3650">
        <v>1</v>
      </c>
      <c r="DZ3650">
        <v>1</v>
      </c>
      <c r="EY3650">
        <v>1</v>
      </c>
      <c r="FB3650">
        <v>1</v>
      </c>
      <c r="FC3650">
        <v>1</v>
      </c>
      <c r="FS3650">
        <v>1</v>
      </c>
    </row>
    <row r="3651" spans="1:177" x14ac:dyDescent="0.35">
      <c r="A3651" t="s">
        <v>5862</v>
      </c>
      <c r="B3651" t="s">
        <v>170</v>
      </c>
      <c r="C3651" t="s">
        <v>171</v>
      </c>
      <c r="D3651" t="s">
        <v>172</v>
      </c>
      <c r="F3651" t="s">
        <v>173</v>
      </c>
      <c r="I3651" t="s">
        <v>5863</v>
      </c>
      <c r="J3651" t="s">
        <v>175</v>
      </c>
      <c r="K3651" t="s">
        <v>200</v>
      </c>
      <c r="L3651">
        <v>5</v>
      </c>
      <c r="M3651" t="s">
        <v>2147</v>
      </c>
      <c r="N3651" t="s">
        <v>2147</v>
      </c>
      <c r="O3651">
        <v>2400</v>
      </c>
      <c r="P3651">
        <v>46</v>
      </c>
      <c r="Q3651">
        <v>10</v>
      </c>
      <c r="R3651">
        <v>1400</v>
      </c>
      <c r="S3651">
        <v>-5</v>
      </c>
      <c r="T3651">
        <v>9</v>
      </c>
      <c r="U3651">
        <v>1</v>
      </c>
      <c r="V3651" t="s">
        <v>1931</v>
      </c>
      <c r="W3651" t="s">
        <v>5864</v>
      </c>
      <c r="Y3651" t="s">
        <v>180</v>
      </c>
      <c r="Z3651" t="s">
        <v>181</v>
      </c>
      <c r="AB3651" s="8"/>
      <c r="AE3651">
        <v>1</v>
      </c>
      <c r="AF3651" t="s">
        <v>3276</v>
      </c>
      <c r="AG3651">
        <v>43</v>
      </c>
      <c r="AH3651">
        <v>0.2</v>
      </c>
      <c r="AL3651" s="6">
        <v>39.686999999999998</v>
      </c>
      <c r="AM3651" s="1">
        <v>11.707000000000001</v>
      </c>
      <c r="AN3651" s="3">
        <v>28.308</v>
      </c>
      <c r="AO3651" s="8">
        <f t="shared" si="342"/>
        <v>79.701999999999998</v>
      </c>
      <c r="AP3651" s="8">
        <f t="shared" si="343"/>
        <v>3.3900230631246258</v>
      </c>
      <c r="AQ3651" s="8">
        <f t="shared" si="344"/>
        <v>4</v>
      </c>
      <c r="AR3651" s="6">
        <v>38.604999999999997</v>
      </c>
      <c r="AS3651" s="1">
        <v>11.209</v>
      </c>
      <c r="AT3651" s="3">
        <v>29.701000000000001</v>
      </c>
      <c r="AU3651" s="8">
        <f t="shared" si="345"/>
        <v>1.0820000000000007</v>
      </c>
      <c r="AV3651" s="8">
        <f t="shared" ref="AV3651:AV3714" si="347">IF(OR((AR3651&gt;0),(AS3651&gt;0)),AR3651/AS3651,#VALUE!)</f>
        <v>3.4441074136854311</v>
      </c>
      <c r="AW3651" s="8">
        <f t="shared" si="346"/>
        <v>4</v>
      </c>
      <c r="AX3651">
        <v>1</v>
      </c>
      <c r="BD3651">
        <v>1</v>
      </c>
      <c r="BH3651">
        <v>1</v>
      </c>
      <c r="BI3651">
        <v>1</v>
      </c>
      <c r="BM3651">
        <v>1</v>
      </c>
      <c r="BS3651">
        <v>1</v>
      </c>
      <c r="BU3651">
        <v>1</v>
      </c>
      <c r="CB3651">
        <v>1</v>
      </c>
      <c r="CG3651">
        <v>1</v>
      </c>
      <c r="CN3651">
        <v>1</v>
      </c>
      <c r="CS3651">
        <v>1</v>
      </c>
      <c r="CW3651">
        <v>1</v>
      </c>
      <c r="CY3651">
        <v>1</v>
      </c>
      <c r="DD3651">
        <v>1</v>
      </c>
      <c r="DN3651">
        <v>1</v>
      </c>
      <c r="DZ3651">
        <v>1</v>
      </c>
      <c r="EA3651">
        <v>1</v>
      </c>
      <c r="EY3651">
        <v>1</v>
      </c>
      <c r="EZ3651">
        <v>1</v>
      </c>
      <c r="FB3651">
        <v>1</v>
      </c>
      <c r="FC3651">
        <v>1</v>
      </c>
      <c r="FE3651">
        <v>1</v>
      </c>
      <c r="FI3651">
        <v>1</v>
      </c>
    </row>
    <row r="3652" spans="1:177" x14ac:dyDescent="0.35">
      <c r="A3652" t="s">
        <v>7377</v>
      </c>
      <c r="B3652" t="s">
        <v>213</v>
      </c>
      <c r="C3652" t="s">
        <v>214</v>
      </c>
      <c r="D3652" t="s">
        <v>215</v>
      </c>
      <c r="E3652" t="s">
        <v>215</v>
      </c>
      <c r="F3652" t="s">
        <v>1007</v>
      </c>
      <c r="I3652" t="s">
        <v>7379</v>
      </c>
      <c r="J3652" t="s">
        <v>175</v>
      </c>
      <c r="K3652" t="s">
        <v>200</v>
      </c>
      <c r="L3652">
        <v>40</v>
      </c>
      <c r="M3652" t="s">
        <v>2147</v>
      </c>
      <c r="N3652" t="s">
        <v>187</v>
      </c>
      <c r="O3652">
        <v>2400</v>
      </c>
      <c r="P3652">
        <v>42</v>
      </c>
      <c r="Q3652">
        <v>44</v>
      </c>
      <c r="R3652">
        <v>900</v>
      </c>
      <c r="S3652">
        <v>0</v>
      </c>
      <c r="T3652">
        <v>20</v>
      </c>
      <c r="U3652">
        <v>8</v>
      </c>
      <c r="V3652" t="s">
        <v>1931</v>
      </c>
      <c r="W3652" t="s">
        <v>7325</v>
      </c>
      <c r="Y3652" t="s">
        <v>2969</v>
      </c>
      <c r="Z3652" t="s">
        <v>181</v>
      </c>
      <c r="AE3652">
        <v>1</v>
      </c>
      <c r="AF3652" t="s">
        <v>3724</v>
      </c>
      <c r="AG3652">
        <v>37</v>
      </c>
      <c r="AH3652">
        <v>0.3</v>
      </c>
      <c r="AL3652" s="6">
        <v>61.405999999999999</v>
      </c>
      <c r="AM3652" s="1">
        <v>7.8470000000000004</v>
      </c>
      <c r="AN3652" s="3">
        <v>18.3</v>
      </c>
      <c r="AO3652" s="8">
        <f t="shared" si="342"/>
        <v>87.552999999999997</v>
      </c>
      <c r="AP3652" s="8">
        <f t="shared" si="343"/>
        <v>7.8254109850898423</v>
      </c>
      <c r="AQ3652" s="8">
        <f t="shared" si="344"/>
        <v>4</v>
      </c>
      <c r="AR3652" s="6">
        <v>61.746000000000002</v>
      </c>
      <c r="AS3652" s="1">
        <v>8.0679999999999996</v>
      </c>
      <c r="AT3652" s="3">
        <v>17.797999999999998</v>
      </c>
      <c r="AU3652" s="8">
        <f t="shared" si="345"/>
        <v>-0.34000000000000341</v>
      </c>
      <c r="AV3652" s="8">
        <f t="shared" si="347"/>
        <v>7.6531978185423899</v>
      </c>
      <c r="AW3652" s="8">
        <f t="shared" si="346"/>
        <v>4</v>
      </c>
      <c r="AX3652">
        <v>1</v>
      </c>
      <c r="BD3652">
        <v>1</v>
      </c>
      <c r="BH3652">
        <v>1</v>
      </c>
      <c r="BK3652">
        <v>1</v>
      </c>
      <c r="BN3652">
        <v>1</v>
      </c>
      <c r="BP3652">
        <v>1</v>
      </c>
      <c r="BR3652">
        <v>1</v>
      </c>
      <c r="BS3652">
        <v>1</v>
      </c>
      <c r="CA3652">
        <v>1</v>
      </c>
      <c r="CG3652">
        <v>1</v>
      </c>
      <c r="CR3652">
        <v>1</v>
      </c>
      <c r="CT3652">
        <v>1</v>
      </c>
      <c r="CY3652">
        <v>1</v>
      </c>
      <c r="DE3652">
        <v>1</v>
      </c>
      <c r="DF3652">
        <v>1</v>
      </c>
      <c r="DN3652">
        <v>1</v>
      </c>
      <c r="DP3652">
        <v>1</v>
      </c>
      <c r="DX3652">
        <v>1</v>
      </c>
      <c r="DZ3652">
        <v>1</v>
      </c>
      <c r="EB3652">
        <v>1</v>
      </c>
      <c r="FB3652">
        <v>1</v>
      </c>
      <c r="FK3652">
        <v>1</v>
      </c>
    </row>
    <row r="3653" spans="1:177" x14ac:dyDescent="0.35">
      <c r="A3653" t="s">
        <v>9758</v>
      </c>
      <c r="B3653" t="s">
        <v>465</v>
      </c>
      <c r="C3653" t="s">
        <v>633</v>
      </c>
      <c r="D3653" t="s">
        <v>634</v>
      </c>
      <c r="E3653" t="s">
        <v>1186</v>
      </c>
      <c r="F3653" t="s">
        <v>2286</v>
      </c>
      <c r="G3653" t="s">
        <v>9759</v>
      </c>
      <c r="H3653" t="s">
        <v>9463</v>
      </c>
      <c r="I3653" t="s">
        <v>9760</v>
      </c>
      <c r="J3653" t="s">
        <v>507</v>
      </c>
      <c r="K3653" t="s">
        <v>295</v>
      </c>
      <c r="L3653">
        <v>80</v>
      </c>
      <c r="M3653" t="s">
        <v>788</v>
      </c>
      <c r="N3653" t="s">
        <v>9451</v>
      </c>
      <c r="O3653">
        <v>740</v>
      </c>
      <c r="P3653">
        <v>41</v>
      </c>
      <c r="Q3653">
        <v>126</v>
      </c>
      <c r="V3653" t="s">
        <v>9452</v>
      </c>
      <c r="W3653" t="s">
        <v>9420</v>
      </c>
      <c r="X3653" t="s">
        <v>9421</v>
      </c>
      <c r="Y3653" t="s">
        <v>9422</v>
      </c>
      <c r="Z3653" t="s">
        <v>181</v>
      </c>
      <c r="AB3653" s="8">
        <v>40386</v>
      </c>
      <c r="AD3653">
        <v>1</v>
      </c>
      <c r="AF3653" t="s">
        <v>7444</v>
      </c>
      <c r="AL3653" s="6">
        <v>44.625999999999998</v>
      </c>
      <c r="AM3653" s="1">
        <v>16.733000000000001</v>
      </c>
      <c r="AN3653" s="3">
        <v>15.727</v>
      </c>
      <c r="AO3653" s="8">
        <f t="shared" si="342"/>
        <v>77.085999999999999</v>
      </c>
      <c r="AP3653" s="8">
        <f t="shared" si="343"/>
        <v>2.666945556684396</v>
      </c>
      <c r="AQ3653" s="8">
        <f t="shared" si="344"/>
        <v>4</v>
      </c>
      <c r="AR3653" s="6">
        <v>40.359000000000002</v>
      </c>
      <c r="AS3653" s="1">
        <v>17.062999999999999</v>
      </c>
      <c r="AT3653" s="3">
        <v>19.027000000000001</v>
      </c>
      <c r="AU3653" s="8">
        <f t="shared" si="345"/>
        <v>4.2669999999999959</v>
      </c>
      <c r="AV3653" s="8">
        <f t="shared" si="347"/>
        <v>2.365293324737737</v>
      </c>
      <c r="AW3653" s="8">
        <f t="shared" si="346"/>
        <v>4</v>
      </c>
      <c r="AZ3653">
        <v>1</v>
      </c>
      <c r="BK3653">
        <v>1</v>
      </c>
      <c r="BM3653">
        <v>1</v>
      </c>
      <c r="BS3653">
        <v>1</v>
      </c>
      <c r="CA3653">
        <v>1</v>
      </c>
      <c r="CF3653">
        <v>1</v>
      </c>
      <c r="CS3653">
        <v>1</v>
      </c>
      <c r="CY3653">
        <v>1</v>
      </c>
      <c r="DF3653">
        <v>1</v>
      </c>
      <c r="DQ3653">
        <v>1</v>
      </c>
      <c r="DZ3653">
        <v>1</v>
      </c>
      <c r="FK3653">
        <v>1</v>
      </c>
      <c r="FM3653">
        <v>1</v>
      </c>
    </row>
    <row r="3654" spans="1:177" x14ac:dyDescent="0.35">
      <c r="A3654" t="s">
        <v>9783</v>
      </c>
      <c r="B3654" t="s">
        <v>465</v>
      </c>
      <c r="C3654" t="s">
        <v>633</v>
      </c>
      <c r="D3654" t="s">
        <v>634</v>
      </c>
      <c r="E3654" t="s">
        <v>2060</v>
      </c>
      <c r="F3654" t="s">
        <v>2615</v>
      </c>
      <c r="G3654" t="s">
        <v>9787</v>
      </c>
      <c r="H3654" t="s">
        <v>9499</v>
      </c>
      <c r="I3654" t="s">
        <v>9788</v>
      </c>
      <c r="J3654" t="s">
        <v>294</v>
      </c>
      <c r="K3654" t="s">
        <v>295</v>
      </c>
      <c r="L3654">
        <v>100</v>
      </c>
      <c r="M3654" t="s">
        <v>788</v>
      </c>
      <c r="N3654" t="s">
        <v>9451</v>
      </c>
      <c r="O3654">
        <v>740</v>
      </c>
      <c r="P3654">
        <v>41</v>
      </c>
      <c r="Q3654">
        <v>126</v>
      </c>
      <c r="V3654" t="s">
        <v>830</v>
      </c>
      <c r="W3654" t="s">
        <v>9420</v>
      </c>
      <c r="X3654" t="s">
        <v>9421</v>
      </c>
      <c r="Y3654" t="s">
        <v>9422</v>
      </c>
      <c r="Z3654" t="s">
        <v>181</v>
      </c>
      <c r="AB3654" s="8">
        <v>40386</v>
      </c>
      <c r="AD3654">
        <v>1</v>
      </c>
      <c r="AF3654" t="s">
        <v>3276</v>
      </c>
      <c r="AG3654">
        <v>2</v>
      </c>
      <c r="AH3654">
        <v>2</v>
      </c>
      <c r="AL3654" s="6">
        <v>62.680999999999997</v>
      </c>
      <c r="AM3654" s="1">
        <v>14.887</v>
      </c>
      <c r="AN3654" s="3">
        <v>9.1129999999999995</v>
      </c>
      <c r="AO3654" s="8">
        <f t="shared" si="342"/>
        <v>86.680999999999997</v>
      </c>
      <c r="AP3654" s="8">
        <f t="shared" si="343"/>
        <v>4.2104520722778256</v>
      </c>
      <c r="AQ3654" s="8">
        <f t="shared" si="344"/>
        <v>4</v>
      </c>
      <c r="AR3654" s="6">
        <v>62.427</v>
      </c>
      <c r="AS3654" s="1">
        <v>15.41</v>
      </c>
      <c r="AT3654" s="3">
        <v>8.3330000000000002</v>
      </c>
      <c r="AU3654" s="8">
        <f t="shared" si="345"/>
        <v>0.25399999999999778</v>
      </c>
      <c r="AV3654" s="8">
        <f t="shared" si="347"/>
        <v>4.0510707332900715</v>
      </c>
      <c r="AW3654" s="8">
        <f t="shared" si="346"/>
        <v>4</v>
      </c>
      <c r="AX3654">
        <v>1</v>
      </c>
      <c r="BC3654">
        <v>1</v>
      </c>
      <c r="BJ3654">
        <v>1</v>
      </c>
      <c r="BK3654">
        <v>1</v>
      </c>
      <c r="BM3654">
        <v>1</v>
      </c>
      <c r="BS3654">
        <v>1</v>
      </c>
      <c r="CA3654">
        <v>1</v>
      </c>
      <c r="CF3654">
        <v>1</v>
      </c>
      <c r="CS3654">
        <v>1</v>
      </c>
      <c r="CY3654">
        <v>1</v>
      </c>
      <c r="DF3654">
        <v>1</v>
      </c>
      <c r="DP3654">
        <v>1</v>
      </c>
      <c r="DZ3654">
        <v>1</v>
      </c>
      <c r="EY3654">
        <v>0</v>
      </c>
    </row>
    <row r="3655" spans="1:177" hidden="1" x14ac:dyDescent="0.35">
      <c r="A3655" t="s">
        <v>944</v>
      </c>
      <c r="B3655" t="s">
        <v>170</v>
      </c>
      <c r="C3655" t="s">
        <v>237</v>
      </c>
      <c r="D3655" t="s">
        <v>238</v>
      </c>
      <c r="F3655" t="s">
        <v>338</v>
      </c>
      <c r="I3655" t="s">
        <v>945</v>
      </c>
      <c r="J3655" t="s">
        <v>175</v>
      </c>
      <c r="K3655" t="s">
        <v>186</v>
      </c>
      <c r="L3655">
        <v>300</v>
      </c>
      <c r="M3655" t="s">
        <v>2147</v>
      </c>
      <c r="N3655" t="s">
        <v>210</v>
      </c>
      <c r="O3655">
        <v>1800</v>
      </c>
      <c r="P3655">
        <v>38</v>
      </c>
      <c r="Q3655">
        <v>15</v>
      </c>
      <c r="R3655">
        <v>1400</v>
      </c>
      <c r="S3655">
        <v>5</v>
      </c>
      <c r="T3655">
        <v>20</v>
      </c>
      <c r="U3655">
        <v>12</v>
      </c>
      <c r="V3655" t="s">
        <v>946</v>
      </c>
      <c r="W3655" t="s">
        <v>947</v>
      </c>
      <c r="Y3655" t="s">
        <v>463</v>
      </c>
      <c r="Z3655" t="s">
        <v>181</v>
      </c>
      <c r="AD3655">
        <v>1</v>
      </c>
      <c r="AF3655" t="s">
        <v>3724</v>
      </c>
      <c r="AL3655" s="6" t="s">
        <v>14292</v>
      </c>
      <c r="AM3655" s="1" t="s">
        <v>14292</v>
      </c>
      <c r="AN3655" s="3" t="s">
        <v>14292</v>
      </c>
      <c r="AO3655" s="8">
        <f t="shared" si="342"/>
        <v>0</v>
      </c>
      <c r="AP3655" s="8" t="e">
        <f t="shared" si="343"/>
        <v>#VALUE!</v>
      </c>
      <c r="AQ3655" s="8" t="e">
        <f t="shared" si="344"/>
        <v>#VALUE!</v>
      </c>
      <c r="AU3655" s="8" t="e">
        <f t="shared" si="345"/>
        <v>#VALUE!</v>
      </c>
      <c r="AV3655" s="8" t="e">
        <f t="shared" si="347"/>
        <v>#VALUE!</v>
      </c>
      <c r="AW3655" s="8" t="e">
        <f t="shared" si="346"/>
        <v>#VALUE!</v>
      </c>
      <c r="AX3655">
        <v>1</v>
      </c>
      <c r="BD3655">
        <v>1</v>
      </c>
      <c r="BI3655">
        <v>1</v>
      </c>
      <c r="BN3655">
        <v>1</v>
      </c>
      <c r="BR3655">
        <v>1</v>
      </c>
      <c r="BS3655">
        <v>1</v>
      </c>
      <c r="CB3655">
        <v>1</v>
      </c>
      <c r="CE3655">
        <v>1</v>
      </c>
      <c r="CS3655">
        <v>1</v>
      </c>
      <c r="CY3655">
        <v>1</v>
      </c>
      <c r="DE3655">
        <v>1</v>
      </c>
      <c r="DO3655">
        <v>1</v>
      </c>
      <c r="DY3655">
        <v>1</v>
      </c>
      <c r="EY3655">
        <v>0</v>
      </c>
      <c r="EZ3655">
        <v>0</v>
      </c>
      <c r="FA3655">
        <v>0</v>
      </c>
      <c r="FB3655">
        <v>0</v>
      </c>
      <c r="FC3655">
        <v>0</v>
      </c>
      <c r="FD3655">
        <v>0</v>
      </c>
      <c r="FE3655">
        <v>0</v>
      </c>
      <c r="FF3655">
        <v>0</v>
      </c>
      <c r="FG3655">
        <v>0</v>
      </c>
      <c r="FH3655">
        <v>0</v>
      </c>
      <c r="FI3655">
        <v>0</v>
      </c>
      <c r="FJ3655">
        <v>0</v>
      </c>
      <c r="FK3655">
        <v>0</v>
      </c>
      <c r="FL3655">
        <v>0</v>
      </c>
      <c r="FM3655">
        <v>0</v>
      </c>
      <c r="FO3655">
        <v>0</v>
      </c>
      <c r="FP3655">
        <v>0</v>
      </c>
      <c r="FQ3655">
        <v>0</v>
      </c>
      <c r="FR3655">
        <v>0</v>
      </c>
      <c r="FT3655">
        <v>0</v>
      </c>
      <c r="FU3655">
        <v>0</v>
      </c>
    </row>
    <row r="3656" spans="1:177" x14ac:dyDescent="0.35">
      <c r="A3656" t="s">
        <v>9649</v>
      </c>
      <c r="B3656" t="s">
        <v>170</v>
      </c>
      <c r="C3656" t="s">
        <v>472</v>
      </c>
      <c r="D3656" t="s">
        <v>473</v>
      </c>
      <c r="F3656" t="s">
        <v>2045</v>
      </c>
      <c r="G3656" t="s">
        <v>9652</v>
      </c>
      <c r="H3656" t="s">
        <v>9514</v>
      </c>
      <c r="I3656" t="s">
        <v>9653</v>
      </c>
      <c r="J3656" t="s">
        <v>507</v>
      </c>
      <c r="K3656" t="s">
        <v>295</v>
      </c>
      <c r="L3656">
        <v>90</v>
      </c>
      <c r="M3656" t="s">
        <v>1478</v>
      </c>
      <c r="N3656" t="s">
        <v>9486</v>
      </c>
      <c r="O3656">
        <v>1400</v>
      </c>
      <c r="P3656">
        <v>41</v>
      </c>
      <c r="Q3656">
        <v>126</v>
      </c>
      <c r="V3656" t="s">
        <v>2041</v>
      </c>
      <c r="W3656" t="s">
        <v>9420</v>
      </c>
      <c r="X3656" t="s">
        <v>9421</v>
      </c>
      <c r="Y3656" t="s">
        <v>9422</v>
      </c>
      <c r="Z3656" t="s">
        <v>181</v>
      </c>
      <c r="AB3656">
        <v>40389</v>
      </c>
      <c r="AD3656">
        <v>1</v>
      </c>
      <c r="AF3656" t="s">
        <v>3724</v>
      </c>
      <c r="AG3656">
        <v>2</v>
      </c>
      <c r="AH3656">
        <v>1.6</v>
      </c>
      <c r="AL3656" s="6">
        <v>53.34</v>
      </c>
      <c r="AM3656" s="1">
        <v>26.099</v>
      </c>
      <c r="AN3656" s="3">
        <v>14.622</v>
      </c>
      <c r="AO3656" s="8">
        <f t="shared" si="342"/>
        <v>94.061000000000007</v>
      </c>
      <c r="AP3656" s="8">
        <f t="shared" si="343"/>
        <v>2.0437564657649721</v>
      </c>
      <c r="AQ3656" s="8">
        <f t="shared" si="344"/>
        <v>4</v>
      </c>
      <c r="AR3656" s="6">
        <v>52.235999999999997</v>
      </c>
      <c r="AS3656" s="1">
        <v>27.297999999999998</v>
      </c>
      <c r="AT3656" s="3">
        <v>14.814</v>
      </c>
      <c r="AU3656" s="8">
        <f t="shared" si="345"/>
        <v>1.1040000000000063</v>
      </c>
      <c r="AV3656" s="8">
        <f t="shared" si="347"/>
        <v>1.9135467799838817</v>
      </c>
      <c r="AW3656" s="8">
        <f t="shared" si="346"/>
        <v>3</v>
      </c>
      <c r="AX3656">
        <v>1</v>
      </c>
      <c r="BC3656">
        <v>1</v>
      </c>
      <c r="BK3656">
        <v>1</v>
      </c>
      <c r="BM3656">
        <v>1</v>
      </c>
      <c r="BS3656">
        <v>1</v>
      </c>
      <c r="CA3656">
        <v>1</v>
      </c>
      <c r="CB3656">
        <v>1</v>
      </c>
      <c r="CG3656">
        <v>1</v>
      </c>
      <c r="CS3656">
        <v>1</v>
      </c>
      <c r="CX3656">
        <v>1</v>
      </c>
      <c r="DF3656">
        <v>1</v>
      </c>
      <c r="DP3656">
        <v>1</v>
      </c>
      <c r="DU3656">
        <v>1</v>
      </c>
      <c r="EA3656">
        <v>1</v>
      </c>
      <c r="EY3656">
        <v>1</v>
      </c>
      <c r="FA3656">
        <v>1</v>
      </c>
      <c r="FB3656">
        <v>1</v>
      </c>
      <c r="FC3656">
        <v>1</v>
      </c>
    </row>
    <row r="3657" spans="1:177" x14ac:dyDescent="0.35">
      <c r="A3657" t="s">
        <v>9795</v>
      </c>
      <c r="B3657" t="s">
        <v>252</v>
      </c>
      <c r="C3657" t="s">
        <v>381</v>
      </c>
      <c r="D3657" t="s">
        <v>382</v>
      </c>
      <c r="F3657" t="s">
        <v>2827</v>
      </c>
      <c r="G3657" t="s">
        <v>9796</v>
      </c>
      <c r="H3657" t="s">
        <v>9797</v>
      </c>
      <c r="I3657" t="s">
        <v>9798</v>
      </c>
      <c r="J3657" t="s">
        <v>294</v>
      </c>
      <c r="K3657" t="s">
        <v>295</v>
      </c>
      <c r="L3657">
        <v>40</v>
      </c>
      <c r="M3657" t="s">
        <v>788</v>
      </c>
      <c r="N3657" t="s">
        <v>9451</v>
      </c>
      <c r="O3657">
        <v>740</v>
      </c>
      <c r="P3657">
        <v>41</v>
      </c>
      <c r="Q3657">
        <v>126</v>
      </c>
      <c r="V3657" t="s">
        <v>830</v>
      </c>
      <c r="W3657" t="s">
        <v>9420</v>
      </c>
      <c r="X3657" t="s">
        <v>9421</v>
      </c>
      <c r="Y3657" t="s">
        <v>9422</v>
      </c>
      <c r="Z3657" t="s">
        <v>181</v>
      </c>
      <c r="AB3657" s="8">
        <v>40386</v>
      </c>
      <c r="AD3657">
        <v>1</v>
      </c>
      <c r="AF3657" t="s">
        <v>4051</v>
      </c>
      <c r="AG3657">
        <v>2</v>
      </c>
      <c r="AH3657">
        <v>0.3</v>
      </c>
      <c r="AL3657" s="6">
        <v>74.837999999999994</v>
      </c>
      <c r="AM3657" s="1">
        <v>13.21</v>
      </c>
      <c r="AN3657" s="3">
        <v>7.1180000000000003</v>
      </c>
      <c r="AO3657" s="8">
        <f t="shared" si="342"/>
        <v>95.165999999999997</v>
      </c>
      <c r="AP3657" s="8">
        <f t="shared" si="343"/>
        <v>5.6652535957607864</v>
      </c>
      <c r="AQ3657" s="8">
        <f t="shared" si="344"/>
        <v>4</v>
      </c>
      <c r="AR3657" s="6">
        <v>79.858999999999995</v>
      </c>
      <c r="AS3657" s="1">
        <v>11.167</v>
      </c>
      <c r="AT3657" s="3">
        <v>4.3529999999999998</v>
      </c>
      <c r="AU3657" s="8">
        <f t="shared" si="345"/>
        <v>-5.0210000000000008</v>
      </c>
      <c r="AV3657" s="8">
        <f t="shared" si="347"/>
        <v>7.1513387660069849</v>
      </c>
      <c r="AW3657" s="8">
        <f t="shared" si="346"/>
        <v>4</v>
      </c>
      <c r="AX3657">
        <v>1</v>
      </c>
      <c r="BC3657">
        <v>1</v>
      </c>
      <c r="BI3657">
        <v>1</v>
      </c>
      <c r="BK3657">
        <v>1</v>
      </c>
      <c r="BM3657">
        <v>1</v>
      </c>
      <c r="BS3657">
        <v>1</v>
      </c>
      <c r="CA3657">
        <v>1</v>
      </c>
      <c r="CF3657">
        <v>1</v>
      </c>
      <c r="CS3657">
        <v>1</v>
      </c>
      <c r="CY3657">
        <v>1</v>
      </c>
      <c r="DF3657">
        <v>1</v>
      </c>
      <c r="DQ3657">
        <v>1</v>
      </c>
      <c r="DR3657">
        <v>1</v>
      </c>
      <c r="DZ3657">
        <v>1</v>
      </c>
      <c r="EY3657">
        <v>1</v>
      </c>
      <c r="FB3657">
        <v>1</v>
      </c>
    </row>
    <row r="3658" spans="1:177" x14ac:dyDescent="0.35">
      <c r="A3658" t="s">
        <v>9802</v>
      </c>
      <c r="B3658" t="s">
        <v>269</v>
      </c>
      <c r="C3658" t="s">
        <v>319</v>
      </c>
      <c r="D3658" t="s">
        <v>363</v>
      </c>
      <c r="E3658" t="s">
        <v>843</v>
      </c>
      <c r="F3658" t="s">
        <v>7178</v>
      </c>
      <c r="G3658" t="s">
        <v>9803</v>
      </c>
      <c r="H3658" t="s">
        <v>9804</v>
      </c>
      <c r="I3658" t="s">
        <v>9805</v>
      </c>
      <c r="J3658" t="s">
        <v>507</v>
      </c>
      <c r="K3658" t="s">
        <v>295</v>
      </c>
      <c r="L3658">
        <v>100</v>
      </c>
      <c r="M3658" t="s">
        <v>788</v>
      </c>
      <c r="N3658" t="s">
        <v>9451</v>
      </c>
      <c r="O3658">
        <v>740</v>
      </c>
      <c r="P3658">
        <v>41</v>
      </c>
      <c r="Q3658">
        <v>126</v>
      </c>
      <c r="V3658" t="s">
        <v>9806</v>
      </c>
      <c r="W3658" t="s">
        <v>9420</v>
      </c>
      <c r="X3658" t="s">
        <v>9421</v>
      </c>
      <c r="Y3658" t="s">
        <v>9422</v>
      </c>
      <c r="Z3658" t="s">
        <v>181</v>
      </c>
      <c r="AB3658" s="8">
        <v>40386</v>
      </c>
      <c r="AD3658">
        <v>1</v>
      </c>
      <c r="AF3658" t="s">
        <v>3276</v>
      </c>
      <c r="AG3658">
        <v>2</v>
      </c>
      <c r="AH3658">
        <v>1</v>
      </c>
      <c r="AL3658" s="6">
        <v>53.384</v>
      </c>
      <c r="AM3658" s="1">
        <v>8.4190000000000005</v>
      </c>
      <c r="AN3658" s="3">
        <v>24.861999999999998</v>
      </c>
      <c r="AO3658" s="8">
        <f t="shared" si="342"/>
        <v>86.664999999999992</v>
      </c>
      <c r="AP3658" s="8">
        <f t="shared" si="343"/>
        <v>6.3408955933008668</v>
      </c>
      <c r="AQ3658" s="8">
        <f t="shared" si="344"/>
        <v>4</v>
      </c>
      <c r="AR3658" s="6">
        <v>55.05</v>
      </c>
      <c r="AS3658" s="1">
        <v>8.4809999999999999</v>
      </c>
      <c r="AT3658" s="3">
        <v>23.103999999999999</v>
      </c>
      <c r="AU3658" s="8">
        <f t="shared" si="345"/>
        <v>-1.6659999999999968</v>
      </c>
      <c r="AV3658" s="8">
        <f t="shared" si="347"/>
        <v>6.4909798372833389</v>
      </c>
      <c r="AW3658" s="8">
        <f t="shared" si="346"/>
        <v>4</v>
      </c>
      <c r="AX3658">
        <v>1</v>
      </c>
      <c r="BD3658">
        <v>1</v>
      </c>
      <c r="BH3658">
        <v>1</v>
      </c>
      <c r="BI3658">
        <v>1</v>
      </c>
      <c r="BM3658">
        <v>1</v>
      </c>
      <c r="BS3658">
        <v>1</v>
      </c>
      <c r="CB3658">
        <v>1</v>
      </c>
      <c r="CF3658">
        <v>1</v>
      </c>
      <c r="CS3658">
        <v>1</v>
      </c>
      <c r="CY3658">
        <v>1</v>
      </c>
      <c r="DD3658">
        <v>1</v>
      </c>
      <c r="DR3658">
        <v>1</v>
      </c>
      <c r="DZ3658">
        <v>1</v>
      </c>
      <c r="FC3658">
        <v>1</v>
      </c>
    </row>
    <row r="3659" spans="1:177" x14ac:dyDescent="0.35">
      <c r="A3659" t="s">
        <v>9809</v>
      </c>
      <c r="B3659" t="s">
        <v>465</v>
      </c>
      <c r="C3659" t="s">
        <v>1212</v>
      </c>
      <c r="D3659" t="s">
        <v>1725</v>
      </c>
      <c r="F3659" t="s">
        <v>9705</v>
      </c>
      <c r="G3659" t="s">
        <v>9810</v>
      </c>
      <c r="H3659" t="s">
        <v>9741</v>
      </c>
      <c r="I3659" t="s">
        <v>9811</v>
      </c>
      <c r="J3659" t="s">
        <v>294</v>
      </c>
      <c r="K3659" t="s">
        <v>295</v>
      </c>
      <c r="L3659">
        <v>150</v>
      </c>
      <c r="M3659" t="s">
        <v>788</v>
      </c>
      <c r="N3659" t="s">
        <v>9451</v>
      </c>
      <c r="O3659">
        <v>740</v>
      </c>
      <c r="P3659">
        <v>41</v>
      </c>
      <c r="Q3659">
        <v>126</v>
      </c>
      <c r="V3659" t="s">
        <v>9452</v>
      </c>
      <c r="W3659" t="s">
        <v>9420</v>
      </c>
      <c r="X3659" t="s">
        <v>9421</v>
      </c>
      <c r="Y3659" t="s">
        <v>9422</v>
      </c>
      <c r="Z3659" t="s">
        <v>181</v>
      </c>
      <c r="AB3659" s="8">
        <v>40386</v>
      </c>
      <c r="AD3659">
        <v>1</v>
      </c>
      <c r="AF3659" t="s">
        <v>3276</v>
      </c>
      <c r="AG3659">
        <v>6</v>
      </c>
      <c r="AH3659">
        <v>1.5</v>
      </c>
      <c r="AL3659" s="6">
        <v>58.566000000000003</v>
      </c>
      <c r="AM3659" s="1">
        <v>10.076000000000001</v>
      </c>
      <c r="AN3659" s="3">
        <v>22.917000000000002</v>
      </c>
      <c r="AO3659" s="8">
        <f t="shared" si="342"/>
        <v>91.558999999999997</v>
      </c>
      <c r="AP3659" s="8">
        <f t="shared" si="343"/>
        <v>5.8124255657006749</v>
      </c>
      <c r="AQ3659" s="8">
        <f t="shared" si="344"/>
        <v>4</v>
      </c>
      <c r="AR3659" s="6">
        <v>59.040999999999997</v>
      </c>
      <c r="AS3659" s="1">
        <v>8.0830000000000002</v>
      </c>
      <c r="AT3659" s="3">
        <v>25.071000000000002</v>
      </c>
      <c r="AU3659" s="8">
        <f t="shared" si="345"/>
        <v>-0.47499999999999432</v>
      </c>
      <c r="AV3659" s="8">
        <f t="shared" si="347"/>
        <v>7.3043424471112202</v>
      </c>
      <c r="AW3659" s="8">
        <f t="shared" si="346"/>
        <v>4</v>
      </c>
      <c r="AX3659">
        <v>1</v>
      </c>
      <c r="BC3659">
        <v>1</v>
      </c>
      <c r="BI3659">
        <v>1</v>
      </c>
      <c r="BM3659">
        <v>1</v>
      </c>
      <c r="BP3659">
        <v>1</v>
      </c>
      <c r="BS3659">
        <v>1</v>
      </c>
      <c r="CB3659">
        <v>1</v>
      </c>
      <c r="CF3659">
        <v>1</v>
      </c>
      <c r="CN3659">
        <v>1</v>
      </c>
      <c r="CT3659">
        <v>1</v>
      </c>
      <c r="CY3659">
        <v>1</v>
      </c>
      <c r="DD3659">
        <v>1</v>
      </c>
      <c r="DK3659">
        <v>1</v>
      </c>
      <c r="DO3659">
        <v>1</v>
      </c>
      <c r="DZ3659">
        <v>1</v>
      </c>
      <c r="ED3659">
        <v>1</v>
      </c>
      <c r="FI3659">
        <v>1</v>
      </c>
      <c r="FM3659">
        <v>1</v>
      </c>
      <c r="FR3659">
        <v>1</v>
      </c>
    </row>
    <row r="3660" spans="1:177" x14ac:dyDescent="0.35">
      <c r="A3660" t="s">
        <v>9886</v>
      </c>
      <c r="B3660" t="s">
        <v>269</v>
      </c>
      <c r="C3660" t="s">
        <v>319</v>
      </c>
      <c r="D3660" t="s">
        <v>363</v>
      </c>
      <c r="E3660" t="s">
        <v>364</v>
      </c>
      <c r="F3660" t="s">
        <v>9887</v>
      </c>
      <c r="G3660" t="s">
        <v>9888</v>
      </c>
      <c r="H3660" t="s">
        <v>3721</v>
      </c>
      <c r="I3660" t="s">
        <v>9889</v>
      </c>
      <c r="J3660" t="s">
        <v>294</v>
      </c>
      <c r="K3660" t="s">
        <v>295</v>
      </c>
      <c r="L3660">
        <v>20</v>
      </c>
      <c r="M3660" t="s">
        <v>1478</v>
      </c>
      <c r="N3660" t="s">
        <v>2253</v>
      </c>
      <c r="O3660">
        <v>1520</v>
      </c>
      <c r="P3660">
        <v>47</v>
      </c>
      <c r="Q3660">
        <v>11</v>
      </c>
      <c r="V3660" t="s">
        <v>297</v>
      </c>
      <c r="W3660" t="s">
        <v>9869</v>
      </c>
      <c r="X3660" t="s">
        <v>2360</v>
      </c>
      <c r="Y3660" t="s">
        <v>180</v>
      </c>
      <c r="Z3660" t="s">
        <v>181</v>
      </c>
      <c r="AB3660" s="8">
        <v>40687</v>
      </c>
      <c r="AC3660">
        <v>1</v>
      </c>
      <c r="AF3660" t="s">
        <v>3276</v>
      </c>
      <c r="AG3660">
        <v>9</v>
      </c>
      <c r="AH3660">
        <v>0.1</v>
      </c>
      <c r="AL3660" s="6">
        <v>63.029000000000003</v>
      </c>
      <c r="AM3660" s="1">
        <v>26.853999999999999</v>
      </c>
      <c r="AN3660" s="3">
        <v>3.774</v>
      </c>
      <c r="AO3660" s="8">
        <f t="shared" si="342"/>
        <v>93.657000000000011</v>
      </c>
      <c r="AP3660" s="8">
        <f t="shared" si="343"/>
        <v>2.3470991286214344</v>
      </c>
      <c r="AQ3660" s="8">
        <f t="shared" si="344"/>
        <v>4</v>
      </c>
      <c r="AR3660" s="6">
        <v>60.734000000000002</v>
      </c>
      <c r="AS3660" s="1">
        <v>28.885000000000002</v>
      </c>
      <c r="AT3660" s="3">
        <v>4.3479999999999999</v>
      </c>
      <c r="AU3660" s="8">
        <f t="shared" si="345"/>
        <v>2.2950000000000017</v>
      </c>
      <c r="AV3660" s="8">
        <f t="shared" si="347"/>
        <v>2.1026138133979573</v>
      </c>
      <c r="AW3660" s="8">
        <f t="shared" si="346"/>
        <v>4</v>
      </c>
      <c r="AX3660">
        <v>1</v>
      </c>
      <c r="BC3660">
        <v>1</v>
      </c>
      <c r="BH3660">
        <v>1</v>
      </c>
      <c r="BK3660">
        <v>1</v>
      </c>
      <c r="BM3660">
        <v>1</v>
      </c>
      <c r="BP3660">
        <v>1</v>
      </c>
      <c r="BX3660">
        <v>1</v>
      </c>
      <c r="CA3660">
        <v>1</v>
      </c>
      <c r="CG3660">
        <v>1</v>
      </c>
      <c r="CR3660">
        <v>1</v>
      </c>
      <c r="DG3660">
        <v>1</v>
      </c>
      <c r="EE3660">
        <v>1</v>
      </c>
      <c r="EY3660">
        <v>1</v>
      </c>
    </row>
    <row r="3661" spans="1:177" hidden="1" x14ac:dyDescent="0.35">
      <c r="A3661" t="s">
        <v>10692</v>
      </c>
      <c r="B3661" t="s">
        <v>465</v>
      </c>
      <c r="C3661" t="s">
        <v>633</v>
      </c>
      <c r="D3661" t="s">
        <v>634</v>
      </c>
      <c r="E3661" t="s">
        <v>960</v>
      </c>
      <c r="F3661" t="s">
        <v>3662</v>
      </c>
      <c r="G3661" t="s">
        <v>10695</v>
      </c>
      <c r="I3661" t="s">
        <v>10696</v>
      </c>
      <c r="J3661" t="s">
        <v>507</v>
      </c>
      <c r="K3661" t="s">
        <v>295</v>
      </c>
      <c r="L3661">
        <v>80</v>
      </c>
      <c r="M3661" t="s">
        <v>788</v>
      </c>
      <c r="N3661" t="s">
        <v>324</v>
      </c>
      <c r="O3661">
        <v>450</v>
      </c>
      <c r="P3661">
        <v>47</v>
      </c>
      <c r="Q3661">
        <v>8</v>
      </c>
      <c r="R3661">
        <v>1100</v>
      </c>
      <c r="S3661">
        <v>-1</v>
      </c>
      <c r="T3661">
        <v>16</v>
      </c>
      <c r="U3661">
        <v>8</v>
      </c>
      <c r="V3661" t="s">
        <v>830</v>
      </c>
      <c r="W3661" t="s">
        <v>2392</v>
      </c>
      <c r="X3661" t="s">
        <v>2558</v>
      </c>
      <c r="Y3661" t="s">
        <v>180</v>
      </c>
      <c r="Z3661" t="s">
        <v>181</v>
      </c>
      <c r="AB3661" s="8">
        <v>40682</v>
      </c>
      <c r="AF3661" t="s">
        <v>6416</v>
      </c>
      <c r="AG3661">
        <v>1</v>
      </c>
      <c r="AH3661">
        <v>4.5</v>
      </c>
      <c r="AI3661" t="s">
        <v>10691</v>
      </c>
      <c r="AL3661" s="6" t="s">
        <v>14292</v>
      </c>
      <c r="AM3661" s="1" t="s">
        <v>14292</v>
      </c>
      <c r="AN3661" s="3" t="s">
        <v>14292</v>
      </c>
      <c r="AO3661" s="8">
        <f t="shared" si="342"/>
        <v>0</v>
      </c>
      <c r="AP3661" s="8" t="e">
        <f t="shared" si="343"/>
        <v>#VALUE!</v>
      </c>
      <c r="AQ3661" s="8" t="e">
        <f t="shared" si="344"/>
        <v>#VALUE!</v>
      </c>
      <c r="AU3661" s="8" t="e">
        <f t="shared" si="345"/>
        <v>#VALUE!</v>
      </c>
      <c r="AV3661" s="8" t="e">
        <f t="shared" si="347"/>
        <v>#VALUE!</v>
      </c>
      <c r="AW3661" s="8" t="e">
        <f t="shared" si="346"/>
        <v>#VALUE!</v>
      </c>
      <c r="AZ3661">
        <v>1</v>
      </c>
      <c r="BJ3661">
        <v>1</v>
      </c>
      <c r="BM3661">
        <v>1</v>
      </c>
      <c r="BS3661">
        <v>1</v>
      </c>
      <c r="CA3661">
        <v>1</v>
      </c>
      <c r="CF3661">
        <v>1</v>
      </c>
      <c r="CS3661">
        <v>1</v>
      </c>
      <c r="CY3661">
        <v>1</v>
      </c>
      <c r="DF3661">
        <v>1</v>
      </c>
      <c r="DP3661">
        <v>1</v>
      </c>
      <c r="DZ3661">
        <v>1</v>
      </c>
      <c r="ED3661">
        <v>1</v>
      </c>
      <c r="EY3661">
        <v>1</v>
      </c>
      <c r="FA3661">
        <v>1</v>
      </c>
      <c r="FB3661">
        <v>1</v>
      </c>
    </row>
    <row r="3662" spans="1:177" x14ac:dyDescent="0.35">
      <c r="A3662" t="s">
        <v>9928</v>
      </c>
      <c r="B3662" t="s">
        <v>465</v>
      </c>
      <c r="C3662" t="s">
        <v>633</v>
      </c>
      <c r="D3662" t="s">
        <v>634</v>
      </c>
      <c r="E3662" t="s">
        <v>1186</v>
      </c>
      <c r="F3662" t="s">
        <v>2422</v>
      </c>
      <c r="G3662" t="s">
        <v>9929</v>
      </c>
      <c r="H3662" t="s">
        <v>9930</v>
      </c>
      <c r="I3662" t="s">
        <v>9931</v>
      </c>
      <c r="J3662" t="s">
        <v>294</v>
      </c>
      <c r="K3662" t="s">
        <v>295</v>
      </c>
      <c r="L3662">
        <v>20</v>
      </c>
      <c r="M3662" t="s">
        <v>1478</v>
      </c>
      <c r="N3662" t="s">
        <v>2253</v>
      </c>
      <c r="O3662">
        <v>1500</v>
      </c>
      <c r="P3662">
        <v>47</v>
      </c>
      <c r="Q3662">
        <v>11</v>
      </c>
      <c r="V3662" t="s">
        <v>2924</v>
      </c>
      <c r="W3662" t="s">
        <v>9927</v>
      </c>
      <c r="X3662" t="s">
        <v>2360</v>
      </c>
      <c r="Y3662" t="s">
        <v>180</v>
      </c>
      <c r="Z3662" t="s">
        <v>181</v>
      </c>
      <c r="AB3662" s="8">
        <v>40687</v>
      </c>
      <c r="AD3662">
        <v>1</v>
      </c>
      <c r="AF3662" t="s">
        <v>3276</v>
      </c>
      <c r="AG3662">
        <v>7</v>
      </c>
      <c r="AH3662">
        <v>0.1</v>
      </c>
      <c r="AL3662" s="6">
        <v>62.664999999999999</v>
      </c>
      <c r="AM3662" s="1">
        <v>18.629000000000001</v>
      </c>
      <c r="AN3662" s="3">
        <v>8.0500000000000007</v>
      </c>
      <c r="AO3662" s="8">
        <f t="shared" si="342"/>
        <v>89.343999999999994</v>
      </c>
      <c r="AP3662" s="8">
        <f t="shared" si="343"/>
        <v>3.3638413226689567</v>
      </c>
      <c r="AQ3662" s="8">
        <f t="shared" si="344"/>
        <v>4</v>
      </c>
      <c r="AR3662" s="6">
        <v>65.263999999999996</v>
      </c>
      <c r="AS3662" s="1">
        <v>16.074000000000002</v>
      </c>
      <c r="AT3662" s="3">
        <v>9.1199999999999992</v>
      </c>
      <c r="AU3662" s="8">
        <f t="shared" si="345"/>
        <v>-2.5989999999999966</v>
      </c>
      <c r="AV3662" s="8">
        <f t="shared" si="347"/>
        <v>4.0602214756750028</v>
      </c>
      <c r="AW3662" s="8">
        <f t="shared" si="346"/>
        <v>4</v>
      </c>
      <c r="AX3662">
        <v>1</v>
      </c>
      <c r="BC3662">
        <v>1</v>
      </c>
      <c r="BK3662">
        <v>1</v>
      </c>
      <c r="BM3662">
        <v>1</v>
      </c>
      <c r="BN3662">
        <v>1</v>
      </c>
      <c r="BS3662">
        <v>1</v>
      </c>
      <c r="CA3662">
        <v>1</v>
      </c>
      <c r="CG3662">
        <v>1</v>
      </c>
      <c r="CS3662">
        <v>1</v>
      </c>
      <c r="CY3662">
        <v>1</v>
      </c>
      <c r="DF3662">
        <v>1</v>
      </c>
      <c r="DK3662">
        <v>1</v>
      </c>
      <c r="DP3662">
        <v>1</v>
      </c>
      <c r="DR3662">
        <v>1</v>
      </c>
      <c r="DZ3662">
        <v>1</v>
      </c>
      <c r="EY3662">
        <v>1</v>
      </c>
      <c r="FB3662">
        <v>1</v>
      </c>
    </row>
    <row r="3663" spans="1:177" x14ac:dyDescent="0.35">
      <c r="A3663" t="s">
        <v>5452</v>
      </c>
      <c r="B3663" t="s">
        <v>328</v>
      </c>
      <c r="C3663" t="s">
        <v>1169</v>
      </c>
      <c r="D3663" t="s">
        <v>1170</v>
      </c>
      <c r="F3663" t="s">
        <v>1513</v>
      </c>
      <c r="I3663" t="s">
        <v>5456</v>
      </c>
      <c r="J3663" t="s">
        <v>507</v>
      </c>
      <c r="K3663" t="s">
        <v>14294</v>
      </c>
      <c r="L3663">
        <v>40</v>
      </c>
      <c r="M3663" t="s">
        <v>1478</v>
      </c>
      <c r="N3663" t="s">
        <v>2407</v>
      </c>
      <c r="O3663">
        <v>1100</v>
      </c>
      <c r="P3663">
        <v>44</v>
      </c>
      <c r="Q3663">
        <v>6</v>
      </c>
      <c r="R3663">
        <v>700</v>
      </c>
      <c r="S3663">
        <v>0</v>
      </c>
      <c r="T3663">
        <v>18</v>
      </c>
      <c r="U3663">
        <v>7</v>
      </c>
      <c r="V3663" t="s">
        <v>578</v>
      </c>
      <c r="W3663" t="s">
        <v>5455</v>
      </c>
      <c r="Y3663" t="s">
        <v>307</v>
      </c>
      <c r="Z3663" t="s">
        <v>181</v>
      </c>
      <c r="AB3663" s="8"/>
      <c r="AC3663">
        <v>1</v>
      </c>
      <c r="AF3663" t="s">
        <v>3724</v>
      </c>
      <c r="AG3663">
        <v>4</v>
      </c>
      <c r="AH3663">
        <v>0.75</v>
      </c>
      <c r="AL3663" s="6">
        <v>59.588999999999999</v>
      </c>
      <c r="AM3663" s="1">
        <v>16.914999999999999</v>
      </c>
      <c r="AN3663" s="3">
        <v>12.481</v>
      </c>
      <c r="AO3663" s="8">
        <f t="shared" si="342"/>
        <v>88.984999999999985</v>
      </c>
      <c r="AP3663" s="8">
        <f t="shared" si="343"/>
        <v>3.5228495418267811</v>
      </c>
      <c r="AQ3663" s="8">
        <f t="shared" si="344"/>
        <v>4</v>
      </c>
      <c r="AR3663" s="6">
        <v>55.783000000000001</v>
      </c>
      <c r="AS3663" s="1">
        <v>18.22</v>
      </c>
      <c r="AT3663" s="3">
        <v>14.635</v>
      </c>
      <c r="AU3663" s="8">
        <f t="shared" si="345"/>
        <v>3.8059999999999974</v>
      </c>
      <c r="AV3663" s="8">
        <f t="shared" si="347"/>
        <v>3.0616355653128431</v>
      </c>
      <c r="AW3663" s="8">
        <f t="shared" si="346"/>
        <v>4</v>
      </c>
      <c r="AX3663">
        <v>1</v>
      </c>
      <c r="BC3663">
        <v>1</v>
      </c>
      <c r="BE3663">
        <v>1</v>
      </c>
      <c r="BI3663">
        <v>1</v>
      </c>
      <c r="BM3663">
        <v>1</v>
      </c>
      <c r="BS3663">
        <v>1</v>
      </c>
      <c r="CA3663">
        <v>1</v>
      </c>
      <c r="CF3663">
        <v>1</v>
      </c>
      <c r="CR3663">
        <v>1</v>
      </c>
      <c r="CY3663">
        <v>1</v>
      </c>
      <c r="DF3663">
        <v>1</v>
      </c>
      <c r="DK3663">
        <v>1</v>
      </c>
      <c r="DP3663">
        <v>1</v>
      </c>
      <c r="DZ3663">
        <v>1</v>
      </c>
      <c r="EY3663">
        <v>1</v>
      </c>
      <c r="EZ3663">
        <v>1</v>
      </c>
      <c r="FC3663">
        <v>1</v>
      </c>
      <c r="FE3663">
        <v>1</v>
      </c>
    </row>
    <row r="3664" spans="1:177" x14ac:dyDescent="0.35">
      <c r="A3664" t="s">
        <v>7511</v>
      </c>
      <c r="B3664" t="s">
        <v>170</v>
      </c>
      <c r="C3664" t="s">
        <v>245</v>
      </c>
      <c r="D3664" t="s">
        <v>261</v>
      </c>
      <c r="E3664" t="s">
        <v>262</v>
      </c>
      <c r="F3664" t="s">
        <v>263</v>
      </c>
      <c r="I3664" t="s">
        <v>7513</v>
      </c>
      <c r="J3664" t="s">
        <v>294</v>
      </c>
      <c r="K3664" t="s">
        <v>14294</v>
      </c>
      <c r="L3664">
        <v>20</v>
      </c>
      <c r="M3664" t="s">
        <v>1478</v>
      </c>
      <c r="N3664" t="s">
        <v>392</v>
      </c>
      <c r="O3664">
        <v>1600</v>
      </c>
      <c r="P3664">
        <v>46</v>
      </c>
      <c r="Q3664">
        <v>10</v>
      </c>
      <c r="R3664">
        <v>750</v>
      </c>
      <c r="S3664">
        <v>-5</v>
      </c>
      <c r="T3664">
        <v>11</v>
      </c>
      <c r="U3664">
        <v>5</v>
      </c>
      <c r="V3664" t="s">
        <v>2838</v>
      </c>
      <c r="W3664" t="s">
        <v>3528</v>
      </c>
      <c r="Y3664" t="s">
        <v>180</v>
      </c>
      <c r="Z3664" t="s">
        <v>181</v>
      </c>
      <c r="AB3664" s="8"/>
      <c r="AC3664">
        <v>1</v>
      </c>
      <c r="AF3664" t="s">
        <v>4051</v>
      </c>
      <c r="AG3664">
        <v>18</v>
      </c>
      <c r="AH3664">
        <v>0.12</v>
      </c>
      <c r="AL3664" s="6">
        <v>46.844000000000001</v>
      </c>
      <c r="AM3664" s="1">
        <v>9.6929999999999996</v>
      </c>
      <c r="AN3664" s="3">
        <v>25.597000000000001</v>
      </c>
      <c r="AO3664" s="8">
        <f t="shared" si="342"/>
        <v>82.134</v>
      </c>
      <c r="AP3664" s="8">
        <f t="shared" si="343"/>
        <v>4.8327659135458578</v>
      </c>
      <c r="AQ3664" s="8">
        <f t="shared" si="344"/>
        <v>4</v>
      </c>
      <c r="AR3664" s="6">
        <v>47.595999999999997</v>
      </c>
      <c r="AS3664" s="1">
        <v>9.7100000000000009</v>
      </c>
      <c r="AT3664" s="3">
        <v>25.18</v>
      </c>
      <c r="AU3664" s="8">
        <f t="shared" si="345"/>
        <v>-0.75199999999999534</v>
      </c>
      <c r="AV3664" s="8">
        <f t="shared" si="347"/>
        <v>4.9017507723995877</v>
      </c>
      <c r="AW3664" s="8">
        <f t="shared" si="346"/>
        <v>4</v>
      </c>
      <c r="AX3664">
        <v>1</v>
      </c>
      <c r="BC3664">
        <v>1</v>
      </c>
      <c r="BD3664">
        <v>1</v>
      </c>
      <c r="BH3664">
        <v>1</v>
      </c>
      <c r="BM3664">
        <v>1</v>
      </c>
      <c r="BS3664">
        <v>1</v>
      </c>
      <c r="CA3664">
        <v>1</v>
      </c>
      <c r="CG3664">
        <v>1</v>
      </c>
      <c r="CT3664">
        <v>1</v>
      </c>
      <c r="CY3664">
        <v>1</v>
      </c>
      <c r="DE3664">
        <v>1</v>
      </c>
      <c r="DO3664">
        <v>1</v>
      </c>
      <c r="DZ3664">
        <v>1</v>
      </c>
      <c r="FB3664">
        <v>1</v>
      </c>
      <c r="FK3664">
        <v>1</v>
      </c>
      <c r="FR3664">
        <v>1</v>
      </c>
    </row>
    <row r="3665" spans="1:175" hidden="1" x14ac:dyDescent="0.35">
      <c r="A3665" t="s">
        <v>10705</v>
      </c>
      <c r="B3665" t="s">
        <v>269</v>
      </c>
      <c r="C3665" t="s">
        <v>319</v>
      </c>
      <c r="D3665" t="s">
        <v>1433</v>
      </c>
      <c r="F3665" t="s">
        <v>6010</v>
      </c>
      <c r="G3665" t="s">
        <v>10706</v>
      </c>
      <c r="I3665" t="s">
        <v>10707</v>
      </c>
      <c r="J3665" t="s">
        <v>507</v>
      </c>
      <c r="K3665" t="s">
        <v>295</v>
      </c>
      <c r="L3665">
        <v>20</v>
      </c>
      <c r="M3665" t="s">
        <v>788</v>
      </c>
      <c r="N3665" t="s">
        <v>324</v>
      </c>
      <c r="O3665">
        <v>500</v>
      </c>
      <c r="P3665">
        <v>47</v>
      </c>
      <c r="Q3665">
        <v>8</v>
      </c>
      <c r="R3665">
        <v>1100</v>
      </c>
      <c r="S3665">
        <v>-1</v>
      </c>
      <c r="T3665">
        <v>16</v>
      </c>
      <c r="U3665">
        <v>8</v>
      </c>
      <c r="V3665" t="s">
        <v>830</v>
      </c>
      <c r="W3665" t="s">
        <v>2392</v>
      </c>
      <c r="X3665" t="s">
        <v>2558</v>
      </c>
      <c r="Y3665" t="s">
        <v>180</v>
      </c>
      <c r="Z3665" t="s">
        <v>181</v>
      </c>
      <c r="AB3665">
        <v>40683</v>
      </c>
      <c r="AF3665" t="s">
        <v>6416</v>
      </c>
      <c r="AG3665">
        <v>1</v>
      </c>
      <c r="AL3665" s="6" t="s">
        <v>14292</v>
      </c>
      <c r="AM3665" s="1" t="s">
        <v>14292</v>
      </c>
      <c r="AN3665" s="3" t="s">
        <v>14292</v>
      </c>
      <c r="AO3665" s="8">
        <f t="shared" si="342"/>
        <v>0</v>
      </c>
      <c r="AP3665" s="8" t="e">
        <f t="shared" si="343"/>
        <v>#VALUE!</v>
      </c>
      <c r="AQ3665" s="8" t="e">
        <f t="shared" si="344"/>
        <v>#VALUE!</v>
      </c>
      <c r="AU3665" s="8" t="e">
        <f t="shared" si="345"/>
        <v>#VALUE!</v>
      </c>
      <c r="AV3665" s="8" t="e">
        <f t="shared" si="347"/>
        <v>#VALUE!</v>
      </c>
      <c r="AW3665" s="8" t="e">
        <f t="shared" si="346"/>
        <v>#VALUE!</v>
      </c>
      <c r="AZ3665">
        <v>1</v>
      </c>
      <c r="BK3665">
        <v>1</v>
      </c>
      <c r="BM3665">
        <v>1</v>
      </c>
      <c r="BP3665">
        <v>1</v>
      </c>
      <c r="BQ3665">
        <v>1</v>
      </c>
      <c r="BZ3665">
        <v>1</v>
      </c>
      <c r="CA3665">
        <v>1</v>
      </c>
      <c r="CE3665">
        <v>1</v>
      </c>
      <c r="CF3665">
        <v>1</v>
      </c>
      <c r="CI3665">
        <v>1</v>
      </c>
      <c r="CR3665">
        <v>1</v>
      </c>
      <c r="DF3665">
        <v>1</v>
      </c>
      <c r="DG3665">
        <v>1</v>
      </c>
      <c r="DR3665">
        <v>1</v>
      </c>
      <c r="EE3665">
        <v>1</v>
      </c>
      <c r="EY3665">
        <v>1</v>
      </c>
    </row>
    <row r="3666" spans="1:175" x14ac:dyDescent="0.35">
      <c r="A3666" t="s">
        <v>5763</v>
      </c>
      <c r="B3666" t="s">
        <v>170</v>
      </c>
      <c r="C3666" t="s">
        <v>472</v>
      </c>
      <c r="D3666" t="s">
        <v>473</v>
      </c>
      <c r="F3666" t="s">
        <v>588</v>
      </c>
      <c r="I3666" t="s">
        <v>5764</v>
      </c>
      <c r="J3666" t="s">
        <v>175</v>
      </c>
      <c r="K3666" t="s">
        <v>200</v>
      </c>
      <c r="L3666">
        <v>20</v>
      </c>
      <c r="M3666" t="s">
        <v>1478</v>
      </c>
      <c r="N3666" t="s">
        <v>249</v>
      </c>
      <c r="O3666">
        <v>1300</v>
      </c>
      <c r="P3666">
        <v>44</v>
      </c>
      <c r="Q3666">
        <v>6</v>
      </c>
      <c r="R3666">
        <v>1000</v>
      </c>
      <c r="S3666">
        <v>0</v>
      </c>
      <c r="T3666">
        <v>15</v>
      </c>
      <c r="U3666">
        <v>7</v>
      </c>
      <c r="V3666" t="s">
        <v>297</v>
      </c>
      <c r="W3666" t="s">
        <v>5681</v>
      </c>
      <c r="Y3666" t="s">
        <v>307</v>
      </c>
      <c r="Z3666" t="s">
        <v>181</v>
      </c>
      <c r="AB3666" s="8"/>
      <c r="AC3666">
        <v>1</v>
      </c>
      <c r="AF3666" t="s">
        <v>3276</v>
      </c>
      <c r="AG3666">
        <v>23</v>
      </c>
      <c r="AH3666">
        <v>0.3</v>
      </c>
      <c r="AL3666" s="6">
        <v>32.451999999999998</v>
      </c>
      <c r="AM3666" s="1">
        <v>7.5259999999999998</v>
      </c>
      <c r="AN3666" s="3">
        <v>27.419</v>
      </c>
      <c r="AO3666" s="8">
        <f t="shared" si="342"/>
        <v>67.396999999999991</v>
      </c>
      <c r="AP3666" s="8">
        <f t="shared" si="343"/>
        <v>4.3119851182567102</v>
      </c>
      <c r="AQ3666" s="8">
        <f t="shared" si="344"/>
        <v>4</v>
      </c>
      <c r="AR3666" s="6">
        <v>34.581000000000003</v>
      </c>
      <c r="AS3666" s="1">
        <v>7.47</v>
      </c>
      <c r="AT3666" s="3">
        <v>26.93</v>
      </c>
      <c r="AU3666" s="8">
        <f t="shared" si="345"/>
        <v>-2.1290000000000049</v>
      </c>
      <c r="AV3666" s="8">
        <f t="shared" si="347"/>
        <v>4.6293172690763056</v>
      </c>
      <c r="AW3666" s="8">
        <f t="shared" si="346"/>
        <v>4</v>
      </c>
      <c r="AX3666">
        <v>1</v>
      </c>
      <c r="BC3666">
        <v>1</v>
      </c>
      <c r="BG3666">
        <v>1</v>
      </c>
      <c r="BK3666">
        <v>1</v>
      </c>
      <c r="BM3666">
        <v>1</v>
      </c>
      <c r="BS3666">
        <v>1</v>
      </c>
      <c r="BT3666">
        <v>1</v>
      </c>
      <c r="BW3666">
        <v>1</v>
      </c>
      <c r="CA3666">
        <v>1</v>
      </c>
      <c r="CB3666">
        <v>1</v>
      </c>
      <c r="CF3666">
        <v>1</v>
      </c>
      <c r="CS3666">
        <v>1</v>
      </c>
      <c r="CX3666">
        <v>1</v>
      </c>
      <c r="DF3666">
        <v>1</v>
      </c>
      <c r="DK3666">
        <v>1</v>
      </c>
      <c r="DO3666">
        <v>1</v>
      </c>
      <c r="DY3666">
        <v>1</v>
      </c>
      <c r="EF3666">
        <v>1</v>
      </c>
      <c r="FB3666">
        <v>1</v>
      </c>
      <c r="FC3666">
        <v>1</v>
      </c>
      <c r="FE3666">
        <v>1</v>
      </c>
    </row>
    <row r="3667" spans="1:175" x14ac:dyDescent="0.35">
      <c r="A3667" t="s">
        <v>7154</v>
      </c>
      <c r="B3667" t="s">
        <v>170</v>
      </c>
      <c r="C3667" t="s">
        <v>472</v>
      </c>
      <c r="D3667" t="s">
        <v>473</v>
      </c>
      <c r="F3667" t="s">
        <v>768</v>
      </c>
      <c r="I3667" t="s">
        <v>7155</v>
      </c>
      <c r="J3667" t="s">
        <v>175</v>
      </c>
      <c r="K3667" t="s">
        <v>200</v>
      </c>
      <c r="L3667">
        <v>20</v>
      </c>
      <c r="M3667" t="s">
        <v>1478</v>
      </c>
      <c r="N3667" t="s">
        <v>477</v>
      </c>
      <c r="O3667">
        <v>1000</v>
      </c>
      <c r="P3667">
        <v>43</v>
      </c>
      <c r="Q3667">
        <v>44</v>
      </c>
      <c r="R3667">
        <v>900</v>
      </c>
      <c r="S3667">
        <v>0</v>
      </c>
      <c r="T3667">
        <v>20</v>
      </c>
      <c r="U3667">
        <v>8</v>
      </c>
      <c r="V3667" t="s">
        <v>297</v>
      </c>
      <c r="W3667" t="s">
        <v>7143</v>
      </c>
      <c r="Y3667" t="s">
        <v>2969</v>
      </c>
      <c r="Z3667" t="s">
        <v>181</v>
      </c>
      <c r="AB3667" s="8"/>
      <c r="AC3667">
        <v>1</v>
      </c>
      <c r="AF3667" t="s">
        <v>3276</v>
      </c>
      <c r="AG3667">
        <v>2</v>
      </c>
      <c r="AH3667">
        <v>1.2</v>
      </c>
      <c r="AL3667" s="6">
        <v>48.52</v>
      </c>
      <c r="AM3667" s="1">
        <v>11.69</v>
      </c>
      <c r="AN3667" s="3">
        <v>19.733000000000001</v>
      </c>
      <c r="AO3667" s="8">
        <f t="shared" si="342"/>
        <v>79.942999999999998</v>
      </c>
      <c r="AP3667" s="8">
        <f t="shared" si="343"/>
        <v>4.1505560307955518</v>
      </c>
      <c r="AQ3667" s="8">
        <f t="shared" si="344"/>
        <v>4</v>
      </c>
      <c r="AR3667" s="6">
        <v>46.323999999999998</v>
      </c>
      <c r="AS3667" s="1">
        <v>11.276999999999999</v>
      </c>
      <c r="AT3667" s="3">
        <v>22.795999999999999</v>
      </c>
      <c r="AU3667" s="8">
        <f t="shared" si="345"/>
        <v>2.1960000000000051</v>
      </c>
      <c r="AV3667" s="8">
        <f t="shared" si="347"/>
        <v>4.1078300966569126</v>
      </c>
      <c r="AW3667" s="8">
        <f t="shared" si="346"/>
        <v>4</v>
      </c>
      <c r="AX3667">
        <v>1</v>
      </c>
      <c r="BC3667">
        <v>1</v>
      </c>
      <c r="BF3667">
        <v>1</v>
      </c>
      <c r="BK3667">
        <v>1</v>
      </c>
      <c r="BM3667">
        <v>1</v>
      </c>
      <c r="BS3667">
        <v>1</v>
      </c>
      <c r="BT3667">
        <v>1</v>
      </c>
      <c r="BX3667">
        <v>1</v>
      </c>
      <c r="CA3667">
        <v>1</v>
      </c>
      <c r="CB3667">
        <v>1</v>
      </c>
      <c r="CF3667">
        <v>1</v>
      </c>
      <c r="CO3667">
        <v>1</v>
      </c>
      <c r="CS3667">
        <v>1</v>
      </c>
      <c r="CX3667">
        <v>1</v>
      </c>
      <c r="DA3667">
        <v>1</v>
      </c>
      <c r="DF3667">
        <v>1</v>
      </c>
      <c r="DK3667">
        <v>1</v>
      </c>
      <c r="DP3667">
        <v>1</v>
      </c>
      <c r="DU3667">
        <v>1</v>
      </c>
      <c r="DW3667">
        <v>1</v>
      </c>
      <c r="EC3667">
        <v>1</v>
      </c>
      <c r="ED3667">
        <v>1</v>
      </c>
      <c r="ES3667">
        <v>1</v>
      </c>
      <c r="FB3667">
        <v>1</v>
      </c>
      <c r="FC3667">
        <v>1</v>
      </c>
      <c r="FE3667">
        <v>1</v>
      </c>
      <c r="FG3667">
        <v>1</v>
      </c>
    </row>
    <row r="3668" spans="1:175" hidden="1" x14ac:dyDescent="0.35">
      <c r="A3668" t="s">
        <v>10718</v>
      </c>
      <c r="B3668" t="s">
        <v>328</v>
      </c>
      <c r="C3668" t="s">
        <v>1169</v>
      </c>
      <c r="D3668" t="s">
        <v>1170</v>
      </c>
      <c r="F3668" t="s">
        <v>2454</v>
      </c>
      <c r="G3668" t="s">
        <v>10689</v>
      </c>
      <c r="H3668" t="s">
        <v>10723</v>
      </c>
      <c r="I3668" t="s">
        <v>10724</v>
      </c>
      <c r="J3668" t="s">
        <v>294</v>
      </c>
      <c r="K3668" t="s">
        <v>295</v>
      </c>
      <c r="L3668">
        <v>40</v>
      </c>
      <c r="M3668" t="s">
        <v>788</v>
      </c>
      <c r="N3668" t="s">
        <v>324</v>
      </c>
      <c r="O3668">
        <v>380</v>
      </c>
      <c r="P3668">
        <v>47</v>
      </c>
      <c r="Q3668">
        <v>8</v>
      </c>
      <c r="V3668" t="s">
        <v>3743</v>
      </c>
      <c r="W3668" t="s">
        <v>10701</v>
      </c>
      <c r="X3668" t="s">
        <v>2558</v>
      </c>
      <c r="Y3668" t="s">
        <v>180</v>
      </c>
      <c r="Z3668" t="s">
        <v>181</v>
      </c>
      <c r="AB3668" s="8">
        <v>40650</v>
      </c>
      <c r="AF3668" t="s">
        <v>3276</v>
      </c>
      <c r="AG3668">
        <v>2</v>
      </c>
      <c r="AH3668">
        <v>0.2</v>
      </c>
      <c r="AL3668" s="6" t="s">
        <v>14292</v>
      </c>
      <c r="AM3668" s="1" t="s">
        <v>14292</v>
      </c>
      <c r="AN3668" s="3" t="s">
        <v>14292</v>
      </c>
      <c r="AO3668" s="8">
        <f t="shared" si="342"/>
        <v>0</v>
      </c>
      <c r="AP3668" s="8" t="e">
        <f t="shared" si="343"/>
        <v>#VALUE!</v>
      </c>
      <c r="AQ3668" s="8" t="e">
        <f t="shared" si="344"/>
        <v>#VALUE!</v>
      </c>
      <c r="AU3668" s="8" t="e">
        <f t="shared" si="345"/>
        <v>#VALUE!</v>
      </c>
      <c r="AV3668" s="8" t="e">
        <f t="shared" si="347"/>
        <v>#VALUE!</v>
      </c>
      <c r="AW3668" s="8" t="e">
        <f t="shared" si="346"/>
        <v>#VALUE!</v>
      </c>
      <c r="AX3668">
        <v>1</v>
      </c>
      <c r="BC3668">
        <v>1</v>
      </c>
      <c r="BH3668">
        <v>1</v>
      </c>
      <c r="BM3668">
        <v>1</v>
      </c>
      <c r="BS3668">
        <v>1</v>
      </c>
      <c r="BZ3668">
        <v>1</v>
      </c>
      <c r="CF3668">
        <v>1</v>
      </c>
      <c r="CO3668">
        <v>1</v>
      </c>
      <c r="CR3668">
        <v>1</v>
      </c>
      <c r="DG3668">
        <v>1</v>
      </c>
      <c r="DQ3668">
        <v>1</v>
      </c>
      <c r="DR3668">
        <v>1</v>
      </c>
      <c r="DZ3668">
        <v>1</v>
      </c>
      <c r="EY3668">
        <v>1</v>
      </c>
      <c r="FC3668">
        <v>1</v>
      </c>
    </row>
    <row r="3669" spans="1:175" x14ac:dyDescent="0.35">
      <c r="A3669" t="s">
        <v>3396</v>
      </c>
      <c r="B3669" t="s">
        <v>170</v>
      </c>
      <c r="C3669" t="s">
        <v>171</v>
      </c>
      <c r="D3669" t="s">
        <v>172</v>
      </c>
      <c r="F3669" t="s">
        <v>173</v>
      </c>
      <c r="I3669" t="s">
        <v>3397</v>
      </c>
      <c r="J3669" t="s">
        <v>175</v>
      </c>
      <c r="K3669" t="s">
        <v>186</v>
      </c>
      <c r="L3669">
        <v>300</v>
      </c>
      <c r="M3669" t="s">
        <v>1478</v>
      </c>
      <c r="N3669" t="s">
        <v>196</v>
      </c>
      <c r="O3669">
        <v>1600</v>
      </c>
      <c r="P3669">
        <v>46</v>
      </c>
      <c r="Q3669">
        <v>6</v>
      </c>
      <c r="R3669">
        <v>1100</v>
      </c>
      <c r="S3669">
        <v>-3</v>
      </c>
      <c r="T3669">
        <v>14</v>
      </c>
      <c r="U3669">
        <v>5</v>
      </c>
      <c r="V3669" t="s">
        <v>188</v>
      </c>
      <c r="W3669" t="s">
        <v>3398</v>
      </c>
      <c r="Y3669" t="s">
        <v>180</v>
      </c>
      <c r="Z3669" t="s">
        <v>181</v>
      </c>
      <c r="AE3669">
        <v>1</v>
      </c>
      <c r="AF3669" t="s">
        <v>3724</v>
      </c>
      <c r="AH3669">
        <v>1</v>
      </c>
      <c r="AL3669" s="6">
        <v>40.162999999999997</v>
      </c>
      <c r="AM3669" s="1">
        <v>9.391</v>
      </c>
      <c r="AN3669" s="3">
        <v>41.802999999999997</v>
      </c>
      <c r="AO3669" s="8">
        <f t="shared" si="342"/>
        <v>91.356999999999999</v>
      </c>
      <c r="AP3669" s="8">
        <f t="shared" si="343"/>
        <v>4.2767543392609939</v>
      </c>
      <c r="AQ3669" s="8">
        <f t="shared" si="344"/>
        <v>4</v>
      </c>
      <c r="AR3669" s="6">
        <v>41.603999999999999</v>
      </c>
      <c r="AS3669" s="1">
        <v>7.9160000000000004</v>
      </c>
      <c r="AT3669" s="3">
        <v>42.008000000000003</v>
      </c>
      <c r="AU3669" s="8">
        <f t="shared" si="345"/>
        <v>-1.4410000000000025</v>
      </c>
      <c r="AV3669" s="8">
        <f t="shared" si="347"/>
        <v>5.2556846892369879</v>
      </c>
      <c r="AW3669" s="8">
        <f t="shared" si="346"/>
        <v>4</v>
      </c>
      <c r="AX3669">
        <v>1</v>
      </c>
      <c r="BD3669">
        <v>1</v>
      </c>
      <c r="BH3669">
        <v>1</v>
      </c>
      <c r="BI3669">
        <v>1</v>
      </c>
      <c r="BM3669">
        <v>1</v>
      </c>
      <c r="BS3669">
        <v>1</v>
      </c>
      <c r="BU3669">
        <v>1</v>
      </c>
      <c r="CA3669">
        <v>1</v>
      </c>
      <c r="CB3669">
        <v>1</v>
      </c>
      <c r="CF3669">
        <v>1</v>
      </c>
      <c r="CN3669">
        <v>1</v>
      </c>
      <c r="CS3669">
        <v>1</v>
      </c>
      <c r="CY3669">
        <v>1</v>
      </c>
      <c r="DA3669">
        <v>1</v>
      </c>
      <c r="DD3669">
        <v>1</v>
      </c>
      <c r="DN3669">
        <v>1</v>
      </c>
      <c r="EA3669">
        <v>1</v>
      </c>
      <c r="EY3669">
        <v>1</v>
      </c>
      <c r="EZ3669">
        <v>1</v>
      </c>
      <c r="FB3669">
        <v>1</v>
      </c>
      <c r="FC3669">
        <v>1</v>
      </c>
      <c r="FE3669">
        <v>1</v>
      </c>
      <c r="FG3669">
        <v>1</v>
      </c>
    </row>
    <row r="3670" spans="1:175" x14ac:dyDescent="0.35">
      <c r="A3670" t="s">
        <v>3656</v>
      </c>
      <c r="B3670" t="s">
        <v>170</v>
      </c>
      <c r="C3670" t="s">
        <v>666</v>
      </c>
      <c r="D3670" t="s">
        <v>667</v>
      </c>
      <c r="E3670" t="s">
        <v>668</v>
      </c>
      <c r="F3670" t="s">
        <v>669</v>
      </c>
      <c r="I3670" t="s">
        <v>3657</v>
      </c>
      <c r="J3670" t="s">
        <v>175</v>
      </c>
      <c r="K3670" t="s">
        <v>186</v>
      </c>
      <c r="L3670">
        <v>80</v>
      </c>
      <c r="M3670" t="s">
        <v>1478</v>
      </c>
      <c r="N3670" t="s">
        <v>392</v>
      </c>
      <c r="O3670">
        <v>1300</v>
      </c>
      <c r="P3670">
        <v>46</v>
      </c>
      <c r="Q3670">
        <v>6</v>
      </c>
      <c r="R3670">
        <v>1200</v>
      </c>
      <c r="S3670">
        <v>-1</v>
      </c>
      <c r="T3670">
        <v>13</v>
      </c>
      <c r="U3670">
        <v>5</v>
      </c>
      <c r="V3670" t="s">
        <v>266</v>
      </c>
      <c r="W3670" t="s">
        <v>3658</v>
      </c>
      <c r="Y3670" t="s">
        <v>180</v>
      </c>
      <c r="Z3670" t="s">
        <v>181</v>
      </c>
      <c r="AD3670">
        <v>1</v>
      </c>
      <c r="AF3670" t="s">
        <v>3724</v>
      </c>
      <c r="AL3670" s="6">
        <v>63.822000000000003</v>
      </c>
      <c r="AM3670" s="1">
        <v>15.037000000000001</v>
      </c>
      <c r="AN3670" s="3">
        <v>13.102</v>
      </c>
      <c r="AO3670" s="8">
        <f t="shared" si="342"/>
        <v>91.961000000000013</v>
      </c>
      <c r="AP3670" s="8">
        <f t="shared" si="343"/>
        <v>4.2443306510607171</v>
      </c>
      <c r="AQ3670" s="8">
        <f t="shared" si="344"/>
        <v>4</v>
      </c>
      <c r="AR3670" s="6">
        <v>62.335000000000001</v>
      </c>
      <c r="AS3670" s="1">
        <v>15.73</v>
      </c>
      <c r="AT3670" s="3">
        <v>12.862</v>
      </c>
      <c r="AU3670" s="8">
        <f t="shared" si="345"/>
        <v>1.4870000000000019</v>
      </c>
      <c r="AV3670" s="8">
        <f t="shared" si="347"/>
        <v>3.9628099173553717</v>
      </c>
      <c r="AW3670" s="8">
        <f t="shared" si="346"/>
        <v>4</v>
      </c>
      <c r="AX3670">
        <v>1</v>
      </c>
      <c r="BC3670">
        <v>1</v>
      </c>
      <c r="BD3670">
        <v>1</v>
      </c>
      <c r="BH3670">
        <v>1</v>
      </c>
      <c r="BK3670">
        <v>1</v>
      </c>
      <c r="BN3670">
        <v>1</v>
      </c>
      <c r="BP3670">
        <v>1</v>
      </c>
      <c r="BR3670">
        <v>1</v>
      </c>
      <c r="CA3670">
        <v>1</v>
      </c>
      <c r="CB3670">
        <v>1</v>
      </c>
      <c r="CG3670">
        <v>1</v>
      </c>
      <c r="CT3670">
        <v>1</v>
      </c>
      <c r="CU3670">
        <v>1</v>
      </c>
      <c r="CY3670">
        <v>1</v>
      </c>
      <c r="DD3670">
        <v>1</v>
      </c>
      <c r="DE3670">
        <v>1</v>
      </c>
      <c r="DX3670">
        <v>1</v>
      </c>
      <c r="EB3670">
        <v>1</v>
      </c>
      <c r="FA3670">
        <v>1</v>
      </c>
      <c r="FG3670">
        <v>1</v>
      </c>
    </row>
    <row r="3671" spans="1:175" x14ac:dyDescent="0.35">
      <c r="A3671" t="s">
        <v>9552</v>
      </c>
      <c r="B3671" t="s">
        <v>213</v>
      </c>
      <c r="C3671" t="s">
        <v>214</v>
      </c>
      <c r="D3671" t="s">
        <v>215</v>
      </c>
      <c r="E3671" t="s">
        <v>215</v>
      </c>
      <c r="F3671" t="s">
        <v>1007</v>
      </c>
      <c r="G3671" t="s">
        <v>8804</v>
      </c>
      <c r="H3671" t="s">
        <v>9556</v>
      </c>
      <c r="I3671" t="s">
        <v>2000</v>
      </c>
      <c r="J3671" t="s">
        <v>175</v>
      </c>
      <c r="K3671" t="s">
        <v>186</v>
      </c>
      <c r="L3671">
        <v>100</v>
      </c>
      <c r="M3671" t="s">
        <v>1478</v>
      </c>
      <c r="N3671" t="s">
        <v>9486</v>
      </c>
      <c r="O3671">
        <v>1300</v>
      </c>
      <c r="P3671">
        <v>41</v>
      </c>
      <c r="Q3671">
        <v>126</v>
      </c>
      <c r="V3671" t="s">
        <v>2041</v>
      </c>
      <c r="W3671" t="s">
        <v>9420</v>
      </c>
      <c r="X3671" t="s">
        <v>9421</v>
      </c>
      <c r="Y3671" t="s">
        <v>9422</v>
      </c>
      <c r="Z3671" t="s">
        <v>181</v>
      </c>
      <c r="AB3671">
        <v>40389</v>
      </c>
      <c r="AD3671">
        <v>1</v>
      </c>
      <c r="AF3671" t="s">
        <v>3276</v>
      </c>
      <c r="AG3671">
        <v>21</v>
      </c>
      <c r="AH3671">
        <v>0.2</v>
      </c>
      <c r="AL3671" s="6">
        <v>59.255000000000003</v>
      </c>
      <c r="AM3671" s="1">
        <v>6.9589999999999996</v>
      </c>
      <c r="AN3671" s="3">
        <v>26.338000000000001</v>
      </c>
      <c r="AO3671" s="8">
        <f t="shared" si="342"/>
        <v>92.551999999999992</v>
      </c>
      <c r="AP3671" s="8">
        <f t="shared" si="343"/>
        <v>8.5148728265555409</v>
      </c>
      <c r="AQ3671" s="8">
        <f t="shared" si="344"/>
        <v>4</v>
      </c>
      <c r="AR3671" s="6">
        <v>58.283999999999999</v>
      </c>
      <c r="AS3671" s="1">
        <v>6.5380000000000003</v>
      </c>
      <c r="AT3671" s="3">
        <v>27.471</v>
      </c>
      <c r="AU3671" s="8">
        <f t="shared" si="345"/>
        <v>0.97100000000000364</v>
      </c>
      <c r="AV3671" s="8">
        <f t="shared" si="347"/>
        <v>8.9146527990211073</v>
      </c>
      <c r="AW3671" s="8">
        <f t="shared" si="346"/>
        <v>4</v>
      </c>
      <c r="AX3671">
        <v>1</v>
      </c>
      <c r="BD3671">
        <v>1</v>
      </c>
      <c r="BH3671">
        <v>1</v>
      </c>
      <c r="BK3671">
        <v>1</v>
      </c>
      <c r="BM3671">
        <v>1</v>
      </c>
      <c r="BN3671">
        <v>1</v>
      </c>
      <c r="BS3671">
        <v>1</v>
      </c>
      <c r="BZ3671">
        <v>1</v>
      </c>
      <c r="CG3671">
        <v>1</v>
      </c>
      <c r="CT3671">
        <v>1</v>
      </c>
      <c r="CY3671">
        <v>1</v>
      </c>
      <c r="DF3671">
        <v>1</v>
      </c>
      <c r="DN3671">
        <v>1</v>
      </c>
      <c r="DP3671">
        <v>1</v>
      </c>
      <c r="DX3671">
        <v>1</v>
      </c>
      <c r="DZ3671">
        <v>1</v>
      </c>
      <c r="FK3671">
        <v>1</v>
      </c>
      <c r="FR3671">
        <v>1</v>
      </c>
    </row>
    <row r="3672" spans="1:175" hidden="1" x14ac:dyDescent="0.35">
      <c r="A3672" t="s">
        <v>10732</v>
      </c>
      <c r="B3672" t="s">
        <v>328</v>
      </c>
      <c r="C3672" t="s">
        <v>2263</v>
      </c>
      <c r="D3672" t="s">
        <v>2264</v>
      </c>
      <c r="F3672" t="s">
        <v>10733</v>
      </c>
      <c r="G3672" t="s">
        <v>10734</v>
      </c>
      <c r="H3672" t="s">
        <v>10735</v>
      </c>
      <c r="I3672" t="s">
        <v>10736</v>
      </c>
      <c r="J3672" t="s">
        <v>507</v>
      </c>
      <c r="K3672" t="s">
        <v>1417</v>
      </c>
      <c r="L3672">
        <v>20</v>
      </c>
      <c r="M3672" t="s">
        <v>788</v>
      </c>
      <c r="N3672" t="s">
        <v>324</v>
      </c>
      <c r="O3672">
        <v>500</v>
      </c>
      <c r="P3672">
        <v>46</v>
      </c>
      <c r="Q3672">
        <v>7</v>
      </c>
      <c r="V3672" t="s">
        <v>4422</v>
      </c>
      <c r="W3672" t="s">
        <v>10721</v>
      </c>
      <c r="X3672" t="s">
        <v>10722</v>
      </c>
      <c r="Y3672" t="s">
        <v>10227</v>
      </c>
      <c r="Z3672" t="s">
        <v>181</v>
      </c>
      <c r="AB3672">
        <v>40638</v>
      </c>
      <c r="AF3672" t="s">
        <v>6416</v>
      </c>
      <c r="AG3672">
        <v>1</v>
      </c>
      <c r="AH3672">
        <v>1</v>
      </c>
      <c r="AL3672" s="6" t="s">
        <v>14292</v>
      </c>
      <c r="AM3672" s="1" t="s">
        <v>14292</v>
      </c>
      <c r="AN3672" s="3" t="s">
        <v>14292</v>
      </c>
      <c r="AO3672" s="8">
        <f t="shared" si="342"/>
        <v>0</v>
      </c>
      <c r="AP3672" s="8" t="e">
        <f t="shared" si="343"/>
        <v>#VALUE!</v>
      </c>
      <c r="AQ3672" s="8" t="e">
        <f t="shared" si="344"/>
        <v>#VALUE!</v>
      </c>
      <c r="AU3672" s="8" t="e">
        <f t="shared" si="345"/>
        <v>#VALUE!</v>
      </c>
      <c r="AV3672" s="8" t="e">
        <f t="shared" si="347"/>
        <v>#VALUE!</v>
      </c>
      <c r="AW3672" s="8" t="e">
        <f t="shared" si="346"/>
        <v>#VALUE!</v>
      </c>
      <c r="AZ3672">
        <v>1</v>
      </c>
      <c r="BJ3672">
        <v>1</v>
      </c>
      <c r="BM3672">
        <v>1</v>
      </c>
      <c r="BP3672">
        <v>1</v>
      </c>
      <c r="BS3672">
        <v>1</v>
      </c>
      <c r="CA3672">
        <v>1</v>
      </c>
      <c r="CF3672">
        <v>1</v>
      </c>
      <c r="CR3672">
        <v>1</v>
      </c>
      <c r="DG3672">
        <v>1</v>
      </c>
      <c r="DQ3672">
        <v>1</v>
      </c>
      <c r="DT3672">
        <v>1</v>
      </c>
      <c r="EU3672">
        <v>1</v>
      </c>
      <c r="EY3672">
        <v>1</v>
      </c>
      <c r="FA3672">
        <v>1</v>
      </c>
      <c r="FI3672">
        <v>1</v>
      </c>
    </row>
    <row r="3673" spans="1:175" x14ac:dyDescent="0.35">
      <c r="A3673" t="s">
        <v>9619</v>
      </c>
      <c r="B3673" t="s">
        <v>170</v>
      </c>
      <c r="C3673" t="s">
        <v>245</v>
      </c>
      <c r="D3673" t="s">
        <v>261</v>
      </c>
      <c r="E3673" t="s">
        <v>416</v>
      </c>
      <c r="F3673" t="s">
        <v>421</v>
      </c>
      <c r="G3673" t="s">
        <v>9602</v>
      </c>
      <c r="H3673" t="s">
        <v>9620</v>
      </c>
      <c r="I3673" t="s">
        <v>9621</v>
      </c>
      <c r="J3673" t="s">
        <v>175</v>
      </c>
      <c r="K3673" t="s">
        <v>186</v>
      </c>
      <c r="L3673">
        <v>200</v>
      </c>
      <c r="M3673" t="s">
        <v>1478</v>
      </c>
      <c r="N3673" t="s">
        <v>9486</v>
      </c>
      <c r="O3673">
        <v>1400</v>
      </c>
      <c r="P3673">
        <v>41</v>
      </c>
      <c r="Q3673">
        <v>126</v>
      </c>
      <c r="V3673" t="s">
        <v>2041</v>
      </c>
      <c r="W3673" t="s">
        <v>9420</v>
      </c>
      <c r="X3673" t="s">
        <v>9421</v>
      </c>
      <c r="Y3673" t="s">
        <v>9422</v>
      </c>
      <c r="Z3673" t="s">
        <v>181</v>
      </c>
      <c r="AB3673" s="8">
        <v>40389</v>
      </c>
      <c r="AD3673">
        <v>1</v>
      </c>
      <c r="AF3673" t="s">
        <v>3724</v>
      </c>
      <c r="AG3673">
        <v>9</v>
      </c>
      <c r="AH3673">
        <v>0.6</v>
      </c>
      <c r="AL3673" s="6">
        <v>54.97</v>
      </c>
      <c r="AM3673" s="1">
        <v>8.7390000000000008</v>
      </c>
      <c r="AN3673" s="3">
        <v>27.777999999999999</v>
      </c>
      <c r="AO3673" s="8">
        <f t="shared" si="342"/>
        <v>91.486999999999995</v>
      </c>
      <c r="AP3673" s="8">
        <f t="shared" si="343"/>
        <v>6.2901933859709338</v>
      </c>
      <c r="AQ3673" s="8">
        <f t="shared" si="344"/>
        <v>4</v>
      </c>
      <c r="AR3673" s="6">
        <v>55.494</v>
      </c>
      <c r="AS3673" s="1">
        <v>8.5850000000000009</v>
      </c>
      <c r="AT3673" s="3">
        <v>27.167999999999999</v>
      </c>
      <c r="AU3673" s="8">
        <f t="shared" si="345"/>
        <v>-0.52400000000000091</v>
      </c>
      <c r="AV3673" s="8">
        <f t="shared" si="347"/>
        <v>6.464065230052416</v>
      </c>
      <c r="AW3673" s="8">
        <f t="shared" si="346"/>
        <v>4</v>
      </c>
      <c r="AX3673">
        <v>1</v>
      </c>
      <c r="BC3673">
        <v>1</v>
      </c>
      <c r="BH3673">
        <v>1</v>
      </c>
      <c r="BM3673">
        <v>1</v>
      </c>
      <c r="BS3673">
        <v>1</v>
      </c>
      <c r="CA3673">
        <v>1</v>
      </c>
      <c r="CF3673">
        <v>1</v>
      </c>
      <c r="CT3673">
        <v>1</v>
      </c>
      <c r="CY3673">
        <v>1</v>
      </c>
      <c r="DE3673">
        <v>1</v>
      </c>
      <c r="DO3673">
        <v>1</v>
      </c>
      <c r="DY3673">
        <v>1</v>
      </c>
      <c r="FC3673">
        <v>1</v>
      </c>
      <c r="FE3673">
        <v>1</v>
      </c>
      <c r="FG3673">
        <v>1</v>
      </c>
      <c r="FR3673">
        <v>1</v>
      </c>
    </row>
    <row r="3674" spans="1:175" hidden="1" x14ac:dyDescent="0.35">
      <c r="A3674" t="s">
        <v>1241</v>
      </c>
      <c r="B3674" t="s">
        <v>465</v>
      </c>
      <c r="C3674" t="s">
        <v>466</v>
      </c>
      <c r="D3674" t="s">
        <v>494</v>
      </c>
      <c r="F3674" t="s">
        <v>495</v>
      </c>
      <c r="I3674" t="s">
        <v>1242</v>
      </c>
      <c r="J3674" t="s">
        <v>175</v>
      </c>
      <c r="K3674" t="s">
        <v>186</v>
      </c>
      <c r="L3674">
        <v>150</v>
      </c>
      <c r="M3674" t="s">
        <v>2147</v>
      </c>
      <c r="N3674" t="s">
        <v>210</v>
      </c>
      <c r="O3674">
        <v>1800</v>
      </c>
      <c r="P3674">
        <v>47</v>
      </c>
      <c r="Q3674">
        <v>10</v>
      </c>
      <c r="V3674" t="s">
        <v>619</v>
      </c>
      <c r="W3674" t="s">
        <v>1243</v>
      </c>
      <c r="Y3674" t="s">
        <v>180</v>
      </c>
      <c r="Z3674" t="s">
        <v>181</v>
      </c>
      <c r="AD3674">
        <v>1</v>
      </c>
      <c r="AF3674" t="s">
        <v>3724</v>
      </c>
      <c r="AG3674">
        <v>92</v>
      </c>
      <c r="AL3674" s="6" t="s">
        <v>14292</v>
      </c>
      <c r="AM3674" s="1" t="s">
        <v>14292</v>
      </c>
      <c r="AN3674" s="3" t="s">
        <v>14292</v>
      </c>
      <c r="AO3674" s="8">
        <f t="shared" si="342"/>
        <v>0</v>
      </c>
      <c r="AP3674" s="8" t="e">
        <f t="shared" si="343"/>
        <v>#VALUE!</v>
      </c>
      <c r="AQ3674" s="8" t="e">
        <f t="shared" si="344"/>
        <v>#VALUE!</v>
      </c>
      <c r="AU3674" s="8" t="e">
        <f t="shared" si="345"/>
        <v>#VALUE!</v>
      </c>
      <c r="AV3674" s="8" t="e">
        <f t="shared" si="347"/>
        <v>#VALUE!</v>
      </c>
      <c r="AW3674" s="8" t="e">
        <f t="shared" si="346"/>
        <v>#VALUE!</v>
      </c>
      <c r="AX3674">
        <v>1</v>
      </c>
      <c r="BC3674">
        <v>1</v>
      </c>
      <c r="BD3674">
        <v>1</v>
      </c>
      <c r="BH3674">
        <v>1</v>
      </c>
      <c r="BM3674">
        <v>1</v>
      </c>
      <c r="BS3674">
        <v>1</v>
      </c>
      <c r="BW3674">
        <v>1</v>
      </c>
      <c r="CA3674">
        <v>1</v>
      </c>
      <c r="CF3674">
        <v>1</v>
      </c>
      <c r="CO3674">
        <v>1</v>
      </c>
      <c r="CT3674">
        <v>1</v>
      </c>
      <c r="CX3674">
        <v>1</v>
      </c>
      <c r="DE3674">
        <v>1</v>
      </c>
      <c r="DO3674">
        <v>1</v>
      </c>
      <c r="EC3674">
        <v>1</v>
      </c>
      <c r="EY3674">
        <v>1</v>
      </c>
      <c r="EZ3674">
        <v>1</v>
      </c>
      <c r="FC3674">
        <v>1</v>
      </c>
      <c r="FE3674">
        <v>1</v>
      </c>
      <c r="FI3674">
        <v>1</v>
      </c>
      <c r="FR3674">
        <v>1</v>
      </c>
      <c r="FS3674">
        <v>1</v>
      </c>
    </row>
    <row r="3675" spans="1:175" x14ac:dyDescent="0.35">
      <c r="A3675" t="s">
        <v>9863</v>
      </c>
      <c r="B3675" t="s">
        <v>269</v>
      </c>
      <c r="C3675" t="s">
        <v>319</v>
      </c>
      <c r="D3675" t="s">
        <v>363</v>
      </c>
      <c r="E3675" t="s">
        <v>364</v>
      </c>
      <c r="F3675" t="s">
        <v>2860</v>
      </c>
      <c r="G3675" t="s">
        <v>6398</v>
      </c>
      <c r="H3675" t="s">
        <v>3721</v>
      </c>
      <c r="I3675" t="s">
        <v>9865</v>
      </c>
      <c r="J3675" t="s">
        <v>294</v>
      </c>
      <c r="K3675" t="s">
        <v>295</v>
      </c>
      <c r="L3675">
        <v>10</v>
      </c>
      <c r="M3675" t="s">
        <v>788</v>
      </c>
      <c r="N3675" t="s">
        <v>324</v>
      </c>
      <c r="O3675">
        <v>550</v>
      </c>
      <c r="P3675">
        <v>47</v>
      </c>
      <c r="Q3675">
        <v>8</v>
      </c>
      <c r="R3675">
        <v>1100</v>
      </c>
      <c r="S3675">
        <v>-1</v>
      </c>
      <c r="T3675">
        <v>16</v>
      </c>
      <c r="U3675">
        <v>8</v>
      </c>
      <c r="V3675" t="s">
        <v>297</v>
      </c>
      <c r="W3675" t="s">
        <v>470</v>
      </c>
      <c r="X3675" t="s">
        <v>2558</v>
      </c>
      <c r="Y3675" t="s">
        <v>180</v>
      </c>
      <c r="Z3675" t="s">
        <v>181</v>
      </c>
      <c r="AB3675" s="8">
        <v>40710</v>
      </c>
      <c r="AD3675">
        <v>1</v>
      </c>
      <c r="AF3675" t="s">
        <v>7444</v>
      </c>
      <c r="AL3675" s="6">
        <v>48.625</v>
      </c>
      <c r="AM3675" s="1">
        <v>11.53</v>
      </c>
      <c r="AN3675" s="3">
        <v>22.105</v>
      </c>
      <c r="AO3675" s="8">
        <f t="shared" si="342"/>
        <v>82.26</v>
      </c>
      <c r="AP3675" s="8">
        <f t="shared" si="343"/>
        <v>4.2172593235039031</v>
      </c>
      <c r="AQ3675" s="8">
        <f t="shared" si="344"/>
        <v>4</v>
      </c>
      <c r="AR3675" s="6">
        <v>46.359000000000002</v>
      </c>
      <c r="AS3675" s="1">
        <v>11.722</v>
      </c>
      <c r="AT3675" s="3">
        <v>23.934000000000001</v>
      </c>
      <c r="AU3675" s="8">
        <f t="shared" si="345"/>
        <v>2.2659999999999982</v>
      </c>
      <c r="AV3675" s="8">
        <f t="shared" si="347"/>
        <v>3.9548711823920835</v>
      </c>
      <c r="AW3675" s="8">
        <f t="shared" si="346"/>
        <v>4</v>
      </c>
      <c r="AX3675">
        <v>1</v>
      </c>
      <c r="BD3675">
        <v>1</v>
      </c>
      <c r="BH3675">
        <v>1</v>
      </c>
      <c r="BM3675">
        <v>1</v>
      </c>
      <c r="BS3675">
        <v>1</v>
      </c>
      <c r="CA3675">
        <v>1</v>
      </c>
      <c r="CF3675">
        <v>1</v>
      </c>
      <c r="CT3675">
        <v>1</v>
      </c>
      <c r="CY3675">
        <v>1</v>
      </c>
      <c r="DF3675">
        <v>1</v>
      </c>
      <c r="DN3675">
        <v>1</v>
      </c>
      <c r="DR3675">
        <v>1</v>
      </c>
      <c r="DZ3675">
        <v>1</v>
      </c>
      <c r="EY3675">
        <v>1</v>
      </c>
    </row>
    <row r="3676" spans="1:175" x14ac:dyDescent="0.35">
      <c r="A3676" t="s">
        <v>10012</v>
      </c>
      <c r="B3676" t="s">
        <v>269</v>
      </c>
      <c r="C3676" t="s">
        <v>290</v>
      </c>
      <c r="D3676" t="s">
        <v>291</v>
      </c>
      <c r="F3676" t="s">
        <v>880</v>
      </c>
      <c r="G3676" t="s">
        <v>10019</v>
      </c>
      <c r="H3676" t="s">
        <v>10020</v>
      </c>
      <c r="I3676" t="s">
        <v>10021</v>
      </c>
      <c r="J3676" t="s">
        <v>294</v>
      </c>
      <c r="K3676" t="s">
        <v>295</v>
      </c>
      <c r="L3676">
        <v>20</v>
      </c>
      <c r="M3676" t="s">
        <v>788</v>
      </c>
      <c r="N3676" t="s">
        <v>324</v>
      </c>
      <c r="O3676">
        <v>3</v>
      </c>
      <c r="P3676">
        <v>47</v>
      </c>
      <c r="Q3676">
        <v>3</v>
      </c>
      <c r="V3676" t="s">
        <v>10022</v>
      </c>
      <c r="W3676" t="s">
        <v>10023</v>
      </c>
      <c r="X3676" t="s">
        <v>10018</v>
      </c>
      <c r="Y3676" t="s">
        <v>307</v>
      </c>
      <c r="Z3676" t="s">
        <v>181</v>
      </c>
      <c r="AB3676">
        <v>40725</v>
      </c>
      <c r="AD3676">
        <v>1</v>
      </c>
      <c r="AF3676" t="s">
        <v>6416</v>
      </c>
      <c r="AG3676">
        <v>1</v>
      </c>
      <c r="AH3676">
        <v>0.6</v>
      </c>
      <c r="AL3676" s="6">
        <v>22.247</v>
      </c>
      <c r="AM3676" s="1">
        <v>5.2439999999999998</v>
      </c>
      <c r="AN3676" s="3">
        <v>40.860999999999997</v>
      </c>
      <c r="AO3676" s="8">
        <f t="shared" si="342"/>
        <v>68.352000000000004</v>
      </c>
      <c r="AP3676" s="8">
        <f t="shared" si="343"/>
        <v>4.2423722349351642</v>
      </c>
      <c r="AQ3676" s="8">
        <f t="shared" si="344"/>
        <v>4</v>
      </c>
      <c r="AR3676" s="6">
        <v>23.236000000000001</v>
      </c>
      <c r="AS3676" s="1">
        <v>6.0149999999999997</v>
      </c>
      <c r="AT3676" s="3">
        <v>39.753</v>
      </c>
      <c r="AU3676" s="8">
        <f t="shared" si="345"/>
        <v>-0.98900000000000077</v>
      </c>
      <c r="AV3676" s="8">
        <f t="shared" si="347"/>
        <v>3.8630091438071492</v>
      </c>
      <c r="AW3676" s="8">
        <f t="shared" si="346"/>
        <v>4</v>
      </c>
      <c r="AY3676">
        <v>1</v>
      </c>
      <c r="BH3676">
        <v>1</v>
      </c>
      <c r="BK3676">
        <v>1</v>
      </c>
      <c r="BM3676">
        <v>1</v>
      </c>
      <c r="BS3676">
        <v>1</v>
      </c>
      <c r="CB3676">
        <v>1</v>
      </c>
      <c r="CG3676">
        <v>1</v>
      </c>
      <c r="CR3676">
        <v>1</v>
      </c>
      <c r="CW3676">
        <v>1</v>
      </c>
      <c r="DD3676">
        <v>1</v>
      </c>
      <c r="EE3676">
        <v>1</v>
      </c>
      <c r="FK3676">
        <v>1</v>
      </c>
      <c r="FL3676">
        <v>1</v>
      </c>
      <c r="FR3676">
        <v>1</v>
      </c>
    </row>
    <row r="3677" spans="1:175" x14ac:dyDescent="0.35">
      <c r="A3677" t="s">
        <v>7787</v>
      </c>
      <c r="B3677" t="s">
        <v>328</v>
      </c>
      <c r="C3677" t="s">
        <v>371</v>
      </c>
      <c r="D3677" t="s">
        <v>504</v>
      </c>
      <c r="F3677" t="s">
        <v>653</v>
      </c>
      <c r="I3677" t="s">
        <v>7788</v>
      </c>
      <c r="J3677" t="s">
        <v>507</v>
      </c>
      <c r="K3677" t="s">
        <v>200</v>
      </c>
      <c r="L3677">
        <v>20</v>
      </c>
      <c r="M3677" t="s">
        <v>2147</v>
      </c>
      <c r="N3677" t="s">
        <v>694</v>
      </c>
      <c r="O3677">
        <v>1800</v>
      </c>
      <c r="P3677">
        <v>37</v>
      </c>
      <c r="Q3677">
        <v>-4</v>
      </c>
      <c r="R3677">
        <v>550</v>
      </c>
      <c r="S3677">
        <v>7</v>
      </c>
      <c r="T3677">
        <v>24</v>
      </c>
      <c r="U3677">
        <v>17</v>
      </c>
      <c r="V3677" t="s">
        <v>368</v>
      </c>
      <c r="W3677" t="s">
        <v>687</v>
      </c>
      <c r="X3677" t="s">
        <v>445</v>
      </c>
      <c r="Y3677" t="s">
        <v>446</v>
      </c>
      <c r="Z3677" t="s">
        <v>181</v>
      </c>
      <c r="AB3677" s="8"/>
      <c r="AC3677">
        <v>1</v>
      </c>
      <c r="AF3677" t="s">
        <v>3276</v>
      </c>
      <c r="AG3677">
        <v>4</v>
      </c>
      <c r="AH3677">
        <v>0.6</v>
      </c>
      <c r="AL3677" s="6">
        <v>71.602000000000004</v>
      </c>
      <c r="AM3677" s="1">
        <v>8.2579999999999991</v>
      </c>
      <c r="AN3677" s="3">
        <v>9.8140000000000001</v>
      </c>
      <c r="AO3677" s="8">
        <f t="shared" si="342"/>
        <v>89.674000000000007</v>
      </c>
      <c r="AP3677" s="8">
        <f t="shared" si="343"/>
        <v>8.6706224267377099</v>
      </c>
      <c r="AQ3677" s="8">
        <f t="shared" si="344"/>
        <v>4</v>
      </c>
      <c r="AR3677" s="6">
        <v>68.878</v>
      </c>
      <c r="AS3677" s="1">
        <v>9.3740000000000006</v>
      </c>
      <c r="AT3677" s="3">
        <v>10.294</v>
      </c>
      <c r="AU3677" s="8">
        <f t="shared" si="345"/>
        <v>2.7240000000000038</v>
      </c>
      <c r="AV3677" s="8">
        <f t="shared" si="347"/>
        <v>7.3477704288457435</v>
      </c>
      <c r="AW3677" s="8">
        <f t="shared" si="346"/>
        <v>4</v>
      </c>
      <c r="AX3677">
        <v>1</v>
      </c>
      <c r="BC3677">
        <v>1</v>
      </c>
      <c r="BD3677">
        <v>1</v>
      </c>
      <c r="BH3677">
        <v>1</v>
      </c>
      <c r="BM3677">
        <v>1</v>
      </c>
      <c r="BS3677">
        <v>1</v>
      </c>
      <c r="CA3677">
        <v>1</v>
      </c>
      <c r="CG3677">
        <v>1</v>
      </c>
      <c r="CT3677">
        <v>1</v>
      </c>
      <c r="CX3677">
        <v>1</v>
      </c>
      <c r="DE3677">
        <v>1</v>
      </c>
      <c r="DF3677">
        <v>1</v>
      </c>
      <c r="DN3677">
        <v>1</v>
      </c>
      <c r="DZ3677">
        <v>1</v>
      </c>
      <c r="FC3677">
        <v>1</v>
      </c>
      <c r="FI3677">
        <v>1</v>
      </c>
    </row>
    <row r="3678" spans="1:175" x14ac:dyDescent="0.35">
      <c r="A3678" t="s">
        <v>7905</v>
      </c>
      <c r="B3678" t="s">
        <v>170</v>
      </c>
      <c r="C3678" t="s">
        <v>245</v>
      </c>
      <c r="D3678" t="s">
        <v>261</v>
      </c>
      <c r="E3678" t="s">
        <v>262</v>
      </c>
      <c r="F3678" t="s">
        <v>7906</v>
      </c>
      <c r="I3678" t="s">
        <v>7907</v>
      </c>
      <c r="J3678" t="s">
        <v>175</v>
      </c>
      <c r="K3678" t="s">
        <v>200</v>
      </c>
      <c r="L3678">
        <v>20</v>
      </c>
      <c r="M3678" t="s">
        <v>2147</v>
      </c>
      <c r="N3678" t="s">
        <v>187</v>
      </c>
      <c r="O3678">
        <v>400</v>
      </c>
      <c r="P3678">
        <v>48</v>
      </c>
      <c r="Q3678">
        <v>11</v>
      </c>
      <c r="R3678">
        <v>850</v>
      </c>
      <c r="S3678">
        <v>-1</v>
      </c>
      <c r="T3678">
        <v>19</v>
      </c>
      <c r="U3678">
        <v>8</v>
      </c>
      <c r="V3678" t="s">
        <v>258</v>
      </c>
      <c r="W3678" t="s">
        <v>7901</v>
      </c>
      <c r="Y3678" t="s">
        <v>221</v>
      </c>
      <c r="Z3678" t="s">
        <v>181</v>
      </c>
      <c r="AD3678">
        <v>1</v>
      </c>
      <c r="AF3678" t="s">
        <v>3276</v>
      </c>
      <c r="AG3678">
        <v>11</v>
      </c>
      <c r="AH3678">
        <v>0.2</v>
      </c>
      <c r="AL3678" s="6">
        <v>59.905999999999999</v>
      </c>
      <c r="AM3678" s="1">
        <v>19.821000000000002</v>
      </c>
      <c r="AN3678" s="3">
        <v>7.5510000000000002</v>
      </c>
      <c r="AO3678" s="8">
        <f t="shared" si="342"/>
        <v>87.278000000000006</v>
      </c>
      <c r="AP3678" s="8">
        <f t="shared" si="343"/>
        <v>3.0223500327935016</v>
      </c>
      <c r="AQ3678" s="8">
        <f t="shared" si="344"/>
        <v>4</v>
      </c>
      <c r="AR3678" s="6">
        <v>62.167000000000002</v>
      </c>
      <c r="AS3678" s="1">
        <v>18.321999999999999</v>
      </c>
      <c r="AT3678" s="3">
        <v>7.2</v>
      </c>
      <c r="AU3678" s="8">
        <f t="shared" si="345"/>
        <v>-2.2610000000000028</v>
      </c>
      <c r="AV3678" s="8">
        <f t="shared" si="347"/>
        <v>3.3930247789542629</v>
      </c>
      <c r="AW3678" s="8">
        <f t="shared" si="346"/>
        <v>4</v>
      </c>
      <c r="AX3678">
        <v>1</v>
      </c>
      <c r="BD3678">
        <v>1</v>
      </c>
      <c r="BH3678">
        <v>1</v>
      </c>
      <c r="BM3678">
        <v>1</v>
      </c>
      <c r="BS3678">
        <v>1</v>
      </c>
      <c r="BX3678">
        <v>1</v>
      </c>
      <c r="BZ3678">
        <v>1</v>
      </c>
      <c r="CA3678">
        <v>1</v>
      </c>
      <c r="CF3678">
        <v>1</v>
      </c>
      <c r="CT3678">
        <v>1</v>
      </c>
      <c r="CX3678">
        <v>1</v>
      </c>
      <c r="DE3678">
        <v>1</v>
      </c>
      <c r="DN3678">
        <v>1</v>
      </c>
      <c r="DQ3678">
        <v>1</v>
      </c>
      <c r="DU3678">
        <v>1</v>
      </c>
      <c r="DX3678">
        <v>1</v>
      </c>
      <c r="EB3678">
        <v>1</v>
      </c>
      <c r="ES3678">
        <v>1</v>
      </c>
      <c r="EU3678">
        <v>1</v>
      </c>
      <c r="EX3678">
        <v>1</v>
      </c>
      <c r="FB3678">
        <v>1</v>
      </c>
      <c r="FC3678">
        <v>1</v>
      </c>
      <c r="FD3678">
        <v>1</v>
      </c>
      <c r="FG3678">
        <v>1</v>
      </c>
      <c r="FI3678">
        <v>1</v>
      </c>
      <c r="FJ3678">
        <v>1</v>
      </c>
      <c r="FR3678">
        <v>1</v>
      </c>
    </row>
    <row r="3679" spans="1:175" x14ac:dyDescent="0.35">
      <c r="A3679" t="s">
        <v>3156</v>
      </c>
      <c r="B3679" t="s">
        <v>170</v>
      </c>
      <c r="C3679" t="s">
        <v>237</v>
      </c>
      <c r="D3679" t="s">
        <v>238</v>
      </c>
      <c r="F3679" t="s">
        <v>239</v>
      </c>
      <c r="I3679" t="s">
        <v>3157</v>
      </c>
      <c r="J3679" t="s">
        <v>175</v>
      </c>
      <c r="K3679" t="s">
        <v>186</v>
      </c>
      <c r="L3679">
        <v>300</v>
      </c>
      <c r="M3679" t="s">
        <v>2147</v>
      </c>
      <c r="N3679" t="s">
        <v>187</v>
      </c>
      <c r="O3679">
        <v>1200</v>
      </c>
      <c r="P3679">
        <v>46</v>
      </c>
      <c r="Q3679">
        <v>7</v>
      </c>
      <c r="R3679">
        <v>1100</v>
      </c>
      <c r="S3679">
        <v>-5</v>
      </c>
      <c r="T3679">
        <v>18</v>
      </c>
      <c r="U3679">
        <v>7</v>
      </c>
      <c r="V3679" t="s">
        <v>242</v>
      </c>
      <c r="W3679" t="s">
        <v>3158</v>
      </c>
      <c r="Y3679" t="s">
        <v>180</v>
      </c>
      <c r="Z3679" t="s">
        <v>181</v>
      </c>
      <c r="AB3679" s="8"/>
      <c r="AE3679">
        <v>1</v>
      </c>
      <c r="AF3679" t="s">
        <v>3724</v>
      </c>
      <c r="AL3679" s="6">
        <v>63.241</v>
      </c>
      <c r="AM3679" s="1">
        <v>7.5810000000000004</v>
      </c>
      <c r="AN3679" s="3">
        <v>17.245999999999999</v>
      </c>
      <c r="AO3679" s="8">
        <f t="shared" si="342"/>
        <v>88.067999999999998</v>
      </c>
      <c r="AP3679" s="8">
        <f t="shared" si="343"/>
        <v>8.3420393087983111</v>
      </c>
      <c r="AQ3679" s="8">
        <f t="shared" si="344"/>
        <v>4</v>
      </c>
      <c r="AR3679" s="6">
        <v>64.367000000000004</v>
      </c>
      <c r="AS3679" s="1">
        <v>7.8339999999999996</v>
      </c>
      <c r="AT3679" s="3">
        <v>16.358000000000001</v>
      </c>
      <c r="AU3679" s="8">
        <f t="shared" si="345"/>
        <v>-1.1260000000000048</v>
      </c>
      <c r="AV3679" s="8">
        <f t="shared" si="347"/>
        <v>8.2163645647178978</v>
      </c>
      <c r="AW3679" s="8">
        <f t="shared" si="346"/>
        <v>4</v>
      </c>
      <c r="AX3679">
        <v>1</v>
      </c>
      <c r="BD3679">
        <v>1</v>
      </c>
      <c r="BI3679">
        <v>1</v>
      </c>
      <c r="BN3679">
        <v>1</v>
      </c>
      <c r="BR3679">
        <v>1</v>
      </c>
      <c r="CB3679">
        <v>1</v>
      </c>
      <c r="CE3679">
        <v>1</v>
      </c>
      <c r="CF3679">
        <v>1</v>
      </c>
      <c r="CK3679">
        <v>1</v>
      </c>
      <c r="CS3679">
        <v>1</v>
      </c>
      <c r="CY3679">
        <v>1</v>
      </c>
      <c r="DE3679">
        <v>1</v>
      </c>
      <c r="DK3679">
        <v>1</v>
      </c>
      <c r="DN3679">
        <v>1</v>
      </c>
      <c r="DY3679">
        <v>1</v>
      </c>
      <c r="EZ3679">
        <v>1</v>
      </c>
      <c r="FB3679">
        <v>1</v>
      </c>
      <c r="FC3679">
        <v>1</v>
      </c>
      <c r="FI3679">
        <v>1</v>
      </c>
      <c r="FR3679">
        <v>1</v>
      </c>
    </row>
    <row r="3680" spans="1:175" x14ac:dyDescent="0.35">
      <c r="A3680" t="s">
        <v>10095</v>
      </c>
      <c r="B3680" t="s">
        <v>269</v>
      </c>
      <c r="C3680" t="s">
        <v>319</v>
      </c>
      <c r="D3680" t="s">
        <v>321</v>
      </c>
      <c r="F3680" t="s">
        <v>4200</v>
      </c>
      <c r="G3680" t="s">
        <v>10096</v>
      </c>
      <c r="H3680" t="s">
        <v>3721</v>
      </c>
      <c r="I3680" t="s">
        <v>10097</v>
      </c>
      <c r="J3680" t="s">
        <v>507</v>
      </c>
      <c r="K3680" t="s">
        <v>295</v>
      </c>
      <c r="L3680">
        <v>60</v>
      </c>
      <c r="M3680" t="s">
        <v>788</v>
      </c>
      <c r="N3680" t="s">
        <v>324</v>
      </c>
      <c r="O3680">
        <v>100</v>
      </c>
      <c r="P3680">
        <v>47</v>
      </c>
      <c r="Q3680">
        <v>3</v>
      </c>
      <c r="V3680" t="s">
        <v>619</v>
      </c>
      <c r="W3680" t="s">
        <v>10081</v>
      </c>
      <c r="X3680" t="s">
        <v>10098</v>
      </c>
      <c r="Y3680" t="s">
        <v>307</v>
      </c>
      <c r="Z3680" t="s">
        <v>181</v>
      </c>
      <c r="AB3680">
        <v>40720</v>
      </c>
      <c r="AC3680">
        <v>1</v>
      </c>
      <c r="AF3680" t="s">
        <v>6416</v>
      </c>
      <c r="AG3680">
        <v>1</v>
      </c>
      <c r="AH3680">
        <v>2.8</v>
      </c>
      <c r="AL3680" s="6">
        <v>70.522999999999996</v>
      </c>
      <c r="AM3680" s="1">
        <v>16.087</v>
      </c>
      <c r="AN3680" s="3">
        <v>8.0909999999999993</v>
      </c>
      <c r="AO3680" s="8">
        <f t="shared" si="342"/>
        <v>94.700999999999993</v>
      </c>
      <c r="AP3680" s="8">
        <f t="shared" si="343"/>
        <v>4.38385031391807</v>
      </c>
      <c r="AQ3680" s="8">
        <f t="shared" si="344"/>
        <v>4</v>
      </c>
      <c r="AR3680" s="6">
        <v>67.926000000000002</v>
      </c>
      <c r="AS3680" s="1">
        <v>17.581</v>
      </c>
      <c r="AT3680" s="3">
        <v>10.093</v>
      </c>
      <c r="AU3680" s="8">
        <f t="shared" si="345"/>
        <v>2.5969999999999942</v>
      </c>
      <c r="AV3680" s="8">
        <f t="shared" si="347"/>
        <v>3.8636027529719588</v>
      </c>
      <c r="AW3680" s="8">
        <f t="shared" si="346"/>
        <v>4</v>
      </c>
      <c r="AX3680">
        <v>1</v>
      </c>
      <c r="BD3680">
        <v>1</v>
      </c>
      <c r="BE3680">
        <v>1</v>
      </c>
      <c r="BH3680">
        <v>1</v>
      </c>
      <c r="BI3680">
        <v>1</v>
      </c>
      <c r="BM3680">
        <v>1</v>
      </c>
      <c r="BP3680">
        <v>1</v>
      </c>
      <c r="BS3680">
        <v>1</v>
      </c>
      <c r="BX3680">
        <v>1</v>
      </c>
      <c r="CA3680">
        <v>1</v>
      </c>
      <c r="CF3680">
        <v>1</v>
      </c>
      <c r="CT3680">
        <v>1</v>
      </c>
      <c r="CY3680">
        <v>1</v>
      </c>
      <c r="DB3680">
        <v>1</v>
      </c>
      <c r="DG3680">
        <v>1</v>
      </c>
      <c r="DN3680">
        <v>1</v>
      </c>
      <c r="DZ3680">
        <v>1</v>
      </c>
      <c r="EY3680">
        <v>1</v>
      </c>
    </row>
    <row r="3681" spans="1:179" x14ac:dyDescent="0.35">
      <c r="A3681" t="s">
        <v>10121</v>
      </c>
      <c r="B3681" t="s">
        <v>465</v>
      </c>
      <c r="C3681" t="s">
        <v>1212</v>
      </c>
      <c r="D3681" t="s">
        <v>1213</v>
      </c>
      <c r="E3681" t="s">
        <v>8419</v>
      </c>
      <c r="F3681" t="s">
        <v>7770</v>
      </c>
      <c r="G3681" t="s">
        <v>10122</v>
      </c>
      <c r="H3681" t="s">
        <v>3721</v>
      </c>
      <c r="I3681" t="s">
        <v>10123</v>
      </c>
      <c r="J3681" t="s">
        <v>507</v>
      </c>
      <c r="K3681" t="s">
        <v>295</v>
      </c>
      <c r="L3681">
        <v>200</v>
      </c>
      <c r="M3681" t="s">
        <v>788</v>
      </c>
      <c r="N3681" t="s">
        <v>324</v>
      </c>
      <c r="O3681">
        <v>4</v>
      </c>
      <c r="P3681">
        <v>47</v>
      </c>
      <c r="Q3681">
        <v>3</v>
      </c>
      <c r="V3681" t="s">
        <v>497</v>
      </c>
      <c r="W3681" t="s">
        <v>10102</v>
      </c>
      <c r="X3681" t="s">
        <v>10103</v>
      </c>
      <c r="Y3681" t="s">
        <v>307</v>
      </c>
      <c r="Z3681" t="s">
        <v>181</v>
      </c>
      <c r="AB3681">
        <v>40726</v>
      </c>
      <c r="AE3681">
        <v>1</v>
      </c>
      <c r="AF3681" t="s">
        <v>6416</v>
      </c>
      <c r="AG3681">
        <v>1</v>
      </c>
      <c r="AH3681">
        <v>0.6</v>
      </c>
      <c r="AL3681" s="6">
        <v>58.624000000000002</v>
      </c>
      <c r="AM3681" s="1">
        <v>13.532</v>
      </c>
      <c r="AN3681" s="3">
        <v>8.5839999999999996</v>
      </c>
      <c r="AO3681" s="8">
        <f t="shared" si="342"/>
        <v>80.740000000000009</v>
      </c>
      <c r="AP3681" s="8">
        <f t="shared" si="343"/>
        <v>4.3322494827076561</v>
      </c>
      <c r="AQ3681" s="8">
        <f t="shared" si="344"/>
        <v>4</v>
      </c>
      <c r="AR3681" s="6">
        <v>63.176000000000002</v>
      </c>
      <c r="AS3681" s="1">
        <v>10.196</v>
      </c>
      <c r="AT3681" s="3">
        <v>9.1039999999999992</v>
      </c>
      <c r="AU3681" s="8">
        <f t="shared" si="345"/>
        <v>-4.5519999999999996</v>
      </c>
      <c r="AV3681" s="8">
        <f t="shared" si="347"/>
        <v>6.196155355041193</v>
      </c>
      <c r="AW3681" s="8">
        <f t="shared" si="346"/>
        <v>4</v>
      </c>
      <c r="AZ3681">
        <v>1</v>
      </c>
      <c r="BH3681">
        <v>1</v>
      </c>
      <c r="BI3681">
        <v>1</v>
      </c>
      <c r="BM3681">
        <v>1</v>
      </c>
      <c r="BS3681">
        <v>1</v>
      </c>
      <c r="CB3681">
        <v>1</v>
      </c>
      <c r="CG3681">
        <v>1</v>
      </c>
      <c r="CI3681">
        <v>1</v>
      </c>
      <c r="CJ3681">
        <v>1</v>
      </c>
      <c r="CS3681">
        <v>1</v>
      </c>
      <c r="CY3681">
        <v>1</v>
      </c>
      <c r="DB3681">
        <v>1</v>
      </c>
      <c r="DF3681">
        <v>1</v>
      </c>
      <c r="DG3681">
        <v>1</v>
      </c>
      <c r="DQ3681">
        <v>1</v>
      </c>
      <c r="DR3681">
        <v>1</v>
      </c>
      <c r="DZ3681">
        <v>1</v>
      </c>
      <c r="FM3681">
        <v>1</v>
      </c>
      <c r="FP3681">
        <v>1</v>
      </c>
      <c r="FT3681">
        <v>1</v>
      </c>
    </row>
    <row r="3682" spans="1:179" x14ac:dyDescent="0.35">
      <c r="A3682" t="s">
        <v>10129</v>
      </c>
      <c r="B3682" t="s">
        <v>465</v>
      </c>
      <c r="C3682" t="s">
        <v>466</v>
      </c>
      <c r="D3682" t="s">
        <v>822</v>
      </c>
      <c r="F3682" t="s">
        <v>2763</v>
      </c>
      <c r="G3682" t="s">
        <v>10130</v>
      </c>
      <c r="H3682" t="s">
        <v>3721</v>
      </c>
      <c r="I3682" t="s">
        <v>10131</v>
      </c>
      <c r="J3682" t="s">
        <v>507</v>
      </c>
      <c r="K3682" t="s">
        <v>295</v>
      </c>
      <c r="L3682">
        <v>60</v>
      </c>
      <c r="M3682" t="s">
        <v>788</v>
      </c>
      <c r="N3682" t="s">
        <v>324</v>
      </c>
      <c r="O3682">
        <v>10</v>
      </c>
      <c r="P3682">
        <v>47</v>
      </c>
      <c r="Q3682">
        <v>3</v>
      </c>
      <c r="V3682" t="s">
        <v>368</v>
      </c>
      <c r="W3682" t="s">
        <v>10102</v>
      </c>
      <c r="X3682" t="s">
        <v>10103</v>
      </c>
      <c r="Y3682" t="s">
        <v>307</v>
      </c>
      <c r="Z3682" t="s">
        <v>181</v>
      </c>
      <c r="AB3682" s="8">
        <v>40726</v>
      </c>
      <c r="AC3682">
        <v>1</v>
      </c>
      <c r="AF3682" t="s">
        <v>3276</v>
      </c>
      <c r="AG3682">
        <v>3</v>
      </c>
      <c r="AH3682">
        <v>1.7</v>
      </c>
      <c r="AL3682" s="6">
        <v>61.813000000000002</v>
      </c>
      <c r="AM3682" s="1">
        <v>11.048</v>
      </c>
      <c r="AN3682" s="3">
        <v>20.257999999999999</v>
      </c>
      <c r="AO3682" s="8">
        <f t="shared" si="342"/>
        <v>93.119</v>
      </c>
      <c r="AP3682" s="8">
        <f t="shared" si="343"/>
        <v>5.5949493120926865</v>
      </c>
      <c r="AQ3682" s="8">
        <f t="shared" si="344"/>
        <v>4</v>
      </c>
      <c r="AR3682" s="6">
        <v>63.557000000000002</v>
      </c>
      <c r="AS3682" s="1">
        <v>9.4329999999999998</v>
      </c>
      <c r="AT3682" s="3">
        <v>20.170000000000002</v>
      </c>
      <c r="AU3682" s="8">
        <f t="shared" si="345"/>
        <v>-1.7439999999999998</v>
      </c>
      <c r="AV3682" s="8">
        <f t="shared" si="347"/>
        <v>6.7377292483833351</v>
      </c>
      <c r="AW3682" s="8">
        <f t="shared" si="346"/>
        <v>4</v>
      </c>
      <c r="AX3682">
        <v>1</v>
      </c>
      <c r="BD3682">
        <v>1</v>
      </c>
      <c r="BH3682">
        <v>1</v>
      </c>
      <c r="BM3682">
        <v>1</v>
      </c>
      <c r="BS3682">
        <v>1</v>
      </c>
      <c r="CA3682">
        <v>1</v>
      </c>
      <c r="CG3682">
        <v>1</v>
      </c>
      <c r="CS3682">
        <v>1</v>
      </c>
      <c r="CY3682">
        <v>1</v>
      </c>
      <c r="DD3682">
        <v>1</v>
      </c>
      <c r="DO3682">
        <v>1</v>
      </c>
      <c r="DZ3682">
        <v>1</v>
      </c>
      <c r="EY3682">
        <v>1</v>
      </c>
      <c r="FA3682">
        <v>1</v>
      </c>
      <c r="FB3682">
        <v>1</v>
      </c>
    </row>
    <row r="3683" spans="1:179" x14ac:dyDescent="0.35">
      <c r="A3683" t="s">
        <v>10140</v>
      </c>
      <c r="B3683" t="s">
        <v>213</v>
      </c>
      <c r="C3683" t="s">
        <v>621</v>
      </c>
      <c r="D3683" t="s">
        <v>755</v>
      </c>
      <c r="E3683" t="s">
        <v>756</v>
      </c>
      <c r="F3683" t="s">
        <v>1404</v>
      </c>
      <c r="G3683" t="s">
        <v>10144</v>
      </c>
      <c r="H3683" t="s">
        <v>10145</v>
      </c>
      <c r="I3683" t="s">
        <v>10146</v>
      </c>
      <c r="J3683" t="s">
        <v>507</v>
      </c>
      <c r="K3683" t="s">
        <v>295</v>
      </c>
      <c r="L3683">
        <v>10</v>
      </c>
      <c r="M3683" t="s">
        <v>788</v>
      </c>
      <c r="N3683" t="s">
        <v>324</v>
      </c>
      <c r="O3683">
        <v>2</v>
      </c>
      <c r="P3683">
        <v>47</v>
      </c>
      <c r="Q3683">
        <v>3</v>
      </c>
      <c r="V3683" t="s">
        <v>1593</v>
      </c>
      <c r="W3683" t="s">
        <v>10075</v>
      </c>
      <c r="X3683" t="s">
        <v>10018</v>
      </c>
      <c r="Y3683" t="s">
        <v>307</v>
      </c>
      <c r="Z3683" t="s">
        <v>181</v>
      </c>
      <c r="AB3683" s="8">
        <v>40721</v>
      </c>
      <c r="AF3683" t="s">
        <v>3276</v>
      </c>
      <c r="AG3683">
        <v>4</v>
      </c>
      <c r="AH3683">
        <v>0.2</v>
      </c>
      <c r="AL3683" s="6">
        <v>65.997</v>
      </c>
      <c r="AM3683" s="1">
        <v>24.186</v>
      </c>
      <c r="AN3683" s="3">
        <v>5.4729999999999999</v>
      </c>
      <c r="AO3683" s="8">
        <f t="shared" si="342"/>
        <v>95.655999999999992</v>
      </c>
      <c r="AP3683" s="8">
        <f t="shared" si="343"/>
        <v>2.7287273629372364</v>
      </c>
      <c r="AQ3683" s="8">
        <f t="shared" si="344"/>
        <v>4</v>
      </c>
      <c r="AR3683" s="6">
        <v>64.7</v>
      </c>
      <c r="AS3683" s="1">
        <v>26.413</v>
      </c>
      <c r="AT3683" s="3">
        <v>4.8780000000000001</v>
      </c>
      <c r="AU3683" s="8">
        <f t="shared" si="345"/>
        <v>1.296999999999997</v>
      </c>
      <c r="AV3683" s="8">
        <f t="shared" si="347"/>
        <v>2.4495513572861851</v>
      </c>
      <c r="AW3683" s="8">
        <f t="shared" si="346"/>
        <v>4</v>
      </c>
      <c r="AX3683">
        <v>1</v>
      </c>
      <c r="BD3683">
        <v>1</v>
      </c>
      <c r="BH3683">
        <v>1</v>
      </c>
      <c r="BK3683">
        <v>1</v>
      </c>
      <c r="BM3683">
        <v>1</v>
      </c>
      <c r="BS3683">
        <v>1</v>
      </c>
      <c r="BZ3683">
        <v>1</v>
      </c>
      <c r="CF3683">
        <v>1</v>
      </c>
      <c r="CS3683">
        <v>1</v>
      </c>
      <c r="CY3683">
        <v>1</v>
      </c>
      <c r="DF3683">
        <v>1</v>
      </c>
      <c r="DK3683">
        <v>1</v>
      </c>
      <c r="DQ3683">
        <v>1</v>
      </c>
      <c r="DR3683">
        <v>1</v>
      </c>
      <c r="DZ3683">
        <v>1</v>
      </c>
      <c r="EY3683">
        <v>1</v>
      </c>
      <c r="FB3683">
        <v>1</v>
      </c>
      <c r="FC3683">
        <v>1</v>
      </c>
      <c r="FF3683">
        <v>11</v>
      </c>
    </row>
    <row r="3684" spans="1:179" hidden="1" x14ac:dyDescent="0.35">
      <c r="A3684" t="s">
        <v>10779</v>
      </c>
      <c r="B3684" t="s">
        <v>328</v>
      </c>
      <c r="C3684" t="s">
        <v>371</v>
      </c>
      <c r="D3684" t="s">
        <v>895</v>
      </c>
      <c r="F3684" t="s">
        <v>10783</v>
      </c>
      <c r="G3684" t="s">
        <v>10784</v>
      </c>
      <c r="I3684" t="s">
        <v>10785</v>
      </c>
      <c r="J3684" t="s">
        <v>175</v>
      </c>
      <c r="K3684" t="s">
        <v>186</v>
      </c>
      <c r="L3684">
        <v>200</v>
      </c>
      <c r="M3684" t="s">
        <v>1013</v>
      </c>
      <c r="N3684" t="s">
        <v>10776</v>
      </c>
      <c r="O3684">
        <v>600</v>
      </c>
      <c r="P3684">
        <v>33</v>
      </c>
      <c r="Q3684">
        <v>-18</v>
      </c>
      <c r="R3684">
        <v>500</v>
      </c>
      <c r="S3684">
        <v>18</v>
      </c>
      <c r="T3684">
        <v>16</v>
      </c>
      <c r="U3684">
        <v>10</v>
      </c>
      <c r="V3684" t="s">
        <v>830</v>
      </c>
      <c r="W3684" t="s">
        <v>1149</v>
      </c>
      <c r="X3684" t="s">
        <v>1015</v>
      </c>
      <c r="Y3684" t="s">
        <v>1016</v>
      </c>
      <c r="Z3684" t="s">
        <v>642</v>
      </c>
      <c r="AB3684">
        <v>41041</v>
      </c>
      <c r="AD3684">
        <v>1</v>
      </c>
      <c r="AF3684" t="s">
        <v>4051</v>
      </c>
      <c r="AG3684">
        <v>5</v>
      </c>
      <c r="AH3684">
        <v>1.5</v>
      </c>
      <c r="AL3684" s="6" t="s">
        <v>14292</v>
      </c>
      <c r="AM3684" s="1" t="s">
        <v>14292</v>
      </c>
      <c r="AN3684" s="3" t="s">
        <v>14292</v>
      </c>
      <c r="AO3684" s="8">
        <f t="shared" si="342"/>
        <v>0</v>
      </c>
      <c r="AP3684" s="8" t="e">
        <f t="shared" si="343"/>
        <v>#VALUE!</v>
      </c>
      <c r="AQ3684" s="8" t="e">
        <f t="shared" si="344"/>
        <v>#VALUE!</v>
      </c>
      <c r="AU3684" s="8" t="e">
        <f t="shared" si="345"/>
        <v>#VALUE!</v>
      </c>
      <c r="AV3684" s="8" t="e">
        <f t="shared" si="347"/>
        <v>#VALUE!</v>
      </c>
      <c r="AW3684" s="8" t="e">
        <f t="shared" si="346"/>
        <v>#VALUE!</v>
      </c>
      <c r="AX3684">
        <v>1</v>
      </c>
      <c r="BD3684">
        <v>1</v>
      </c>
      <c r="BJ3684">
        <v>1</v>
      </c>
      <c r="BM3684">
        <v>1</v>
      </c>
      <c r="BS3684">
        <v>1</v>
      </c>
      <c r="CB3684">
        <v>1</v>
      </c>
      <c r="CE3684">
        <v>1</v>
      </c>
      <c r="CS3684">
        <v>1</v>
      </c>
      <c r="CX3684">
        <v>1</v>
      </c>
      <c r="DF3684">
        <v>1</v>
      </c>
      <c r="DP3684">
        <v>1</v>
      </c>
      <c r="EC3684">
        <v>1</v>
      </c>
      <c r="ED3684">
        <v>1</v>
      </c>
      <c r="EY3684">
        <v>1</v>
      </c>
      <c r="EZ3684">
        <v>1</v>
      </c>
      <c r="FC3684">
        <v>1</v>
      </c>
      <c r="FE3684">
        <v>1</v>
      </c>
      <c r="FI3684">
        <v>1</v>
      </c>
      <c r="FN3684">
        <v>1</v>
      </c>
    </row>
    <row r="3685" spans="1:179" x14ac:dyDescent="0.35">
      <c r="A3685" t="s">
        <v>10140</v>
      </c>
      <c r="B3685" t="s">
        <v>213</v>
      </c>
      <c r="C3685" t="s">
        <v>621</v>
      </c>
      <c r="D3685" t="s">
        <v>755</v>
      </c>
      <c r="E3685" t="s">
        <v>756</v>
      </c>
      <c r="F3685" t="s">
        <v>1404</v>
      </c>
      <c r="G3685" t="s">
        <v>10144</v>
      </c>
      <c r="H3685" t="s">
        <v>10145</v>
      </c>
      <c r="I3685" t="s">
        <v>10146</v>
      </c>
      <c r="J3685" t="s">
        <v>507</v>
      </c>
      <c r="K3685" t="s">
        <v>295</v>
      </c>
      <c r="L3685">
        <v>10</v>
      </c>
      <c r="M3685" t="s">
        <v>788</v>
      </c>
      <c r="N3685" t="s">
        <v>324</v>
      </c>
      <c r="O3685">
        <v>2</v>
      </c>
      <c r="P3685">
        <v>47</v>
      </c>
      <c r="Q3685">
        <v>3</v>
      </c>
      <c r="V3685" t="s">
        <v>1593</v>
      </c>
      <c r="W3685" t="s">
        <v>10075</v>
      </c>
      <c r="X3685" t="s">
        <v>10018</v>
      </c>
      <c r="Y3685" t="s">
        <v>307</v>
      </c>
      <c r="Z3685" t="s">
        <v>181</v>
      </c>
      <c r="AB3685" s="8">
        <v>40721</v>
      </c>
      <c r="AF3685" t="s">
        <v>3276</v>
      </c>
      <c r="AG3685">
        <v>4</v>
      </c>
      <c r="AH3685">
        <v>0.2</v>
      </c>
      <c r="AL3685" s="6">
        <v>65.997</v>
      </c>
      <c r="AM3685" s="1">
        <v>24.186</v>
      </c>
      <c r="AN3685" s="3">
        <v>5.4729999999999999</v>
      </c>
      <c r="AO3685" s="8">
        <f t="shared" si="342"/>
        <v>95.655999999999992</v>
      </c>
      <c r="AP3685" s="8">
        <f t="shared" si="343"/>
        <v>2.7287273629372364</v>
      </c>
      <c r="AQ3685" s="8">
        <f t="shared" si="344"/>
        <v>4</v>
      </c>
      <c r="AR3685" s="6">
        <v>64.7</v>
      </c>
      <c r="AS3685" s="1">
        <v>26.413</v>
      </c>
      <c r="AT3685" s="3">
        <v>4.8780000000000001</v>
      </c>
      <c r="AU3685" s="8">
        <f t="shared" si="345"/>
        <v>1.296999999999997</v>
      </c>
      <c r="AV3685" s="8">
        <f t="shared" si="347"/>
        <v>2.4495513572861851</v>
      </c>
      <c r="AW3685" s="8">
        <f t="shared" si="346"/>
        <v>4</v>
      </c>
      <c r="AX3685">
        <v>1</v>
      </c>
      <c r="BD3685">
        <v>1</v>
      </c>
      <c r="BH3685">
        <v>1</v>
      </c>
      <c r="BM3685">
        <v>1</v>
      </c>
      <c r="BP3685">
        <v>1</v>
      </c>
      <c r="BS3685">
        <v>1</v>
      </c>
      <c r="BZ3685">
        <v>1</v>
      </c>
      <c r="CA3685">
        <v>1</v>
      </c>
      <c r="CG3685">
        <v>1</v>
      </c>
      <c r="CS3685">
        <v>1</v>
      </c>
      <c r="CY3685">
        <v>1</v>
      </c>
      <c r="DF3685">
        <v>1</v>
      </c>
      <c r="DK3685">
        <v>1</v>
      </c>
      <c r="DQ3685">
        <v>1</v>
      </c>
      <c r="DR3685">
        <v>1</v>
      </c>
      <c r="DZ3685">
        <v>1</v>
      </c>
      <c r="EY3685">
        <v>1</v>
      </c>
      <c r="FB3685">
        <v>1</v>
      </c>
      <c r="FC3685">
        <v>1</v>
      </c>
      <c r="FF3685">
        <v>1</v>
      </c>
    </row>
    <row r="3686" spans="1:179" x14ac:dyDescent="0.35">
      <c r="A3686" t="s">
        <v>10204</v>
      </c>
      <c r="B3686" t="s">
        <v>465</v>
      </c>
      <c r="C3686" t="s">
        <v>633</v>
      </c>
      <c r="D3686" t="s">
        <v>634</v>
      </c>
      <c r="E3686" t="s">
        <v>1186</v>
      </c>
      <c r="F3686" t="s">
        <v>6102</v>
      </c>
      <c r="G3686" t="s">
        <v>10205</v>
      </c>
      <c r="H3686" t="s">
        <v>9908</v>
      </c>
      <c r="I3686" t="s">
        <v>10206</v>
      </c>
      <c r="J3686" t="s">
        <v>507</v>
      </c>
      <c r="K3686" t="s">
        <v>295</v>
      </c>
      <c r="L3686">
        <v>40</v>
      </c>
      <c r="M3686" t="s">
        <v>788</v>
      </c>
      <c r="N3686" t="s">
        <v>324</v>
      </c>
      <c r="O3686">
        <v>2</v>
      </c>
      <c r="P3686">
        <v>47</v>
      </c>
      <c r="Q3686">
        <v>3</v>
      </c>
      <c r="V3686" t="s">
        <v>1593</v>
      </c>
      <c r="W3686" t="s">
        <v>10075</v>
      </c>
      <c r="X3686" t="s">
        <v>10018</v>
      </c>
      <c r="Y3686" t="s">
        <v>307</v>
      </c>
      <c r="Z3686" t="s">
        <v>181</v>
      </c>
      <c r="AB3686">
        <v>40722</v>
      </c>
      <c r="AF3686" t="s">
        <v>3276</v>
      </c>
      <c r="AG3686">
        <v>1</v>
      </c>
      <c r="AH3686">
        <v>1</v>
      </c>
      <c r="AL3686" s="6">
        <v>57.423999999999999</v>
      </c>
      <c r="AM3686" s="1">
        <v>16.027999999999999</v>
      </c>
      <c r="AN3686" s="3">
        <v>17.291</v>
      </c>
      <c r="AO3686" s="8">
        <f t="shared" si="342"/>
        <v>90.742999999999995</v>
      </c>
      <c r="AP3686" s="8">
        <f t="shared" si="343"/>
        <v>3.5827302221113055</v>
      </c>
      <c r="AQ3686" s="8">
        <f t="shared" si="344"/>
        <v>4</v>
      </c>
      <c r="AR3686" s="6">
        <v>60.542000000000002</v>
      </c>
      <c r="AS3686" s="1">
        <v>14.887</v>
      </c>
      <c r="AT3686" s="3">
        <v>16.655999999999999</v>
      </c>
      <c r="AU3686" s="8">
        <f t="shared" si="345"/>
        <v>-3.1180000000000021</v>
      </c>
      <c r="AV3686" s="8">
        <f t="shared" si="347"/>
        <v>4.0667696648082217</v>
      </c>
      <c r="AW3686" s="8">
        <f t="shared" si="346"/>
        <v>4</v>
      </c>
      <c r="AX3686">
        <v>1</v>
      </c>
      <c r="BD3686">
        <v>1</v>
      </c>
      <c r="BI3686">
        <v>1</v>
      </c>
      <c r="BJ3686">
        <v>1</v>
      </c>
      <c r="BM3686">
        <v>1</v>
      </c>
      <c r="BS3686">
        <v>1</v>
      </c>
      <c r="CA3686">
        <v>1</v>
      </c>
      <c r="CF3686">
        <v>1</v>
      </c>
      <c r="CS3686">
        <v>1</v>
      </c>
      <c r="CY3686">
        <v>1</v>
      </c>
      <c r="DP3686">
        <v>1</v>
      </c>
      <c r="DT3686">
        <v>1</v>
      </c>
      <c r="DZ3686">
        <v>1</v>
      </c>
      <c r="EY3686">
        <v>1</v>
      </c>
      <c r="FA3686">
        <v>1</v>
      </c>
      <c r="FB3686">
        <v>1</v>
      </c>
    </row>
    <row r="3687" spans="1:179" x14ac:dyDescent="0.35">
      <c r="A3687" t="s">
        <v>10209</v>
      </c>
      <c r="B3687" t="s">
        <v>328</v>
      </c>
      <c r="C3687" t="s">
        <v>1169</v>
      </c>
      <c r="D3687" t="s">
        <v>1170</v>
      </c>
      <c r="F3687" t="s">
        <v>10213</v>
      </c>
      <c r="G3687" t="s">
        <v>9985</v>
      </c>
      <c r="H3687" t="s">
        <v>3721</v>
      </c>
      <c r="I3687" t="s">
        <v>10214</v>
      </c>
      <c r="J3687" t="s">
        <v>507</v>
      </c>
      <c r="K3687" t="s">
        <v>295</v>
      </c>
      <c r="L3687">
        <v>80</v>
      </c>
      <c r="M3687" t="s">
        <v>788</v>
      </c>
      <c r="N3687" t="s">
        <v>324</v>
      </c>
      <c r="O3687">
        <v>1</v>
      </c>
      <c r="P3687">
        <v>47</v>
      </c>
      <c r="Q3687">
        <v>3</v>
      </c>
      <c r="V3687" t="s">
        <v>10188</v>
      </c>
      <c r="W3687" t="s">
        <v>10215</v>
      </c>
      <c r="X3687" t="s">
        <v>10018</v>
      </c>
      <c r="Y3687" t="s">
        <v>307</v>
      </c>
      <c r="Z3687" t="s">
        <v>181</v>
      </c>
      <c r="AB3687" s="8">
        <v>40727</v>
      </c>
      <c r="AF3687" t="s">
        <v>7444</v>
      </c>
      <c r="AL3687" s="6">
        <v>62.615000000000002</v>
      </c>
      <c r="AM3687" s="1">
        <v>10.416</v>
      </c>
      <c r="AN3687" s="3">
        <v>17.748000000000001</v>
      </c>
      <c r="AO3687" s="8">
        <f t="shared" si="342"/>
        <v>90.779000000000011</v>
      </c>
      <c r="AP3687" s="8">
        <f t="shared" si="343"/>
        <v>6.011424731182796</v>
      </c>
      <c r="AQ3687" s="8">
        <f t="shared" si="344"/>
        <v>4</v>
      </c>
      <c r="AR3687" s="6">
        <v>65.900000000000006</v>
      </c>
      <c r="AS3687" s="1">
        <v>8.2780000000000005</v>
      </c>
      <c r="AT3687" s="3">
        <v>16.917000000000002</v>
      </c>
      <c r="AU3687" s="8">
        <f t="shared" si="345"/>
        <v>-3.2850000000000037</v>
      </c>
      <c r="AV3687" s="8">
        <f t="shared" si="347"/>
        <v>7.960860111137956</v>
      </c>
      <c r="AW3687" s="8">
        <f t="shared" si="346"/>
        <v>4</v>
      </c>
      <c r="AX3687">
        <v>1</v>
      </c>
      <c r="BC3687">
        <v>1</v>
      </c>
      <c r="BI3687">
        <v>1</v>
      </c>
      <c r="BM3687">
        <v>1</v>
      </c>
      <c r="BP3687">
        <v>1</v>
      </c>
      <c r="BS3687">
        <v>1</v>
      </c>
      <c r="CB3687">
        <v>1</v>
      </c>
      <c r="CF3687">
        <v>1</v>
      </c>
      <c r="CS3687">
        <v>1</v>
      </c>
      <c r="DG3687">
        <v>1</v>
      </c>
      <c r="EE3687">
        <v>1</v>
      </c>
      <c r="EP3687">
        <v>1</v>
      </c>
      <c r="EY3687">
        <v>1</v>
      </c>
      <c r="FA3687">
        <v>1</v>
      </c>
      <c r="FB3687">
        <v>1</v>
      </c>
      <c r="FC3687">
        <v>1</v>
      </c>
    </row>
    <row r="3688" spans="1:179" x14ac:dyDescent="0.35">
      <c r="A3688" t="s">
        <v>10293</v>
      </c>
      <c r="B3688" t="s">
        <v>269</v>
      </c>
      <c r="C3688" t="s">
        <v>319</v>
      </c>
      <c r="D3688" t="s">
        <v>320</v>
      </c>
      <c r="E3688" t="s">
        <v>321</v>
      </c>
      <c r="F3688" t="s">
        <v>2458</v>
      </c>
      <c r="G3688" t="s">
        <v>10294</v>
      </c>
      <c r="H3688" t="s">
        <v>3721</v>
      </c>
      <c r="I3688" t="s">
        <v>3625</v>
      </c>
      <c r="J3688" t="s">
        <v>294</v>
      </c>
      <c r="K3688" t="s">
        <v>295</v>
      </c>
      <c r="L3688">
        <v>20</v>
      </c>
      <c r="M3688" t="s">
        <v>788</v>
      </c>
      <c r="N3688" t="s">
        <v>324</v>
      </c>
      <c r="O3688">
        <v>30</v>
      </c>
      <c r="P3688">
        <v>45</v>
      </c>
      <c r="Q3688">
        <v>12</v>
      </c>
      <c r="W3688" t="s">
        <v>10236</v>
      </c>
      <c r="X3688" t="s">
        <v>10222</v>
      </c>
      <c r="Y3688" t="s">
        <v>463</v>
      </c>
      <c r="Z3688" t="s">
        <v>181</v>
      </c>
      <c r="AB3688" s="8">
        <v>40668</v>
      </c>
      <c r="AF3688" t="s">
        <v>3276</v>
      </c>
      <c r="AG3688">
        <v>3</v>
      </c>
      <c r="AH3688">
        <v>0.7</v>
      </c>
      <c r="AL3688" s="6">
        <v>78.369</v>
      </c>
      <c r="AM3688" s="1">
        <v>12.351000000000001</v>
      </c>
      <c r="AN3688" s="3">
        <v>5.8170000000000002</v>
      </c>
      <c r="AO3688" s="8">
        <f t="shared" si="342"/>
        <v>96.537000000000006</v>
      </c>
      <c r="AP3688" s="8">
        <f t="shared" si="343"/>
        <v>6.3451542385231958</v>
      </c>
      <c r="AQ3688" s="8">
        <f t="shared" si="344"/>
        <v>4</v>
      </c>
      <c r="AR3688" s="6">
        <v>77.760999999999996</v>
      </c>
      <c r="AS3688" s="1">
        <v>12.875999999999999</v>
      </c>
      <c r="AT3688" s="3">
        <v>5.9039999999999999</v>
      </c>
      <c r="AU3688" s="8">
        <f t="shared" si="345"/>
        <v>0.60800000000000409</v>
      </c>
      <c r="AV3688" s="8">
        <f t="shared" si="347"/>
        <v>6.0392202547374962</v>
      </c>
      <c r="AW3688" s="8">
        <f t="shared" si="346"/>
        <v>4</v>
      </c>
      <c r="AX3688">
        <v>1</v>
      </c>
      <c r="BI3688">
        <v>1</v>
      </c>
      <c r="BJ3688">
        <v>1</v>
      </c>
      <c r="BM3688">
        <v>1</v>
      </c>
      <c r="BS3688">
        <v>1</v>
      </c>
      <c r="BX3688">
        <v>1</v>
      </c>
      <c r="BZ3688">
        <v>1</v>
      </c>
      <c r="CG3688">
        <v>1</v>
      </c>
      <c r="CO3688">
        <v>1</v>
      </c>
      <c r="CS3688">
        <v>1</v>
      </c>
      <c r="CX3688">
        <v>1</v>
      </c>
      <c r="DK3688">
        <v>1</v>
      </c>
      <c r="EE3688">
        <v>1</v>
      </c>
      <c r="EY3688">
        <v>1</v>
      </c>
      <c r="FC3688">
        <v>1</v>
      </c>
    </row>
    <row r="3689" spans="1:179" x14ac:dyDescent="0.35">
      <c r="A3689" t="s">
        <v>3127</v>
      </c>
      <c r="B3689" t="s">
        <v>170</v>
      </c>
      <c r="C3689" t="s">
        <v>171</v>
      </c>
      <c r="D3689" t="s">
        <v>172</v>
      </c>
      <c r="F3689" t="s">
        <v>233</v>
      </c>
      <c r="I3689" t="s">
        <v>3128</v>
      </c>
      <c r="J3689" t="s">
        <v>175</v>
      </c>
      <c r="K3689" t="s">
        <v>176</v>
      </c>
      <c r="L3689">
        <v>1000</v>
      </c>
      <c r="M3689" t="s">
        <v>1478</v>
      </c>
      <c r="N3689" t="s">
        <v>177</v>
      </c>
      <c r="O3689">
        <v>700</v>
      </c>
      <c r="P3689">
        <v>46</v>
      </c>
      <c r="Q3689">
        <v>8</v>
      </c>
      <c r="R3689">
        <v>700</v>
      </c>
      <c r="S3689">
        <v>0</v>
      </c>
      <c r="T3689">
        <v>18</v>
      </c>
      <c r="U3689">
        <v>8</v>
      </c>
      <c r="V3689" t="s">
        <v>3129</v>
      </c>
      <c r="W3689" t="s">
        <v>3123</v>
      </c>
      <c r="Y3689" t="s">
        <v>180</v>
      </c>
      <c r="Z3689" t="s">
        <v>181</v>
      </c>
      <c r="AB3689" s="8"/>
      <c r="AD3689">
        <v>1</v>
      </c>
      <c r="AF3689" t="s">
        <v>3724</v>
      </c>
      <c r="AG3689">
        <v>20</v>
      </c>
      <c r="AH3689">
        <v>1.8</v>
      </c>
      <c r="AL3689" s="6">
        <v>26.547000000000001</v>
      </c>
      <c r="AM3689" s="1">
        <v>9.9450000000000003</v>
      </c>
      <c r="AN3689" s="3">
        <v>35.633000000000003</v>
      </c>
      <c r="AO3689" s="8">
        <f t="shared" si="342"/>
        <v>72.125</v>
      </c>
      <c r="AP3689" s="8">
        <f t="shared" si="343"/>
        <v>2.6693815987933633</v>
      </c>
      <c r="AQ3689" s="8">
        <f t="shared" si="344"/>
        <v>4</v>
      </c>
      <c r="AR3689" s="6">
        <v>25.504999999999999</v>
      </c>
      <c r="AS3689" s="1">
        <v>10.294</v>
      </c>
      <c r="AT3689" s="3">
        <v>35.841000000000001</v>
      </c>
      <c r="AU3689" s="8">
        <f t="shared" si="345"/>
        <v>1.0420000000000016</v>
      </c>
      <c r="AV3689" s="8">
        <f t="shared" si="347"/>
        <v>2.4776568875072855</v>
      </c>
      <c r="AW3689" s="8">
        <f t="shared" si="346"/>
        <v>4</v>
      </c>
      <c r="AX3689">
        <v>1</v>
      </c>
      <c r="BD3689">
        <v>1</v>
      </c>
      <c r="BH3689">
        <v>1</v>
      </c>
      <c r="BI3689">
        <v>1</v>
      </c>
      <c r="BM3689">
        <v>1</v>
      </c>
      <c r="BS3689">
        <v>1</v>
      </c>
      <c r="BU3689">
        <v>1</v>
      </c>
      <c r="CB3689">
        <v>1</v>
      </c>
      <c r="CF3689">
        <v>1</v>
      </c>
      <c r="CS3689">
        <v>1</v>
      </c>
      <c r="CY3689">
        <v>1</v>
      </c>
      <c r="DA3689">
        <v>1</v>
      </c>
      <c r="DF3689">
        <v>1</v>
      </c>
      <c r="DN3689">
        <v>1</v>
      </c>
      <c r="DY3689">
        <v>1</v>
      </c>
      <c r="EZ3689">
        <v>1</v>
      </c>
      <c r="FC3689">
        <v>1</v>
      </c>
      <c r="FE3689">
        <v>1</v>
      </c>
      <c r="FG3689">
        <v>1</v>
      </c>
    </row>
    <row r="3690" spans="1:179" x14ac:dyDescent="0.35">
      <c r="A3690" t="s">
        <v>8861</v>
      </c>
      <c r="B3690" t="s">
        <v>269</v>
      </c>
      <c r="C3690" t="s">
        <v>319</v>
      </c>
      <c r="D3690" t="s">
        <v>1433</v>
      </c>
      <c r="F3690" t="s">
        <v>2707</v>
      </c>
      <c r="I3690" t="s">
        <v>8864</v>
      </c>
      <c r="J3690" t="s">
        <v>577</v>
      </c>
      <c r="K3690" t="s">
        <v>3821</v>
      </c>
      <c r="L3690">
        <v>20</v>
      </c>
      <c r="M3690" t="s">
        <v>1478</v>
      </c>
      <c r="N3690" t="s">
        <v>2407</v>
      </c>
      <c r="O3690">
        <v>1300</v>
      </c>
      <c r="P3690">
        <v>47</v>
      </c>
      <c r="Q3690">
        <v>11</v>
      </c>
      <c r="V3690" t="s">
        <v>3743</v>
      </c>
      <c r="W3690" t="s">
        <v>8865</v>
      </c>
      <c r="Y3690" t="s">
        <v>207</v>
      </c>
      <c r="Z3690" t="s">
        <v>181</v>
      </c>
      <c r="AE3690">
        <v>1</v>
      </c>
      <c r="AF3690" t="s">
        <v>4051</v>
      </c>
      <c r="AG3690">
        <v>2</v>
      </c>
      <c r="AH3690">
        <v>0.5</v>
      </c>
      <c r="AL3690" s="6">
        <v>16.114000000000001</v>
      </c>
      <c r="AM3690" s="1">
        <v>6.7850000000000001</v>
      </c>
      <c r="AN3690" s="3">
        <v>26.923999999999999</v>
      </c>
      <c r="AO3690" s="8">
        <f t="shared" si="342"/>
        <v>49.823</v>
      </c>
      <c r="AP3690" s="8">
        <f t="shared" si="343"/>
        <v>2.3749447310243186</v>
      </c>
      <c r="AQ3690" s="8">
        <f t="shared" si="344"/>
        <v>4</v>
      </c>
      <c r="AR3690" s="6">
        <v>16.673999999999999</v>
      </c>
      <c r="AS3690" s="1">
        <v>6.3760000000000003</v>
      </c>
      <c r="AT3690" s="3">
        <v>26.189</v>
      </c>
      <c r="AU3690" s="8">
        <f t="shared" si="345"/>
        <v>-0.55999999999999872</v>
      </c>
      <c r="AV3690" s="8">
        <f t="shared" si="347"/>
        <v>2.6151191969887075</v>
      </c>
      <c r="AW3690" s="8">
        <f t="shared" si="346"/>
        <v>4</v>
      </c>
      <c r="AX3690">
        <v>1</v>
      </c>
      <c r="BC3690">
        <v>1</v>
      </c>
      <c r="BH3690">
        <v>1</v>
      </c>
      <c r="BI3690">
        <v>1</v>
      </c>
      <c r="BL3690">
        <v>1</v>
      </c>
      <c r="BM3690">
        <v>1</v>
      </c>
      <c r="BS3690">
        <v>1</v>
      </c>
      <c r="CA3690">
        <v>1</v>
      </c>
      <c r="CF3690">
        <v>1</v>
      </c>
      <c r="CJ3690">
        <v>1</v>
      </c>
      <c r="CS3690">
        <v>1</v>
      </c>
      <c r="CY3690">
        <v>1</v>
      </c>
      <c r="DB3690">
        <v>1</v>
      </c>
      <c r="DF3690">
        <v>1</v>
      </c>
      <c r="EE3690">
        <v>1</v>
      </c>
      <c r="EY3690">
        <v>1</v>
      </c>
      <c r="FP3690">
        <v>1</v>
      </c>
    </row>
    <row r="3691" spans="1:179" x14ac:dyDescent="0.35">
      <c r="A3691" t="s">
        <v>10768</v>
      </c>
      <c r="B3691" t="s">
        <v>465</v>
      </c>
      <c r="C3691" t="s">
        <v>633</v>
      </c>
      <c r="D3691" t="s">
        <v>634</v>
      </c>
      <c r="E3691" t="s">
        <v>1186</v>
      </c>
      <c r="F3691" t="s">
        <v>2245</v>
      </c>
      <c r="G3691" t="s">
        <v>10769</v>
      </c>
      <c r="H3691" t="s">
        <v>3721</v>
      </c>
      <c r="I3691" t="s">
        <v>10770</v>
      </c>
      <c r="J3691" t="s">
        <v>294</v>
      </c>
      <c r="K3691" t="s">
        <v>295</v>
      </c>
      <c r="L3691">
        <v>80</v>
      </c>
      <c r="M3691" t="s">
        <v>788</v>
      </c>
      <c r="N3691" t="s">
        <v>324</v>
      </c>
      <c r="O3691">
        <v>500</v>
      </c>
      <c r="P3691">
        <v>47</v>
      </c>
      <c r="Q3691">
        <v>8</v>
      </c>
      <c r="R3691">
        <v>1100</v>
      </c>
      <c r="S3691">
        <v>-1</v>
      </c>
      <c r="T3691">
        <v>16</v>
      </c>
      <c r="U3691">
        <v>8</v>
      </c>
      <c r="V3691" t="s">
        <v>830</v>
      </c>
      <c r="W3691" t="s">
        <v>9862</v>
      </c>
      <c r="X3691" t="s">
        <v>2558</v>
      </c>
      <c r="Y3691" t="s">
        <v>180</v>
      </c>
      <c r="Z3691" t="s">
        <v>181</v>
      </c>
      <c r="AB3691">
        <v>40706</v>
      </c>
      <c r="AF3691" t="s">
        <v>3276</v>
      </c>
      <c r="AG3691">
        <v>2</v>
      </c>
      <c r="AH3691">
        <v>0.5</v>
      </c>
      <c r="AL3691" s="6">
        <v>76.823999999999998</v>
      </c>
      <c r="AM3691" s="1">
        <v>10.683</v>
      </c>
      <c r="AN3691" s="3">
        <v>6.2149999999999999</v>
      </c>
      <c r="AO3691" s="8">
        <f t="shared" si="342"/>
        <v>93.722000000000008</v>
      </c>
      <c r="AP3691" s="8">
        <f t="shared" si="343"/>
        <v>7.1912384161752314</v>
      </c>
      <c r="AQ3691" s="8">
        <f t="shared" si="344"/>
        <v>4</v>
      </c>
      <c r="AR3691" s="6">
        <v>81.363</v>
      </c>
      <c r="AS3691" s="1">
        <v>9.1940000000000008</v>
      </c>
      <c r="AT3691" s="3">
        <v>4.6210000000000004</v>
      </c>
      <c r="AU3691" s="8">
        <f t="shared" si="345"/>
        <v>-4.5390000000000015</v>
      </c>
      <c r="AV3691" s="8">
        <f t="shared" si="347"/>
        <v>8.8495758103110713</v>
      </c>
      <c r="AW3691" s="8">
        <f t="shared" si="346"/>
        <v>4</v>
      </c>
      <c r="AY3691">
        <v>1</v>
      </c>
      <c r="BE3691">
        <v>1</v>
      </c>
      <c r="BI3691">
        <v>1</v>
      </c>
      <c r="BM3691">
        <v>1</v>
      </c>
      <c r="BS3691">
        <v>1</v>
      </c>
      <c r="CB3691">
        <v>1</v>
      </c>
      <c r="CF3691">
        <v>1</v>
      </c>
      <c r="CS3691">
        <v>1</v>
      </c>
      <c r="CY3691">
        <v>1</v>
      </c>
      <c r="DF3691">
        <v>1</v>
      </c>
      <c r="DO3691">
        <v>1</v>
      </c>
      <c r="DZ3691">
        <v>1</v>
      </c>
      <c r="EY3691">
        <v>1</v>
      </c>
      <c r="EZ3691">
        <v>1</v>
      </c>
      <c r="FC3691">
        <v>1</v>
      </c>
    </row>
    <row r="3692" spans="1:179" x14ac:dyDescent="0.35">
      <c r="A3692" t="s">
        <v>7196</v>
      </c>
      <c r="B3692" t="s">
        <v>213</v>
      </c>
      <c r="C3692" t="s">
        <v>621</v>
      </c>
      <c r="D3692" t="s">
        <v>875</v>
      </c>
      <c r="F3692" t="s">
        <v>876</v>
      </c>
      <c r="I3692" t="s">
        <v>7198</v>
      </c>
      <c r="J3692" t="s">
        <v>175</v>
      </c>
      <c r="K3692" t="s">
        <v>8824</v>
      </c>
      <c r="L3692">
        <v>80</v>
      </c>
      <c r="M3692" t="s">
        <v>218</v>
      </c>
      <c r="N3692" t="s">
        <v>1478</v>
      </c>
      <c r="O3692">
        <v>1700</v>
      </c>
      <c r="P3692">
        <v>42</v>
      </c>
      <c r="Q3692">
        <v>44</v>
      </c>
      <c r="R3692">
        <v>1200</v>
      </c>
      <c r="S3692">
        <v>-3</v>
      </c>
      <c r="T3692">
        <v>15</v>
      </c>
      <c r="U3692">
        <v>8</v>
      </c>
      <c r="V3692" t="s">
        <v>6317</v>
      </c>
      <c r="W3692" t="s">
        <v>7199</v>
      </c>
      <c r="Y3692" t="s">
        <v>2969</v>
      </c>
      <c r="Z3692" t="s">
        <v>181</v>
      </c>
      <c r="AE3692">
        <v>1</v>
      </c>
      <c r="AF3692" t="s">
        <v>6416</v>
      </c>
      <c r="AG3692">
        <v>1</v>
      </c>
      <c r="AH3692">
        <v>0.2</v>
      </c>
      <c r="AL3692" s="6">
        <v>53.892000000000003</v>
      </c>
      <c r="AM3692" s="1">
        <v>9.6340000000000003</v>
      </c>
      <c r="AN3692" s="3">
        <v>18.318000000000001</v>
      </c>
      <c r="AO3692" s="8">
        <f t="shared" si="342"/>
        <v>81.844000000000008</v>
      </c>
      <c r="AP3692" s="8">
        <f t="shared" si="343"/>
        <v>5.5939381357691511</v>
      </c>
      <c r="AQ3692" s="8">
        <f t="shared" si="344"/>
        <v>4</v>
      </c>
      <c r="AR3692" s="6">
        <v>53.533999999999999</v>
      </c>
      <c r="AS3692" s="1">
        <v>8.3040000000000003</v>
      </c>
      <c r="AT3692" s="3">
        <v>18.446999999999999</v>
      </c>
      <c r="AU3692" s="8">
        <f t="shared" si="345"/>
        <v>0.35800000000000409</v>
      </c>
      <c r="AV3692" s="8">
        <f t="shared" si="347"/>
        <v>6.4467726396917149</v>
      </c>
      <c r="AW3692" s="8">
        <f t="shared" si="346"/>
        <v>4</v>
      </c>
      <c r="AZ3692">
        <v>1</v>
      </c>
      <c r="BH3692">
        <v>1</v>
      </c>
      <c r="BM3692">
        <v>1</v>
      </c>
      <c r="BS3692">
        <v>1</v>
      </c>
      <c r="CA3692">
        <v>1</v>
      </c>
      <c r="CF3692">
        <v>1</v>
      </c>
      <c r="CS3692">
        <v>1</v>
      </c>
      <c r="CU3692">
        <v>1</v>
      </c>
      <c r="CY3692">
        <v>1</v>
      </c>
      <c r="DF3692">
        <v>1</v>
      </c>
      <c r="DQ3692">
        <v>1</v>
      </c>
      <c r="DR3692">
        <v>1</v>
      </c>
      <c r="DU3692">
        <v>1</v>
      </c>
      <c r="DZ3692">
        <v>1</v>
      </c>
      <c r="ER3692">
        <v>1</v>
      </c>
      <c r="EY3692">
        <v>1</v>
      </c>
      <c r="FC3692">
        <v>1</v>
      </c>
      <c r="FE3692">
        <v>1</v>
      </c>
      <c r="FI3692">
        <v>1</v>
      </c>
      <c r="FP3692">
        <v>1</v>
      </c>
      <c r="FW3692" t="s">
        <v>6388</v>
      </c>
    </row>
    <row r="3693" spans="1:179" x14ac:dyDescent="0.35">
      <c r="A3693" t="s">
        <v>10979</v>
      </c>
      <c r="B3693" t="s">
        <v>269</v>
      </c>
      <c r="C3693" t="s">
        <v>319</v>
      </c>
      <c r="D3693" t="s">
        <v>1433</v>
      </c>
      <c r="F3693" t="s">
        <v>7525</v>
      </c>
      <c r="G3693" t="s">
        <v>10980</v>
      </c>
      <c r="H3693" t="s">
        <v>10981</v>
      </c>
      <c r="I3693" t="s">
        <v>10982</v>
      </c>
      <c r="J3693" t="s">
        <v>507</v>
      </c>
      <c r="K3693" t="s">
        <v>200</v>
      </c>
      <c r="L3693">
        <v>15</v>
      </c>
      <c r="M3693" t="s">
        <v>276</v>
      </c>
      <c r="N3693" t="s">
        <v>276</v>
      </c>
      <c r="O3693">
        <v>1360</v>
      </c>
      <c r="P3693">
        <v>35</v>
      </c>
      <c r="Q3693">
        <v>34</v>
      </c>
      <c r="W3693" t="s">
        <v>10972</v>
      </c>
      <c r="Y3693" t="s">
        <v>568</v>
      </c>
      <c r="Z3693" t="s">
        <v>181</v>
      </c>
      <c r="AB3693">
        <v>39869</v>
      </c>
      <c r="AF3693" t="s">
        <v>3276</v>
      </c>
      <c r="AG3693">
        <v>2</v>
      </c>
      <c r="AH3693">
        <v>2</v>
      </c>
      <c r="AK3693" t="s">
        <v>10983</v>
      </c>
      <c r="AL3693" s="6">
        <v>74.744</v>
      </c>
      <c r="AM3693" s="1">
        <v>8.8149999999999995</v>
      </c>
      <c r="AN3693" s="3">
        <v>11.18</v>
      </c>
      <c r="AO3693" s="8">
        <f t="shared" si="342"/>
        <v>94.739000000000004</v>
      </c>
      <c r="AP3693" s="8">
        <f t="shared" si="343"/>
        <v>8.4791832104367568</v>
      </c>
      <c r="AQ3693" s="8">
        <f t="shared" si="344"/>
        <v>4</v>
      </c>
      <c r="AR3693" s="6">
        <v>75.781999999999996</v>
      </c>
      <c r="AS3693" s="1">
        <v>8.3759999999999994</v>
      </c>
      <c r="AT3693" s="3">
        <v>10.526</v>
      </c>
      <c r="AU3693" s="8">
        <f t="shared" si="345"/>
        <v>-1.0379999999999967</v>
      </c>
      <c r="AV3693" s="8">
        <f t="shared" si="347"/>
        <v>9.0475167144221587</v>
      </c>
      <c r="AW3693" s="8">
        <f t="shared" si="346"/>
        <v>4</v>
      </c>
      <c r="BC3693">
        <v>1</v>
      </c>
      <c r="BI3693">
        <v>1</v>
      </c>
      <c r="BJ3693">
        <v>1</v>
      </c>
      <c r="BM3693">
        <v>1</v>
      </c>
      <c r="BS3693">
        <v>1</v>
      </c>
      <c r="BZ3693">
        <v>1</v>
      </c>
      <c r="CG3693">
        <v>1</v>
      </c>
      <c r="CJ3693">
        <v>1</v>
      </c>
      <c r="CS3693">
        <v>1</v>
      </c>
      <c r="CY3693">
        <v>1</v>
      </c>
      <c r="DD3693">
        <v>1</v>
      </c>
      <c r="DO3693">
        <v>1</v>
      </c>
      <c r="DZ3693">
        <v>1</v>
      </c>
      <c r="EY3693">
        <v>1</v>
      </c>
    </row>
    <row r="3694" spans="1:179" hidden="1" x14ac:dyDescent="0.35">
      <c r="A3694" t="s">
        <v>10820</v>
      </c>
      <c r="B3694" t="s">
        <v>170</v>
      </c>
      <c r="C3694" t="s">
        <v>666</v>
      </c>
      <c r="D3694" t="s">
        <v>1221</v>
      </c>
      <c r="F3694" t="s">
        <v>10821</v>
      </c>
      <c r="G3694" t="s">
        <v>9490</v>
      </c>
      <c r="I3694" t="s">
        <v>10822</v>
      </c>
      <c r="J3694" t="s">
        <v>175</v>
      </c>
      <c r="K3694" t="s">
        <v>295</v>
      </c>
      <c r="L3694">
        <v>10</v>
      </c>
      <c r="M3694" t="s">
        <v>1013</v>
      </c>
      <c r="N3694" t="s">
        <v>10776</v>
      </c>
      <c r="O3694">
        <v>250</v>
      </c>
      <c r="P3694">
        <v>33</v>
      </c>
      <c r="Q3694">
        <v>-18</v>
      </c>
      <c r="R3694">
        <v>500</v>
      </c>
      <c r="S3694">
        <v>18</v>
      </c>
      <c r="T3694">
        <v>16</v>
      </c>
      <c r="U3694">
        <v>10</v>
      </c>
      <c r="V3694" t="s">
        <v>10777</v>
      </c>
      <c r="W3694" t="s">
        <v>10803</v>
      </c>
      <c r="X3694" t="s">
        <v>1015</v>
      </c>
      <c r="Y3694" t="s">
        <v>1016</v>
      </c>
      <c r="Z3694" t="s">
        <v>642</v>
      </c>
      <c r="AB3694">
        <v>40979</v>
      </c>
      <c r="AE3694">
        <v>1</v>
      </c>
      <c r="AF3694" t="s">
        <v>6416</v>
      </c>
      <c r="AG3694">
        <v>1</v>
      </c>
      <c r="AH3694">
        <v>0.3</v>
      </c>
      <c r="AL3694" s="6" t="s">
        <v>14292</v>
      </c>
      <c r="AM3694" s="1" t="s">
        <v>14292</v>
      </c>
      <c r="AN3694" s="3" t="s">
        <v>14292</v>
      </c>
      <c r="AO3694" s="8">
        <f t="shared" si="342"/>
        <v>0</v>
      </c>
      <c r="AP3694" s="8" t="e">
        <f t="shared" si="343"/>
        <v>#VALUE!</v>
      </c>
      <c r="AQ3694" s="8" t="e">
        <f t="shared" si="344"/>
        <v>#VALUE!</v>
      </c>
      <c r="AU3694" s="8" t="e">
        <f t="shared" si="345"/>
        <v>#VALUE!</v>
      </c>
      <c r="AV3694" s="8" t="e">
        <f t="shared" si="347"/>
        <v>#VALUE!</v>
      </c>
      <c r="AW3694" s="8" t="e">
        <f t="shared" si="346"/>
        <v>#VALUE!</v>
      </c>
      <c r="AZ3694">
        <v>1</v>
      </c>
      <c r="BH3694">
        <v>1</v>
      </c>
      <c r="BM3694">
        <v>1</v>
      </c>
      <c r="BQ3694">
        <v>1</v>
      </c>
      <c r="BZ3694">
        <v>1</v>
      </c>
      <c r="CF3694">
        <v>1</v>
      </c>
      <c r="CS3694">
        <v>1</v>
      </c>
      <c r="CY3694">
        <v>1</v>
      </c>
      <c r="DB3694">
        <v>1</v>
      </c>
      <c r="DD3694">
        <v>1</v>
      </c>
      <c r="EE3694">
        <v>1</v>
      </c>
      <c r="EY3694">
        <v>1</v>
      </c>
    </row>
    <row r="3695" spans="1:179" hidden="1" x14ac:dyDescent="0.35">
      <c r="A3695" t="s">
        <v>10820</v>
      </c>
      <c r="B3695" t="s">
        <v>465</v>
      </c>
      <c r="C3695" t="s">
        <v>633</v>
      </c>
      <c r="D3695" t="s">
        <v>634</v>
      </c>
      <c r="E3695" t="s">
        <v>1186</v>
      </c>
      <c r="F3695" t="s">
        <v>1187</v>
      </c>
      <c r="G3695" t="s">
        <v>10823</v>
      </c>
      <c r="I3695" t="s">
        <v>10824</v>
      </c>
      <c r="J3695" t="s">
        <v>175</v>
      </c>
      <c r="K3695" t="s">
        <v>200</v>
      </c>
      <c r="L3695">
        <v>80</v>
      </c>
      <c r="M3695" t="s">
        <v>1013</v>
      </c>
      <c r="N3695" t="s">
        <v>10776</v>
      </c>
      <c r="O3695">
        <v>250</v>
      </c>
      <c r="P3695">
        <v>33</v>
      </c>
      <c r="Q3695">
        <v>-18</v>
      </c>
      <c r="R3695">
        <v>500</v>
      </c>
      <c r="S3695">
        <v>18</v>
      </c>
      <c r="T3695">
        <v>16</v>
      </c>
      <c r="U3695">
        <v>10</v>
      </c>
      <c r="V3695" t="s">
        <v>946</v>
      </c>
      <c r="W3695" t="s">
        <v>10803</v>
      </c>
      <c r="X3695" t="s">
        <v>1015</v>
      </c>
      <c r="Y3695" t="s">
        <v>1016</v>
      </c>
      <c r="Z3695" t="s">
        <v>642</v>
      </c>
      <c r="AB3695" s="8">
        <v>40979</v>
      </c>
      <c r="AD3695">
        <v>1</v>
      </c>
      <c r="AF3695" t="s">
        <v>6416</v>
      </c>
      <c r="AG3695">
        <v>1</v>
      </c>
      <c r="AH3695">
        <v>3</v>
      </c>
      <c r="AL3695" s="6" t="s">
        <v>14292</v>
      </c>
      <c r="AM3695" s="1" t="s">
        <v>14292</v>
      </c>
      <c r="AN3695" s="3" t="s">
        <v>14292</v>
      </c>
      <c r="AO3695" s="8">
        <f t="shared" si="342"/>
        <v>0</v>
      </c>
      <c r="AP3695" s="8" t="e">
        <f t="shared" si="343"/>
        <v>#VALUE!</v>
      </c>
      <c r="AQ3695" s="8" t="e">
        <f t="shared" si="344"/>
        <v>#VALUE!</v>
      </c>
      <c r="AU3695" s="8" t="e">
        <f t="shared" si="345"/>
        <v>#VALUE!</v>
      </c>
      <c r="AV3695" s="8" t="e">
        <f t="shared" si="347"/>
        <v>#VALUE!</v>
      </c>
      <c r="AW3695" s="8" t="e">
        <f t="shared" si="346"/>
        <v>#VALUE!</v>
      </c>
      <c r="AY3695">
        <v>1</v>
      </c>
      <c r="BJ3695">
        <v>1</v>
      </c>
      <c r="BM3695">
        <v>1</v>
      </c>
      <c r="BS3695">
        <v>1</v>
      </c>
      <c r="BZ3695">
        <v>1</v>
      </c>
      <c r="CA3695">
        <v>1</v>
      </c>
      <c r="CF3695">
        <v>1</v>
      </c>
      <c r="CT3695">
        <v>1</v>
      </c>
      <c r="CY3695">
        <v>1</v>
      </c>
      <c r="DF3695">
        <v>1</v>
      </c>
      <c r="DP3695">
        <v>1</v>
      </c>
      <c r="DZ3695">
        <v>1</v>
      </c>
      <c r="ED3695">
        <v>1</v>
      </c>
      <c r="EY3695">
        <v>1</v>
      </c>
      <c r="FA3695">
        <v>1</v>
      </c>
      <c r="FB3695">
        <v>1</v>
      </c>
      <c r="FC3695">
        <v>1</v>
      </c>
    </row>
    <row r="3696" spans="1:179" x14ac:dyDescent="0.35">
      <c r="A3696" t="s">
        <v>11081</v>
      </c>
      <c r="B3696" t="s">
        <v>170</v>
      </c>
      <c r="C3696" t="s">
        <v>3322</v>
      </c>
      <c r="D3696" t="s">
        <v>3323</v>
      </c>
      <c r="F3696" t="s">
        <v>4075</v>
      </c>
      <c r="G3696" t="s">
        <v>11082</v>
      </c>
      <c r="H3696" t="s">
        <v>3721</v>
      </c>
      <c r="I3696" t="s">
        <v>11083</v>
      </c>
      <c r="J3696" t="s">
        <v>175</v>
      </c>
      <c r="K3696" t="s">
        <v>200</v>
      </c>
      <c r="L3696">
        <v>40</v>
      </c>
      <c r="M3696" t="s">
        <v>276</v>
      </c>
      <c r="N3696" t="s">
        <v>276</v>
      </c>
      <c r="O3696">
        <v>1</v>
      </c>
      <c r="P3696">
        <v>35</v>
      </c>
      <c r="Q3696">
        <v>34</v>
      </c>
      <c r="V3696" t="s">
        <v>11084</v>
      </c>
      <c r="W3696" t="s">
        <v>11085</v>
      </c>
      <c r="Y3696" t="s">
        <v>568</v>
      </c>
      <c r="Z3696" t="s">
        <v>181</v>
      </c>
      <c r="AB3696" s="8">
        <v>40070</v>
      </c>
      <c r="AK3696" t="s">
        <v>10983</v>
      </c>
      <c r="AL3696" s="6">
        <v>64.762</v>
      </c>
      <c r="AM3696" s="1">
        <v>11.568</v>
      </c>
      <c r="AN3696" s="3">
        <v>8.0609999999999999</v>
      </c>
      <c r="AO3696" s="8">
        <f t="shared" si="342"/>
        <v>84.390999999999991</v>
      </c>
      <c r="AP3696" s="8">
        <f t="shared" si="343"/>
        <v>5.598374827109267</v>
      </c>
      <c r="AQ3696" s="8">
        <f t="shared" si="344"/>
        <v>4</v>
      </c>
      <c r="AR3696" s="6">
        <v>61.639000000000003</v>
      </c>
      <c r="AS3696" s="1">
        <v>13.76</v>
      </c>
      <c r="AT3696" s="3">
        <v>8.48</v>
      </c>
      <c r="AU3696" s="8">
        <f t="shared" si="345"/>
        <v>3.1229999999999976</v>
      </c>
      <c r="AV3696" s="8">
        <f t="shared" si="347"/>
        <v>4.479578488372093</v>
      </c>
      <c r="AW3696" s="8">
        <f t="shared" si="346"/>
        <v>4</v>
      </c>
      <c r="AY3696">
        <v>1</v>
      </c>
      <c r="BH3696">
        <v>1</v>
      </c>
      <c r="BM3696">
        <v>1</v>
      </c>
      <c r="BS3696">
        <v>1</v>
      </c>
      <c r="BX3696">
        <v>1</v>
      </c>
      <c r="CA3696">
        <v>1</v>
      </c>
      <c r="CB3696">
        <v>1</v>
      </c>
      <c r="CF3696">
        <v>1</v>
      </c>
      <c r="CT3696">
        <v>1</v>
      </c>
      <c r="CX3696">
        <v>1</v>
      </c>
      <c r="DE3696">
        <v>1</v>
      </c>
      <c r="DI3696">
        <v>1</v>
      </c>
      <c r="DO3696">
        <v>1</v>
      </c>
      <c r="DY3696">
        <v>1</v>
      </c>
      <c r="ED3696">
        <v>1</v>
      </c>
      <c r="FB3696">
        <v>1</v>
      </c>
      <c r="FC3696">
        <v>1</v>
      </c>
      <c r="FE3696">
        <v>1</v>
      </c>
      <c r="FI3696">
        <v>1</v>
      </c>
    </row>
    <row r="3697" spans="1:176" x14ac:dyDescent="0.35">
      <c r="A3697" t="s">
        <v>11112</v>
      </c>
      <c r="B3697" t="s">
        <v>328</v>
      </c>
      <c r="C3697" t="s">
        <v>371</v>
      </c>
      <c r="D3697" t="s">
        <v>504</v>
      </c>
      <c r="F3697" t="s">
        <v>653</v>
      </c>
      <c r="G3697" t="s">
        <v>11113</v>
      </c>
      <c r="H3697" t="s">
        <v>11114</v>
      </c>
      <c r="I3697" t="s">
        <v>11115</v>
      </c>
      <c r="J3697" t="s">
        <v>175</v>
      </c>
      <c r="K3697" t="s">
        <v>200</v>
      </c>
      <c r="L3697">
        <v>15</v>
      </c>
      <c r="M3697" t="s">
        <v>276</v>
      </c>
      <c r="N3697" t="s">
        <v>276</v>
      </c>
      <c r="O3697">
        <v>7</v>
      </c>
      <c r="P3697">
        <v>35</v>
      </c>
      <c r="Q3697">
        <v>34</v>
      </c>
      <c r="W3697" t="s">
        <v>11116</v>
      </c>
      <c r="Y3697" t="s">
        <v>568</v>
      </c>
      <c r="Z3697" t="s">
        <v>181</v>
      </c>
      <c r="AB3697">
        <v>40259</v>
      </c>
      <c r="AI3697" t="s">
        <v>11004</v>
      </c>
      <c r="AK3697" t="s">
        <v>10983</v>
      </c>
      <c r="AL3697" s="6">
        <v>67.412000000000006</v>
      </c>
      <c r="AM3697" s="1">
        <v>7.0129999999999999</v>
      </c>
      <c r="AN3697" s="3">
        <v>8.2200000000000006</v>
      </c>
      <c r="AO3697" s="8">
        <f t="shared" si="342"/>
        <v>82.64500000000001</v>
      </c>
      <c r="AP3697" s="8">
        <f t="shared" si="343"/>
        <v>9.612434051048055</v>
      </c>
      <c r="AQ3697" s="8">
        <f t="shared" si="344"/>
        <v>4</v>
      </c>
      <c r="AR3697" s="6">
        <v>69.227000000000004</v>
      </c>
      <c r="AS3697" s="1">
        <v>6.0270000000000001</v>
      </c>
      <c r="AT3697" s="3">
        <v>7.6559999999999997</v>
      </c>
      <c r="AU3697" s="8">
        <f t="shared" si="345"/>
        <v>-1.8149999999999977</v>
      </c>
      <c r="AV3697" s="8">
        <f t="shared" si="347"/>
        <v>11.486145677783309</v>
      </c>
      <c r="AW3697" s="8">
        <f t="shared" si="346"/>
        <v>5</v>
      </c>
      <c r="AX3697">
        <v>1</v>
      </c>
      <c r="BC3697">
        <v>1</v>
      </c>
      <c r="BH3697">
        <v>1</v>
      </c>
      <c r="BM3697">
        <v>1</v>
      </c>
      <c r="BS3697">
        <v>1</v>
      </c>
      <c r="CB3697">
        <v>1</v>
      </c>
      <c r="CF3697">
        <v>1</v>
      </c>
      <c r="CT3697">
        <v>1</v>
      </c>
      <c r="CX3697">
        <v>1</v>
      </c>
      <c r="DE3697">
        <v>1</v>
      </c>
      <c r="DP3697">
        <v>1</v>
      </c>
      <c r="DZ3697">
        <v>1</v>
      </c>
      <c r="ES3697">
        <v>1</v>
      </c>
      <c r="FC3697">
        <v>1</v>
      </c>
      <c r="FE3697">
        <v>1</v>
      </c>
      <c r="FG3697">
        <v>1</v>
      </c>
    </row>
    <row r="3698" spans="1:176" hidden="1" x14ac:dyDescent="0.35">
      <c r="A3698" t="s">
        <v>10827</v>
      </c>
      <c r="B3698" t="s">
        <v>170</v>
      </c>
      <c r="C3698" t="s">
        <v>666</v>
      </c>
      <c r="D3698" t="s">
        <v>1221</v>
      </c>
      <c r="F3698" t="s">
        <v>6607</v>
      </c>
      <c r="G3698" t="s">
        <v>10831</v>
      </c>
      <c r="I3698" t="s">
        <v>10832</v>
      </c>
      <c r="J3698" t="s">
        <v>507</v>
      </c>
      <c r="K3698" t="s">
        <v>14294</v>
      </c>
      <c r="L3698">
        <v>80</v>
      </c>
      <c r="M3698" t="s">
        <v>1013</v>
      </c>
      <c r="N3698" t="s">
        <v>10776</v>
      </c>
      <c r="O3698">
        <v>250</v>
      </c>
      <c r="P3698">
        <v>33</v>
      </c>
      <c r="Q3698">
        <v>-18</v>
      </c>
      <c r="R3698">
        <v>500</v>
      </c>
      <c r="S3698">
        <v>18</v>
      </c>
      <c r="T3698">
        <v>16</v>
      </c>
      <c r="U3698">
        <v>10</v>
      </c>
      <c r="V3698" t="s">
        <v>946</v>
      </c>
      <c r="W3698" t="s">
        <v>10803</v>
      </c>
      <c r="X3698" t="s">
        <v>1015</v>
      </c>
      <c r="Y3698" t="s">
        <v>1016</v>
      </c>
      <c r="Z3698" t="s">
        <v>642</v>
      </c>
      <c r="AB3698" s="8">
        <v>40979</v>
      </c>
      <c r="AC3698">
        <v>1</v>
      </c>
      <c r="AF3698" t="s">
        <v>7444</v>
      </c>
      <c r="AL3698" s="6" t="s">
        <v>14292</v>
      </c>
      <c r="AM3698" s="1" t="s">
        <v>14292</v>
      </c>
      <c r="AN3698" s="3" t="s">
        <v>14292</v>
      </c>
      <c r="AO3698" s="8">
        <f t="shared" si="342"/>
        <v>0</v>
      </c>
      <c r="AP3698" s="8" t="e">
        <f t="shared" si="343"/>
        <v>#VALUE!</v>
      </c>
      <c r="AQ3698" s="8" t="e">
        <f t="shared" si="344"/>
        <v>#VALUE!</v>
      </c>
      <c r="AU3698" s="8" t="e">
        <f t="shared" si="345"/>
        <v>#VALUE!</v>
      </c>
      <c r="AV3698" s="8" t="e">
        <f t="shared" si="347"/>
        <v>#VALUE!</v>
      </c>
      <c r="AW3698" s="8" t="e">
        <f t="shared" si="346"/>
        <v>#VALUE!</v>
      </c>
      <c r="AZ3698">
        <v>1</v>
      </c>
      <c r="BK3698">
        <v>1</v>
      </c>
      <c r="BM3698">
        <v>1</v>
      </c>
      <c r="BQ3698">
        <v>1</v>
      </c>
      <c r="BZ3698">
        <v>1</v>
      </c>
      <c r="CF3698">
        <v>1</v>
      </c>
      <c r="CS3698">
        <v>1</v>
      </c>
      <c r="CY3698">
        <v>1</v>
      </c>
      <c r="DB3698">
        <v>1</v>
      </c>
      <c r="DF3698">
        <v>1</v>
      </c>
      <c r="DH3698">
        <v>1</v>
      </c>
      <c r="EE3698">
        <v>1</v>
      </c>
      <c r="EY3698">
        <v>1</v>
      </c>
      <c r="EZ3698">
        <v>1</v>
      </c>
    </row>
    <row r="3699" spans="1:176" x14ac:dyDescent="0.35">
      <c r="A3699" t="s">
        <v>11130</v>
      </c>
      <c r="B3699" t="s">
        <v>269</v>
      </c>
      <c r="C3699" t="s">
        <v>290</v>
      </c>
      <c r="D3699" t="s">
        <v>291</v>
      </c>
      <c r="F3699" t="s">
        <v>808</v>
      </c>
      <c r="G3699" t="s">
        <v>11131</v>
      </c>
      <c r="H3699" t="s">
        <v>11132</v>
      </c>
      <c r="I3699" t="s">
        <v>11133</v>
      </c>
      <c r="J3699" t="s">
        <v>175</v>
      </c>
      <c r="K3699" t="s">
        <v>200</v>
      </c>
      <c r="L3699">
        <v>20</v>
      </c>
      <c r="M3699" t="s">
        <v>276</v>
      </c>
      <c r="N3699" t="s">
        <v>276</v>
      </c>
      <c r="O3699">
        <v>707</v>
      </c>
      <c r="P3699">
        <v>35</v>
      </c>
      <c r="Q3699">
        <v>34</v>
      </c>
      <c r="Y3699" t="s">
        <v>568</v>
      </c>
      <c r="Z3699" t="s">
        <v>181</v>
      </c>
      <c r="AB3699" s="8">
        <v>40267</v>
      </c>
      <c r="AK3699" t="s">
        <v>10983</v>
      </c>
      <c r="AL3699" s="6">
        <v>49.473999999999997</v>
      </c>
      <c r="AM3699" s="1">
        <v>14.72</v>
      </c>
      <c r="AN3699" s="3">
        <v>24.088999999999999</v>
      </c>
      <c r="AO3699" s="8">
        <f t="shared" si="342"/>
        <v>88.283000000000001</v>
      </c>
      <c r="AP3699" s="8">
        <f t="shared" si="343"/>
        <v>3.3610054347826082</v>
      </c>
      <c r="AQ3699" s="8">
        <f t="shared" si="344"/>
        <v>4</v>
      </c>
      <c r="AR3699" s="6">
        <v>46.064999999999998</v>
      </c>
      <c r="AS3699" s="1">
        <v>15.808</v>
      </c>
      <c r="AT3699" s="3">
        <v>27.399000000000001</v>
      </c>
      <c r="AU3699" s="8">
        <f t="shared" si="345"/>
        <v>3.4089999999999989</v>
      </c>
      <c r="AV3699" s="8">
        <f t="shared" si="347"/>
        <v>2.9140308704453441</v>
      </c>
      <c r="AW3699" s="8">
        <f t="shared" si="346"/>
        <v>4</v>
      </c>
      <c r="AX3699">
        <v>1</v>
      </c>
      <c r="BC3699">
        <v>1</v>
      </c>
      <c r="BH3699">
        <v>1</v>
      </c>
      <c r="BM3699">
        <v>1</v>
      </c>
      <c r="BS3699">
        <v>1</v>
      </c>
      <c r="CA3699">
        <v>1</v>
      </c>
      <c r="CG3699">
        <v>1</v>
      </c>
      <c r="CS3699">
        <v>1</v>
      </c>
      <c r="CY3699">
        <v>1</v>
      </c>
      <c r="DF3699">
        <v>1</v>
      </c>
      <c r="EE3699">
        <v>1</v>
      </c>
      <c r="EV3699">
        <v>1</v>
      </c>
      <c r="EY3699">
        <v>1</v>
      </c>
      <c r="FL3699">
        <v>1</v>
      </c>
    </row>
    <row r="3700" spans="1:176" hidden="1" x14ac:dyDescent="0.35">
      <c r="A3700" t="s">
        <v>10835</v>
      </c>
      <c r="B3700" t="s">
        <v>170</v>
      </c>
      <c r="C3700" t="s">
        <v>666</v>
      </c>
      <c r="D3700" t="s">
        <v>1221</v>
      </c>
      <c r="F3700" t="s">
        <v>10836</v>
      </c>
      <c r="G3700" t="s">
        <v>10837</v>
      </c>
      <c r="I3700" t="s">
        <v>10838</v>
      </c>
      <c r="J3700" t="s">
        <v>175</v>
      </c>
      <c r="K3700" t="s">
        <v>14295</v>
      </c>
      <c r="L3700">
        <v>40</v>
      </c>
      <c r="M3700" t="s">
        <v>1013</v>
      </c>
      <c r="N3700" t="s">
        <v>10776</v>
      </c>
      <c r="O3700">
        <v>600</v>
      </c>
      <c r="P3700">
        <v>33</v>
      </c>
      <c r="Q3700">
        <v>-18</v>
      </c>
      <c r="R3700">
        <v>500</v>
      </c>
      <c r="S3700">
        <v>18</v>
      </c>
      <c r="T3700">
        <v>16</v>
      </c>
      <c r="U3700">
        <v>10</v>
      </c>
      <c r="V3700" t="s">
        <v>830</v>
      </c>
      <c r="W3700" t="s">
        <v>1149</v>
      </c>
      <c r="X3700" t="s">
        <v>1015</v>
      </c>
      <c r="Y3700" t="s">
        <v>1016</v>
      </c>
      <c r="Z3700" t="s">
        <v>642</v>
      </c>
      <c r="AB3700">
        <v>40975</v>
      </c>
      <c r="AD3700">
        <v>1</v>
      </c>
      <c r="AF3700" t="s">
        <v>6416</v>
      </c>
      <c r="AG3700">
        <v>1</v>
      </c>
      <c r="AH3700">
        <v>0.3</v>
      </c>
      <c r="AL3700" s="6" t="s">
        <v>14292</v>
      </c>
      <c r="AM3700" s="1" t="s">
        <v>14292</v>
      </c>
      <c r="AN3700" s="3" t="s">
        <v>14292</v>
      </c>
      <c r="AO3700" s="8">
        <f t="shared" si="342"/>
        <v>0</v>
      </c>
      <c r="AP3700" s="8" t="e">
        <f t="shared" si="343"/>
        <v>#VALUE!</v>
      </c>
      <c r="AQ3700" s="8" t="e">
        <f t="shared" si="344"/>
        <v>#VALUE!</v>
      </c>
      <c r="AU3700" s="8" t="e">
        <f t="shared" si="345"/>
        <v>#VALUE!</v>
      </c>
      <c r="AV3700" s="8" t="e">
        <f t="shared" si="347"/>
        <v>#VALUE!</v>
      </c>
      <c r="AW3700" s="8" t="e">
        <f t="shared" si="346"/>
        <v>#VALUE!</v>
      </c>
      <c r="AZ3700">
        <v>1</v>
      </c>
      <c r="BH3700">
        <v>1</v>
      </c>
      <c r="BM3700">
        <v>1</v>
      </c>
      <c r="BQ3700">
        <v>1</v>
      </c>
      <c r="BX3700">
        <v>1</v>
      </c>
      <c r="CA3700">
        <v>1</v>
      </c>
      <c r="CF3700">
        <v>1</v>
      </c>
      <c r="CR3700">
        <v>1</v>
      </c>
      <c r="DF3700">
        <v>1</v>
      </c>
      <c r="EE3700">
        <v>1</v>
      </c>
      <c r="EY3700">
        <v>1</v>
      </c>
    </row>
    <row r="3701" spans="1:176" x14ac:dyDescent="0.35">
      <c r="A3701" t="s">
        <v>11180</v>
      </c>
      <c r="B3701" t="s">
        <v>465</v>
      </c>
      <c r="C3701" t="s">
        <v>466</v>
      </c>
      <c r="D3701" t="s">
        <v>822</v>
      </c>
      <c r="F3701" t="s">
        <v>2763</v>
      </c>
      <c r="G3701" t="s">
        <v>11181</v>
      </c>
      <c r="H3701" t="s">
        <v>11182</v>
      </c>
      <c r="I3701" t="s">
        <v>11183</v>
      </c>
      <c r="J3701" t="s">
        <v>175</v>
      </c>
      <c r="K3701" t="s">
        <v>200</v>
      </c>
      <c r="L3701">
        <v>50</v>
      </c>
      <c r="M3701" t="s">
        <v>276</v>
      </c>
      <c r="N3701" t="s">
        <v>276</v>
      </c>
      <c r="O3701">
        <v>170</v>
      </c>
      <c r="P3701">
        <v>35</v>
      </c>
      <c r="Q3701">
        <v>34</v>
      </c>
      <c r="W3701" t="s">
        <v>10962</v>
      </c>
      <c r="Y3701" t="s">
        <v>568</v>
      </c>
      <c r="Z3701" t="s">
        <v>181</v>
      </c>
      <c r="AB3701" s="8">
        <v>40067</v>
      </c>
      <c r="AK3701" t="s">
        <v>10983</v>
      </c>
      <c r="AL3701" s="6">
        <v>67.164000000000001</v>
      </c>
      <c r="AM3701" s="1">
        <v>10.875</v>
      </c>
      <c r="AN3701" s="3">
        <v>14.804</v>
      </c>
      <c r="AO3701" s="8">
        <f t="shared" si="342"/>
        <v>92.843000000000004</v>
      </c>
      <c r="AP3701" s="8">
        <f t="shared" si="343"/>
        <v>6.1760000000000002</v>
      </c>
      <c r="AQ3701" s="8">
        <f t="shared" si="344"/>
        <v>4</v>
      </c>
      <c r="AR3701" s="6">
        <v>70.201999999999998</v>
      </c>
      <c r="AS3701" s="1">
        <v>10.183999999999999</v>
      </c>
      <c r="AT3701" s="3">
        <v>12.904999999999999</v>
      </c>
      <c r="AU3701" s="8">
        <f t="shared" si="345"/>
        <v>-3.0379999999999967</v>
      </c>
      <c r="AV3701" s="8">
        <f t="shared" si="347"/>
        <v>6.8933621366849964</v>
      </c>
      <c r="AW3701" s="8">
        <f t="shared" si="346"/>
        <v>4</v>
      </c>
      <c r="AX3701">
        <v>1</v>
      </c>
      <c r="BC3701">
        <v>1</v>
      </c>
      <c r="BH3701">
        <v>1</v>
      </c>
      <c r="BM3701">
        <v>1</v>
      </c>
      <c r="BS3701">
        <v>1</v>
      </c>
      <c r="CA3701">
        <v>1</v>
      </c>
      <c r="CF3701">
        <v>1</v>
      </c>
      <c r="CS3701">
        <v>1</v>
      </c>
      <c r="CY3701">
        <v>1</v>
      </c>
      <c r="DF3701">
        <v>1</v>
      </c>
      <c r="DN3701">
        <v>1</v>
      </c>
      <c r="DZ3701">
        <v>1</v>
      </c>
      <c r="FC3701">
        <v>1</v>
      </c>
      <c r="FG3701">
        <v>1</v>
      </c>
    </row>
    <row r="3702" spans="1:176" hidden="1" x14ac:dyDescent="0.35">
      <c r="A3702" t="s">
        <v>10839</v>
      </c>
      <c r="B3702" t="s">
        <v>465</v>
      </c>
      <c r="C3702" t="s">
        <v>633</v>
      </c>
      <c r="D3702" t="s">
        <v>634</v>
      </c>
      <c r="E3702" t="s">
        <v>635</v>
      </c>
      <c r="F3702" t="s">
        <v>636</v>
      </c>
      <c r="G3702" t="s">
        <v>10840</v>
      </c>
      <c r="I3702" t="s">
        <v>10841</v>
      </c>
      <c r="J3702" t="s">
        <v>175</v>
      </c>
      <c r="K3702" t="s">
        <v>275</v>
      </c>
      <c r="L3702">
        <v>200</v>
      </c>
      <c r="M3702" t="s">
        <v>1013</v>
      </c>
      <c r="N3702" t="s">
        <v>10776</v>
      </c>
      <c r="O3702">
        <v>600</v>
      </c>
      <c r="P3702">
        <v>33</v>
      </c>
      <c r="Q3702">
        <v>-18</v>
      </c>
      <c r="R3702">
        <v>500</v>
      </c>
      <c r="S3702">
        <v>18</v>
      </c>
      <c r="T3702">
        <v>16</v>
      </c>
      <c r="U3702">
        <v>10</v>
      </c>
      <c r="V3702" t="s">
        <v>830</v>
      </c>
      <c r="W3702" t="s">
        <v>1149</v>
      </c>
      <c r="X3702" t="s">
        <v>1015</v>
      </c>
      <c r="Y3702" t="s">
        <v>1016</v>
      </c>
      <c r="Z3702" t="s">
        <v>642</v>
      </c>
      <c r="AB3702" s="8">
        <v>40975</v>
      </c>
      <c r="AD3702">
        <v>1</v>
      </c>
      <c r="AF3702" t="s">
        <v>6416</v>
      </c>
      <c r="AG3702">
        <v>1</v>
      </c>
      <c r="AH3702">
        <v>0.7</v>
      </c>
      <c r="AL3702" s="6" t="s">
        <v>14292</v>
      </c>
      <c r="AM3702" s="1" t="s">
        <v>14292</v>
      </c>
      <c r="AN3702" s="3" t="s">
        <v>14292</v>
      </c>
      <c r="AO3702" s="8">
        <f t="shared" si="342"/>
        <v>0</v>
      </c>
      <c r="AP3702" s="8" t="e">
        <f t="shared" si="343"/>
        <v>#VALUE!</v>
      </c>
      <c r="AQ3702" s="8" t="e">
        <f t="shared" si="344"/>
        <v>#VALUE!</v>
      </c>
      <c r="AU3702" s="8" t="e">
        <f t="shared" si="345"/>
        <v>#VALUE!</v>
      </c>
      <c r="AV3702" s="8" t="e">
        <f t="shared" si="347"/>
        <v>#VALUE!</v>
      </c>
      <c r="AW3702" s="8" t="e">
        <f t="shared" si="346"/>
        <v>#VALUE!</v>
      </c>
      <c r="AZ3702">
        <v>1</v>
      </c>
      <c r="BH3702">
        <v>1</v>
      </c>
      <c r="BM3702">
        <v>1</v>
      </c>
      <c r="BS3702">
        <v>1</v>
      </c>
      <c r="CC3702">
        <v>1</v>
      </c>
      <c r="CF3702">
        <v>1</v>
      </c>
      <c r="CR3702">
        <v>1</v>
      </c>
      <c r="CU3702">
        <v>1</v>
      </c>
      <c r="CY3702">
        <v>1</v>
      </c>
      <c r="DF3702">
        <v>1</v>
      </c>
      <c r="DQ3702">
        <v>1</v>
      </c>
      <c r="DR3702">
        <v>1</v>
      </c>
      <c r="DW3702">
        <v>1</v>
      </c>
      <c r="DZ3702">
        <v>1</v>
      </c>
      <c r="EY3702">
        <v>1</v>
      </c>
      <c r="FB3702">
        <v>1</v>
      </c>
    </row>
    <row r="3703" spans="1:176" x14ac:dyDescent="0.35">
      <c r="A3703" t="s">
        <v>11185</v>
      </c>
      <c r="B3703" t="s">
        <v>269</v>
      </c>
      <c r="C3703" t="s">
        <v>290</v>
      </c>
      <c r="D3703" t="s">
        <v>1053</v>
      </c>
      <c r="F3703" t="s">
        <v>11186</v>
      </c>
      <c r="G3703" t="s">
        <v>11187</v>
      </c>
      <c r="H3703" t="s">
        <v>11188</v>
      </c>
      <c r="I3703" t="s">
        <v>11189</v>
      </c>
      <c r="J3703" t="s">
        <v>175</v>
      </c>
      <c r="K3703" t="s">
        <v>200</v>
      </c>
      <c r="L3703">
        <v>400</v>
      </c>
      <c r="M3703" t="s">
        <v>276</v>
      </c>
      <c r="N3703" t="s">
        <v>276</v>
      </c>
      <c r="O3703">
        <v>920</v>
      </c>
      <c r="P3703">
        <v>35</v>
      </c>
      <c r="Q3703">
        <v>34</v>
      </c>
      <c r="W3703" t="s">
        <v>11190</v>
      </c>
      <c r="Y3703" t="s">
        <v>568</v>
      </c>
      <c r="Z3703" t="s">
        <v>181</v>
      </c>
      <c r="AB3703">
        <v>40074</v>
      </c>
      <c r="AK3703" t="s">
        <v>10983</v>
      </c>
      <c r="AL3703" s="6">
        <v>46.045000000000002</v>
      </c>
      <c r="AM3703" s="1">
        <v>10.228999999999999</v>
      </c>
      <c r="AN3703" s="3">
        <v>36.634999999999998</v>
      </c>
      <c r="AO3703" s="8">
        <f t="shared" si="342"/>
        <v>92.908999999999992</v>
      </c>
      <c r="AP3703" s="8">
        <f t="shared" si="343"/>
        <v>4.5014175383712978</v>
      </c>
      <c r="AQ3703" s="8">
        <f t="shared" si="344"/>
        <v>4</v>
      </c>
      <c r="AR3703" s="6">
        <v>41.22</v>
      </c>
      <c r="AS3703" s="1">
        <v>10.564</v>
      </c>
      <c r="AT3703" s="3">
        <v>41.293999999999997</v>
      </c>
      <c r="AU3703" s="8">
        <f t="shared" si="345"/>
        <v>4.8250000000000028</v>
      </c>
      <c r="AV3703" s="8">
        <f t="shared" si="347"/>
        <v>3.9019310867095798</v>
      </c>
      <c r="AW3703" s="8">
        <f t="shared" si="346"/>
        <v>4</v>
      </c>
      <c r="AX3703">
        <v>1</v>
      </c>
      <c r="BB3703">
        <v>1</v>
      </c>
      <c r="BH3703">
        <v>1</v>
      </c>
      <c r="BM3703">
        <v>1</v>
      </c>
      <c r="BR3703">
        <v>1</v>
      </c>
      <c r="CC3703">
        <v>1</v>
      </c>
      <c r="CF3703">
        <v>1</v>
      </c>
      <c r="CT3703">
        <v>1</v>
      </c>
      <c r="CY3703">
        <v>1</v>
      </c>
      <c r="DF3703">
        <v>1</v>
      </c>
      <c r="DN3703">
        <v>1</v>
      </c>
      <c r="DZ3703">
        <v>1</v>
      </c>
      <c r="EC3703">
        <v>1</v>
      </c>
      <c r="EY3703">
        <v>1</v>
      </c>
      <c r="FG3703">
        <v>1</v>
      </c>
      <c r="FR3703">
        <v>1</v>
      </c>
      <c r="FT3703">
        <v>1</v>
      </c>
    </row>
    <row r="3704" spans="1:176" hidden="1" x14ac:dyDescent="0.35">
      <c r="A3704" t="s">
        <v>10847</v>
      </c>
      <c r="B3704" t="s">
        <v>328</v>
      </c>
      <c r="C3704" t="s">
        <v>2263</v>
      </c>
      <c r="D3704" t="s">
        <v>2264</v>
      </c>
      <c r="F3704" t="s">
        <v>2265</v>
      </c>
      <c r="G3704" t="s">
        <v>10848</v>
      </c>
      <c r="I3704" t="s">
        <v>10849</v>
      </c>
      <c r="J3704" t="s">
        <v>2063</v>
      </c>
      <c r="K3704" t="s">
        <v>295</v>
      </c>
      <c r="L3704">
        <v>80</v>
      </c>
      <c r="M3704" t="s">
        <v>788</v>
      </c>
      <c r="N3704" t="s">
        <v>324</v>
      </c>
      <c r="O3704">
        <v>500</v>
      </c>
      <c r="P3704">
        <v>47</v>
      </c>
      <c r="Q3704">
        <v>8</v>
      </c>
      <c r="R3704">
        <v>1100</v>
      </c>
      <c r="S3704">
        <v>-1</v>
      </c>
      <c r="T3704">
        <v>16</v>
      </c>
      <c r="U3704">
        <v>8</v>
      </c>
      <c r="V3704" t="s">
        <v>830</v>
      </c>
      <c r="W3704" t="s">
        <v>2392</v>
      </c>
      <c r="X3704" t="s">
        <v>2558</v>
      </c>
      <c r="Y3704" t="s">
        <v>180</v>
      </c>
      <c r="Z3704" t="s">
        <v>181</v>
      </c>
      <c r="AB3704">
        <v>41058</v>
      </c>
      <c r="AD3704">
        <v>1</v>
      </c>
      <c r="AF3704" t="s">
        <v>4051</v>
      </c>
      <c r="AG3704">
        <v>2</v>
      </c>
      <c r="AH3704">
        <v>0.5</v>
      </c>
      <c r="AI3704" t="s">
        <v>10850</v>
      </c>
      <c r="AJ3704" t="s">
        <v>10851</v>
      </c>
      <c r="AL3704" s="6" t="s">
        <v>14292</v>
      </c>
      <c r="AM3704" s="1" t="s">
        <v>14292</v>
      </c>
      <c r="AN3704" s="3" t="s">
        <v>14292</v>
      </c>
      <c r="AO3704" s="8">
        <f t="shared" si="342"/>
        <v>0</v>
      </c>
      <c r="AP3704" s="8" t="e">
        <f t="shared" si="343"/>
        <v>#VALUE!</v>
      </c>
      <c r="AQ3704" s="8" t="e">
        <f t="shared" si="344"/>
        <v>#VALUE!</v>
      </c>
      <c r="AU3704" s="8" t="e">
        <f t="shared" si="345"/>
        <v>#VALUE!</v>
      </c>
      <c r="AV3704" s="8" t="e">
        <f t="shared" si="347"/>
        <v>#VALUE!</v>
      </c>
      <c r="AW3704" s="8" t="e">
        <f t="shared" si="346"/>
        <v>#VALUE!</v>
      </c>
      <c r="AX3704">
        <v>1</v>
      </c>
      <c r="BD3704">
        <v>1</v>
      </c>
      <c r="BH3704">
        <v>1</v>
      </c>
      <c r="BM3704">
        <v>1</v>
      </c>
      <c r="BS3704">
        <v>1</v>
      </c>
      <c r="CA3704">
        <v>1</v>
      </c>
      <c r="CG3704">
        <v>1</v>
      </c>
      <c r="CS3704">
        <v>1</v>
      </c>
      <c r="CY3704">
        <v>1</v>
      </c>
      <c r="DB3704">
        <v>1</v>
      </c>
      <c r="DF3704">
        <v>1</v>
      </c>
      <c r="DQ3704">
        <v>1</v>
      </c>
      <c r="DR3704">
        <v>1</v>
      </c>
      <c r="EM3704">
        <v>1</v>
      </c>
      <c r="EY3704">
        <v>1</v>
      </c>
      <c r="FA3704">
        <v>1</v>
      </c>
      <c r="FB3704">
        <v>1</v>
      </c>
    </row>
    <row r="3705" spans="1:176" hidden="1" x14ac:dyDescent="0.35">
      <c r="A3705" t="s">
        <v>10852</v>
      </c>
      <c r="B3705" t="s">
        <v>213</v>
      </c>
      <c r="C3705" t="s">
        <v>621</v>
      </c>
      <c r="D3705" t="s">
        <v>3255</v>
      </c>
      <c r="F3705" t="s">
        <v>10853</v>
      </c>
      <c r="I3705" t="s">
        <v>10854</v>
      </c>
      <c r="J3705" t="s">
        <v>507</v>
      </c>
      <c r="K3705" t="s">
        <v>295</v>
      </c>
      <c r="L3705">
        <v>5</v>
      </c>
      <c r="M3705" t="s">
        <v>218</v>
      </c>
      <c r="N3705" t="s">
        <v>385</v>
      </c>
      <c r="O3705">
        <v>500</v>
      </c>
      <c r="P3705">
        <v>47</v>
      </c>
      <c r="Q3705">
        <v>8</v>
      </c>
      <c r="R3705">
        <v>1100</v>
      </c>
      <c r="S3705">
        <v>-1</v>
      </c>
      <c r="T3705">
        <v>16</v>
      </c>
      <c r="U3705">
        <v>8</v>
      </c>
      <c r="V3705" t="s">
        <v>830</v>
      </c>
      <c r="W3705" t="s">
        <v>423</v>
      </c>
      <c r="X3705" t="s">
        <v>2558</v>
      </c>
      <c r="Y3705" t="s">
        <v>180</v>
      </c>
      <c r="Z3705" t="s">
        <v>181</v>
      </c>
      <c r="AD3705">
        <v>1</v>
      </c>
      <c r="AF3705" t="s">
        <v>6416</v>
      </c>
      <c r="AG3705">
        <v>1</v>
      </c>
      <c r="AH3705">
        <v>1</v>
      </c>
      <c r="AL3705" s="6" t="s">
        <v>14292</v>
      </c>
      <c r="AM3705" s="1" t="s">
        <v>14292</v>
      </c>
      <c r="AN3705" s="3" t="s">
        <v>14292</v>
      </c>
      <c r="AO3705" s="8">
        <f t="shared" si="342"/>
        <v>0</v>
      </c>
      <c r="AP3705" s="8" t="e">
        <f t="shared" si="343"/>
        <v>#VALUE!</v>
      </c>
      <c r="AQ3705" s="8" t="e">
        <f t="shared" si="344"/>
        <v>#VALUE!</v>
      </c>
      <c r="AU3705" s="8" t="e">
        <f t="shared" si="345"/>
        <v>#VALUE!</v>
      </c>
      <c r="AV3705" s="8" t="e">
        <f t="shared" si="347"/>
        <v>#VALUE!</v>
      </c>
      <c r="AW3705" s="8" t="e">
        <f t="shared" si="346"/>
        <v>#VALUE!</v>
      </c>
      <c r="AY3705">
        <v>1</v>
      </c>
      <c r="BD3705">
        <v>1</v>
      </c>
      <c r="BI3705">
        <v>1</v>
      </c>
      <c r="BM3705">
        <v>1</v>
      </c>
      <c r="CA3705">
        <v>1</v>
      </c>
      <c r="CG3705">
        <v>1</v>
      </c>
      <c r="CR3705">
        <v>1</v>
      </c>
      <c r="CY3705">
        <v>1</v>
      </c>
      <c r="DB3705">
        <v>1</v>
      </c>
      <c r="DF3705">
        <v>1</v>
      </c>
      <c r="DP3705">
        <v>1</v>
      </c>
      <c r="DZ3705">
        <v>1</v>
      </c>
      <c r="EU3705">
        <v>1</v>
      </c>
      <c r="EY3705">
        <v>1</v>
      </c>
      <c r="FB3705">
        <v>1</v>
      </c>
      <c r="FC3705">
        <v>1</v>
      </c>
    </row>
    <row r="3706" spans="1:176" x14ac:dyDescent="0.35">
      <c r="A3706" t="s">
        <v>11193</v>
      </c>
      <c r="B3706" t="s">
        <v>170</v>
      </c>
      <c r="C3706" t="s">
        <v>171</v>
      </c>
      <c r="D3706" t="s">
        <v>574</v>
      </c>
      <c r="F3706" t="s">
        <v>575</v>
      </c>
      <c r="G3706" t="s">
        <v>11194</v>
      </c>
      <c r="H3706" t="s">
        <v>11195</v>
      </c>
      <c r="I3706" t="s">
        <v>11196</v>
      </c>
      <c r="J3706" t="s">
        <v>294</v>
      </c>
      <c r="K3706" t="s">
        <v>200</v>
      </c>
      <c r="L3706">
        <v>80</v>
      </c>
      <c r="M3706" t="s">
        <v>276</v>
      </c>
      <c r="N3706" t="s">
        <v>276</v>
      </c>
      <c r="O3706">
        <v>170</v>
      </c>
      <c r="P3706">
        <v>35</v>
      </c>
      <c r="Q3706">
        <v>34</v>
      </c>
      <c r="W3706" t="s">
        <v>11197</v>
      </c>
      <c r="Y3706" t="s">
        <v>568</v>
      </c>
      <c r="Z3706" t="s">
        <v>181</v>
      </c>
      <c r="AB3706" s="8">
        <v>40073</v>
      </c>
      <c r="AK3706" t="s">
        <v>10983</v>
      </c>
      <c r="AL3706" s="6">
        <v>44.143999999999998</v>
      </c>
      <c r="AM3706" s="1">
        <v>15.82</v>
      </c>
      <c r="AN3706" s="3">
        <v>32.854999999999997</v>
      </c>
      <c r="AO3706" s="8">
        <f t="shared" si="342"/>
        <v>92.818999999999988</v>
      </c>
      <c r="AP3706" s="8">
        <f t="shared" si="343"/>
        <v>2.7903919089759794</v>
      </c>
      <c r="AQ3706" s="8">
        <f t="shared" si="344"/>
        <v>4</v>
      </c>
      <c r="AR3706" s="6">
        <v>43.194000000000003</v>
      </c>
      <c r="AS3706" s="1">
        <v>15.587999999999999</v>
      </c>
      <c r="AT3706" s="3">
        <v>34.146000000000001</v>
      </c>
      <c r="AU3706" s="8">
        <f t="shared" si="345"/>
        <v>0.94999999999999574</v>
      </c>
      <c r="AV3706" s="8">
        <f t="shared" si="347"/>
        <v>2.7709776751347195</v>
      </c>
      <c r="AW3706" s="8">
        <f t="shared" si="346"/>
        <v>4</v>
      </c>
      <c r="AX3706">
        <v>1</v>
      </c>
      <c r="BD3706">
        <v>1</v>
      </c>
      <c r="BF3706">
        <v>1</v>
      </c>
      <c r="BJ3706">
        <v>1</v>
      </c>
      <c r="BM3706">
        <v>1</v>
      </c>
      <c r="BS3706">
        <v>1</v>
      </c>
      <c r="CC3706">
        <v>1</v>
      </c>
      <c r="CF3706">
        <v>1</v>
      </c>
      <c r="CS3706">
        <v>1</v>
      </c>
      <c r="CW3706">
        <v>1</v>
      </c>
      <c r="DF3706">
        <v>1</v>
      </c>
      <c r="DK3706">
        <v>1</v>
      </c>
      <c r="DN3706">
        <v>1</v>
      </c>
      <c r="DZ3706">
        <v>1</v>
      </c>
      <c r="EY3706">
        <v>1</v>
      </c>
      <c r="FC3706">
        <v>1</v>
      </c>
      <c r="FM3706">
        <v>1</v>
      </c>
    </row>
    <row r="3707" spans="1:176" x14ac:dyDescent="0.35">
      <c r="A3707" t="s">
        <v>11231</v>
      </c>
      <c r="B3707" t="s">
        <v>213</v>
      </c>
      <c r="C3707" t="s">
        <v>621</v>
      </c>
      <c r="D3707" t="s">
        <v>622</v>
      </c>
      <c r="F3707" t="s">
        <v>623</v>
      </c>
      <c r="G3707" t="s">
        <v>11232</v>
      </c>
      <c r="H3707" t="s">
        <v>11233</v>
      </c>
      <c r="I3707" t="s">
        <v>11234</v>
      </c>
      <c r="J3707" t="s">
        <v>175</v>
      </c>
      <c r="K3707" t="s">
        <v>200</v>
      </c>
      <c r="L3707">
        <v>70</v>
      </c>
      <c r="M3707" t="s">
        <v>276</v>
      </c>
      <c r="N3707" t="s">
        <v>276</v>
      </c>
      <c r="O3707">
        <v>1</v>
      </c>
      <c r="P3707">
        <v>35</v>
      </c>
      <c r="Q3707">
        <v>34</v>
      </c>
      <c r="W3707" t="s">
        <v>11235</v>
      </c>
      <c r="Y3707" t="s">
        <v>568</v>
      </c>
      <c r="Z3707" t="s">
        <v>181</v>
      </c>
      <c r="AB3707">
        <v>40422</v>
      </c>
      <c r="AK3707" t="s">
        <v>10983</v>
      </c>
      <c r="AL3707" s="6">
        <v>65.566999999999993</v>
      </c>
      <c r="AM3707" s="1">
        <v>15.103999999999999</v>
      </c>
      <c r="AN3707" s="3">
        <v>10.042999999999999</v>
      </c>
      <c r="AO3707" s="8">
        <f t="shared" si="342"/>
        <v>90.713999999999999</v>
      </c>
      <c r="AP3707" s="8">
        <f t="shared" si="343"/>
        <v>4.3410354872881349</v>
      </c>
      <c r="AQ3707" s="8">
        <f t="shared" si="344"/>
        <v>4</v>
      </c>
      <c r="AR3707" s="6">
        <v>65.846999999999994</v>
      </c>
      <c r="AS3707" s="1">
        <v>14.186</v>
      </c>
      <c r="AT3707" s="3">
        <v>10.275</v>
      </c>
      <c r="AU3707" s="8">
        <f t="shared" si="345"/>
        <v>-0.28000000000000114</v>
      </c>
      <c r="AV3707" s="8">
        <f t="shared" si="347"/>
        <v>4.6416889891442263</v>
      </c>
      <c r="AW3707" s="8">
        <f t="shared" si="346"/>
        <v>4</v>
      </c>
      <c r="AY3707">
        <v>1</v>
      </c>
      <c r="BI3707">
        <v>1</v>
      </c>
      <c r="BM3707">
        <v>1</v>
      </c>
      <c r="BS3707">
        <v>1</v>
      </c>
      <c r="BX3707">
        <v>1</v>
      </c>
      <c r="CB3707">
        <v>1</v>
      </c>
      <c r="CF3707">
        <v>1</v>
      </c>
      <c r="CS3707">
        <v>1</v>
      </c>
      <c r="CY3707">
        <v>1</v>
      </c>
      <c r="DF3707">
        <v>1</v>
      </c>
      <c r="EE3707">
        <v>1</v>
      </c>
      <c r="EN3707">
        <v>1</v>
      </c>
      <c r="FK3707">
        <v>1</v>
      </c>
    </row>
    <row r="3708" spans="1:176" x14ac:dyDescent="0.35">
      <c r="A3708" t="s">
        <v>7242</v>
      </c>
      <c r="B3708" t="s">
        <v>465</v>
      </c>
      <c r="C3708" t="s">
        <v>466</v>
      </c>
      <c r="D3708" t="s">
        <v>494</v>
      </c>
      <c r="F3708" t="s">
        <v>495</v>
      </c>
      <c r="I3708" t="s">
        <v>7243</v>
      </c>
      <c r="J3708" t="s">
        <v>175</v>
      </c>
      <c r="K3708" t="s">
        <v>186</v>
      </c>
      <c r="L3708">
        <v>150</v>
      </c>
      <c r="M3708" t="s">
        <v>2147</v>
      </c>
      <c r="N3708" t="s">
        <v>210</v>
      </c>
      <c r="O3708">
        <v>2150</v>
      </c>
      <c r="P3708">
        <v>42</v>
      </c>
      <c r="Q3708">
        <v>42</v>
      </c>
      <c r="R3708">
        <v>900</v>
      </c>
      <c r="S3708">
        <v>0</v>
      </c>
      <c r="T3708">
        <v>20</v>
      </c>
      <c r="U3708">
        <v>8</v>
      </c>
      <c r="V3708" t="s">
        <v>4859</v>
      </c>
      <c r="W3708" t="s">
        <v>7244</v>
      </c>
      <c r="Y3708" t="s">
        <v>2969</v>
      </c>
      <c r="Z3708" t="s">
        <v>181</v>
      </c>
      <c r="AB3708" s="8"/>
      <c r="AD3708">
        <v>1</v>
      </c>
      <c r="AF3708" t="s">
        <v>3724</v>
      </c>
      <c r="AL3708" s="6">
        <v>72.835999999999999</v>
      </c>
      <c r="AM3708" s="1">
        <v>9.3729999999999993</v>
      </c>
      <c r="AN3708" s="3">
        <v>8.3529999999999998</v>
      </c>
      <c r="AO3708" s="8">
        <f t="shared" si="342"/>
        <v>90.561999999999998</v>
      </c>
      <c r="AP3708" s="8">
        <f t="shared" si="343"/>
        <v>7.7708311106369363</v>
      </c>
      <c r="AQ3708" s="8">
        <f t="shared" si="344"/>
        <v>4</v>
      </c>
      <c r="AR3708" s="6">
        <v>75.207999999999998</v>
      </c>
      <c r="AS3708" s="1">
        <v>8.5419999999999998</v>
      </c>
      <c r="AT3708" s="3">
        <v>7.3079999999999998</v>
      </c>
      <c r="AU3708" s="8">
        <f t="shared" si="345"/>
        <v>-2.3719999999999999</v>
      </c>
      <c r="AV3708" s="8">
        <f t="shared" si="347"/>
        <v>8.8044954343245134</v>
      </c>
      <c r="AW3708" s="8">
        <f t="shared" si="346"/>
        <v>4</v>
      </c>
      <c r="AX3708">
        <v>1</v>
      </c>
      <c r="BC3708">
        <v>1</v>
      </c>
      <c r="BH3708">
        <v>1</v>
      </c>
      <c r="BM3708">
        <v>1</v>
      </c>
      <c r="BS3708">
        <v>1</v>
      </c>
      <c r="BW3708">
        <v>1</v>
      </c>
      <c r="CA3708">
        <v>1</v>
      </c>
      <c r="CE3708">
        <v>1</v>
      </c>
      <c r="CN3708">
        <v>1</v>
      </c>
      <c r="CT3708">
        <v>1</v>
      </c>
      <c r="CX3708">
        <v>1</v>
      </c>
      <c r="DE3708">
        <v>1</v>
      </c>
      <c r="DO3708">
        <v>1</v>
      </c>
      <c r="EC3708">
        <v>1</v>
      </c>
      <c r="FC3708">
        <v>1</v>
      </c>
      <c r="FE3708">
        <v>1</v>
      </c>
      <c r="FI3708">
        <v>1</v>
      </c>
      <c r="FS3708">
        <v>1</v>
      </c>
    </row>
    <row r="3709" spans="1:176" x14ac:dyDescent="0.35">
      <c r="A3709" t="s">
        <v>6557</v>
      </c>
      <c r="B3709" t="s">
        <v>465</v>
      </c>
      <c r="C3709" t="s">
        <v>1212</v>
      </c>
      <c r="D3709" t="s">
        <v>1725</v>
      </c>
      <c r="F3709" t="s">
        <v>6077</v>
      </c>
      <c r="I3709" t="s">
        <v>6558</v>
      </c>
      <c r="J3709" t="s">
        <v>175</v>
      </c>
      <c r="K3709" t="s">
        <v>6079</v>
      </c>
      <c r="L3709">
        <v>1000</v>
      </c>
      <c r="M3709" t="s">
        <v>218</v>
      </c>
      <c r="N3709" t="s">
        <v>324</v>
      </c>
      <c r="O3709">
        <v>550</v>
      </c>
      <c r="P3709">
        <v>47</v>
      </c>
      <c r="Q3709">
        <v>8</v>
      </c>
      <c r="R3709">
        <v>1100</v>
      </c>
      <c r="S3709">
        <v>-1</v>
      </c>
      <c r="T3709">
        <v>16</v>
      </c>
      <c r="U3709">
        <v>8</v>
      </c>
      <c r="V3709" t="s">
        <v>284</v>
      </c>
      <c r="W3709" t="s">
        <v>470</v>
      </c>
      <c r="Y3709" t="s">
        <v>180</v>
      </c>
      <c r="Z3709" t="s">
        <v>181</v>
      </c>
      <c r="AD3709">
        <v>1</v>
      </c>
      <c r="AF3709" t="s">
        <v>3724</v>
      </c>
      <c r="AL3709" s="6">
        <v>35.005000000000003</v>
      </c>
      <c r="AM3709" s="1">
        <v>10.02</v>
      </c>
      <c r="AN3709" s="3">
        <v>28.917000000000002</v>
      </c>
      <c r="AO3709" s="8">
        <f t="shared" si="342"/>
        <v>73.942000000000007</v>
      </c>
      <c r="AP3709" s="8">
        <f t="shared" si="343"/>
        <v>3.4935129740518964</v>
      </c>
      <c r="AQ3709" s="8">
        <f t="shared" si="344"/>
        <v>4</v>
      </c>
      <c r="AR3709" s="6">
        <v>36.270000000000003</v>
      </c>
      <c r="AS3709" s="1">
        <v>10.255000000000001</v>
      </c>
      <c r="AT3709" s="3">
        <v>27.725000000000001</v>
      </c>
      <c r="AU3709" s="8">
        <f t="shared" si="345"/>
        <v>-1.2650000000000006</v>
      </c>
      <c r="AV3709" s="8">
        <f t="shared" si="347"/>
        <v>3.536811311555339</v>
      </c>
      <c r="AW3709" s="8">
        <f t="shared" si="346"/>
        <v>4</v>
      </c>
      <c r="AX3709">
        <v>1</v>
      </c>
      <c r="BC3709">
        <v>1</v>
      </c>
      <c r="BE3709">
        <v>1</v>
      </c>
      <c r="BF3709">
        <v>1</v>
      </c>
      <c r="BK3709">
        <v>1</v>
      </c>
      <c r="BM3709">
        <v>1</v>
      </c>
      <c r="BS3709">
        <v>1</v>
      </c>
      <c r="BU3709">
        <v>1</v>
      </c>
      <c r="CB3709">
        <v>1</v>
      </c>
      <c r="CF3709">
        <v>1</v>
      </c>
      <c r="CT3709">
        <v>1</v>
      </c>
      <c r="CU3709">
        <v>1</v>
      </c>
      <c r="CY3709">
        <v>1</v>
      </c>
      <c r="DE3709">
        <v>1</v>
      </c>
      <c r="DP3709">
        <v>1</v>
      </c>
      <c r="DQ3709">
        <v>1</v>
      </c>
      <c r="DZ3709">
        <v>1</v>
      </c>
      <c r="EY3709">
        <v>1</v>
      </c>
      <c r="EZ3709">
        <v>1</v>
      </c>
      <c r="FC3709">
        <v>1</v>
      </c>
      <c r="FI3709">
        <v>1</v>
      </c>
      <c r="FM3709">
        <v>1</v>
      </c>
      <c r="FR3709">
        <v>1</v>
      </c>
    </row>
    <row r="3710" spans="1:176" hidden="1" x14ac:dyDescent="0.35">
      <c r="A3710" t="s">
        <v>10868</v>
      </c>
      <c r="B3710" t="s">
        <v>170</v>
      </c>
      <c r="C3710" t="s">
        <v>666</v>
      </c>
      <c r="D3710" t="s">
        <v>1221</v>
      </c>
      <c r="F3710" t="s">
        <v>10836</v>
      </c>
      <c r="G3710" t="s">
        <v>10869</v>
      </c>
      <c r="I3710" t="s">
        <v>10870</v>
      </c>
      <c r="J3710" t="s">
        <v>175</v>
      </c>
      <c r="K3710" t="s">
        <v>14295</v>
      </c>
      <c r="L3710">
        <v>100</v>
      </c>
      <c r="M3710" t="s">
        <v>1013</v>
      </c>
      <c r="N3710" t="s">
        <v>10776</v>
      </c>
      <c r="O3710">
        <v>500</v>
      </c>
      <c r="P3710">
        <v>33</v>
      </c>
      <c r="Q3710">
        <v>-18</v>
      </c>
      <c r="R3710">
        <v>500</v>
      </c>
      <c r="S3710">
        <v>18</v>
      </c>
      <c r="T3710">
        <v>16</v>
      </c>
      <c r="U3710">
        <v>10</v>
      </c>
      <c r="V3710" t="s">
        <v>10793</v>
      </c>
      <c r="W3710" t="s">
        <v>10778</v>
      </c>
      <c r="X3710" t="s">
        <v>1015</v>
      </c>
      <c r="Y3710" t="s">
        <v>1016</v>
      </c>
      <c r="Z3710" t="s">
        <v>642</v>
      </c>
      <c r="AB3710">
        <v>40978</v>
      </c>
      <c r="AD3710">
        <v>1</v>
      </c>
      <c r="AF3710" t="s">
        <v>7444</v>
      </c>
      <c r="AL3710" s="6" t="s">
        <v>14292</v>
      </c>
      <c r="AM3710" s="1" t="s">
        <v>14292</v>
      </c>
      <c r="AN3710" s="3" t="s">
        <v>14292</v>
      </c>
      <c r="AO3710" s="8">
        <f t="shared" si="342"/>
        <v>0</v>
      </c>
      <c r="AP3710" s="8" t="e">
        <f t="shared" si="343"/>
        <v>#VALUE!</v>
      </c>
      <c r="AQ3710" s="8" t="e">
        <f t="shared" si="344"/>
        <v>#VALUE!</v>
      </c>
      <c r="AU3710" s="8" t="e">
        <f t="shared" si="345"/>
        <v>#VALUE!</v>
      </c>
      <c r="AV3710" s="8" t="e">
        <f t="shared" si="347"/>
        <v>#VALUE!</v>
      </c>
      <c r="AW3710" s="8" t="e">
        <f t="shared" si="346"/>
        <v>#VALUE!</v>
      </c>
      <c r="AZ3710">
        <v>1</v>
      </c>
      <c r="BI3710">
        <v>1</v>
      </c>
      <c r="BJ3710">
        <v>1</v>
      </c>
      <c r="BM3710">
        <v>1</v>
      </c>
      <c r="BQ3710">
        <v>1</v>
      </c>
      <c r="CA3710">
        <v>1</v>
      </c>
      <c r="CG3710">
        <v>1</v>
      </c>
      <c r="CR3710">
        <v>1</v>
      </c>
      <c r="DG3710">
        <v>1</v>
      </c>
      <c r="DQ3710">
        <v>1</v>
      </c>
      <c r="DR3710">
        <v>1</v>
      </c>
      <c r="DZ3710">
        <v>1</v>
      </c>
      <c r="EY3710">
        <v>1</v>
      </c>
      <c r="FB3710">
        <v>1</v>
      </c>
      <c r="FR3710">
        <v>1</v>
      </c>
    </row>
    <row r="3711" spans="1:176" x14ac:dyDescent="0.35">
      <c r="A3711" t="s">
        <v>6545</v>
      </c>
      <c r="B3711" t="s">
        <v>252</v>
      </c>
      <c r="C3711" t="s">
        <v>381</v>
      </c>
      <c r="D3711" t="s">
        <v>382</v>
      </c>
      <c r="F3711" t="s">
        <v>570</v>
      </c>
      <c r="I3711" t="s">
        <v>6547</v>
      </c>
      <c r="J3711" t="s">
        <v>175</v>
      </c>
      <c r="K3711" t="s">
        <v>275</v>
      </c>
      <c r="L3711">
        <v>150</v>
      </c>
      <c r="M3711" t="s">
        <v>2147</v>
      </c>
      <c r="N3711" t="s">
        <v>210</v>
      </c>
      <c r="O3711">
        <v>1800</v>
      </c>
      <c r="P3711">
        <v>46</v>
      </c>
      <c r="Q3711">
        <v>-10</v>
      </c>
      <c r="R3711">
        <v>800</v>
      </c>
      <c r="S3711">
        <v>-9</v>
      </c>
      <c r="T3711">
        <v>11</v>
      </c>
      <c r="U3711">
        <v>2</v>
      </c>
      <c r="V3711" t="s">
        <v>1994</v>
      </c>
      <c r="W3711" t="s">
        <v>6539</v>
      </c>
      <c r="Y3711" t="s">
        <v>180</v>
      </c>
      <c r="Z3711" t="s">
        <v>181</v>
      </c>
      <c r="AD3711">
        <v>1</v>
      </c>
      <c r="AF3711" t="s">
        <v>3724</v>
      </c>
      <c r="AG3711">
        <v>15</v>
      </c>
      <c r="AH3711">
        <v>0.3</v>
      </c>
      <c r="AL3711" s="6">
        <v>29.654</v>
      </c>
      <c r="AM3711" s="1">
        <v>14.163</v>
      </c>
      <c r="AN3711" s="3">
        <v>22.082999999999998</v>
      </c>
      <c r="AO3711" s="8">
        <f t="shared" si="342"/>
        <v>65.900000000000006</v>
      </c>
      <c r="AP3711" s="8">
        <f t="shared" si="343"/>
        <v>2.0937654451740451</v>
      </c>
      <c r="AQ3711" s="8">
        <f t="shared" si="344"/>
        <v>4</v>
      </c>
      <c r="AR3711" s="6">
        <v>26.384</v>
      </c>
      <c r="AS3711" s="1">
        <v>15.534000000000001</v>
      </c>
      <c r="AT3711" s="3">
        <v>20.472000000000001</v>
      </c>
      <c r="AU3711" s="8">
        <f t="shared" si="345"/>
        <v>3.2699999999999996</v>
      </c>
      <c r="AV3711" s="8">
        <f t="shared" si="347"/>
        <v>1.6984678769151538</v>
      </c>
      <c r="AW3711" s="8">
        <f t="shared" si="346"/>
        <v>3</v>
      </c>
      <c r="AX3711">
        <v>1</v>
      </c>
      <c r="BB3711">
        <v>1</v>
      </c>
      <c r="BC3711">
        <v>1</v>
      </c>
      <c r="BK3711">
        <v>1</v>
      </c>
      <c r="BM3711">
        <v>1</v>
      </c>
      <c r="CB3711">
        <v>1</v>
      </c>
      <c r="CC3711">
        <v>1</v>
      </c>
      <c r="CF3711">
        <v>1</v>
      </c>
      <c r="CQ3711">
        <v>1</v>
      </c>
      <c r="CT3711">
        <v>1</v>
      </c>
      <c r="CW3711">
        <v>1</v>
      </c>
      <c r="DE3711">
        <v>1</v>
      </c>
      <c r="DF3711">
        <v>1</v>
      </c>
      <c r="DK3711">
        <v>1</v>
      </c>
      <c r="DQ3711">
        <v>1</v>
      </c>
      <c r="DR3711">
        <v>1</v>
      </c>
      <c r="DU3711">
        <v>1</v>
      </c>
      <c r="DW3711">
        <v>1</v>
      </c>
      <c r="DZ3711">
        <v>1</v>
      </c>
      <c r="EF3711">
        <v>1</v>
      </c>
      <c r="EY3711">
        <v>1</v>
      </c>
      <c r="EZ3711">
        <v>1</v>
      </c>
    </row>
    <row r="3712" spans="1:176" x14ac:dyDescent="0.35">
      <c r="A3712" t="s">
        <v>6940</v>
      </c>
      <c r="B3712" t="s">
        <v>465</v>
      </c>
      <c r="C3712" t="s">
        <v>1212</v>
      </c>
      <c r="D3712" t="s">
        <v>1725</v>
      </c>
      <c r="F3712" t="s">
        <v>6077</v>
      </c>
      <c r="I3712" t="s">
        <v>6945</v>
      </c>
      <c r="J3712" t="s">
        <v>175</v>
      </c>
      <c r="K3712" t="s">
        <v>6079</v>
      </c>
      <c r="L3712">
        <v>1000</v>
      </c>
      <c r="M3712" t="s">
        <v>218</v>
      </c>
      <c r="N3712" t="s">
        <v>6946</v>
      </c>
      <c r="O3712">
        <v>40</v>
      </c>
      <c r="P3712">
        <v>41</v>
      </c>
      <c r="Q3712">
        <v>43</v>
      </c>
      <c r="R3712">
        <v>2500</v>
      </c>
      <c r="S3712">
        <v>7</v>
      </c>
      <c r="T3712">
        <v>20</v>
      </c>
      <c r="U3712">
        <v>14</v>
      </c>
      <c r="V3712" t="s">
        <v>368</v>
      </c>
      <c r="W3712" t="s">
        <v>2968</v>
      </c>
      <c r="Y3712" t="s">
        <v>2969</v>
      </c>
      <c r="Z3712" t="s">
        <v>181</v>
      </c>
      <c r="AB3712" s="8"/>
      <c r="AD3712">
        <v>1</v>
      </c>
      <c r="AF3712" t="s">
        <v>3724</v>
      </c>
      <c r="AL3712" s="6">
        <v>33.159999999999997</v>
      </c>
      <c r="AM3712" s="1">
        <v>13.025</v>
      </c>
      <c r="AN3712" s="3">
        <v>25.928000000000001</v>
      </c>
      <c r="AO3712" s="8">
        <f t="shared" si="342"/>
        <v>72.113</v>
      </c>
      <c r="AP3712" s="8">
        <f t="shared" si="343"/>
        <v>2.5458733205374275</v>
      </c>
      <c r="AQ3712" s="8">
        <f t="shared" si="344"/>
        <v>4</v>
      </c>
      <c r="AR3712" s="6">
        <v>36.316000000000003</v>
      </c>
      <c r="AS3712" s="1">
        <v>12.834</v>
      </c>
      <c r="AT3712" s="3">
        <v>24.571999999999999</v>
      </c>
      <c r="AU3712" s="8">
        <f t="shared" si="345"/>
        <v>-3.1560000000000059</v>
      </c>
      <c r="AV3712" s="8">
        <f t="shared" si="347"/>
        <v>2.8296711859124204</v>
      </c>
      <c r="AW3712" s="8">
        <f t="shared" si="346"/>
        <v>4</v>
      </c>
      <c r="AX3712">
        <v>1</v>
      </c>
      <c r="BC3712">
        <v>1</v>
      </c>
      <c r="BE3712">
        <v>1</v>
      </c>
      <c r="BF3712">
        <v>1</v>
      </c>
      <c r="BK3712">
        <v>1</v>
      </c>
      <c r="BM3712">
        <v>1</v>
      </c>
      <c r="BS3712">
        <v>1</v>
      </c>
      <c r="BU3712">
        <v>1</v>
      </c>
      <c r="CB3712">
        <v>1</v>
      </c>
      <c r="CF3712">
        <v>1</v>
      </c>
      <c r="CU3712">
        <v>1</v>
      </c>
      <c r="CY3712">
        <v>1</v>
      </c>
      <c r="DE3712">
        <v>1</v>
      </c>
      <c r="DP3712">
        <v>1</v>
      </c>
      <c r="DX3712">
        <v>1</v>
      </c>
      <c r="EA3712">
        <v>1</v>
      </c>
      <c r="EY3712">
        <v>1</v>
      </c>
      <c r="EZ3712">
        <v>1</v>
      </c>
      <c r="FC3712">
        <v>1</v>
      </c>
      <c r="FE3712">
        <v>1</v>
      </c>
      <c r="FI3712">
        <v>1</v>
      </c>
      <c r="FM3712">
        <v>1</v>
      </c>
      <c r="FR3712">
        <v>1</v>
      </c>
    </row>
    <row r="3713" spans="1:178" x14ac:dyDescent="0.35">
      <c r="A3713" t="s">
        <v>5523</v>
      </c>
      <c r="B3713" t="s">
        <v>170</v>
      </c>
      <c r="C3713" t="s">
        <v>472</v>
      </c>
      <c r="D3713" t="s">
        <v>473</v>
      </c>
      <c r="F3713" t="s">
        <v>1274</v>
      </c>
      <c r="I3713" t="s">
        <v>5526</v>
      </c>
      <c r="J3713" t="s">
        <v>175</v>
      </c>
      <c r="K3713" t="s">
        <v>14294</v>
      </c>
      <c r="L3713">
        <v>5</v>
      </c>
      <c r="M3713" t="s">
        <v>788</v>
      </c>
      <c r="N3713" t="s">
        <v>249</v>
      </c>
      <c r="O3713">
        <v>1300</v>
      </c>
      <c r="P3713">
        <v>44</v>
      </c>
      <c r="Q3713">
        <v>6</v>
      </c>
      <c r="R3713">
        <v>1000</v>
      </c>
      <c r="S3713">
        <v>9</v>
      </c>
      <c r="T3713">
        <v>20</v>
      </c>
      <c r="U3713">
        <v>14</v>
      </c>
      <c r="V3713" t="s">
        <v>578</v>
      </c>
      <c r="W3713" t="s">
        <v>5527</v>
      </c>
      <c r="Y3713" t="s">
        <v>307</v>
      </c>
      <c r="Z3713" t="s">
        <v>181</v>
      </c>
      <c r="AC3713">
        <v>1</v>
      </c>
      <c r="AF3713" t="s">
        <v>3724</v>
      </c>
      <c r="AG3713">
        <v>31</v>
      </c>
      <c r="AH3713">
        <v>0.2</v>
      </c>
      <c r="AL3713" s="6">
        <v>54.881999999999998</v>
      </c>
      <c r="AM3713" s="1">
        <v>12.183999999999999</v>
      </c>
      <c r="AN3713" s="3">
        <v>15.763</v>
      </c>
      <c r="AO3713" s="8">
        <f t="shared" si="342"/>
        <v>82.829000000000008</v>
      </c>
      <c r="AP3713" s="8">
        <f t="shared" si="343"/>
        <v>4.5044320420223247</v>
      </c>
      <c r="AQ3713" s="8">
        <f t="shared" si="344"/>
        <v>4</v>
      </c>
      <c r="AR3713" s="6">
        <v>53.075000000000003</v>
      </c>
      <c r="AS3713" s="1">
        <v>12.3</v>
      </c>
      <c r="AT3713" s="3">
        <v>16.79</v>
      </c>
      <c r="AU3713" s="8">
        <f t="shared" si="345"/>
        <v>1.8069999999999951</v>
      </c>
      <c r="AV3713" s="8">
        <f t="shared" si="347"/>
        <v>4.3150406504065044</v>
      </c>
      <c r="AW3713" s="8">
        <f t="shared" si="346"/>
        <v>4</v>
      </c>
      <c r="AX3713">
        <v>1</v>
      </c>
      <c r="BC3713">
        <v>1</v>
      </c>
      <c r="BF3713">
        <v>1</v>
      </c>
      <c r="BG3713">
        <v>1</v>
      </c>
      <c r="BK3713">
        <v>1</v>
      </c>
      <c r="BM3713">
        <v>1</v>
      </c>
      <c r="BT3713">
        <v>1</v>
      </c>
      <c r="CA3713">
        <v>1</v>
      </c>
      <c r="CF3713">
        <v>1</v>
      </c>
      <c r="CS3713">
        <v>1</v>
      </c>
      <c r="CX3713">
        <v>1</v>
      </c>
      <c r="DA3713">
        <v>1</v>
      </c>
      <c r="DE3713">
        <v>1</v>
      </c>
      <c r="DF3713">
        <v>1</v>
      </c>
      <c r="DK3713">
        <v>1</v>
      </c>
      <c r="DO3713">
        <v>1</v>
      </c>
      <c r="DP3713">
        <v>1</v>
      </c>
      <c r="DX3713">
        <v>1</v>
      </c>
      <c r="EA3713">
        <v>1</v>
      </c>
      <c r="ES3713">
        <v>1</v>
      </c>
      <c r="FC3713">
        <v>1</v>
      </c>
      <c r="FE3713">
        <v>1</v>
      </c>
      <c r="FG3713">
        <v>1</v>
      </c>
    </row>
    <row r="3714" spans="1:178" hidden="1" x14ac:dyDescent="0.35">
      <c r="A3714" t="s">
        <v>10883</v>
      </c>
      <c r="B3714" t="s">
        <v>269</v>
      </c>
      <c r="C3714" t="s">
        <v>319</v>
      </c>
      <c r="D3714" t="s">
        <v>363</v>
      </c>
      <c r="F3714" t="s">
        <v>10887</v>
      </c>
      <c r="G3714" t="s">
        <v>10888</v>
      </c>
      <c r="I3714" t="s">
        <v>10889</v>
      </c>
      <c r="J3714" t="s">
        <v>175</v>
      </c>
      <c r="K3714" t="s">
        <v>200</v>
      </c>
      <c r="L3714">
        <v>80</v>
      </c>
      <c r="M3714" t="s">
        <v>1013</v>
      </c>
      <c r="N3714" t="s">
        <v>10776</v>
      </c>
      <c r="O3714">
        <v>1000</v>
      </c>
      <c r="P3714">
        <v>33</v>
      </c>
      <c r="Q3714">
        <v>-18</v>
      </c>
      <c r="R3714">
        <v>500</v>
      </c>
      <c r="S3714">
        <v>18</v>
      </c>
      <c r="T3714">
        <v>16</v>
      </c>
      <c r="U3714">
        <v>10</v>
      </c>
      <c r="V3714" t="s">
        <v>1023</v>
      </c>
      <c r="W3714" t="s">
        <v>10890</v>
      </c>
      <c r="X3714" t="s">
        <v>1015</v>
      </c>
      <c r="Y3714" t="s">
        <v>1016</v>
      </c>
      <c r="Z3714" t="s">
        <v>642</v>
      </c>
      <c r="AB3714">
        <v>40985</v>
      </c>
      <c r="AD3714">
        <v>1</v>
      </c>
      <c r="AF3714" t="s">
        <v>3276</v>
      </c>
      <c r="AG3714">
        <v>3</v>
      </c>
      <c r="AH3714">
        <v>1</v>
      </c>
      <c r="AL3714" s="6" t="s">
        <v>14292</v>
      </c>
      <c r="AM3714" s="1" t="s">
        <v>14292</v>
      </c>
      <c r="AN3714" s="3" t="s">
        <v>14292</v>
      </c>
      <c r="AO3714" s="8">
        <f t="shared" ref="AO3714:AO3777" si="348">IF(OR((AL3714&gt;0),(AM3714&gt;0)),SUM(AL3714:AN3714),"")</f>
        <v>0</v>
      </c>
      <c r="AP3714" s="8" t="e">
        <f t="shared" ref="AP3714:AP3777" si="349">IF(OR((AL3714&gt;0),(AM3714&gt;0)),AL3714/AM3714,"")</f>
        <v>#VALUE!</v>
      </c>
      <c r="AQ3714" s="8" t="e">
        <f t="shared" ref="AQ3714:AQ3777" si="350">IF(AP3714&lt;0.5,1,IF(AP3714&lt;1,2,IF(AP3714&lt;2,3,IF(AP3714&lt;10,4,5))))</f>
        <v>#VALUE!</v>
      </c>
      <c r="AU3714" s="8" t="e">
        <f t="shared" ref="AU3714:AU3777" si="351">AL3714-AR3714</f>
        <v>#VALUE!</v>
      </c>
      <c r="AV3714" s="8" t="e">
        <f t="shared" si="347"/>
        <v>#VALUE!</v>
      </c>
      <c r="AW3714" s="8" t="e">
        <f t="shared" ref="AW3714:AW3777" si="352">IF(AV3714&lt;0.5,1,IF(AV3714&lt;1,2,IF(AV3714&lt;2,3,IF(AV3714&lt;10,4,5))))</f>
        <v>#VALUE!</v>
      </c>
      <c r="AX3714">
        <v>1</v>
      </c>
      <c r="BC3714">
        <v>1</v>
      </c>
      <c r="BH3714">
        <v>1</v>
      </c>
      <c r="BK3714">
        <v>1</v>
      </c>
      <c r="BM3714">
        <v>1</v>
      </c>
      <c r="BS3714">
        <v>1</v>
      </c>
      <c r="CB3714">
        <v>1</v>
      </c>
      <c r="CF3714">
        <v>1</v>
      </c>
      <c r="CR3714">
        <v>1</v>
      </c>
      <c r="CU3714">
        <v>1</v>
      </c>
      <c r="CY3714">
        <v>1</v>
      </c>
      <c r="DE3714">
        <v>1</v>
      </c>
      <c r="DP3714">
        <v>1</v>
      </c>
      <c r="DQ3714">
        <v>1</v>
      </c>
      <c r="DX3714">
        <v>1</v>
      </c>
      <c r="DZ3714">
        <v>1</v>
      </c>
      <c r="ED3714">
        <v>1</v>
      </c>
      <c r="EY3714">
        <v>1</v>
      </c>
      <c r="FB3714">
        <v>1</v>
      </c>
      <c r="FC3714">
        <v>1</v>
      </c>
      <c r="FR3714">
        <v>1</v>
      </c>
    </row>
    <row r="3715" spans="1:178" hidden="1" x14ac:dyDescent="0.35">
      <c r="A3715" t="s">
        <v>10883</v>
      </c>
      <c r="B3715" t="s">
        <v>170</v>
      </c>
      <c r="C3715" t="s">
        <v>2470</v>
      </c>
      <c r="D3715" t="s">
        <v>2471</v>
      </c>
      <c r="F3715" t="s">
        <v>2472</v>
      </c>
      <c r="G3715" t="s">
        <v>10884</v>
      </c>
      <c r="I3715" t="s">
        <v>10885</v>
      </c>
      <c r="J3715" t="s">
        <v>507</v>
      </c>
      <c r="K3715" t="s">
        <v>295</v>
      </c>
      <c r="L3715">
        <v>5</v>
      </c>
      <c r="M3715" t="s">
        <v>1013</v>
      </c>
      <c r="N3715" t="s">
        <v>10776</v>
      </c>
      <c r="O3715">
        <v>220</v>
      </c>
      <c r="P3715">
        <v>33</v>
      </c>
      <c r="Q3715">
        <v>-18</v>
      </c>
      <c r="R3715">
        <v>500</v>
      </c>
      <c r="S3715">
        <v>18</v>
      </c>
      <c r="T3715">
        <v>16</v>
      </c>
      <c r="U3715">
        <v>10</v>
      </c>
      <c r="V3715" t="s">
        <v>277</v>
      </c>
      <c r="W3715" t="s">
        <v>10886</v>
      </c>
      <c r="X3715" t="s">
        <v>1015</v>
      </c>
      <c r="Y3715" t="s">
        <v>1016</v>
      </c>
      <c r="Z3715" t="s">
        <v>642</v>
      </c>
      <c r="AB3715" s="8">
        <v>40984</v>
      </c>
      <c r="AD3715">
        <v>1</v>
      </c>
      <c r="AF3715" t="s">
        <v>6416</v>
      </c>
      <c r="AG3715">
        <v>1</v>
      </c>
      <c r="AH3715">
        <v>0.5</v>
      </c>
      <c r="AL3715" s="6" t="s">
        <v>14292</v>
      </c>
      <c r="AM3715" s="1" t="s">
        <v>14292</v>
      </c>
      <c r="AN3715" s="3" t="s">
        <v>14292</v>
      </c>
      <c r="AO3715" s="8">
        <f t="shared" si="348"/>
        <v>0</v>
      </c>
      <c r="AP3715" s="8" t="e">
        <f t="shared" si="349"/>
        <v>#VALUE!</v>
      </c>
      <c r="AQ3715" s="8" t="e">
        <f t="shared" si="350"/>
        <v>#VALUE!</v>
      </c>
      <c r="AU3715" s="8" t="e">
        <f t="shared" si="351"/>
        <v>#VALUE!</v>
      </c>
      <c r="AV3715" s="8" t="e">
        <f t="shared" ref="AV3715:AV3778" si="353">IF(OR((AR3715&gt;0),(AS3715&gt;0)),AR3715/AS3715,#VALUE!)</f>
        <v>#VALUE!</v>
      </c>
      <c r="AW3715" s="8" t="e">
        <f t="shared" si="352"/>
        <v>#VALUE!</v>
      </c>
      <c r="AY3715">
        <v>1</v>
      </c>
      <c r="BH3715">
        <v>1</v>
      </c>
      <c r="BI3715">
        <v>1</v>
      </c>
      <c r="BM3715">
        <v>1</v>
      </c>
      <c r="BP3715">
        <v>1</v>
      </c>
      <c r="BQ3715">
        <v>1</v>
      </c>
      <c r="BZ3715">
        <v>1</v>
      </c>
      <c r="CF3715">
        <v>1</v>
      </c>
      <c r="CS3715">
        <v>1</v>
      </c>
      <c r="DG3715">
        <v>1</v>
      </c>
      <c r="EE3715">
        <v>1</v>
      </c>
      <c r="EY3715">
        <v>1</v>
      </c>
    </row>
    <row r="3716" spans="1:178" x14ac:dyDescent="0.35">
      <c r="A3716" t="s">
        <v>7278</v>
      </c>
      <c r="B3716" t="s">
        <v>465</v>
      </c>
      <c r="C3716" t="s">
        <v>633</v>
      </c>
      <c r="D3716" t="s">
        <v>634</v>
      </c>
      <c r="E3716" t="s">
        <v>960</v>
      </c>
      <c r="F3716" t="s">
        <v>961</v>
      </c>
      <c r="I3716" t="s">
        <v>7280</v>
      </c>
      <c r="J3716" t="s">
        <v>2063</v>
      </c>
      <c r="K3716" t="s">
        <v>14294</v>
      </c>
      <c r="L3716">
        <v>5</v>
      </c>
      <c r="M3716" t="s">
        <v>788</v>
      </c>
      <c r="N3716" t="s">
        <v>6946</v>
      </c>
      <c r="O3716">
        <v>700</v>
      </c>
      <c r="P3716">
        <v>43</v>
      </c>
      <c r="Q3716">
        <v>45</v>
      </c>
      <c r="V3716" t="s">
        <v>219</v>
      </c>
      <c r="W3716" t="s">
        <v>7158</v>
      </c>
      <c r="Y3716" t="s">
        <v>2969</v>
      </c>
      <c r="Z3716" t="s">
        <v>181</v>
      </c>
      <c r="AC3716">
        <v>1</v>
      </c>
      <c r="AF3716" t="s">
        <v>3724</v>
      </c>
      <c r="AG3716">
        <v>4</v>
      </c>
      <c r="AH3716">
        <v>0.25</v>
      </c>
      <c r="AL3716" s="6">
        <v>67.623000000000005</v>
      </c>
      <c r="AM3716" s="1">
        <v>11.901</v>
      </c>
      <c r="AN3716" s="3">
        <v>4.9560000000000004</v>
      </c>
      <c r="AO3716" s="8">
        <f t="shared" si="348"/>
        <v>84.48</v>
      </c>
      <c r="AP3716" s="8">
        <f t="shared" si="349"/>
        <v>5.6821275523065298</v>
      </c>
      <c r="AQ3716" s="8">
        <f t="shared" si="350"/>
        <v>4</v>
      </c>
      <c r="AR3716" s="6">
        <v>64.899000000000001</v>
      </c>
      <c r="AS3716" s="1">
        <v>13.702</v>
      </c>
      <c r="AT3716" s="3">
        <v>4.5590000000000002</v>
      </c>
      <c r="AU3716" s="8">
        <f t="shared" si="351"/>
        <v>2.7240000000000038</v>
      </c>
      <c r="AV3716" s="8">
        <f t="shared" si="353"/>
        <v>4.7364618303897243</v>
      </c>
      <c r="AW3716" s="8">
        <f t="shared" si="352"/>
        <v>4</v>
      </c>
      <c r="AX3716">
        <v>1</v>
      </c>
      <c r="BD3716">
        <v>1</v>
      </c>
      <c r="BH3716">
        <v>1</v>
      </c>
      <c r="BM3716">
        <v>1</v>
      </c>
      <c r="BS3716">
        <v>1</v>
      </c>
      <c r="BX3716">
        <v>1</v>
      </c>
      <c r="CA3716">
        <v>1</v>
      </c>
      <c r="CF3716">
        <v>1</v>
      </c>
      <c r="CO3716">
        <v>1</v>
      </c>
      <c r="CS3716">
        <v>1</v>
      </c>
      <c r="CX3716">
        <v>1</v>
      </c>
      <c r="DF3716">
        <v>1</v>
      </c>
      <c r="DK3716">
        <v>1</v>
      </c>
      <c r="DP3716">
        <v>1</v>
      </c>
      <c r="DR3716">
        <v>1</v>
      </c>
      <c r="DU3716">
        <v>1</v>
      </c>
      <c r="DZ3716">
        <v>1</v>
      </c>
      <c r="FB3716">
        <v>1</v>
      </c>
      <c r="FC3716">
        <v>1</v>
      </c>
      <c r="FE3716">
        <v>1</v>
      </c>
      <c r="FM3716">
        <v>1</v>
      </c>
      <c r="FR3716">
        <v>1</v>
      </c>
      <c r="FV3716" t="s">
        <v>7189</v>
      </c>
    </row>
    <row r="3717" spans="1:178" x14ac:dyDescent="0.35">
      <c r="A3717" t="s">
        <v>7284</v>
      </c>
      <c r="B3717" t="s">
        <v>465</v>
      </c>
      <c r="C3717" t="s">
        <v>633</v>
      </c>
      <c r="D3717" t="s">
        <v>634</v>
      </c>
      <c r="E3717" t="s">
        <v>960</v>
      </c>
      <c r="F3717" t="s">
        <v>1561</v>
      </c>
      <c r="I3717" t="s">
        <v>7285</v>
      </c>
      <c r="J3717" t="s">
        <v>175</v>
      </c>
      <c r="K3717" t="s">
        <v>14294</v>
      </c>
      <c r="L3717">
        <v>40</v>
      </c>
      <c r="M3717" t="s">
        <v>788</v>
      </c>
      <c r="N3717" t="s">
        <v>6946</v>
      </c>
      <c r="O3717">
        <v>700</v>
      </c>
      <c r="P3717">
        <v>43</v>
      </c>
      <c r="Q3717">
        <v>45</v>
      </c>
      <c r="V3717" t="s">
        <v>219</v>
      </c>
      <c r="W3717" t="s">
        <v>7158</v>
      </c>
      <c r="Y3717" t="s">
        <v>2969</v>
      </c>
      <c r="Z3717" t="s">
        <v>181</v>
      </c>
      <c r="AB3717" s="8"/>
      <c r="AC3717">
        <v>1</v>
      </c>
      <c r="AF3717" t="s">
        <v>3276</v>
      </c>
      <c r="AG3717">
        <v>5</v>
      </c>
      <c r="AH3717">
        <v>0.6</v>
      </c>
      <c r="AL3717" s="6">
        <v>70.86</v>
      </c>
      <c r="AM3717" s="1">
        <v>9.0730000000000004</v>
      </c>
      <c r="AN3717" s="3">
        <v>13.895</v>
      </c>
      <c r="AO3717" s="8">
        <f t="shared" si="348"/>
        <v>93.827999999999989</v>
      </c>
      <c r="AP3717" s="8">
        <f t="shared" si="349"/>
        <v>7.8099856717733935</v>
      </c>
      <c r="AQ3717" s="8">
        <f t="shared" si="350"/>
        <v>4</v>
      </c>
      <c r="AR3717" s="6">
        <v>72.334000000000003</v>
      </c>
      <c r="AS3717" s="1">
        <v>8.0489999999999995</v>
      </c>
      <c r="AT3717" s="3">
        <v>13.752000000000001</v>
      </c>
      <c r="AU3717" s="8">
        <f t="shared" si="351"/>
        <v>-1.4740000000000038</v>
      </c>
      <c r="AV3717" s="8">
        <f t="shared" si="353"/>
        <v>8.9867064231581573</v>
      </c>
      <c r="AW3717" s="8">
        <f t="shared" si="352"/>
        <v>4</v>
      </c>
      <c r="AX3717">
        <v>1</v>
      </c>
      <c r="BC3717">
        <v>1</v>
      </c>
      <c r="BK3717">
        <v>1</v>
      </c>
      <c r="BM3717">
        <v>1</v>
      </c>
      <c r="BS3717">
        <v>1</v>
      </c>
      <c r="CA3717">
        <v>1</v>
      </c>
      <c r="CF3717">
        <v>1</v>
      </c>
      <c r="CS3717">
        <v>1</v>
      </c>
      <c r="CX3717">
        <v>1</v>
      </c>
      <c r="DF3717">
        <v>1</v>
      </c>
      <c r="DK3717">
        <v>1</v>
      </c>
      <c r="DN3717">
        <v>1</v>
      </c>
      <c r="DQ3717">
        <v>1</v>
      </c>
      <c r="DR3717">
        <v>1</v>
      </c>
      <c r="DU3717">
        <v>1</v>
      </c>
      <c r="DX3717">
        <v>1</v>
      </c>
      <c r="DZ3717">
        <v>1</v>
      </c>
      <c r="EQ3717">
        <v>1</v>
      </c>
      <c r="EY3717">
        <v>1</v>
      </c>
      <c r="EZ3717">
        <v>1</v>
      </c>
      <c r="FC3717">
        <v>1</v>
      </c>
      <c r="FE3717">
        <v>1</v>
      </c>
      <c r="FR3717">
        <v>1</v>
      </c>
    </row>
    <row r="3718" spans="1:178" x14ac:dyDescent="0.35">
      <c r="A3718" t="s">
        <v>7149</v>
      </c>
      <c r="B3718" t="s">
        <v>170</v>
      </c>
      <c r="C3718" t="s">
        <v>171</v>
      </c>
      <c r="D3718" t="s">
        <v>985</v>
      </c>
      <c r="F3718" t="s">
        <v>986</v>
      </c>
      <c r="I3718" t="s">
        <v>7150</v>
      </c>
      <c r="J3718" t="s">
        <v>175</v>
      </c>
      <c r="K3718" t="s">
        <v>186</v>
      </c>
      <c r="L3718">
        <v>150</v>
      </c>
      <c r="M3718" t="s">
        <v>1013</v>
      </c>
      <c r="N3718" t="s">
        <v>3975</v>
      </c>
      <c r="O3718">
        <v>40</v>
      </c>
      <c r="P3718">
        <v>41</v>
      </c>
      <c r="Q3718">
        <v>43</v>
      </c>
      <c r="R3718">
        <v>2400</v>
      </c>
      <c r="S3718">
        <v>8</v>
      </c>
      <c r="T3718">
        <v>22</v>
      </c>
      <c r="U3718">
        <v>14</v>
      </c>
      <c r="V3718" t="s">
        <v>7142</v>
      </c>
      <c r="W3718" t="s">
        <v>2968</v>
      </c>
      <c r="Y3718" t="s">
        <v>2969</v>
      </c>
      <c r="Z3718" t="s">
        <v>181</v>
      </c>
      <c r="AD3718">
        <v>1</v>
      </c>
      <c r="AF3718" t="s">
        <v>3724</v>
      </c>
      <c r="AG3718">
        <v>11</v>
      </c>
      <c r="AH3718">
        <v>0.5</v>
      </c>
      <c r="AL3718" s="6">
        <v>48.726999999999997</v>
      </c>
      <c r="AM3718" s="1">
        <v>11.138</v>
      </c>
      <c r="AN3718" s="3">
        <v>25.231999999999999</v>
      </c>
      <c r="AO3718" s="8">
        <f t="shared" si="348"/>
        <v>85.096999999999994</v>
      </c>
      <c r="AP3718" s="8">
        <f t="shared" si="349"/>
        <v>4.3748428802298438</v>
      </c>
      <c r="AQ3718" s="8">
        <f t="shared" si="350"/>
        <v>4</v>
      </c>
      <c r="AR3718" s="6">
        <v>46.151000000000003</v>
      </c>
      <c r="AS3718" s="1">
        <v>12.069000000000001</v>
      </c>
      <c r="AT3718" s="3">
        <v>26.51</v>
      </c>
      <c r="AU3718" s="8">
        <f t="shared" si="351"/>
        <v>2.5759999999999934</v>
      </c>
      <c r="AV3718" s="8">
        <f t="shared" si="353"/>
        <v>3.8239290744883587</v>
      </c>
      <c r="AW3718" s="8">
        <f t="shared" si="352"/>
        <v>4</v>
      </c>
      <c r="AX3718">
        <v>1</v>
      </c>
      <c r="BC3718">
        <v>1</v>
      </c>
      <c r="BH3718">
        <v>1</v>
      </c>
      <c r="BI3718">
        <v>1</v>
      </c>
      <c r="BM3718">
        <v>1</v>
      </c>
      <c r="BS3718">
        <v>1</v>
      </c>
      <c r="CB3718">
        <v>1</v>
      </c>
      <c r="CF3718">
        <v>1</v>
      </c>
      <c r="CS3718">
        <v>1</v>
      </c>
      <c r="CU3718">
        <v>1</v>
      </c>
      <c r="CY3718">
        <v>1</v>
      </c>
      <c r="DA3718">
        <v>1</v>
      </c>
      <c r="DD3718">
        <v>1</v>
      </c>
      <c r="DO3718">
        <v>1</v>
      </c>
      <c r="DZ3718">
        <v>1</v>
      </c>
      <c r="EZ3718">
        <v>1</v>
      </c>
      <c r="FC3718">
        <v>1</v>
      </c>
      <c r="FO3718">
        <v>1</v>
      </c>
    </row>
    <row r="3719" spans="1:178" x14ac:dyDescent="0.35">
      <c r="A3719" t="s">
        <v>7585</v>
      </c>
      <c r="B3719" t="s">
        <v>170</v>
      </c>
      <c r="C3719" t="s">
        <v>171</v>
      </c>
      <c r="D3719" t="s">
        <v>402</v>
      </c>
      <c r="F3719" t="s">
        <v>7586</v>
      </c>
      <c r="I3719" t="s">
        <v>7587</v>
      </c>
      <c r="J3719" t="s">
        <v>175</v>
      </c>
      <c r="K3719" t="s">
        <v>186</v>
      </c>
      <c r="L3719">
        <v>150</v>
      </c>
      <c r="M3719" t="s">
        <v>1013</v>
      </c>
      <c r="N3719" t="s">
        <v>7588</v>
      </c>
      <c r="O3719">
        <v>450</v>
      </c>
      <c r="P3719">
        <v>47</v>
      </c>
      <c r="Q3719">
        <v>8</v>
      </c>
      <c r="R3719">
        <v>1100</v>
      </c>
      <c r="S3719">
        <v>-1</v>
      </c>
      <c r="T3719">
        <v>16</v>
      </c>
      <c r="U3719">
        <v>8</v>
      </c>
      <c r="V3719" t="s">
        <v>219</v>
      </c>
      <c r="W3719" t="s">
        <v>259</v>
      </c>
      <c r="Y3719" t="s">
        <v>180</v>
      </c>
      <c r="Z3719" t="s">
        <v>181</v>
      </c>
      <c r="AB3719" s="8"/>
      <c r="AD3719">
        <v>1</v>
      </c>
      <c r="AF3719" t="s">
        <v>4051</v>
      </c>
      <c r="AG3719">
        <v>4</v>
      </c>
      <c r="AH3719">
        <v>0.7</v>
      </c>
      <c r="AL3719" s="6">
        <v>65.195999999999998</v>
      </c>
      <c r="AM3719" s="1">
        <v>10.864000000000001</v>
      </c>
      <c r="AN3719" s="3">
        <v>15.654999999999999</v>
      </c>
      <c r="AO3719" s="8">
        <f t="shared" si="348"/>
        <v>91.715000000000003</v>
      </c>
      <c r="AP3719" s="8">
        <f t="shared" si="349"/>
        <v>6.0011045655375543</v>
      </c>
      <c r="AQ3719" s="8">
        <f t="shared" si="350"/>
        <v>4</v>
      </c>
      <c r="AR3719" s="6">
        <v>67.998999999999995</v>
      </c>
      <c r="AS3719" s="1">
        <v>10.102</v>
      </c>
      <c r="AT3719" s="3">
        <v>13.696999999999999</v>
      </c>
      <c r="AU3719" s="8">
        <f t="shared" si="351"/>
        <v>-2.8029999999999973</v>
      </c>
      <c r="AV3719" s="8">
        <f t="shared" si="353"/>
        <v>6.7312413383488412</v>
      </c>
      <c r="AW3719" s="8">
        <f t="shared" si="352"/>
        <v>4</v>
      </c>
      <c r="AX3719">
        <v>1</v>
      </c>
      <c r="BD3719">
        <v>1</v>
      </c>
      <c r="BI3719">
        <v>1</v>
      </c>
      <c r="BJ3719">
        <v>1</v>
      </c>
      <c r="BM3719">
        <v>1</v>
      </c>
      <c r="BS3719">
        <v>1</v>
      </c>
      <c r="BX3719">
        <v>1</v>
      </c>
      <c r="CA3719">
        <v>1</v>
      </c>
      <c r="CF3719">
        <v>1</v>
      </c>
      <c r="CS3719">
        <v>1</v>
      </c>
      <c r="CU3719">
        <v>1</v>
      </c>
      <c r="CY3719">
        <v>1</v>
      </c>
      <c r="DA3719">
        <v>1</v>
      </c>
      <c r="DD3719">
        <v>1</v>
      </c>
      <c r="DN3719">
        <v>1</v>
      </c>
      <c r="DZ3719">
        <v>1</v>
      </c>
      <c r="FC3719">
        <v>1</v>
      </c>
      <c r="FG3719">
        <v>1</v>
      </c>
      <c r="FI3719">
        <v>1</v>
      </c>
      <c r="FK3719">
        <v>1</v>
      </c>
    </row>
    <row r="3720" spans="1:178" x14ac:dyDescent="0.35">
      <c r="A3720" t="s">
        <v>9120</v>
      </c>
      <c r="B3720" t="s">
        <v>465</v>
      </c>
      <c r="C3720" t="s">
        <v>633</v>
      </c>
      <c r="D3720" t="s">
        <v>634</v>
      </c>
      <c r="E3720" t="s">
        <v>635</v>
      </c>
      <c r="F3720" t="s">
        <v>636</v>
      </c>
      <c r="I3720" t="s">
        <v>9121</v>
      </c>
      <c r="J3720" t="s">
        <v>175</v>
      </c>
      <c r="K3720" t="s">
        <v>186</v>
      </c>
      <c r="L3720">
        <v>150</v>
      </c>
      <c r="M3720" t="s">
        <v>1013</v>
      </c>
      <c r="N3720" t="s">
        <v>276</v>
      </c>
      <c r="O3720">
        <v>50</v>
      </c>
      <c r="P3720">
        <v>39</v>
      </c>
      <c r="Q3720">
        <v>-9</v>
      </c>
      <c r="V3720" t="s">
        <v>5367</v>
      </c>
      <c r="W3720" t="s">
        <v>8728</v>
      </c>
      <c r="X3720" t="s">
        <v>8728</v>
      </c>
      <c r="Y3720" t="s">
        <v>1290</v>
      </c>
      <c r="Z3720" t="s">
        <v>181</v>
      </c>
      <c r="AB3720" s="8"/>
      <c r="AD3720">
        <v>1</v>
      </c>
      <c r="AF3720" t="s">
        <v>3276</v>
      </c>
      <c r="AG3720">
        <v>3</v>
      </c>
      <c r="AH3720">
        <v>2</v>
      </c>
      <c r="AL3720" s="6">
        <v>43.936</v>
      </c>
      <c r="AM3720" s="1">
        <v>15.602</v>
      </c>
      <c r="AN3720" s="3">
        <v>22.739000000000001</v>
      </c>
      <c r="AO3720" s="8">
        <f t="shared" si="348"/>
        <v>82.277000000000001</v>
      </c>
      <c r="AP3720" s="8">
        <f t="shared" si="349"/>
        <v>2.8160492244584026</v>
      </c>
      <c r="AQ3720" s="8">
        <f t="shared" si="350"/>
        <v>4</v>
      </c>
      <c r="AR3720" s="6">
        <v>44.765999999999998</v>
      </c>
      <c r="AS3720" s="1">
        <v>15.055</v>
      </c>
      <c r="AT3720" s="3">
        <v>21.907</v>
      </c>
      <c r="AU3720" s="8">
        <f t="shared" si="351"/>
        <v>-0.82999999999999829</v>
      </c>
      <c r="AV3720" s="8">
        <f t="shared" si="353"/>
        <v>2.973497177017602</v>
      </c>
      <c r="AW3720" s="8">
        <f t="shared" si="352"/>
        <v>4</v>
      </c>
      <c r="AX3720">
        <v>1</v>
      </c>
      <c r="BD3720">
        <v>1</v>
      </c>
      <c r="BI3720">
        <v>1</v>
      </c>
      <c r="BM3720">
        <v>1</v>
      </c>
      <c r="BS3720">
        <v>1</v>
      </c>
      <c r="BX3720">
        <v>1</v>
      </c>
      <c r="CA3720">
        <v>1</v>
      </c>
      <c r="CE3720">
        <v>1</v>
      </c>
      <c r="CS3720">
        <v>1</v>
      </c>
      <c r="CU3720">
        <v>1</v>
      </c>
      <c r="CY3720">
        <v>1</v>
      </c>
      <c r="DF3720">
        <v>1</v>
      </c>
      <c r="DP3720">
        <v>1</v>
      </c>
      <c r="DR3720">
        <v>1</v>
      </c>
      <c r="DZ3720">
        <v>1</v>
      </c>
      <c r="ED3720">
        <v>1</v>
      </c>
      <c r="FB3720">
        <v>1</v>
      </c>
      <c r="FH3720">
        <v>1</v>
      </c>
      <c r="FM3720">
        <v>1</v>
      </c>
      <c r="FV3720" t="s">
        <v>9122</v>
      </c>
    </row>
    <row r="3721" spans="1:178" x14ac:dyDescent="0.35">
      <c r="A3721" t="s">
        <v>5440</v>
      </c>
      <c r="B3721" t="s">
        <v>213</v>
      </c>
      <c r="C3721" t="s">
        <v>343</v>
      </c>
      <c r="D3721" t="s">
        <v>2172</v>
      </c>
      <c r="F3721" t="s">
        <v>5444</v>
      </c>
      <c r="I3721" t="s">
        <v>5445</v>
      </c>
      <c r="J3721" t="s">
        <v>175</v>
      </c>
      <c r="K3721" t="s">
        <v>186</v>
      </c>
      <c r="L3721">
        <v>80</v>
      </c>
      <c r="M3721" t="s">
        <v>276</v>
      </c>
      <c r="N3721" t="s">
        <v>276</v>
      </c>
      <c r="O3721">
        <v>200</v>
      </c>
      <c r="P3721">
        <v>44</v>
      </c>
      <c r="Q3721">
        <v>-6</v>
      </c>
      <c r="R3721">
        <v>700</v>
      </c>
      <c r="S3721">
        <v>0</v>
      </c>
      <c r="T3721">
        <v>18</v>
      </c>
      <c r="U3721">
        <v>7</v>
      </c>
      <c r="V3721" t="s">
        <v>572</v>
      </c>
      <c r="W3721" t="s">
        <v>5427</v>
      </c>
      <c r="Y3721" t="s">
        <v>307</v>
      </c>
      <c r="Z3721" t="s">
        <v>181</v>
      </c>
      <c r="AC3721">
        <v>1</v>
      </c>
      <c r="AF3721" t="s">
        <v>3276</v>
      </c>
      <c r="AG3721">
        <v>6</v>
      </c>
      <c r="AH3721">
        <v>0.3</v>
      </c>
      <c r="AL3721" s="6">
        <v>24.225000000000001</v>
      </c>
      <c r="AM3721" s="1">
        <v>4.516</v>
      </c>
      <c r="AN3721" s="3">
        <v>30.492000000000001</v>
      </c>
      <c r="AO3721" s="8">
        <f t="shared" si="348"/>
        <v>59.233000000000004</v>
      </c>
      <c r="AP3721" s="8">
        <f t="shared" si="349"/>
        <v>5.3642604074402129</v>
      </c>
      <c r="AQ3721" s="8">
        <f t="shared" si="350"/>
        <v>4</v>
      </c>
      <c r="AR3721" s="6">
        <v>24.556999999999999</v>
      </c>
      <c r="AS3721" s="1">
        <v>4.7869999999999999</v>
      </c>
      <c r="AT3721" s="3">
        <v>30.62</v>
      </c>
      <c r="AU3721" s="8">
        <f t="shared" si="351"/>
        <v>-0.33199999999999719</v>
      </c>
      <c r="AV3721" s="8">
        <f t="shared" si="353"/>
        <v>5.1299352412784627</v>
      </c>
      <c r="AW3721" s="8">
        <f t="shared" si="352"/>
        <v>4</v>
      </c>
      <c r="AX3721">
        <v>1</v>
      </c>
      <c r="BC3721">
        <v>1</v>
      </c>
      <c r="BH3721">
        <v>1</v>
      </c>
      <c r="BM3721">
        <v>1</v>
      </c>
      <c r="CB3721">
        <v>1</v>
      </c>
      <c r="CG3721">
        <v>1</v>
      </c>
      <c r="CS3721">
        <v>1</v>
      </c>
      <c r="CT3721">
        <v>1</v>
      </c>
      <c r="CY3721">
        <v>1</v>
      </c>
      <c r="DE3721">
        <v>1</v>
      </c>
      <c r="DO3721">
        <v>1</v>
      </c>
      <c r="DZ3721">
        <v>1</v>
      </c>
      <c r="EC3721">
        <v>1</v>
      </c>
      <c r="EY3721">
        <v>1</v>
      </c>
      <c r="EZ3721">
        <v>1</v>
      </c>
      <c r="FB3721">
        <v>1</v>
      </c>
      <c r="FC3721">
        <v>1</v>
      </c>
      <c r="FG3721">
        <v>1</v>
      </c>
    </row>
    <row r="3722" spans="1:178" x14ac:dyDescent="0.35">
      <c r="A3722" t="s">
        <v>5446</v>
      </c>
      <c r="B3722" t="s">
        <v>465</v>
      </c>
      <c r="C3722" t="s">
        <v>1212</v>
      </c>
      <c r="D3722" t="s">
        <v>1213</v>
      </c>
      <c r="E3722" t="s">
        <v>1257</v>
      </c>
      <c r="F3722" t="s">
        <v>1258</v>
      </c>
      <c r="I3722" t="s">
        <v>5447</v>
      </c>
      <c r="J3722" t="s">
        <v>175</v>
      </c>
      <c r="K3722" t="s">
        <v>186</v>
      </c>
      <c r="L3722">
        <v>80</v>
      </c>
      <c r="M3722" t="s">
        <v>276</v>
      </c>
      <c r="N3722" t="s">
        <v>276</v>
      </c>
      <c r="O3722">
        <v>150</v>
      </c>
      <c r="P3722">
        <v>44</v>
      </c>
      <c r="Q3722">
        <v>5</v>
      </c>
      <c r="V3722" t="s">
        <v>707</v>
      </c>
      <c r="W3722" t="s">
        <v>5448</v>
      </c>
      <c r="Y3722" t="s">
        <v>307</v>
      </c>
      <c r="Z3722" t="s">
        <v>181</v>
      </c>
      <c r="AD3722">
        <v>1</v>
      </c>
      <c r="AF3722" t="s">
        <v>3724</v>
      </c>
      <c r="AG3722">
        <v>13</v>
      </c>
      <c r="AH3722">
        <v>2</v>
      </c>
      <c r="AL3722" s="6">
        <v>58.366</v>
      </c>
      <c r="AM3722" s="1">
        <v>9.4510000000000005</v>
      </c>
      <c r="AN3722" s="3">
        <v>21.927</v>
      </c>
      <c r="AO3722" s="8">
        <f t="shared" si="348"/>
        <v>89.744</v>
      </c>
      <c r="AP3722" s="8">
        <f t="shared" si="349"/>
        <v>6.1756427891228434</v>
      </c>
      <c r="AQ3722" s="8">
        <f t="shared" si="350"/>
        <v>4</v>
      </c>
      <c r="AR3722" s="6">
        <v>59.601999999999997</v>
      </c>
      <c r="AS3722" s="1">
        <v>8.8260000000000005</v>
      </c>
      <c r="AT3722" s="3">
        <v>21.486999999999998</v>
      </c>
      <c r="AU3722" s="8">
        <f t="shared" si="351"/>
        <v>-1.2359999999999971</v>
      </c>
      <c r="AV3722" s="8">
        <f t="shared" si="353"/>
        <v>6.7530024926353951</v>
      </c>
      <c r="AW3722" s="8">
        <f t="shared" si="352"/>
        <v>4</v>
      </c>
      <c r="AX3722">
        <v>1</v>
      </c>
      <c r="BC3722">
        <v>1</v>
      </c>
      <c r="BE3722">
        <v>1</v>
      </c>
      <c r="BK3722">
        <v>1</v>
      </c>
      <c r="BM3722">
        <v>1</v>
      </c>
      <c r="BS3722">
        <v>1</v>
      </c>
      <c r="BW3722">
        <v>1</v>
      </c>
      <c r="BX3722">
        <v>1</v>
      </c>
      <c r="CC3722">
        <v>1</v>
      </c>
      <c r="CF3722">
        <v>1</v>
      </c>
      <c r="CS3722">
        <v>1</v>
      </c>
      <c r="CX3722">
        <v>1</v>
      </c>
      <c r="DF3722">
        <v>1</v>
      </c>
      <c r="DK3722">
        <v>1</v>
      </c>
      <c r="DO3722">
        <v>1</v>
      </c>
      <c r="DP3722">
        <v>1</v>
      </c>
      <c r="DY3722">
        <v>1</v>
      </c>
      <c r="EY3722">
        <v>1</v>
      </c>
      <c r="EZ3722">
        <v>1</v>
      </c>
      <c r="FB3722">
        <v>1</v>
      </c>
      <c r="FM3722">
        <v>1</v>
      </c>
      <c r="FV3722" t="s">
        <v>2193</v>
      </c>
    </row>
    <row r="3723" spans="1:178" x14ac:dyDescent="0.35">
      <c r="A3723" t="s">
        <v>5561</v>
      </c>
      <c r="B3723" t="s">
        <v>170</v>
      </c>
      <c r="C3723" t="s">
        <v>472</v>
      </c>
      <c r="D3723" t="s">
        <v>473</v>
      </c>
      <c r="F3723" t="s">
        <v>5562</v>
      </c>
      <c r="I3723" t="s">
        <v>5563</v>
      </c>
      <c r="J3723" t="s">
        <v>175</v>
      </c>
      <c r="K3723" t="s">
        <v>186</v>
      </c>
      <c r="L3723">
        <v>80</v>
      </c>
      <c r="M3723" t="s">
        <v>276</v>
      </c>
      <c r="N3723" t="s">
        <v>276</v>
      </c>
      <c r="O3723">
        <v>1500</v>
      </c>
      <c r="P3723">
        <v>44</v>
      </c>
      <c r="Q3723">
        <v>6</v>
      </c>
      <c r="R3723">
        <v>700</v>
      </c>
      <c r="S3723">
        <v>0</v>
      </c>
      <c r="T3723">
        <v>18</v>
      </c>
      <c r="U3723">
        <v>7</v>
      </c>
      <c r="V3723" t="s">
        <v>572</v>
      </c>
      <c r="W3723" t="s">
        <v>5555</v>
      </c>
      <c r="Y3723" t="s">
        <v>307</v>
      </c>
      <c r="Z3723" t="s">
        <v>181</v>
      </c>
      <c r="AB3723" s="8"/>
      <c r="AC3723">
        <v>1</v>
      </c>
      <c r="AF3723" t="s">
        <v>3724</v>
      </c>
      <c r="AG3723">
        <v>8</v>
      </c>
      <c r="AH3723">
        <v>0.9</v>
      </c>
      <c r="AL3723" s="6">
        <v>66.757000000000005</v>
      </c>
      <c r="AM3723" s="1">
        <v>6.681</v>
      </c>
      <c r="AN3723" s="3">
        <v>13.734999999999999</v>
      </c>
      <c r="AO3723" s="8">
        <f t="shared" si="348"/>
        <v>87.173000000000002</v>
      </c>
      <c r="AP3723" s="8">
        <f t="shared" si="349"/>
        <v>9.9920670558299669</v>
      </c>
      <c r="AQ3723" s="8">
        <f t="shared" si="350"/>
        <v>4</v>
      </c>
      <c r="AR3723" s="6">
        <v>66.998999999999995</v>
      </c>
      <c r="AS3723" s="1">
        <v>6.5880000000000001</v>
      </c>
      <c r="AT3723" s="3">
        <v>13.496</v>
      </c>
      <c r="AU3723" s="8">
        <f t="shared" si="351"/>
        <v>-0.24199999999999022</v>
      </c>
      <c r="AV3723" s="8">
        <f t="shared" si="353"/>
        <v>10.169854280510018</v>
      </c>
      <c r="AW3723" s="8">
        <f t="shared" si="352"/>
        <v>5</v>
      </c>
      <c r="AX3723">
        <v>1</v>
      </c>
      <c r="BC3723">
        <v>1</v>
      </c>
      <c r="BF3723">
        <v>1</v>
      </c>
      <c r="BG3723">
        <v>1</v>
      </c>
      <c r="BK3723">
        <v>1</v>
      </c>
      <c r="BM3723">
        <v>1</v>
      </c>
      <c r="BS3723">
        <v>1</v>
      </c>
      <c r="BT3723">
        <v>1</v>
      </c>
      <c r="BW3723">
        <v>1</v>
      </c>
      <c r="CA3723">
        <v>1</v>
      </c>
      <c r="CB3723">
        <v>1</v>
      </c>
      <c r="CF3723">
        <v>1</v>
      </c>
      <c r="CS3723">
        <v>1</v>
      </c>
      <c r="CX3723">
        <v>1</v>
      </c>
      <c r="DA3723">
        <v>1</v>
      </c>
      <c r="DF3723">
        <v>1</v>
      </c>
      <c r="DK3723">
        <v>1</v>
      </c>
      <c r="DO3723">
        <v>1</v>
      </c>
      <c r="DP3723">
        <v>1</v>
      </c>
      <c r="DY3723">
        <v>1</v>
      </c>
      <c r="EA3723">
        <v>1</v>
      </c>
      <c r="EF3723">
        <v>1</v>
      </c>
      <c r="FB3723">
        <v>1</v>
      </c>
      <c r="FC3723">
        <v>1</v>
      </c>
      <c r="FE3723">
        <v>1</v>
      </c>
    </row>
    <row r="3724" spans="1:178" x14ac:dyDescent="0.35">
      <c r="A3724" t="s">
        <v>5580</v>
      </c>
      <c r="B3724" t="s">
        <v>170</v>
      </c>
      <c r="C3724" t="s">
        <v>472</v>
      </c>
      <c r="D3724" t="s">
        <v>473</v>
      </c>
      <c r="F3724" t="s">
        <v>588</v>
      </c>
      <c r="I3724" t="s">
        <v>5581</v>
      </c>
      <c r="J3724" t="s">
        <v>175</v>
      </c>
      <c r="K3724" t="s">
        <v>186</v>
      </c>
      <c r="L3724">
        <v>80</v>
      </c>
      <c r="M3724" t="s">
        <v>276</v>
      </c>
      <c r="N3724" t="s">
        <v>249</v>
      </c>
      <c r="O3724">
        <v>1500</v>
      </c>
      <c r="P3724">
        <v>46</v>
      </c>
      <c r="Q3724">
        <v>6</v>
      </c>
      <c r="R3724">
        <v>2100</v>
      </c>
      <c r="S3724">
        <v>8</v>
      </c>
      <c r="T3724">
        <v>6</v>
      </c>
      <c r="U3724">
        <v>0</v>
      </c>
      <c r="V3724" t="s">
        <v>297</v>
      </c>
      <c r="W3724" t="s">
        <v>529</v>
      </c>
      <c r="Y3724" t="s">
        <v>307</v>
      </c>
      <c r="Z3724" t="s">
        <v>181</v>
      </c>
      <c r="AB3724" s="8"/>
      <c r="AC3724">
        <v>1</v>
      </c>
      <c r="AF3724" t="s">
        <v>3724</v>
      </c>
      <c r="AG3724">
        <v>15</v>
      </c>
      <c r="AH3724">
        <v>0.3</v>
      </c>
      <c r="AL3724" s="6">
        <v>59.253</v>
      </c>
      <c r="AM3724" s="1">
        <v>7.9050000000000002</v>
      </c>
      <c r="AN3724" s="3">
        <v>15.246</v>
      </c>
      <c r="AO3724" s="8">
        <f t="shared" si="348"/>
        <v>82.403999999999996</v>
      </c>
      <c r="AP3724" s="8">
        <f t="shared" si="349"/>
        <v>7.495635673624288</v>
      </c>
      <c r="AQ3724" s="8">
        <f t="shared" si="350"/>
        <v>4</v>
      </c>
      <c r="AR3724" s="6">
        <v>57.985999999999997</v>
      </c>
      <c r="AS3724" s="1">
        <v>7.9640000000000004</v>
      </c>
      <c r="AT3724" s="3">
        <v>16.716000000000001</v>
      </c>
      <c r="AU3724" s="8">
        <f t="shared" si="351"/>
        <v>1.267000000000003</v>
      </c>
      <c r="AV3724" s="8">
        <f t="shared" si="353"/>
        <v>7.2810145655449512</v>
      </c>
      <c r="AW3724" s="8">
        <f t="shared" si="352"/>
        <v>4</v>
      </c>
      <c r="AX3724">
        <v>1</v>
      </c>
      <c r="BC3724">
        <v>1</v>
      </c>
      <c r="BG3724">
        <v>1</v>
      </c>
      <c r="BK3724">
        <v>1</v>
      </c>
      <c r="BM3724">
        <v>1</v>
      </c>
      <c r="BS3724">
        <v>1</v>
      </c>
      <c r="BT3724">
        <v>1</v>
      </c>
      <c r="BW3724">
        <v>1</v>
      </c>
      <c r="CA3724">
        <v>1</v>
      </c>
      <c r="CF3724">
        <v>1</v>
      </c>
      <c r="CS3724">
        <v>1</v>
      </c>
      <c r="CX3724">
        <v>1</v>
      </c>
      <c r="DF3724">
        <v>1</v>
      </c>
      <c r="DK3724">
        <v>1</v>
      </c>
      <c r="DP3724">
        <v>1</v>
      </c>
      <c r="DQ3724">
        <v>1</v>
      </c>
      <c r="DY3724">
        <v>1</v>
      </c>
      <c r="EF3724">
        <v>1</v>
      </c>
      <c r="FB3724">
        <v>1</v>
      </c>
      <c r="FC3724">
        <v>1</v>
      </c>
      <c r="FE3724">
        <v>1</v>
      </c>
    </row>
    <row r="3725" spans="1:178" x14ac:dyDescent="0.35">
      <c r="A3725" t="s">
        <v>7451</v>
      </c>
      <c r="B3725" t="s">
        <v>213</v>
      </c>
      <c r="C3725" t="s">
        <v>214</v>
      </c>
      <c r="D3725" t="s">
        <v>215</v>
      </c>
      <c r="E3725" t="s">
        <v>215</v>
      </c>
      <c r="F3725" t="s">
        <v>2076</v>
      </c>
      <c r="I3725" t="s">
        <v>7452</v>
      </c>
      <c r="J3725" t="s">
        <v>175</v>
      </c>
      <c r="K3725" t="s">
        <v>186</v>
      </c>
      <c r="L3725">
        <v>300</v>
      </c>
      <c r="M3725" t="s">
        <v>276</v>
      </c>
      <c r="N3725" t="s">
        <v>276</v>
      </c>
      <c r="O3725">
        <v>700</v>
      </c>
      <c r="P3725">
        <v>43</v>
      </c>
      <c r="Q3725">
        <v>45</v>
      </c>
      <c r="R3725">
        <v>500</v>
      </c>
      <c r="S3725">
        <v>1</v>
      </c>
      <c r="T3725">
        <v>23</v>
      </c>
      <c r="U3725">
        <v>12</v>
      </c>
      <c r="V3725" t="s">
        <v>348</v>
      </c>
      <c r="W3725" t="s">
        <v>7158</v>
      </c>
      <c r="Y3725" t="s">
        <v>2969</v>
      </c>
      <c r="Z3725" t="s">
        <v>181</v>
      </c>
      <c r="AB3725" s="8"/>
      <c r="AC3725">
        <v>1</v>
      </c>
      <c r="AF3725" t="s">
        <v>3276</v>
      </c>
      <c r="AG3725">
        <v>18</v>
      </c>
      <c r="AH3725">
        <v>0.5</v>
      </c>
      <c r="AL3725" s="6">
        <v>54.573</v>
      </c>
      <c r="AM3725" s="1">
        <v>7.101</v>
      </c>
      <c r="AN3725" s="3">
        <v>25.99</v>
      </c>
      <c r="AO3725" s="8">
        <f t="shared" si="348"/>
        <v>87.664000000000001</v>
      </c>
      <c r="AP3725" s="8">
        <f t="shared" si="349"/>
        <v>7.6852555978031267</v>
      </c>
      <c r="AQ3725" s="8">
        <f t="shared" si="350"/>
        <v>4</v>
      </c>
      <c r="AR3725" s="6">
        <v>56.808999999999997</v>
      </c>
      <c r="AS3725" s="1">
        <v>7.8849999999999998</v>
      </c>
      <c r="AT3725" s="3">
        <v>23.074000000000002</v>
      </c>
      <c r="AU3725" s="8">
        <f t="shared" si="351"/>
        <v>-2.2359999999999971</v>
      </c>
      <c r="AV3725" s="8">
        <f t="shared" si="353"/>
        <v>7.2046924540266328</v>
      </c>
      <c r="AW3725" s="8">
        <f t="shared" si="352"/>
        <v>4</v>
      </c>
      <c r="AX3725">
        <v>1</v>
      </c>
      <c r="BC3725">
        <v>1</v>
      </c>
      <c r="BH3725">
        <v>1</v>
      </c>
      <c r="BI3725">
        <v>1</v>
      </c>
      <c r="BM3725">
        <v>1</v>
      </c>
      <c r="BP3725">
        <v>1</v>
      </c>
      <c r="BS3725">
        <v>1</v>
      </c>
      <c r="BW3725">
        <v>1</v>
      </c>
      <c r="CA3725">
        <v>1</v>
      </c>
      <c r="CF3725">
        <v>1</v>
      </c>
      <c r="CT3725">
        <v>1</v>
      </c>
      <c r="CU3725">
        <v>1</v>
      </c>
      <c r="CY3725">
        <v>1</v>
      </c>
      <c r="DE3725">
        <v>1</v>
      </c>
      <c r="DN3725">
        <v>1</v>
      </c>
      <c r="DO3725">
        <v>1</v>
      </c>
      <c r="EA3725">
        <v>1</v>
      </c>
      <c r="EB3725">
        <v>1</v>
      </c>
      <c r="ET3725">
        <v>1</v>
      </c>
      <c r="FG3725">
        <v>1</v>
      </c>
      <c r="FK3725">
        <v>1</v>
      </c>
    </row>
    <row r="3726" spans="1:178" x14ac:dyDescent="0.35">
      <c r="A3726" t="s">
        <v>4968</v>
      </c>
      <c r="B3726" t="s">
        <v>170</v>
      </c>
      <c r="C3726" t="s">
        <v>666</v>
      </c>
      <c r="D3726" t="s">
        <v>1221</v>
      </c>
      <c r="F3726" t="s">
        <v>1222</v>
      </c>
      <c r="I3726" t="s">
        <v>4969</v>
      </c>
      <c r="J3726" t="s">
        <v>175</v>
      </c>
      <c r="K3726" t="s">
        <v>186</v>
      </c>
      <c r="L3726">
        <v>40</v>
      </c>
      <c r="M3726" t="s">
        <v>1013</v>
      </c>
      <c r="N3726" t="s">
        <v>1536</v>
      </c>
      <c r="O3726">
        <v>1100</v>
      </c>
      <c r="P3726">
        <v>28</v>
      </c>
      <c r="Q3726">
        <v>-16</v>
      </c>
      <c r="R3726">
        <v>500</v>
      </c>
      <c r="S3726">
        <v>16</v>
      </c>
      <c r="T3726">
        <v>21</v>
      </c>
      <c r="U3726">
        <v>20</v>
      </c>
      <c r="V3726" t="s">
        <v>1529</v>
      </c>
      <c r="W3726" t="s">
        <v>1530</v>
      </c>
      <c r="X3726" t="s">
        <v>1031</v>
      </c>
      <c r="Y3726" t="s">
        <v>641</v>
      </c>
      <c r="Z3726" t="s">
        <v>642</v>
      </c>
      <c r="AB3726" s="8"/>
      <c r="AD3726">
        <v>1</v>
      </c>
      <c r="AF3726" t="s">
        <v>4051</v>
      </c>
      <c r="AG3726">
        <v>6</v>
      </c>
      <c r="AH3726">
        <v>1</v>
      </c>
      <c r="AL3726" s="6">
        <v>56.066000000000003</v>
      </c>
      <c r="AM3726" s="1">
        <v>10.977</v>
      </c>
      <c r="AN3726" s="3">
        <v>19.27</v>
      </c>
      <c r="AO3726" s="8">
        <f t="shared" si="348"/>
        <v>86.313000000000002</v>
      </c>
      <c r="AP3726" s="8">
        <f t="shared" si="349"/>
        <v>5.107588594333607</v>
      </c>
      <c r="AQ3726" s="8">
        <f t="shared" si="350"/>
        <v>4</v>
      </c>
      <c r="AR3726" s="6">
        <v>57.311999999999998</v>
      </c>
      <c r="AS3726" s="1">
        <v>10.679</v>
      </c>
      <c r="AT3726" s="3">
        <v>18.966000000000001</v>
      </c>
      <c r="AU3726" s="8">
        <f t="shared" si="351"/>
        <v>-1.2459999999999951</v>
      </c>
      <c r="AV3726" s="8">
        <f t="shared" si="353"/>
        <v>5.366794643693229</v>
      </c>
      <c r="AW3726" s="8">
        <f t="shared" si="352"/>
        <v>4</v>
      </c>
      <c r="AX3726">
        <v>1</v>
      </c>
      <c r="BC3726">
        <v>1</v>
      </c>
      <c r="BH3726">
        <v>1</v>
      </c>
      <c r="BK3726">
        <v>1</v>
      </c>
      <c r="BQ3726">
        <v>1</v>
      </c>
      <c r="CA3726">
        <v>1</v>
      </c>
      <c r="CG3726">
        <v>1</v>
      </c>
      <c r="CO3726">
        <v>1</v>
      </c>
      <c r="CS3726">
        <v>1</v>
      </c>
      <c r="CY3726">
        <v>1</v>
      </c>
      <c r="DH3726">
        <v>1</v>
      </c>
      <c r="EB3726">
        <v>1</v>
      </c>
      <c r="EE3726">
        <v>1</v>
      </c>
      <c r="ES3726">
        <v>1</v>
      </c>
      <c r="FD3726">
        <v>1</v>
      </c>
      <c r="FI3726">
        <v>1</v>
      </c>
    </row>
    <row r="3727" spans="1:178" hidden="1" x14ac:dyDescent="0.35">
      <c r="A3727" t="s">
        <v>10923</v>
      </c>
      <c r="B3727" t="s">
        <v>269</v>
      </c>
      <c r="C3727" t="s">
        <v>10805</v>
      </c>
      <c r="D3727" t="s">
        <v>10806</v>
      </c>
      <c r="F3727" t="s">
        <v>10926</v>
      </c>
      <c r="G3727" t="s">
        <v>10927</v>
      </c>
      <c r="I3727" t="s">
        <v>10928</v>
      </c>
      <c r="J3727" t="s">
        <v>175</v>
      </c>
      <c r="K3727" t="s">
        <v>186</v>
      </c>
      <c r="L3727">
        <v>300</v>
      </c>
      <c r="M3727" t="s">
        <v>1013</v>
      </c>
      <c r="N3727" t="s">
        <v>10776</v>
      </c>
      <c r="O3727">
        <v>700</v>
      </c>
      <c r="P3727">
        <v>33</v>
      </c>
      <c r="Q3727">
        <v>-18</v>
      </c>
      <c r="R3727">
        <v>500</v>
      </c>
      <c r="S3727">
        <v>18</v>
      </c>
      <c r="T3727">
        <v>16</v>
      </c>
      <c r="U3727">
        <v>10</v>
      </c>
      <c r="V3727" t="s">
        <v>10793</v>
      </c>
      <c r="W3727" t="s">
        <v>10812</v>
      </c>
      <c r="X3727" t="s">
        <v>1015</v>
      </c>
      <c r="Y3727" t="s">
        <v>1016</v>
      </c>
      <c r="Z3727" t="s">
        <v>642</v>
      </c>
      <c r="AB3727" s="8">
        <v>40986</v>
      </c>
      <c r="AD3727">
        <v>1</v>
      </c>
      <c r="AF3727" t="s">
        <v>7444</v>
      </c>
      <c r="AL3727" s="6" t="s">
        <v>14292</v>
      </c>
      <c r="AM3727" s="1" t="s">
        <v>14292</v>
      </c>
      <c r="AN3727" s="3" t="s">
        <v>14292</v>
      </c>
      <c r="AO3727" s="8">
        <f t="shared" si="348"/>
        <v>0</v>
      </c>
      <c r="AP3727" s="8" t="e">
        <f t="shared" si="349"/>
        <v>#VALUE!</v>
      </c>
      <c r="AQ3727" s="8" t="e">
        <f t="shared" si="350"/>
        <v>#VALUE!</v>
      </c>
      <c r="AU3727" s="8" t="e">
        <f t="shared" si="351"/>
        <v>#VALUE!</v>
      </c>
      <c r="AV3727" s="8" t="e">
        <f t="shared" si="353"/>
        <v>#VALUE!</v>
      </c>
      <c r="AW3727" s="8" t="e">
        <f t="shared" si="352"/>
        <v>#VALUE!</v>
      </c>
      <c r="AX3727">
        <v>1</v>
      </c>
      <c r="BB3727">
        <v>1</v>
      </c>
      <c r="BH3727">
        <v>1</v>
      </c>
      <c r="BI3727">
        <v>1</v>
      </c>
      <c r="BM3727">
        <v>1</v>
      </c>
      <c r="BS3727">
        <v>1</v>
      </c>
      <c r="CC3727">
        <v>1</v>
      </c>
      <c r="CE3727">
        <v>1</v>
      </c>
      <c r="CS3727">
        <v>1</v>
      </c>
      <c r="CY3727">
        <v>1</v>
      </c>
      <c r="DF3727">
        <v>1</v>
      </c>
      <c r="DO3727">
        <v>1</v>
      </c>
      <c r="EB3727">
        <v>1</v>
      </c>
      <c r="FC3727">
        <v>1</v>
      </c>
      <c r="FF3727">
        <v>1</v>
      </c>
      <c r="FL3727">
        <v>1</v>
      </c>
    </row>
    <row r="3728" spans="1:178" x14ac:dyDescent="0.35">
      <c r="A3728" t="s">
        <v>7647</v>
      </c>
      <c r="B3728" t="s">
        <v>328</v>
      </c>
      <c r="C3728" t="s">
        <v>329</v>
      </c>
      <c r="D3728" t="s">
        <v>6026</v>
      </c>
      <c r="F3728" t="s">
        <v>7649</v>
      </c>
      <c r="I3728" t="s">
        <v>7650</v>
      </c>
      <c r="J3728" t="s">
        <v>175</v>
      </c>
      <c r="K3728" t="s">
        <v>186</v>
      </c>
      <c r="L3728">
        <v>80</v>
      </c>
      <c r="M3728" t="s">
        <v>276</v>
      </c>
      <c r="N3728" t="s">
        <v>333</v>
      </c>
      <c r="O3728">
        <v>200</v>
      </c>
      <c r="P3728">
        <v>37</v>
      </c>
      <c r="Q3728">
        <v>-3</v>
      </c>
      <c r="R3728">
        <v>450</v>
      </c>
      <c r="S3728">
        <v>11</v>
      </c>
      <c r="T3728">
        <v>22</v>
      </c>
      <c r="U3728">
        <v>17</v>
      </c>
      <c r="V3728" t="s">
        <v>501</v>
      </c>
      <c r="W3728" t="s">
        <v>7646</v>
      </c>
      <c r="X3728" t="s">
        <v>445</v>
      </c>
      <c r="Y3728" t="s">
        <v>446</v>
      </c>
      <c r="Z3728" t="s">
        <v>181</v>
      </c>
      <c r="AB3728" s="8"/>
      <c r="AC3728">
        <v>1</v>
      </c>
      <c r="AF3728" t="s">
        <v>3724</v>
      </c>
      <c r="AG3728">
        <v>21</v>
      </c>
      <c r="AH3728">
        <v>0.4</v>
      </c>
      <c r="AL3728" s="6">
        <v>43.161999999999999</v>
      </c>
      <c r="AM3728" s="1">
        <v>10.478</v>
      </c>
      <c r="AN3728" s="3">
        <v>22.244</v>
      </c>
      <c r="AO3728" s="8">
        <f t="shared" si="348"/>
        <v>75.884</v>
      </c>
      <c r="AP3728" s="8">
        <f t="shared" si="349"/>
        <v>4.119297575873258</v>
      </c>
      <c r="AQ3728" s="8">
        <f t="shared" si="350"/>
        <v>4</v>
      </c>
      <c r="AR3728" s="6">
        <v>42.735999999999997</v>
      </c>
      <c r="AS3728" s="1">
        <v>11.590999999999999</v>
      </c>
      <c r="AT3728" s="3">
        <v>22.695</v>
      </c>
      <c r="AU3728" s="8">
        <f t="shared" si="351"/>
        <v>0.42600000000000193</v>
      </c>
      <c r="AV3728" s="8">
        <f t="shared" si="353"/>
        <v>3.6869985333448363</v>
      </c>
      <c r="AW3728" s="8">
        <f t="shared" si="352"/>
        <v>4</v>
      </c>
      <c r="AX3728">
        <v>1</v>
      </c>
      <c r="BC3728">
        <v>1</v>
      </c>
      <c r="BF3728">
        <v>1</v>
      </c>
      <c r="BJ3728">
        <v>1</v>
      </c>
      <c r="BM3728">
        <v>1</v>
      </c>
      <c r="BS3728">
        <v>1</v>
      </c>
      <c r="BW3728">
        <v>1</v>
      </c>
      <c r="BX3728">
        <v>1</v>
      </c>
      <c r="CA3728">
        <v>1</v>
      </c>
      <c r="CG3728">
        <v>1</v>
      </c>
      <c r="CQ3728">
        <v>1</v>
      </c>
      <c r="CS3728">
        <v>1</v>
      </c>
      <c r="CT3728">
        <v>1</v>
      </c>
      <c r="CX3728">
        <v>1</v>
      </c>
      <c r="DF3728">
        <v>1</v>
      </c>
      <c r="DK3728">
        <v>1</v>
      </c>
      <c r="DN3728">
        <v>1</v>
      </c>
      <c r="DY3728">
        <v>1</v>
      </c>
      <c r="EA3728">
        <v>1</v>
      </c>
      <c r="ES3728">
        <v>1</v>
      </c>
      <c r="EZ3728">
        <v>1</v>
      </c>
      <c r="FB3728">
        <v>1</v>
      </c>
      <c r="FC3728">
        <v>1</v>
      </c>
      <c r="FG3728">
        <v>1</v>
      </c>
      <c r="FM3728">
        <v>1</v>
      </c>
    </row>
    <row r="3729" spans="1:174" hidden="1" x14ac:dyDescent="0.35">
      <c r="A3729" t="s">
        <v>10933</v>
      </c>
      <c r="B3729" t="s">
        <v>213</v>
      </c>
      <c r="C3729" t="s">
        <v>214</v>
      </c>
      <c r="D3729" t="s">
        <v>3823</v>
      </c>
      <c r="F3729" t="s">
        <v>3824</v>
      </c>
      <c r="G3729" t="s">
        <v>10815</v>
      </c>
      <c r="I3729" t="s">
        <v>10934</v>
      </c>
      <c r="J3729" t="s">
        <v>507</v>
      </c>
      <c r="K3729" t="s">
        <v>14295</v>
      </c>
      <c r="L3729">
        <v>40</v>
      </c>
      <c r="M3729" t="s">
        <v>1013</v>
      </c>
      <c r="N3729" t="s">
        <v>10776</v>
      </c>
      <c r="O3729">
        <v>220</v>
      </c>
      <c r="P3729">
        <v>33</v>
      </c>
      <c r="Q3729">
        <v>-18</v>
      </c>
      <c r="R3729">
        <v>500</v>
      </c>
      <c r="S3729">
        <v>18</v>
      </c>
      <c r="T3729">
        <v>16</v>
      </c>
      <c r="U3729">
        <v>10</v>
      </c>
      <c r="V3729" t="s">
        <v>10793</v>
      </c>
      <c r="W3729" t="s">
        <v>10886</v>
      </c>
      <c r="X3729" t="s">
        <v>1015</v>
      </c>
      <c r="Y3729" t="s">
        <v>1016</v>
      </c>
      <c r="Z3729" t="s">
        <v>642</v>
      </c>
      <c r="AB3729" s="8">
        <v>40984</v>
      </c>
      <c r="AD3729">
        <v>1</v>
      </c>
      <c r="AF3729" t="s">
        <v>6416</v>
      </c>
      <c r="AG3729">
        <v>1</v>
      </c>
      <c r="AH3729">
        <v>0.7</v>
      </c>
      <c r="AL3729" s="6" t="s">
        <v>14292</v>
      </c>
      <c r="AM3729" s="1" t="s">
        <v>14292</v>
      </c>
      <c r="AN3729" s="3" t="s">
        <v>14292</v>
      </c>
      <c r="AO3729" s="8">
        <f t="shared" si="348"/>
        <v>0</v>
      </c>
      <c r="AP3729" s="8" t="e">
        <f t="shared" si="349"/>
        <v>#VALUE!</v>
      </c>
      <c r="AQ3729" s="8" t="e">
        <f t="shared" si="350"/>
        <v>#VALUE!</v>
      </c>
      <c r="AU3729" s="8" t="e">
        <f t="shared" si="351"/>
        <v>#VALUE!</v>
      </c>
      <c r="AV3729" s="8" t="e">
        <f t="shared" si="353"/>
        <v>#VALUE!</v>
      </c>
      <c r="AW3729" s="8" t="e">
        <f t="shared" si="352"/>
        <v>#VALUE!</v>
      </c>
      <c r="AY3729">
        <v>1</v>
      </c>
      <c r="BH3729">
        <v>1</v>
      </c>
      <c r="BM3729">
        <v>1</v>
      </c>
      <c r="BQ3729">
        <v>1</v>
      </c>
      <c r="CB3729">
        <v>1</v>
      </c>
      <c r="CE3729">
        <v>1</v>
      </c>
      <c r="CT3729">
        <v>1</v>
      </c>
      <c r="CY3729">
        <v>1</v>
      </c>
      <c r="DG3729">
        <v>1</v>
      </c>
      <c r="DQ3729">
        <v>1</v>
      </c>
      <c r="DR3729">
        <v>1</v>
      </c>
      <c r="DZ3729">
        <v>1</v>
      </c>
      <c r="EV3729">
        <v>1</v>
      </c>
      <c r="EY3729">
        <v>1</v>
      </c>
      <c r="FL3729">
        <v>1</v>
      </c>
    </row>
    <row r="3730" spans="1:174" hidden="1" x14ac:dyDescent="0.35">
      <c r="A3730" t="s">
        <v>10935</v>
      </c>
      <c r="B3730" t="s">
        <v>170</v>
      </c>
      <c r="C3730" t="s">
        <v>2470</v>
      </c>
      <c r="D3730" t="s">
        <v>2471</v>
      </c>
      <c r="F3730" t="s">
        <v>2472</v>
      </c>
      <c r="G3730" t="s">
        <v>9699</v>
      </c>
      <c r="I3730" t="s">
        <v>10940</v>
      </c>
      <c r="J3730" t="s">
        <v>294</v>
      </c>
      <c r="K3730" t="s">
        <v>295</v>
      </c>
      <c r="L3730">
        <v>5</v>
      </c>
      <c r="M3730" t="s">
        <v>1013</v>
      </c>
      <c r="N3730" t="s">
        <v>10776</v>
      </c>
      <c r="O3730">
        <v>600</v>
      </c>
      <c r="P3730">
        <v>33</v>
      </c>
      <c r="Q3730">
        <v>-18</v>
      </c>
      <c r="R3730">
        <v>500</v>
      </c>
      <c r="S3730">
        <v>18</v>
      </c>
      <c r="T3730">
        <v>16</v>
      </c>
      <c r="U3730">
        <v>10</v>
      </c>
      <c r="V3730" t="s">
        <v>830</v>
      </c>
      <c r="W3730" t="s">
        <v>1149</v>
      </c>
      <c r="X3730" t="s">
        <v>1015</v>
      </c>
      <c r="Y3730" t="s">
        <v>1016</v>
      </c>
      <c r="Z3730" t="s">
        <v>642</v>
      </c>
      <c r="AB3730" s="8">
        <v>40985</v>
      </c>
      <c r="AD3730">
        <v>1</v>
      </c>
      <c r="AF3730" t="s">
        <v>7444</v>
      </c>
      <c r="AL3730" s="6" t="s">
        <v>14292</v>
      </c>
      <c r="AM3730" s="1" t="s">
        <v>14292</v>
      </c>
      <c r="AN3730" s="3" t="s">
        <v>14292</v>
      </c>
      <c r="AO3730" s="8">
        <f t="shared" si="348"/>
        <v>0</v>
      </c>
      <c r="AP3730" s="8" t="e">
        <f t="shared" si="349"/>
        <v>#VALUE!</v>
      </c>
      <c r="AQ3730" s="8" t="e">
        <f t="shared" si="350"/>
        <v>#VALUE!</v>
      </c>
      <c r="AU3730" s="8" t="e">
        <f t="shared" si="351"/>
        <v>#VALUE!</v>
      </c>
      <c r="AV3730" s="8" t="e">
        <f t="shared" si="353"/>
        <v>#VALUE!</v>
      </c>
      <c r="AW3730" s="8" t="e">
        <f t="shared" si="352"/>
        <v>#VALUE!</v>
      </c>
      <c r="AY3730">
        <v>1</v>
      </c>
      <c r="BH3730">
        <v>1</v>
      </c>
      <c r="BM3730">
        <v>1</v>
      </c>
      <c r="BP3730">
        <v>1</v>
      </c>
      <c r="BQ3730">
        <v>1</v>
      </c>
      <c r="BZ3730">
        <v>1</v>
      </c>
      <c r="CA3730">
        <v>1</v>
      </c>
      <c r="CG3730">
        <v>1</v>
      </c>
      <c r="CR3730">
        <v>1</v>
      </c>
      <c r="DG3730">
        <v>1</v>
      </c>
      <c r="EE3730">
        <v>1</v>
      </c>
      <c r="ET3730">
        <v>1</v>
      </c>
      <c r="EY3730">
        <v>1</v>
      </c>
      <c r="FG3730">
        <v>1</v>
      </c>
    </row>
    <row r="3731" spans="1:174" x14ac:dyDescent="0.35">
      <c r="A3731" t="s">
        <v>7707</v>
      </c>
      <c r="B3731" t="s">
        <v>328</v>
      </c>
      <c r="C3731" t="s">
        <v>371</v>
      </c>
      <c r="D3731" t="s">
        <v>895</v>
      </c>
      <c r="F3731" t="s">
        <v>956</v>
      </c>
      <c r="I3731" t="s">
        <v>7708</v>
      </c>
      <c r="J3731" t="s">
        <v>175</v>
      </c>
      <c r="K3731" t="s">
        <v>186</v>
      </c>
      <c r="L3731">
        <v>80</v>
      </c>
      <c r="M3731" t="s">
        <v>276</v>
      </c>
      <c r="N3731" t="s">
        <v>333</v>
      </c>
      <c r="O3731">
        <v>20</v>
      </c>
      <c r="P3731">
        <v>37</v>
      </c>
      <c r="Q3731">
        <v>-3</v>
      </c>
      <c r="R3731">
        <v>200</v>
      </c>
      <c r="S3731">
        <v>12</v>
      </c>
      <c r="T3731">
        <v>28</v>
      </c>
      <c r="U3731">
        <v>18</v>
      </c>
      <c r="V3731" t="s">
        <v>619</v>
      </c>
      <c r="W3731" t="s">
        <v>1309</v>
      </c>
      <c r="X3731" t="s">
        <v>445</v>
      </c>
      <c r="Y3731" t="s">
        <v>446</v>
      </c>
      <c r="Z3731" t="s">
        <v>181</v>
      </c>
      <c r="AB3731" s="8"/>
      <c r="AC3731">
        <v>1</v>
      </c>
      <c r="AF3731" t="s">
        <v>4051</v>
      </c>
      <c r="AG3731">
        <v>8</v>
      </c>
      <c r="AH3731">
        <v>1</v>
      </c>
      <c r="AL3731" s="6">
        <v>77.409000000000006</v>
      </c>
      <c r="AM3731" s="1">
        <v>8.952</v>
      </c>
      <c r="AN3731" s="3">
        <v>7.8310000000000004</v>
      </c>
      <c r="AO3731" s="8">
        <f t="shared" si="348"/>
        <v>94.192000000000007</v>
      </c>
      <c r="AP3731" s="8">
        <f t="shared" si="349"/>
        <v>8.6471179624664884</v>
      </c>
      <c r="AQ3731" s="8">
        <f t="shared" si="350"/>
        <v>4</v>
      </c>
      <c r="AR3731" s="6">
        <v>80.998000000000005</v>
      </c>
      <c r="AS3731" s="1">
        <v>7.5819999999999999</v>
      </c>
      <c r="AT3731" s="3">
        <v>6.1360000000000001</v>
      </c>
      <c r="AU3731" s="8">
        <f t="shared" si="351"/>
        <v>-3.5889999999999986</v>
      </c>
      <c r="AV3731" s="8">
        <f t="shared" si="353"/>
        <v>10.682933262991297</v>
      </c>
      <c r="AW3731" s="8">
        <f t="shared" si="352"/>
        <v>5</v>
      </c>
      <c r="AY3731">
        <v>1</v>
      </c>
      <c r="BI3731">
        <v>1</v>
      </c>
      <c r="BM3731">
        <v>1</v>
      </c>
      <c r="BS3731">
        <v>1</v>
      </c>
      <c r="CB3731">
        <v>1</v>
      </c>
      <c r="CE3731">
        <v>1</v>
      </c>
      <c r="CF3731">
        <v>1</v>
      </c>
      <c r="CS3731">
        <v>1</v>
      </c>
      <c r="CX3731">
        <v>1</v>
      </c>
      <c r="DE3731">
        <v>1</v>
      </c>
      <c r="DF3731">
        <v>1</v>
      </c>
      <c r="DI3731">
        <v>1</v>
      </c>
      <c r="DO3731">
        <v>1</v>
      </c>
      <c r="DY3731">
        <v>1</v>
      </c>
      <c r="EA3731">
        <v>1</v>
      </c>
      <c r="ES3731">
        <v>1</v>
      </c>
      <c r="FB3731">
        <v>1</v>
      </c>
      <c r="FC3731">
        <v>1</v>
      </c>
      <c r="FF3731">
        <v>1</v>
      </c>
      <c r="FI3731">
        <v>1</v>
      </c>
      <c r="FM3731">
        <v>1</v>
      </c>
    </row>
    <row r="3732" spans="1:174" hidden="1" x14ac:dyDescent="0.35">
      <c r="A3732" t="s">
        <v>10941</v>
      </c>
      <c r="B3732" t="s">
        <v>328</v>
      </c>
      <c r="C3732" t="s">
        <v>329</v>
      </c>
      <c r="D3732" t="s">
        <v>353</v>
      </c>
      <c r="F3732" t="s">
        <v>10942</v>
      </c>
      <c r="G3732" t="s">
        <v>10943</v>
      </c>
      <c r="I3732" t="s">
        <v>10944</v>
      </c>
      <c r="J3732" t="s">
        <v>175</v>
      </c>
      <c r="K3732" t="s">
        <v>275</v>
      </c>
      <c r="L3732">
        <v>600</v>
      </c>
      <c r="M3732" t="s">
        <v>1013</v>
      </c>
      <c r="N3732" t="s">
        <v>10776</v>
      </c>
      <c r="O3732">
        <v>600</v>
      </c>
      <c r="P3732">
        <v>33</v>
      </c>
      <c r="Q3732">
        <v>-18</v>
      </c>
      <c r="R3732">
        <v>500</v>
      </c>
      <c r="S3732">
        <v>18</v>
      </c>
      <c r="T3732">
        <v>16</v>
      </c>
      <c r="U3732">
        <v>10</v>
      </c>
      <c r="V3732" t="s">
        <v>830</v>
      </c>
      <c r="W3732" t="s">
        <v>1149</v>
      </c>
      <c r="X3732" t="s">
        <v>1015</v>
      </c>
      <c r="Y3732" t="s">
        <v>1016</v>
      </c>
      <c r="Z3732" t="s">
        <v>642</v>
      </c>
      <c r="AB3732" s="8">
        <v>40975</v>
      </c>
      <c r="AD3732">
        <v>1</v>
      </c>
      <c r="AF3732" t="s">
        <v>6416</v>
      </c>
      <c r="AG3732">
        <v>1</v>
      </c>
      <c r="AH3732">
        <v>0.3</v>
      </c>
      <c r="AL3732" s="6" t="s">
        <v>14292</v>
      </c>
      <c r="AM3732" s="1" t="s">
        <v>14292</v>
      </c>
      <c r="AN3732" s="3" t="s">
        <v>14292</v>
      </c>
      <c r="AO3732" s="8">
        <f t="shared" si="348"/>
        <v>0</v>
      </c>
      <c r="AP3732" s="8" t="e">
        <f t="shared" si="349"/>
        <v>#VALUE!</v>
      </c>
      <c r="AQ3732" s="8" t="e">
        <f t="shared" si="350"/>
        <v>#VALUE!</v>
      </c>
      <c r="AU3732" s="8" t="e">
        <f t="shared" si="351"/>
        <v>#VALUE!</v>
      </c>
      <c r="AV3732" s="8" t="e">
        <f t="shared" si="353"/>
        <v>#VALUE!</v>
      </c>
      <c r="AW3732" s="8" t="e">
        <f t="shared" si="352"/>
        <v>#VALUE!</v>
      </c>
      <c r="AZ3732">
        <v>1</v>
      </c>
      <c r="BH3732">
        <v>1</v>
      </c>
      <c r="BK3732">
        <v>1</v>
      </c>
      <c r="BM3732">
        <v>1</v>
      </c>
      <c r="BS3732">
        <v>1</v>
      </c>
      <c r="BX3732">
        <v>1</v>
      </c>
      <c r="CC3732">
        <v>1</v>
      </c>
      <c r="CF3732">
        <v>1</v>
      </c>
      <c r="CT3732">
        <v>1</v>
      </c>
      <c r="CU3732">
        <v>1</v>
      </c>
      <c r="CY3732">
        <v>1</v>
      </c>
      <c r="DE3732">
        <v>1</v>
      </c>
      <c r="DP3732">
        <v>1</v>
      </c>
      <c r="DR3732">
        <v>1</v>
      </c>
      <c r="DZ3732">
        <v>1</v>
      </c>
      <c r="FK3732">
        <v>1</v>
      </c>
      <c r="FO3732">
        <v>1</v>
      </c>
    </row>
    <row r="3733" spans="1:174" x14ac:dyDescent="0.35">
      <c r="A3733" t="s">
        <v>8014</v>
      </c>
      <c r="B3733" t="s">
        <v>328</v>
      </c>
      <c r="C3733" t="s">
        <v>1169</v>
      </c>
      <c r="D3733" t="s">
        <v>1809</v>
      </c>
      <c r="F3733" t="s">
        <v>8015</v>
      </c>
      <c r="I3733" t="s">
        <v>8016</v>
      </c>
      <c r="J3733" t="s">
        <v>175</v>
      </c>
      <c r="K3733" t="s">
        <v>186</v>
      </c>
      <c r="L3733">
        <v>80</v>
      </c>
      <c r="M3733" t="s">
        <v>276</v>
      </c>
      <c r="N3733" t="s">
        <v>333</v>
      </c>
      <c r="O3733">
        <v>50</v>
      </c>
      <c r="P3733">
        <v>41</v>
      </c>
      <c r="Q3733">
        <v>1</v>
      </c>
      <c r="R3733">
        <v>500</v>
      </c>
      <c r="S3733">
        <v>10</v>
      </c>
      <c r="T3733">
        <v>23</v>
      </c>
      <c r="U3733">
        <v>17</v>
      </c>
      <c r="V3733" t="s">
        <v>989</v>
      </c>
      <c r="W3733" t="s">
        <v>8017</v>
      </c>
      <c r="X3733" t="s">
        <v>6917</v>
      </c>
      <c r="Y3733" t="s">
        <v>446</v>
      </c>
      <c r="Z3733" t="s">
        <v>181</v>
      </c>
      <c r="AB3733" s="8"/>
      <c r="AC3733">
        <v>1</v>
      </c>
      <c r="AF3733" t="s">
        <v>3724</v>
      </c>
      <c r="AG3733">
        <v>5</v>
      </c>
      <c r="AH3733">
        <v>0.6</v>
      </c>
      <c r="AL3733" s="6">
        <v>46.375999999999998</v>
      </c>
      <c r="AM3733" s="1">
        <v>10.77</v>
      </c>
      <c r="AN3733" s="3">
        <v>33.292000000000002</v>
      </c>
      <c r="AO3733" s="8">
        <f t="shared" si="348"/>
        <v>90.438000000000002</v>
      </c>
      <c r="AP3733" s="8">
        <f t="shared" si="349"/>
        <v>4.3060352831940572</v>
      </c>
      <c r="AQ3733" s="8">
        <f t="shared" si="350"/>
        <v>4</v>
      </c>
      <c r="AR3733" s="6">
        <v>47.814999999999998</v>
      </c>
      <c r="AS3733" s="1">
        <v>10.619</v>
      </c>
      <c r="AT3733" s="3">
        <v>32.476999999999997</v>
      </c>
      <c r="AU3733" s="8">
        <f t="shared" si="351"/>
        <v>-1.4390000000000001</v>
      </c>
      <c r="AV3733" s="8">
        <f t="shared" si="353"/>
        <v>4.5027780393634051</v>
      </c>
      <c r="AW3733" s="8">
        <f t="shared" si="352"/>
        <v>4</v>
      </c>
      <c r="AX3733">
        <v>1</v>
      </c>
      <c r="BB3733">
        <v>1</v>
      </c>
      <c r="BC3733">
        <v>1</v>
      </c>
      <c r="BJ3733">
        <v>1</v>
      </c>
      <c r="BK3733">
        <v>1</v>
      </c>
      <c r="BM3733">
        <v>1</v>
      </c>
      <c r="BS3733">
        <v>1</v>
      </c>
      <c r="CC3733">
        <v>1</v>
      </c>
      <c r="CF3733">
        <v>1</v>
      </c>
      <c r="CQ3733">
        <v>1</v>
      </c>
      <c r="CS3733">
        <v>1</v>
      </c>
      <c r="CY3733">
        <v>1</v>
      </c>
      <c r="DF3733">
        <v>1</v>
      </c>
      <c r="DO3733">
        <v>1</v>
      </c>
      <c r="DP3733">
        <v>1</v>
      </c>
      <c r="EA3733">
        <v>1</v>
      </c>
      <c r="EB3733">
        <v>1</v>
      </c>
      <c r="EY3733">
        <v>1</v>
      </c>
      <c r="FB3733">
        <v>1</v>
      </c>
      <c r="FC3733">
        <v>1</v>
      </c>
      <c r="FF3733">
        <v>1</v>
      </c>
    </row>
    <row r="3734" spans="1:174" x14ac:dyDescent="0.35">
      <c r="A3734" t="s">
        <v>8196</v>
      </c>
      <c r="B3734" t="s">
        <v>328</v>
      </c>
      <c r="C3734" t="s">
        <v>329</v>
      </c>
      <c r="D3734" t="s">
        <v>330</v>
      </c>
      <c r="F3734" t="s">
        <v>8197</v>
      </c>
      <c r="I3734" t="s">
        <v>8198</v>
      </c>
      <c r="J3734" t="s">
        <v>175</v>
      </c>
      <c r="K3734" t="s">
        <v>186</v>
      </c>
      <c r="L3734">
        <v>300</v>
      </c>
      <c r="M3734" t="s">
        <v>276</v>
      </c>
      <c r="N3734" t="s">
        <v>276</v>
      </c>
      <c r="O3734">
        <v>500</v>
      </c>
      <c r="P3734">
        <v>48</v>
      </c>
      <c r="Q3734">
        <v>11</v>
      </c>
      <c r="R3734">
        <v>850</v>
      </c>
      <c r="S3734">
        <v>-1</v>
      </c>
      <c r="T3734">
        <v>19</v>
      </c>
      <c r="U3734">
        <v>8</v>
      </c>
      <c r="V3734" t="s">
        <v>258</v>
      </c>
      <c r="W3734" t="s">
        <v>8192</v>
      </c>
      <c r="Y3734" t="s">
        <v>221</v>
      </c>
      <c r="Z3734" t="s">
        <v>181</v>
      </c>
      <c r="AB3734" s="8"/>
      <c r="AD3734">
        <v>1</v>
      </c>
      <c r="AF3734" t="s">
        <v>3276</v>
      </c>
      <c r="AG3734">
        <v>10</v>
      </c>
      <c r="AH3734">
        <v>0.6</v>
      </c>
      <c r="AL3734" s="6">
        <v>76.421999999999997</v>
      </c>
      <c r="AM3734" s="1">
        <v>12.455</v>
      </c>
      <c r="AN3734" s="3">
        <v>6.62</v>
      </c>
      <c r="AO3734" s="8">
        <f t="shared" si="348"/>
        <v>95.497</v>
      </c>
      <c r="AP3734" s="8">
        <f t="shared" si="349"/>
        <v>6.1358490566037736</v>
      </c>
      <c r="AQ3734" s="8">
        <f t="shared" si="350"/>
        <v>4</v>
      </c>
      <c r="AR3734" s="6">
        <v>74.734999999999999</v>
      </c>
      <c r="AS3734" s="1">
        <v>13.18</v>
      </c>
      <c r="AT3734" s="3">
        <v>7.0090000000000003</v>
      </c>
      <c r="AU3734" s="8">
        <f t="shared" si="351"/>
        <v>1.6869999999999976</v>
      </c>
      <c r="AV3734" s="8">
        <f t="shared" si="353"/>
        <v>5.6703338391502278</v>
      </c>
      <c r="AW3734" s="8">
        <f t="shared" si="352"/>
        <v>4</v>
      </c>
      <c r="AX3734">
        <v>1</v>
      </c>
      <c r="BH3734">
        <v>1</v>
      </c>
      <c r="BM3734">
        <v>1</v>
      </c>
      <c r="BS3734">
        <v>1</v>
      </c>
      <c r="BW3734">
        <v>1</v>
      </c>
      <c r="BX3734">
        <v>1</v>
      </c>
      <c r="CB3734">
        <v>1</v>
      </c>
      <c r="CE3734">
        <v>1</v>
      </c>
      <c r="CO3734">
        <v>1</v>
      </c>
      <c r="CS3734">
        <v>1</v>
      </c>
      <c r="CX3734">
        <v>1</v>
      </c>
      <c r="DE3734">
        <v>1</v>
      </c>
      <c r="DF3734">
        <v>1</v>
      </c>
      <c r="DO3734">
        <v>1</v>
      </c>
      <c r="DY3734">
        <v>1</v>
      </c>
      <c r="ET3734">
        <v>1</v>
      </c>
      <c r="FC3734">
        <v>1</v>
      </c>
      <c r="FG3734">
        <v>1</v>
      </c>
    </row>
    <row r="3735" spans="1:174" hidden="1" x14ac:dyDescent="0.35">
      <c r="A3735" t="s">
        <v>10950</v>
      </c>
      <c r="B3735" t="s">
        <v>213</v>
      </c>
      <c r="C3735" t="s">
        <v>214</v>
      </c>
      <c r="D3735" t="s">
        <v>215</v>
      </c>
      <c r="E3735" t="s">
        <v>215</v>
      </c>
      <c r="F3735" t="s">
        <v>376</v>
      </c>
      <c r="I3735" t="s">
        <v>10951</v>
      </c>
      <c r="J3735" t="s">
        <v>175</v>
      </c>
      <c r="K3735" t="s">
        <v>200</v>
      </c>
      <c r="L3735">
        <v>20</v>
      </c>
      <c r="M3735" t="s">
        <v>1699</v>
      </c>
      <c r="N3735" t="s">
        <v>210</v>
      </c>
      <c r="O3735">
        <v>36</v>
      </c>
      <c r="P3735">
        <v>66</v>
      </c>
      <c r="Q3735">
        <v>70</v>
      </c>
      <c r="R3735">
        <v>250</v>
      </c>
      <c r="S3735">
        <v>-25</v>
      </c>
      <c r="T3735">
        <v>11</v>
      </c>
      <c r="U3735">
        <v>-7</v>
      </c>
      <c r="V3735" t="s">
        <v>631</v>
      </c>
      <c r="W3735" t="s">
        <v>5883</v>
      </c>
      <c r="Y3735" t="s">
        <v>400</v>
      </c>
      <c r="Z3735" t="s">
        <v>181</v>
      </c>
      <c r="AB3735" s="8"/>
      <c r="AD3735">
        <v>1</v>
      </c>
      <c r="AF3735" t="s">
        <v>3276</v>
      </c>
      <c r="AG3735">
        <v>122</v>
      </c>
      <c r="AH3735">
        <v>0.1</v>
      </c>
      <c r="AL3735" s="6" t="s">
        <v>14292</v>
      </c>
      <c r="AM3735" s="1" t="s">
        <v>14292</v>
      </c>
      <c r="AN3735" s="3" t="s">
        <v>14292</v>
      </c>
      <c r="AO3735" s="8">
        <f t="shared" si="348"/>
        <v>0</v>
      </c>
      <c r="AP3735" s="8" t="e">
        <f t="shared" si="349"/>
        <v>#VALUE!</v>
      </c>
      <c r="AQ3735" s="8" t="e">
        <f t="shared" si="350"/>
        <v>#VALUE!</v>
      </c>
      <c r="AU3735" s="8" t="e">
        <f t="shared" si="351"/>
        <v>#VALUE!</v>
      </c>
      <c r="AV3735" s="8" t="e">
        <f t="shared" si="353"/>
        <v>#VALUE!</v>
      </c>
      <c r="AW3735" s="8" t="e">
        <f t="shared" si="352"/>
        <v>#VALUE!</v>
      </c>
      <c r="AX3735">
        <v>1</v>
      </c>
      <c r="BC3735">
        <v>1</v>
      </c>
      <c r="BH3735">
        <v>1</v>
      </c>
      <c r="BK3735">
        <v>1</v>
      </c>
      <c r="BM3735">
        <v>1</v>
      </c>
      <c r="BN3735">
        <v>1</v>
      </c>
      <c r="BS3735">
        <v>1</v>
      </c>
      <c r="BZ3735">
        <v>1</v>
      </c>
      <c r="CA3735">
        <v>1</v>
      </c>
      <c r="CG3735">
        <v>1</v>
      </c>
      <c r="CO3735">
        <v>1</v>
      </c>
      <c r="CS3735">
        <v>1</v>
      </c>
      <c r="CY3735">
        <v>1</v>
      </c>
      <c r="DD3735">
        <v>1</v>
      </c>
      <c r="DO3735">
        <v>1</v>
      </c>
      <c r="DZ3735">
        <v>1</v>
      </c>
      <c r="EY3735">
        <v>1</v>
      </c>
      <c r="FK3735">
        <v>1</v>
      </c>
    </row>
    <row r="3736" spans="1:174" x14ac:dyDescent="0.35">
      <c r="A3736" t="s">
        <v>8278</v>
      </c>
      <c r="B3736" t="s">
        <v>269</v>
      </c>
      <c r="C3736" t="s">
        <v>319</v>
      </c>
      <c r="D3736" t="s">
        <v>2314</v>
      </c>
      <c r="F3736" t="s">
        <v>8279</v>
      </c>
      <c r="I3736" t="s">
        <v>8280</v>
      </c>
      <c r="J3736" t="s">
        <v>175</v>
      </c>
      <c r="K3736" t="s">
        <v>186</v>
      </c>
      <c r="L3736">
        <v>150</v>
      </c>
      <c r="M3736" t="s">
        <v>276</v>
      </c>
      <c r="N3736" t="s">
        <v>276</v>
      </c>
      <c r="O3736">
        <v>200</v>
      </c>
      <c r="P3736">
        <v>35</v>
      </c>
      <c r="Q3736">
        <v>24</v>
      </c>
      <c r="V3736" t="s">
        <v>8281</v>
      </c>
      <c r="W3736" t="s">
        <v>8282</v>
      </c>
      <c r="X3736" t="s">
        <v>279</v>
      </c>
      <c r="Y3736" t="s">
        <v>280</v>
      </c>
      <c r="Z3736" t="s">
        <v>181</v>
      </c>
      <c r="AB3736" s="8"/>
      <c r="AF3736" t="s">
        <v>3724</v>
      </c>
      <c r="AG3736">
        <v>9</v>
      </c>
      <c r="AH3736">
        <v>1</v>
      </c>
      <c r="AL3736" s="6">
        <v>62.265999999999998</v>
      </c>
      <c r="AM3736" s="1">
        <v>8.4019999999999992</v>
      </c>
      <c r="AN3736" s="3">
        <v>23.132999999999999</v>
      </c>
      <c r="AO3736" s="8">
        <f t="shared" si="348"/>
        <v>93.800999999999988</v>
      </c>
      <c r="AP3736" s="8">
        <f t="shared" si="349"/>
        <v>7.4108545584384675</v>
      </c>
      <c r="AQ3736" s="8">
        <f t="shared" si="350"/>
        <v>4</v>
      </c>
      <c r="AR3736" s="6">
        <v>63.572000000000003</v>
      </c>
      <c r="AS3736" s="1">
        <v>8.3230000000000004</v>
      </c>
      <c r="AT3736" s="3">
        <v>22.091999999999999</v>
      </c>
      <c r="AU3736" s="8">
        <f t="shared" si="351"/>
        <v>-1.3060000000000045</v>
      </c>
      <c r="AV3736" s="8">
        <f t="shared" si="353"/>
        <v>7.6381112579598698</v>
      </c>
      <c r="AW3736" s="8">
        <f t="shared" si="352"/>
        <v>4</v>
      </c>
      <c r="AX3736">
        <v>1</v>
      </c>
      <c r="BC3736">
        <v>1</v>
      </c>
      <c r="BH3736">
        <v>1</v>
      </c>
      <c r="BI3736">
        <v>1</v>
      </c>
      <c r="BM3736">
        <v>1</v>
      </c>
      <c r="BS3736">
        <v>1</v>
      </c>
      <c r="BX3736">
        <v>1</v>
      </c>
      <c r="CC3736">
        <v>1</v>
      </c>
      <c r="CE3736">
        <v>1</v>
      </c>
      <c r="CF3736">
        <v>1</v>
      </c>
      <c r="CS3736">
        <v>1</v>
      </c>
      <c r="CU3736">
        <v>1</v>
      </c>
      <c r="CY3736">
        <v>1</v>
      </c>
      <c r="DF3736">
        <v>1</v>
      </c>
      <c r="DO3736">
        <v>1</v>
      </c>
      <c r="DP3736">
        <v>1</v>
      </c>
      <c r="DZ3736">
        <v>1</v>
      </c>
      <c r="EC3736">
        <v>1</v>
      </c>
      <c r="EY3736">
        <v>1</v>
      </c>
      <c r="FB3736">
        <v>1</v>
      </c>
      <c r="FC3736">
        <v>1</v>
      </c>
      <c r="FE3736">
        <v>1</v>
      </c>
      <c r="FJ3736">
        <v>1</v>
      </c>
    </row>
    <row r="3737" spans="1:174" hidden="1" x14ac:dyDescent="0.35">
      <c r="A3737" t="s">
        <v>10957</v>
      </c>
      <c r="B3737" t="s">
        <v>328</v>
      </c>
      <c r="C3737" t="s">
        <v>329</v>
      </c>
      <c r="D3737" t="s">
        <v>546</v>
      </c>
      <c r="F3737" t="s">
        <v>592</v>
      </c>
      <c r="I3737" t="s">
        <v>10958</v>
      </c>
      <c r="J3737" t="s">
        <v>175</v>
      </c>
      <c r="K3737" t="s">
        <v>176</v>
      </c>
      <c r="L3737">
        <v>1000</v>
      </c>
      <c r="M3737" t="s">
        <v>276</v>
      </c>
      <c r="N3737" t="s">
        <v>1260</v>
      </c>
      <c r="O3737">
        <v>400</v>
      </c>
      <c r="P3737">
        <v>35</v>
      </c>
      <c r="Q3737">
        <v>34</v>
      </c>
      <c r="V3737" t="s">
        <v>258</v>
      </c>
      <c r="W3737" t="s">
        <v>10959</v>
      </c>
      <c r="Y3737" t="s">
        <v>568</v>
      </c>
      <c r="Z3737" t="s">
        <v>181</v>
      </c>
      <c r="AB3737" s="8"/>
      <c r="AC3737">
        <v>1</v>
      </c>
      <c r="AF3737" t="s">
        <v>3724</v>
      </c>
      <c r="AG3737">
        <v>8</v>
      </c>
      <c r="AH3737">
        <v>1</v>
      </c>
      <c r="AL3737" s="6" t="s">
        <v>14292</v>
      </c>
      <c r="AM3737" s="1" t="s">
        <v>14292</v>
      </c>
      <c r="AN3737" s="3" t="s">
        <v>14292</v>
      </c>
      <c r="AO3737" s="8">
        <f t="shared" si="348"/>
        <v>0</v>
      </c>
      <c r="AP3737" s="8" t="e">
        <f t="shared" si="349"/>
        <v>#VALUE!</v>
      </c>
      <c r="AQ3737" s="8" t="e">
        <f t="shared" si="350"/>
        <v>#VALUE!</v>
      </c>
      <c r="AU3737" s="8" t="e">
        <f t="shared" si="351"/>
        <v>#VALUE!</v>
      </c>
      <c r="AV3737" s="8" t="e">
        <f t="shared" si="353"/>
        <v>#VALUE!</v>
      </c>
      <c r="AW3737" s="8" t="e">
        <f t="shared" si="352"/>
        <v>#VALUE!</v>
      </c>
      <c r="AX3737">
        <v>1</v>
      </c>
      <c r="BB3737">
        <v>1</v>
      </c>
      <c r="BF3737">
        <v>1</v>
      </c>
      <c r="BI3737">
        <v>1</v>
      </c>
      <c r="BK3737">
        <v>1</v>
      </c>
      <c r="BM3737">
        <v>1</v>
      </c>
      <c r="BS3737">
        <v>1</v>
      </c>
      <c r="BW3737">
        <v>1</v>
      </c>
      <c r="CA3737">
        <v>1</v>
      </c>
      <c r="CE3737">
        <v>1</v>
      </c>
      <c r="CN3737">
        <v>1</v>
      </c>
      <c r="CQ3737">
        <v>1</v>
      </c>
      <c r="CS3737">
        <v>1</v>
      </c>
      <c r="CX3737">
        <v>1</v>
      </c>
      <c r="DA3737">
        <v>1</v>
      </c>
      <c r="DF3737">
        <v>1</v>
      </c>
      <c r="DO3737">
        <v>1</v>
      </c>
      <c r="DP3737">
        <v>1</v>
      </c>
      <c r="DY3737">
        <v>1</v>
      </c>
      <c r="ES3737">
        <v>1</v>
      </c>
      <c r="EY3737">
        <v>1</v>
      </c>
      <c r="FC3737">
        <v>1</v>
      </c>
      <c r="FG3737">
        <v>1</v>
      </c>
      <c r="FM3737">
        <v>1</v>
      </c>
    </row>
    <row r="3738" spans="1:174" hidden="1" x14ac:dyDescent="0.35">
      <c r="A3738" t="s">
        <v>10960</v>
      </c>
      <c r="B3738" t="s">
        <v>465</v>
      </c>
      <c r="C3738" t="s">
        <v>633</v>
      </c>
      <c r="D3738" t="s">
        <v>634</v>
      </c>
      <c r="E3738" t="s">
        <v>1001</v>
      </c>
      <c r="F3738" t="s">
        <v>2275</v>
      </c>
      <c r="I3738" t="s">
        <v>10961</v>
      </c>
      <c r="J3738" t="s">
        <v>175</v>
      </c>
      <c r="K3738" t="s">
        <v>14294</v>
      </c>
      <c r="L3738">
        <v>40</v>
      </c>
      <c r="M3738" t="s">
        <v>276</v>
      </c>
      <c r="N3738" t="s">
        <v>276</v>
      </c>
      <c r="O3738">
        <v>170</v>
      </c>
      <c r="P3738">
        <v>35</v>
      </c>
      <c r="Q3738">
        <v>34</v>
      </c>
      <c r="V3738" t="s">
        <v>5421</v>
      </c>
      <c r="W3738" t="s">
        <v>10962</v>
      </c>
      <c r="Y3738" t="s">
        <v>568</v>
      </c>
      <c r="Z3738" t="s">
        <v>181</v>
      </c>
      <c r="AB3738" s="8"/>
      <c r="AC3738">
        <v>1</v>
      </c>
      <c r="AF3738" t="s">
        <v>3276</v>
      </c>
      <c r="AG3738">
        <v>2</v>
      </c>
      <c r="AH3738">
        <v>0.2</v>
      </c>
      <c r="AL3738" s="6" t="s">
        <v>14292</v>
      </c>
      <c r="AM3738" s="1" t="s">
        <v>14292</v>
      </c>
      <c r="AN3738" s="3" t="s">
        <v>14292</v>
      </c>
      <c r="AO3738" s="8">
        <f t="shared" si="348"/>
        <v>0</v>
      </c>
      <c r="AP3738" s="8" t="e">
        <f t="shared" si="349"/>
        <v>#VALUE!</v>
      </c>
      <c r="AQ3738" s="8" t="e">
        <f t="shared" si="350"/>
        <v>#VALUE!</v>
      </c>
      <c r="AU3738" s="8" t="e">
        <f t="shared" si="351"/>
        <v>#VALUE!</v>
      </c>
      <c r="AV3738" s="8" t="e">
        <f t="shared" si="353"/>
        <v>#VALUE!</v>
      </c>
      <c r="AW3738" s="8" t="e">
        <f t="shared" si="352"/>
        <v>#VALUE!</v>
      </c>
      <c r="AX3738">
        <v>1</v>
      </c>
      <c r="BH3738">
        <v>1</v>
      </c>
      <c r="BK3738">
        <v>1</v>
      </c>
      <c r="BM3738">
        <v>1</v>
      </c>
      <c r="BS3738">
        <v>1</v>
      </c>
      <c r="CB3738">
        <v>1</v>
      </c>
      <c r="CF3738">
        <v>1</v>
      </c>
      <c r="CS3738">
        <v>1</v>
      </c>
      <c r="CY3738">
        <v>1</v>
      </c>
      <c r="DF3738">
        <v>1</v>
      </c>
      <c r="DK3738">
        <v>1</v>
      </c>
      <c r="DP3738">
        <v>1</v>
      </c>
      <c r="DQ3738">
        <v>1</v>
      </c>
      <c r="DR3738">
        <v>1</v>
      </c>
      <c r="DZ3738">
        <v>1</v>
      </c>
      <c r="EY3738">
        <v>1</v>
      </c>
      <c r="FA3738">
        <v>1</v>
      </c>
      <c r="FB3738">
        <v>1</v>
      </c>
      <c r="FC3738">
        <v>1</v>
      </c>
      <c r="FM3738">
        <v>1</v>
      </c>
    </row>
    <row r="3739" spans="1:174" x14ac:dyDescent="0.35">
      <c r="A3739" t="s">
        <v>8432</v>
      </c>
      <c r="B3739" t="s">
        <v>213</v>
      </c>
      <c r="C3739" t="s">
        <v>214</v>
      </c>
      <c r="D3739" t="s">
        <v>8436</v>
      </c>
      <c r="F3739" t="s">
        <v>8437</v>
      </c>
      <c r="I3739" t="s">
        <v>8438</v>
      </c>
      <c r="J3739" t="s">
        <v>175</v>
      </c>
      <c r="K3739" t="s">
        <v>186</v>
      </c>
      <c r="L3739">
        <v>300</v>
      </c>
      <c r="M3739" t="s">
        <v>276</v>
      </c>
      <c r="N3739" t="s">
        <v>276</v>
      </c>
      <c r="O3739">
        <v>1000</v>
      </c>
      <c r="P3739">
        <v>35</v>
      </c>
      <c r="Q3739">
        <v>24</v>
      </c>
      <c r="V3739" t="s">
        <v>852</v>
      </c>
      <c r="W3739" t="s">
        <v>8439</v>
      </c>
      <c r="X3739" t="s">
        <v>279</v>
      </c>
      <c r="Y3739" t="s">
        <v>280</v>
      </c>
      <c r="Z3739" t="s">
        <v>181</v>
      </c>
      <c r="AB3739" s="8"/>
      <c r="AD3739">
        <v>1</v>
      </c>
      <c r="AE3739">
        <v>1</v>
      </c>
      <c r="AF3739" t="s">
        <v>3724</v>
      </c>
      <c r="AG3739">
        <v>15</v>
      </c>
      <c r="AH3739">
        <v>0.8</v>
      </c>
      <c r="AL3739" s="6">
        <v>66.358999999999995</v>
      </c>
      <c r="AM3739" s="1">
        <v>7.327</v>
      </c>
      <c r="AN3739" s="3">
        <v>18.792000000000002</v>
      </c>
      <c r="AO3739" s="8">
        <f t="shared" si="348"/>
        <v>92.477999999999994</v>
      </c>
      <c r="AP3739" s="8">
        <f t="shared" si="349"/>
        <v>9.056776306810427</v>
      </c>
      <c r="AQ3739" s="8">
        <f t="shared" si="350"/>
        <v>4</v>
      </c>
      <c r="AR3739" s="6">
        <v>67.947999999999993</v>
      </c>
      <c r="AS3739" s="1">
        <v>6.7359999999999998</v>
      </c>
      <c r="AT3739" s="3">
        <v>18.009</v>
      </c>
      <c r="AU3739" s="8">
        <f t="shared" si="351"/>
        <v>-1.5889999999999986</v>
      </c>
      <c r="AV3739" s="8">
        <f t="shared" si="353"/>
        <v>10.087292161520189</v>
      </c>
      <c r="AW3739" s="8">
        <f t="shared" si="352"/>
        <v>5</v>
      </c>
      <c r="AX3739">
        <v>1</v>
      </c>
      <c r="BB3739">
        <v>1</v>
      </c>
      <c r="BC3739">
        <v>1</v>
      </c>
      <c r="BJ3739">
        <v>1</v>
      </c>
      <c r="BN3739">
        <v>1</v>
      </c>
      <c r="BS3739">
        <v>1</v>
      </c>
      <c r="CC3739">
        <v>1</v>
      </c>
      <c r="CF3739">
        <v>1</v>
      </c>
      <c r="CS3739">
        <v>1</v>
      </c>
      <c r="CT3739">
        <v>1</v>
      </c>
      <c r="CY3739">
        <v>1</v>
      </c>
      <c r="DE3739">
        <v>1</v>
      </c>
      <c r="DO3739">
        <v>1</v>
      </c>
      <c r="EB3739">
        <v>1</v>
      </c>
      <c r="EC3739">
        <v>1</v>
      </c>
      <c r="ET3739">
        <v>1</v>
      </c>
      <c r="EY3739">
        <v>1</v>
      </c>
      <c r="FB3739">
        <v>1</v>
      </c>
      <c r="FG3739">
        <v>1</v>
      </c>
    </row>
    <row r="3740" spans="1:174" x14ac:dyDescent="0.35">
      <c r="A3740" t="s">
        <v>8996</v>
      </c>
      <c r="B3740" t="s">
        <v>269</v>
      </c>
      <c r="C3740" t="s">
        <v>319</v>
      </c>
      <c r="D3740" t="s">
        <v>320</v>
      </c>
      <c r="E3740" t="s">
        <v>321</v>
      </c>
      <c r="F3740" t="s">
        <v>322</v>
      </c>
      <c r="I3740" t="s">
        <v>9000</v>
      </c>
      <c r="J3740" t="s">
        <v>175</v>
      </c>
      <c r="K3740" t="s">
        <v>186</v>
      </c>
      <c r="L3740">
        <v>150</v>
      </c>
      <c r="M3740" t="s">
        <v>276</v>
      </c>
      <c r="N3740" t="s">
        <v>276</v>
      </c>
      <c r="O3740">
        <v>50</v>
      </c>
      <c r="P3740">
        <v>39</v>
      </c>
      <c r="Q3740">
        <v>-9</v>
      </c>
      <c r="V3740" t="s">
        <v>8998</v>
      </c>
      <c r="W3740" t="s">
        <v>8728</v>
      </c>
      <c r="X3740" t="s">
        <v>8728</v>
      </c>
      <c r="Y3740" t="s">
        <v>1290</v>
      </c>
      <c r="Z3740" t="s">
        <v>181</v>
      </c>
      <c r="AB3740" s="8"/>
      <c r="AD3740">
        <v>1</v>
      </c>
      <c r="AF3740" t="s">
        <v>4051</v>
      </c>
      <c r="AG3740">
        <v>5</v>
      </c>
      <c r="AH3740">
        <v>0.7</v>
      </c>
      <c r="AL3740" s="6">
        <v>74.637</v>
      </c>
      <c r="AM3740" s="1">
        <v>7.7779999999999996</v>
      </c>
      <c r="AN3740" s="3">
        <v>13.957000000000001</v>
      </c>
      <c r="AO3740" s="8">
        <f t="shared" si="348"/>
        <v>96.372000000000014</v>
      </c>
      <c r="AP3740" s="8">
        <f t="shared" si="349"/>
        <v>9.5959115453844177</v>
      </c>
      <c r="AQ3740" s="8">
        <f t="shared" si="350"/>
        <v>4</v>
      </c>
      <c r="AR3740" s="6">
        <v>74.98</v>
      </c>
      <c r="AS3740" s="1">
        <v>7.6079999999999997</v>
      </c>
      <c r="AT3740" s="3">
        <v>13.728999999999999</v>
      </c>
      <c r="AU3740" s="8">
        <f t="shared" si="351"/>
        <v>-0.34300000000000352</v>
      </c>
      <c r="AV3740" s="8">
        <f t="shared" si="353"/>
        <v>9.8554153522607795</v>
      </c>
      <c r="AW3740" s="8">
        <f t="shared" si="352"/>
        <v>4</v>
      </c>
      <c r="AX3740">
        <v>1</v>
      </c>
      <c r="BD3740">
        <v>1</v>
      </c>
      <c r="BH3740">
        <v>1</v>
      </c>
      <c r="BI3740">
        <v>1</v>
      </c>
      <c r="BM3740">
        <v>1</v>
      </c>
      <c r="BS3740">
        <v>1</v>
      </c>
      <c r="CA3740">
        <v>1</v>
      </c>
      <c r="CG3740">
        <v>1</v>
      </c>
      <c r="CT3740">
        <v>1</v>
      </c>
      <c r="CX3740">
        <v>1</v>
      </c>
      <c r="CY3740">
        <v>1</v>
      </c>
      <c r="DD3740">
        <v>1</v>
      </c>
      <c r="EE3740">
        <v>1</v>
      </c>
      <c r="EY3740">
        <v>1</v>
      </c>
      <c r="EZ3740">
        <v>1</v>
      </c>
      <c r="FC3740">
        <v>1</v>
      </c>
      <c r="FE3740">
        <v>1</v>
      </c>
      <c r="FR3740">
        <v>1</v>
      </c>
    </row>
    <row r="3741" spans="1:174" hidden="1" x14ac:dyDescent="0.35">
      <c r="A3741" t="s">
        <v>10952</v>
      </c>
      <c r="B3741" t="s">
        <v>465</v>
      </c>
      <c r="C3741" t="s">
        <v>633</v>
      </c>
      <c r="D3741" t="s">
        <v>634</v>
      </c>
      <c r="E3741" t="s">
        <v>2344</v>
      </c>
      <c r="F3741" t="s">
        <v>6599</v>
      </c>
      <c r="I3741" t="s">
        <v>10953</v>
      </c>
      <c r="J3741" t="s">
        <v>2063</v>
      </c>
      <c r="K3741" t="s">
        <v>295</v>
      </c>
      <c r="L3741">
        <v>40</v>
      </c>
      <c r="M3741" t="s">
        <v>276</v>
      </c>
      <c r="N3741" t="s">
        <v>276</v>
      </c>
      <c r="O3741">
        <v>5</v>
      </c>
      <c r="P3741">
        <v>35</v>
      </c>
      <c r="Q3741">
        <v>34</v>
      </c>
      <c r="V3741" t="s">
        <v>1308</v>
      </c>
      <c r="W3741" t="s">
        <v>1131</v>
      </c>
      <c r="Y3741" t="s">
        <v>568</v>
      </c>
      <c r="Z3741" t="s">
        <v>181</v>
      </c>
      <c r="AB3741" s="8"/>
      <c r="AD3741">
        <v>1</v>
      </c>
      <c r="AF3741" t="s">
        <v>3276</v>
      </c>
      <c r="AG3741">
        <v>2</v>
      </c>
      <c r="AH3741">
        <v>1.1000000000000001</v>
      </c>
      <c r="AL3741" s="6" t="s">
        <v>14292</v>
      </c>
      <c r="AM3741" s="1" t="s">
        <v>14292</v>
      </c>
      <c r="AN3741" s="3" t="s">
        <v>14292</v>
      </c>
      <c r="AO3741" s="8">
        <f t="shared" si="348"/>
        <v>0</v>
      </c>
      <c r="AP3741" s="8" t="e">
        <f t="shared" si="349"/>
        <v>#VALUE!</v>
      </c>
      <c r="AQ3741" s="8" t="e">
        <f t="shared" si="350"/>
        <v>#VALUE!</v>
      </c>
      <c r="AU3741" s="8" t="e">
        <f t="shared" si="351"/>
        <v>#VALUE!</v>
      </c>
      <c r="AV3741" s="8" t="e">
        <f t="shared" si="353"/>
        <v>#VALUE!</v>
      </c>
      <c r="AW3741" s="8" t="e">
        <f t="shared" si="352"/>
        <v>#VALUE!</v>
      </c>
      <c r="AX3741">
        <v>1</v>
      </c>
      <c r="BD3741">
        <v>1</v>
      </c>
      <c r="BJ3741">
        <v>1</v>
      </c>
      <c r="BK3741">
        <v>1</v>
      </c>
      <c r="BM3741">
        <v>1</v>
      </c>
      <c r="BS3741">
        <v>1</v>
      </c>
      <c r="CB3741">
        <v>1</v>
      </c>
      <c r="CF3741">
        <v>1</v>
      </c>
      <c r="CO3741">
        <v>1</v>
      </c>
      <c r="CS3741">
        <v>1</v>
      </c>
      <c r="CY3741">
        <v>1</v>
      </c>
      <c r="DF3741">
        <v>1</v>
      </c>
      <c r="DP3741">
        <v>1</v>
      </c>
      <c r="DW3741">
        <v>1</v>
      </c>
      <c r="DZ3741">
        <v>1</v>
      </c>
      <c r="EY3741">
        <v>1</v>
      </c>
      <c r="FA3741">
        <v>1</v>
      </c>
      <c r="FB3741">
        <v>1</v>
      </c>
      <c r="FC3741">
        <v>1</v>
      </c>
      <c r="FM3741">
        <v>1</v>
      </c>
    </row>
    <row r="3742" spans="1:174" x14ac:dyDescent="0.35">
      <c r="A3742" t="s">
        <v>9391</v>
      </c>
      <c r="B3742" t="s">
        <v>269</v>
      </c>
      <c r="C3742" t="s">
        <v>319</v>
      </c>
      <c r="D3742" t="s">
        <v>2314</v>
      </c>
      <c r="F3742" t="s">
        <v>9392</v>
      </c>
      <c r="I3742" t="s">
        <v>9393</v>
      </c>
      <c r="J3742" t="s">
        <v>175</v>
      </c>
      <c r="K3742" t="s">
        <v>186</v>
      </c>
      <c r="L3742">
        <v>150</v>
      </c>
      <c r="M3742" t="s">
        <v>276</v>
      </c>
      <c r="N3742" t="s">
        <v>276</v>
      </c>
      <c r="O3742">
        <v>100</v>
      </c>
      <c r="P3742">
        <v>39</v>
      </c>
      <c r="Q3742">
        <v>-9</v>
      </c>
      <c r="V3742" t="s">
        <v>513</v>
      </c>
      <c r="W3742" t="s">
        <v>9394</v>
      </c>
      <c r="Y3742" t="s">
        <v>1290</v>
      </c>
      <c r="Z3742" t="s">
        <v>181</v>
      </c>
      <c r="AB3742" s="8"/>
      <c r="AC3742">
        <v>1</v>
      </c>
      <c r="AF3742" t="s">
        <v>3724</v>
      </c>
      <c r="AG3742">
        <v>3</v>
      </c>
      <c r="AH3742">
        <v>5</v>
      </c>
      <c r="AL3742" s="6">
        <v>62.384</v>
      </c>
      <c r="AM3742" s="1">
        <v>9.4969999999999999</v>
      </c>
      <c r="AN3742" s="3">
        <v>19.393999999999998</v>
      </c>
      <c r="AO3742" s="8">
        <f t="shared" si="348"/>
        <v>91.275000000000006</v>
      </c>
      <c r="AP3742" s="8">
        <f t="shared" si="349"/>
        <v>6.5688112035379591</v>
      </c>
      <c r="AQ3742" s="8">
        <f t="shared" si="350"/>
        <v>4</v>
      </c>
      <c r="AR3742" s="6">
        <v>64.31</v>
      </c>
      <c r="AS3742" s="1">
        <v>10.079000000000001</v>
      </c>
      <c r="AT3742" s="3">
        <v>16.087</v>
      </c>
      <c r="AU3742" s="8">
        <f t="shared" si="351"/>
        <v>-1.9260000000000019</v>
      </c>
      <c r="AV3742" s="8">
        <f t="shared" si="353"/>
        <v>6.3805933128286538</v>
      </c>
      <c r="AW3742" s="8">
        <f t="shared" si="352"/>
        <v>4</v>
      </c>
      <c r="AX3742">
        <v>1</v>
      </c>
      <c r="BD3742">
        <v>1</v>
      </c>
      <c r="BE3742">
        <v>1</v>
      </c>
      <c r="BH3742">
        <v>1</v>
      </c>
      <c r="BI3742">
        <v>1</v>
      </c>
      <c r="BM3742">
        <v>1</v>
      </c>
      <c r="BS3742">
        <v>1</v>
      </c>
      <c r="CC3742">
        <v>1</v>
      </c>
      <c r="CE3742">
        <v>1</v>
      </c>
      <c r="CN3742">
        <v>1</v>
      </c>
      <c r="CS3742">
        <v>1</v>
      </c>
      <c r="CU3742">
        <v>1</v>
      </c>
      <c r="CY3742">
        <v>1</v>
      </c>
      <c r="DF3742">
        <v>1</v>
      </c>
      <c r="DO3742">
        <v>1</v>
      </c>
      <c r="DP3742">
        <v>1</v>
      </c>
      <c r="EB3742">
        <v>1</v>
      </c>
      <c r="EC3742">
        <v>1</v>
      </c>
      <c r="ED3742">
        <v>1</v>
      </c>
      <c r="EY3742">
        <v>1</v>
      </c>
      <c r="FB3742">
        <v>1</v>
      </c>
      <c r="FC3742">
        <v>1</v>
      </c>
      <c r="FE3742">
        <v>1</v>
      </c>
      <c r="FH3742">
        <v>1</v>
      </c>
      <c r="FR3742">
        <v>1</v>
      </c>
    </row>
    <row r="3743" spans="1:174" hidden="1" x14ac:dyDescent="0.35">
      <c r="A3743" t="s">
        <v>10973</v>
      </c>
      <c r="B3743" t="s">
        <v>170</v>
      </c>
      <c r="C3743" t="s">
        <v>472</v>
      </c>
      <c r="D3743" t="s">
        <v>473</v>
      </c>
      <c r="F3743" t="s">
        <v>2045</v>
      </c>
      <c r="I3743" t="s">
        <v>10974</v>
      </c>
      <c r="J3743" t="s">
        <v>175</v>
      </c>
      <c r="K3743" t="s">
        <v>14294</v>
      </c>
      <c r="L3743">
        <v>80</v>
      </c>
      <c r="M3743" t="s">
        <v>276</v>
      </c>
      <c r="N3743" t="s">
        <v>276</v>
      </c>
      <c r="O3743">
        <v>725</v>
      </c>
      <c r="P3743">
        <v>35</v>
      </c>
      <c r="Q3743">
        <v>34</v>
      </c>
      <c r="V3743" t="s">
        <v>619</v>
      </c>
      <c r="W3743" t="s">
        <v>10975</v>
      </c>
      <c r="Y3743" t="s">
        <v>568</v>
      </c>
      <c r="Z3743" t="s">
        <v>181</v>
      </c>
      <c r="AB3743" s="8"/>
      <c r="AC3743">
        <v>1</v>
      </c>
      <c r="AF3743" t="s">
        <v>4051</v>
      </c>
      <c r="AG3743">
        <v>9</v>
      </c>
      <c r="AH3743">
        <v>0.8</v>
      </c>
      <c r="AL3743" s="6" t="s">
        <v>14292</v>
      </c>
      <c r="AM3743" s="1" t="s">
        <v>14292</v>
      </c>
      <c r="AN3743" s="3" t="s">
        <v>14292</v>
      </c>
      <c r="AO3743" s="8">
        <f t="shared" si="348"/>
        <v>0</v>
      </c>
      <c r="AP3743" s="8" t="e">
        <f t="shared" si="349"/>
        <v>#VALUE!</v>
      </c>
      <c r="AQ3743" s="8" t="e">
        <f t="shared" si="350"/>
        <v>#VALUE!</v>
      </c>
      <c r="AU3743" s="8" t="e">
        <f t="shared" si="351"/>
        <v>#VALUE!</v>
      </c>
      <c r="AV3743" s="8" t="e">
        <f t="shared" si="353"/>
        <v>#VALUE!</v>
      </c>
      <c r="AW3743" s="8" t="e">
        <f t="shared" si="352"/>
        <v>#VALUE!</v>
      </c>
      <c r="AX3743">
        <v>1</v>
      </c>
      <c r="BB3743">
        <v>1</v>
      </c>
      <c r="BH3743">
        <v>1</v>
      </c>
      <c r="BK3743">
        <v>1</v>
      </c>
      <c r="BM3743">
        <v>1</v>
      </c>
      <c r="BP3743">
        <v>1</v>
      </c>
      <c r="BS3743">
        <v>1</v>
      </c>
      <c r="BX3743">
        <v>1</v>
      </c>
      <c r="CB3743">
        <v>1</v>
      </c>
      <c r="CF3743">
        <v>1</v>
      </c>
      <c r="CS3743">
        <v>1</v>
      </c>
      <c r="CX3743">
        <v>1</v>
      </c>
      <c r="DF3743">
        <v>1</v>
      </c>
      <c r="DL3743">
        <v>1</v>
      </c>
      <c r="DP3743">
        <v>1</v>
      </c>
      <c r="DQ3743">
        <v>1</v>
      </c>
      <c r="DR3743">
        <v>1</v>
      </c>
      <c r="DU3743">
        <v>1</v>
      </c>
      <c r="DZ3743">
        <v>1</v>
      </c>
      <c r="ED3743">
        <v>1</v>
      </c>
      <c r="FB3743">
        <v>1</v>
      </c>
      <c r="FC3743">
        <v>1</v>
      </c>
      <c r="FD3743">
        <v>1</v>
      </c>
      <c r="FG3743">
        <v>1</v>
      </c>
      <c r="FR3743">
        <v>1</v>
      </c>
    </row>
    <row r="3744" spans="1:174" hidden="1" x14ac:dyDescent="0.35">
      <c r="A3744" t="s">
        <v>10976</v>
      </c>
      <c r="B3744" t="s">
        <v>170</v>
      </c>
      <c r="C3744" t="s">
        <v>245</v>
      </c>
      <c r="D3744" t="s">
        <v>261</v>
      </c>
      <c r="E3744" t="s">
        <v>262</v>
      </c>
      <c r="F3744" t="s">
        <v>315</v>
      </c>
      <c r="I3744" t="s">
        <v>10977</v>
      </c>
      <c r="J3744" t="s">
        <v>175</v>
      </c>
      <c r="K3744" t="s">
        <v>186</v>
      </c>
      <c r="L3744">
        <v>40</v>
      </c>
      <c r="M3744" t="s">
        <v>276</v>
      </c>
      <c r="N3744" t="s">
        <v>712</v>
      </c>
      <c r="O3744">
        <v>1825</v>
      </c>
      <c r="P3744">
        <v>35</v>
      </c>
      <c r="Q3744">
        <v>34</v>
      </c>
      <c r="W3744" t="s">
        <v>10978</v>
      </c>
      <c r="Y3744" t="s">
        <v>568</v>
      </c>
      <c r="Z3744" t="s">
        <v>181</v>
      </c>
      <c r="AC3744">
        <v>1</v>
      </c>
      <c r="AF3744" t="s">
        <v>3724</v>
      </c>
      <c r="AG3744">
        <v>8</v>
      </c>
      <c r="AH3744">
        <v>0.3</v>
      </c>
      <c r="AL3744" s="6" t="s">
        <v>14292</v>
      </c>
      <c r="AM3744" s="1" t="s">
        <v>14292</v>
      </c>
      <c r="AN3744" s="3" t="s">
        <v>14292</v>
      </c>
      <c r="AO3744" s="8">
        <f t="shared" si="348"/>
        <v>0</v>
      </c>
      <c r="AP3744" s="8" t="e">
        <f t="shared" si="349"/>
        <v>#VALUE!</v>
      </c>
      <c r="AQ3744" s="8" t="e">
        <f t="shared" si="350"/>
        <v>#VALUE!</v>
      </c>
      <c r="AU3744" s="8" t="e">
        <f t="shared" si="351"/>
        <v>#VALUE!</v>
      </c>
      <c r="AV3744" s="8" t="e">
        <f t="shared" si="353"/>
        <v>#VALUE!</v>
      </c>
      <c r="AW3744" s="8" t="e">
        <f t="shared" si="352"/>
        <v>#VALUE!</v>
      </c>
      <c r="AX3744">
        <v>1</v>
      </c>
      <c r="BD3744">
        <v>1</v>
      </c>
      <c r="BH3744">
        <v>1</v>
      </c>
      <c r="BM3744">
        <v>1</v>
      </c>
      <c r="BS3744">
        <v>1</v>
      </c>
      <c r="BW3744">
        <v>1</v>
      </c>
      <c r="CA3744">
        <v>1</v>
      </c>
      <c r="CF3744">
        <v>1</v>
      </c>
      <c r="CT3744">
        <v>1</v>
      </c>
      <c r="CY3744">
        <v>1</v>
      </c>
      <c r="DE3744">
        <v>1</v>
      </c>
      <c r="DO3744">
        <v>1</v>
      </c>
      <c r="DY3744">
        <v>1</v>
      </c>
      <c r="ES3744">
        <v>1</v>
      </c>
      <c r="FB3744">
        <v>1</v>
      </c>
      <c r="FC3744">
        <v>1</v>
      </c>
      <c r="FF3744">
        <v>1</v>
      </c>
      <c r="FG3744">
        <v>1</v>
      </c>
      <c r="FR3744">
        <v>1</v>
      </c>
    </row>
    <row r="3745" spans="1:178" x14ac:dyDescent="0.35">
      <c r="A3745" t="s">
        <v>10598</v>
      </c>
      <c r="B3745" t="s">
        <v>465</v>
      </c>
      <c r="C3745" t="s">
        <v>1212</v>
      </c>
      <c r="D3745" t="s">
        <v>10601</v>
      </c>
      <c r="F3745" t="s">
        <v>10602</v>
      </c>
      <c r="G3745" t="s">
        <v>10603</v>
      </c>
      <c r="I3745" t="s">
        <v>10604</v>
      </c>
      <c r="J3745" t="s">
        <v>175</v>
      </c>
      <c r="K3745" t="s">
        <v>186</v>
      </c>
      <c r="L3745">
        <v>300</v>
      </c>
      <c r="M3745" t="s">
        <v>276</v>
      </c>
      <c r="N3745" t="s">
        <v>276</v>
      </c>
      <c r="O3745">
        <v>5</v>
      </c>
      <c r="P3745">
        <v>44</v>
      </c>
      <c r="Q3745">
        <v>9</v>
      </c>
      <c r="V3745" t="s">
        <v>258</v>
      </c>
      <c r="W3745" t="s">
        <v>10578</v>
      </c>
      <c r="X3745" t="s">
        <v>9660</v>
      </c>
      <c r="Y3745" t="s">
        <v>463</v>
      </c>
      <c r="Z3745" t="s">
        <v>181</v>
      </c>
      <c r="AB3745" s="8">
        <v>40678</v>
      </c>
      <c r="AF3745" t="s">
        <v>3276</v>
      </c>
      <c r="AG3745">
        <v>28</v>
      </c>
      <c r="AH3745">
        <v>0.5</v>
      </c>
      <c r="AL3745" s="6">
        <v>75.989000000000004</v>
      </c>
      <c r="AM3745" s="1">
        <v>9.0470000000000006</v>
      </c>
      <c r="AN3745" s="3">
        <v>10.628</v>
      </c>
      <c r="AO3745" s="8">
        <f t="shared" si="348"/>
        <v>95.664000000000001</v>
      </c>
      <c r="AP3745" s="8">
        <f t="shared" si="349"/>
        <v>8.3993589035039236</v>
      </c>
      <c r="AQ3745" s="8">
        <f t="shared" si="350"/>
        <v>4</v>
      </c>
      <c r="AR3745" s="6">
        <v>73.653999999999996</v>
      </c>
      <c r="AS3745" s="1">
        <v>8.39</v>
      </c>
      <c r="AT3745" s="3">
        <v>13.097</v>
      </c>
      <c r="AU3745" s="8">
        <f t="shared" si="351"/>
        <v>2.335000000000008</v>
      </c>
      <c r="AV3745" s="8">
        <f t="shared" si="353"/>
        <v>8.7787842669845038</v>
      </c>
      <c r="AW3745" s="8">
        <f t="shared" si="352"/>
        <v>4</v>
      </c>
      <c r="AX3745">
        <v>1</v>
      </c>
      <c r="BD3745">
        <v>1</v>
      </c>
      <c r="BE3745">
        <v>1</v>
      </c>
      <c r="BK3745">
        <v>1</v>
      </c>
      <c r="BM3745">
        <v>1</v>
      </c>
      <c r="BS3745">
        <v>1</v>
      </c>
      <c r="BW3745">
        <v>1</v>
      </c>
      <c r="CA3745">
        <v>1</v>
      </c>
      <c r="CF3745">
        <v>1</v>
      </c>
      <c r="CS3745">
        <v>1</v>
      </c>
      <c r="CU3745">
        <v>1</v>
      </c>
      <c r="CY3745">
        <v>1</v>
      </c>
      <c r="DF3745">
        <v>1</v>
      </c>
      <c r="DP3745">
        <v>1</v>
      </c>
      <c r="EA3745">
        <v>1</v>
      </c>
      <c r="EY3745">
        <v>1</v>
      </c>
      <c r="EZ3745">
        <v>1</v>
      </c>
      <c r="FG3745">
        <v>1</v>
      </c>
      <c r="FR3745">
        <v>1</v>
      </c>
    </row>
    <row r="3746" spans="1:178" x14ac:dyDescent="0.35">
      <c r="A3746" t="s">
        <v>11161</v>
      </c>
      <c r="B3746" t="s">
        <v>170</v>
      </c>
      <c r="C3746" t="s">
        <v>245</v>
      </c>
      <c r="D3746" t="s">
        <v>261</v>
      </c>
      <c r="E3746" t="s">
        <v>416</v>
      </c>
      <c r="F3746" t="s">
        <v>421</v>
      </c>
      <c r="G3746" t="s">
        <v>11162</v>
      </c>
      <c r="H3746" t="s">
        <v>3721</v>
      </c>
      <c r="I3746" t="s">
        <v>11163</v>
      </c>
      <c r="J3746" t="s">
        <v>175</v>
      </c>
      <c r="K3746" t="s">
        <v>186</v>
      </c>
      <c r="L3746">
        <v>400</v>
      </c>
      <c r="M3746" t="s">
        <v>276</v>
      </c>
      <c r="N3746" t="s">
        <v>276</v>
      </c>
      <c r="O3746">
        <v>344</v>
      </c>
      <c r="P3746">
        <v>35</v>
      </c>
      <c r="Q3746">
        <v>34</v>
      </c>
      <c r="W3746" t="s">
        <v>11164</v>
      </c>
      <c r="Y3746" t="s">
        <v>568</v>
      </c>
      <c r="Z3746" t="s">
        <v>181</v>
      </c>
      <c r="AB3746" s="8">
        <v>40064</v>
      </c>
      <c r="AK3746" t="s">
        <v>10983</v>
      </c>
      <c r="AL3746" s="6">
        <v>71.144999999999996</v>
      </c>
      <c r="AM3746" s="1">
        <v>10.11</v>
      </c>
      <c r="AN3746" s="3">
        <v>15.8</v>
      </c>
      <c r="AO3746" s="8">
        <f t="shared" si="348"/>
        <v>97.054999999999993</v>
      </c>
      <c r="AP3746" s="8">
        <f t="shared" si="349"/>
        <v>7.0370919881305634</v>
      </c>
      <c r="AQ3746" s="8">
        <f t="shared" si="350"/>
        <v>4</v>
      </c>
      <c r="AR3746" s="6">
        <v>72.263000000000005</v>
      </c>
      <c r="AS3746" s="1">
        <v>10.638999999999999</v>
      </c>
      <c r="AT3746" s="3">
        <v>14.442</v>
      </c>
      <c r="AU3746" s="8">
        <f t="shared" si="351"/>
        <v>-1.1180000000000092</v>
      </c>
      <c r="AV3746" s="8">
        <f t="shared" si="353"/>
        <v>6.7922737099351451</v>
      </c>
      <c r="AW3746" s="8">
        <f t="shared" si="352"/>
        <v>4</v>
      </c>
      <c r="AX3746">
        <v>1</v>
      </c>
      <c r="BD3746">
        <v>1</v>
      </c>
      <c r="BH3746">
        <v>1</v>
      </c>
      <c r="BM3746">
        <v>1</v>
      </c>
      <c r="BS3746">
        <v>1</v>
      </c>
      <c r="CA3746">
        <v>1</v>
      </c>
      <c r="CF3746">
        <v>1</v>
      </c>
      <c r="CT3746">
        <v>1</v>
      </c>
      <c r="CY3746">
        <v>1</v>
      </c>
      <c r="DE3746">
        <v>1</v>
      </c>
      <c r="DO3746">
        <v>1</v>
      </c>
      <c r="DY3746">
        <v>1</v>
      </c>
      <c r="ES3746">
        <v>1</v>
      </c>
      <c r="EY3746">
        <v>1</v>
      </c>
      <c r="FA3746">
        <v>1</v>
      </c>
      <c r="FB3746">
        <v>1</v>
      </c>
      <c r="FC3746">
        <v>1</v>
      </c>
      <c r="FE3746">
        <v>1</v>
      </c>
      <c r="FG3746">
        <v>1</v>
      </c>
    </row>
    <row r="3747" spans="1:178" x14ac:dyDescent="0.35">
      <c r="A3747" t="s">
        <v>11175</v>
      </c>
      <c r="B3747" t="s">
        <v>213</v>
      </c>
      <c r="C3747" t="s">
        <v>621</v>
      </c>
      <c r="D3747" t="s">
        <v>1091</v>
      </c>
      <c r="F3747" t="s">
        <v>1092</v>
      </c>
      <c r="I3747" t="s">
        <v>11176</v>
      </c>
      <c r="J3747" t="s">
        <v>175</v>
      </c>
      <c r="K3747" t="s">
        <v>186</v>
      </c>
      <c r="L3747">
        <v>300</v>
      </c>
      <c r="M3747" t="s">
        <v>276</v>
      </c>
      <c r="N3747" t="s">
        <v>276</v>
      </c>
      <c r="O3747">
        <v>170</v>
      </c>
      <c r="P3747">
        <v>35</v>
      </c>
      <c r="Q3747">
        <v>34</v>
      </c>
      <c r="W3747" t="s">
        <v>11177</v>
      </c>
      <c r="Y3747" t="s">
        <v>568</v>
      </c>
      <c r="Z3747" t="s">
        <v>181</v>
      </c>
      <c r="AE3747">
        <v>1</v>
      </c>
      <c r="AF3747" t="s">
        <v>3724</v>
      </c>
      <c r="AG3747">
        <v>4</v>
      </c>
      <c r="AH3747">
        <v>1</v>
      </c>
      <c r="AL3747" s="6">
        <v>54.706000000000003</v>
      </c>
      <c r="AM3747" s="1">
        <v>15.236000000000001</v>
      </c>
      <c r="AN3747" s="3">
        <v>20.462</v>
      </c>
      <c r="AO3747" s="8">
        <f t="shared" si="348"/>
        <v>90.404000000000011</v>
      </c>
      <c r="AP3747" s="8">
        <f t="shared" si="349"/>
        <v>3.5905749540561827</v>
      </c>
      <c r="AQ3747" s="8">
        <f t="shared" si="350"/>
        <v>4</v>
      </c>
      <c r="AR3747" s="6">
        <v>58.564999999999998</v>
      </c>
      <c r="AS3747" s="1">
        <v>14.962</v>
      </c>
      <c r="AT3747" s="3">
        <v>18.260000000000002</v>
      </c>
      <c r="AU3747" s="8">
        <f t="shared" si="351"/>
        <v>-3.8589999999999947</v>
      </c>
      <c r="AV3747" s="8">
        <f t="shared" si="353"/>
        <v>3.9142494318941319</v>
      </c>
      <c r="AW3747" s="8">
        <f t="shared" si="352"/>
        <v>4</v>
      </c>
      <c r="AX3747">
        <v>1</v>
      </c>
      <c r="BC3747">
        <v>1</v>
      </c>
      <c r="BH3747">
        <v>1</v>
      </c>
      <c r="BM3747">
        <v>1</v>
      </c>
      <c r="BX3747">
        <v>1</v>
      </c>
      <c r="CB3747">
        <v>1</v>
      </c>
      <c r="CE3747">
        <v>1</v>
      </c>
      <c r="CS3747">
        <v>1</v>
      </c>
      <c r="DF3747">
        <v>1</v>
      </c>
      <c r="DK3747">
        <v>1</v>
      </c>
      <c r="DP3747">
        <v>1</v>
      </c>
      <c r="DZ3747">
        <v>1</v>
      </c>
      <c r="FB3747">
        <v>1</v>
      </c>
      <c r="FC3747">
        <v>1</v>
      </c>
      <c r="FF3747">
        <v>1</v>
      </c>
      <c r="FG3747">
        <v>1</v>
      </c>
      <c r="FR3747">
        <v>1</v>
      </c>
    </row>
    <row r="3748" spans="1:178" x14ac:dyDescent="0.35">
      <c r="A3748" t="s">
        <v>3418</v>
      </c>
      <c r="B3748" t="s">
        <v>170</v>
      </c>
      <c r="C3748" t="s">
        <v>245</v>
      </c>
      <c r="D3748" t="s">
        <v>246</v>
      </c>
      <c r="F3748" t="s">
        <v>3419</v>
      </c>
      <c r="I3748" t="s">
        <v>3420</v>
      </c>
      <c r="J3748" t="s">
        <v>175</v>
      </c>
      <c r="K3748" t="s">
        <v>176</v>
      </c>
      <c r="L3748">
        <v>1000</v>
      </c>
      <c r="M3748" t="s">
        <v>276</v>
      </c>
      <c r="N3748" t="s">
        <v>276</v>
      </c>
      <c r="O3748">
        <v>300</v>
      </c>
      <c r="P3748">
        <v>46</v>
      </c>
      <c r="Q3748">
        <v>10</v>
      </c>
      <c r="R3748">
        <v>1000</v>
      </c>
      <c r="S3748">
        <v>1</v>
      </c>
      <c r="T3748">
        <v>21</v>
      </c>
      <c r="U3748">
        <v>12</v>
      </c>
      <c r="V3748" t="s">
        <v>3421</v>
      </c>
      <c r="W3748" t="s">
        <v>3422</v>
      </c>
      <c r="Y3748" t="s">
        <v>463</v>
      </c>
      <c r="Z3748" t="s">
        <v>181</v>
      </c>
      <c r="AC3748">
        <v>1</v>
      </c>
      <c r="AF3748" t="s">
        <v>3724</v>
      </c>
      <c r="AL3748" s="6">
        <v>56.712000000000003</v>
      </c>
      <c r="AM3748" s="1">
        <v>6.548</v>
      </c>
      <c r="AN3748" s="3">
        <v>32.156999999999996</v>
      </c>
      <c r="AO3748" s="8">
        <f t="shared" si="348"/>
        <v>95.417000000000002</v>
      </c>
      <c r="AP3748" s="8">
        <f t="shared" si="349"/>
        <v>8.6609651802076968</v>
      </c>
      <c r="AQ3748" s="8">
        <f t="shared" si="350"/>
        <v>4</v>
      </c>
      <c r="AR3748" s="6">
        <v>56.997999999999998</v>
      </c>
      <c r="AS3748" s="1">
        <v>7.4710000000000001</v>
      </c>
      <c r="AT3748" s="3">
        <v>30.867999999999999</v>
      </c>
      <c r="AU3748" s="8">
        <f t="shared" si="351"/>
        <v>-0.28599999999999426</v>
      </c>
      <c r="AV3748" s="8">
        <f t="shared" si="353"/>
        <v>7.6292330343996779</v>
      </c>
      <c r="AW3748" s="8">
        <f t="shared" si="352"/>
        <v>4</v>
      </c>
      <c r="AX3748">
        <v>1</v>
      </c>
      <c r="BB3748">
        <v>1</v>
      </c>
      <c r="BE3748">
        <v>1</v>
      </c>
      <c r="BF3748">
        <v>1</v>
      </c>
      <c r="BM3748">
        <v>1</v>
      </c>
      <c r="BS3748">
        <v>1</v>
      </c>
      <c r="BW3748">
        <v>1</v>
      </c>
      <c r="CC3748">
        <v>1</v>
      </c>
      <c r="CF3748">
        <v>1</v>
      </c>
      <c r="CG3748">
        <v>1</v>
      </c>
      <c r="CS3748">
        <v>1</v>
      </c>
      <c r="CX3748">
        <v>1</v>
      </c>
      <c r="DA3748">
        <v>1</v>
      </c>
      <c r="DF3748">
        <v>1</v>
      </c>
      <c r="DJ3748">
        <v>1</v>
      </c>
      <c r="DP3748">
        <v>1</v>
      </c>
      <c r="DZ3748">
        <v>1</v>
      </c>
      <c r="ES3748">
        <v>1</v>
      </c>
      <c r="EZ3748">
        <v>1</v>
      </c>
      <c r="FB3748">
        <v>1</v>
      </c>
      <c r="FC3748">
        <v>1</v>
      </c>
      <c r="FE3748">
        <v>1</v>
      </c>
      <c r="FG3748">
        <v>1</v>
      </c>
      <c r="FR3748">
        <v>1</v>
      </c>
    </row>
    <row r="3749" spans="1:178" hidden="1" x14ac:dyDescent="0.35">
      <c r="A3749" t="s">
        <v>10994</v>
      </c>
      <c r="B3749" t="s">
        <v>252</v>
      </c>
      <c r="C3749" t="s">
        <v>381</v>
      </c>
      <c r="D3749" t="s">
        <v>764</v>
      </c>
      <c r="F3749" t="s">
        <v>765</v>
      </c>
      <c r="G3749" t="s">
        <v>10995</v>
      </c>
      <c r="H3749" t="s">
        <v>3721</v>
      </c>
      <c r="I3749" t="s">
        <v>847</v>
      </c>
      <c r="J3749" t="s">
        <v>175</v>
      </c>
      <c r="K3749" t="s">
        <v>186</v>
      </c>
      <c r="L3749">
        <v>200</v>
      </c>
      <c r="M3749" t="s">
        <v>276</v>
      </c>
      <c r="N3749" t="s">
        <v>276</v>
      </c>
      <c r="O3749">
        <v>1010</v>
      </c>
      <c r="P3749">
        <v>35</v>
      </c>
      <c r="Q3749">
        <v>34</v>
      </c>
      <c r="W3749" t="s">
        <v>10996</v>
      </c>
      <c r="Y3749" t="s">
        <v>568</v>
      </c>
      <c r="Z3749" t="s">
        <v>181</v>
      </c>
      <c r="AB3749" s="8">
        <v>39869</v>
      </c>
      <c r="AK3749" t="s">
        <v>10983</v>
      </c>
      <c r="AL3749" s="6" t="s">
        <v>14292</v>
      </c>
      <c r="AM3749" s="1" t="s">
        <v>14292</v>
      </c>
      <c r="AN3749" s="3" t="s">
        <v>14292</v>
      </c>
      <c r="AO3749" s="8">
        <f t="shared" si="348"/>
        <v>0</v>
      </c>
      <c r="AP3749" s="8" t="e">
        <f t="shared" si="349"/>
        <v>#VALUE!</v>
      </c>
      <c r="AQ3749" s="8" t="e">
        <f t="shared" si="350"/>
        <v>#VALUE!</v>
      </c>
      <c r="AU3749" s="8" t="e">
        <f t="shared" si="351"/>
        <v>#VALUE!</v>
      </c>
      <c r="AV3749" s="8" t="e">
        <f t="shared" si="353"/>
        <v>#VALUE!</v>
      </c>
      <c r="AW3749" s="8" t="e">
        <f t="shared" si="352"/>
        <v>#VALUE!</v>
      </c>
      <c r="AX3749">
        <v>1</v>
      </c>
      <c r="BB3749">
        <v>1</v>
      </c>
      <c r="BF3749">
        <v>1</v>
      </c>
      <c r="BM3749">
        <v>1</v>
      </c>
      <c r="BS3749">
        <v>1</v>
      </c>
      <c r="BW3749">
        <v>1</v>
      </c>
      <c r="CC3749">
        <v>1</v>
      </c>
      <c r="CE3749">
        <v>1</v>
      </c>
      <c r="CS3749">
        <v>1</v>
      </c>
      <c r="CX3749">
        <v>1</v>
      </c>
      <c r="DF3749">
        <v>1</v>
      </c>
      <c r="DQ3749">
        <v>1</v>
      </c>
      <c r="DY3749">
        <v>1</v>
      </c>
      <c r="EY3749">
        <v>1</v>
      </c>
      <c r="EZ3749">
        <v>1</v>
      </c>
      <c r="FB3749">
        <v>1</v>
      </c>
      <c r="FC3749">
        <v>1</v>
      </c>
    </row>
    <row r="3750" spans="1:178" x14ac:dyDescent="0.35">
      <c r="A3750" t="s">
        <v>7284</v>
      </c>
      <c r="B3750" t="s">
        <v>170</v>
      </c>
      <c r="C3750" t="s">
        <v>245</v>
      </c>
      <c r="D3750" t="s">
        <v>246</v>
      </c>
      <c r="F3750" t="s">
        <v>3419</v>
      </c>
      <c r="I3750" t="s">
        <v>7286</v>
      </c>
      <c r="J3750" t="s">
        <v>175</v>
      </c>
      <c r="K3750" t="s">
        <v>176</v>
      </c>
      <c r="L3750">
        <v>1000</v>
      </c>
      <c r="M3750" t="s">
        <v>276</v>
      </c>
      <c r="N3750" t="s">
        <v>249</v>
      </c>
      <c r="O3750">
        <v>700</v>
      </c>
      <c r="P3750">
        <v>43</v>
      </c>
      <c r="Q3750">
        <v>45</v>
      </c>
      <c r="R3750">
        <v>500</v>
      </c>
      <c r="S3750">
        <v>1</v>
      </c>
      <c r="T3750">
        <v>23</v>
      </c>
      <c r="U3750">
        <v>12</v>
      </c>
      <c r="V3750" t="s">
        <v>219</v>
      </c>
      <c r="W3750" t="s">
        <v>7158</v>
      </c>
      <c r="Y3750" t="s">
        <v>2969</v>
      </c>
      <c r="Z3750" t="s">
        <v>181</v>
      </c>
      <c r="AB3750" s="8"/>
      <c r="AC3750">
        <v>1</v>
      </c>
      <c r="AF3750" t="s">
        <v>3724</v>
      </c>
      <c r="AL3750" s="6">
        <v>80.623999999999995</v>
      </c>
      <c r="AM3750" s="1">
        <v>8.109</v>
      </c>
      <c r="AN3750" s="3">
        <v>8.1560000000000006</v>
      </c>
      <c r="AO3750" s="8">
        <f t="shared" si="348"/>
        <v>96.888999999999996</v>
      </c>
      <c r="AP3750" s="8">
        <f t="shared" si="349"/>
        <v>9.942532988037982</v>
      </c>
      <c r="AQ3750" s="8">
        <f t="shared" si="350"/>
        <v>4</v>
      </c>
      <c r="AR3750" s="6">
        <v>79.358000000000004</v>
      </c>
      <c r="AS3750" s="1">
        <v>7.5650000000000004</v>
      </c>
      <c r="AT3750" s="3">
        <v>10.335000000000001</v>
      </c>
      <c r="AU3750" s="8">
        <f t="shared" si="351"/>
        <v>1.2659999999999911</v>
      </c>
      <c r="AV3750" s="8">
        <f t="shared" si="353"/>
        <v>10.490152015862526</v>
      </c>
      <c r="AW3750" s="8">
        <f t="shared" si="352"/>
        <v>5</v>
      </c>
      <c r="AX3750">
        <v>1</v>
      </c>
      <c r="BB3750">
        <v>1</v>
      </c>
      <c r="BE3750">
        <v>1</v>
      </c>
      <c r="BF3750">
        <v>1</v>
      </c>
      <c r="BM3750">
        <v>1</v>
      </c>
      <c r="BS3750">
        <v>1</v>
      </c>
      <c r="BW3750">
        <v>1</v>
      </c>
      <c r="CC3750">
        <v>1</v>
      </c>
      <c r="CF3750">
        <v>1</v>
      </c>
      <c r="CN3750">
        <v>1</v>
      </c>
      <c r="CS3750">
        <v>1</v>
      </c>
      <c r="CX3750">
        <v>1</v>
      </c>
      <c r="CY3750">
        <v>1</v>
      </c>
      <c r="DA3750">
        <v>1</v>
      </c>
      <c r="DF3750">
        <v>1</v>
      </c>
      <c r="DK3750">
        <v>1</v>
      </c>
      <c r="DP3750">
        <v>1</v>
      </c>
      <c r="EB3750">
        <v>1</v>
      </c>
      <c r="ES3750">
        <v>1</v>
      </c>
      <c r="EZ3750">
        <v>1</v>
      </c>
      <c r="FC3750">
        <v>1</v>
      </c>
      <c r="FF3750">
        <v>1</v>
      </c>
      <c r="FG3750">
        <v>1</v>
      </c>
      <c r="FR3750">
        <v>1</v>
      </c>
    </row>
    <row r="3751" spans="1:178" hidden="1" x14ac:dyDescent="0.35">
      <c r="A3751" t="s">
        <v>10999</v>
      </c>
      <c r="B3751" t="s">
        <v>269</v>
      </c>
      <c r="C3751" t="s">
        <v>319</v>
      </c>
      <c r="D3751" t="s">
        <v>363</v>
      </c>
      <c r="F3751" t="s">
        <v>869</v>
      </c>
      <c r="G3751" t="s">
        <v>11000</v>
      </c>
      <c r="H3751" t="s">
        <v>11001</v>
      </c>
      <c r="I3751" t="s">
        <v>11002</v>
      </c>
      <c r="J3751" t="s">
        <v>175</v>
      </c>
      <c r="K3751" t="s">
        <v>14294</v>
      </c>
      <c r="L3751">
        <v>15</v>
      </c>
      <c r="M3751" t="s">
        <v>276</v>
      </c>
      <c r="N3751" t="s">
        <v>276</v>
      </c>
      <c r="O3751">
        <v>270</v>
      </c>
      <c r="P3751">
        <v>35</v>
      </c>
      <c r="Q3751">
        <v>34</v>
      </c>
      <c r="W3751" t="s">
        <v>11003</v>
      </c>
      <c r="Y3751" t="s">
        <v>568</v>
      </c>
      <c r="Z3751" t="s">
        <v>181</v>
      </c>
      <c r="AB3751">
        <v>39871</v>
      </c>
      <c r="AI3751" t="s">
        <v>11004</v>
      </c>
      <c r="AK3751" t="s">
        <v>10983</v>
      </c>
      <c r="AL3751" s="6" t="s">
        <v>14292</v>
      </c>
      <c r="AM3751" s="1" t="s">
        <v>14292</v>
      </c>
      <c r="AN3751" s="3" t="s">
        <v>14292</v>
      </c>
      <c r="AO3751" s="8">
        <f t="shared" si="348"/>
        <v>0</v>
      </c>
      <c r="AP3751" s="8" t="e">
        <f t="shared" si="349"/>
        <v>#VALUE!</v>
      </c>
      <c r="AQ3751" s="8" t="e">
        <f t="shared" si="350"/>
        <v>#VALUE!</v>
      </c>
      <c r="AU3751" s="8" t="e">
        <f t="shared" si="351"/>
        <v>#VALUE!</v>
      </c>
      <c r="AV3751" s="8" t="e">
        <f t="shared" si="353"/>
        <v>#VALUE!</v>
      </c>
      <c r="AW3751" s="8" t="e">
        <f t="shared" si="352"/>
        <v>#VALUE!</v>
      </c>
      <c r="AX3751">
        <v>1</v>
      </c>
      <c r="BC3751">
        <v>1</v>
      </c>
      <c r="BI3751">
        <v>1</v>
      </c>
      <c r="BM3751">
        <v>1</v>
      </c>
      <c r="BS3751">
        <v>1</v>
      </c>
      <c r="CA3751">
        <v>1</v>
      </c>
      <c r="CG3751">
        <v>1</v>
      </c>
      <c r="CS3751">
        <v>1</v>
      </c>
      <c r="CX3751">
        <v>1</v>
      </c>
      <c r="DD3751">
        <v>1</v>
      </c>
      <c r="DN3751">
        <v>1</v>
      </c>
      <c r="DS3751">
        <v>1</v>
      </c>
      <c r="DZ3751">
        <v>1</v>
      </c>
      <c r="FG3751">
        <v>1</v>
      </c>
      <c r="FK3751">
        <v>1</v>
      </c>
    </row>
    <row r="3752" spans="1:178" x14ac:dyDescent="0.35">
      <c r="A3752" t="s">
        <v>7305</v>
      </c>
      <c r="B3752" t="s">
        <v>170</v>
      </c>
      <c r="C3752" t="s">
        <v>245</v>
      </c>
      <c r="D3752" t="s">
        <v>246</v>
      </c>
      <c r="F3752" t="s">
        <v>7308</v>
      </c>
      <c r="I3752" t="s">
        <v>7309</v>
      </c>
      <c r="J3752" t="s">
        <v>175</v>
      </c>
      <c r="K3752" t="s">
        <v>176</v>
      </c>
      <c r="L3752">
        <v>1000</v>
      </c>
      <c r="M3752" t="s">
        <v>276</v>
      </c>
      <c r="N3752" t="s">
        <v>249</v>
      </c>
      <c r="O3752">
        <v>700</v>
      </c>
      <c r="P3752">
        <v>43</v>
      </c>
      <c r="Q3752">
        <v>45</v>
      </c>
      <c r="R3752">
        <v>500</v>
      </c>
      <c r="S3752">
        <v>1</v>
      </c>
      <c r="T3752">
        <v>23</v>
      </c>
      <c r="U3752">
        <v>12</v>
      </c>
      <c r="V3752" t="s">
        <v>219</v>
      </c>
      <c r="W3752" t="s">
        <v>7158</v>
      </c>
      <c r="Y3752" t="s">
        <v>2969</v>
      </c>
      <c r="Z3752" t="s">
        <v>181</v>
      </c>
      <c r="AB3752" s="8"/>
      <c r="AC3752">
        <v>1</v>
      </c>
      <c r="AD3752">
        <v>1</v>
      </c>
      <c r="AF3752" t="s">
        <v>3724</v>
      </c>
      <c r="AL3752" s="6">
        <v>63.497999999999998</v>
      </c>
      <c r="AM3752" s="1">
        <v>11.275</v>
      </c>
      <c r="AN3752" s="3">
        <v>18.78</v>
      </c>
      <c r="AO3752" s="8">
        <f t="shared" si="348"/>
        <v>93.552999999999997</v>
      </c>
      <c r="AP3752" s="8">
        <f t="shared" si="349"/>
        <v>5.6317516629711744</v>
      </c>
      <c r="AQ3752" s="8">
        <f t="shared" si="350"/>
        <v>4</v>
      </c>
      <c r="AR3752" s="6">
        <v>63.436999999999998</v>
      </c>
      <c r="AS3752" s="1">
        <v>10.914</v>
      </c>
      <c r="AT3752" s="3">
        <v>18.878</v>
      </c>
      <c r="AU3752" s="8">
        <f t="shared" si="351"/>
        <v>6.0999999999999943E-2</v>
      </c>
      <c r="AV3752" s="8">
        <f t="shared" si="353"/>
        <v>5.8124427341029872</v>
      </c>
      <c r="AW3752" s="8">
        <f t="shared" si="352"/>
        <v>4</v>
      </c>
      <c r="AX3752">
        <v>1</v>
      </c>
      <c r="BB3752">
        <v>1</v>
      </c>
      <c r="BE3752">
        <v>1</v>
      </c>
      <c r="BF3752">
        <v>1</v>
      </c>
      <c r="BM3752">
        <v>1</v>
      </c>
      <c r="BS3752">
        <v>1</v>
      </c>
      <c r="BW3752">
        <v>1</v>
      </c>
      <c r="CC3752">
        <v>1</v>
      </c>
      <c r="CF3752">
        <v>1</v>
      </c>
      <c r="CN3752">
        <v>1</v>
      </c>
      <c r="CQ3752">
        <v>1</v>
      </c>
      <c r="CS3752">
        <v>1</v>
      </c>
      <c r="CX3752">
        <v>1</v>
      </c>
      <c r="CY3752">
        <v>1</v>
      </c>
      <c r="DA3752">
        <v>1</v>
      </c>
      <c r="DF3752">
        <v>1</v>
      </c>
      <c r="DK3752">
        <v>1</v>
      </c>
      <c r="DP3752">
        <v>1</v>
      </c>
      <c r="DY3752">
        <v>1</v>
      </c>
      <c r="EZ3752">
        <v>1</v>
      </c>
      <c r="FC3752">
        <v>1</v>
      </c>
      <c r="FE3752">
        <v>1</v>
      </c>
      <c r="FG3752">
        <v>1</v>
      </c>
      <c r="FR3752">
        <v>1</v>
      </c>
    </row>
    <row r="3753" spans="1:178" x14ac:dyDescent="0.35">
      <c r="A3753" t="s">
        <v>7642</v>
      </c>
      <c r="B3753" t="s">
        <v>328</v>
      </c>
      <c r="C3753" t="s">
        <v>329</v>
      </c>
      <c r="D3753" t="s">
        <v>7643</v>
      </c>
      <c r="F3753" t="s">
        <v>7644</v>
      </c>
      <c r="I3753" t="s">
        <v>7645</v>
      </c>
      <c r="J3753" t="s">
        <v>175</v>
      </c>
      <c r="K3753" t="s">
        <v>176</v>
      </c>
      <c r="L3753">
        <v>1000</v>
      </c>
      <c r="M3753" t="s">
        <v>276</v>
      </c>
      <c r="N3753" t="s">
        <v>333</v>
      </c>
      <c r="O3753">
        <v>10</v>
      </c>
      <c r="P3753">
        <v>37</v>
      </c>
      <c r="Q3753">
        <v>-3</v>
      </c>
      <c r="R3753">
        <v>450</v>
      </c>
      <c r="S3753">
        <v>11</v>
      </c>
      <c r="T3753">
        <v>22</v>
      </c>
      <c r="U3753">
        <v>17</v>
      </c>
      <c r="V3753" t="s">
        <v>6341</v>
      </c>
      <c r="W3753" t="s">
        <v>7646</v>
      </c>
      <c r="X3753" t="s">
        <v>445</v>
      </c>
      <c r="Y3753" t="s">
        <v>446</v>
      </c>
      <c r="Z3753" t="s">
        <v>181</v>
      </c>
      <c r="AD3753">
        <v>1</v>
      </c>
      <c r="AF3753" t="s">
        <v>3724</v>
      </c>
      <c r="AG3753">
        <v>10</v>
      </c>
      <c r="AH3753">
        <v>3</v>
      </c>
      <c r="AL3753" s="6">
        <v>65.091999999999999</v>
      </c>
      <c r="AM3753" s="1">
        <v>12.837999999999999</v>
      </c>
      <c r="AN3753" s="3">
        <v>12.265000000000001</v>
      </c>
      <c r="AO3753" s="8">
        <f t="shared" si="348"/>
        <v>90.194999999999993</v>
      </c>
      <c r="AP3753" s="8">
        <f t="shared" si="349"/>
        <v>5.0702601651347567</v>
      </c>
      <c r="AQ3753" s="8">
        <f t="shared" si="350"/>
        <v>4</v>
      </c>
      <c r="AR3753" s="6">
        <v>66.783000000000001</v>
      </c>
      <c r="AS3753" s="1">
        <v>12.669</v>
      </c>
      <c r="AT3753" s="3">
        <v>10.801</v>
      </c>
      <c r="AU3753" s="8">
        <f t="shared" si="351"/>
        <v>-1.6910000000000025</v>
      </c>
      <c r="AV3753" s="8">
        <f t="shared" si="353"/>
        <v>5.2713710632251951</v>
      </c>
      <c r="AW3753" s="8">
        <f t="shared" si="352"/>
        <v>4</v>
      </c>
      <c r="AX3753">
        <v>1</v>
      </c>
      <c r="BB3753">
        <v>1</v>
      </c>
      <c r="BG3753">
        <v>1</v>
      </c>
      <c r="BK3753">
        <v>1</v>
      </c>
      <c r="BM3753">
        <v>1</v>
      </c>
      <c r="BS3753">
        <v>1</v>
      </c>
      <c r="CC3753">
        <v>1</v>
      </c>
      <c r="CE3753">
        <v>1</v>
      </c>
      <c r="CO3753">
        <v>1</v>
      </c>
      <c r="CS3753">
        <v>1</v>
      </c>
      <c r="CY3753">
        <v>1</v>
      </c>
      <c r="DF3753">
        <v>1</v>
      </c>
      <c r="DO3753">
        <v>1</v>
      </c>
      <c r="DY3753">
        <v>1</v>
      </c>
      <c r="FC3753">
        <v>1</v>
      </c>
      <c r="FE3753">
        <v>1</v>
      </c>
      <c r="FG3753">
        <v>1</v>
      </c>
      <c r="FI3753">
        <v>1</v>
      </c>
      <c r="FM3753">
        <v>1</v>
      </c>
    </row>
    <row r="3754" spans="1:178" x14ac:dyDescent="0.35">
      <c r="A3754" t="s">
        <v>8029</v>
      </c>
      <c r="B3754" t="s">
        <v>269</v>
      </c>
      <c r="C3754" t="s">
        <v>319</v>
      </c>
      <c r="D3754" t="s">
        <v>541</v>
      </c>
      <c r="F3754" t="s">
        <v>1451</v>
      </c>
      <c r="I3754" t="s">
        <v>8030</v>
      </c>
      <c r="J3754" t="s">
        <v>175</v>
      </c>
      <c r="K3754" t="s">
        <v>176</v>
      </c>
      <c r="L3754">
        <v>1000</v>
      </c>
      <c r="M3754" t="s">
        <v>276</v>
      </c>
      <c r="N3754" t="s">
        <v>276</v>
      </c>
      <c r="O3754">
        <v>500</v>
      </c>
      <c r="P3754">
        <v>41</v>
      </c>
      <c r="Q3754">
        <v>1</v>
      </c>
      <c r="R3754">
        <v>600</v>
      </c>
      <c r="S3754">
        <v>9</v>
      </c>
      <c r="T3754">
        <v>21</v>
      </c>
      <c r="U3754">
        <v>17</v>
      </c>
      <c r="V3754" t="s">
        <v>852</v>
      </c>
      <c r="W3754" t="s">
        <v>7914</v>
      </c>
      <c r="X3754" t="s">
        <v>5178</v>
      </c>
      <c r="Y3754" t="s">
        <v>446</v>
      </c>
      <c r="Z3754" t="s">
        <v>181</v>
      </c>
      <c r="AB3754" s="8"/>
      <c r="AE3754">
        <v>1</v>
      </c>
      <c r="AF3754" t="s">
        <v>3724</v>
      </c>
      <c r="AG3754">
        <v>14</v>
      </c>
      <c r="AH3754">
        <v>1</v>
      </c>
      <c r="AL3754" s="6">
        <v>37.228999999999999</v>
      </c>
      <c r="AM3754" s="1">
        <v>13.547000000000001</v>
      </c>
      <c r="AN3754" s="3">
        <v>34.689</v>
      </c>
      <c r="AO3754" s="8">
        <f t="shared" si="348"/>
        <v>85.465000000000003</v>
      </c>
      <c r="AP3754" s="8">
        <f t="shared" si="349"/>
        <v>2.7481361186978663</v>
      </c>
      <c r="AQ3754" s="8">
        <f t="shared" si="350"/>
        <v>4</v>
      </c>
      <c r="AR3754" s="6">
        <v>39.164999999999999</v>
      </c>
      <c r="AS3754" s="1">
        <v>12.507</v>
      </c>
      <c r="AT3754" s="3">
        <v>35.414999999999999</v>
      </c>
      <c r="AU3754" s="8">
        <f t="shared" si="351"/>
        <v>-1.9359999999999999</v>
      </c>
      <c r="AV3754" s="8">
        <f t="shared" si="353"/>
        <v>3.1314463900215879</v>
      </c>
      <c r="AW3754" s="8">
        <f t="shared" si="352"/>
        <v>4</v>
      </c>
      <c r="AX3754">
        <v>1</v>
      </c>
      <c r="BB3754">
        <v>1</v>
      </c>
      <c r="BH3754">
        <v>1</v>
      </c>
      <c r="BM3754">
        <v>1</v>
      </c>
      <c r="BS3754">
        <v>1</v>
      </c>
      <c r="BX3754">
        <v>1</v>
      </c>
      <c r="CB3754">
        <v>1</v>
      </c>
      <c r="CE3754">
        <v>1</v>
      </c>
      <c r="CN3754">
        <v>1</v>
      </c>
      <c r="CS3754">
        <v>1</v>
      </c>
      <c r="CY3754">
        <v>1</v>
      </c>
      <c r="DF3754">
        <v>1</v>
      </c>
      <c r="DK3754">
        <v>1</v>
      </c>
      <c r="DO3754">
        <v>1</v>
      </c>
      <c r="DY3754">
        <v>1</v>
      </c>
      <c r="EY3754">
        <v>1</v>
      </c>
      <c r="EZ3754">
        <v>1</v>
      </c>
      <c r="FB3754">
        <v>1</v>
      </c>
      <c r="FC3754">
        <v>1</v>
      </c>
      <c r="FJ3754">
        <v>1</v>
      </c>
    </row>
    <row r="3755" spans="1:178" hidden="1" x14ac:dyDescent="0.35">
      <c r="A3755" t="s">
        <v>11018</v>
      </c>
      <c r="B3755" t="s">
        <v>328</v>
      </c>
      <c r="C3755" t="s">
        <v>1169</v>
      </c>
      <c r="D3755" t="s">
        <v>1170</v>
      </c>
      <c r="F3755" t="s">
        <v>2397</v>
      </c>
      <c r="I3755" t="s">
        <v>11019</v>
      </c>
      <c r="J3755" t="s">
        <v>507</v>
      </c>
      <c r="K3755" t="s">
        <v>14294</v>
      </c>
      <c r="L3755">
        <v>20</v>
      </c>
      <c r="M3755" t="s">
        <v>276</v>
      </c>
      <c r="N3755" t="s">
        <v>276</v>
      </c>
      <c r="O3755">
        <v>328</v>
      </c>
      <c r="P3755">
        <v>35</v>
      </c>
      <c r="Q3755">
        <v>34</v>
      </c>
      <c r="W3755" t="s">
        <v>11020</v>
      </c>
      <c r="Y3755" t="s">
        <v>568</v>
      </c>
      <c r="Z3755" t="s">
        <v>181</v>
      </c>
      <c r="AB3755" s="8"/>
      <c r="AC3755">
        <v>1</v>
      </c>
      <c r="AF3755" t="s">
        <v>3724</v>
      </c>
      <c r="AG3755">
        <v>7</v>
      </c>
      <c r="AH3755">
        <v>0.35</v>
      </c>
      <c r="AL3755" s="6" t="s">
        <v>14292</v>
      </c>
      <c r="AM3755" s="1" t="s">
        <v>14292</v>
      </c>
      <c r="AN3755" s="3" t="s">
        <v>14292</v>
      </c>
      <c r="AO3755" s="8">
        <f t="shared" si="348"/>
        <v>0</v>
      </c>
      <c r="AP3755" s="8" t="e">
        <f t="shared" si="349"/>
        <v>#VALUE!</v>
      </c>
      <c r="AQ3755" s="8" t="e">
        <f t="shared" si="350"/>
        <v>#VALUE!</v>
      </c>
      <c r="AU3755" s="8" t="e">
        <f t="shared" si="351"/>
        <v>#VALUE!</v>
      </c>
      <c r="AV3755" s="8" t="e">
        <f t="shared" si="353"/>
        <v>#VALUE!</v>
      </c>
      <c r="AW3755" s="8" t="e">
        <f t="shared" si="352"/>
        <v>#VALUE!</v>
      </c>
      <c r="AX3755">
        <v>1</v>
      </c>
      <c r="BC3755">
        <v>1</v>
      </c>
      <c r="BH3755">
        <v>1</v>
      </c>
      <c r="BM3755">
        <v>1</v>
      </c>
      <c r="BS3755">
        <v>1</v>
      </c>
      <c r="BX3755">
        <v>1</v>
      </c>
      <c r="CA3755">
        <v>1</v>
      </c>
      <c r="CF3755">
        <v>1</v>
      </c>
      <c r="CS3755">
        <v>1</v>
      </c>
      <c r="CX3755">
        <v>1</v>
      </c>
      <c r="DF3755">
        <v>1</v>
      </c>
      <c r="DK3755">
        <v>1</v>
      </c>
      <c r="DL3755">
        <v>1</v>
      </c>
      <c r="DP3755">
        <v>1</v>
      </c>
      <c r="DQ3755">
        <v>1</v>
      </c>
      <c r="DR3755">
        <v>1</v>
      </c>
      <c r="DU3755">
        <v>1</v>
      </c>
      <c r="DZ3755">
        <v>1</v>
      </c>
      <c r="EY3755">
        <v>1</v>
      </c>
      <c r="FB3755">
        <v>1</v>
      </c>
      <c r="FC3755">
        <v>1</v>
      </c>
      <c r="FD3755">
        <v>1</v>
      </c>
      <c r="FS3755">
        <v>1</v>
      </c>
      <c r="FV3755" t="s">
        <v>11021</v>
      </c>
    </row>
    <row r="3756" spans="1:178" x14ac:dyDescent="0.35">
      <c r="A3756" t="s">
        <v>11074</v>
      </c>
      <c r="B3756" t="s">
        <v>170</v>
      </c>
      <c r="C3756" t="s">
        <v>245</v>
      </c>
      <c r="D3756" t="s">
        <v>261</v>
      </c>
      <c r="E3756" t="s">
        <v>416</v>
      </c>
      <c r="F3756" t="s">
        <v>417</v>
      </c>
      <c r="I3756" t="s">
        <v>11075</v>
      </c>
      <c r="J3756" t="s">
        <v>175</v>
      </c>
      <c r="K3756" t="s">
        <v>176</v>
      </c>
      <c r="L3756">
        <v>300</v>
      </c>
      <c r="M3756" t="s">
        <v>276</v>
      </c>
      <c r="N3756" t="s">
        <v>276</v>
      </c>
      <c r="O3756">
        <v>1000</v>
      </c>
      <c r="P3756">
        <v>35</v>
      </c>
      <c r="Q3756">
        <v>34</v>
      </c>
      <c r="W3756" t="s">
        <v>11076</v>
      </c>
      <c r="Y3756" t="s">
        <v>568</v>
      </c>
      <c r="Z3756" t="s">
        <v>181</v>
      </c>
      <c r="AB3756" s="8"/>
      <c r="AC3756">
        <v>1</v>
      </c>
      <c r="AF3756" t="s">
        <v>3724</v>
      </c>
      <c r="AG3756">
        <v>8</v>
      </c>
      <c r="AH3756">
        <v>0.3</v>
      </c>
      <c r="AL3756" s="6">
        <v>42.8</v>
      </c>
      <c r="AM3756" s="1">
        <v>16.323</v>
      </c>
      <c r="AN3756" s="3">
        <v>18.177</v>
      </c>
      <c r="AO3756" s="8">
        <f t="shared" si="348"/>
        <v>77.3</v>
      </c>
      <c r="AP3756" s="8">
        <f t="shared" si="349"/>
        <v>2.6220670219935061</v>
      </c>
      <c r="AQ3756" s="8">
        <f t="shared" si="350"/>
        <v>4</v>
      </c>
      <c r="AR3756" s="6">
        <v>43.064</v>
      </c>
      <c r="AS3756" s="1">
        <v>16.117000000000001</v>
      </c>
      <c r="AT3756" s="3">
        <v>16.672999999999998</v>
      </c>
      <c r="AU3756" s="8">
        <f t="shared" si="351"/>
        <v>-0.2640000000000029</v>
      </c>
      <c r="AV3756" s="8">
        <f t="shared" si="353"/>
        <v>2.6719612831172053</v>
      </c>
      <c r="AW3756" s="8">
        <f t="shared" si="352"/>
        <v>4</v>
      </c>
      <c r="AX3756">
        <v>1</v>
      </c>
      <c r="BC3756">
        <v>1</v>
      </c>
      <c r="BH3756">
        <v>1</v>
      </c>
      <c r="BM3756">
        <v>1</v>
      </c>
      <c r="BS3756">
        <v>1</v>
      </c>
      <c r="CA3756">
        <v>1</v>
      </c>
      <c r="CF3756">
        <v>1</v>
      </c>
      <c r="CT3756">
        <v>1</v>
      </c>
      <c r="CY3756">
        <v>1</v>
      </c>
      <c r="DE3756">
        <v>1</v>
      </c>
      <c r="DO3756">
        <v>1</v>
      </c>
      <c r="DW3756">
        <v>1</v>
      </c>
      <c r="DY3756">
        <v>1</v>
      </c>
      <c r="ES3756">
        <v>1</v>
      </c>
      <c r="FB3756">
        <v>1</v>
      </c>
      <c r="FC3756">
        <v>1</v>
      </c>
      <c r="FF3756">
        <v>1</v>
      </c>
      <c r="FG3756">
        <v>1</v>
      </c>
      <c r="FR3756">
        <v>1</v>
      </c>
    </row>
    <row r="3757" spans="1:178" hidden="1" x14ac:dyDescent="0.35">
      <c r="A3757" t="s">
        <v>11027</v>
      </c>
      <c r="B3757" t="s">
        <v>170</v>
      </c>
      <c r="C3757" t="s">
        <v>472</v>
      </c>
      <c r="D3757" t="s">
        <v>11028</v>
      </c>
      <c r="F3757" t="s">
        <v>11029</v>
      </c>
      <c r="G3757" t="s">
        <v>11030</v>
      </c>
      <c r="H3757" t="s">
        <v>11031</v>
      </c>
      <c r="I3757" t="s">
        <v>11032</v>
      </c>
      <c r="J3757" t="s">
        <v>175</v>
      </c>
      <c r="K3757" t="s">
        <v>176</v>
      </c>
      <c r="L3757">
        <v>60</v>
      </c>
      <c r="M3757" t="s">
        <v>276</v>
      </c>
      <c r="N3757" t="s">
        <v>276</v>
      </c>
      <c r="O3757">
        <v>1</v>
      </c>
      <c r="P3757">
        <v>35</v>
      </c>
      <c r="Q3757">
        <v>34</v>
      </c>
      <c r="W3757" t="s">
        <v>11026</v>
      </c>
      <c r="Y3757" t="s">
        <v>568</v>
      </c>
      <c r="Z3757" t="s">
        <v>181</v>
      </c>
      <c r="AB3757" s="8">
        <v>40072</v>
      </c>
      <c r="AI3757" t="s">
        <v>11004</v>
      </c>
      <c r="AK3757" t="s">
        <v>10983</v>
      </c>
      <c r="AL3757" s="6" t="s">
        <v>14292</v>
      </c>
      <c r="AM3757" s="1" t="s">
        <v>14292</v>
      </c>
      <c r="AN3757" s="3" t="s">
        <v>14292</v>
      </c>
      <c r="AO3757" s="8">
        <f t="shared" si="348"/>
        <v>0</v>
      </c>
      <c r="AP3757" s="8" t="e">
        <f t="shared" si="349"/>
        <v>#VALUE!</v>
      </c>
      <c r="AQ3757" s="8" t="e">
        <f t="shared" si="350"/>
        <v>#VALUE!</v>
      </c>
      <c r="AU3757" s="8" t="e">
        <f t="shared" si="351"/>
        <v>#VALUE!</v>
      </c>
      <c r="AV3757" s="8" t="e">
        <f t="shared" si="353"/>
        <v>#VALUE!</v>
      </c>
      <c r="AW3757" s="8" t="e">
        <f t="shared" si="352"/>
        <v>#VALUE!</v>
      </c>
      <c r="AX3757">
        <v>1</v>
      </c>
      <c r="BC3757">
        <v>1</v>
      </c>
      <c r="BH3757">
        <v>1</v>
      </c>
      <c r="BM3757">
        <v>1</v>
      </c>
      <c r="BS3757">
        <v>1</v>
      </c>
      <c r="CB3757">
        <v>1</v>
      </c>
      <c r="CE3757">
        <v>1</v>
      </c>
      <c r="CO3757">
        <v>1</v>
      </c>
      <c r="CS3757">
        <v>1</v>
      </c>
      <c r="CY3757">
        <v>1</v>
      </c>
      <c r="DE3757">
        <v>1</v>
      </c>
      <c r="DF3757">
        <v>1</v>
      </c>
      <c r="DN3757">
        <v>1</v>
      </c>
      <c r="DY3757">
        <v>1</v>
      </c>
      <c r="EC3757">
        <v>1</v>
      </c>
      <c r="FB3757">
        <v>1</v>
      </c>
      <c r="FC3757">
        <v>1</v>
      </c>
      <c r="FE3757">
        <v>1</v>
      </c>
    </row>
    <row r="3758" spans="1:178" hidden="1" x14ac:dyDescent="0.35">
      <c r="A3758" t="s">
        <v>11033</v>
      </c>
      <c r="B3758" t="s">
        <v>170</v>
      </c>
      <c r="C3758" t="s">
        <v>472</v>
      </c>
      <c r="D3758" t="s">
        <v>11028</v>
      </c>
      <c r="F3758" t="s">
        <v>11034</v>
      </c>
      <c r="G3758" t="s">
        <v>11035</v>
      </c>
      <c r="H3758" t="s">
        <v>3721</v>
      </c>
      <c r="I3758" t="s">
        <v>11036</v>
      </c>
      <c r="J3758" t="s">
        <v>175</v>
      </c>
      <c r="K3758" t="s">
        <v>176</v>
      </c>
      <c r="L3758">
        <v>600</v>
      </c>
      <c r="M3758" t="s">
        <v>276</v>
      </c>
      <c r="N3758" t="s">
        <v>276</v>
      </c>
      <c r="O3758">
        <v>1</v>
      </c>
      <c r="P3758">
        <v>35</v>
      </c>
      <c r="Q3758">
        <v>34</v>
      </c>
      <c r="W3758" t="s">
        <v>11026</v>
      </c>
      <c r="Y3758" t="s">
        <v>568</v>
      </c>
      <c r="Z3758" t="s">
        <v>181</v>
      </c>
      <c r="AB3758" s="8">
        <v>40072</v>
      </c>
      <c r="AK3758" t="s">
        <v>10983</v>
      </c>
      <c r="AL3758" s="6" t="s">
        <v>14292</v>
      </c>
      <c r="AM3758" s="1" t="s">
        <v>14292</v>
      </c>
      <c r="AN3758" s="3" t="s">
        <v>14292</v>
      </c>
      <c r="AO3758" s="8">
        <f t="shared" si="348"/>
        <v>0</v>
      </c>
      <c r="AP3758" s="8" t="e">
        <f t="shared" si="349"/>
        <v>#VALUE!</v>
      </c>
      <c r="AQ3758" s="8" t="e">
        <f t="shared" si="350"/>
        <v>#VALUE!</v>
      </c>
      <c r="AU3758" s="8" t="e">
        <f t="shared" si="351"/>
        <v>#VALUE!</v>
      </c>
      <c r="AV3758" s="8" t="e">
        <f t="shared" si="353"/>
        <v>#VALUE!</v>
      </c>
      <c r="AW3758" s="8" t="e">
        <f t="shared" si="352"/>
        <v>#VALUE!</v>
      </c>
      <c r="AY3758">
        <v>1</v>
      </c>
      <c r="BH3758">
        <v>1</v>
      </c>
      <c r="BI3758">
        <v>1</v>
      </c>
      <c r="BM3758">
        <v>1</v>
      </c>
      <c r="BS3758">
        <v>1</v>
      </c>
      <c r="CC3758">
        <v>1</v>
      </c>
      <c r="CE3758">
        <v>1</v>
      </c>
      <c r="CO3758">
        <v>1</v>
      </c>
      <c r="CS3758">
        <v>1</v>
      </c>
      <c r="CU3758">
        <v>1</v>
      </c>
      <c r="CX3758">
        <v>1</v>
      </c>
      <c r="DF3758">
        <v>1</v>
      </c>
      <c r="DI3758">
        <v>1</v>
      </c>
      <c r="DO3758">
        <v>1</v>
      </c>
      <c r="DZ3758">
        <v>1</v>
      </c>
      <c r="EY3758">
        <v>1</v>
      </c>
      <c r="FB3758">
        <v>1</v>
      </c>
      <c r="FC3758">
        <v>1</v>
      </c>
      <c r="FE3758">
        <v>1</v>
      </c>
      <c r="FG3758">
        <v>1</v>
      </c>
      <c r="FR3758">
        <v>1</v>
      </c>
    </row>
    <row r="3759" spans="1:178" x14ac:dyDescent="0.35">
      <c r="A3759" t="s">
        <v>11191</v>
      </c>
      <c r="B3759" t="s">
        <v>170</v>
      </c>
      <c r="C3759" t="s">
        <v>245</v>
      </c>
      <c r="D3759" t="s">
        <v>246</v>
      </c>
      <c r="F3759" t="s">
        <v>3419</v>
      </c>
      <c r="I3759" t="s">
        <v>11192</v>
      </c>
      <c r="J3759" t="s">
        <v>175</v>
      </c>
      <c r="K3759" t="s">
        <v>176</v>
      </c>
      <c r="L3759">
        <v>300</v>
      </c>
      <c r="M3759" t="s">
        <v>276</v>
      </c>
      <c r="N3759" t="s">
        <v>276</v>
      </c>
      <c r="O3759">
        <v>170</v>
      </c>
      <c r="P3759">
        <v>35</v>
      </c>
      <c r="Q3759">
        <v>34</v>
      </c>
      <c r="W3759" t="s">
        <v>11177</v>
      </c>
      <c r="Y3759" t="s">
        <v>568</v>
      </c>
      <c r="Z3759" t="s">
        <v>181</v>
      </c>
      <c r="AB3759" s="8"/>
      <c r="AD3759">
        <v>1</v>
      </c>
      <c r="AF3759" t="s">
        <v>3724</v>
      </c>
      <c r="AG3759">
        <v>11</v>
      </c>
      <c r="AH3759">
        <v>0.4</v>
      </c>
      <c r="AL3759" s="6">
        <v>59.326000000000001</v>
      </c>
      <c r="AM3759" s="1">
        <v>17.085999999999999</v>
      </c>
      <c r="AN3759" s="3">
        <v>15.58</v>
      </c>
      <c r="AO3759" s="8">
        <f t="shared" si="348"/>
        <v>91.992000000000004</v>
      </c>
      <c r="AP3759" s="8">
        <f t="shared" si="349"/>
        <v>3.4721994615474663</v>
      </c>
      <c r="AQ3759" s="8">
        <f t="shared" si="350"/>
        <v>4</v>
      </c>
      <c r="AR3759" s="6">
        <v>61.689</v>
      </c>
      <c r="AS3759" s="1">
        <v>15.521000000000001</v>
      </c>
      <c r="AT3759" s="3">
        <v>14.585000000000001</v>
      </c>
      <c r="AU3759" s="8">
        <f t="shared" si="351"/>
        <v>-2.3629999999999995</v>
      </c>
      <c r="AV3759" s="8">
        <f t="shared" si="353"/>
        <v>3.974550608852522</v>
      </c>
      <c r="AW3759" s="8">
        <f t="shared" si="352"/>
        <v>4</v>
      </c>
      <c r="AX3759">
        <v>1</v>
      </c>
      <c r="BB3759">
        <v>1</v>
      </c>
      <c r="BF3759">
        <v>1</v>
      </c>
      <c r="BK3759">
        <v>1</v>
      </c>
      <c r="BM3759">
        <v>1</v>
      </c>
      <c r="BS3759">
        <v>1</v>
      </c>
      <c r="BW3759">
        <v>1</v>
      </c>
      <c r="CC3759">
        <v>1</v>
      </c>
      <c r="CF3759">
        <v>1</v>
      </c>
      <c r="CS3759">
        <v>1</v>
      </c>
      <c r="CY3759">
        <v>1</v>
      </c>
      <c r="DA3759">
        <v>1</v>
      </c>
      <c r="DE3759">
        <v>1</v>
      </c>
      <c r="DF3759">
        <v>1</v>
      </c>
      <c r="DP3759">
        <v>1</v>
      </c>
      <c r="DY3759">
        <v>1</v>
      </c>
      <c r="ES3759">
        <v>1</v>
      </c>
      <c r="EY3759">
        <v>1</v>
      </c>
      <c r="EZ3759">
        <v>1</v>
      </c>
      <c r="FC3759">
        <v>1</v>
      </c>
      <c r="FF3759">
        <v>1</v>
      </c>
      <c r="FG3759">
        <v>1</v>
      </c>
      <c r="FR3759">
        <v>1</v>
      </c>
    </row>
    <row r="3760" spans="1:178" hidden="1" x14ac:dyDescent="0.35">
      <c r="A3760" t="s">
        <v>11041</v>
      </c>
      <c r="B3760" t="s">
        <v>328</v>
      </c>
      <c r="C3760" t="s">
        <v>1169</v>
      </c>
      <c r="D3760" t="s">
        <v>1170</v>
      </c>
      <c r="F3760" t="s">
        <v>2397</v>
      </c>
      <c r="I3760" t="s">
        <v>11042</v>
      </c>
      <c r="J3760" t="s">
        <v>507</v>
      </c>
      <c r="K3760" t="s">
        <v>14294</v>
      </c>
      <c r="L3760">
        <v>20</v>
      </c>
      <c r="M3760" t="s">
        <v>276</v>
      </c>
      <c r="N3760" t="s">
        <v>276</v>
      </c>
      <c r="O3760">
        <v>1825</v>
      </c>
      <c r="P3760">
        <v>35</v>
      </c>
      <c r="Q3760">
        <v>34</v>
      </c>
      <c r="W3760" t="s">
        <v>10978</v>
      </c>
      <c r="Y3760" t="s">
        <v>568</v>
      </c>
      <c r="Z3760" t="s">
        <v>181</v>
      </c>
      <c r="AB3760" s="8"/>
      <c r="AC3760">
        <v>1</v>
      </c>
      <c r="AF3760" t="s">
        <v>3724</v>
      </c>
      <c r="AG3760">
        <v>5</v>
      </c>
      <c r="AH3760">
        <v>0.4</v>
      </c>
      <c r="AL3760" s="6" t="s">
        <v>14292</v>
      </c>
      <c r="AM3760" s="1" t="s">
        <v>14292</v>
      </c>
      <c r="AN3760" s="3" t="s">
        <v>14292</v>
      </c>
      <c r="AO3760" s="8">
        <f t="shared" si="348"/>
        <v>0</v>
      </c>
      <c r="AP3760" s="8" t="e">
        <f t="shared" si="349"/>
        <v>#VALUE!</v>
      </c>
      <c r="AQ3760" s="8" t="e">
        <f t="shared" si="350"/>
        <v>#VALUE!</v>
      </c>
      <c r="AU3760" s="8" t="e">
        <f t="shared" si="351"/>
        <v>#VALUE!</v>
      </c>
      <c r="AV3760" s="8" t="e">
        <f t="shared" si="353"/>
        <v>#VALUE!</v>
      </c>
      <c r="AW3760" s="8" t="e">
        <f t="shared" si="352"/>
        <v>#VALUE!</v>
      </c>
      <c r="AX3760">
        <v>1</v>
      </c>
      <c r="BC3760">
        <v>1</v>
      </c>
      <c r="BI3760">
        <v>1</v>
      </c>
      <c r="BK3760">
        <v>1</v>
      </c>
      <c r="BM3760">
        <v>1</v>
      </c>
      <c r="BS3760">
        <v>1</v>
      </c>
      <c r="BX3760">
        <v>1</v>
      </c>
      <c r="CA3760">
        <v>1</v>
      </c>
      <c r="CF3760">
        <v>1</v>
      </c>
      <c r="CS3760">
        <v>1</v>
      </c>
      <c r="CX3760">
        <v>1</v>
      </c>
      <c r="DF3760">
        <v>1</v>
      </c>
      <c r="DK3760">
        <v>1</v>
      </c>
      <c r="DL3760">
        <v>1</v>
      </c>
      <c r="DP3760">
        <v>1</v>
      </c>
      <c r="DR3760">
        <v>1</v>
      </c>
      <c r="DZ3760">
        <v>1</v>
      </c>
      <c r="EY3760">
        <v>1</v>
      </c>
      <c r="FB3760">
        <v>1</v>
      </c>
      <c r="FC3760">
        <v>1</v>
      </c>
      <c r="FD3760">
        <v>1</v>
      </c>
      <c r="FS3760">
        <v>1</v>
      </c>
      <c r="FV3760" t="s">
        <v>11043</v>
      </c>
    </row>
    <row r="3761" spans="1:178" x14ac:dyDescent="0.35">
      <c r="A3761" t="s">
        <v>8345</v>
      </c>
      <c r="B3761" t="s">
        <v>465</v>
      </c>
      <c r="C3761" t="s">
        <v>633</v>
      </c>
      <c r="D3761" t="s">
        <v>634</v>
      </c>
      <c r="E3761" t="s">
        <v>2060</v>
      </c>
      <c r="F3761" t="s">
        <v>2061</v>
      </c>
      <c r="I3761" t="s">
        <v>8346</v>
      </c>
      <c r="J3761" t="s">
        <v>2063</v>
      </c>
      <c r="K3761" t="s">
        <v>14294</v>
      </c>
      <c r="L3761">
        <v>20</v>
      </c>
      <c r="M3761" t="s">
        <v>788</v>
      </c>
      <c r="N3761" t="s">
        <v>324</v>
      </c>
      <c r="O3761">
        <v>400</v>
      </c>
      <c r="P3761">
        <v>46</v>
      </c>
      <c r="Q3761">
        <v>8</v>
      </c>
      <c r="R3761">
        <v>1900</v>
      </c>
      <c r="S3761">
        <v>3</v>
      </c>
      <c r="T3761">
        <v>21</v>
      </c>
      <c r="U3761">
        <v>12</v>
      </c>
      <c r="V3761" t="s">
        <v>638</v>
      </c>
      <c r="W3761" t="s">
        <v>8347</v>
      </c>
      <c r="Y3761" t="s">
        <v>463</v>
      </c>
      <c r="Z3761" t="s">
        <v>181</v>
      </c>
      <c r="AB3761" s="8"/>
      <c r="AC3761">
        <v>1</v>
      </c>
      <c r="AF3761" t="s">
        <v>4051</v>
      </c>
      <c r="AG3761">
        <v>6</v>
      </c>
      <c r="AH3761">
        <v>0.2</v>
      </c>
      <c r="AL3761" s="6">
        <v>62.658000000000001</v>
      </c>
      <c r="AM3761" s="1">
        <v>10.281000000000001</v>
      </c>
      <c r="AN3761" s="3">
        <v>18.789000000000001</v>
      </c>
      <c r="AO3761" s="8">
        <f t="shared" si="348"/>
        <v>91.728000000000009</v>
      </c>
      <c r="AP3761" s="8">
        <f t="shared" si="349"/>
        <v>6.094543332360665</v>
      </c>
      <c r="AQ3761" s="8">
        <f t="shared" si="350"/>
        <v>4</v>
      </c>
      <c r="AR3761" s="6">
        <v>63.374000000000002</v>
      </c>
      <c r="AS3761" s="1">
        <v>10.045</v>
      </c>
      <c r="AT3761" s="3">
        <v>18.603999999999999</v>
      </c>
      <c r="AU3761" s="8">
        <f t="shared" si="351"/>
        <v>-0.71600000000000108</v>
      </c>
      <c r="AV3761" s="8">
        <f t="shared" si="353"/>
        <v>6.3090094574415136</v>
      </c>
      <c r="AW3761" s="8">
        <f t="shared" si="352"/>
        <v>4</v>
      </c>
      <c r="AX3761">
        <v>1</v>
      </c>
      <c r="AY3761">
        <v>1</v>
      </c>
      <c r="BD3761">
        <v>1</v>
      </c>
      <c r="BH3761">
        <v>1</v>
      </c>
      <c r="BM3761">
        <v>1</v>
      </c>
      <c r="BS3761">
        <v>1</v>
      </c>
      <c r="BX3761">
        <v>1</v>
      </c>
      <c r="BZ3761">
        <v>1</v>
      </c>
      <c r="CA3761">
        <v>1</v>
      </c>
      <c r="CF3761">
        <v>1</v>
      </c>
      <c r="CO3761">
        <v>1</v>
      </c>
      <c r="CS3761">
        <v>1</v>
      </c>
      <c r="CY3761">
        <v>1</v>
      </c>
      <c r="DF3761">
        <v>1</v>
      </c>
      <c r="DP3761">
        <v>1</v>
      </c>
      <c r="DT3761">
        <v>1</v>
      </c>
      <c r="DZ3761">
        <v>1</v>
      </c>
      <c r="EY3761">
        <v>1</v>
      </c>
      <c r="FA3761">
        <v>1</v>
      </c>
      <c r="FB3761">
        <v>1</v>
      </c>
      <c r="FC3761">
        <v>1</v>
      </c>
      <c r="FV3761" t="s">
        <v>408</v>
      </c>
    </row>
    <row r="3762" spans="1:178" hidden="1" x14ac:dyDescent="0.35">
      <c r="A3762" t="s">
        <v>11047</v>
      </c>
      <c r="B3762" t="s">
        <v>269</v>
      </c>
      <c r="C3762" t="s">
        <v>290</v>
      </c>
      <c r="D3762" t="s">
        <v>1053</v>
      </c>
      <c r="E3762" t="s">
        <v>2289</v>
      </c>
      <c r="F3762" t="s">
        <v>11048</v>
      </c>
      <c r="G3762" t="s">
        <v>11049</v>
      </c>
      <c r="H3762" t="s">
        <v>11050</v>
      </c>
      <c r="I3762" t="s">
        <v>11051</v>
      </c>
      <c r="J3762" t="s">
        <v>175</v>
      </c>
      <c r="K3762" t="s">
        <v>186</v>
      </c>
      <c r="L3762">
        <v>300</v>
      </c>
      <c r="M3762" t="s">
        <v>276</v>
      </c>
      <c r="N3762" t="s">
        <v>276</v>
      </c>
      <c r="O3762">
        <v>300</v>
      </c>
      <c r="P3762">
        <v>35</v>
      </c>
      <c r="Q3762">
        <v>34</v>
      </c>
      <c r="W3762" t="s">
        <v>11052</v>
      </c>
      <c r="Y3762" t="s">
        <v>568</v>
      </c>
      <c r="Z3762" t="s">
        <v>181</v>
      </c>
      <c r="AB3762" s="8">
        <v>40071</v>
      </c>
      <c r="AK3762" t="s">
        <v>10983</v>
      </c>
      <c r="AL3762" s="6" t="s">
        <v>14292</v>
      </c>
      <c r="AM3762" s="1" t="s">
        <v>14292</v>
      </c>
      <c r="AN3762" s="3" t="s">
        <v>14292</v>
      </c>
      <c r="AO3762" s="8">
        <f t="shared" si="348"/>
        <v>0</v>
      </c>
      <c r="AP3762" s="8" t="e">
        <f t="shared" si="349"/>
        <v>#VALUE!</v>
      </c>
      <c r="AQ3762" s="8" t="e">
        <f t="shared" si="350"/>
        <v>#VALUE!</v>
      </c>
      <c r="AU3762" s="8" t="e">
        <f t="shared" si="351"/>
        <v>#VALUE!</v>
      </c>
      <c r="AV3762" s="8" t="e">
        <f t="shared" si="353"/>
        <v>#VALUE!</v>
      </c>
      <c r="AW3762" s="8" t="e">
        <f t="shared" si="352"/>
        <v>#VALUE!</v>
      </c>
      <c r="AX3762">
        <v>1</v>
      </c>
      <c r="BD3762">
        <v>1</v>
      </c>
      <c r="BJ3762">
        <v>1</v>
      </c>
      <c r="BM3762">
        <v>1</v>
      </c>
      <c r="BS3762">
        <v>1</v>
      </c>
      <c r="CB3762">
        <v>1</v>
      </c>
      <c r="CF3762">
        <v>1</v>
      </c>
      <c r="CN3762">
        <v>1</v>
      </c>
      <c r="CS3762">
        <v>1</v>
      </c>
      <c r="CY3762">
        <v>1</v>
      </c>
      <c r="DA3762">
        <v>1</v>
      </c>
      <c r="DD3762">
        <v>1</v>
      </c>
      <c r="DO3762">
        <v>1</v>
      </c>
      <c r="EC3762">
        <v>1</v>
      </c>
      <c r="EY3762">
        <v>1</v>
      </c>
      <c r="FB3762">
        <v>1</v>
      </c>
      <c r="FG3762">
        <v>1</v>
      </c>
    </row>
    <row r="3763" spans="1:178" x14ac:dyDescent="0.35">
      <c r="A3763" t="s">
        <v>11211</v>
      </c>
      <c r="B3763" t="s">
        <v>170</v>
      </c>
      <c r="C3763" t="s">
        <v>245</v>
      </c>
      <c r="D3763" t="s">
        <v>261</v>
      </c>
      <c r="E3763" t="s">
        <v>416</v>
      </c>
      <c r="F3763" t="s">
        <v>421</v>
      </c>
      <c r="I3763" t="s">
        <v>11212</v>
      </c>
      <c r="J3763" t="s">
        <v>175</v>
      </c>
      <c r="K3763" t="s">
        <v>176</v>
      </c>
      <c r="L3763">
        <v>300</v>
      </c>
      <c r="M3763" t="s">
        <v>276</v>
      </c>
      <c r="N3763" t="s">
        <v>712</v>
      </c>
      <c r="O3763">
        <v>1240</v>
      </c>
      <c r="P3763">
        <v>35</v>
      </c>
      <c r="Q3763">
        <v>34</v>
      </c>
      <c r="W3763" t="s">
        <v>11213</v>
      </c>
      <c r="Y3763" t="s">
        <v>568</v>
      </c>
      <c r="Z3763" t="s">
        <v>181</v>
      </c>
      <c r="AB3763" s="8"/>
      <c r="AC3763">
        <v>1</v>
      </c>
      <c r="AF3763" t="s">
        <v>3276</v>
      </c>
      <c r="AG3763">
        <v>20</v>
      </c>
      <c r="AH3763">
        <v>0.3</v>
      </c>
      <c r="AL3763" s="6">
        <v>62.715000000000003</v>
      </c>
      <c r="AM3763" s="1">
        <v>15.840999999999999</v>
      </c>
      <c r="AN3763" s="3">
        <v>10.596</v>
      </c>
      <c r="AO3763" s="8">
        <f t="shared" si="348"/>
        <v>89.152000000000001</v>
      </c>
      <c r="AP3763" s="8">
        <f t="shared" si="349"/>
        <v>3.9590303642446818</v>
      </c>
      <c r="AQ3763" s="8">
        <f t="shared" si="350"/>
        <v>4</v>
      </c>
      <c r="AR3763" s="6">
        <v>65.697000000000003</v>
      </c>
      <c r="AS3763" s="1">
        <v>14.493</v>
      </c>
      <c r="AT3763" s="3">
        <v>9.4489999999999998</v>
      </c>
      <c r="AU3763" s="8">
        <f t="shared" si="351"/>
        <v>-2.9819999999999993</v>
      </c>
      <c r="AV3763" s="8">
        <f t="shared" si="353"/>
        <v>4.5330159387290418</v>
      </c>
      <c r="AW3763" s="8">
        <f t="shared" si="352"/>
        <v>4</v>
      </c>
      <c r="AX3763">
        <v>1</v>
      </c>
      <c r="BD3763">
        <v>1</v>
      </c>
      <c r="BH3763">
        <v>1</v>
      </c>
      <c r="BM3763">
        <v>1</v>
      </c>
      <c r="BS3763">
        <v>1</v>
      </c>
      <c r="BW3763">
        <v>1</v>
      </c>
      <c r="CA3763">
        <v>1</v>
      </c>
      <c r="CF3763">
        <v>1</v>
      </c>
      <c r="CT3763">
        <v>1</v>
      </c>
      <c r="CY3763">
        <v>1</v>
      </c>
      <c r="DE3763">
        <v>1</v>
      </c>
      <c r="DO3763">
        <v>1</v>
      </c>
      <c r="DY3763">
        <v>1</v>
      </c>
      <c r="FB3763">
        <v>1</v>
      </c>
      <c r="FC3763">
        <v>1</v>
      </c>
      <c r="FF3763">
        <v>1</v>
      </c>
      <c r="FG3763">
        <v>1</v>
      </c>
      <c r="FR3763">
        <v>1</v>
      </c>
    </row>
    <row r="3764" spans="1:178" hidden="1" x14ac:dyDescent="0.35">
      <c r="A3764" t="s">
        <v>11055</v>
      </c>
      <c r="B3764" t="s">
        <v>328</v>
      </c>
      <c r="C3764" t="s">
        <v>329</v>
      </c>
      <c r="D3764" t="s">
        <v>330</v>
      </c>
      <c r="F3764" t="s">
        <v>331</v>
      </c>
      <c r="G3764" t="s">
        <v>11056</v>
      </c>
      <c r="H3764" t="s">
        <v>11057</v>
      </c>
      <c r="I3764" t="s">
        <v>11058</v>
      </c>
      <c r="J3764" t="s">
        <v>175</v>
      </c>
      <c r="K3764" t="s">
        <v>176</v>
      </c>
      <c r="L3764">
        <v>250</v>
      </c>
      <c r="M3764" t="s">
        <v>276</v>
      </c>
      <c r="N3764" t="s">
        <v>276</v>
      </c>
      <c r="O3764">
        <v>300</v>
      </c>
      <c r="P3764">
        <v>35</v>
      </c>
      <c r="Q3764">
        <v>34</v>
      </c>
      <c r="W3764" t="s">
        <v>11052</v>
      </c>
      <c r="Y3764" t="s">
        <v>568</v>
      </c>
      <c r="Z3764" t="s">
        <v>181</v>
      </c>
      <c r="AB3764" s="8">
        <v>40071</v>
      </c>
      <c r="AI3764" t="s">
        <v>11004</v>
      </c>
      <c r="AK3764" t="s">
        <v>10983</v>
      </c>
      <c r="AL3764" s="6" t="s">
        <v>14292</v>
      </c>
      <c r="AM3764" s="1" t="s">
        <v>14292</v>
      </c>
      <c r="AN3764" s="3" t="s">
        <v>14292</v>
      </c>
      <c r="AO3764" s="8">
        <f t="shared" si="348"/>
        <v>0</v>
      </c>
      <c r="AP3764" s="8" t="e">
        <f t="shared" si="349"/>
        <v>#VALUE!</v>
      </c>
      <c r="AQ3764" s="8" t="e">
        <f t="shared" si="350"/>
        <v>#VALUE!</v>
      </c>
      <c r="AU3764" s="8" t="e">
        <f t="shared" si="351"/>
        <v>#VALUE!</v>
      </c>
      <c r="AV3764" s="8" t="e">
        <f t="shared" si="353"/>
        <v>#VALUE!</v>
      </c>
      <c r="AW3764" s="8" t="e">
        <f t="shared" si="352"/>
        <v>#VALUE!</v>
      </c>
      <c r="AX3764">
        <v>1</v>
      </c>
      <c r="BD3764">
        <v>1</v>
      </c>
      <c r="BH3764">
        <v>1</v>
      </c>
      <c r="BM3764">
        <v>1</v>
      </c>
      <c r="BS3764">
        <v>1</v>
      </c>
      <c r="BX3764">
        <v>1</v>
      </c>
      <c r="CB3764">
        <v>1</v>
      </c>
      <c r="CE3764">
        <v>1</v>
      </c>
      <c r="CS3764">
        <v>1</v>
      </c>
      <c r="CX3764">
        <v>1</v>
      </c>
      <c r="DE3764">
        <v>1</v>
      </c>
      <c r="DK3764">
        <v>1</v>
      </c>
      <c r="DO3764">
        <v>1</v>
      </c>
      <c r="DY3764">
        <v>1</v>
      </c>
      <c r="ES3764">
        <v>1</v>
      </c>
      <c r="ET3764">
        <v>1</v>
      </c>
      <c r="FC3764">
        <v>1</v>
      </c>
      <c r="FE3764">
        <v>1</v>
      </c>
    </row>
    <row r="3765" spans="1:178" x14ac:dyDescent="0.35">
      <c r="A3765" t="s">
        <v>11499</v>
      </c>
      <c r="B3765" t="s">
        <v>213</v>
      </c>
      <c r="C3765" t="s">
        <v>621</v>
      </c>
      <c r="D3765" t="s">
        <v>622</v>
      </c>
      <c r="F3765" t="s">
        <v>939</v>
      </c>
      <c r="G3765" t="s">
        <v>11500</v>
      </c>
      <c r="H3765" t="s">
        <v>11501</v>
      </c>
      <c r="I3765" t="s">
        <v>11502</v>
      </c>
      <c r="J3765" t="s">
        <v>11310</v>
      </c>
      <c r="K3765" t="s">
        <v>1417</v>
      </c>
      <c r="L3765">
        <v>10</v>
      </c>
      <c r="M3765" t="s">
        <v>1699</v>
      </c>
      <c r="N3765" t="s">
        <v>8230</v>
      </c>
      <c r="O3765">
        <v>1</v>
      </c>
      <c r="Q3765" s="8"/>
      <c r="V3765" t="s">
        <v>1308</v>
      </c>
      <c r="W3765" t="s">
        <v>11503</v>
      </c>
      <c r="X3765" t="s">
        <v>11504</v>
      </c>
      <c r="Y3765" t="s">
        <v>11505</v>
      </c>
      <c r="Z3765" t="s">
        <v>181</v>
      </c>
      <c r="AB3765" s="9">
        <v>41098</v>
      </c>
      <c r="AF3765" t="s">
        <v>7444</v>
      </c>
      <c r="AL3765" s="6">
        <v>77.177000000000007</v>
      </c>
      <c r="AM3765" s="1">
        <v>11.628</v>
      </c>
      <c r="AN3765" s="3">
        <v>6.0609999999999999</v>
      </c>
      <c r="AO3765" s="8">
        <f t="shared" si="348"/>
        <v>94.866000000000014</v>
      </c>
      <c r="AP3765" s="8">
        <f t="shared" si="349"/>
        <v>6.6371689026487797</v>
      </c>
      <c r="AQ3765" s="8">
        <f t="shared" si="350"/>
        <v>4</v>
      </c>
      <c r="AR3765" s="6">
        <v>76.992000000000004</v>
      </c>
      <c r="AS3765" s="1">
        <v>10.448</v>
      </c>
      <c r="AT3765" s="3">
        <v>8.1579999999999995</v>
      </c>
      <c r="AU3765" s="8">
        <f t="shared" si="351"/>
        <v>0.18500000000000227</v>
      </c>
      <c r="AV3765" s="8">
        <f t="shared" si="353"/>
        <v>7.3690658499234303</v>
      </c>
      <c r="AW3765" s="8">
        <f t="shared" si="352"/>
        <v>4</v>
      </c>
      <c r="AZ3765">
        <v>1</v>
      </c>
      <c r="BI3765">
        <v>1</v>
      </c>
      <c r="BM3765">
        <v>1</v>
      </c>
      <c r="BS3765">
        <v>1</v>
      </c>
      <c r="CA3765">
        <v>1</v>
      </c>
      <c r="CF3765">
        <v>1</v>
      </c>
      <c r="CS3765">
        <v>1</v>
      </c>
      <c r="CY3765">
        <v>1</v>
      </c>
      <c r="DF3765">
        <v>1</v>
      </c>
      <c r="DP3765">
        <v>1</v>
      </c>
      <c r="DT3765">
        <v>1</v>
      </c>
      <c r="DU3765">
        <v>1</v>
      </c>
      <c r="DZ3765">
        <v>1</v>
      </c>
      <c r="EM3765">
        <v>1</v>
      </c>
      <c r="FJ3765">
        <v>1</v>
      </c>
      <c r="FK3765">
        <v>1</v>
      </c>
      <c r="FT3765">
        <v>1</v>
      </c>
    </row>
    <row r="3766" spans="1:178" x14ac:dyDescent="0.35">
      <c r="A3766" t="s">
        <v>11578</v>
      </c>
      <c r="B3766" t="s">
        <v>465</v>
      </c>
      <c r="C3766" t="s">
        <v>633</v>
      </c>
      <c r="D3766" t="s">
        <v>634</v>
      </c>
      <c r="F3766" t="s">
        <v>2422</v>
      </c>
      <c r="G3766" t="s">
        <v>11579</v>
      </c>
      <c r="I3766" t="s">
        <v>11580</v>
      </c>
      <c r="J3766" t="s">
        <v>294</v>
      </c>
      <c r="K3766" t="s">
        <v>295</v>
      </c>
      <c r="L3766">
        <v>10</v>
      </c>
      <c r="M3766" t="s">
        <v>1699</v>
      </c>
      <c r="N3766" t="s">
        <v>8230</v>
      </c>
      <c r="O3766">
        <v>20</v>
      </c>
      <c r="V3766" t="s">
        <v>11581</v>
      </c>
      <c r="W3766" t="s">
        <v>11508</v>
      </c>
      <c r="X3766" t="s">
        <v>11504</v>
      </c>
      <c r="Y3766" t="s">
        <v>11505</v>
      </c>
      <c r="Z3766" t="s">
        <v>181</v>
      </c>
      <c r="AB3766" s="9">
        <v>41101</v>
      </c>
      <c r="AF3766" t="s">
        <v>3276</v>
      </c>
      <c r="AG3766">
        <v>2</v>
      </c>
      <c r="AH3766">
        <v>0.1</v>
      </c>
      <c r="AL3766" s="6">
        <v>34.764000000000003</v>
      </c>
      <c r="AM3766" s="1">
        <v>12.551</v>
      </c>
      <c r="AN3766" s="3">
        <v>22.004000000000001</v>
      </c>
      <c r="AO3766" s="8">
        <f t="shared" si="348"/>
        <v>69.319000000000003</v>
      </c>
      <c r="AP3766" s="8">
        <f t="shared" si="349"/>
        <v>2.7698191379172976</v>
      </c>
      <c r="AQ3766" s="8">
        <f t="shared" si="350"/>
        <v>4</v>
      </c>
      <c r="AR3766" s="6">
        <v>38.911000000000001</v>
      </c>
      <c r="AS3766" s="1">
        <v>11.512</v>
      </c>
      <c r="AT3766" s="3">
        <v>18.78</v>
      </c>
      <c r="AU3766" s="8">
        <f t="shared" si="351"/>
        <v>-4.1469999999999985</v>
      </c>
      <c r="AV3766" s="8">
        <f t="shared" si="353"/>
        <v>3.3800382209867963</v>
      </c>
      <c r="AW3766" s="8">
        <f t="shared" si="352"/>
        <v>4</v>
      </c>
      <c r="AX3766">
        <v>1</v>
      </c>
      <c r="BC3766">
        <v>1</v>
      </c>
      <c r="BK3766">
        <v>1</v>
      </c>
      <c r="BM3766">
        <v>1</v>
      </c>
      <c r="BS3766">
        <v>1</v>
      </c>
      <c r="BZ3766">
        <v>1</v>
      </c>
      <c r="CE3766">
        <v>1</v>
      </c>
      <c r="CR3766">
        <v>1</v>
      </c>
      <c r="DG3766">
        <v>1</v>
      </c>
      <c r="DQ3766">
        <v>1</v>
      </c>
      <c r="DR3766">
        <v>1</v>
      </c>
      <c r="DZ3766">
        <v>1</v>
      </c>
      <c r="EY3766">
        <v>1</v>
      </c>
    </row>
    <row r="3767" spans="1:178" x14ac:dyDescent="0.35">
      <c r="A3767" t="s">
        <v>9743</v>
      </c>
      <c r="B3767" t="s">
        <v>170</v>
      </c>
      <c r="C3767" t="s">
        <v>245</v>
      </c>
      <c r="D3767" t="s">
        <v>261</v>
      </c>
      <c r="E3767" t="s">
        <v>262</v>
      </c>
      <c r="F3767" t="s">
        <v>263</v>
      </c>
      <c r="G3767" t="s">
        <v>9744</v>
      </c>
      <c r="H3767" t="s">
        <v>9514</v>
      </c>
      <c r="I3767" t="s">
        <v>9745</v>
      </c>
      <c r="J3767" t="s">
        <v>294</v>
      </c>
      <c r="K3767" t="s">
        <v>14294</v>
      </c>
      <c r="L3767">
        <v>80</v>
      </c>
      <c r="M3767" t="s">
        <v>788</v>
      </c>
      <c r="N3767" t="s">
        <v>9451</v>
      </c>
      <c r="O3767">
        <v>740</v>
      </c>
      <c r="P3767">
        <v>41</v>
      </c>
      <c r="Q3767">
        <v>126</v>
      </c>
      <c r="V3767" t="s">
        <v>9452</v>
      </c>
      <c r="W3767" t="s">
        <v>9420</v>
      </c>
      <c r="X3767" t="s">
        <v>9421</v>
      </c>
      <c r="Y3767" t="s">
        <v>9422</v>
      </c>
      <c r="Z3767" t="s">
        <v>181</v>
      </c>
      <c r="AB3767" s="8">
        <v>40386</v>
      </c>
      <c r="AD3767">
        <v>1</v>
      </c>
      <c r="AF3767" t="s">
        <v>3276</v>
      </c>
      <c r="AG3767">
        <v>2</v>
      </c>
      <c r="AH3767">
        <v>1</v>
      </c>
      <c r="AL3767" s="6">
        <v>61.731999999999999</v>
      </c>
      <c r="AM3767" s="1">
        <v>9.8049999999999997</v>
      </c>
      <c r="AN3767" s="3">
        <v>18.672000000000001</v>
      </c>
      <c r="AO3767" s="8">
        <f t="shared" si="348"/>
        <v>90.209000000000003</v>
      </c>
      <c r="AP3767" s="8">
        <f t="shared" si="349"/>
        <v>6.295971443141255</v>
      </c>
      <c r="AQ3767" s="8">
        <f t="shared" si="350"/>
        <v>4</v>
      </c>
      <c r="AR3767" s="6">
        <v>62.960999999999999</v>
      </c>
      <c r="AS3767" s="1">
        <v>8.7680000000000007</v>
      </c>
      <c r="AT3767" s="3">
        <v>19.664999999999999</v>
      </c>
      <c r="AU3767" s="8">
        <f t="shared" si="351"/>
        <v>-1.2289999999999992</v>
      </c>
      <c r="AV3767" s="8">
        <f t="shared" si="353"/>
        <v>7.180770985401459</v>
      </c>
      <c r="AW3767" s="8">
        <f t="shared" si="352"/>
        <v>4</v>
      </c>
      <c r="AX3767">
        <v>1</v>
      </c>
      <c r="BD3767">
        <v>1</v>
      </c>
      <c r="BK3767">
        <v>1</v>
      </c>
      <c r="BM3767">
        <v>1</v>
      </c>
      <c r="BS3767">
        <v>1</v>
      </c>
      <c r="CB3767">
        <v>1</v>
      </c>
      <c r="CE3767">
        <v>1</v>
      </c>
      <c r="CF3767">
        <v>1</v>
      </c>
      <c r="CN3767">
        <v>1</v>
      </c>
      <c r="CT3767">
        <v>1</v>
      </c>
      <c r="CY3767">
        <v>1</v>
      </c>
      <c r="DF3767">
        <v>1</v>
      </c>
      <c r="DK3767">
        <v>1</v>
      </c>
      <c r="DP3767">
        <v>1</v>
      </c>
      <c r="DX3767">
        <v>1</v>
      </c>
      <c r="EB3767">
        <v>1</v>
      </c>
      <c r="ED3767">
        <v>1</v>
      </c>
      <c r="EY3767">
        <v>1</v>
      </c>
      <c r="FA3767">
        <v>1</v>
      </c>
      <c r="FB3767">
        <v>1</v>
      </c>
      <c r="FC3767">
        <v>1</v>
      </c>
      <c r="FD3767">
        <v>1</v>
      </c>
      <c r="FE3767">
        <v>1</v>
      </c>
      <c r="FI3767">
        <v>1</v>
      </c>
      <c r="FR3767">
        <v>1</v>
      </c>
    </row>
    <row r="3768" spans="1:178" x14ac:dyDescent="0.35">
      <c r="A3768" t="s">
        <v>7711</v>
      </c>
      <c r="B3768" t="s">
        <v>300</v>
      </c>
      <c r="C3768" t="s">
        <v>1735</v>
      </c>
      <c r="D3768" t="s">
        <v>1736</v>
      </c>
      <c r="F3768" t="s">
        <v>1737</v>
      </c>
      <c r="I3768" t="s">
        <v>7712</v>
      </c>
      <c r="J3768" t="s">
        <v>175</v>
      </c>
      <c r="K3768" t="s">
        <v>275</v>
      </c>
      <c r="L3768">
        <v>5</v>
      </c>
      <c r="M3768" t="s">
        <v>276</v>
      </c>
      <c r="N3768" t="s">
        <v>276</v>
      </c>
      <c r="O3768">
        <v>5</v>
      </c>
      <c r="P3768">
        <v>37</v>
      </c>
      <c r="Q3768">
        <v>-3</v>
      </c>
      <c r="R3768">
        <v>200</v>
      </c>
      <c r="S3768">
        <v>12</v>
      </c>
      <c r="T3768">
        <v>28</v>
      </c>
      <c r="U3768">
        <v>18</v>
      </c>
      <c r="V3768" t="s">
        <v>619</v>
      </c>
      <c r="W3768" t="s">
        <v>1309</v>
      </c>
      <c r="X3768" t="s">
        <v>445</v>
      </c>
      <c r="Y3768" t="s">
        <v>446</v>
      </c>
      <c r="Z3768" t="s">
        <v>181</v>
      </c>
      <c r="AB3768" s="8"/>
      <c r="AC3768">
        <v>1</v>
      </c>
      <c r="AF3768" t="s">
        <v>7444</v>
      </c>
      <c r="AL3768" s="6">
        <v>47.917999999999999</v>
      </c>
      <c r="AM3768" s="1">
        <v>4.8789999999999996</v>
      </c>
      <c r="AN3768" s="3">
        <v>31.683</v>
      </c>
      <c r="AO3768" s="8">
        <f t="shared" si="348"/>
        <v>84.47999999999999</v>
      </c>
      <c r="AP3768" s="8">
        <f t="shared" si="349"/>
        <v>9.8212748514039774</v>
      </c>
      <c r="AQ3768" s="8">
        <f t="shared" si="350"/>
        <v>4</v>
      </c>
      <c r="AR3768" s="6">
        <v>48.604999999999997</v>
      </c>
      <c r="AS3768" s="1">
        <v>4.7679999999999998</v>
      </c>
      <c r="AT3768" s="3">
        <v>31.542999999999999</v>
      </c>
      <c r="AU3768" s="8">
        <f t="shared" si="351"/>
        <v>-0.68699999999999761</v>
      </c>
      <c r="AV3768" s="8">
        <f t="shared" si="353"/>
        <v>10.194001677852349</v>
      </c>
      <c r="AW3768" s="8">
        <f t="shared" si="352"/>
        <v>5</v>
      </c>
      <c r="AY3768">
        <v>1</v>
      </c>
      <c r="BH3768">
        <v>1</v>
      </c>
      <c r="BM3768">
        <v>1</v>
      </c>
      <c r="BS3768">
        <v>1</v>
      </c>
      <c r="BX3768">
        <v>1</v>
      </c>
      <c r="CB3768">
        <v>1</v>
      </c>
      <c r="CF3768">
        <v>1</v>
      </c>
      <c r="CN3768">
        <v>1</v>
      </c>
      <c r="CT3768">
        <v>1</v>
      </c>
      <c r="CY3768">
        <v>1</v>
      </c>
      <c r="DE3768">
        <v>1</v>
      </c>
      <c r="DQ3768">
        <v>1</v>
      </c>
      <c r="DR3768">
        <v>1</v>
      </c>
      <c r="DU3768">
        <v>1</v>
      </c>
      <c r="DZ3768">
        <v>1</v>
      </c>
      <c r="EY3768">
        <v>1</v>
      </c>
      <c r="FB3768">
        <v>1</v>
      </c>
      <c r="FC3768">
        <v>1</v>
      </c>
      <c r="FJ3768">
        <v>1</v>
      </c>
      <c r="FL3768">
        <v>1</v>
      </c>
      <c r="FM3768">
        <v>1</v>
      </c>
      <c r="FR3768">
        <v>1</v>
      </c>
    </row>
    <row r="3769" spans="1:178" x14ac:dyDescent="0.35">
      <c r="A3769" t="s">
        <v>8147</v>
      </c>
      <c r="B3769" t="s">
        <v>269</v>
      </c>
      <c r="C3769" t="s">
        <v>270</v>
      </c>
      <c r="D3769" t="s">
        <v>271</v>
      </c>
      <c r="F3769" t="s">
        <v>7011</v>
      </c>
      <c r="I3769" t="s">
        <v>8148</v>
      </c>
      <c r="J3769" t="s">
        <v>175</v>
      </c>
      <c r="K3769" t="s">
        <v>275</v>
      </c>
      <c r="L3769">
        <v>150</v>
      </c>
      <c r="M3769" t="s">
        <v>276</v>
      </c>
      <c r="N3769" t="s">
        <v>276</v>
      </c>
      <c r="O3769">
        <v>50</v>
      </c>
      <c r="P3769">
        <v>43</v>
      </c>
      <c r="Q3769">
        <v>-8</v>
      </c>
      <c r="V3769" t="s">
        <v>1593</v>
      </c>
      <c r="W3769" t="s">
        <v>8149</v>
      </c>
      <c r="X3769" t="s">
        <v>5178</v>
      </c>
      <c r="Y3769" t="s">
        <v>446</v>
      </c>
      <c r="Z3769" t="s">
        <v>181</v>
      </c>
      <c r="AB3769" s="8"/>
      <c r="AD3769">
        <v>1</v>
      </c>
      <c r="AF3769" t="s">
        <v>6416</v>
      </c>
      <c r="AG3769">
        <v>1</v>
      </c>
      <c r="AH3769">
        <v>0.3</v>
      </c>
      <c r="AL3769" s="6">
        <v>33.395000000000003</v>
      </c>
      <c r="AM3769" s="1">
        <v>5.87</v>
      </c>
      <c r="AN3769" s="3">
        <v>38.417000000000002</v>
      </c>
      <c r="AO3769" s="8">
        <f t="shared" si="348"/>
        <v>77.682000000000002</v>
      </c>
      <c r="AP3769" s="8">
        <f t="shared" si="349"/>
        <v>5.689097103918229</v>
      </c>
      <c r="AQ3769" s="8">
        <f t="shared" si="350"/>
        <v>4</v>
      </c>
      <c r="AR3769" s="6">
        <v>34.847000000000001</v>
      </c>
      <c r="AS3769" s="1">
        <v>4.4020000000000001</v>
      </c>
      <c r="AT3769" s="3">
        <v>42.365000000000002</v>
      </c>
      <c r="AU3769" s="8">
        <f t="shared" si="351"/>
        <v>-1.4519999999999982</v>
      </c>
      <c r="AV3769" s="8">
        <f t="shared" si="353"/>
        <v>7.916174466151749</v>
      </c>
      <c r="AW3769" s="8">
        <f t="shared" si="352"/>
        <v>4</v>
      </c>
      <c r="AZ3769">
        <v>1</v>
      </c>
      <c r="BH3769">
        <v>1</v>
      </c>
      <c r="BM3769">
        <v>1</v>
      </c>
      <c r="BP3769">
        <v>1</v>
      </c>
      <c r="BS3769">
        <v>1</v>
      </c>
      <c r="CC3769">
        <v>1</v>
      </c>
      <c r="CE3769">
        <v>1</v>
      </c>
      <c r="CT3769">
        <v>1</v>
      </c>
      <c r="CU3769">
        <v>1</v>
      </c>
      <c r="CY3769">
        <v>1</v>
      </c>
      <c r="DF3769">
        <v>1</v>
      </c>
      <c r="EE3769">
        <v>1</v>
      </c>
      <c r="EY3769">
        <v>1</v>
      </c>
      <c r="FC3769">
        <v>1</v>
      </c>
      <c r="FJ3769">
        <v>1</v>
      </c>
      <c r="FM3769">
        <v>1</v>
      </c>
      <c r="FT3769">
        <v>1</v>
      </c>
    </row>
    <row r="3770" spans="1:178" hidden="1" x14ac:dyDescent="0.35">
      <c r="A3770" t="s">
        <v>11077</v>
      </c>
      <c r="B3770" t="s">
        <v>170</v>
      </c>
      <c r="C3770" t="s">
        <v>245</v>
      </c>
      <c r="D3770" t="s">
        <v>596</v>
      </c>
      <c r="F3770" t="s">
        <v>1578</v>
      </c>
      <c r="G3770" t="s">
        <v>11078</v>
      </c>
      <c r="H3770" t="s">
        <v>3721</v>
      </c>
      <c r="I3770" t="s">
        <v>11079</v>
      </c>
      <c r="J3770" t="s">
        <v>175</v>
      </c>
      <c r="K3770" t="s">
        <v>176</v>
      </c>
      <c r="L3770">
        <v>400</v>
      </c>
      <c r="M3770" t="s">
        <v>276</v>
      </c>
      <c r="N3770" t="s">
        <v>276</v>
      </c>
      <c r="O3770">
        <v>134</v>
      </c>
      <c r="P3770">
        <v>35</v>
      </c>
      <c r="Q3770">
        <v>34</v>
      </c>
      <c r="W3770" t="s">
        <v>11080</v>
      </c>
      <c r="Y3770" t="s">
        <v>568</v>
      </c>
      <c r="Z3770" t="s">
        <v>181</v>
      </c>
      <c r="AB3770" s="8">
        <v>40070</v>
      </c>
      <c r="AI3770" t="s">
        <v>11004</v>
      </c>
      <c r="AK3770" t="s">
        <v>10983</v>
      </c>
      <c r="AL3770" s="6" t="s">
        <v>14292</v>
      </c>
      <c r="AM3770" s="1" t="s">
        <v>14292</v>
      </c>
      <c r="AN3770" s="3" t="s">
        <v>14292</v>
      </c>
      <c r="AO3770" s="8">
        <f t="shared" si="348"/>
        <v>0</v>
      </c>
      <c r="AP3770" s="8" t="e">
        <f t="shared" si="349"/>
        <v>#VALUE!</v>
      </c>
      <c r="AQ3770" s="8" t="e">
        <f t="shared" si="350"/>
        <v>#VALUE!</v>
      </c>
      <c r="AU3770" s="8" t="e">
        <f t="shared" si="351"/>
        <v>#VALUE!</v>
      </c>
      <c r="AV3770" s="8" t="e">
        <f t="shared" si="353"/>
        <v>#VALUE!</v>
      </c>
      <c r="AW3770" s="8" t="e">
        <f t="shared" si="352"/>
        <v>#VALUE!</v>
      </c>
      <c r="AY3770">
        <v>1</v>
      </c>
      <c r="BH3770">
        <v>1</v>
      </c>
      <c r="BM3770">
        <v>1</v>
      </c>
      <c r="BS3770">
        <v>1</v>
      </c>
      <c r="CB3770">
        <v>1</v>
      </c>
      <c r="CE3770">
        <v>1</v>
      </c>
      <c r="CO3770">
        <v>1</v>
      </c>
      <c r="CS3770">
        <v>1</v>
      </c>
      <c r="CX3770">
        <v>1</v>
      </c>
      <c r="DI3770">
        <v>1</v>
      </c>
      <c r="DO3770">
        <v>1</v>
      </c>
      <c r="DY3770">
        <v>1</v>
      </c>
      <c r="FC3770">
        <v>1</v>
      </c>
    </row>
    <row r="3771" spans="1:178" x14ac:dyDescent="0.35">
      <c r="A3771" t="s">
        <v>8498</v>
      </c>
      <c r="B3771" t="s">
        <v>300</v>
      </c>
      <c r="C3771" t="s">
        <v>1735</v>
      </c>
      <c r="D3771" t="s">
        <v>1736</v>
      </c>
      <c r="F3771" t="s">
        <v>1737</v>
      </c>
      <c r="I3771" t="s">
        <v>8501</v>
      </c>
      <c r="J3771" t="s">
        <v>175</v>
      </c>
      <c r="K3771" t="s">
        <v>275</v>
      </c>
      <c r="L3771">
        <v>150</v>
      </c>
      <c r="M3771" t="s">
        <v>276</v>
      </c>
      <c r="N3771" t="s">
        <v>276</v>
      </c>
      <c r="O3771">
        <v>200</v>
      </c>
      <c r="P3771">
        <v>35</v>
      </c>
      <c r="Q3771">
        <v>24</v>
      </c>
      <c r="V3771" t="s">
        <v>8502</v>
      </c>
      <c r="W3771" t="s">
        <v>8282</v>
      </c>
      <c r="X3771" t="s">
        <v>279</v>
      </c>
      <c r="Y3771" t="s">
        <v>280</v>
      </c>
      <c r="Z3771" t="s">
        <v>181</v>
      </c>
      <c r="AB3771" s="8"/>
      <c r="AE3771">
        <v>1</v>
      </c>
      <c r="AF3771" t="s">
        <v>4051</v>
      </c>
      <c r="AL3771" s="6">
        <v>57.314</v>
      </c>
      <c r="AM3771" s="1">
        <v>10.519</v>
      </c>
      <c r="AN3771" s="3">
        <v>22.693999999999999</v>
      </c>
      <c r="AO3771" s="8">
        <f t="shared" si="348"/>
        <v>90.527000000000001</v>
      </c>
      <c r="AP3771" s="8">
        <f t="shared" si="349"/>
        <v>5.448616788668124</v>
      </c>
      <c r="AQ3771" s="8">
        <f t="shared" si="350"/>
        <v>4</v>
      </c>
      <c r="AR3771" s="6">
        <v>59.509</v>
      </c>
      <c r="AS3771" s="1">
        <v>8.673</v>
      </c>
      <c r="AT3771" s="3">
        <v>24.544</v>
      </c>
      <c r="AU3771" s="8">
        <f t="shared" si="351"/>
        <v>-2.1950000000000003</v>
      </c>
      <c r="AV3771" s="8">
        <f t="shared" si="353"/>
        <v>6.8614089703678083</v>
      </c>
      <c r="AW3771" s="8">
        <f t="shared" si="352"/>
        <v>4</v>
      </c>
      <c r="AX3771">
        <v>1</v>
      </c>
      <c r="BD3771">
        <v>1</v>
      </c>
      <c r="BH3771">
        <v>1</v>
      </c>
      <c r="BM3771">
        <v>1</v>
      </c>
      <c r="BS3771">
        <v>1</v>
      </c>
      <c r="BX3771">
        <v>1</v>
      </c>
      <c r="CB3771">
        <v>1</v>
      </c>
      <c r="CF3771">
        <v>1</v>
      </c>
      <c r="CN3771">
        <v>1</v>
      </c>
      <c r="CS3771">
        <v>1</v>
      </c>
      <c r="CT3771">
        <v>1</v>
      </c>
      <c r="CY3771">
        <v>1</v>
      </c>
      <c r="DE3771">
        <v>1</v>
      </c>
      <c r="DQ3771">
        <v>1</v>
      </c>
      <c r="DR3771">
        <v>1</v>
      </c>
      <c r="DU3771">
        <v>1</v>
      </c>
      <c r="DZ3771">
        <v>1</v>
      </c>
      <c r="EY3771">
        <v>1</v>
      </c>
      <c r="FB3771">
        <v>1</v>
      </c>
      <c r="FC3771">
        <v>1</v>
      </c>
      <c r="FE3771">
        <v>1</v>
      </c>
      <c r="FJ3771">
        <v>1</v>
      </c>
    </row>
    <row r="3772" spans="1:178" x14ac:dyDescent="0.35">
      <c r="A3772" t="s">
        <v>8686</v>
      </c>
      <c r="B3772" t="s">
        <v>269</v>
      </c>
      <c r="C3772" t="s">
        <v>270</v>
      </c>
      <c r="D3772" t="s">
        <v>271</v>
      </c>
      <c r="F3772" t="s">
        <v>4187</v>
      </c>
      <c r="I3772" t="s">
        <v>8687</v>
      </c>
      <c r="J3772" t="s">
        <v>175</v>
      </c>
      <c r="K3772" t="s">
        <v>275</v>
      </c>
      <c r="L3772">
        <v>150</v>
      </c>
      <c r="M3772" t="s">
        <v>276</v>
      </c>
      <c r="N3772" t="s">
        <v>276</v>
      </c>
      <c r="O3772">
        <v>20</v>
      </c>
      <c r="P3772">
        <v>35</v>
      </c>
      <c r="Q3772">
        <v>24</v>
      </c>
      <c r="V3772" t="s">
        <v>538</v>
      </c>
      <c r="W3772" t="s">
        <v>8688</v>
      </c>
      <c r="X3772" t="s">
        <v>279</v>
      </c>
      <c r="Y3772" t="s">
        <v>280</v>
      </c>
      <c r="Z3772" t="s">
        <v>181</v>
      </c>
      <c r="AB3772" s="8"/>
      <c r="AD3772">
        <v>1</v>
      </c>
      <c r="AF3772" t="s">
        <v>6416</v>
      </c>
      <c r="AG3772">
        <v>1</v>
      </c>
      <c r="AH3772">
        <v>0.4</v>
      </c>
      <c r="AL3772" s="6">
        <v>33.139000000000003</v>
      </c>
      <c r="AM3772" s="1">
        <v>7.2839999999999998</v>
      </c>
      <c r="AN3772" s="3">
        <v>52.418999999999997</v>
      </c>
      <c r="AO3772" s="8">
        <f t="shared" si="348"/>
        <v>92.841999999999999</v>
      </c>
      <c r="AP3772" s="8">
        <f t="shared" si="349"/>
        <v>4.5495606809445368</v>
      </c>
      <c r="AQ3772" s="8">
        <f t="shared" si="350"/>
        <v>4</v>
      </c>
      <c r="AR3772" s="6">
        <v>33.529000000000003</v>
      </c>
      <c r="AS3772" s="1">
        <v>5.4489999999999998</v>
      </c>
      <c r="AT3772" s="3">
        <v>54.895000000000003</v>
      </c>
      <c r="AU3772" s="8">
        <f t="shared" si="351"/>
        <v>-0.39000000000000057</v>
      </c>
      <c r="AV3772" s="8">
        <f t="shared" si="353"/>
        <v>6.1532391264452198</v>
      </c>
      <c r="AW3772" s="8">
        <f t="shared" si="352"/>
        <v>4</v>
      </c>
      <c r="AZ3772">
        <v>1</v>
      </c>
      <c r="BH3772">
        <v>1</v>
      </c>
      <c r="BM3772">
        <v>1</v>
      </c>
      <c r="BS3772">
        <v>1</v>
      </c>
      <c r="CC3772">
        <v>1</v>
      </c>
      <c r="CE3772">
        <v>1</v>
      </c>
      <c r="CN3772">
        <v>1</v>
      </c>
      <c r="CT3772">
        <v>1</v>
      </c>
      <c r="CU3772">
        <v>1</v>
      </c>
      <c r="CW3772">
        <v>1</v>
      </c>
      <c r="CY3772">
        <v>1</v>
      </c>
      <c r="DF3772">
        <v>1</v>
      </c>
      <c r="DN3772">
        <v>1</v>
      </c>
      <c r="DZ3772">
        <v>1</v>
      </c>
      <c r="EY3772">
        <v>1</v>
      </c>
      <c r="FC3772">
        <v>1</v>
      </c>
      <c r="FI3772">
        <v>1</v>
      </c>
      <c r="FM3772">
        <v>1</v>
      </c>
      <c r="FT3772">
        <v>1</v>
      </c>
    </row>
    <row r="3773" spans="1:178" x14ac:dyDescent="0.35">
      <c r="A3773" t="s">
        <v>10613</v>
      </c>
      <c r="B3773" t="s">
        <v>170</v>
      </c>
      <c r="C3773" t="s">
        <v>10614</v>
      </c>
      <c r="D3773" t="s">
        <v>10615</v>
      </c>
      <c r="F3773" t="s">
        <v>10616</v>
      </c>
      <c r="G3773" t="s">
        <v>10617</v>
      </c>
      <c r="I3773" t="s">
        <v>10618</v>
      </c>
      <c r="J3773" t="s">
        <v>175</v>
      </c>
      <c r="K3773" t="s">
        <v>275</v>
      </c>
      <c r="L3773">
        <v>300</v>
      </c>
      <c r="M3773" t="s">
        <v>276</v>
      </c>
      <c r="N3773" t="s">
        <v>276</v>
      </c>
      <c r="O3773">
        <v>50</v>
      </c>
      <c r="P3773">
        <v>44</v>
      </c>
      <c r="Q3773">
        <v>9</v>
      </c>
      <c r="V3773" t="s">
        <v>258</v>
      </c>
      <c r="W3773" t="s">
        <v>10578</v>
      </c>
      <c r="X3773" t="s">
        <v>9660</v>
      </c>
      <c r="Y3773" t="s">
        <v>463</v>
      </c>
      <c r="Z3773" t="s">
        <v>181</v>
      </c>
      <c r="AB3773" s="8">
        <v>40678</v>
      </c>
      <c r="AF3773" t="s">
        <v>3724</v>
      </c>
      <c r="AG3773">
        <v>2</v>
      </c>
      <c r="AH3773">
        <v>2.2000000000000002</v>
      </c>
      <c r="AL3773" s="6">
        <v>55.518999999999998</v>
      </c>
      <c r="AM3773" s="1">
        <v>12.997999999999999</v>
      </c>
      <c r="AN3773" s="3">
        <v>19.317</v>
      </c>
      <c r="AO3773" s="8">
        <f t="shared" si="348"/>
        <v>87.834000000000003</v>
      </c>
      <c r="AP3773" s="8">
        <f t="shared" si="349"/>
        <v>4.2713494383751351</v>
      </c>
      <c r="AQ3773" s="8">
        <f t="shared" si="350"/>
        <v>4</v>
      </c>
      <c r="AR3773" s="6">
        <v>52.881999999999998</v>
      </c>
      <c r="AS3773" s="1">
        <v>14.581</v>
      </c>
      <c r="AT3773" s="3">
        <v>19.844999999999999</v>
      </c>
      <c r="AU3773" s="8">
        <f t="shared" si="351"/>
        <v>2.6370000000000005</v>
      </c>
      <c r="AV3773" s="8">
        <f t="shared" si="353"/>
        <v>3.6267745696454288</v>
      </c>
      <c r="AW3773" s="8">
        <f t="shared" si="352"/>
        <v>4</v>
      </c>
      <c r="AX3773">
        <v>1</v>
      </c>
      <c r="BB3773">
        <v>1</v>
      </c>
      <c r="BE3773">
        <v>1</v>
      </c>
      <c r="BK3773">
        <v>1</v>
      </c>
      <c r="BM3773">
        <v>1</v>
      </c>
      <c r="BS3773">
        <v>1</v>
      </c>
      <c r="CC3773">
        <v>1</v>
      </c>
      <c r="CG3773">
        <v>1</v>
      </c>
      <c r="CN3773">
        <v>1</v>
      </c>
      <c r="CT3773">
        <v>1</v>
      </c>
      <c r="CY3773">
        <v>1</v>
      </c>
      <c r="DF3773">
        <v>1</v>
      </c>
      <c r="DP3773">
        <v>1</v>
      </c>
      <c r="DW3773">
        <v>1</v>
      </c>
      <c r="DY3773">
        <v>1</v>
      </c>
      <c r="ET3773">
        <v>1</v>
      </c>
      <c r="EY3773">
        <v>1</v>
      </c>
      <c r="FB3773">
        <v>1</v>
      </c>
      <c r="FC3773">
        <v>1</v>
      </c>
      <c r="FE3773">
        <v>1</v>
      </c>
      <c r="FI3773">
        <v>1</v>
      </c>
    </row>
    <row r="3774" spans="1:178" x14ac:dyDescent="0.35">
      <c r="A3774" t="s">
        <v>10147</v>
      </c>
      <c r="B3774" t="s">
        <v>213</v>
      </c>
      <c r="C3774" t="s">
        <v>621</v>
      </c>
      <c r="D3774" t="s">
        <v>622</v>
      </c>
      <c r="F3774" t="s">
        <v>10148</v>
      </c>
      <c r="G3774" t="s">
        <v>10149</v>
      </c>
      <c r="H3774" t="s">
        <v>10150</v>
      </c>
      <c r="I3774" t="s">
        <v>10151</v>
      </c>
      <c r="J3774" t="s">
        <v>507</v>
      </c>
      <c r="K3774" t="s">
        <v>14294</v>
      </c>
      <c r="L3774">
        <v>20</v>
      </c>
      <c r="M3774" t="s">
        <v>788</v>
      </c>
      <c r="N3774" t="s">
        <v>324</v>
      </c>
      <c r="O3774">
        <v>1</v>
      </c>
      <c r="P3774">
        <v>47</v>
      </c>
      <c r="Q3774">
        <v>3</v>
      </c>
      <c r="V3774" t="s">
        <v>10152</v>
      </c>
      <c r="W3774" t="s">
        <v>10075</v>
      </c>
      <c r="X3774" t="s">
        <v>10018</v>
      </c>
      <c r="Y3774" t="s">
        <v>307</v>
      </c>
      <c r="Z3774" t="s">
        <v>181</v>
      </c>
      <c r="AB3774" s="8">
        <v>40721</v>
      </c>
      <c r="AF3774" t="s">
        <v>3276</v>
      </c>
      <c r="AG3774">
        <v>2</v>
      </c>
      <c r="AH3774">
        <v>1.5</v>
      </c>
      <c r="AL3774" s="6">
        <v>66.656000000000006</v>
      </c>
      <c r="AM3774" s="1">
        <v>15.574</v>
      </c>
      <c r="AN3774" s="3">
        <v>8.17</v>
      </c>
      <c r="AO3774" s="8">
        <f t="shared" si="348"/>
        <v>90.4</v>
      </c>
      <c r="AP3774" s="8">
        <f t="shared" si="349"/>
        <v>4.2799537691023506</v>
      </c>
      <c r="AQ3774" s="8">
        <f t="shared" si="350"/>
        <v>4</v>
      </c>
      <c r="AR3774" s="6">
        <v>67.956999999999994</v>
      </c>
      <c r="AS3774" s="1">
        <v>14.177</v>
      </c>
      <c r="AT3774" s="3">
        <v>8.0289999999999999</v>
      </c>
      <c r="AU3774" s="8">
        <f t="shared" si="351"/>
        <v>-1.3009999999999877</v>
      </c>
      <c r="AV3774" s="8">
        <f t="shared" si="353"/>
        <v>4.793468293715172</v>
      </c>
      <c r="AW3774" s="8">
        <f t="shared" si="352"/>
        <v>4</v>
      </c>
      <c r="AX3774">
        <v>1</v>
      </c>
      <c r="BD3774">
        <v>1</v>
      </c>
      <c r="BH3774">
        <v>1</v>
      </c>
      <c r="BK3774">
        <v>1</v>
      </c>
      <c r="BM3774">
        <v>1</v>
      </c>
      <c r="BS3774">
        <v>1</v>
      </c>
      <c r="BX3774">
        <v>1</v>
      </c>
      <c r="CA3774">
        <v>1</v>
      </c>
      <c r="CB3774">
        <v>1</v>
      </c>
      <c r="CF3774">
        <v>1</v>
      </c>
      <c r="CS3774">
        <v>1</v>
      </c>
      <c r="CY3774">
        <v>1</v>
      </c>
      <c r="DF3774">
        <v>1</v>
      </c>
      <c r="EE3774">
        <v>1</v>
      </c>
      <c r="EN3774">
        <v>1</v>
      </c>
      <c r="EO3774">
        <v>1</v>
      </c>
      <c r="EY3774">
        <v>1</v>
      </c>
      <c r="FJ3774">
        <v>1</v>
      </c>
      <c r="FS3774">
        <v>1</v>
      </c>
    </row>
    <row r="3775" spans="1:178" hidden="1" x14ac:dyDescent="0.35">
      <c r="A3775" t="s">
        <v>11099</v>
      </c>
      <c r="B3775" t="s">
        <v>269</v>
      </c>
      <c r="C3775" t="s">
        <v>319</v>
      </c>
      <c r="D3775" t="s">
        <v>363</v>
      </c>
      <c r="F3775" t="s">
        <v>11100</v>
      </c>
      <c r="G3775" t="s">
        <v>11101</v>
      </c>
      <c r="H3775" t="s">
        <v>11102</v>
      </c>
      <c r="I3775" t="s">
        <v>11103</v>
      </c>
      <c r="J3775" t="s">
        <v>507</v>
      </c>
      <c r="K3775" t="s">
        <v>14294</v>
      </c>
      <c r="L3775">
        <v>20</v>
      </c>
      <c r="M3775" t="s">
        <v>276</v>
      </c>
      <c r="N3775" t="s">
        <v>276</v>
      </c>
      <c r="O3775">
        <v>665</v>
      </c>
      <c r="P3775">
        <v>35</v>
      </c>
      <c r="Q3775">
        <v>34</v>
      </c>
      <c r="W3775" t="s">
        <v>11104</v>
      </c>
      <c r="Y3775" t="s">
        <v>568</v>
      </c>
      <c r="Z3775" t="s">
        <v>181</v>
      </c>
      <c r="AB3775" s="8">
        <v>40260</v>
      </c>
      <c r="AI3775" t="s">
        <v>11004</v>
      </c>
      <c r="AK3775" t="s">
        <v>10983</v>
      </c>
      <c r="AL3775" s="6" t="s">
        <v>14292</v>
      </c>
      <c r="AM3775" s="1" t="s">
        <v>14292</v>
      </c>
      <c r="AN3775" s="3" t="s">
        <v>14292</v>
      </c>
      <c r="AO3775" s="8">
        <f t="shared" si="348"/>
        <v>0</v>
      </c>
      <c r="AP3775" s="8" t="e">
        <f t="shared" si="349"/>
        <v>#VALUE!</v>
      </c>
      <c r="AQ3775" s="8" t="e">
        <f t="shared" si="350"/>
        <v>#VALUE!</v>
      </c>
      <c r="AU3775" s="8" t="e">
        <f t="shared" si="351"/>
        <v>#VALUE!</v>
      </c>
      <c r="AV3775" s="8" t="e">
        <f t="shared" si="353"/>
        <v>#VALUE!</v>
      </c>
      <c r="AW3775" s="8" t="e">
        <f t="shared" si="352"/>
        <v>#VALUE!</v>
      </c>
      <c r="AX3775">
        <v>1</v>
      </c>
      <c r="BC3775">
        <v>1</v>
      </c>
      <c r="BI3775">
        <v>1</v>
      </c>
      <c r="BM3775">
        <v>1</v>
      </c>
      <c r="BS3775">
        <v>1</v>
      </c>
      <c r="CA3775">
        <v>1</v>
      </c>
      <c r="CF3775">
        <v>1</v>
      </c>
      <c r="CS3775">
        <v>1</v>
      </c>
      <c r="CY3775">
        <v>1</v>
      </c>
      <c r="DD3775">
        <v>1</v>
      </c>
      <c r="DN3775">
        <v>1</v>
      </c>
      <c r="DZ3775">
        <v>1</v>
      </c>
      <c r="EY3775">
        <v>1</v>
      </c>
      <c r="FC3775">
        <v>1</v>
      </c>
    </row>
    <row r="3776" spans="1:178" x14ac:dyDescent="0.35">
      <c r="A3776" t="s">
        <v>10712</v>
      </c>
      <c r="B3776" t="s">
        <v>170</v>
      </c>
      <c r="C3776" t="s">
        <v>666</v>
      </c>
      <c r="D3776" t="s">
        <v>2155</v>
      </c>
      <c r="F3776" t="s">
        <v>10715</v>
      </c>
      <c r="G3776" t="s">
        <v>10716</v>
      </c>
      <c r="I3776" t="s">
        <v>10717</v>
      </c>
      <c r="J3776" t="s">
        <v>507</v>
      </c>
      <c r="K3776" t="s">
        <v>14294</v>
      </c>
      <c r="L3776">
        <v>60</v>
      </c>
      <c r="M3776" t="s">
        <v>788</v>
      </c>
      <c r="N3776" t="s">
        <v>324</v>
      </c>
      <c r="O3776">
        <v>500</v>
      </c>
      <c r="P3776">
        <v>47</v>
      </c>
      <c r="Q3776">
        <v>8</v>
      </c>
      <c r="R3776">
        <v>1100</v>
      </c>
      <c r="S3776">
        <v>-1</v>
      </c>
      <c r="T3776">
        <v>16</v>
      </c>
      <c r="U3776">
        <v>8</v>
      </c>
      <c r="V3776" t="s">
        <v>830</v>
      </c>
      <c r="W3776" t="s">
        <v>2392</v>
      </c>
      <c r="X3776" t="s">
        <v>2558</v>
      </c>
      <c r="Y3776" t="s">
        <v>180</v>
      </c>
      <c r="Z3776" t="s">
        <v>181</v>
      </c>
      <c r="AB3776" s="8">
        <v>40747</v>
      </c>
      <c r="AF3776" t="s">
        <v>3724</v>
      </c>
      <c r="AG3776">
        <v>2</v>
      </c>
      <c r="AH3776">
        <v>0.3</v>
      </c>
      <c r="AL3776" s="6">
        <v>69.921000000000006</v>
      </c>
      <c r="AM3776" s="1">
        <v>9.39</v>
      </c>
      <c r="AN3776" s="3">
        <v>15.157999999999999</v>
      </c>
      <c r="AO3776" s="8">
        <f t="shared" si="348"/>
        <v>94.469000000000008</v>
      </c>
      <c r="AP3776" s="8">
        <f t="shared" si="349"/>
        <v>7.4463258785942497</v>
      </c>
      <c r="AQ3776" s="8">
        <f t="shared" si="350"/>
        <v>4</v>
      </c>
      <c r="AR3776" s="6">
        <v>74.712999999999994</v>
      </c>
      <c r="AS3776" s="1">
        <v>9.8049999999999997</v>
      </c>
      <c r="AT3776" s="3">
        <v>10.436</v>
      </c>
      <c r="AU3776" s="8">
        <f t="shared" si="351"/>
        <v>-4.7919999999999874</v>
      </c>
      <c r="AV3776" s="8">
        <f t="shared" si="353"/>
        <v>7.6198878123406422</v>
      </c>
      <c r="AW3776" s="8">
        <f t="shared" si="352"/>
        <v>4</v>
      </c>
      <c r="AX3776">
        <v>1</v>
      </c>
      <c r="BC3776">
        <v>1</v>
      </c>
      <c r="BI3776">
        <v>1</v>
      </c>
      <c r="BN3776">
        <v>1</v>
      </c>
      <c r="BP3776">
        <v>1</v>
      </c>
      <c r="BS3776">
        <v>1</v>
      </c>
      <c r="CF3776">
        <v>1</v>
      </c>
      <c r="CS3776">
        <v>1</v>
      </c>
      <c r="CT3776">
        <v>1</v>
      </c>
      <c r="CY3776">
        <v>1</v>
      </c>
      <c r="DD3776">
        <v>1</v>
      </c>
      <c r="DK3776">
        <v>1</v>
      </c>
      <c r="DN3776">
        <v>1</v>
      </c>
      <c r="DZ3776">
        <v>1</v>
      </c>
      <c r="EU3776">
        <v>1</v>
      </c>
      <c r="EY3776">
        <v>1</v>
      </c>
      <c r="FI3776">
        <v>1</v>
      </c>
    </row>
    <row r="3777" spans="1:178" x14ac:dyDescent="0.35">
      <c r="A3777" t="s">
        <v>3822</v>
      </c>
      <c r="B3777" t="s">
        <v>170</v>
      </c>
      <c r="C3777" t="s">
        <v>472</v>
      </c>
      <c r="D3777" t="s">
        <v>473</v>
      </c>
      <c r="F3777" t="s">
        <v>588</v>
      </c>
      <c r="I3777" t="s">
        <v>3828</v>
      </c>
      <c r="J3777" t="s">
        <v>175</v>
      </c>
      <c r="K3777" t="s">
        <v>200</v>
      </c>
      <c r="L3777">
        <v>40</v>
      </c>
      <c r="M3777" t="s">
        <v>788</v>
      </c>
      <c r="N3777" t="s">
        <v>249</v>
      </c>
      <c r="O3777">
        <v>300</v>
      </c>
      <c r="P3777">
        <v>46</v>
      </c>
      <c r="Q3777">
        <v>8</v>
      </c>
      <c r="R3777">
        <v>1900</v>
      </c>
      <c r="S3777">
        <v>3</v>
      </c>
      <c r="T3777">
        <v>20</v>
      </c>
      <c r="U3777">
        <v>11</v>
      </c>
      <c r="V3777" t="s">
        <v>2838</v>
      </c>
      <c r="W3777" t="s">
        <v>3815</v>
      </c>
      <c r="Y3777" t="s">
        <v>180</v>
      </c>
      <c r="Z3777" t="s">
        <v>181</v>
      </c>
      <c r="AB3777" s="8"/>
      <c r="AC3777">
        <v>1</v>
      </c>
      <c r="AF3777" t="s">
        <v>3724</v>
      </c>
      <c r="AG3777">
        <v>8</v>
      </c>
      <c r="AH3777">
        <v>0.3</v>
      </c>
      <c r="AL3777" s="6">
        <v>58.697000000000003</v>
      </c>
      <c r="AM3777" s="1">
        <v>16.518999999999998</v>
      </c>
      <c r="AN3777" s="3">
        <v>16.257000000000001</v>
      </c>
      <c r="AO3777" s="8">
        <f t="shared" si="348"/>
        <v>91.473000000000013</v>
      </c>
      <c r="AP3777" s="8">
        <f t="shared" si="349"/>
        <v>3.553302258005933</v>
      </c>
      <c r="AQ3777" s="8">
        <f t="shared" si="350"/>
        <v>4</v>
      </c>
      <c r="AR3777" s="6">
        <v>57.988</v>
      </c>
      <c r="AS3777" s="1">
        <v>15.509</v>
      </c>
      <c r="AT3777" s="3">
        <v>17.616</v>
      </c>
      <c r="AU3777" s="8">
        <f t="shared" si="351"/>
        <v>0.70900000000000318</v>
      </c>
      <c r="AV3777" s="8">
        <f t="shared" si="353"/>
        <v>3.7389902637178412</v>
      </c>
      <c r="AW3777" s="8">
        <f t="shared" si="352"/>
        <v>4</v>
      </c>
      <c r="AX3777">
        <v>1</v>
      </c>
      <c r="BC3777">
        <v>1</v>
      </c>
      <c r="BF3777">
        <v>1</v>
      </c>
      <c r="BK3777">
        <v>1</v>
      </c>
      <c r="BM3777">
        <v>1</v>
      </c>
      <c r="BS3777">
        <v>1</v>
      </c>
      <c r="BT3777">
        <v>1</v>
      </c>
      <c r="BW3777">
        <v>1</v>
      </c>
      <c r="CA3777">
        <v>1</v>
      </c>
      <c r="CF3777">
        <v>1</v>
      </c>
      <c r="CS3777">
        <v>1</v>
      </c>
      <c r="CX3777">
        <v>1</v>
      </c>
      <c r="DF3777">
        <v>1</v>
      </c>
      <c r="DK3777">
        <v>1</v>
      </c>
      <c r="DO3777">
        <v>1</v>
      </c>
      <c r="DP3777">
        <v>1</v>
      </c>
      <c r="DZ3777">
        <v>1</v>
      </c>
      <c r="FB3777">
        <v>1</v>
      </c>
      <c r="FC3777">
        <v>1</v>
      </c>
      <c r="FE3777">
        <v>1</v>
      </c>
    </row>
    <row r="3778" spans="1:178" x14ac:dyDescent="0.35">
      <c r="A3778" t="s">
        <v>6294</v>
      </c>
      <c r="B3778" t="s">
        <v>170</v>
      </c>
      <c r="C3778" t="s">
        <v>472</v>
      </c>
      <c r="D3778" t="s">
        <v>473</v>
      </c>
      <c r="F3778" t="s">
        <v>3604</v>
      </c>
      <c r="I3778" t="s">
        <v>6296</v>
      </c>
      <c r="J3778" t="s">
        <v>175</v>
      </c>
      <c r="K3778" t="s">
        <v>200</v>
      </c>
      <c r="L3778">
        <v>40</v>
      </c>
      <c r="M3778" t="s">
        <v>788</v>
      </c>
      <c r="N3778" t="s">
        <v>788</v>
      </c>
      <c r="O3778">
        <v>200</v>
      </c>
      <c r="P3778">
        <v>46</v>
      </c>
      <c r="Q3778">
        <v>17</v>
      </c>
      <c r="R3778">
        <v>650</v>
      </c>
      <c r="S3778">
        <v>0</v>
      </c>
      <c r="T3778">
        <v>19</v>
      </c>
      <c r="U3778">
        <v>9</v>
      </c>
      <c r="V3778" t="s">
        <v>297</v>
      </c>
      <c r="W3778" t="s">
        <v>2024</v>
      </c>
      <c r="Y3778" t="s">
        <v>207</v>
      </c>
      <c r="Z3778" t="s">
        <v>181</v>
      </c>
      <c r="AB3778" s="8"/>
      <c r="AC3778">
        <v>1</v>
      </c>
      <c r="AF3778" t="s">
        <v>3724</v>
      </c>
      <c r="AG3778">
        <v>4</v>
      </c>
      <c r="AH3778">
        <v>1.5</v>
      </c>
      <c r="AL3778" s="6">
        <v>40.039000000000001</v>
      </c>
      <c r="AM3778" s="1">
        <v>17.88</v>
      </c>
      <c r="AN3778" s="3">
        <v>16.927</v>
      </c>
      <c r="AO3778" s="8">
        <f t="shared" ref="AO3778:AO3841" si="354">IF(OR((AL3778&gt;0),(AM3778&gt;0)),SUM(AL3778:AN3778),"")</f>
        <v>74.846000000000004</v>
      </c>
      <c r="AP3778" s="8">
        <f t="shared" ref="AP3778:AP3841" si="355">IF(OR((AL3778&gt;0),(AM3778&gt;0)),AL3778/AM3778,"")</f>
        <v>2.2393176733780762</v>
      </c>
      <c r="AQ3778" s="8">
        <f t="shared" ref="AQ3778:AQ3841" si="356">IF(AP3778&lt;0.5,1,IF(AP3778&lt;1,2,IF(AP3778&lt;2,3,IF(AP3778&lt;10,4,5))))</f>
        <v>4</v>
      </c>
      <c r="AR3778" s="6">
        <v>36.911999999999999</v>
      </c>
      <c r="AS3778" s="1">
        <v>18.123000000000001</v>
      </c>
      <c r="AT3778" s="3">
        <v>18.206</v>
      </c>
      <c r="AU3778" s="8">
        <f t="shared" ref="AU3778:AU3841" si="357">AL3778-AR3778</f>
        <v>3.1270000000000024</v>
      </c>
      <c r="AV3778" s="8">
        <f t="shared" si="353"/>
        <v>2.0367488826353251</v>
      </c>
      <c r="AW3778" s="8">
        <f t="shared" ref="AW3778:AW3841" si="358">IF(AV3778&lt;0.5,1,IF(AV3778&lt;1,2,IF(AV3778&lt;2,3,IF(AV3778&lt;10,4,5))))</f>
        <v>4</v>
      </c>
      <c r="AX3778">
        <v>1</v>
      </c>
      <c r="BC3778">
        <v>1</v>
      </c>
      <c r="BF3778">
        <v>1</v>
      </c>
      <c r="BG3778">
        <v>1</v>
      </c>
      <c r="BK3778">
        <v>1</v>
      </c>
      <c r="BM3778">
        <v>1</v>
      </c>
      <c r="BS3778">
        <v>1</v>
      </c>
      <c r="BT3778">
        <v>1</v>
      </c>
      <c r="BW3778">
        <v>1</v>
      </c>
      <c r="CB3778">
        <v>1</v>
      </c>
      <c r="CE3778">
        <v>1</v>
      </c>
      <c r="CF3778">
        <v>1</v>
      </c>
      <c r="CO3778">
        <v>1</v>
      </c>
      <c r="CS3778">
        <v>1</v>
      </c>
      <c r="CY3778">
        <v>1</v>
      </c>
      <c r="DF3778">
        <v>1</v>
      </c>
      <c r="DK3778">
        <v>1</v>
      </c>
      <c r="DO3778">
        <v>1</v>
      </c>
      <c r="DY3778">
        <v>1</v>
      </c>
      <c r="FB3778">
        <v>1</v>
      </c>
      <c r="FC3778">
        <v>1</v>
      </c>
      <c r="FE3778">
        <v>1</v>
      </c>
    </row>
    <row r="3779" spans="1:178" x14ac:dyDescent="0.35">
      <c r="A3779" t="s">
        <v>6375</v>
      </c>
      <c r="B3779" t="s">
        <v>170</v>
      </c>
      <c r="C3779" t="s">
        <v>472</v>
      </c>
      <c r="D3779" t="s">
        <v>473</v>
      </c>
      <c r="F3779" t="s">
        <v>3604</v>
      </c>
      <c r="I3779" t="s">
        <v>6376</v>
      </c>
      <c r="J3779" t="s">
        <v>175</v>
      </c>
      <c r="K3779" t="s">
        <v>200</v>
      </c>
      <c r="L3779">
        <v>40</v>
      </c>
      <c r="M3779" t="s">
        <v>788</v>
      </c>
      <c r="N3779" t="s">
        <v>788</v>
      </c>
      <c r="O3779">
        <v>400</v>
      </c>
      <c r="P3779">
        <v>46</v>
      </c>
      <c r="Q3779">
        <v>17</v>
      </c>
      <c r="R3779">
        <v>650</v>
      </c>
      <c r="S3779">
        <v>0</v>
      </c>
      <c r="T3779">
        <v>19</v>
      </c>
      <c r="U3779">
        <v>9</v>
      </c>
      <c r="V3779" t="s">
        <v>297</v>
      </c>
      <c r="W3779" t="s">
        <v>6377</v>
      </c>
      <c r="Y3779" t="s">
        <v>207</v>
      </c>
      <c r="Z3779" t="s">
        <v>181</v>
      </c>
      <c r="AB3779" s="8"/>
      <c r="AC3779">
        <v>1</v>
      </c>
      <c r="AF3779" t="s">
        <v>3276</v>
      </c>
      <c r="AG3779">
        <v>7</v>
      </c>
      <c r="AH3779">
        <v>0.56999999999999995</v>
      </c>
      <c r="AL3779" s="6">
        <v>50.256999999999998</v>
      </c>
      <c r="AM3779" s="1">
        <v>8.6340000000000003</v>
      </c>
      <c r="AN3779" s="3">
        <v>21.471</v>
      </c>
      <c r="AO3779" s="8">
        <f t="shared" si="354"/>
        <v>80.361999999999995</v>
      </c>
      <c r="AP3779" s="8">
        <f t="shared" si="355"/>
        <v>5.8208246467454243</v>
      </c>
      <c r="AQ3779" s="8">
        <f t="shared" si="356"/>
        <v>4</v>
      </c>
      <c r="AR3779" s="6">
        <v>53.536999999999999</v>
      </c>
      <c r="AS3779" s="1">
        <v>8.5790000000000006</v>
      </c>
      <c r="AT3779" s="3">
        <v>18.933</v>
      </c>
      <c r="AU3779" s="8">
        <f t="shared" si="357"/>
        <v>-3.2800000000000011</v>
      </c>
      <c r="AV3779" s="8">
        <f t="shared" ref="AV3779:AV3842" si="359">IF(OR((AR3779&gt;0),(AS3779&gt;0)),AR3779/AS3779,#VALUE!)</f>
        <v>6.2404709173563351</v>
      </c>
      <c r="AW3779" s="8">
        <f t="shared" si="358"/>
        <v>4</v>
      </c>
      <c r="AX3779">
        <v>1</v>
      </c>
      <c r="BC3779">
        <v>1</v>
      </c>
      <c r="BF3779">
        <v>1</v>
      </c>
      <c r="BG3779">
        <v>1</v>
      </c>
      <c r="BK3779">
        <v>1</v>
      </c>
      <c r="BM3779">
        <v>1</v>
      </c>
      <c r="BS3779">
        <v>1</v>
      </c>
      <c r="BT3779">
        <v>1</v>
      </c>
      <c r="BW3779">
        <v>1</v>
      </c>
      <c r="CA3779">
        <v>1</v>
      </c>
      <c r="CF3779">
        <v>1</v>
      </c>
      <c r="CS3779">
        <v>1</v>
      </c>
      <c r="CX3779">
        <v>1</v>
      </c>
      <c r="DA3779">
        <v>1</v>
      </c>
      <c r="DK3779">
        <v>1</v>
      </c>
      <c r="DO3779">
        <v>1</v>
      </c>
      <c r="DP3779">
        <v>1</v>
      </c>
      <c r="DZ3779">
        <v>1</v>
      </c>
      <c r="FB3779">
        <v>1</v>
      </c>
      <c r="FC3779">
        <v>1</v>
      </c>
      <c r="FE3779">
        <v>1</v>
      </c>
    </row>
    <row r="3780" spans="1:178" x14ac:dyDescent="0.35">
      <c r="A3780" t="s">
        <v>8205</v>
      </c>
      <c r="B3780" t="s">
        <v>213</v>
      </c>
      <c r="C3780" t="s">
        <v>454</v>
      </c>
      <c r="D3780" t="s">
        <v>1913</v>
      </c>
      <c r="F3780" t="s">
        <v>8200</v>
      </c>
      <c r="I3780" t="s">
        <v>8207</v>
      </c>
      <c r="J3780" t="s">
        <v>175</v>
      </c>
      <c r="K3780" t="s">
        <v>6079</v>
      </c>
      <c r="L3780">
        <v>1000</v>
      </c>
      <c r="M3780" t="s">
        <v>218</v>
      </c>
      <c r="N3780" t="s">
        <v>218</v>
      </c>
      <c r="O3780">
        <v>450</v>
      </c>
      <c r="P3780">
        <v>48</v>
      </c>
      <c r="Q3780" s="8">
        <v>11</v>
      </c>
      <c r="R3780">
        <v>850</v>
      </c>
      <c r="S3780">
        <v>-1</v>
      </c>
      <c r="T3780">
        <v>19</v>
      </c>
      <c r="U3780">
        <v>8</v>
      </c>
      <c r="V3780" t="s">
        <v>513</v>
      </c>
      <c r="W3780" t="s">
        <v>1460</v>
      </c>
      <c r="X3780" t="s">
        <v>6711</v>
      </c>
      <c r="Y3780" t="s">
        <v>221</v>
      </c>
      <c r="Z3780" t="s">
        <v>181</v>
      </c>
      <c r="AB3780" s="8"/>
      <c r="AD3780">
        <v>1</v>
      </c>
      <c r="AF3780" t="s">
        <v>3276</v>
      </c>
      <c r="AG3780">
        <v>22</v>
      </c>
      <c r="AH3780">
        <v>0.3</v>
      </c>
      <c r="AL3780" s="6">
        <v>63.12</v>
      </c>
      <c r="AM3780" s="1">
        <v>6.5990000000000002</v>
      </c>
      <c r="AN3780" s="3">
        <v>27.407</v>
      </c>
      <c r="AO3780" s="8">
        <f t="shared" si="354"/>
        <v>97.125999999999991</v>
      </c>
      <c r="AP3780" s="8">
        <f t="shared" si="355"/>
        <v>9.5650856190331854</v>
      </c>
      <c r="AQ3780" s="8">
        <f t="shared" si="356"/>
        <v>4</v>
      </c>
      <c r="AR3780" s="6">
        <v>62.04</v>
      </c>
      <c r="AS3780" s="1">
        <v>6.0839999999999996</v>
      </c>
      <c r="AT3780" s="3">
        <v>29.155999999999999</v>
      </c>
      <c r="AU3780" s="8">
        <f t="shared" si="357"/>
        <v>1.0799999999999983</v>
      </c>
      <c r="AV3780" s="8">
        <f t="shared" si="359"/>
        <v>10.19723865877712</v>
      </c>
      <c r="AW3780" s="8">
        <f t="shared" si="358"/>
        <v>5</v>
      </c>
      <c r="AX3780">
        <v>1</v>
      </c>
      <c r="BC3780">
        <v>1</v>
      </c>
      <c r="BI3780">
        <v>1</v>
      </c>
      <c r="BJ3780">
        <v>1</v>
      </c>
      <c r="BN3780">
        <v>1</v>
      </c>
      <c r="BP3780">
        <v>1</v>
      </c>
      <c r="BV3780">
        <v>1</v>
      </c>
      <c r="CB3780">
        <v>1</v>
      </c>
      <c r="CF3780">
        <v>1</v>
      </c>
      <c r="CN3780">
        <v>1</v>
      </c>
      <c r="CT3780">
        <v>1</v>
      </c>
      <c r="CU3780">
        <v>1</v>
      </c>
      <c r="CY3780">
        <v>1</v>
      </c>
      <c r="DD3780">
        <v>1</v>
      </c>
      <c r="DO3780">
        <v>1</v>
      </c>
      <c r="DP3780">
        <v>1</v>
      </c>
      <c r="DW3780">
        <v>1</v>
      </c>
      <c r="EB3780">
        <v>1</v>
      </c>
      <c r="EY3780">
        <v>1</v>
      </c>
      <c r="FM3780">
        <v>1</v>
      </c>
      <c r="FR3780">
        <v>1</v>
      </c>
    </row>
    <row r="3781" spans="1:178" x14ac:dyDescent="0.35">
      <c r="A3781" t="s">
        <v>6559</v>
      </c>
      <c r="B3781" t="s">
        <v>170</v>
      </c>
      <c r="C3781" t="s">
        <v>472</v>
      </c>
      <c r="D3781" t="s">
        <v>473</v>
      </c>
      <c r="F3781" t="s">
        <v>768</v>
      </c>
      <c r="I3781" t="s">
        <v>6560</v>
      </c>
      <c r="J3781" t="s">
        <v>175</v>
      </c>
      <c r="K3781" t="s">
        <v>200</v>
      </c>
      <c r="L3781">
        <v>20</v>
      </c>
      <c r="M3781" t="s">
        <v>788</v>
      </c>
      <c r="N3781" t="s">
        <v>477</v>
      </c>
      <c r="O3781">
        <v>200</v>
      </c>
      <c r="P3781">
        <v>49</v>
      </c>
      <c r="Q3781">
        <v>19</v>
      </c>
      <c r="R3781">
        <v>500</v>
      </c>
      <c r="S3781">
        <v>0</v>
      </c>
      <c r="T3781">
        <v>20</v>
      </c>
      <c r="U3781">
        <v>10</v>
      </c>
      <c r="V3781" t="s">
        <v>297</v>
      </c>
      <c r="W3781" t="s">
        <v>6561</v>
      </c>
      <c r="Y3781" t="s">
        <v>6391</v>
      </c>
      <c r="Z3781" t="s">
        <v>181</v>
      </c>
      <c r="AB3781" s="8"/>
      <c r="AC3781">
        <v>1</v>
      </c>
      <c r="AF3781" t="s">
        <v>3724</v>
      </c>
      <c r="AG3781">
        <v>2</v>
      </c>
      <c r="AH3781">
        <v>1.3</v>
      </c>
      <c r="AL3781" s="6">
        <v>45.34</v>
      </c>
      <c r="AM3781" s="1">
        <v>15.571999999999999</v>
      </c>
      <c r="AN3781" s="3">
        <v>15.334</v>
      </c>
      <c r="AO3781" s="8">
        <f t="shared" si="354"/>
        <v>76.246000000000009</v>
      </c>
      <c r="AP3781" s="8">
        <f t="shared" si="355"/>
        <v>2.911636270228616</v>
      </c>
      <c r="AQ3781" s="8">
        <f t="shared" si="356"/>
        <v>4</v>
      </c>
      <c r="AR3781" s="6">
        <v>49.189</v>
      </c>
      <c r="AS3781" s="1">
        <v>14.928000000000001</v>
      </c>
      <c r="AT3781" s="3">
        <v>12.989000000000001</v>
      </c>
      <c r="AU3781" s="8">
        <f t="shared" si="357"/>
        <v>-3.8489999999999966</v>
      </c>
      <c r="AV3781" s="8">
        <f t="shared" si="359"/>
        <v>3.295083065380493</v>
      </c>
      <c r="AW3781" s="8">
        <f t="shared" si="358"/>
        <v>4</v>
      </c>
      <c r="AX3781">
        <v>1</v>
      </c>
      <c r="BC3781">
        <v>1</v>
      </c>
      <c r="BF3781">
        <v>1</v>
      </c>
      <c r="BK3781">
        <v>1</v>
      </c>
      <c r="BM3781">
        <v>1</v>
      </c>
      <c r="BS3781">
        <v>1</v>
      </c>
      <c r="BT3781">
        <v>1</v>
      </c>
      <c r="CB3781">
        <v>1</v>
      </c>
      <c r="CF3781">
        <v>1</v>
      </c>
      <c r="CO3781">
        <v>1</v>
      </c>
      <c r="CS3781">
        <v>1</v>
      </c>
      <c r="CX3781">
        <v>1</v>
      </c>
      <c r="DF3781">
        <v>1</v>
      </c>
      <c r="DK3781">
        <v>1</v>
      </c>
      <c r="DP3781">
        <v>1</v>
      </c>
      <c r="DU3781">
        <v>1</v>
      </c>
      <c r="EC3781">
        <v>1</v>
      </c>
      <c r="ES3781">
        <v>1</v>
      </c>
      <c r="FB3781">
        <v>1</v>
      </c>
      <c r="FC3781">
        <v>1</v>
      </c>
      <c r="FG3781">
        <v>1</v>
      </c>
    </row>
    <row r="3782" spans="1:178" x14ac:dyDescent="0.35">
      <c r="A3782" t="s">
        <v>7227</v>
      </c>
      <c r="B3782" t="s">
        <v>170</v>
      </c>
      <c r="C3782" t="s">
        <v>472</v>
      </c>
      <c r="D3782" t="s">
        <v>473</v>
      </c>
      <c r="F3782" t="s">
        <v>2045</v>
      </c>
      <c r="I3782" t="s">
        <v>7228</v>
      </c>
      <c r="J3782" t="s">
        <v>175</v>
      </c>
      <c r="K3782" t="s">
        <v>200</v>
      </c>
      <c r="L3782">
        <v>40</v>
      </c>
      <c r="M3782" t="s">
        <v>788</v>
      </c>
      <c r="N3782" t="s">
        <v>477</v>
      </c>
      <c r="O3782">
        <v>600</v>
      </c>
      <c r="P3782">
        <v>42</v>
      </c>
      <c r="Q3782">
        <v>44</v>
      </c>
      <c r="R3782">
        <v>500</v>
      </c>
      <c r="S3782">
        <v>3</v>
      </c>
      <c r="T3782">
        <v>22</v>
      </c>
      <c r="U3782">
        <v>14</v>
      </c>
      <c r="V3782" t="s">
        <v>297</v>
      </c>
      <c r="W3782" t="s">
        <v>7229</v>
      </c>
      <c r="Y3782" t="s">
        <v>2969</v>
      </c>
      <c r="Z3782" t="s">
        <v>181</v>
      </c>
      <c r="AB3782" s="8"/>
      <c r="AC3782">
        <v>1</v>
      </c>
      <c r="AF3782" t="s">
        <v>3276</v>
      </c>
      <c r="AG3782">
        <v>20</v>
      </c>
      <c r="AH3782">
        <v>0.5</v>
      </c>
      <c r="AL3782" s="6">
        <v>64.078999999999994</v>
      </c>
      <c r="AM3782" s="1">
        <v>11.255000000000001</v>
      </c>
      <c r="AN3782" s="3">
        <v>15.845000000000001</v>
      </c>
      <c r="AO3782" s="8">
        <f t="shared" si="354"/>
        <v>91.178999999999988</v>
      </c>
      <c r="AP3782" s="8">
        <f t="shared" si="355"/>
        <v>5.6933807196801416</v>
      </c>
      <c r="AQ3782" s="8">
        <f t="shared" si="356"/>
        <v>4</v>
      </c>
      <c r="AR3782" s="6">
        <v>59.459000000000003</v>
      </c>
      <c r="AS3782" s="1">
        <v>10.571999999999999</v>
      </c>
      <c r="AT3782" s="3">
        <v>21.788</v>
      </c>
      <c r="AU3782" s="8">
        <f t="shared" si="357"/>
        <v>4.6199999999999903</v>
      </c>
      <c r="AV3782" s="8">
        <f t="shared" si="359"/>
        <v>5.6241959894059788</v>
      </c>
      <c r="AW3782" s="8">
        <f t="shared" si="358"/>
        <v>4</v>
      </c>
      <c r="AX3782">
        <v>1</v>
      </c>
      <c r="BB3782">
        <v>1</v>
      </c>
      <c r="BC3782">
        <v>1</v>
      </c>
      <c r="BH3782">
        <v>1</v>
      </c>
      <c r="BK3782">
        <v>1</v>
      </c>
      <c r="BM3782">
        <v>1</v>
      </c>
      <c r="BP3782">
        <v>1</v>
      </c>
      <c r="BX3782">
        <v>1</v>
      </c>
      <c r="CB3782">
        <v>1</v>
      </c>
      <c r="CF3782">
        <v>1</v>
      </c>
      <c r="CS3782">
        <v>1</v>
      </c>
      <c r="CX3782">
        <v>1</v>
      </c>
      <c r="DE3782">
        <v>1</v>
      </c>
      <c r="DF3782">
        <v>1</v>
      </c>
      <c r="DQ3782">
        <v>1</v>
      </c>
      <c r="DU3782">
        <v>1</v>
      </c>
      <c r="DY3782">
        <v>1</v>
      </c>
      <c r="FB3782">
        <v>1</v>
      </c>
      <c r="FC3782">
        <v>1</v>
      </c>
      <c r="FD3782">
        <v>1</v>
      </c>
    </row>
    <row r="3783" spans="1:178" x14ac:dyDescent="0.35">
      <c r="A3783" t="s">
        <v>7580</v>
      </c>
      <c r="B3783" t="s">
        <v>170</v>
      </c>
      <c r="C3783" t="s">
        <v>171</v>
      </c>
      <c r="D3783" t="s">
        <v>574</v>
      </c>
      <c r="F3783" t="s">
        <v>7581</v>
      </c>
      <c r="I3783" t="s">
        <v>7582</v>
      </c>
      <c r="J3783" t="s">
        <v>577</v>
      </c>
      <c r="K3783" t="s">
        <v>200</v>
      </c>
      <c r="L3783">
        <v>40</v>
      </c>
      <c r="M3783" t="s">
        <v>788</v>
      </c>
      <c r="N3783" t="s">
        <v>249</v>
      </c>
      <c r="O3783">
        <v>450</v>
      </c>
      <c r="P3783">
        <v>47</v>
      </c>
      <c r="Q3783">
        <v>8</v>
      </c>
      <c r="R3783">
        <v>1100</v>
      </c>
      <c r="S3783">
        <v>-1</v>
      </c>
      <c r="T3783">
        <v>16</v>
      </c>
      <c r="U3783">
        <v>8</v>
      </c>
      <c r="V3783" t="s">
        <v>219</v>
      </c>
      <c r="W3783" t="s">
        <v>1428</v>
      </c>
      <c r="Y3783" t="s">
        <v>180</v>
      </c>
      <c r="Z3783" t="s">
        <v>181</v>
      </c>
      <c r="AB3783" s="8"/>
      <c r="AD3783">
        <v>1</v>
      </c>
      <c r="AF3783" t="s">
        <v>3276</v>
      </c>
      <c r="AG3783">
        <v>23</v>
      </c>
      <c r="AH3783">
        <v>0.15</v>
      </c>
      <c r="AL3783" s="6">
        <v>61.719000000000001</v>
      </c>
      <c r="AM3783" s="1">
        <v>9.9440000000000008</v>
      </c>
      <c r="AN3783" s="3">
        <v>18.861999999999998</v>
      </c>
      <c r="AO3783" s="8">
        <f t="shared" si="354"/>
        <v>90.524999999999991</v>
      </c>
      <c r="AP3783" s="8">
        <f t="shared" si="355"/>
        <v>6.2066572807723244</v>
      </c>
      <c r="AQ3783" s="8">
        <f t="shared" si="356"/>
        <v>4</v>
      </c>
      <c r="AR3783" s="6">
        <v>61.149000000000001</v>
      </c>
      <c r="AS3783" s="1">
        <v>8.798</v>
      </c>
      <c r="AT3783" s="3">
        <v>20.957000000000001</v>
      </c>
      <c r="AU3783" s="8">
        <f t="shared" si="357"/>
        <v>0.57000000000000028</v>
      </c>
      <c r="AV3783" s="8">
        <f t="shared" si="359"/>
        <v>6.9503296203682652</v>
      </c>
      <c r="AW3783" s="8">
        <f t="shared" si="358"/>
        <v>4</v>
      </c>
      <c r="AX3783">
        <v>1</v>
      </c>
      <c r="BC3783">
        <v>1</v>
      </c>
      <c r="BH3783">
        <v>1</v>
      </c>
      <c r="BM3783">
        <v>1</v>
      </c>
      <c r="BS3783">
        <v>1</v>
      </c>
      <c r="CA3783">
        <v>1</v>
      </c>
      <c r="CF3783">
        <v>1</v>
      </c>
      <c r="CN3783">
        <v>1</v>
      </c>
      <c r="CT3783">
        <v>1</v>
      </c>
      <c r="DA3783">
        <v>1</v>
      </c>
      <c r="DD3783">
        <v>1</v>
      </c>
      <c r="DN3783">
        <v>1</v>
      </c>
      <c r="DZ3783">
        <v>1</v>
      </c>
      <c r="FK3783">
        <v>1</v>
      </c>
    </row>
    <row r="3784" spans="1:178" x14ac:dyDescent="0.35">
      <c r="A3784" t="s">
        <v>9068</v>
      </c>
      <c r="B3784" t="s">
        <v>269</v>
      </c>
      <c r="C3784" t="s">
        <v>319</v>
      </c>
      <c r="D3784" t="s">
        <v>320</v>
      </c>
      <c r="E3784" t="s">
        <v>321</v>
      </c>
      <c r="F3784" t="s">
        <v>322</v>
      </c>
      <c r="I3784" t="s">
        <v>9069</v>
      </c>
      <c r="J3784" t="s">
        <v>175</v>
      </c>
      <c r="K3784" t="s">
        <v>200</v>
      </c>
      <c r="L3784">
        <v>40</v>
      </c>
      <c r="M3784" t="s">
        <v>788</v>
      </c>
      <c r="N3784" t="s">
        <v>324</v>
      </c>
      <c r="O3784">
        <v>450</v>
      </c>
      <c r="P3784">
        <v>47</v>
      </c>
      <c r="Q3784">
        <v>8</v>
      </c>
      <c r="R3784">
        <v>1100</v>
      </c>
      <c r="S3784">
        <v>-1</v>
      </c>
      <c r="T3784">
        <v>16</v>
      </c>
      <c r="U3784">
        <v>8</v>
      </c>
      <c r="V3784" t="s">
        <v>325</v>
      </c>
      <c r="W3784" t="s">
        <v>2392</v>
      </c>
      <c r="Y3784" t="s">
        <v>180</v>
      </c>
      <c r="Z3784" t="s">
        <v>181</v>
      </c>
      <c r="AB3784" s="8"/>
      <c r="AD3784">
        <v>1</v>
      </c>
      <c r="AF3784" t="s">
        <v>3276</v>
      </c>
      <c r="AG3784">
        <v>8</v>
      </c>
      <c r="AH3784">
        <v>0.6</v>
      </c>
      <c r="AL3784" s="6">
        <v>63.651000000000003</v>
      </c>
      <c r="AM3784" s="1">
        <v>24.733000000000001</v>
      </c>
      <c r="AN3784" s="3">
        <v>4.8460000000000001</v>
      </c>
      <c r="AO3784" s="8">
        <f t="shared" si="354"/>
        <v>93.23</v>
      </c>
      <c r="AP3784" s="8">
        <f t="shared" si="355"/>
        <v>2.5735252496664378</v>
      </c>
      <c r="AQ3784" s="8">
        <f t="shared" si="356"/>
        <v>4</v>
      </c>
      <c r="AR3784" s="6">
        <v>67.826999999999998</v>
      </c>
      <c r="AS3784" s="1">
        <v>21.234999999999999</v>
      </c>
      <c r="AT3784" s="3">
        <v>4.6399999999999997</v>
      </c>
      <c r="AU3784" s="8">
        <f t="shared" si="357"/>
        <v>-4.1759999999999948</v>
      </c>
      <c r="AV3784" s="8">
        <f t="shared" si="359"/>
        <v>3.1941134918766187</v>
      </c>
      <c r="AW3784" s="8">
        <f t="shared" si="358"/>
        <v>4</v>
      </c>
      <c r="AX3784">
        <v>1</v>
      </c>
      <c r="BD3784">
        <v>1</v>
      </c>
      <c r="BH3784">
        <v>1</v>
      </c>
      <c r="BM3784">
        <v>1</v>
      </c>
      <c r="BS3784">
        <v>1</v>
      </c>
      <c r="BZ3784">
        <v>1</v>
      </c>
      <c r="CG3784">
        <v>1</v>
      </c>
      <c r="CT3784">
        <v>1</v>
      </c>
      <c r="CX3784">
        <v>1</v>
      </c>
      <c r="DD3784">
        <v>1</v>
      </c>
      <c r="EE3784">
        <v>1</v>
      </c>
      <c r="EY3784">
        <v>1</v>
      </c>
      <c r="FA3784">
        <v>1</v>
      </c>
      <c r="FC3784">
        <v>1</v>
      </c>
      <c r="FE3784">
        <v>1</v>
      </c>
    </row>
    <row r="3785" spans="1:178" x14ac:dyDescent="0.35">
      <c r="A3785" t="s">
        <v>9068</v>
      </c>
      <c r="B3785" t="s">
        <v>269</v>
      </c>
      <c r="C3785" t="s">
        <v>319</v>
      </c>
      <c r="D3785" t="s">
        <v>320</v>
      </c>
      <c r="E3785" t="s">
        <v>321</v>
      </c>
      <c r="F3785" t="s">
        <v>322</v>
      </c>
      <c r="I3785" t="s">
        <v>9070</v>
      </c>
      <c r="J3785" t="s">
        <v>175</v>
      </c>
      <c r="K3785" t="s">
        <v>200</v>
      </c>
      <c r="L3785">
        <v>40</v>
      </c>
      <c r="M3785" t="s">
        <v>788</v>
      </c>
      <c r="N3785" t="s">
        <v>324</v>
      </c>
      <c r="O3785">
        <v>450</v>
      </c>
      <c r="P3785">
        <v>47</v>
      </c>
      <c r="Q3785">
        <v>8</v>
      </c>
      <c r="R3785">
        <v>1100</v>
      </c>
      <c r="S3785">
        <v>-1</v>
      </c>
      <c r="T3785">
        <v>16</v>
      </c>
      <c r="U3785">
        <v>8</v>
      </c>
      <c r="V3785" t="s">
        <v>325</v>
      </c>
      <c r="W3785" t="s">
        <v>2392</v>
      </c>
      <c r="Y3785" t="s">
        <v>180</v>
      </c>
      <c r="Z3785" t="s">
        <v>181</v>
      </c>
      <c r="AB3785" s="8"/>
      <c r="AD3785">
        <v>1</v>
      </c>
      <c r="AF3785" t="s">
        <v>3724</v>
      </c>
      <c r="AG3785">
        <v>8</v>
      </c>
      <c r="AH3785">
        <v>0.8</v>
      </c>
      <c r="AL3785" s="6">
        <v>63.651000000000003</v>
      </c>
      <c r="AM3785" s="1">
        <v>24.733000000000001</v>
      </c>
      <c r="AN3785" s="3">
        <v>4.8460000000000001</v>
      </c>
      <c r="AO3785" s="8">
        <f t="shared" si="354"/>
        <v>93.23</v>
      </c>
      <c r="AP3785" s="8">
        <f t="shared" si="355"/>
        <v>2.5735252496664378</v>
      </c>
      <c r="AQ3785" s="8">
        <f t="shared" si="356"/>
        <v>4</v>
      </c>
      <c r="AR3785" s="6">
        <v>67.826999999999998</v>
      </c>
      <c r="AS3785" s="1">
        <v>21.234999999999999</v>
      </c>
      <c r="AT3785" s="3">
        <v>4.6399999999999997</v>
      </c>
      <c r="AU3785" s="8">
        <f t="shared" si="357"/>
        <v>-4.1759999999999948</v>
      </c>
      <c r="AV3785" s="8">
        <f t="shared" si="359"/>
        <v>3.1941134918766187</v>
      </c>
      <c r="AW3785" s="8">
        <f t="shared" si="358"/>
        <v>4</v>
      </c>
      <c r="AX3785">
        <v>1</v>
      </c>
      <c r="BD3785">
        <v>1</v>
      </c>
      <c r="BH3785">
        <v>1</v>
      </c>
      <c r="BM3785">
        <v>1</v>
      </c>
      <c r="BS3785">
        <v>1</v>
      </c>
      <c r="BZ3785">
        <v>1</v>
      </c>
      <c r="CA3785">
        <v>1</v>
      </c>
      <c r="CF3785">
        <v>1</v>
      </c>
      <c r="CT3785">
        <v>1</v>
      </c>
      <c r="CX3785">
        <v>1</v>
      </c>
      <c r="DD3785">
        <v>1</v>
      </c>
      <c r="EE3785">
        <v>1</v>
      </c>
      <c r="EY3785">
        <v>1</v>
      </c>
      <c r="FA3785">
        <v>1</v>
      </c>
      <c r="FC3785">
        <v>1</v>
      </c>
      <c r="FE3785">
        <v>1</v>
      </c>
    </row>
    <row r="3786" spans="1:178" x14ac:dyDescent="0.35">
      <c r="A3786" t="s">
        <v>9746</v>
      </c>
      <c r="B3786" t="s">
        <v>170</v>
      </c>
      <c r="C3786" t="s">
        <v>472</v>
      </c>
      <c r="D3786" t="s">
        <v>473</v>
      </c>
      <c r="F3786" t="s">
        <v>2318</v>
      </c>
      <c r="G3786" t="s">
        <v>9749</v>
      </c>
      <c r="H3786" t="s">
        <v>9750</v>
      </c>
      <c r="I3786" t="s">
        <v>9751</v>
      </c>
      <c r="J3786" t="s">
        <v>175</v>
      </c>
      <c r="K3786" t="s">
        <v>200</v>
      </c>
      <c r="L3786">
        <v>60</v>
      </c>
      <c r="M3786" t="s">
        <v>788</v>
      </c>
      <c r="N3786" t="s">
        <v>9451</v>
      </c>
      <c r="O3786">
        <v>740</v>
      </c>
      <c r="P3786">
        <v>41</v>
      </c>
      <c r="Q3786">
        <v>126</v>
      </c>
      <c r="V3786" t="s">
        <v>830</v>
      </c>
      <c r="W3786" t="s">
        <v>9420</v>
      </c>
      <c r="X3786" t="s">
        <v>9421</v>
      </c>
      <c r="Y3786" t="s">
        <v>9422</v>
      </c>
      <c r="Z3786" t="s">
        <v>181</v>
      </c>
      <c r="AB3786" s="8">
        <v>40386</v>
      </c>
      <c r="AD3786">
        <v>1</v>
      </c>
      <c r="AF3786" t="s">
        <v>3724</v>
      </c>
      <c r="AG3786">
        <v>2</v>
      </c>
      <c r="AH3786">
        <v>1.5</v>
      </c>
      <c r="AL3786" s="6">
        <v>52.787999999999997</v>
      </c>
      <c r="AM3786" s="1">
        <v>12.571</v>
      </c>
      <c r="AN3786" s="3">
        <v>10.39</v>
      </c>
      <c r="AO3786" s="8">
        <f t="shared" si="354"/>
        <v>75.748999999999995</v>
      </c>
      <c r="AP3786" s="8">
        <f t="shared" si="355"/>
        <v>4.1991886087025696</v>
      </c>
      <c r="AQ3786" s="8">
        <f t="shared" si="356"/>
        <v>4</v>
      </c>
      <c r="AR3786" s="6">
        <v>52.395000000000003</v>
      </c>
      <c r="AS3786" s="1">
        <v>11.103999999999999</v>
      </c>
      <c r="AT3786" s="3">
        <v>11.135999999999999</v>
      </c>
      <c r="AU3786" s="8">
        <f t="shared" si="357"/>
        <v>0.39299999999999358</v>
      </c>
      <c r="AV3786" s="8">
        <f t="shared" si="359"/>
        <v>4.7185698847262252</v>
      </c>
      <c r="AW3786" s="8">
        <f t="shared" si="358"/>
        <v>4</v>
      </c>
      <c r="AX3786">
        <v>1</v>
      </c>
      <c r="BC3786">
        <v>1</v>
      </c>
      <c r="BI3786">
        <v>1</v>
      </c>
      <c r="BK3786">
        <v>1</v>
      </c>
      <c r="BM3786">
        <v>1</v>
      </c>
      <c r="BS3786">
        <v>1</v>
      </c>
      <c r="BX3786">
        <v>1</v>
      </c>
      <c r="CA3786">
        <v>1</v>
      </c>
      <c r="CB3786">
        <v>1</v>
      </c>
      <c r="CF3786">
        <v>1</v>
      </c>
      <c r="CS3786">
        <v>1</v>
      </c>
      <c r="CY3786">
        <v>1</v>
      </c>
      <c r="DF3786">
        <v>1</v>
      </c>
      <c r="DK3786">
        <v>1</v>
      </c>
      <c r="DP3786">
        <v>1</v>
      </c>
      <c r="DY3786">
        <v>1</v>
      </c>
      <c r="EY3786">
        <v>1</v>
      </c>
      <c r="FB3786">
        <v>1</v>
      </c>
      <c r="FC3786">
        <v>1</v>
      </c>
      <c r="FR3786">
        <v>1</v>
      </c>
    </row>
    <row r="3787" spans="1:178" x14ac:dyDescent="0.35">
      <c r="A3787" t="s">
        <v>10185</v>
      </c>
      <c r="B3787" t="s">
        <v>170</v>
      </c>
      <c r="C3787" t="s">
        <v>245</v>
      </c>
      <c r="D3787" t="s">
        <v>261</v>
      </c>
      <c r="E3787" t="s">
        <v>262</v>
      </c>
      <c r="F3787" t="s">
        <v>479</v>
      </c>
      <c r="G3787" t="s">
        <v>10186</v>
      </c>
      <c r="H3787" t="s">
        <v>3721</v>
      </c>
      <c r="I3787" t="s">
        <v>10187</v>
      </c>
      <c r="J3787" t="s">
        <v>175</v>
      </c>
      <c r="K3787" t="s">
        <v>200</v>
      </c>
      <c r="L3787">
        <v>40</v>
      </c>
      <c r="M3787" t="s">
        <v>788</v>
      </c>
      <c r="N3787" t="s">
        <v>324</v>
      </c>
      <c r="O3787">
        <v>50</v>
      </c>
      <c r="P3787">
        <v>47</v>
      </c>
      <c r="Q3787">
        <v>3</v>
      </c>
      <c r="V3787" t="s">
        <v>10188</v>
      </c>
      <c r="W3787" t="s">
        <v>10017</v>
      </c>
      <c r="X3787" t="s">
        <v>10018</v>
      </c>
      <c r="Y3787" t="s">
        <v>307</v>
      </c>
      <c r="Z3787" t="s">
        <v>181</v>
      </c>
      <c r="AB3787" s="8">
        <v>40724</v>
      </c>
      <c r="AF3787" t="s">
        <v>3276</v>
      </c>
      <c r="AG3787">
        <v>2</v>
      </c>
      <c r="AH3787">
        <v>0.5</v>
      </c>
      <c r="AL3787" s="6">
        <v>60.06</v>
      </c>
      <c r="AM3787" s="1">
        <v>9.5920000000000005</v>
      </c>
      <c r="AN3787" s="3">
        <v>23.565000000000001</v>
      </c>
      <c r="AO3787" s="8">
        <f t="shared" si="354"/>
        <v>93.216999999999999</v>
      </c>
      <c r="AP3787" s="8">
        <f t="shared" si="355"/>
        <v>6.261467889908257</v>
      </c>
      <c r="AQ3787" s="8">
        <f t="shared" si="356"/>
        <v>4</v>
      </c>
      <c r="AR3787" s="6">
        <v>61.71</v>
      </c>
      <c r="AS3787" s="1">
        <v>9.2420000000000009</v>
      </c>
      <c r="AT3787" s="3">
        <v>22.228999999999999</v>
      </c>
      <c r="AU3787" s="8">
        <f t="shared" si="357"/>
        <v>-1.6499999999999986</v>
      </c>
      <c r="AV3787" s="8">
        <f t="shared" si="359"/>
        <v>6.6771261631681451</v>
      </c>
      <c r="AW3787" s="8">
        <f t="shared" si="358"/>
        <v>4</v>
      </c>
      <c r="AX3787">
        <v>1</v>
      </c>
      <c r="BC3787">
        <v>1</v>
      </c>
      <c r="BH3787">
        <v>1</v>
      </c>
      <c r="BK3787">
        <v>1</v>
      </c>
      <c r="BM3787">
        <v>1</v>
      </c>
      <c r="BS3787">
        <v>1</v>
      </c>
      <c r="BW3787">
        <v>1</v>
      </c>
      <c r="CC3787">
        <v>1</v>
      </c>
      <c r="CF3787">
        <v>1</v>
      </c>
      <c r="CS3787">
        <v>1</v>
      </c>
      <c r="CT3787">
        <v>1</v>
      </c>
      <c r="CY3787">
        <v>1</v>
      </c>
      <c r="DF3787">
        <v>1</v>
      </c>
      <c r="DP3787">
        <v>1</v>
      </c>
      <c r="DQ3787">
        <v>1</v>
      </c>
      <c r="DW3787">
        <v>1</v>
      </c>
      <c r="DZ3787">
        <v>1</v>
      </c>
      <c r="ED3787">
        <v>1</v>
      </c>
      <c r="EY3787">
        <v>1</v>
      </c>
      <c r="FB3787">
        <v>1</v>
      </c>
      <c r="FC3787">
        <v>1</v>
      </c>
      <c r="FG3787">
        <v>1</v>
      </c>
    </row>
    <row r="3788" spans="1:178" x14ac:dyDescent="0.35">
      <c r="A3788" t="s">
        <v>10200</v>
      </c>
      <c r="B3788" t="s">
        <v>328</v>
      </c>
      <c r="C3788" t="s">
        <v>1169</v>
      </c>
      <c r="D3788" t="s">
        <v>1170</v>
      </c>
      <c r="F3788" t="s">
        <v>4953</v>
      </c>
      <c r="G3788" t="s">
        <v>10201</v>
      </c>
      <c r="H3788" t="s">
        <v>10202</v>
      </c>
      <c r="I3788" t="s">
        <v>10203</v>
      </c>
      <c r="J3788" t="s">
        <v>507</v>
      </c>
      <c r="K3788" t="s">
        <v>200</v>
      </c>
      <c r="L3788">
        <v>60</v>
      </c>
      <c r="M3788" t="s">
        <v>788</v>
      </c>
      <c r="N3788" t="s">
        <v>324</v>
      </c>
      <c r="O3788">
        <v>8</v>
      </c>
      <c r="P3788">
        <v>47</v>
      </c>
      <c r="Q3788">
        <v>3</v>
      </c>
      <c r="V3788" t="s">
        <v>10188</v>
      </c>
      <c r="W3788" t="s">
        <v>10102</v>
      </c>
      <c r="X3788" t="s">
        <v>10103</v>
      </c>
      <c r="Y3788" t="s">
        <v>307</v>
      </c>
      <c r="Z3788" t="s">
        <v>181</v>
      </c>
      <c r="AB3788" s="8">
        <v>40726</v>
      </c>
      <c r="AF3788" t="s">
        <v>3276</v>
      </c>
      <c r="AG3788">
        <v>4</v>
      </c>
      <c r="AH3788">
        <v>1.8</v>
      </c>
      <c r="AL3788" s="6">
        <v>73.054000000000002</v>
      </c>
      <c r="AM3788" s="1">
        <v>9.9510000000000005</v>
      </c>
      <c r="AN3788" s="3">
        <v>10.516</v>
      </c>
      <c r="AO3788" s="8">
        <f t="shared" si="354"/>
        <v>93.521000000000001</v>
      </c>
      <c r="AP3788" s="8">
        <f t="shared" si="355"/>
        <v>7.3413727263591593</v>
      </c>
      <c r="AQ3788" s="8">
        <f t="shared" si="356"/>
        <v>4</v>
      </c>
      <c r="AR3788" s="6">
        <v>72.674000000000007</v>
      </c>
      <c r="AS3788" s="1">
        <v>11.183</v>
      </c>
      <c r="AT3788" s="3">
        <v>9.5079999999999991</v>
      </c>
      <c r="AU3788" s="8">
        <f t="shared" si="357"/>
        <v>0.37999999999999545</v>
      </c>
      <c r="AV3788" s="8">
        <f t="shared" si="359"/>
        <v>6.4986139676294385</v>
      </c>
      <c r="AW3788" s="8">
        <f t="shared" si="358"/>
        <v>4</v>
      </c>
      <c r="AX3788">
        <v>1</v>
      </c>
      <c r="BD3788">
        <v>1</v>
      </c>
      <c r="BE3788">
        <v>1</v>
      </c>
      <c r="BI3788">
        <v>1</v>
      </c>
      <c r="BJ3788">
        <v>1</v>
      </c>
      <c r="BM3788">
        <v>1</v>
      </c>
      <c r="BS3788">
        <v>1</v>
      </c>
      <c r="CA3788">
        <v>1</v>
      </c>
      <c r="CF3788">
        <v>1</v>
      </c>
      <c r="CS3788">
        <v>1</v>
      </c>
      <c r="CY3788">
        <v>1</v>
      </c>
      <c r="DF3788">
        <v>1</v>
      </c>
      <c r="DP3788">
        <v>1</v>
      </c>
      <c r="DZ3788">
        <v>1</v>
      </c>
      <c r="ED3788">
        <v>1</v>
      </c>
      <c r="EY3788">
        <v>1</v>
      </c>
      <c r="FA3788">
        <v>1</v>
      </c>
      <c r="FB3788">
        <v>1</v>
      </c>
      <c r="FC3788">
        <v>1</v>
      </c>
      <c r="FD3788">
        <v>1</v>
      </c>
    </row>
    <row r="3789" spans="1:178" x14ac:dyDescent="0.35">
      <c r="A3789" t="s">
        <v>10228</v>
      </c>
      <c r="B3789" t="s">
        <v>213</v>
      </c>
      <c r="C3789" t="s">
        <v>621</v>
      </c>
      <c r="D3789" t="s">
        <v>622</v>
      </c>
      <c r="F3789" t="s">
        <v>939</v>
      </c>
      <c r="G3789" t="s">
        <v>10229</v>
      </c>
      <c r="H3789" t="s">
        <v>3721</v>
      </c>
      <c r="I3789" t="s">
        <v>10230</v>
      </c>
      <c r="J3789" t="s">
        <v>507</v>
      </c>
      <c r="K3789" t="s">
        <v>200</v>
      </c>
      <c r="L3789">
        <v>40</v>
      </c>
      <c r="M3789" t="s">
        <v>788</v>
      </c>
      <c r="N3789" t="s">
        <v>324</v>
      </c>
      <c r="O3789">
        <v>1</v>
      </c>
      <c r="P3789">
        <v>45</v>
      </c>
      <c r="Q3789">
        <v>12</v>
      </c>
      <c r="V3789" t="s">
        <v>1308</v>
      </c>
      <c r="W3789" t="s">
        <v>10221</v>
      </c>
      <c r="X3789" t="s">
        <v>10222</v>
      </c>
      <c r="Y3789" t="s">
        <v>463</v>
      </c>
      <c r="Z3789" t="s">
        <v>181</v>
      </c>
      <c r="AB3789" s="8">
        <v>40666</v>
      </c>
      <c r="AF3789" t="s">
        <v>4051</v>
      </c>
      <c r="AG3789">
        <v>3</v>
      </c>
      <c r="AH3789">
        <v>1</v>
      </c>
      <c r="AL3789" s="6">
        <v>64.021000000000001</v>
      </c>
      <c r="AM3789" s="1">
        <v>16.466999999999999</v>
      </c>
      <c r="AN3789" s="3">
        <v>12.775</v>
      </c>
      <c r="AO3789" s="8">
        <f t="shared" si="354"/>
        <v>93.263000000000005</v>
      </c>
      <c r="AP3789" s="8">
        <f t="shared" si="355"/>
        <v>3.8878362786178422</v>
      </c>
      <c r="AQ3789" s="8">
        <f t="shared" si="356"/>
        <v>4</v>
      </c>
      <c r="AR3789" s="6">
        <v>63.353000000000002</v>
      </c>
      <c r="AS3789" s="1">
        <v>16.957000000000001</v>
      </c>
      <c r="AT3789" s="3">
        <v>11.852</v>
      </c>
      <c r="AU3789" s="8">
        <f t="shared" si="357"/>
        <v>0.66799999999999926</v>
      </c>
      <c r="AV3789" s="8">
        <f t="shared" si="359"/>
        <v>3.736097187002418</v>
      </c>
      <c r="AW3789" s="8">
        <f t="shared" si="358"/>
        <v>4</v>
      </c>
      <c r="AX3789">
        <v>1</v>
      </c>
      <c r="BD3789">
        <v>1</v>
      </c>
      <c r="BK3789">
        <v>1</v>
      </c>
      <c r="BM3789">
        <v>1</v>
      </c>
      <c r="BS3789">
        <v>1</v>
      </c>
      <c r="CA3789">
        <v>1</v>
      </c>
      <c r="CB3789">
        <v>1</v>
      </c>
      <c r="CF3789">
        <v>1</v>
      </c>
      <c r="CS3789">
        <v>1</v>
      </c>
      <c r="CY3789">
        <v>1</v>
      </c>
      <c r="DF3789">
        <v>1</v>
      </c>
      <c r="EE3789">
        <v>1</v>
      </c>
      <c r="EN3789">
        <v>1</v>
      </c>
      <c r="EY3789">
        <v>1</v>
      </c>
      <c r="FJ3789">
        <v>1</v>
      </c>
      <c r="FR3789">
        <v>1</v>
      </c>
    </row>
    <row r="3790" spans="1:178" hidden="1" x14ac:dyDescent="0.35">
      <c r="A3790" t="s">
        <v>11153</v>
      </c>
      <c r="B3790" t="s">
        <v>328</v>
      </c>
      <c r="C3790" t="s">
        <v>1169</v>
      </c>
      <c r="D3790" t="s">
        <v>1170</v>
      </c>
      <c r="F3790" t="s">
        <v>2788</v>
      </c>
      <c r="I3790" t="s">
        <v>11154</v>
      </c>
      <c r="J3790" t="s">
        <v>507</v>
      </c>
      <c r="K3790" t="s">
        <v>14294</v>
      </c>
      <c r="L3790">
        <v>5</v>
      </c>
      <c r="M3790" t="s">
        <v>276</v>
      </c>
      <c r="N3790" t="s">
        <v>276</v>
      </c>
      <c r="O3790">
        <v>175</v>
      </c>
      <c r="P3790">
        <v>35</v>
      </c>
      <c r="Q3790">
        <v>34</v>
      </c>
      <c r="W3790" t="s">
        <v>11155</v>
      </c>
      <c r="Y3790" t="s">
        <v>568</v>
      </c>
      <c r="Z3790" t="s">
        <v>181</v>
      </c>
      <c r="AB3790" s="8"/>
      <c r="AC3790">
        <v>1</v>
      </c>
      <c r="AF3790" t="s">
        <v>3724</v>
      </c>
      <c r="AG3790">
        <v>5</v>
      </c>
      <c r="AH3790">
        <v>0.3</v>
      </c>
      <c r="AL3790" s="6" t="s">
        <v>14292</v>
      </c>
      <c r="AM3790" s="1" t="s">
        <v>14292</v>
      </c>
      <c r="AN3790" s="3" t="s">
        <v>14292</v>
      </c>
      <c r="AO3790" s="8">
        <f t="shared" si="354"/>
        <v>0</v>
      </c>
      <c r="AP3790" s="8" t="e">
        <f t="shared" si="355"/>
        <v>#VALUE!</v>
      </c>
      <c r="AQ3790" s="8" t="e">
        <f t="shared" si="356"/>
        <v>#VALUE!</v>
      </c>
      <c r="AU3790" s="8" t="e">
        <f t="shared" si="357"/>
        <v>#VALUE!</v>
      </c>
      <c r="AV3790" s="8" t="e">
        <f t="shared" si="359"/>
        <v>#VALUE!</v>
      </c>
      <c r="AW3790" s="8" t="e">
        <f t="shared" si="358"/>
        <v>#VALUE!</v>
      </c>
      <c r="AX3790">
        <v>1</v>
      </c>
      <c r="BD3790">
        <v>1</v>
      </c>
      <c r="BH3790">
        <v>1</v>
      </c>
      <c r="BM3790">
        <v>1</v>
      </c>
      <c r="BS3790">
        <v>1</v>
      </c>
      <c r="BX3790">
        <v>1</v>
      </c>
      <c r="CA3790">
        <v>1</v>
      </c>
      <c r="CG3790">
        <v>1</v>
      </c>
      <c r="CS3790">
        <v>1</v>
      </c>
      <c r="CX3790">
        <v>1</v>
      </c>
      <c r="DF3790">
        <v>1</v>
      </c>
      <c r="DK3790">
        <v>1</v>
      </c>
      <c r="DL3790">
        <v>1</v>
      </c>
      <c r="EE3790">
        <v>1</v>
      </c>
      <c r="EY3790">
        <v>1</v>
      </c>
      <c r="EZ3790">
        <v>1</v>
      </c>
      <c r="FS3790">
        <v>1</v>
      </c>
      <c r="FV3790" t="s">
        <v>11043</v>
      </c>
    </row>
    <row r="3791" spans="1:178" x14ac:dyDescent="0.35">
      <c r="A3791" t="s">
        <v>4551</v>
      </c>
      <c r="B3791" t="s">
        <v>170</v>
      </c>
      <c r="C3791" t="s">
        <v>394</v>
      </c>
      <c r="D3791" t="s">
        <v>395</v>
      </c>
      <c r="F3791" t="s">
        <v>4552</v>
      </c>
      <c r="I3791" t="s">
        <v>4553</v>
      </c>
      <c r="J3791" t="s">
        <v>175</v>
      </c>
      <c r="K3791" t="s">
        <v>186</v>
      </c>
      <c r="L3791">
        <v>300</v>
      </c>
      <c r="M3791" t="s">
        <v>788</v>
      </c>
      <c r="N3791" t="s">
        <v>324</v>
      </c>
      <c r="O3791">
        <v>500</v>
      </c>
      <c r="P3791">
        <v>47</v>
      </c>
      <c r="Q3791">
        <v>8</v>
      </c>
      <c r="R3791">
        <v>1100</v>
      </c>
      <c r="S3791">
        <v>-1</v>
      </c>
      <c r="T3791">
        <v>16</v>
      </c>
      <c r="U3791">
        <v>8</v>
      </c>
      <c r="V3791" t="s">
        <v>2835</v>
      </c>
      <c r="W3791" t="s">
        <v>2963</v>
      </c>
      <c r="Y3791" t="s">
        <v>180</v>
      </c>
      <c r="Z3791" t="s">
        <v>181</v>
      </c>
      <c r="AB3791" s="8"/>
      <c r="AD3791">
        <v>1</v>
      </c>
      <c r="AF3791" t="s">
        <v>3724</v>
      </c>
      <c r="AG3791">
        <v>20</v>
      </c>
      <c r="AH3791">
        <v>0.5</v>
      </c>
      <c r="AL3791" s="6">
        <v>69.87</v>
      </c>
      <c r="AM3791" s="1">
        <v>7.84</v>
      </c>
      <c r="AN3791" s="3">
        <v>16.599</v>
      </c>
      <c r="AO3791" s="8">
        <f t="shared" si="354"/>
        <v>94.309000000000012</v>
      </c>
      <c r="AP3791" s="8">
        <f t="shared" si="355"/>
        <v>8.9119897959183678</v>
      </c>
      <c r="AQ3791" s="8">
        <f t="shared" si="356"/>
        <v>4</v>
      </c>
      <c r="AR3791" s="6">
        <v>71.665999999999997</v>
      </c>
      <c r="AS3791" s="1">
        <v>7.1379999999999999</v>
      </c>
      <c r="AT3791" s="3">
        <v>15.456</v>
      </c>
      <c r="AU3791" s="8">
        <f t="shared" si="357"/>
        <v>-1.7959999999999923</v>
      </c>
      <c r="AV3791" s="8">
        <f t="shared" si="359"/>
        <v>10.040067245727094</v>
      </c>
      <c r="AW3791" s="8">
        <f t="shared" si="358"/>
        <v>5</v>
      </c>
      <c r="AX3791">
        <v>1</v>
      </c>
      <c r="BC3791">
        <v>1</v>
      </c>
      <c r="BD3791">
        <v>1</v>
      </c>
      <c r="BH3791">
        <v>1</v>
      </c>
      <c r="BM3791">
        <v>1</v>
      </c>
      <c r="BS3791">
        <v>1</v>
      </c>
      <c r="BW3791">
        <v>1</v>
      </c>
      <c r="CA3791">
        <v>1</v>
      </c>
      <c r="CF3791">
        <v>1</v>
      </c>
      <c r="CT3791">
        <v>1</v>
      </c>
      <c r="CU3791">
        <v>1</v>
      </c>
      <c r="CY3791">
        <v>1</v>
      </c>
      <c r="DD3791">
        <v>1</v>
      </c>
      <c r="DE3791">
        <v>1</v>
      </c>
      <c r="DN3791">
        <v>1</v>
      </c>
      <c r="EA3791">
        <v>1</v>
      </c>
      <c r="EZ3791">
        <v>1</v>
      </c>
      <c r="FA3791">
        <v>1</v>
      </c>
      <c r="FC3791">
        <v>1</v>
      </c>
      <c r="FJ3791">
        <v>1</v>
      </c>
    </row>
    <row r="3792" spans="1:178" x14ac:dyDescent="0.35">
      <c r="A3792" t="s">
        <v>5782</v>
      </c>
      <c r="B3792" t="s">
        <v>269</v>
      </c>
      <c r="C3792" t="s">
        <v>319</v>
      </c>
      <c r="D3792" t="s">
        <v>541</v>
      </c>
      <c r="F3792" t="s">
        <v>2004</v>
      </c>
      <c r="I3792" t="s">
        <v>5783</v>
      </c>
      <c r="J3792" t="s">
        <v>175</v>
      </c>
      <c r="K3792" t="s">
        <v>186</v>
      </c>
      <c r="L3792">
        <v>150</v>
      </c>
      <c r="M3792" t="s">
        <v>788</v>
      </c>
      <c r="N3792" t="s">
        <v>249</v>
      </c>
      <c r="O3792">
        <v>450</v>
      </c>
      <c r="P3792">
        <v>47</v>
      </c>
      <c r="Q3792">
        <v>8</v>
      </c>
      <c r="R3792">
        <v>1100</v>
      </c>
      <c r="S3792">
        <v>-1</v>
      </c>
      <c r="T3792">
        <v>16</v>
      </c>
      <c r="U3792">
        <v>8</v>
      </c>
      <c r="V3792" t="s">
        <v>258</v>
      </c>
      <c r="W3792" t="s">
        <v>423</v>
      </c>
      <c r="Y3792" t="s">
        <v>180</v>
      </c>
      <c r="Z3792" t="s">
        <v>181</v>
      </c>
      <c r="AB3792" s="8"/>
      <c r="AF3792" t="s">
        <v>3724</v>
      </c>
      <c r="AG3792">
        <v>8</v>
      </c>
      <c r="AH3792">
        <v>0.9</v>
      </c>
      <c r="AL3792" s="6">
        <v>59.405000000000001</v>
      </c>
      <c r="AM3792" s="1">
        <v>6.952</v>
      </c>
      <c r="AN3792" s="3">
        <v>24.292999999999999</v>
      </c>
      <c r="AO3792" s="8">
        <f t="shared" si="354"/>
        <v>90.65</v>
      </c>
      <c r="AP3792" s="8">
        <f t="shared" si="355"/>
        <v>8.5450230149597246</v>
      </c>
      <c r="AQ3792" s="8">
        <f t="shared" si="356"/>
        <v>4</v>
      </c>
      <c r="AR3792" s="6">
        <v>59.610999999999997</v>
      </c>
      <c r="AS3792" s="1">
        <v>7.7270000000000003</v>
      </c>
      <c r="AT3792" s="3">
        <v>23.013999999999999</v>
      </c>
      <c r="AU3792" s="8">
        <f t="shared" si="357"/>
        <v>-0.20599999999999596</v>
      </c>
      <c r="AV3792" s="8">
        <f t="shared" si="359"/>
        <v>7.7146369871877827</v>
      </c>
      <c r="AW3792" s="8">
        <f t="shared" si="358"/>
        <v>4</v>
      </c>
      <c r="AX3792">
        <v>1</v>
      </c>
      <c r="BC3792">
        <v>1</v>
      </c>
      <c r="BH3792">
        <v>1</v>
      </c>
      <c r="BM3792">
        <v>1</v>
      </c>
      <c r="BS3792">
        <v>1</v>
      </c>
      <c r="BW3792">
        <v>1</v>
      </c>
      <c r="CA3792">
        <v>1</v>
      </c>
      <c r="CG3792">
        <v>1</v>
      </c>
      <c r="CT3792">
        <v>1</v>
      </c>
      <c r="CX3792">
        <v>1</v>
      </c>
      <c r="DA3792">
        <v>1</v>
      </c>
      <c r="DF3792">
        <v>1</v>
      </c>
      <c r="DK3792">
        <v>1</v>
      </c>
      <c r="DO3792">
        <v>1</v>
      </c>
      <c r="DZ3792">
        <v>1</v>
      </c>
      <c r="EA3792">
        <v>1</v>
      </c>
      <c r="EY3792">
        <v>1</v>
      </c>
      <c r="EZ3792">
        <v>1</v>
      </c>
      <c r="FC3792">
        <v>1</v>
      </c>
      <c r="FE3792">
        <v>1</v>
      </c>
      <c r="FJ3792">
        <v>1</v>
      </c>
    </row>
    <row r="3793" spans="1:177" x14ac:dyDescent="0.35">
      <c r="A3793" t="s">
        <v>6146</v>
      </c>
      <c r="B3793" t="s">
        <v>170</v>
      </c>
      <c r="C3793" t="s">
        <v>472</v>
      </c>
      <c r="D3793" t="s">
        <v>2779</v>
      </c>
      <c r="F3793" t="s">
        <v>2780</v>
      </c>
      <c r="I3793" t="s">
        <v>6149</v>
      </c>
      <c r="J3793" t="s">
        <v>175</v>
      </c>
      <c r="K3793" t="s">
        <v>186</v>
      </c>
      <c r="L3793">
        <v>80</v>
      </c>
      <c r="M3793" t="s">
        <v>788</v>
      </c>
      <c r="N3793" t="s">
        <v>788</v>
      </c>
      <c r="O3793">
        <v>200</v>
      </c>
      <c r="P3793">
        <v>46</v>
      </c>
      <c r="Q3793">
        <v>8</v>
      </c>
      <c r="R3793">
        <v>1900</v>
      </c>
      <c r="S3793">
        <v>3</v>
      </c>
      <c r="T3793">
        <v>21</v>
      </c>
      <c r="U3793">
        <v>12</v>
      </c>
      <c r="V3793" t="s">
        <v>258</v>
      </c>
      <c r="W3793" t="s">
        <v>6150</v>
      </c>
      <c r="Y3793" t="s">
        <v>180</v>
      </c>
      <c r="Z3793" t="s">
        <v>181</v>
      </c>
      <c r="AB3793" s="8"/>
      <c r="AD3793">
        <v>1</v>
      </c>
      <c r="AF3793" t="s">
        <v>4051</v>
      </c>
      <c r="AH3793">
        <v>1.1000000000000001</v>
      </c>
      <c r="AL3793" s="6">
        <v>27.218</v>
      </c>
      <c r="AM3793" s="1">
        <v>5.1689999999999996</v>
      </c>
      <c r="AN3793" s="3">
        <v>34.701999999999998</v>
      </c>
      <c r="AO3793" s="8">
        <f t="shared" si="354"/>
        <v>67.088999999999999</v>
      </c>
      <c r="AP3793" s="8">
        <f t="shared" si="355"/>
        <v>5.2656219771716</v>
      </c>
      <c r="AQ3793" s="8">
        <f t="shared" si="356"/>
        <v>4</v>
      </c>
      <c r="AR3793" s="6">
        <v>26.201000000000001</v>
      </c>
      <c r="AS3793" s="1">
        <v>5.3250000000000002</v>
      </c>
      <c r="AT3793" s="3">
        <v>34.545999999999999</v>
      </c>
      <c r="AU3793" s="8">
        <f t="shared" si="357"/>
        <v>1.0169999999999995</v>
      </c>
      <c r="AV3793" s="8">
        <f t="shared" si="359"/>
        <v>4.9203755868544601</v>
      </c>
      <c r="AW3793" s="8">
        <f t="shared" si="358"/>
        <v>4</v>
      </c>
      <c r="AX3793">
        <v>1</v>
      </c>
      <c r="BH3793">
        <v>1</v>
      </c>
      <c r="BM3793">
        <v>1</v>
      </c>
      <c r="BS3793">
        <v>1</v>
      </c>
      <c r="CA3793">
        <v>1</v>
      </c>
      <c r="CF3793">
        <v>1</v>
      </c>
      <c r="CS3793">
        <v>1</v>
      </c>
      <c r="CX3793">
        <v>1</v>
      </c>
      <c r="DE3793">
        <v>1</v>
      </c>
      <c r="DO3793">
        <v>1</v>
      </c>
      <c r="EA3793">
        <v>1</v>
      </c>
      <c r="ED3793">
        <v>1</v>
      </c>
      <c r="EY3793">
        <v>1</v>
      </c>
      <c r="FB3793">
        <v>1</v>
      </c>
    </row>
    <row r="3794" spans="1:177" hidden="1" x14ac:dyDescent="0.35">
      <c r="A3794" t="s">
        <v>11165</v>
      </c>
      <c r="B3794" t="s">
        <v>170</v>
      </c>
      <c r="C3794" t="s">
        <v>472</v>
      </c>
      <c r="D3794" t="s">
        <v>11028</v>
      </c>
      <c r="F3794" t="s">
        <v>11166</v>
      </c>
      <c r="G3794" t="s">
        <v>11167</v>
      </c>
      <c r="H3794" t="s">
        <v>3721</v>
      </c>
      <c r="I3794" t="s">
        <v>11168</v>
      </c>
      <c r="J3794" t="s">
        <v>175</v>
      </c>
      <c r="K3794" t="s">
        <v>176</v>
      </c>
      <c r="L3794">
        <v>400</v>
      </c>
      <c r="M3794" t="s">
        <v>276</v>
      </c>
      <c r="N3794" t="s">
        <v>276</v>
      </c>
      <c r="O3794">
        <v>344</v>
      </c>
      <c r="P3794">
        <v>35</v>
      </c>
      <c r="Q3794">
        <v>34</v>
      </c>
      <c r="W3794" t="s">
        <v>11164</v>
      </c>
      <c r="Y3794" t="s">
        <v>568</v>
      </c>
      <c r="Z3794" t="s">
        <v>181</v>
      </c>
      <c r="AB3794" s="8">
        <v>40064</v>
      </c>
      <c r="AI3794" t="s">
        <v>11004</v>
      </c>
      <c r="AK3794" t="s">
        <v>10983</v>
      </c>
      <c r="AL3794" s="6" t="s">
        <v>14292</v>
      </c>
      <c r="AM3794" s="1" t="s">
        <v>14292</v>
      </c>
      <c r="AN3794" s="3" t="s">
        <v>14292</v>
      </c>
      <c r="AO3794" s="8">
        <f t="shared" si="354"/>
        <v>0</v>
      </c>
      <c r="AP3794" s="8" t="e">
        <f t="shared" si="355"/>
        <v>#VALUE!</v>
      </c>
      <c r="AQ3794" s="8" t="e">
        <f t="shared" si="356"/>
        <v>#VALUE!</v>
      </c>
      <c r="AU3794" s="8" t="e">
        <f t="shared" si="357"/>
        <v>#VALUE!</v>
      </c>
      <c r="AV3794" s="8" t="e">
        <f t="shared" si="359"/>
        <v>#VALUE!</v>
      </c>
      <c r="AW3794" s="8" t="e">
        <f t="shared" si="358"/>
        <v>#VALUE!</v>
      </c>
      <c r="AX3794">
        <v>1</v>
      </c>
      <c r="BD3794">
        <v>1</v>
      </c>
      <c r="BH3794">
        <v>1</v>
      </c>
      <c r="BI3794">
        <v>1</v>
      </c>
      <c r="BM3794">
        <v>1</v>
      </c>
      <c r="BS3794">
        <v>1</v>
      </c>
      <c r="CB3794">
        <v>1</v>
      </c>
      <c r="CE3794">
        <v>1</v>
      </c>
      <c r="CS3794">
        <v>1</v>
      </c>
      <c r="CY3794">
        <v>1</v>
      </c>
      <c r="DA3794">
        <v>1</v>
      </c>
      <c r="DF3794">
        <v>1</v>
      </c>
      <c r="DO3794">
        <v>1</v>
      </c>
      <c r="DY3794">
        <v>1</v>
      </c>
      <c r="ES3794">
        <v>1</v>
      </c>
      <c r="FC3794">
        <v>1</v>
      </c>
      <c r="FG3794">
        <v>1</v>
      </c>
    </row>
    <row r="3795" spans="1:177" x14ac:dyDescent="0.35">
      <c r="A3795" t="s">
        <v>7402</v>
      </c>
      <c r="B3795" t="s">
        <v>170</v>
      </c>
      <c r="C3795" t="s">
        <v>245</v>
      </c>
      <c r="D3795" t="s">
        <v>261</v>
      </c>
      <c r="E3795" t="s">
        <v>262</v>
      </c>
      <c r="F3795" t="s">
        <v>315</v>
      </c>
      <c r="I3795" t="s">
        <v>7403</v>
      </c>
      <c r="J3795" t="s">
        <v>175</v>
      </c>
      <c r="K3795" t="s">
        <v>186</v>
      </c>
      <c r="L3795">
        <v>80</v>
      </c>
      <c r="M3795" t="s">
        <v>788</v>
      </c>
      <c r="N3795" t="s">
        <v>413</v>
      </c>
      <c r="O3795">
        <v>1500</v>
      </c>
      <c r="P3795">
        <v>42</v>
      </c>
      <c r="Q3795">
        <v>44</v>
      </c>
      <c r="R3795">
        <v>900</v>
      </c>
      <c r="S3795">
        <v>0</v>
      </c>
      <c r="T3795">
        <v>20</v>
      </c>
      <c r="U3795">
        <v>8</v>
      </c>
      <c r="V3795" t="s">
        <v>578</v>
      </c>
      <c r="W3795" t="s">
        <v>7376</v>
      </c>
      <c r="Y3795" t="s">
        <v>2969</v>
      </c>
      <c r="Z3795" t="s">
        <v>181</v>
      </c>
      <c r="AB3795" s="8"/>
      <c r="AC3795">
        <v>1</v>
      </c>
      <c r="AF3795" t="s">
        <v>3724</v>
      </c>
      <c r="AG3795">
        <v>13</v>
      </c>
      <c r="AH3795">
        <v>0.3</v>
      </c>
      <c r="AL3795" s="6">
        <v>67.745000000000005</v>
      </c>
      <c r="AM3795" s="1">
        <v>10.976000000000001</v>
      </c>
      <c r="AN3795" s="3">
        <v>15.457000000000001</v>
      </c>
      <c r="AO3795" s="8">
        <f t="shared" si="354"/>
        <v>94.177999999999997</v>
      </c>
      <c r="AP3795" s="8">
        <f t="shared" si="355"/>
        <v>6.1721027696793005</v>
      </c>
      <c r="AQ3795" s="8">
        <f t="shared" si="356"/>
        <v>4</v>
      </c>
      <c r="AR3795" s="6">
        <v>69.936999999999998</v>
      </c>
      <c r="AS3795" s="1">
        <v>11.044</v>
      </c>
      <c r="AT3795" s="3">
        <v>13.904</v>
      </c>
      <c r="AU3795" s="8">
        <f t="shared" si="357"/>
        <v>-2.1919999999999931</v>
      </c>
      <c r="AV3795" s="8">
        <f t="shared" si="359"/>
        <v>6.3325787758058674</v>
      </c>
      <c r="AW3795" s="8">
        <f t="shared" si="358"/>
        <v>4</v>
      </c>
      <c r="AX3795">
        <v>1</v>
      </c>
      <c r="BC3795">
        <v>1</v>
      </c>
      <c r="BH3795">
        <v>1</v>
      </c>
      <c r="BM3795">
        <v>1</v>
      </c>
      <c r="BS3795">
        <v>1</v>
      </c>
      <c r="BW3795">
        <v>1</v>
      </c>
      <c r="CA3795">
        <v>1</v>
      </c>
      <c r="CF3795">
        <v>1</v>
      </c>
      <c r="CT3795">
        <v>1</v>
      </c>
      <c r="CX3795">
        <v>1</v>
      </c>
      <c r="DE3795">
        <v>1</v>
      </c>
      <c r="DO3795">
        <v>1</v>
      </c>
      <c r="EB3795">
        <v>1</v>
      </c>
      <c r="EZ3795">
        <v>1</v>
      </c>
      <c r="FC3795">
        <v>1</v>
      </c>
      <c r="FE3795">
        <v>1</v>
      </c>
      <c r="FG3795">
        <v>1</v>
      </c>
      <c r="FR3795">
        <v>1</v>
      </c>
    </row>
    <row r="3796" spans="1:177" x14ac:dyDescent="0.35">
      <c r="A3796" t="s">
        <v>7580</v>
      </c>
      <c r="B3796" t="s">
        <v>170</v>
      </c>
      <c r="C3796" t="s">
        <v>171</v>
      </c>
      <c r="D3796" t="s">
        <v>574</v>
      </c>
      <c r="F3796" t="s">
        <v>7583</v>
      </c>
      <c r="I3796" t="s">
        <v>7584</v>
      </c>
      <c r="J3796" t="s">
        <v>175</v>
      </c>
      <c r="K3796" t="s">
        <v>186</v>
      </c>
      <c r="L3796">
        <v>150</v>
      </c>
      <c r="M3796" t="s">
        <v>788</v>
      </c>
      <c r="N3796" t="s">
        <v>249</v>
      </c>
      <c r="O3796">
        <v>700</v>
      </c>
      <c r="P3796">
        <v>43</v>
      </c>
      <c r="Q3796">
        <v>45</v>
      </c>
      <c r="R3796">
        <v>500</v>
      </c>
      <c r="S3796">
        <v>1</v>
      </c>
      <c r="T3796">
        <v>23</v>
      </c>
      <c r="U3796">
        <v>12</v>
      </c>
      <c r="V3796" t="s">
        <v>219</v>
      </c>
      <c r="W3796" t="s">
        <v>7158</v>
      </c>
      <c r="Y3796" t="s">
        <v>2969</v>
      </c>
      <c r="Z3796" t="s">
        <v>181</v>
      </c>
      <c r="AB3796" s="8"/>
      <c r="AD3796">
        <v>1</v>
      </c>
      <c r="AF3796" t="s">
        <v>3724</v>
      </c>
      <c r="AG3796">
        <v>6</v>
      </c>
      <c r="AH3796">
        <v>1</v>
      </c>
      <c r="AL3796" s="6">
        <v>54.100999999999999</v>
      </c>
      <c r="AM3796" s="1">
        <v>22.273</v>
      </c>
      <c r="AN3796" s="3">
        <v>12.018000000000001</v>
      </c>
      <c r="AO3796" s="8">
        <f t="shared" si="354"/>
        <v>88.391999999999996</v>
      </c>
      <c r="AP3796" s="8">
        <f t="shared" si="355"/>
        <v>2.4289947470030979</v>
      </c>
      <c r="AQ3796" s="8">
        <f t="shared" si="356"/>
        <v>4</v>
      </c>
      <c r="AR3796" s="6">
        <v>58.704000000000001</v>
      </c>
      <c r="AS3796" s="1">
        <v>21.984000000000002</v>
      </c>
      <c r="AT3796" s="3">
        <v>8.7330000000000005</v>
      </c>
      <c r="AU3796" s="8">
        <f t="shared" si="357"/>
        <v>-4.6030000000000015</v>
      </c>
      <c r="AV3796" s="8">
        <f t="shared" si="359"/>
        <v>2.6703056768558948</v>
      </c>
      <c r="AW3796" s="8">
        <f t="shared" si="358"/>
        <v>4</v>
      </c>
      <c r="AX3796">
        <v>1</v>
      </c>
      <c r="BB3796">
        <v>1</v>
      </c>
      <c r="BH3796">
        <v>1</v>
      </c>
      <c r="BI3796">
        <v>1</v>
      </c>
      <c r="BM3796">
        <v>1</v>
      </c>
      <c r="BS3796">
        <v>1</v>
      </c>
      <c r="CB3796">
        <v>1</v>
      </c>
      <c r="CF3796">
        <v>1</v>
      </c>
      <c r="CS3796">
        <v>1</v>
      </c>
      <c r="CY3796">
        <v>1</v>
      </c>
      <c r="DA3796">
        <v>1</v>
      </c>
      <c r="DE3796">
        <v>1</v>
      </c>
      <c r="DO3796">
        <v>1</v>
      </c>
      <c r="DP3796">
        <v>1</v>
      </c>
      <c r="DZ3796">
        <v>1</v>
      </c>
      <c r="ES3796">
        <v>1</v>
      </c>
      <c r="FG3796">
        <v>1</v>
      </c>
      <c r="FK3796">
        <v>1</v>
      </c>
    </row>
    <row r="3797" spans="1:177" x14ac:dyDescent="0.35">
      <c r="A3797" t="s">
        <v>7589</v>
      </c>
      <c r="B3797" t="s">
        <v>170</v>
      </c>
      <c r="C3797" t="s">
        <v>245</v>
      </c>
      <c r="D3797" t="s">
        <v>261</v>
      </c>
      <c r="E3797" t="s">
        <v>262</v>
      </c>
      <c r="F3797" t="s">
        <v>7590</v>
      </c>
      <c r="I3797" t="s">
        <v>7591</v>
      </c>
      <c r="J3797" t="s">
        <v>175</v>
      </c>
      <c r="K3797" t="s">
        <v>186</v>
      </c>
      <c r="L3797">
        <v>80</v>
      </c>
      <c r="M3797" t="s">
        <v>788</v>
      </c>
      <c r="N3797" t="s">
        <v>317</v>
      </c>
      <c r="O3797">
        <v>500</v>
      </c>
      <c r="P3797">
        <v>46</v>
      </c>
      <c r="Q3797">
        <v>8</v>
      </c>
      <c r="R3797">
        <v>1900</v>
      </c>
      <c r="S3797">
        <v>3</v>
      </c>
      <c r="T3797">
        <v>21</v>
      </c>
      <c r="U3797">
        <v>12</v>
      </c>
      <c r="V3797" t="s">
        <v>258</v>
      </c>
      <c r="W3797" t="s">
        <v>7592</v>
      </c>
      <c r="Y3797" t="s">
        <v>180</v>
      </c>
      <c r="Z3797" t="s">
        <v>181</v>
      </c>
      <c r="AB3797" s="8"/>
      <c r="AD3797">
        <v>1</v>
      </c>
      <c r="AF3797" t="s">
        <v>3276</v>
      </c>
      <c r="AG3797">
        <v>4</v>
      </c>
      <c r="AH3797">
        <v>0.7</v>
      </c>
      <c r="AL3797" s="6">
        <v>49.768000000000001</v>
      </c>
      <c r="AM3797" s="1">
        <v>17.782</v>
      </c>
      <c r="AN3797" s="3">
        <v>14.622</v>
      </c>
      <c r="AO3797" s="8">
        <f t="shared" si="354"/>
        <v>82.171999999999997</v>
      </c>
      <c r="AP3797" s="8">
        <f t="shared" si="355"/>
        <v>2.7987852884939826</v>
      </c>
      <c r="AQ3797" s="8">
        <f t="shared" si="356"/>
        <v>4</v>
      </c>
      <c r="AR3797" s="6">
        <v>50.999000000000002</v>
      </c>
      <c r="AS3797" s="1">
        <v>18.954000000000001</v>
      </c>
      <c r="AT3797" s="3">
        <v>12.315</v>
      </c>
      <c r="AU3797" s="8">
        <f t="shared" si="357"/>
        <v>-1.2310000000000016</v>
      </c>
      <c r="AV3797" s="8">
        <f t="shared" si="359"/>
        <v>2.6906721536351168</v>
      </c>
      <c r="AW3797" s="8">
        <f t="shared" si="358"/>
        <v>4</v>
      </c>
      <c r="AX3797">
        <v>1</v>
      </c>
      <c r="BD3797">
        <v>1</v>
      </c>
      <c r="BH3797">
        <v>1</v>
      </c>
      <c r="BM3797">
        <v>1</v>
      </c>
      <c r="BN3797">
        <v>1</v>
      </c>
      <c r="BQ3797">
        <v>1</v>
      </c>
      <c r="BS3797">
        <v>1</v>
      </c>
      <c r="BU3797">
        <v>1</v>
      </c>
      <c r="CA3797">
        <v>1</v>
      </c>
      <c r="CF3797">
        <v>1</v>
      </c>
      <c r="CT3797">
        <v>1</v>
      </c>
      <c r="CX3797">
        <v>1</v>
      </c>
      <c r="DE3797">
        <v>1</v>
      </c>
      <c r="DF3797">
        <v>1</v>
      </c>
      <c r="DN3797">
        <v>1</v>
      </c>
      <c r="DP3797">
        <v>1</v>
      </c>
      <c r="DW3797">
        <v>1</v>
      </c>
      <c r="DX3797">
        <v>1</v>
      </c>
      <c r="DY3797">
        <v>1</v>
      </c>
      <c r="ED3797">
        <v>1</v>
      </c>
      <c r="ES3797">
        <v>1</v>
      </c>
      <c r="FB3797">
        <v>1</v>
      </c>
      <c r="FC3797">
        <v>1</v>
      </c>
      <c r="FI3797">
        <v>1</v>
      </c>
      <c r="FR3797">
        <v>1</v>
      </c>
    </row>
    <row r="3798" spans="1:177" x14ac:dyDescent="0.35">
      <c r="A3798" t="s">
        <v>7896</v>
      </c>
      <c r="B3798" t="s">
        <v>170</v>
      </c>
      <c r="C3798" t="s">
        <v>245</v>
      </c>
      <c r="D3798" t="s">
        <v>261</v>
      </c>
      <c r="E3798" t="s">
        <v>416</v>
      </c>
      <c r="F3798" t="s">
        <v>7897</v>
      </c>
      <c r="I3798" t="s">
        <v>7898</v>
      </c>
      <c r="J3798" t="s">
        <v>175</v>
      </c>
      <c r="K3798" t="s">
        <v>186</v>
      </c>
      <c r="L3798">
        <v>300</v>
      </c>
      <c r="M3798" t="s">
        <v>788</v>
      </c>
      <c r="N3798" t="s">
        <v>317</v>
      </c>
      <c r="O3798">
        <v>400</v>
      </c>
      <c r="P3798">
        <v>48</v>
      </c>
      <c r="Q3798">
        <v>11</v>
      </c>
      <c r="R3798">
        <v>850</v>
      </c>
      <c r="S3798">
        <v>-1</v>
      </c>
      <c r="T3798">
        <v>19</v>
      </c>
      <c r="U3798">
        <v>8</v>
      </c>
      <c r="V3798" t="s">
        <v>1746</v>
      </c>
      <c r="W3798" t="s">
        <v>220</v>
      </c>
      <c r="Y3798" t="s">
        <v>221</v>
      </c>
      <c r="Z3798" t="s">
        <v>181</v>
      </c>
      <c r="AB3798" s="8"/>
      <c r="AD3798">
        <v>1</v>
      </c>
      <c r="AF3798" t="s">
        <v>3724</v>
      </c>
      <c r="AG3798">
        <v>3</v>
      </c>
      <c r="AH3798">
        <v>3</v>
      </c>
      <c r="AL3798" s="6">
        <v>71.158000000000001</v>
      </c>
      <c r="AM3798" s="1">
        <v>8.3510000000000009</v>
      </c>
      <c r="AN3798" s="3">
        <v>16.120999999999999</v>
      </c>
      <c r="AO3798" s="8">
        <f t="shared" si="354"/>
        <v>95.63</v>
      </c>
      <c r="AP3798" s="8">
        <f t="shared" si="355"/>
        <v>8.5208957011136377</v>
      </c>
      <c r="AQ3798" s="8">
        <f t="shared" si="356"/>
        <v>4</v>
      </c>
      <c r="AR3798" s="6">
        <v>71.97</v>
      </c>
      <c r="AS3798" s="1">
        <v>8.8249999999999993</v>
      </c>
      <c r="AT3798" s="3">
        <v>14.882</v>
      </c>
      <c r="AU3798" s="8">
        <f t="shared" si="357"/>
        <v>-0.81199999999999761</v>
      </c>
      <c r="AV3798" s="8">
        <f t="shared" si="359"/>
        <v>8.1552407932011342</v>
      </c>
      <c r="AW3798" s="8">
        <f t="shared" si="358"/>
        <v>4</v>
      </c>
      <c r="AX3798">
        <v>1</v>
      </c>
      <c r="BC3798">
        <v>1</v>
      </c>
      <c r="BH3798">
        <v>1</v>
      </c>
      <c r="BM3798">
        <v>1</v>
      </c>
      <c r="BS3798">
        <v>1</v>
      </c>
      <c r="CB3798">
        <v>1</v>
      </c>
      <c r="CF3798">
        <v>1</v>
      </c>
      <c r="CT3798">
        <v>1</v>
      </c>
      <c r="CX3798">
        <v>1</v>
      </c>
      <c r="DE3798">
        <v>1</v>
      </c>
      <c r="DN3798">
        <v>1</v>
      </c>
      <c r="DP3798">
        <v>1</v>
      </c>
      <c r="DX3798">
        <v>1</v>
      </c>
      <c r="EA3798">
        <v>1</v>
      </c>
      <c r="EY3798">
        <v>1</v>
      </c>
      <c r="EZ3798">
        <v>1</v>
      </c>
      <c r="FB3798">
        <v>1</v>
      </c>
      <c r="FE3798">
        <v>1</v>
      </c>
      <c r="FI3798">
        <v>1</v>
      </c>
      <c r="FR3798">
        <v>1</v>
      </c>
    </row>
    <row r="3799" spans="1:177" x14ac:dyDescent="0.35">
      <c r="A3799" t="s">
        <v>7896</v>
      </c>
      <c r="B3799" t="s">
        <v>170</v>
      </c>
      <c r="C3799" t="s">
        <v>245</v>
      </c>
      <c r="D3799" t="s">
        <v>261</v>
      </c>
      <c r="E3799" t="s">
        <v>410</v>
      </c>
      <c r="F3799" t="s">
        <v>7899</v>
      </c>
      <c r="I3799" t="s">
        <v>7900</v>
      </c>
      <c r="J3799" t="s">
        <v>175</v>
      </c>
      <c r="K3799" t="s">
        <v>186</v>
      </c>
      <c r="L3799">
        <v>150</v>
      </c>
      <c r="M3799" t="s">
        <v>788</v>
      </c>
      <c r="N3799" t="s">
        <v>266</v>
      </c>
      <c r="O3799">
        <v>300</v>
      </c>
      <c r="P3799">
        <v>48</v>
      </c>
      <c r="Q3799">
        <v>11</v>
      </c>
      <c r="R3799">
        <v>850</v>
      </c>
      <c r="S3799">
        <v>-1</v>
      </c>
      <c r="T3799">
        <v>19</v>
      </c>
      <c r="U3799">
        <v>8</v>
      </c>
      <c r="V3799" t="s">
        <v>258</v>
      </c>
      <c r="W3799" t="s">
        <v>7901</v>
      </c>
      <c r="Y3799" t="s">
        <v>221</v>
      </c>
      <c r="Z3799" t="s">
        <v>181</v>
      </c>
      <c r="AB3799" s="8"/>
      <c r="AD3799">
        <v>1</v>
      </c>
      <c r="AF3799" t="s">
        <v>3724</v>
      </c>
      <c r="AG3799">
        <v>4</v>
      </c>
      <c r="AH3799">
        <v>1.5</v>
      </c>
      <c r="AL3799" s="6">
        <v>59.098999999999997</v>
      </c>
      <c r="AM3799" s="1">
        <v>25.27</v>
      </c>
      <c r="AN3799" s="3">
        <v>9.2070000000000007</v>
      </c>
      <c r="AO3799" s="8">
        <f t="shared" si="354"/>
        <v>93.575999999999993</v>
      </c>
      <c r="AP3799" s="8">
        <f t="shared" si="355"/>
        <v>2.3387020182034033</v>
      </c>
      <c r="AQ3799" s="8">
        <f t="shared" si="356"/>
        <v>4</v>
      </c>
      <c r="AR3799" s="6">
        <v>53.456000000000003</v>
      </c>
      <c r="AS3799" s="1">
        <v>29.100999999999999</v>
      </c>
      <c r="AT3799" s="3">
        <v>10.468999999999999</v>
      </c>
      <c r="AU3799" s="8">
        <f t="shared" si="357"/>
        <v>5.6429999999999936</v>
      </c>
      <c r="AV3799" s="8">
        <f t="shared" si="359"/>
        <v>1.8369128208652625</v>
      </c>
      <c r="AW3799" s="8">
        <f t="shared" si="358"/>
        <v>3</v>
      </c>
      <c r="AX3799">
        <v>1</v>
      </c>
      <c r="BC3799">
        <v>1</v>
      </c>
      <c r="BH3799">
        <v>1</v>
      </c>
      <c r="BM3799">
        <v>1</v>
      </c>
      <c r="BS3799">
        <v>1</v>
      </c>
      <c r="CA3799">
        <v>1</v>
      </c>
      <c r="CF3799">
        <v>1</v>
      </c>
      <c r="CT3799">
        <v>1</v>
      </c>
      <c r="CX3799">
        <v>1</v>
      </c>
      <c r="DE3799">
        <v>1</v>
      </c>
      <c r="DN3799">
        <v>1</v>
      </c>
      <c r="DP3799">
        <v>1</v>
      </c>
      <c r="DX3799">
        <v>1</v>
      </c>
      <c r="EA3799">
        <v>1</v>
      </c>
      <c r="FB3799">
        <v>1</v>
      </c>
      <c r="FI3799">
        <v>1</v>
      </c>
      <c r="FR3799">
        <v>1</v>
      </c>
    </row>
    <row r="3800" spans="1:177" x14ac:dyDescent="0.35">
      <c r="A3800" t="s">
        <v>11130</v>
      </c>
      <c r="B3800" t="s">
        <v>269</v>
      </c>
      <c r="C3800" t="s">
        <v>290</v>
      </c>
      <c r="D3800" t="s">
        <v>291</v>
      </c>
      <c r="F3800" t="s">
        <v>808</v>
      </c>
      <c r="I3800" t="s">
        <v>11133</v>
      </c>
      <c r="J3800" t="s">
        <v>175</v>
      </c>
      <c r="K3800" t="s">
        <v>275</v>
      </c>
      <c r="L3800">
        <v>20</v>
      </c>
      <c r="M3800" t="s">
        <v>276</v>
      </c>
      <c r="N3800" t="s">
        <v>276</v>
      </c>
      <c r="O3800">
        <v>700</v>
      </c>
      <c r="P3800">
        <v>35</v>
      </c>
      <c r="Q3800">
        <v>34</v>
      </c>
      <c r="W3800" t="s">
        <v>10969</v>
      </c>
      <c r="Y3800" t="s">
        <v>568</v>
      </c>
      <c r="Z3800" t="s">
        <v>181</v>
      </c>
      <c r="AB3800" s="8"/>
      <c r="AC3800">
        <v>1</v>
      </c>
      <c r="AF3800" t="s">
        <v>3724</v>
      </c>
      <c r="AG3800">
        <v>2</v>
      </c>
      <c r="AH3800">
        <v>0.2</v>
      </c>
      <c r="AL3800" s="6">
        <v>49.473999999999997</v>
      </c>
      <c r="AM3800" s="1">
        <v>14.72</v>
      </c>
      <c r="AN3800" s="3">
        <v>24.088999999999999</v>
      </c>
      <c r="AO3800" s="8">
        <f t="shared" si="354"/>
        <v>88.283000000000001</v>
      </c>
      <c r="AP3800" s="8">
        <f t="shared" si="355"/>
        <v>3.3610054347826082</v>
      </c>
      <c r="AQ3800" s="8">
        <f t="shared" si="356"/>
        <v>4</v>
      </c>
      <c r="AR3800" s="6">
        <v>46.064999999999998</v>
      </c>
      <c r="AS3800" s="1">
        <v>15.808</v>
      </c>
      <c r="AT3800" s="3">
        <v>27.399000000000001</v>
      </c>
      <c r="AU3800" s="8">
        <f t="shared" si="357"/>
        <v>3.4089999999999989</v>
      </c>
      <c r="AV3800" s="8">
        <f t="shared" si="359"/>
        <v>2.9140308704453441</v>
      </c>
      <c r="AW3800" s="8">
        <f t="shared" si="358"/>
        <v>4</v>
      </c>
      <c r="AX3800">
        <v>1</v>
      </c>
      <c r="BD3800">
        <v>1</v>
      </c>
      <c r="BH3800">
        <v>1</v>
      </c>
      <c r="BM3800">
        <v>1</v>
      </c>
      <c r="BS3800">
        <v>1</v>
      </c>
      <c r="BW3800">
        <v>1</v>
      </c>
      <c r="CA3800">
        <v>1</v>
      </c>
      <c r="CF3800">
        <v>1</v>
      </c>
      <c r="CT3800">
        <v>1</v>
      </c>
      <c r="CY3800">
        <v>1</v>
      </c>
      <c r="DF3800">
        <v>1</v>
      </c>
      <c r="DN3800">
        <v>1</v>
      </c>
      <c r="DZ3800">
        <v>1</v>
      </c>
      <c r="FK3800">
        <v>1</v>
      </c>
      <c r="FL3800">
        <v>1</v>
      </c>
      <c r="FS3800">
        <v>1</v>
      </c>
    </row>
    <row r="3801" spans="1:177" x14ac:dyDescent="0.35">
      <c r="A3801" t="s">
        <v>9701</v>
      </c>
      <c r="B3801" t="s">
        <v>465</v>
      </c>
      <c r="C3801" t="s">
        <v>1212</v>
      </c>
      <c r="D3801" t="s">
        <v>1725</v>
      </c>
      <c r="F3801" t="s">
        <v>9705</v>
      </c>
      <c r="G3801" t="s">
        <v>9706</v>
      </c>
      <c r="H3801" t="s">
        <v>9707</v>
      </c>
      <c r="I3801" t="s">
        <v>9708</v>
      </c>
      <c r="J3801" t="s">
        <v>175</v>
      </c>
      <c r="K3801" t="s">
        <v>186</v>
      </c>
      <c r="L3801">
        <v>300</v>
      </c>
      <c r="M3801" t="s">
        <v>788</v>
      </c>
      <c r="N3801" t="s">
        <v>9451</v>
      </c>
      <c r="O3801">
        <v>750</v>
      </c>
      <c r="P3801">
        <v>41</v>
      </c>
      <c r="Q3801">
        <v>126</v>
      </c>
      <c r="V3801" t="s">
        <v>9452</v>
      </c>
      <c r="W3801" t="s">
        <v>9420</v>
      </c>
      <c r="X3801" t="s">
        <v>9421</v>
      </c>
      <c r="Y3801" t="s">
        <v>9422</v>
      </c>
      <c r="Z3801" t="s">
        <v>181</v>
      </c>
      <c r="AB3801" s="8">
        <v>40391</v>
      </c>
      <c r="AD3801">
        <v>1</v>
      </c>
      <c r="AF3801" t="s">
        <v>3724</v>
      </c>
      <c r="AG3801">
        <v>3</v>
      </c>
      <c r="AH3801">
        <v>4</v>
      </c>
      <c r="AL3801" s="6">
        <v>48.383000000000003</v>
      </c>
      <c r="AM3801" s="1">
        <v>15.831</v>
      </c>
      <c r="AN3801" s="3">
        <v>14.875999999999999</v>
      </c>
      <c r="AO3801" s="8">
        <f t="shared" si="354"/>
        <v>79.09</v>
      </c>
      <c r="AP3801" s="8">
        <f t="shared" si="355"/>
        <v>3.0562188111932289</v>
      </c>
      <c r="AQ3801" s="8">
        <f t="shared" si="356"/>
        <v>4</v>
      </c>
      <c r="AR3801" s="6">
        <v>48.656999999999996</v>
      </c>
      <c r="AS3801" s="1">
        <v>15.856999999999999</v>
      </c>
      <c r="AT3801" s="3">
        <v>15.801</v>
      </c>
      <c r="AU3801" s="8">
        <f t="shared" si="357"/>
        <v>-0.2739999999999938</v>
      </c>
      <c r="AV3801" s="8">
        <f t="shared" si="359"/>
        <v>3.0684871034874188</v>
      </c>
      <c r="AW3801" s="8">
        <f t="shared" si="358"/>
        <v>4</v>
      </c>
      <c r="AX3801">
        <v>1</v>
      </c>
      <c r="BC3801">
        <v>1</v>
      </c>
      <c r="BK3801">
        <v>1</v>
      </c>
      <c r="BM3801">
        <v>1</v>
      </c>
      <c r="BS3801">
        <v>1</v>
      </c>
      <c r="BU3801">
        <v>1</v>
      </c>
      <c r="CC3801">
        <v>1</v>
      </c>
      <c r="CF3801">
        <v>1</v>
      </c>
      <c r="CN3801">
        <v>1</v>
      </c>
      <c r="CS3801">
        <v>1</v>
      </c>
      <c r="CY3801">
        <v>1</v>
      </c>
      <c r="DF3801">
        <v>1</v>
      </c>
      <c r="DO3801">
        <v>1</v>
      </c>
      <c r="DY3801">
        <v>1</v>
      </c>
      <c r="EY3801">
        <v>1</v>
      </c>
      <c r="FB3801">
        <v>1</v>
      </c>
      <c r="FC3801">
        <v>1</v>
      </c>
      <c r="FI3801">
        <v>1</v>
      </c>
      <c r="FM3801">
        <v>1</v>
      </c>
    </row>
    <row r="3802" spans="1:177" x14ac:dyDescent="0.35">
      <c r="A3802" t="s">
        <v>10118</v>
      </c>
      <c r="B3802" t="s">
        <v>465</v>
      </c>
      <c r="C3802" t="s">
        <v>633</v>
      </c>
      <c r="D3802" t="s">
        <v>634</v>
      </c>
      <c r="E3802" t="s">
        <v>2060</v>
      </c>
      <c r="F3802" t="s">
        <v>3298</v>
      </c>
      <c r="G3802" t="s">
        <v>10119</v>
      </c>
      <c r="I3802" t="s">
        <v>10120</v>
      </c>
      <c r="J3802" t="s">
        <v>175</v>
      </c>
      <c r="K3802" t="s">
        <v>186</v>
      </c>
      <c r="L3802">
        <v>150</v>
      </c>
      <c r="M3802" t="s">
        <v>788</v>
      </c>
      <c r="N3802" t="s">
        <v>324</v>
      </c>
      <c r="O3802">
        <v>1</v>
      </c>
      <c r="P3802">
        <v>47</v>
      </c>
      <c r="Q3802">
        <v>3</v>
      </c>
      <c r="V3802" t="s">
        <v>625</v>
      </c>
      <c r="W3802" t="s">
        <v>10075</v>
      </c>
      <c r="X3802" t="s">
        <v>10018</v>
      </c>
      <c r="Y3802" t="s">
        <v>307</v>
      </c>
      <c r="Z3802" t="s">
        <v>181</v>
      </c>
      <c r="AB3802" s="8">
        <v>40719</v>
      </c>
      <c r="AE3802">
        <v>1</v>
      </c>
      <c r="AF3802" t="s">
        <v>3724</v>
      </c>
      <c r="AG3802">
        <v>4</v>
      </c>
      <c r="AH3802">
        <v>3</v>
      </c>
      <c r="AL3802" s="6">
        <v>64.275000000000006</v>
      </c>
      <c r="AM3802" s="1">
        <v>13.856</v>
      </c>
      <c r="AN3802" s="3">
        <v>16.288</v>
      </c>
      <c r="AO3802" s="8">
        <f t="shared" si="354"/>
        <v>94.418999999999997</v>
      </c>
      <c r="AP3802" s="8">
        <f t="shared" si="355"/>
        <v>4.6387846420323333</v>
      </c>
      <c r="AQ3802" s="8">
        <f t="shared" si="356"/>
        <v>4</v>
      </c>
      <c r="AR3802" s="6">
        <v>63.878</v>
      </c>
      <c r="AS3802" s="1">
        <v>13.664</v>
      </c>
      <c r="AT3802" s="3">
        <v>17.129000000000001</v>
      </c>
      <c r="AU3802" s="8">
        <f t="shared" si="357"/>
        <v>0.39700000000000557</v>
      </c>
      <c r="AV3802" s="8">
        <f t="shared" si="359"/>
        <v>4.6749121779859486</v>
      </c>
      <c r="AW3802" s="8">
        <f t="shared" si="358"/>
        <v>4</v>
      </c>
      <c r="AX3802">
        <v>1</v>
      </c>
      <c r="BC3802">
        <v>1</v>
      </c>
      <c r="BE3802">
        <v>1</v>
      </c>
      <c r="BK3802">
        <v>1</v>
      </c>
      <c r="BM3802">
        <v>1</v>
      </c>
      <c r="BS3802">
        <v>1</v>
      </c>
      <c r="CB3802">
        <v>1</v>
      </c>
      <c r="CF3802">
        <v>1</v>
      </c>
      <c r="CO3802">
        <v>1</v>
      </c>
      <c r="CS3802">
        <v>1</v>
      </c>
      <c r="CU3802">
        <v>1</v>
      </c>
      <c r="DF3802">
        <v>1</v>
      </c>
      <c r="DO3802">
        <v>1</v>
      </c>
      <c r="DP3802">
        <v>1</v>
      </c>
      <c r="EB3802">
        <v>1</v>
      </c>
      <c r="FC3802">
        <v>1</v>
      </c>
      <c r="FF3802">
        <v>1</v>
      </c>
    </row>
    <row r="3803" spans="1:177" x14ac:dyDescent="0.35">
      <c r="A3803" t="s">
        <v>7292</v>
      </c>
      <c r="B3803" t="s">
        <v>170</v>
      </c>
      <c r="C3803" t="s">
        <v>245</v>
      </c>
      <c r="D3803" t="s">
        <v>261</v>
      </c>
      <c r="E3803" t="s">
        <v>416</v>
      </c>
      <c r="F3803" t="s">
        <v>417</v>
      </c>
      <c r="I3803" t="s">
        <v>7294</v>
      </c>
      <c r="J3803" t="s">
        <v>175</v>
      </c>
      <c r="K3803" t="s">
        <v>176</v>
      </c>
      <c r="L3803">
        <v>300</v>
      </c>
      <c r="M3803" t="s">
        <v>788</v>
      </c>
      <c r="N3803" t="s">
        <v>317</v>
      </c>
      <c r="O3803">
        <v>700</v>
      </c>
      <c r="P3803">
        <v>43</v>
      </c>
      <c r="Q3803">
        <v>45</v>
      </c>
      <c r="R3803">
        <v>500</v>
      </c>
      <c r="S3803">
        <v>1</v>
      </c>
      <c r="T3803">
        <v>23</v>
      </c>
      <c r="U3803">
        <v>12</v>
      </c>
      <c r="V3803" t="s">
        <v>1746</v>
      </c>
      <c r="W3803" t="s">
        <v>7158</v>
      </c>
      <c r="Y3803" t="s">
        <v>2969</v>
      </c>
      <c r="Z3803" t="s">
        <v>181</v>
      </c>
      <c r="AB3803" s="8"/>
      <c r="AD3803">
        <v>1</v>
      </c>
      <c r="AF3803" t="s">
        <v>3724</v>
      </c>
      <c r="AG3803">
        <v>12</v>
      </c>
      <c r="AH3803">
        <v>0.9</v>
      </c>
      <c r="AL3803" s="6">
        <v>71.225999999999999</v>
      </c>
      <c r="AM3803" s="1">
        <v>10.083</v>
      </c>
      <c r="AN3803" s="3">
        <v>10.025</v>
      </c>
      <c r="AO3803" s="8">
        <f t="shared" si="354"/>
        <v>91.334000000000003</v>
      </c>
      <c r="AP3803" s="8">
        <f t="shared" si="355"/>
        <v>7.0639690568283244</v>
      </c>
      <c r="AQ3803" s="8">
        <f t="shared" si="356"/>
        <v>4</v>
      </c>
      <c r="AR3803" s="6">
        <v>70.912000000000006</v>
      </c>
      <c r="AS3803" s="1">
        <v>10.08</v>
      </c>
      <c r="AT3803" s="3">
        <v>10.109</v>
      </c>
      <c r="AU3803" s="8">
        <f t="shared" si="357"/>
        <v>0.31399999999999295</v>
      </c>
      <c r="AV3803" s="8">
        <f t="shared" si="359"/>
        <v>7.0349206349206357</v>
      </c>
      <c r="AW3803" s="8">
        <f t="shared" si="358"/>
        <v>4</v>
      </c>
      <c r="AX3803">
        <v>1</v>
      </c>
      <c r="BD3803">
        <v>1</v>
      </c>
      <c r="BH3803">
        <v>1</v>
      </c>
      <c r="BM3803">
        <v>1</v>
      </c>
      <c r="BS3803">
        <v>1</v>
      </c>
      <c r="CA3803">
        <v>1</v>
      </c>
      <c r="CF3803">
        <v>1</v>
      </c>
      <c r="CS3803">
        <v>1</v>
      </c>
      <c r="CT3803">
        <v>1</v>
      </c>
      <c r="CY3803">
        <v>1</v>
      </c>
      <c r="DE3803">
        <v>1</v>
      </c>
      <c r="DO3803">
        <v>1</v>
      </c>
      <c r="DZ3803">
        <v>1</v>
      </c>
      <c r="ES3803">
        <v>1</v>
      </c>
      <c r="EY3803">
        <v>0</v>
      </c>
      <c r="EZ3803">
        <v>0</v>
      </c>
      <c r="FA3803">
        <v>0</v>
      </c>
      <c r="FB3803">
        <v>0</v>
      </c>
      <c r="FC3803">
        <v>0</v>
      </c>
      <c r="FD3803">
        <v>0</v>
      </c>
      <c r="FE3803">
        <v>0</v>
      </c>
      <c r="FF3803">
        <v>0</v>
      </c>
      <c r="FG3803">
        <v>0</v>
      </c>
      <c r="FH3803">
        <v>0</v>
      </c>
      <c r="FI3803">
        <v>0</v>
      </c>
      <c r="FJ3803">
        <v>0</v>
      </c>
      <c r="FK3803">
        <v>0</v>
      </c>
      <c r="FL3803">
        <v>0</v>
      </c>
      <c r="FM3803">
        <v>0</v>
      </c>
      <c r="FO3803">
        <v>0</v>
      </c>
      <c r="FP3803">
        <v>0</v>
      </c>
      <c r="FQ3803">
        <v>0</v>
      </c>
      <c r="FR3803">
        <v>0</v>
      </c>
      <c r="FT3803">
        <v>0</v>
      </c>
      <c r="FU3803">
        <v>0</v>
      </c>
    </row>
    <row r="3804" spans="1:177" x14ac:dyDescent="0.35">
      <c r="A3804" t="s">
        <v>7402</v>
      </c>
      <c r="B3804" t="s">
        <v>170</v>
      </c>
      <c r="C3804" t="s">
        <v>245</v>
      </c>
      <c r="D3804" t="s">
        <v>261</v>
      </c>
      <c r="E3804" t="s">
        <v>416</v>
      </c>
      <c r="F3804" t="s">
        <v>1615</v>
      </c>
      <c r="I3804" t="s">
        <v>7404</v>
      </c>
      <c r="J3804" t="s">
        <v>175</v>
      </c>
      <c r="K3804" t="s">
        <v>176</v>
      </c>
      <c r="L3804">
        <v>300</v>
      </c>
      <c r="M3804" t="s">
        <v>788</v>
      </c>
      <c r="N3804" t="s">
        <v>413</v>
      </c>
      <c r="O3804">
        <v>1500</v>
      </c>
      <c r="P3804">
        <v>42</v>
      </c>
      <c r="Q3804">
        <v>44</v>
      </c>
      <c r="R3804">
        <v>900</v>
      </c>
      <c r="S3804">
        <v>0</v>
      </c>
      <c r="T3804">
        <v>20</v>
      </c>
      <c r="U3804">
        <v>8</v>
      </c>
      <c r="V3804" t="s">
        <v>1746</v>
      </c>
      <c r="W3804" t="s">
        <v>7376</v>
      </c>
      <c r="Y3804" t="s">
        <v>2969</v>
      </c>
      <c r="Z3804" t="s">
        <v>181</v>
      </c>
      <c r="AB3804" s="8"/>
      <c r="AD3804">
        <v>1</v>
      </c>
      <c r="AF3804" t="s">
        <v>3724</v>
      </c>
      <c r="AG3804">
        <v>23</v>
      </c>
      <c r="AH3804">
        <v>0.3</v>
      </c>
      <c r="AL3804" s="6">
        <v>65.301000000000002</v>
      </c>
      <c r="AM3804" s="1">
        <v>7.7380000000000004</v>
      </c>
      <c r="AN3804" s="3">
        <v>19.327000000000002</v>
      </c>
      <c r="AO3804" s="8">
        <f t="shared" si="354"/>
        <v>92.366</v>
      </c>
      <c r="AP3804" s="8">
        <f t="shared" si="355"/>
        <v>8.4390023261824751</v>
      </c>
      <c r="AQ3804" s="8">
        <f t="shared" si="356"/>
        <v>4</v>
      </c>
      <c r="AR3804" s="6">
        <v>63.606000000000002</v>
      </c>
      <c r="AS3804" s="1">
        <v>7.617</v>
      </c>
      <c r="AT3804" s="3">
        <v>21.009</v>
      </c>
      <c r="AU3804" s="8">
        <f t="shared" si="357"/>
        <v>1.6950000000000003</v>
      </c>
      <c r="AV3804" s="8">
        <f t="shared" si="359"/>
        <v>8.3505317053958255</v>
      </c>
      <c r="AW3804" s="8">
        <f t="shared" si="358"/>
        <v>4</v>
      </c>
      <c r="AX3804">
        <v>1</v>
      </c>
      <c r="BC3804">
        <v>1</v>
      </c>
      <c r="BH3804">
        <v>1</v>
      </c>
      <c r="BM3804">
        <v>1</v>
      </c>
      <c r="BS3804">
        <v>1</v>
      </c>
      <c r="BW3804">
        <v>1</v>
      </c>
      <c r="CA3804">
        <v>1</v>
      </c>
      <c r="CF3804">
        <v>1</v>
      </c>
      <c r="CT3804">
        <v>1</v>
      </c>
      <c r="CY3804">
        <v>1</v>
      </c>
      <c r="DE3804">
        <v>1</v>
      </c>
      <c r="DN3804">
        <v>1</v>
      </c>
      <c r="DO3804">
        <v>1</v>
      </c>
      <c r="EB3804">
        <v>1</v>
      </c>
      <c r="EZ3804">
        <v>1</v>
      </c>
      <c r="FC3804">
        <v>1</v>
      </c>
      <c r="FE3804">
        <v>1</v>
      </c>
      <c r="FG3804">
        <v>1</v>
      </c>
      <c r="FR3804">
        <v>1</v>
      </c>
    </row>
    <row r="3805" spans="1:177" x14ac:dyDescent="0.35">
      <c r="A3805" t="s">
        <v>9430</v>
      </c>
      <c r="B3805" t="s">
        <v>170</v>
      </c>
      <c r="C3805" t="s">
        <v>237</v>
      </c>
      <c r="D3805" t="s">
        <v>483</v>
      </c>
      <c r="F3805" t="s">
        <v>9434</v>
      </c>
      <c r="G3805" t="s">
        <v>9435</v>
      </c>
      <c r="H3805" t="s">
        <v>9436</v>
      </c>
      <c r="I3805" t="s">
        <v>9437</v>
      </c>
      <c r="J3805" t="s">
        <v>175</v>
      </c>
      <c r="K3805" t="s">
        <v>176</v>
      </c>
      <c r="L3805">
        <v>300</v>
      </c>
      <c r="M3805" t="s">
        <v>788</v>
      </c>
      <c r="N3805" t="s">
        <v>324</v>
      </c>
      <c r="O3805">
        <v>200</v>
      </c>
      <c r="P3805">
        <v>51</v>
      </c>
      <c r="Q3805">
        <v>11</v>
      </c>
      <c r="V3805" t="s">
        <v>325</v>
      </c>
      <c r="W3805" t="s">
        <v>9438</v>
      </c>
      <c r="X3805" t="s">
        <v>8369</v>
      </c>
      <c r="Y3805" t="s">
        <v>221</v>
      </c>
      <c r="Z3805" t="s">
        <v>181</v>
      </c>
      <c r="AB3805" s="8">
        <v>40589</v>
      </c>
      <c r="AD3805">
        <v>1</v>
      </c>
      <c r="AF3805" t="s">
        <v>3724</v>
      </c>
      <c r="AG3805">
        <v>5</v>
      </c>
      <c r="AH3805">
        <v>2</v>
      </c>
      <c r="AL3805" s="6">
        <v>43.234999999999999</v>
      </c>
      <c r="AM3805" s="1">
        <v>20.600999999999999</v>
      </c>
      <c r="AN3805" s="3">
        <v>16.984000000000002</v>
      </c>
      <c r="AO3805" s="8">
        <f t="shared" si="354"/>
        <v>80.819999999999993</v>
      </c>
      <c r="AP3805" s="8">
        <f t="shared" si="355"/>
        <v>2.0986845298771906</v>
      </c>
      <c r="AQ3805" s="8">
        <f t="shared" si="356"/>
        <v>4</v>
      </c>
      <c r="AR3805" s="6">
        <v>40.375</v>
      </c>
      <c r="AS3805" s="1">
        <v>22.443999999999999</v>
      </c>
      <c r="AT3805" s="3">
        <v>16.713000000000001</v>
      </c>
      <c r="AU3805" s="8">
        <f t="shared" si="357"/>
        <v>2.8599999999999994</v>
      </c>
      <c r="AV3805" s="8">
        <f t="shared" si="359"/>
        <v>1.7989217608269472</v>
      </c>
      <c r="AW3805" s="8">
        <f t="shared" si="358"/>
        <v>3</v>
      </c>
      <c r="AX3805">
        <v>1</v>
      </c>
      <c r="BC3805">
        <v>1</v>
      </c>
      <c r="BI3805">
        <v>1</v>
      </c>
      <c r="BJ3805">
        <v>1</v>
      </c>
      <c r="BS3805">
        <v>1</v>
      </c>
      <c r="BU3805">
        <v>1</v>
      </c>
      <c r="CA3805">
        <v>1</v>
      </c>
      <c r="CG3805">
        <v>1</v>
      </c>
      <c r="CY3805">
        <v>1</v>
      </c>
      <c r="DE3805">
        <v>1</v>
      </c>
      <c r="DF3805">
        <v>1</v>
      </c>
      <c r="DO3805">
        <v>1</v>
      </c>
      <c r="DS3805">
        <v>1</v>
      </c>
      <c r="DZ3805">
        <v>1</v>
      </c>
      <c r="ES3805">
        <v>1</v>
      </c>
      <c r="EY3805">
        <v>1</v>
      </c>
      <c r="FC3805">
        <v>1</v>
      </c>
      <c r="FD3805">
        <v>1</v>
      </c>
      <c r="FG3805">
        <v>1</v>
      </c>
    </row>
    <row r="3806" spans="1:177" hidden="1" x14ac:dyDescent="0.35">
      <c r="A3806" t="s">
        <v>11204</v>
      </c>
      <c r="B3806" t="s">
        <v>170</v>
      </c>
      <c r="C3806" t="s">
        <v>472</v>
      </c>
      <c r="D3806" t="s">
        <v>473</v>
      </c>
      <c r="F3806" t="s">
        <v>11209</v>
      </c>
      <c r="I3806" t="s">
        <v>11210</v>
      </c>
      <c r="J3806" t="s">
        <v>175</v>
      </c>
      <c r="K3806" t="s">
        <v>14294</v>
      </c>
      <c r="L3806">
        <v>80</v>
      </c>
      <c r="M3806" t="s">
        <v>276</v>
      </c>
      <c r="N3806" t="s">
        <v>276</v>
      </c>
      <c r="O3806">
        <v>20</v>
      </c>
      <c r="P3806">
        <v>35</v>
      </c>
      <c r="Q3806">
        <v>34</v>
      </c>
      <c r="V3806" t="s">
        <v>513</v>
      </c>
      <c r="W3806" t="s">
        <v>941</v>
      </c>
      <c r="Y3806" t="s">
        <v>568</v>
      </c>
      <c r="Z3806" t="s">
        <v>181</v>
      </c>
      <c r="AB3806" s="8"/>
      <c r="AF3806" t="s">
        <v>7444</v>
      </c>
      <c r="AL3806" s="6" t="s">
        <v>14292</v>
      </c>
      <c r="AM3806" s="1" t="s">
        <v>14292</v>
      </c>
      <c r="AN3806" s="3" t="s">
        <v>14292</v>
      </c>
      <c r="AO3806" s="8">
        <f t="shared" si="354"/>
        <v>0</v>
      </c>
      <c r="AP3806" s="8" t="e">
        <f t="shared" si="355"/>
        <v>#VALUE!</v>
      </c>
      <c r="AQ3806" s="8" t="e">
        <f t="shared" si="356"/>
        <v>#VALUE!</v>
      </c>
      <c r="AU3806" s="8" t="e">
        <f t="shared" si="357"/>
        <v>#VALUE!</v>
      </c>
      <c r="AV3806" s="8" t="e">
        <f t="shared" si="359"/>
        <v>#VALUE!</v>
      </c>
      <c r="AW3806" s="8" t="e">
        <f t="shared" si="358"/>
        <v>#VALUE!</v>
      </c>
      <c r="AZ3806">
        <v>1</v>
      </c>
      <c r="BH3806">
        <v>1</v>
      </c>
      <c r="BI3806">
        <v>1</v>
      </c>
      <c r="BM3806">
        <v>1</v>
      </c>
      <c r="BS3806">
        <v>1</v>
      </c>
      <c r="BU3806">
        <v>1</v>
      </c>
      <c r="CB3806">
        <v>1</v>
      </c>
      <c r="CE3806">
        <v>1</v>
      </c>
      <c r="CS3806">
        <v>1</v>
      </c>
      <c r="CX3806">
        <v>1</v>
      </c>
      <c r="DF3806">
        <v>1</v>
      </c>
      <c r="DO3806">
        <v>1</v>
      </c>
      <c r="DW3806">
        <v>1</v>
      </c>
      <c r="EY3806">
        <v>1</v>
      </c>
      <c r="FB3806">
        <v>1</v>
      </c>
      <c r="FC3806">
        <v>1</v>
      </c>
      <c r="FG3806">
        <v>1</v>
      </c>
      <c r="FM3806">
        <v>1</v>
      </c>
    </row>
    <row r="3807" spans="1:177" x14ac:dyDescent="0.35">
      <c r="A3807" t="s">
        <v>9667</v>
      </c>
      <c r="B3807" t="s">
        <v>328</v>
      </c>
      <c r="C3807" t="s">
        <v>329</v>
      </c>
      <c r="D3807" t="s">
        <v>353</v>
      </c>
      <c r="E3807" t="s">
        <v>354</v>
      </c>
      <c r="F3807" t="s">
        <v>355</v>
      </c>
      <c r="G3807" t="s">
        <v>9668</v>
      </c>
      <c r="H3807" t="s">
        <v>9495</v>
      </c>
      <c r="I3807" t="s">
        <v>9669</v>
      </c>
      <c r="J3807" t="s">
        <v>175</v>
      </c>
      <c r="K3807" t="s">
        <v>176</v>
      </c>
      <c r="L3807">
        <v>400</v>
      </c>
      <c r="M3807" t="s">
        <v>788</v>
      </c>
      <c r="N3807" t="s">
        <v>9451</v>
      </c>
      <c r="O3807">
        <v>750</v>
      </c>
      <c r="P3807">
        <v>41</v>
      </c>
      <c r="Q3807">
        <v>126</v>
      </c>
      <c r="V3807" t="s">
        <v>9452</v>
      </c>
      <c r="W3807" t="s">
        <v>9420</v>
      </c>
      <c r="X3807" t="s">
        <v>9421</v>
      </c>
      <c r="Y3807" t="s">
        <v>9422</v>
      </c>
      <c r="Z3807" t="s">
        <v>181</v>
      </c>
      <c r="AB3807" s="8">
        <v>40385</v>
      </c>
      <c r="AD3807">
        <v>1</v>
      </c>
      <c r="AF3807" t="s">
        <v>3724</v>
      </c>
      <c r="AG3807">
        <v>10</v>
      </c>
      <c r="AH3807">
        <v>1</v>
      </c>
      <c r="AL3807" s="6">
        <v>60.695999999999998</v>
      </c>
      <c r="AM3807" s="1">
        <v>13.731999999999999</v>
      </c>
      <c r="AN3807" s="3">
        <v>20.178999999999998</v>
      </c>
      <c r="AO3807" s="8">
        <f t="shared" si="354"/>
        <v>94.606999999999999</v>
      </c>
      <c r="AP3807" s="8">
        <f t="shared" si="355"/>
        <v>4.4200407806583168</v>
      </c>
      <c r="AQ3807" s="8">
        <f t="shared" si="356"/>
        <v>4</v>
      </c>
      <c r="AR3807" s="6">
        <v>58.84</v>
      </c>
      <c r="AS3807" s="1">
        <v>14.016</v>
      </c>
      <c r="AT3807" s="3">
        <v>21.629000000000001</v>
      </c>
      <c r="AU3807" s="8">
        <f t="shared" si="357"/>
        <v>1.8559999999999945</v>
      </c>
      <c r="AV3807" s="8">
        <f t="shared" si="359"/>
        <v>4.1980593607305936</v>
      </c>
      <c r="AW3807" s="8">
        <f t="shared" si="358"/>
        <v>4</v>
      </c>
      <c r="AX3807">
        <v>1</v>
      </c>
      <c r="BD3807">
        <v>1</v>
      </c>
      <c r="BH3807">
        <v>1</v>
      </c>
      <c r="BI3807">
        <v>1</v>
      </c>
      <c r="BM3807">
        <v>1</v>
      </c>
      <c r="BS3807">
        <v>1</v>
      </c>
      <c r="BW3807">
        <v>1</v>
      </c>
      <c r="CB3807">
        <v>1</v>
      </c>
      <c r="CF3807">
        <v>1</v>
      </c>
      <c r="CN3807">
        <v>1</v>
      </c>
      <c r="CS3807">
        <v>1</v>
      </c>
      <c r="CY3807">
        <v>1</v>
      </c>
      <c r="DF3807">
        <v>1</v>
      </c>
      <c r="DO3807">
        <v>1</v>
      </c>
      <c r="DP3807">
        <v>1</v>
      </c>
      <c r="DY3807">
        <v>1</v>
      </c>
      <c r="EY3807">
        <v>1</v>
      </c>
      <c r="EZ3807">
        <v>1</v>
      </c>
      <c r="FE3807">
        <v>1</v>
      </c>
      <c r="FG3807">
        <v>1</v>
      </c>
    </row>
    <row r="3808" spans="1:177" x14ac:dyDescent="0.35">
      <c r="A3808" t="s">
        <v>9667</v>
      </c>
      <c r="B3808" t="s">
        <v>328</v>
      </c>
      <c r="C3808" t="s">
        <v>371</v>
      </c>
      <c r="D3808" t="s">
        <v>372</v>
      </c>
      <c r="F3808" t="s">
        <v>9670</v>
      </c>
      <c r="G3808" t="s">
        <v>9663</v>
      </c>
      <c r="H3808" t="s">
        <v>9671</v>
      </c>
      <c r="I3808" t="s">
        <v>9672</v>
      </c>
      <c r="J3808" t="s">
        <v>175</v>
      </c>
      <c r="K3808" t="s">
        <v>176</v>
      </c>
      <c r="L3808">
        <v>500</v>
      </c>
      <c r="M3808" t="s">
        <v>788</v>
      </c>
      <c r="N3808" t="s">
        <v>9451</v>
      </c>
      <c r="O3808">
        <v>750</v>
      </c>
      <c r="P3808">
        <v>41</v>
      </c>
      <c r="Q3808">
        <v>126</v>
      </c>
      <c r="V3808" t="s">
        <v>9452</v>
      </c>
      <c r="W3808" t="s">
        <v>9420</v>
      </c>
      <c r="X3808" t="s">
        <v>9421</v>
      </c>
      <c r="Y3808" t="s">
        <v>9422</v>
      </c>
      <c r="Z3808" t="s">
        <v>181</v>
      </c>
      <c r="AB3808" s="8">
        <v>40385</v>
      </c>
      <c r="AD3808">
        <v>1</v>
      </c>
      <c r="AF3808" t="s">
        <v>3724</v>
      </c>
      <c r="AG3808">
        <v>19</v>
      </c>
      <c r="AH3808">
        <v>1.3</v>
      </c>
      <c r="AL3808" s="6">
        <v>35.381</v>
      </c>
      <c r="AM3808" s="1">
        <v>17.428000000000001</v>
      </c>
      <c r="AN3808" s="3">
        <v>32.710999999999999</v>
      </c>
      <c r="AO3808" s="8">
        <f t="shared" si="354"/>
        <v>85.52</v>
      </c>
      <c r="AP3808" s="8">
        <f t="shared" si="355"/>
        <v>2.0301239384897865</v>
      </c>
      <c r="AQ3808" s="8">
        <f t="shared" si="356"/>
        <v>4</v>
      </c>
      <c r="AR3808" s="6">
        <v>35.993000000000002</v>
      </c>
      <c r="AS3808" s="1">
        <v>16.052</v>
      </c>
      <c r="AT3808" s="3">
        <v>35.828000000000003</v>
      </c>
      <c r="AU3808" s="8">
        <f t="shared" si="357"/>
        <v>-0.61200000000000188</v>
      </c>
      <c r="AV3808" s="8">
        <f t="shared" si="359"/>
        <v>2.2422751059058061</v>
      </c>
      <c r="AW3808" s="8">
        <f t="shared" si="358"/>
        <v>4</v>
      </c>
      <c r="AX3808">
        <v>1</v>
      </c>
      <c r="BC3808">
        <v>1</v>
      </c>
      <c r="BD3808">
        <v>1</v>
      </c>
      <c r="BK3808">
        <v>1</v>
      </c>
      <c r="BM3808">
        <v>1</v>
      </c>
      <c r="BS3808">
        <v>1</v>
      </c>
      <c r="BW3808">
        <v>1</v>
      </c>
      <c r="CB3808">
        <v>1</v>
      </c>
      <c r="CN3808">
        <v>1</v>
      </c>
      <c r="CS3808">
        <v>1</v>
      </c>
      <c r="CW3808">
        <v>1</v>
      </c>
      <c r="DE3808">
        <v>1</v>
      </c>
      <c r="DO3808">
        <v>1</v>
      </c>
      <c r="DP3808">
        <v>1</v>
      </c>
      <c r="DY3808">
        <v>1</v>
      </c>
      <c r="EY3808">
        <v>1</v>
      </c>
      <c r="EZ3808">
        <v>1</v>
      </c>
      <c r="FB3808">
        <v>1</v>
      </c>
      <c r="FC3808">
        <v>1</v>
      </c>
      <c r="FE3808">
        <v>1</v>
      </c>
      <c r="FG3808">
        <v>1</v>
      </c>
      <c r="FR3808">
        <v>1</v>
      </c>
      <c r="FU3808">
        <v>1</v>
      </c>
    </row>
    <row r="3809" spans="1:174" hidden="1" x14ac:dyDescent="0.35">
      <c r="A3809" t="s">
        <v>11214</v>
      </c>
      <c r="B3809" t="s">
        <v>170</v>
      </c>
      <c r="C3809" t="s">
        <v>472</v>
      </c>
      <c r="D3809" t="s">
        <v>473</v>
      </c>
      <c r="F3809" t="s">
        <v>11215</v>
      </c>
      <c r="G3809" t="s">
        <v>11216</v>
      </c>
      <c r="I3809" t="s">
        <v>11217</v>
      </c>
      <c r="J3809" t="s">
        <v>175</v>
      </c>
      <c r="K3809" t="s">
        <v>186</v>
      </c>
      <c r="L3809">
        <v>15</v>
      </c>
      <c r="M3809" t="s">
        <v>276</v>
      </c>
      <c r="N3809" t="s">
        <v>276</v>
      </c>
      <c r="O3809">
        <v>20</v>
      </c>
      <c r="P3809">
        <v>35</v>
      </c>
      <c r="Q3809">
        <v>34</v>
      </c>
      <c r="W3809" t="s">
        <v>11218</v>
      </c>
      <c r="Y3809" t="s">
        <v>568</v>
      </c>
      <c r="Z3809" t="s">
        <v>181</v>
      </c>
      <c r="AB3809" s="8">
        <v>40375</v>
      </c>
      <c r="AK3809" t="s">
        <v>10983</v>
      </c>
      <c r="AL3809" s="6" t="s">
        <v>14292</v>
      </c>
      <c r="AM3809" s="1" t="s">
        <v>14292</v>
      </c>
      <c r="AN3809" s="3" t="s">
        <v>14292</v>
      </c>
      <c r="AO3809" s="8">
        <f t="shared" si="354"/>
        <v>0</v>
      </c>
      <c r="AP3809" s="8" t="e">
        <f t="shared" si="355"/>
        <v>#VALUE!</v>
      </c>
      <c r="AQ3809" s="8" t="e">
        <f t="shared" si="356"/>
        <v>#VALUE!</v>
      </c>
      <c r="AU3809" s="8" t="e">
        <f t="shared" si="357"/>
        <v>#VALUE!</v>
      </c>
      <c r="AV3809" s="8" t="e">
        <f t="shared" si="359"/>
        <v>#VALUE!</v>
      </c>
      <c r="AW3809" s="8" t="e">
        <f t="shared" si="358"/>
        <v>#VALUE!</v>
      </c>
      <c r="AX3809">
        <v>1</v>
      </c>
      <c r="BD3809">
        <v>1</v>
      </c>
      <c r="BF3809">
        <v>1</v>
      </c>
      <c r="BK3809">
        <v>1</v>
      </c>
      <c r="BM3809">
        <v>1</v>
      </c>
      <c r="BS3809">
        <v>1</v>
      </c>
      <c r="CA3809">
        <v>1</v>
      </c>
      <c r="CF3809">
        <v>1</v>
      </c>
      <c r="CS3809">
        <v>1</v>
      </c>
      <c r="CX3809">
        <v>1</v>
      </c>
      <c r="DF3809">
        <v>1</v>
      </c>
      <c r="DP3809">
        <v>1</v>
      </c>
      <c r="DZ3809">
        <v>1</v>
      </c>
      <c r="ET3809">
        <v>1</v>
      </c>
      <c r="FC3809">
        <v>1</v>
      </c>
    </row>
    <row r="3810" spans="1:174" x14ac:dyDescent="0.35">
      <c r="A3810" t="s">
        <v>9802</v>
      </c>
      <c r="B3810" t="s">
        <v>170</v>
      </c>
      <c r="C3810" t="s">
        <v>245</v>
      </c>
      <c r="D3810" t="s">
        <v>246</v>
      </c>
      <c r="F3810" t="s">
        <v>247</v>
      </c>
      <c r="G3810" t="s">
        <v>9714</v>
      </c>
      <c r="H3810" t="s">
        <v>9807</v>
      </c>
      <c r="I3810" t="s">
        <v>9808</v>
      </c>
      <c r="J3810" t="s">
        <v>175</v>
      </c>
      <c r="K3810" t="s">
        <v>176</v>
      </c>
      <c r="L3810">
        <v>500</v>
      </c>
      <c r="M3810" t="s">
        <v>788</v>
      </c>
      <c r="N3810" t="s">
        <v>9451</v>
      </c>
      <c r="O3810">
        <v>740</v>
      </c>
      <c r="P3810">
        <v>41</v>
      </c>
      <c r="Q3810">
        <v>126</v>
      </c>
      <c r="V3810" t="s">
        <v>9452</v>
      </c>
      <c r="W3810" t="s">
        <v>9420</v>
      </c>
      <c r="X3810" t="s">
        <v>9421</v>
      </c>
      <c r="Y3810" t="s">
        <v>9422</v>
      </c>
      <c r="Z3810" t="s">
        <v>181</v>
      </c>
      <c r="AB3810" s="8">
        <v>40386</v>
      </c>
      <c r="AD3810">
        <v>1</v>
      </c>
      <c r="AF3810" t="s">
        <v>3724</v>
      </c>
      <c r="AG3810">
        <v>15</v>
      </c>
      <c r="AH3810">
        <v>0.6</v>
      </c>
      <c r="AL3810" s="6">
        <v>66.915999999999997</v>
      </c>
      <c r="AM3810" s="1">
        <v>10.808999999999999</v>
      </c>
      <c r="AN3810" s="3">
        <v>11.457000000000001</v>
      </c>
      <c r="AO3810" s="8">
        <f t="shared" si="354"/>
        <v>89.181999999999988</v>
      </c>
      <c r="AP3810" s="8">
        <f t="shared" si="355"/>
        <v>6.1907669534647054</v>
      </c>
      <c r="AQ3810" s="8">
        <f t="shared" si="356"/>
        <v>4</v>
      </c>
      <c r="AR3810" s="6">
        <v>69.772000000000006</v>
      </c>
      <c r="AS3810" s="1">
        <v>10.064</v>
      </c>
      <c r="AT3810" s="3">
        <v>10.214</v>
      </c>
      <c r="AU3810" s="8">
        <f t="shared" si="357"/>
        <v>-2.8560000000000088</v>
      </c>
      <c r="AV3810" s="8">
        <f t="shared" si="359"/>
        <v>6.9328298887122424</v>
      </c>
      <c r="AW3810" s="8">
        <f t="shared" si="358"/>
        <v>4</v>
      </c>
      <c r="AX3810">
        <v>1</v>
      </c>
      <c r="BB3810">
        <v>1</v>
      </c>
      <c r="BF3810">
        <v>1</v>
      </c>
      <c r="BK3810">
        <v>1</v>
      </c>
      <c r="BM3810">
        <v>1</v>
      </c>
      <c r="BS3810">
        <v>1</v>
      </c>
      <c r="CC3810">
        <v>1</v>
      </c>
      <c r="CF3810">
        <v>1</v>
      </c>
      <c r="CN3810">
        <v>1</v>
      </c>
      <c r="CS3810">
        <v>1</v>
      </c>
      <c r="CY3810">
        <v>1</v>
      </c>
      <c r="DA3810">
        <v>1</v>
      </c>
      <c r="DF3810">
        <v>1</v>
      </c>
      <c r="DO3810">
        <v>1</v>
      </c>
      <c r="DY3810">
        <v>1</v>
      </c>
      <c r="EZ3810">
        <v>1</v>
      </c>
      <c r="FC3810">
        <v>1</v>
      </c>
      <c r="FG3810">
        <v>1</v>
      </c>
      <c r="FM3810">
        <v>1</v>
      </c>
    </row>
    <row r="3811" spans="1:174" hidden="1" x14ac:dyDescent="0.35">
      <c r="A3811" t="s">
        <v>11224</v>
      </c>
      <c r="B3811" t="s">
        <v>465</v>
      </c>
      <c r="C3811" t="s">
        <v>633</v>
      </c>
      <c r="D3811" t="s">
        <v>634</v>
      </c>
      <c r="E3811" t="s">
        <v>1001</v>
      </c>
      <c r="F3811" t="s">
        <v>10964</v>
      </c>
      <c r="G3811" t="s">
        <v>11225</v>
      </c>
      <c r="I3811" t="s">
        <v>11226</v>
      </c>
      <c r="J3811" t="s">
        <v>175</v>
      </c>
      <c r="K3811" t="s">
        <v>200</v>
      </c>
      <c r="L3811">
        <v>35</v>
      </c>
      <c r="M3811" t="s">
        <v>276</v>
      </c>
      <c r="N3811" t="s">
        <v>276</v>
      </c>
      <c r="O3811">
        <v>550</v>
      </c>
      <c r="P3811">
        <v>35</v>
      </c>
      <c r="Q3811">
        <v>34</v>
      </c>
      <c r="W3811" t="s">
        <v>10966</v>
      </c>
      <c r="Y3811" t="s">
        <v>568</v>
      </c>
      <c r="Z3811" t="s">
        <v>181</v>
      </c>
      <c r="AB3811" s="8">
        <v>40375</v>
      </c>
      <c r="AK3811" t="s">
        <v>10983</v>
      </c>
      <c r="AL3811" s="6" t="s">
        <v>14292</v>
      </c>
      <c r="AM3811" s="1" t="s">
        <v>14292</v>
      </c>
      <c r="AN3811" s="3" t="s">
        <v>14292</v>
      </c>
      <c r="AO3811" s="8">
        <f t="shared" si="354"/>
        <v>0</v>
      </c>
      <c r="AP3811" s="8" t="e">
        <f t="shared" si="355"/>
        <v>#VALUE!</v>
      </c>
      <c r="AQ3811" s="8" t="e">
        <f t="shared" si="356"/>
        <v>#VALUE!</v>
      </c>
      <c r="AU3811" s="8" t="e">
        <f t="shared" si="357"/>
        <v>#VALUE!</v>
      </c>
      <c r="AV3811" s="8" t="e">
        <f t="shared" si="359"/>
        <v>#VALUE!</v>
      </c>
      <c r="AW3811" s="8" t="e">
        <f t="shared" si="358"/>
        <v>#VALUE!</v>
      </c>
      <c r="AX3811">
        <v>1</v>
      </c>
      <c r="BD3811">
        <v>1</v>
      </c>
      <c r="BF3811">
        <v>1</v>
      </c>
      <c r="BK3811">
        <v>1</v>
      </c>
      <c r="BM3811">
        <v>1</v>
      </c>
      <c r="BS3811">
        <v>1</v>
      </c>
      <c r="BZ3811">
        <v>1</v>
      </c>
      <c r="CF3811">
        <v>1</v>
      </c>
      <c r="CT3811">
        <v>1</v>
      </c>
      <c r="CY3811">
        <v>1</v>
      </c>
      <c r="DF3811">
        <v>1</v>
      </c>
      <c r="DP3811">
        <v>1</v>
      </c>
      <c r="DZ3811">
        <v>1</v>
      </c>
      <c r="FC3811">
        <v>1</v>
      </c>
    </row>
    <row r="3812" spans="1:174" x14ac:dyDescent="0.35">
      <c r="A3812" t="s">
        <v>7496</v>
      </c>
      <c r="B3812" t="s">
        <v>170</v>
      </c>
      <c r="C3812" t="s">
        <v>394</v>
      </c>
      <c r="D3812" t="s">
        <v>395</v>
      </c>
      <c r="F3812" t="s">
        <v>396</v>
      </c>
      <c r="I3812" t="s">
        <v>7497</v>
      </c>
      <c r="J3812" t="s">
        <v>175</v>
      </c>
      <c r="K3812" t="s">
        <v>275</v>
      </c>
      <c r="L3812">
        <v>300</v>
      </c>
      <c r="M3812" t="s">
        <v>788</v>
      </c>
      <c r="N3812" t="s">
        <v>324</v>
      </c>
      <c r="O3812">
        <v>100</v>
      </c>
      <c r="P3812">
        <v>52</v>
      </c>
      <c r="Q3812">
        <v>7</v>
      </c>
      <c r="R3812">
        <v>800</v>
      </c>
      <c r="S3812">
        <v>1</v>
      </c>
      <c r="T3812">
        <v>21</v>
      </c>
      <c r="U3812">
        <v>11</v>
      </c>
      <c r="V3812" t="s">
        <v>219</v>
      </c>
      <c r="W3812" t="s">
        <v>7498</v>
      </c>
      <c r="Y3812" t="s">
        <v>221</v>
      </c>
      <c r="Z3812" t="s">
        <v>181</v>
      </c>
      <c r="AB3812" s="8"/>
      <c r="AD3812">
        <v>1</v>
      </c>
      <c r="AF3812" t="s">
        <v>3276</v>
      </c>
      <c r="AG3812">
        <v>6</v>
      </c>
      <c r="AH3812">
        <v>0.5</v>
      </c>
      <c r="AL3812" s="6">
        <v>40.542000000000002</v>
      </c>
      <c r="AM3812" s="1">
        <v>7.1180000000000003</v>
      </c>
      <c r="AN3812" s="3">
        <v>31.565999999999999</v>
      </c>
      <c r="AO3812" s="8">
        <f t="shared" si="354"/>
        <v>79.225999999999999</v>
      </c>
      <c r="AP3812" s="8">
        <f t="shared" si="355"/>
        <v>5.6957010396178704</v>
      </c>
      <c r="AQ3812" s="8">
        <f t="shared" si="356"/>
        <v>4</v>
      </c>
      <c r="AR3812" s="6">
        <v>38.643000000000001</v>
      </c>
      <c r="AS3812" s="1">
        <v>6.6340000000000003</v>
      </c>
      <c r="AT3812" s="3">
        <v>35.698999999999998</v>
      </c>
      <c r="AU3812" s="8">
        <f t="shared" si="357"/>
        <v>1.8990000000000009</v>
      </c>
      <c r="AV3812" s="8">
        <f t="shared" si="359"/>
        <v>5.8249924630690382</v>
      </c>
      <c r="AW3812" s="8">
        <f t="shared" si="358"/>
        <v>4</v>
      </c>
      <c r="AX3812">
        <v>1</v>
      </c>
      <c r="BB3812">
        <v>1</v>
      </c>
      <c r="BH3812">
        <v>1</v>
      </c>
      <c r="BJ3812">
        <v>1</v>
      </c>
      <c r="BM3812">
        <v>1</v>
      </c>
      <c r="BR3812">
        <v>1</v>
      </c>
      <c r="BU3812">
        <v>1</v>
      </c>
      <c r="BV3812">
        <v>1</v>
      </c>
      <c r="BW3812">
        <v>1</v>
      </c>
      <c r="CC3812">
        <v>1</v>
      </c>
      <c r="CF3812">
        <v>1</v>
      </c>
      <c r="CT3812">
        <v>1</v>
      </c>
      <c r="CU3812">
        <v>1</v>
      </c>
      <c r="CY3812">
        <v>1</v>
      </c>
      <c r="DF3812">
        <v>1</v>
      </c>
      <c r="DP3812">
        <v>1</v>
      </c>
      <c r="DW3812">
        <v>1</v>
      </c>
      <c r="DY3812">
        <v>1</v>
      </c>
      <c r="ED3812">
        <v>1</v>
      </c>
      <c r="ET3812">
        <v>1</v>
      </c>
      <c r="EZ3812">
        <v>1</v>
      </c>
      <c r="FA3812">
        <v>1</v>
      </c>
      <c r="FD3812">
        <v>1</v>
      </c>
      <c r="FG3812">
        <v>1</v>
      </c>
      <c r="FH3812">
        <v>1</v>
      </c>
    </row>
    <row r="3813" spans="1:174" x14ac:dyDescent="0.35">
      <c r="A3813" t="s">
        <v>9673</v>
      </c>
      <c r="B3813" t="s">
        <v>300</v>
      </c>
      <c r="C3813" t="s">
        <v>9678</v>
      </c>
      <c r="D3813" t="s">
        <v>9679</v>
      </c>
      <c r="F3813" t="s">
        <v>9680</v>
      </c>
      <c r="G3813" t="s">
        <v>9513</v>
      </c>
      <c r="H3813" t="s">
        <v>9681</v>
      </c>
      <c r="I3813" t="s">
        <v>9682</v>
      </c>
      <c r="J3813" t="s">
        <v>175</v>
      </c>
      <c r="K3813" t="s">
        <v>275</v>
      </c>
      <c r="L3813">
        <v>200</v>
      </c>
      <c r="M3813" t="s">
        <v>788</v>
      </c>
      <c r="N3813" t="s">
        <v>9451</v>
      </c>
      <c r="O3813">
        <v>750</v>
      </c>
      <c r="P3813">
        <v>41</v>
      </c>
      <c r="Q3813">
        <v>126</v>
      </c>
      <c r="V3813" t="s">
        <v>9452</v>
      </c>
      <c r="W3813" t="s">
        <v>9420</v>
      </c>
      <c r="X3813" t="s">
        <v>9421</v>
      </c>
      <c r="Y3813" t="s">
        <v>9422</v>
      </c>
      <c r="Z3813" t="s">
        <v>181</v>
      </c>
      <c r="AB3813" s="8">
        <v>40391</v>
      </c>
      <c r="AD3813">
        <v>1</v>
      </c>
      <c r="AF3813" t="s">
        <v>3724</v>
      </c>
      <c r="AG3813">
        <v>2</v>
      </c>
      <c r="AH3813">
        <v>1.1000000000000001</v>
      </c>
      <c r="AL3813" s="6">
        <v>51.476999999999997</v>
      </c>
      <c r="AM3813" s="1">
        <v>5.6680000000000001</v>
      </c>
      <c r="AN3813" s="3">
        <v>34.17</v>
      </c>
      <c r="AO3813" s="8">
        <f t="shared" si="354"/>
        <v>91.314999999999998</v>
      </c>
      <c r="AP3813" s="8">
        <f t="shared" si="355"/>
        <v>9.0820395201129145</v>
      </c>
      <c r="AQ3813" s="8">
        <f t="shared" si="356"/>
        <v>4</v>
      </c>
      <c r="AR3813" s="6">
        <v>51.107999999999997</v>
      </c>
      <c r="AS3813" s="1">
        <v>6.6520000000000001</v>
      </c>
      <c r="AT3813" s="3">
        <v>33.131</v>
      </c>
      <c r="AU3813" s="8">
        <f t="shared" si="357"/>
        <v>0.36899999999999977</v>
      </c>
      <c r="AV3813" s="8">
        <f t="shared" si="359"/>
        <v>7.6831028262176781</v>
      </c>
      <c r="AW3813" s="8">
        <f t="shared" si="358"/>
        <v>4</v>
      </c>
      <c r="BD3813">
        <v>1</v>
      </c>
      <c r="BH3813">
        <v>1</v>
      </c>
      <c r="BN3813">
        <v>1</v>
      </c>
      <c r="BP3813">
        <v>1</v>
      </c>
      <c r="BV3813">
        <v>1</v>
      </c>
      <c r="CB3813">
        <v>1</v>
      </c>
      <c r="CF3813">
        <v>1</v>
      </c>
      <c r="CS3813">
        <v>1</v>
      </c>
      <c r="CT3813">
        <v>1</v>
      </c>
      <c r="CY3813">
        <v>1</v>
      </c>
      <c r="DF3813">
        <v>1</v>
      </c>
      <c r="DP3813">
        <v>1</v>
      </c>
      <c r="EB3813">
        <v>1</v>
      </c>
      <c r="EY3813">
        <v>1</v>
      </c>
      <c r="FG3813">
        <v>1</v>
      </c>
      <c r="FM3813">
        <v>1</v>
      </c>
      <c r="FR3813">
        <v>1</v>
      </c>
    </row>
    <row r="3814" spans="1:174" x14ac:dyDescent="0.35">
      <c r="A3814" t="s">
        <v>9763</v>
      </c>
      <c r="B3814" t="s">
        <v>170</v>
      </c>
      <c r="C3814" t="s">
        <v>1764</v>
      </c>
      <c r="D3814" t="s">
        <v>1765</v>
      </c>
      <c r="F3814" t="s">
        <v>3731</v>
      </c>
      <c r="G3814" t="s">
        <v>9663</v>
      </c>
      <c r="H3814" t="s">
        <v>9766</v>
      </c>
      <c r="I3814" t="s">
        <v>9767</v>
      </c>
      <c r="J3814" t="s">
        <v>175</v>
      </c>
      <c r="K3814" t="s">
        <v>275</v>
      </c>
      <c r="L3814">
        <v>500</v>
      </c>
      <c r="M3814" t="s">
        <v>788</v>
      </c>
      <c r="N3814" t="s">
        <v>9451</v>
      </c>
      <c r="O3814">
        <v>740</v>
      </c>
      <c r="P3814">
        <v>41</v>
      </c>
      <c r="Q3814">
        <v>126</v>
      </c>
      <c r="V3814" t="s">
        <v>9452</v>
      </c>
      <c r="W3814" t="s">
        <v>9420</v>
      </c>
      <c r="X3814" t="s">
        <v>9421</v>
      </c>
      <c r="Y3814" t="s">
        <v>9422</v>
      </c>
      <c r="Z3814" t="s">
        <v>181</v>
      </c>
      <c r="AB3814" s="8">
        <v>40386</v>
      </c>
      <c r="AD3814">
        <v>1</v>
      </c>
      <c r="AF3814" t="s">
        <v>3276</v>
      </c>
      <c r="AG3814">
        <v>10</v>
      </c>
      <c r="AH3814">
        <v>0.5</v>
      </c>
      <c r="AL3814" s="6">
        <v>65.885000000000005</v>
      </c>
      <c r="AM3814" s="1">
        <v>13.513</v>
      </c>
      <c r="AN3814" s="3">
        <v>13.128</v>
      </c>
      <c r="AO3814" s="8">
        <f t="shared" si="354"/>
        <v>92.52600000000001</v>
      </c>
      <c r="AP3814" s="8">
        <f t="shared" si="355"/>
        <v>4.8756752756604751</v>
      </c>
      <c r="AQ3814" s="8">
        <f t="shared" si="356"/>
        <v>4</v>
      </c>
      <c r="AR3814" s="6">
        <v>64.992999999999995</v>
      </c>
      <c r="AS3814" s="1">
        <v>13.483000000000001</v>
      </c>
      <c r="AT3814" s="3">
        <v>14.063000000000001</v>
      </c>
      <c r="AU3814" s="8">
        <f t="shared" si="357"/>
        <v>0.89200000000001012</v>
      </c>
      <c r="AV3814" s="8">
        <f t="shared" si="359"/>
        <v>4.8203663873025286</v>
      </c>
      <c r="AW3814" s="8">
        <f t="shared" si="358"/>
        <v>4</v>
      </c>
      <c r="AX3814">
        <v>1</v>
      </c>
      <c r="BB3814">
        <v>1</v>
      </c>
      <c r="BH3814">
        <v>1</v>
      </c>
      <c r="BI3814">
        <v>1</v>
      </c>
      <c r="BM3814">
        <v>1</v>
      </c>
      <c r="BP3814">
        <v>1</v>
      </c>
      <c r="BU3814">
        <v>1</v>
      </c>
      <c r="BW3814">
        <v>1</v>
      </c>
      <c r="CC3814">
        <v>1</v>
      </c>
      <c r="CF3814">
        <v>1</v>
      </c>
      <c r="CS3814">
        <v>1</v>
      </c>
      <c r="CY3814">
        <v>1</v>
      </c>
      <c r="DF3814">
        <v>1</v>
      </c>
      <c r="DQ3814">
        <v>1</v>
      </c>
      <c r="DW3814">
        <v>1</v>
      </c>
      <c r="EY3814">
        <v>1</v>
      </c>
      <c r="FC3814">
        <v>1</v>
      </c>
      <c r="FE3814">
        <v>1</v>
      </c>
      <c r="FG3814">
        <v>1</v>
      </c>
      <c r="FR3814">
        <v>1</v>
      </c>
    </row>
    <row r="3815" spans="1:174" x14ac:dyDescent="0.35">
      <c r="A3815" t="s">
        <v>9834</v>
      </c>
      <c r="B3815" t="s">
        <v>269</v>
      </c>
      <c r="C3815" t="s">
        <v>290</v>
      </c>
      <c r="D3815" t="s">
        <v>1053</v>
      </c>
      <c r="F3815" t="s">
        <v>9839</v>
      </c>
      <c r="G3815" t="s">
        <v>9714</v>
      </c>
      <c r="H3815" t="s">
        <v>9813</v>
      </c>
      <c r="I3815" t="s">
        <v>9840</v>
      </c>
      <c r="J3815" t="s">
        <v>175</v>
      </c>
      <c r="K3815" t="s">
        <v>275</v>
      </c>
      <c r="L3815">
        <v>200</v>
      </c>
      <c r="M3815" t="s">
        <v>788</v>
      </c>
      <c r="N3815" t="s">
        <v>9451</v>
      </c>
      <c r="O3815">
        <v>740</v>
      </c>
      <c r="P3815">
        <v>41</v>
      </c>
      <c r="Q3815">
        <v>126</v>
      </c>
      <c r="V3815" t="s">
        <v>830</v>
      </c>
      <c r="W3815" t="s">
        <v>9420</v>
      </c>
      <c r="X3815" t="s">
        <v>9421</v>
      </c>
      <c r="Y3815" t="s">
        <v>9422</v>
      </c>
      <c r="Z3815" t="s">
        <v>181</v>
      </c>
      <c r="AB3815" s="8">
        <v>40383</v>
      </c>
      <c r="AD3815">
        <v>1</v>
      </c>
      <c r="AF3815" t="s">
        <v>3724</v>
      </c>
      <c r="AG3815">
        <v>2</v>
      </c>
      <c r="AH3815">
        <v>0.3</v>
      </c>
      <c r="AL3815" s="6">
        <v>36.500999999999998</v>
      </c>
      <c r="AM3815" s="1">
        <v>6.7670000000000003</v>
      </c>
      <c r="AN3815" s="3">
        <v>36.664999999999999</v>
      </c>
      <c r="AO3815" s="8">
        <f t="shared" si="354"/>
        <v>79.932999999999993</v>
      </c>
      <c r="AP3815" s="8">
        <f t="shared" si="355"/>
        <v>5.3939707403576174</v>
      </c>
      <c r="AQ3815" s="8">
        <f t="shared" si="356"/>
        <v>4</v>
      </c>
      <c r="AR3815" s="6">
        <v>34.731000000000002</v>
      </c>
      <c r="AS3815" s="1">
        <v>7.3869999999999996</v>
      </c>
      <c r="AT3815" s="3">
        <v>36.042000000000002</v>
      </c>
      <c r="AU3815" s="8">
        <f t="shared" si="357"/>
        <v>1.769999999999996</v>
      </c>
      <c r="AV3815" s="8">
        <f t="shared" si="359"/>
        <v>4.7016380127250583</v>
      </c>
      <c r="AW3815" s="8">
        <f t="shared" si="358"/>
        <v>4</v>
      </c>
      <c r="AX3815">
        <v>1</v>
      </c>
      <c r="BB3815">
        <v>1</v>
      </c>
      <c r="BM3815">
        <v>1</v>
      </c>
      <c r="BS3815">
        <v>1</v>
      </c>
      <c r="CC3815">
        <v>1</v>
      </c>
      <c r="CT3815">
        <v>1</v>
      </c>
      <c r="CY3815">
        <v>1</v>
      </c>
      <c r="DF3815">
        <v>1</v>
      </c>
      <c r="DO3815">
        <v>1</v>
      </c>
      <c r="DP3815">
        <v>1</v>
      </c>
      <c r="DW3815">
        <v>1</v>
      </c>
      <c r="DZ3815">
        <v>1</v>
      </c>
      <c r="ED3815">
        <v>1</v>
      </c>
      <c r="EY3815">
        <v>1</v>
      </c>
      <c r="FC3815">
        <v>1</v>
      </c>
      <c r="FI3815">
        <v>1</v>
      </c>
    </row>
    <row r="3816" spans="1:174" x14ac:dyDescent="0.35">
      <c r="A3816" t="s">
        <v>10241</v>
      </c>
      <c r="B3816" t="s">
        <v>252</v>
      </c>
      <c r="C3816" t="s">
        <v>381</v>
      </c>
      <c r="D3816" t="s">
        <v>6844</v>
      </c>
      <c r="F3816" t="s">
        <v>6845</v>
      </c>
      <c r="G3816" t="s">
        <v>10244</v>
      </c>
      <c r="H3816" t="s">
        <v>10245</v>
      </c>
      <c r="I3816" t="s">
        <v>10246</v>
      </c>
      <c r="J3816" t="s">
        <v>175</v>
      </c>
      <c r="K3816" t="s">
        <v>275</v>
      </c>
      <c r="L3816">
        <v>100</v>
      </c>
      <c r="M3816" t="s">
        <v>788</v>
      </c>
      <c r="N3816" t="s">
        <v>324</v>
      </c>
      <c r="O3816">
        <v>30</v>
      </c>
      <c r="P3816">
        <v>45</v>
      </c>
      <c r="Q3816">
        <v>12</v>
      </c>
      <c r="W3816" t="s">
        <v>10236</v>
      </c>
      <c r="X3816" t="s">
        <v>10222</v>
      </c>
      <c r="Y3816" t="s">
        <v>463</v>
      </c>
      <c r="Z3816" t="s">
        <v>181</v>
      </c>
      <c r="AB3816" s="8">
        <v>40668</v>
      </c>
      <c r="AF3816" t="s">
        <v>3276</v>
      </c>
      <c r="AG3816">
        <v>6</v>
      </c>
      <c r="AH3816">
        <v>0.3</v>
      </c>
      <c r="AL3816" s="6">
        <v>54.764000000000003</v>
      </c>
      <c r="AM3816" s="1">
        <v>20.047999999999998</v>
      </c>
      <c r="AN3816" s="3">
        <v>16.04</v>
      </c>
      <c r="AO3816" s="8">
        <f t="shared" si="354"/>
        <v>90.852000000000004</v>
      </c>
      <c r="AP3816" s="8">
        <f t="shared" si="355"/>
        <v>2.7316440542697529</v>
      </c>
      <c r="AQ3816" s="8">
        <f t="shared" si="356"/>
        <v>4</v>
      </c>
      <c r="AR3816" s="6">
        <v>62.15</v>
      </c>
      <c r="AS3816" s="1">
        <v>15.634</v>
      </c>
      <c r="AT3816" s="3">
        <v>14.317</v>
      </c>
      <c r="AU3816" s="8">
        <f t="shared" si="357"/>
        <v>-7.3859999999999957</v>
      </c>
      <c r="AV3816" s="8">
        <f t="shared" si="359"/>
        <v>3.9753102213125238</v>
      </c>
      <c r="AW3816" s="8">
        <f t="shared" si="358"/>
        <v>4</v>
      </c>
      <c r="AX3816">
        <v>1</v>
      </c>
      <c r="BB3816">
        <v>1</v>
      </c>
      <c r="BH3816">
        <v>1</v>
      </c>
      <c r="BK3816">
        <v>1</v>
      </c>
      <c r="BM3816">
        <v>1</v>
      </c>
      <c r="BS3816">
        <v>1</v>
      </c>
      <c r="CC3816">
        <v>1</v>
      </c>
      <c r="CF3816">
        <v>1</v>
      </c>
      <c r="CS3816">
        <v>1</v>
      </c>
      <c r="CY3816">
        <v>1</v>
      </c>
      <c r="DE3816">
        <v>1</v>
      </c>
      <c r="DQ3816">
        <v>1</v>
      </c>
      <c r="DW3816">
        <v>1</v>
      </c>
      <c r="DY3816">
        <v>1</v>
      </c>
      <c r="ET3816">
        <v>1</v>
      </c>
      <c r="EY3816">
        <v>1</v>
      </c>
      <c r="FB3816">
        <v>1</v>
      </c>
      <c r="FC3816">
        <v>1</v>
      </c>
    </row>
    <row r="3817" spans="1:174" x14ac:dyDescent="0.35">
      <c r="A3817" t="s">
        <v>10282</v>
      </c>
      <c r="B3817" t="s">
        <v>252</v>
      </c>
      <c r="C3817" t="s">
        <v>381</v>
      </c>
      <c r="D3817" t="s">
        <v>6844</v>
      </c>
      <c r="F3817" t="s">
        <v>10284</v>
      </c>
      <c r="G3817" t="s">
        <v>10285</v>
      </c>
      <c r="H3817" t="s">
        <v>3721</v>
      </c>
      <c r="I3817" t="s">
        <v>10286</v>
      </c>
      <c r="J3817" t="s">
        <v>507</v>
      </c>
      <c r="K3817" t="s">
        <v>275</v>
      </c>
      <c r="L3817">
        <v>200</v>
      </c>
      <c r="M3817" t="s">
        <v>788</v>
      </c>
      <c r="N3817" t="s">
        <v>324</v>
      </c>
      <c r="O3817">
        <v>30</v>
      </c>
      <c r="P3817">
        <v>45</v>
      </c>
      <c r="Q3817">
        <v>12</v>
      </c>
      <c r="W3817" t="s">
        <v>10236</v>
      </c>
      <c r="X3817" t="s">
        <v>10222</v>
      </c>
      <c r="Y3817" t="s">
        <v>463</v>
      </c>
      <c r="Z3817" t="s">
        <v>181</v>
      </c>
      <c r="AB3817" s="8">
        <v>40668</v>
      </c>
      <c r="AF3817" t="s">
        <v>4051</v>
      </c>
      <c r="AG3817">
        <v>4</v>
      </c>
      <c r="AH3817">
        <v>0.1</v>
      </c>
      <c r="AL3817" s="6">
        <v>55.918999999999997</v>
      </c>
      <c r="AM3817" s="1">
        <v>13.928000000000001</v>
      </c>
      <c r="AN3817" s="3">
        <v>21.161999999999999</v>
      </c>
      <c r="AO3817" s="8">
        <f t="shared" si="354"/>
        <v>91.008999999999986</v>
      </c>
      <c r="AP3817" s="8">
        <f t="shared" si="355"/>
        <v>4.0148621481906943</v>
      </c>
      <c r="AQ3817" s="8">
        <f t="shared" si="356"/>
        <v>4</v>
      </c>
      <c r="AR3817" s="6">
        <v>60.134999999999998</v>
      </c>
      <c r="AS3817" s="1">
        <v>11.945</v>
      </c>
      <c r="AT3817" s="3">
        <v>20.109000000000002</v>
      </c>
      <c r="AU3817" s="8">
        <f t="shared" si="357"/>
        <v>-4.2160000000000011</v>
      </c>
      <c r="AV3817" s="8">
        <f t="shared" si="359"/>
        <v>5.0343239849309329</v>
      </c>
      <c r="AW3817" s="8">
        <f t="shared" si="358"/>
        <v>4</v>
      </c>
      <c r="AX3817">
        <v>1</v>
      </c>
      <c r="BD3817">
        <v>1</v>
      </c>
      <c r="BH3817">
        <v>1</v>
      </c>
      <c r="BM3817">
        <v>1</v>
      </c>
      <c r="BS3817">
        <v>1</v>
      </c>
      <c r="CB3817">
        <v>1</v>
      </c>
      <c r="CF3817">
        <v>1</v>
      </c>
      <c r="CS3817">
        <v>1</v>
      </c>
      <c r="CT3817">
        <v>1</v>
      </c>
      <c r="CY3817">
        <v>1</v>
      </c>
      <c r="DF3817">
        <v>1</v>
      </c>
      <c r="DQ3817">
        <v>1</v>
      </c>
      <c r="DR3817">
        <v>1</v>
      </c>
      <c r="DZ3817">
        <v>1</v>
      </c>
      <c r="EY3817">
        <v>1</v>
      </c>
    </row>
    <row r="3818" spans="1:174" x14ac:dyDescent="0.35">
      <c r="A3818" t="s">
        <v>9958</v>
      </c>
      <c r="B3818" t="s">
        <v>213</v>
      </c>
      <c r="C3818" t="s">
        <v>621</v>
      </c>
      <c r="D3818" t="s">
        <v>622</v>
      </c>
      <c r="F3818" t="s">
        <v>9959</v>
      </c>
      <c r="G3818" t="s">
        <v>9960</v>
      </c>
      <c r="H3818" t="s">
        <v>3721</v>
      </c>
      <c r="I3818" t="s">
        <v>9961</v>
      </c>
      <c r="J3818" t="s">
        <v>507</v>
      </c>
      <c r="K3818" t="s">
        <v>3821</v>
      </c>
      <c r="L3818">
        <v>5</v>
      </c>
      <c r="M3818" t="s">
        <v>788</v>
      </c>
      <c r="N3818" t="s">
        <v>324</v>
      </c>
      <c r="O3818">
        <v>120</v>
      </c>
      <c r="P3818">
        <v>51</v>
      </c>
      <c r="Q3818" s="8">
        <v>11</v>
      </c>
      <c r="V3818" t="s">
        <v>9956</v>
      </c>
      <c r="W3818" t="s">
        <v>9957</v>
      </c>
      <c r="X3818" t="s">
        <v>8369</v>
      </c>
      <c r="Y3818" t="s">
        <v>221</v>
      </c>
      <c r="Z3818" t="s">
        <v>181</v>
      </c>
      <c r="AB3818" s="8">
        <v>40700</v>
      </c>
      <c r="AE3818">
        <v>1</v>
      </c>
      <c r="AF3818" t="s">
        <v>7444</v>
      </c>
      <c r="AL3818" s="6">
        <v>56.131999999999998</v>
      </c>
      <c r="AM3818" s="1">
        <v>23.091999999999999</v>
      </c>
      <c r="AN3818" s="3">
        <v>13.939</v>
      </c>
      <c r="AO3818" s="8">
        <f t="shared" si="354"/>
        <v>93.162999999999982</v>
      </c>
      <c r="AP3818" s="8">
        <f t="shared" si="355"/>
        <v>2.4307985449506324</v>
      </c>
      <c r="AQ3818" s="8">
        <f t="shared" si="356"/>
        <v>4</v>
      </c>
      <c r="AR3818" s="6">
        <v>55.347000000000001</v>
      </c>
      <c r="AS3818" s="1">
        <v>23.928999999999998</v>
      </c>
      <c r="AT3818" s="3">
        <v>13.680999999999999</v>
      </c>
      <c r="AU3818" s="8">
        <f t="shared" si="357"/>
        <v>0.78499999999999659</v>
      </c>
      <c r="AV3818" s="8">
        <f t="shared" si="359"/>
        <v>2.3129675289397804</v>
      </c>
      <c r="AW3818" s="8">
        <f t="shared" si="358"/>
        <v>4</v>
      </c>
      <c r="AZ3818">
        <v>1</v>
      </c>
      <c r="BI3818">
        <v>1</v>
      </c>
      <c r="BJ3818">
        <v>1</v>
      </c>
      <c r="BM3818">
        <v>1</v>
      </c>
      <c r="BS3818">
        <v>1</v>
      </c>
      <c r="BX3818">
        <v>1</v>
      </c>
      <c r="CA3818">
        <v>1</v>
      </c>
      <c r="CF3818">
        <v>1</v>
      </c>
      <c r="CI3818">
        <v>1</v>
      </c>
      <c r="CS3818">
        <v>1</v>
      </c>
      <c r="CY3818">
        <v>1</v>
      </c>
      <c r="DF3818">
        <v>1</v>
      </c>
      <c r="EE3818">
        <v>1</v>
      </c>
      <c r="EN3818">
        <v>1</v>
      </c>
      <c r="FK3818">
        <v>1</v>
      </c>
      <c r="FP3818">
        <v>1</v>
      </c>
    </row>
    <row r="3819" spans="1:174" x14ac:dyDescent="0.35">
      <c r="A3819" t="s">
        <v>12106</v>
      </c>
      <c r="B3819" t="s">
        <v>465</v>
      </c>
      <c r="C3819" t="s">
        <v>633</v>
      </c>
      <c r="D3819" t="s">
        <v>634</v>
      </c>
      <c r="F3819" t="s">
        <v>12107</v>
      </c>
      <c r="G3819" t="s">
        <v>10467</v>
      </c>
      <c r="I3819" t="s">
        <v>12108</v>
      </c>
      <c r="J3819" t="s">
        <v>11530</v>
      </c>
      <c r="K3819" t="s">
        <v>295</v>
      </c>
      <c r="L3819">
        <v>50</v>
      </c>
      <c r="M3819" t="s">
        <v>788</v>
      </c>
      <c r="N3819" t="s">
        <v>324</v>
      </c>
      <c r="O3819">
        <v>300</v>
      </c>
      <c r="V3819" t="s">
        <v>12109</v>
      </c>
      <c r="W3819" t="s">
        <v>12110</v>
      </c>
      <c r="X3819" t="s">
        <v>12111</v>
      </c>
      <c r="Y3819" t="s">
        <v>441</v>
      </c>
      <c r="AB3819" s="9">
        <v>41473</v>
      </c>
      <c r="AF3819" t="s">
        <v>3276</v>
      </c>
      <c r="AG3819">
        <v>4</v>
      </c>
      <c r="AH3819">
        <v>0.6</v>
      </c>
      <c r="AL3819" s="6">
        <v>51.024999999999999</v>
      </c>
      <c r="AM3819" s="1">
        <v>15.196</v>
      </c>
      <c r="AN3819" s="3">
        <v>18.748999999999999</v>
      </c>
      <c r="AO3819" s="8">
        <f t="shared" si="354"/>
        <v>84.97</v>
      </c>
      <c r="AP3819" s="8">
        <f t="shared" si="355"/>
        <v>3.3577915240852856</v>
      </c>
      <c r="AQ3819" s="8">
        <f t="shared" si="356"/>
        <v>4</v>
      </c>
      <c r="AR3819" s="6">
        <v>46.59</v>
      </c>
      <c r="AS3819" s="1">
        <v>18.623999999999999</v>
      </c>
      <c r="AT3819" s="3">
        <v>18.597999999999999</v>
      </c>
      <c r="AU3819" s="8">
        <f t="shared" si="357"/>
        <v>4.4349999999999952</v>
      </c>
      <c r="AV3819" s="8">
        <f t="shared" si="359"/>
        <v>2.5016108247422686</v>
      </c>
      <c r="AW3819" s="8">
        <f t="shared" si="358"/>
        <v>4</v>
      </c>
      <c r="AX3819">
        <v>1</v>
      </c>
      <c r="BD3819">
        <v>1</v>
      </c>
      <c r="BH3819">
        <v>1</v>
      </c>
      <c r="BM3819">
        <v>1</v>
      </c>
      <c r="BP3819">
        <v>1</v>
      </c>
      <c r="BS3819">
        <v>1</v>
      </c>
      <c r="CA3819">
        <v>1</v>
      </c>
      <c r="CF3819">
        <v>1</v>
      </c>
      <c r="CS3819">
        <v>1</v>
      </c>
      <c r="CY3819">
        <v>1</v>
      </c>
      <c r="DB3819">
        <v>1</v>
      </c>
      <c r="DF3819">
        <v>1</v>
      </c>
      <c r="DK3819">
        <v>1</v>
      </c>
      <c r="DQ3819">
        <v>1</v>
      </c>
      <c r="DZ3819">
        <v>1</v>
      </c>
      <c r="EY3819">
        <v>1</v>
      </c>
      <c r="FM3819">
        <v>1</v>
      </c>
    </row>
    <row r="3820" spans="1:174" x14ac:dyDescent="0.35">
      <c r="A3820" t="s">
        <v>10033</v>
      </c>
      <c r="B3820" t="s">
        <v>465</v>
      </c>
      <c r="C3820" t="s">
        <v>633</v>
      </c>
      <c r="D3820" t="s">
        <v>634</v>
      </c>
      <c r="E3820" t="s">
        <v>884</v>
      </c>
      <c r="F3820" t="s">
        <v>3215</v>
      </c>
      <c r="H3820" t="s">
        <v>10034</v>
      </c>
      <c r="I3820" t="s">
        <v>10035</v>
      </c>
      <c r="J3820" t="s">
        <v>294</v>
      </c>
      <c r="K3820" t="s">
        <v>295</v>
      </c>
      <c r="L3820">
        <v>5</v>
      </c>
      <c r="M3820" t="s">
        <v>1699</v>
      </c>
      <c r="N3820" t="s">
        <v>7456</v>
      </c>
      <c r="O3820">
        <v>10</v>
      </c>
      <c r="P3820">
        <v>55</v>
      </c>
      <c r="Q3820">
        <v>-24</v>
      </c>
      <c r="R3820">
        <v>500</v>
      </c>
      <c r="S3820">
        <v>-22</v>
      </c>
      <c r="T3820">
        <v>20</v>
      </c>
      <c r="U3820">
        <v>1</v>
      </c>
      <c r="V3820" t="s">
        <v>7486</v>
      </c>
      <c r="W3820" t="s">
        <v>9977</v>
      </c>
      <c r="Y3820" t="s">
        <v>7654</v>
      </c>
      <c r="Z3820" t="s">
        <v>408</v>
      </c>
      <c r="AB3820" s="8"/>
      <c r="AD3820">
        <v>1</v>
      </c>
      <c r="AF3820" t="s">
        <v>7444</v>
      </c>
      <c r="AL3820" s="6">
        <v>64.549000000000007</v>
      </c>
      <c r="AM3820" s="1">
        <v>8.9350000000000005</v>
      </c>
      <c r="AN3820" s="3">
        <v>8.9570000000000007</v>
      </c>
      <c r="AO3820" s="8">
        <f t="shared" si="354"/>
        <v>82.441000000000003</v>
      </c>
      <c r="AP3820" s="8">
        <f t="shared" si="355"/>
        <v>7.2242865137101289</v>
      </c>
      <c r="AQ3820" s="8">
        <f t="shared" si="356"/>
        <v>4</v>
      </c>
      <c r="AR3820" s="6">
        <v>64.343000000000004</v>
      </c>
      <c r="AS3820" s="1">
        <v>9.1609999999999996</v>
      </c>
      <c r="AT3820" s="3">
        <v>8.6609999999999996</v>
      </c>
      <c r="AU3820" s="8">
        <f t="shared" si="357"/>
        <v>0.20600000000000307</v>
      </c>
      <c r="AV3820" s="8">
        <f t="shared" si="359"/>
        <v>7.0235782119855914</v>
      </c>
      <c r="AW3820" s="8">
        <f t="shared" si="358"/>
        <v>4</v>
      </c>
      <c r="AX3820">
        <v>1</v>
      </c>
      <c r="BC3820">
        <v>1</v>
      </c>
      <c r="BH3820">
        <v>1</v>
      </c>
      <c r="BM3820">
        <v>1</v>
      </c>
      <c r="BS3820">
        <v>1</v>
      </c>
      <c r="BZ3820">
        <v>1</v>
      </c>
      <c r="CG3820">
        <v>1</v>
      </c>
      <c r="CX3820">
        <v>1</v>
      </c>
      <c r="EE3820">
        <v>1</v>
      </c>
      <c r="EY3820">
        <v>1</v>
      </c>
    </row>
    <row r="3821" spans="1:174" hidden="1" x14ac:dyDescent="0.35">
      <c r="A3821" t="s">
        <v>11254</v>
      </c>
      <c r="B3821" t="s">
        <v>213</v>
      </c>
      <c r="C3821" t="s">
        <v>621</v>
      </c>
      <c r="D3821" t="s">
        <v>622</v>
      </c>
      <c r="F3821" t="s">
        <v>3043</v>
      </c>
      <c r="G3821" t="s">
        <v>11255</v>
      </c>
      <c r="I3821" t="s">
        <v>11256</v>
      </c>
      <c r="J3821" t="s">
        <v>507</v>
      </c>
      <c r="K3821" t="s">
        <v>295</v>
      </c>
      <c r="L3821">
        <v>10</v>
      </c>
      <c r="M3821" t="s">
        <v>1013</v>
      </c>
      <c r="N3821" t="s">
        <v>10776</v>
      </c>
      <c r="O3821">
        <v>10</v>
      </c>
      <c r="P3821">
        <v>33</v>
      </c>
      <c r="Q3821">
        <v>-18</v>
      </c>
      <c r="R3821">
        <v>500</v>
      </c>
      <c r="S3821">
        <v>18</v>
      </c>
      <c r="T3821">
        <v>16</v>
      </c>
      <c r="U3821">
        <v>10</v>
      </c>
      <c r="V3821" t="s">
        <v>10802</v>
      </c>
      <c r="W3821" t="s">
        <v>11257</v>
      </c>
      <c r="X3821" t="s">
        <v>1015</v>
      </c>
      <c r="Y3821" t="s">
        <v>1016</v>
      </c>
      <c r="Z3821" t="s">
        <v>642</v>
      </c>
      <c r="AB3821" s="8">
        <v>40982</v>
      </c>
      <c r="AD3821">
        <v>1</v>
      </c>
      <c r="AF3821" t="s">
        <v>6416</v>
      </c>
      <c r="AG3821">
        <v>1</v>
      </c>
      <c r="AH3821">
        <v>3</v>
      </c>
      <c r="AL3821" s="6" t="s">
        <v>14292</v>
      </c>
      <c r="AM3821" s="1" t="s">
        <v>14292</v>
      </c>
      <c r="AN3821" s="3" t="s">
        <v>14292</v>
      </c>
      <c r="AO3821" s="8">
        <f t="shared" si="354"/>
        <v>0</v>
      </c>
      <c r="AP3821" s="8" t="e">
        <f t="shared" si="355"/>
        <v>#VALUE!</v>
      </c>
      <c r="AQ3821" s="8" t="e">
        <f t="shared" si="356"/>
        <v>#VALUE!</v>
      </c>
      <c r="AU3821" s="8" t="e">
        <f t="shared" si="357"/>
        <v>#VALUE!</v>
      </c>
      <c r="AV3821" s="8" t="e">
        <f t="shared" si="359"/>
        <v>#VALUE!</v>
      </c>
      <c r="AW3821" s="8" t="e">
        <f t="shared" si="358"/>
        <v>#VALUE!</v>
      </c>
      <c r="AY3821">
        <v>1</v>
      </c>
      <c r="BI3821">
        <v>1</v>
      </c>
      <c r="BJ3821">
        <v>1</v>
      </c>
      <c r="BM3821">
        <v>1</v>
      </c>
      <c r="BS3821">
        <v>1</v>
      </c>
      <c r="BX3821">
        <v>1</v>
      </c>
      <c r="CA3821">
        <v>1</v>
      </c>
      <c r="CF3821">
        <v>1</v>
      </c>
      <c r="CS3821">
        <v>1</v>
      </c>
      <c r="CY3821">
        <v>1</v>
      </c>
      <c r="DQ3821">
        <v>1</v>
      </c>
      <c r="DZ3821">
        <v>1</v>
      </c>
      <c r="EM3821">
        <v>1</v>
      </c>
      <c r="EY3821">
        <v>1</v>
      </c>
    </row>
    <row r="3822" spans="1:174" x14ac:dyDescent="0.35">
      <c r="A3822" t="s">
        <v>12118</v>
      </c>
      <c r="B3822" t="s">
        <v>213</v>
      </c>
      <c r="C3822" t="s">
        <v>621</v>
      </c>
      <c r="D3822" t="s">
        <v>1377</v>
      </c>
      <c r="F3822" t="s">
        <v>12119</v>
      </c>
      <c r="G3822" t="s">
        <v>12120</v>
      </c>
      <c r="H3822" t="s">
        <v>12121</v>
      </c>
      <c r="I3822" t="s">
        <v>12122</v>
      </c>
      <c r="J3822" t="s">
        <v>507</v>
      </c>
      <c r="K3822" t="s">
        <v>295</v>
      </c>
      <c r="L3822">
        <v>5</v>
      </c>
      <c r="M3822" t="s">
        <v>788</v>
      </c>
      <c r="N3822" t="s">
        <v>324</v>
      </c>
      <c r="O3822">
        <v>300</v>
      </c>
      <c r="V3822" t="s">
        <v>12109</v>
      </c>
      <c r="W3822" t="s">
        <v>12110</v>
      </c>
      <c r="X3822" t="s">
        <v>12111</v>
      </c>
      <c r="Y3822" t="s">
        <v>441</v>
      </c>
      <c r="AB3822" s="9">
        <v>41473</v>
      </c>
      <c r="AF3822" t="s">
        <v>3276</v>
      </c>
      <c r="AG3822">
        <v>2</v>
      </c>
      <c r="AH3822">
        <v>0.3</v>
      </c>
      <c r="AL3822" s="6">
        <v>62.44</v>
      </c>
      <c r="AM3822" s="1">
        <v>15.605</v>
      </c>
      <c r="AN3822" s="3">
        <v>3.585</v>
      </c>
      <c r="AO3822" s="8">
        <f t="shared" si="354"/>
        <v>81.63</v>
      </c>
      <c r="AP3822" s="8">
        <f t="shared" si="355"/>
        <v>4.0012816404998395</v>
      </c>
      <c r="AQ3822" s="8">
        <f t="shared" si="356"/>
        <v>4</v>
      </c>
      <c r="AR3822" s="6">
        <v>61.6</v>
      </c>
      <c r="AS3822" s="1">
        <v>14.952999999999999</v>
      </c>
      <c r="AT3822" s="3">
        <v>4.3140000000000001</v>
      </c>
      <c r="AU3822" s="8">
        <f t="shared" si="357"/>
        <v>0.83999999999999631</v>
      </c>
      <c r="AV3822" s="8">
        <f t="shared" si="359"/>
        <v>4.1195746672908449</v>
      </c>
      <c r="AW3822" s="8">
        <f t="shared" si="358"/>
        <v>4</v>
      </c>
      <c r="AX3822">
        <v>1</v>
      </c>
      <c r="BC3822">
        <v>1</v>
      </c>
      <c r="BH3822">
        <v>1</v>
      </c>
      <c r="BM3822">
        <v>1</v>
      </c>
      <c r="BQ3822">
        <v>1</v>
      </c>
      <c r="BX3822">
        <v>1</v>
      </c>
      <c r="BZ3822">
        <v>1</v>
      </c>
      <c r="CF3822">
        <v>1</v>
      </c>
      <c r="CR3822">
        <v>1</v>
      </c>
      <c r="DG3822">
        <v>1</v>
      </c>
      <c r="EE3822">
        <v>1</v>
      </c>
      <c r="EK3822">
        <v>1</v>
      </c>
      <c r="EY3822">
        <v>1</v>
      </c>
      <c r="FB3822">
        <v>1</v>
      </c>
    </row>
    <row r="3823" spans="1:174" hidden="1" x14ac:dyDescent="0.35">
      <c r="A3823" t="s">
        <v>11261</v>
      </c>
      <c r="B3823" t="s">
        <v>465</v>
      </c>
      <c r="C3823" t="s">
        <v>633</v>
      </c>
      <c r="D3823" t="s">
        <v>634</v>
      </c>
      <c r="F3823" t="s">
        <v>961</v>
      </c>
      <c r="G3823" t="s">
        <v>11262</v>
      </c>
      <c r="I3823" t="s">
        <v>11263</v>
      </c>
      <c r="J3823" t="s">
        <v>175</v>
      </c>
      <c r="K3823" t="s">
        <v>186</v>
      </c>
      <c r="L3823">
        <v>80</v>
      </c>
      <c r="M3823" t="s">
        <v>1812</v>
      </c>
      <c r="O3823">
        <v>45</v>
      </c>
      <c r="P3823" t="s">
        <v>3270</v>
      </c>
      <c r="Q3823" t="s">
        <v>3271</v>
      </c>
      <c r="V3823" t="s">
        <v>3272</v>
      </c>
      <c r="W3823" t="s">
        <v>3273</v>
      </c>
      <c r="X3823" t="s">
        <v>3274</v>
      </c>
      <c r="Y3823" t="s">
        <v>3275</v>
      </c>
      <c r="AB3823" s="9">
        <v>41181</v>
      </c>
      <c r="AC3823" t="s">
        <v>7444</v>
      </c>
      <c r="AF3823" t="s">
        <v>11264</v>
      </c>
      <c r="AG3823">
        <v>2</v>
      </c>
      <c r="AH3823">
        <v>3</v>
      </c>
      <c r="AL3823" s="6" t="s">
        <v>14292</v>
      </c>
      <c r="AM3823" s="1" t="s">
        <v>14292</v>
      </c>
      <c r="AN3823" s="3" t="s">
        <v>14292</v>
      </c>
      <c r="AO3823" s="8">
        <f t="shared" si="354"/>
        <v>0</v>
      </c>
      <c r="AP3823" s="8" t="e">
        <f t="shared" si="355"/>
        <v>#VALUE!</v>
      </c>
      <c r="AQ3823" s="8" t="e">
        <f t="shared" si="356"/>
        <v>#VALUE!</v>
      </c>
      <c r="AU3823" s="8" t="e">
        <f t="shared" si="357"/>
        <v>#VALUE!</v>
      </c>
      <c r="AV3823" s="8" t="e">
        <f t="shared" si="359"/>
        <v>#VALUE!</v>
      </c>
      <c r="AW3823" s="8" t="e">
        <f t="shared" si="358"/>
        <v>#VALUE!</v>
      </c>
      <c r="AX3823">
        <v>1</v>
      </c>
      <c r="BJ3823">
        <v>1</v>
      </c>
      <c r="BM3823">
        <v>1</v>
      </c>
      <c r="BS3823">
        <v>1</v>
      </c>
      <c r="CA3823">
        <v>1</v>
      </c>
      <c r="CF3823">
        <v>1</v>
      </c>
      <c r="CS3823">
        <v>1</v>
      </c>
      <c r="CX3823">
        <v>1</v>
      </c>
      <c r="DF3823">
        <v>1</v>
      </c>
      <c r="DK3823">
        <v>1</v>
      </c>
      <c r="DP3823">
        <v>1</v>
      </c>
      <c r="DU3823">
        <v>1</v>
      </c>
      <c r="DZ3823">
        <v>1</v>
      </c>
      <c r="EY3823">
        <v>1</v>
      </c>
      <c r="FB3823">
        <v>1</v>
      </c>
      <c r="FC3823">
        <v>1</v>
      </c>
      <c r="FD3823">
        <v>1</v>
      </c>
      <c r="FM3823">
        <v>1</v>
      </c>
    </row>
    <row r="3824" spans="1:174" hidden="1" x14ac:dyDescent="0.35">
      <c r="A3824" t="s">
        <v>11265</v>
      </c>
      <c r="B3824" t="s">
        <v>328</v>
      </c>
      <c r="C3824" t="s">
        <v>1169</v>
      </c>
      <c r="D3824" t="s">
        <v>1170</v>
      </c>
      <c r="F3824" t="s">
        <v>11266</v>
      </c>
      <c r="G3824" t="s">
        <v>11267</v>
      </c>
      <c r="I3824" t="s">
        <v>11268</v>
      </c>
      <c r="J3824" t="s">
        <v>507</v>
      </c>
      <c r="K3824" t="s">
        <v>295</v>
      </c>
      <c r="L3824">
        <v>100</v>
      </c>
      <c r="M3824" t="s">
        <v>788</v>
      </c>
      <c r="N3824" t="s">
        <v>324</v>
      </c>
      <c r="O3824">
        <v>800</v>
      </c>
      <c r="V3824" t="s">
        <v>830</v>
      </c>
      <c r="W3824" t="s">
        <v>11269</v>
      </c>
      <c r="X3824" t="s">
        <v>11270</v>
      </c>
      <c r="Y3824" t="s">
        <v>463</v>
      </c>
      <c r="Z3824" t="s">
        <v>181</v>
      </c>
      <c r="AB3824" s="9">
        <v>41047</v>
      </c>
      <c r="AF3824" t="s">
        <v>3276</v>
      </c>
      <c r="AG3824">
        <v>2</v>
      </c>
      <c r="AH3824">
        <v>15</v>
      </c>
      <c r="AL3824" s="6" t="s">
        <v>14292</v>
      </c>
      <c r="AM3824" s="1" t="s">
        <v>14292</v>
      </c>
      <c r="AN3824" s="3" t="s">
        <v>14292</v>
      </c>
      <c r="AO3824" s="8">
        <f t="shared" si="354"/>
        <v>0</v>
      </c>
      <c r="AP3824" s="8" t="e">
        <f t="shared" si="355"/>
        <v>#VALUE!</v>
      </c>
      <c r="AQ3824" s="8" t="e">
        <f t="shared" si="356"/>
        <v>#VALUE!</v>
      </c>
      <c r="AU3824" s="8" t="e">
        <f t="shared" si="357"/>
        <v>#VALUE!</v>
      </c>
      <c r="AV3824" s="8" t="e">
        <f t="shared" si="359"/>
        <v>#VALUE!</v>
      </c>
      <c r="AW3824" s="8" t="e">
        <f t="shared" si="358"/>
        <v>#VALUE!</v>
      </c>
      <c r="AX3824">
        <v>1</v>
      </c>
      <c r="BD3824">
        <v>1</v>
      </c>
      <c r="BE3824">
        <v>1</v>
      </c>
      <c r="BI3824">
        <v>1</v>
      </c>
      <c r="BM3824">
        <v>1</v>
      </c>
      <c r="BP3824">
        <v>1</v>
      </c>
      <c r="BS3824">
        <v>1</v>
      </c>
      <c r="BX3824">
        <v>1</v>
      </c>
      <c r="CA3824">
        <v>1</v>
      </c>
      <c r="CF3824">
        <v>1</v>
      </c>
      <c r="CR3824">
        <v>1</v>
      </c>
      <c r="DG3824">
        <v>1</v>
      </c>
      <c r="DK3824">
        <v>1</v>
      </c>
      <c r="DQ3824">
        <v>1</v>
      </c>
      <c r="DT3824">
        <v>1</v>
      </c>
      <c r="DW3824">
        <v>1</v>
      </c>
      <c r="DZ3824">
        <v>1</v>
      </c>
      <c r="EG3824">
        <v>1</v>
      </c>
      <c r="EY3824">
        <v>1</v>
      </c>
      <c r="EZ3824">
        <v>1</v>
      </c>
      <c r="FC3824">
        <v>1</v>
      </c>
    </row>
    <row r="3825" spans="1:175" hidden="1" x14ac:dyDescent="0.35">
      <c r="A3825" t="s">
        <v>11265</v>
      </c>
      <c r="D3825" t="s">
        <v>1170</v>
      </c>
      <c r="F3825" t="s">
        <v>11266</v>
      </c>
      <c r="G3825" t="s">
        <v>11267</v>
      </c>
      <c r="I3825" t="s">
        <v>11271</v>
      </c>
      <c r="J3825" t="s">
        <v>507</v>
      </c>
      <c r="K3825" t="s">
        <v>295</v>
      </c>
      <c r="L3825">
        <v>100</v>
      </c>
      <c r="M3825" t="s">
        <v>788</v>
      </c>
      <c r="N3825" t="s">
        <v>324</v>
      </c>
      <c r="O3825">
        <v>800</v>
      </c>
      <c r="V3825" t="s">
        <v>830</v>
      </c>
      <c r="W3825" t="s">
        <v>11269</v>
      </c>
      <c r="X3825" t="s">
        <v>11270</v>
      </c>
      <c r="Y3825" t="s">
        <v>463</v>
      </c>
      <c r="AB3825" s="9">
        <v>41047</v>
      </c>
      <c r="AF3825" t="s">
        <v>3276</v>
      </c>
      <c r="AG3825">
        <v>2</v>
      </c>
      <c r="AH3825">
        <v>15</v>
      </c>
      <c r="AL3825" s="6" t="s">
        <v>14292</v>
      </c>
      <c r="AM3825" s="1" t="s">
        <v>14292</v>
      </c>
      <c r="AN3825" s="3" t="s">
        <v>14292</v>
      </c>
      <c r="AO3825" s="8">
        <f t="shared" si="354"/>
        <v>0</v>
      </c>
      <c r="AP3825" s="8" t="e">
        <f t="shared" si="355"/>
        <v>#VALUE!</v>
      </c>
      <c r="AQ3825" s="8" t="e">
        <f t="shared" si="356"/>
        <v>#VALUE!</v>
      </c>
      <c r="AU3825" s="8" t="e">
        <f t="shared" si="357"/>
        <v>#VALUE!</v>
      </c>
      <c r="AV3825" s="8" t="e">
        <f t="shared" si="359"/>
        <v>#VALUE!</v>
      </c>
      <c r="AW3825" s="8" t="e">
        <f t="shared" si="358"/>
        <v>#VALUE!</v>
      </c>
    </row>
    <row r="3826" spans="1:175" x14ac:dyDescent="0.35">
      <c r="A3826" t="s">
        <v>12129</v>
      </c>
      <c r="B3826" t="s">
        <v>269</v>
      </c>
      <c r="C3826" t="s">
        <v>319</v>
      </c>
      <c r="D3826" t="s">
        <v>363</v>
      </c>
      <c r="F3826" t="s">
        <v>12130</v>
      </c>
      <c r="G3826" t="s">
        <v>9981</v>
      </c>
      <c r="I3826" t="s">
        <v>12131</v>
      </c>
      <c r="J3826" t="s">
        <v>6413</v>
      </c>
      <c r="K3826" t="s">
        <v>295</v>
      </c>
      <c r="L3826">
        <v>80</v>
      </c>
      <c r="M3826" t="s">
        <v>788</v>
      </c>
      <c r="N3826" t="s">
        <v>324</v>
      </c>
      <c r="O3826">
        <v>180</v>
      </c>
      <c r="V3826" t="s">
        <v>12132</v>
      </c>
      <c r="W3826" t="s">
        <v>12125</v>
      </c>
      <c r="X3826" t="s">
        <v>12126</v>
      </c>
      <c r="Y3826" t="s">
        <v>441</v>
      </c>
      <c r="AB3826" s="9">
        <v>41470</v>
      </c>
      <c r="AF3826" t="s">
        <v>3276</v>
      </c>
      <c r="AG3826">
        <v>3</v>
      </c>
      <c r="AH3826">
        <v>0.3</v>
      </c>
      <c r="AL3826" s="6">
        <v>59.137999999999998</v>
      </c>
      <c r="AM3826" s="1">
        <v>27.992000000000001</v>
      </c>
      <c r="AN3826" s="3">
        <v>4.0629999999999997</v>
      </c>
      <c r="AO3826" s="8">
        <f t="shared" si="354"/>
        <v>91.192999999999998</v>
      </c>
      <c r="AP3826" s="8">
        <f t="shared" si="355"/>
        <v>2.1126750500142895</v>
      </c>
      <c r="AQ3826" s="8">
        <f t="shared" si="356"/>
        <v>4</v>
      </c>
      <c r="AR3826" s="6">
        <v>62.427</v>
      </c>
      <c r="AS3826" s="1">
        <v>25.614000000000001</v>
      </c>
      <c r="AT3826" s="3">
        <v>3.4550000000000001</v>
      </c>
      <c r="AU3826" s="8">
        <f t="shared" si="357"/>
        <v>-3.2890000000000015</v>
      </c>
      <c r="AV3826" s="8">
        <f t="shared" si="359"/>
        <v>2.4372218318107284</v>
      </c>
      <c r="AW3826" s="8">
        <f t="shared" si="358"/>
        <v>4</v>
      </c>
      <c r="AX3826">
        <v>1</v>
      </c>
      <c r="BC3826">
        <v>1</v>
      </c>
      <c r="BH3826">
        <v>1</v>
      </c>
      <c r="BM3826">
        <v>1</v>
      </c>
      <c r="BS3826">
        <v>1</v>
      </c>
      <c r="BZ3826">
        <v>1</v>
      </c>
      <c r="CA3826">
        <v>1</v>
      </c>
      <c r="CF3826">
        <v>1</v>
      </c>
      <c r="CT3826">
        <v>1</v>
      </c>
      <c r="DF3826">
        <v>1</v>
      </c>
      <c r="DK3826">
        <v>1</v>
      </c>
      <c r="DO3826">
        <v>1</v>
      </c>
      <c r="DR3826">
        <v>1</v>
      </c>
      <c r="DZ3826">
        <v>1</v>
      </c>
      <c r="EY3826">
        <v>1</v>
      </c>
      <c r="FH3826">
        <v>1</v>
      </c>
    </row>
    <row r="3827" spans="1:175" x14ac:dyDescent="0.35">
      <c r="A3827" t="s">
        <v>12176</v>
      </c>
      <c r="B3827" t="s">
        <v>465</v>
      </c>
      <c r="C3827" t="s">
        <v>633</v>
      </c>
      <c r="D3827" t="s">
        <v>634</v>
      </c>
      <c r="F3827" t="s">
        <v>2422</v>
      </c>
      <c r="G3827" t="s">
        <v>12177</v>
      </c>
      <c r="H3827" t="s">
        <v>12178</v>
      </c>
      <c r="I3827" t="s">
        <v>12179</v>
      </c>
      <c r="J3827" t="s">
        <v>11530</v>
      </c>
      <c r="K3827" t="s">
        <v>295</v>
      </c>
      <c r="L3827">
        <v>80</v>
      </c>
      <c r="M3827" t="s">
        <v>788</v>
      </c>
      <c r="N3827" t="s">
        <v>324</v>
      </c>
      <c r="O3827">
        <v>720</v>
      </c>
      <c r="V3827" t="s">
        <v>4859</v>
      </c>
      <c r="W3827" t="s">
        <v>12152</v>
      </c>
      <c r="X3827" t="s">
        <v>11920</v>
      </c>
      <c r="Y3827" t="s">
        <v>11921</v>
      </c>
      <c r="AB3827" s="9">
        <v>41466</v>
      </c>
      <c r="AF3827" t="s">
        <v>7444</v>
      </c>
      <c r="AL3827" s="6">
        <v>57.411000000000001</v>
      </c>
      <c r="AM3827" s="1">
        <v>12.164999999999999</v>
      </c>
      <c r="AN3827" s="3">
        <v>9.3859999999999992</v>
      </c>
      <c r="AO3827" s="8">
        <f t="shared" si="354"/>
        <v>78.961999999999989</v>
      </c>
      <c r="AP3827" s="8">
        <f t="shared" si="355"/>
        <v>4.7193588162762028</v>
      </c>
      <c r="AQ3827" s="8">
        <f t="shared" si="356"/>
        <v>4</v>
      </c>
      <c r="AR3827" s="6">
        <v>57.220999999999997</v>
      </c>
      <c r="AS3827" s="1">
        <v>12.73</v>
      </c>
      <c r="AT3827" s="3">
        <v>8.4920000000000009</v>
      </c>
      <c r="AU3827" s="8">
        <f t="shared" si="357"/>
        <v>0.19000000000000483</v>
      </c>
      <c r="AV3827" s="8">
        <f t="shared" si="359"/>
        <v>4.4949725058915941</v>
      </c>
      <c r="AW3827" s="8">
        <f t="shared" si="358"/>
        <v>4</v>
      </c>
      <c r="AX3827">
        <v>1</v>
      </c>
      <c r="BC3827">
        <v>1</v>
      </c>
      <c r="BK3827">
        <v>1</v>
      </c>
      <c r="BM3827">
        <v>1</v>
      </c>
      <c r="BP3827">
        <v>1</v>
      </c>
      <c r="BS3827">
        <v>1</v>
      </c>
      <c r="CA3827">
        <v>1</v>
      </c>
      <c r="CG3827">
        <v>1</v>
      </c>
      <c r="CR3827">
        <v>1</v>
      </c>
      <c r="DF3827">
        <v>1</v>
      </c>
      <c r="DG3827">
        <v>1</v>
      </c>
      <c r="DQ3827">
        <v>1</v>
      </c>
      <c r="DR3827">
        <v>1</v>
      </c>
      <c r="DT3827">
        <v>1</v>
      </c>
      <c r="DU3827">
        <v>1</v>
      </c>
      <c r="DZ3827">
        <v>1</v>
      </c>
      <c r="FI3827">
        <v>1</v>
      </c>
      <c r="FK3827">
        <v>1</v>
      </c>
    </row>
    <row r="3828" spans="1:175" x14ac:dyDescent="0.35">
      <c r="A3828" t="s">
        <v>12199</v>
      </c>
      <c r="B3828" t="s">
        <v>213</v>
      </c>
      <c r="C3828" t="s">
        <v>214</v>
      </c>
      <c r="D3828" t="s">
        <v>2433</v>
      </c>
      <c r="F3828" t="s">
        <v>2434</v>
      </c>
      <c r="G3828" t="s">
        <v>12200</v>
      </c>
      <c r="I3828" t="s">
        <v>12201</v>
      </c>
      <c r="J3828" t="s">
        <v>11530</v>
      </c>
      <c r="K3828" t="s">
        <v>295</v>
      </c>
      <c r="L3828">
        <v>120</v>
      </c>
      <c r="M3828" t="s">
        <v>788</v>
      </c>
      <c r="N3828" t="s">
        <v>324</v>
      </c>
      <c r="O3828">
        <v>30</v>
      </c>
      <c r="V3828" t="s">
        <v>6835</v>
      </c>
      <c r="W3828" t="s">
        <v>12202</v>
      </c>
      <c r="X3828" t="s">
        <v>12203</v>
      </c>
      <c r="Y3828" t="s">
        <v>441</v>
      </c>
      <c r="AB3828" s="9">
        <v>41479</v>
      </c>
      <c r="AF3828" t="s">
        <v>3276</v>
      </c>
      <c r="AG3828">
        <v>2</v>
      </c>
      <c r="AH3828">
        <v>0.4</v>
      </c>
      <c r="AL3828" s="6">
        <v>60.124000000000002</v>
      </c>
      <c r="AM3828" s="1">
        <v>11.667</v>
      </c>
      <c r="AN3828" s="3">
        <v>13.381</v>
      </c>
      <c r="AO3828" s="8">
        <f t="shared" si="354"/>
        <v>85.171999999999997</v>
      </c>
      <c r="AP3828" s="8">
        <f t="shared" si="355"/>
        <v>5.1533384760435421</v>
      </c>
      <c r="AQ3828" s="8">
        <f t="shared" si="356"/>
        <v>4</v>
      </c>
      <c r="AR3828" s="6">
        <v>57.99</v>
      </c>
      <c r="AS3828" s="1">
        <v>12.643000000000001</v>
      </c>
      <c r="AT3828" s="3">
        <v>12.006</v>
      </c>
      <c r="AU3828" s="8">
        <f t="shared" si="357"/>
        <v>2.1340000000000003</v>
      </c>
      <c r="AV3828" s="8">
        <f t="shared" si="359"/>
        <v>4.5867278335838009</v>
      </c>
      <c r="AW3828" s="8">
        <f t="shared" si="358"/>
        <v>4</v>
      </c>
      <c r="AX3828">
        <v>1</v>
      </c>
      <c r="BD3828">
        <v>1</v>
      </c>
      <c r="BI3828">
        <v>1</v>
      </c>
      <c r="BM3828">
        <v>1</v>
      </c>
      <c r="BS3828">
        <v>1</v>
      </c>
      <c r="CA3828">
        <v>1</v>
      </c>
      <c r="CF3828">
        <v>1</v>
      </c>
      <c r="CS3828">
        <v>1</v>
      </c>
      <c r="CX3828">
        <v>1</v>
      </c>
      <c r="DD3828">
        <v>1</v>
      </c>
      <c r="EE3828">
        <v>1</v>
      </c>
      <c r="FC3828">
        <v>1</v>
      </c>
    </row>
    <row r="3829" spans="1:175" x14ac:dyDescent="0.35">
      <c r="A3829" t="s">
        <v>13032</v>
      </c>
      <c r="B3829" t="s">
        <v>170</v>
      </c>
      <c r="C3829" t="s">
        <v>666</v>
      </c>
      <c r="D3829" t="s">
        <v>1221</v>
      </c>
      <c r="F3829" t="s">
        <v>1694</v>
      </c>
      <c r="G3829" t="s">
        <v>13033</v>
      </c>
      <c r="I3829" t="s">
        <v>13034</v>
      </c>
      <c r="J3829" t="s">
        <v>6413</v>
      </c>
      <c r="K3829" t="s">
        <v>295</v>
      </c>
      <c r="L3829">
        <v>10</v>
      </c>
      <c r="M3829" t="s">
        <v>788</v>
      </c>
      <c r="N3829" t="s">
        <v>324</v>
      </c>
      <c r="O3829">
        <v>450</v>
      </c>
      <c r="V3829" t="s">
        <v>13035</v>
      </c>
      <c r="W3829" t="s">
        <v>13036</v>
      </c>
      <c r="X3829" t="s">
        <v>2558</v>
      </c>
      <c r="Y3829" t="s">
        <v>180</v>
      </c>
      <c r="AB3829" s="9">
        <v>41809</v>
      </c>
      <c r="AF3829" t="s">
        <v>7444</v>
      </c>
      <c r="AL3829" s="6">
        <v>71.650999999999996</v>
      </c>
      <c r="AM3829" s="1">
        <v>7.8680000000000003</v>
      </c>
      <c r="AN3829" s="3">
        <v>10.486000000000001</v>
      </c>
      <c r="AO3829" s="8">
        <f t="shared" si="354"/>
        <v>90.004999999999995</v>
      </c>
      <c r="AP3829" s="8">
        <f t="shared" si="355"/>
        <v>9.1066344687341125</v>
      </c>
      <c r="AQ3829" s="8">
        <f t="shared" si="356"/>
        <v>4</v>
      </c>
      <c r="AR3829" s="6">
        <v>71.495999999999995</v>
      </c>
      <c r="AS3829" s="1">
        <v>6.9</v>
      </c>
      <c r="AT3829" s="3">
        <v>13.199</v>
      </c>
      <c r="AU3829" s="8">
        <f t="shared" si="357"/>
        <v>0.15500000000000114</v>
      </c>
      <c r="AV3829" s="8">
        <f t="shared" si="359"/>
        <v>10.361739130434781</v>
      </c>
      <c r="AW3829" s="8">
        <f t="shared" si="358"/>
        <v>5</v>
      </c>
      <c r="AZ3829">
        <v>1</v>
      </c>
      <c r="BK3829">
        <v>1</v>
      </c>
      <c r="BP3829">
        <v>1</v>
      </c>
      <c r="BZ3829">
        <v>1</v>
      </c>
      <c r="CG3829">
        <v>1</v>
      </c>
      <c r="CI3829">
        <v>1</v>
      </c>
      <c r="CP3829">
        <v>1</v>
      </c>
      <c r="CX3829">
        <v>1</v>
      </c>
      <c r="CZ3829">
        <v>1</v>
      </c>
      <c r="DB3829">
        <v>1</v>
      </c>
      <c r="EE3829">
        <v>1</v>
      </c>
      <c r="EX3829">
        <v>1</v>
      </c>
      <c r="EY3829">
        <v>1</v>
      </c>
    </row>
    <row r="3830" spans="1:175" hidden="1" x14ac:dyDescent="0.35">
      <c r="A3830" t="s">
        <v>11285</v>
      </c>
      <c r="B3830" t="s">
        <v>213</v>
      </c>
      <c r="C3830" t="s">
        <v>621</v>
      </c>
      <c r="D3830" t="s">
        <v>1377</v>
      </c>
      <c r="F3830" t="s">
        <v>1386</v>
      </c>
      <c r="G3830" t="s">
        <v>11286</v>
      </c>
      <c r="I3830" t="s">
        <v>11287</v>
      </c>
      <c r="J3830" t="s">
        <v>2063</v>
      </c>
      <c r="K3830" t="s">
        <v>295</v>
      </c>
      <c r="L3830">
        <v>20</v>
      </c>
      <c r="M3830" t="s">
        <v>276</v>
      </c>
      <c r="N3830" t="s">
        <v>276</v>
      </c>
      <c r="O3830">
        <v>200</v>
      </c>
      <c r="P3830">
        <v>44</v>
      </c>
      <c r="Q3830">
        <v>15</v>
      </c>
      <c r="V3830" t="s">
        <v>613</v>
      </c>
      <c r="W3830" t="s">
        <v>11288</v>
      </c>
      <c r="Y3830" t="s">
        <v>11281</v>
      </c>
      <c r="AB3830" s="9">
        <v>41066</v>
      </c>
      <c r="AF3830" t="s">
        <v>7444</v>
      </c>
      <c r="AL3830" s="6" t="s">
        <v>14292</v>
      </c>
      <c r="AM3830" s="1" t="s">
        <v>14292</v>
      </c>
      <c r="AN3830" s="3" t="s">
        <v>14292</v>
      </c>
      <c r="AO3830" s="8">
        <f t="shared" si="354"/>
        <v>0</v>
      </c>
      <c r="AP3830" s="8" t="e">
        <f t="shared" si="355"/>
        <v>#VALUE!</v>
      </c>
      <c r="AQ3830" s="8" t="e">
        <f t="shared" si="356"/>
        <v>#VALUE!</v>
      </c>
      <c r="AU3830" s="8" t="e">
        <f t="shared" si="357"/>
        <v>#VALUE!</v>
      </c>
      <c r="AV3830" s="8" t="e">
        <f t="shared" si="359"/>
        <v>#VALUE!</v>
      </c>
      <c r="AW3830" s="8" t="e">
        <f t="shared" si="358"/>
        <v>#VALUE!</v>
      </c>
      <c r="AX3830">
        <v>1</v>
      </c>
      <c r="BD3830">
        <v>1</v>
      </c>
      <c r="BH3830">
        <v>1</v>
      </c>
      <c r="BM3830">
        <v>1</v>
      </c>
      <c r="BP3830">
        <v>1</v>
      </c>
      <c r="BX3830">
        <v>1</v>
      </c>
      <c r="BZ3830">
        <v>1</v>
      </c>
      <c r="CF3830">
        <v>1</v>
      </c>
      <c r="CR3830">
        <v>1</v>
      </c>
      <c r="CY3830">
        <v>1</v>
      </c>
      <c r="DG3830">
        <v>1</v>
      </c>
      <c r="EE3830">
        <v>1</v>
      </c>
      <c r="EK3830">
        <v>1</v>
      </c>
      <c r="EU3830">
        <v>1</v>
      </c>
      <c r="FI3830">
        <v>1</v>
      </c>
      <c r="FK3830">
        <v>1</v>
      </c>
    </row>
    <row r="3831" spans="1:175" x14ac:dyDescent="0.35">
      <c r="A3831" t="s">
        <v>14069</v>
      </c>
      <c r="D3831" t="s">
        <v>363</v>
      </c>
      <c r="F3831" t="s">
        <v>3006</v>
      </c>
      <c r="G3831" t="s">
        <v>14070</v>
      </c>
      <c r="I3831" t="s">
        <v>14071</v>
      </c>
      <c r="J3831" t="s">
        <v>6413</v>
      </c>
      <c r="K3831" t="s">
        <v>295</v>
      </c>
      <c r="L3831">
        <v>80</v>
      </c>
      <c r="M3831" t="s">
        <v>788</v>
      </c>
      <c r="N3831" t="s">
        <v>6834</v>
      </c>
      <c r="O3831">
        <v>430</v>
      </c>
      <c r="V3831" t="s">
        <v>219</v>
      </c>
      <c r="W3831" t="s">
        <v>259</v>
      </c>
      <c r="X3831" t="s">
        <v>2558</v>
      </c>
      <c r="Y3831" t="s">
        <v>180</v>
      </c>
      <c r="AB3831" s="9">
        <v>42195</v>
      </c>
      <c r="AF3831" t="s">
        <v>3276</v>
      </c>
      <c r="AG3831">
        <v>2</v>
      </c>
      <c r="AH3831">
        <v>0.3</v>
      </c>
      <c r="AL3831" s="6">
        <v>55.18</v>
      </c>
      <c r="AM3831" s="1">
        <v>15.839</v>
      </c>
      <c r="AN3831" s="3">
        <v>16.472999999999999</v>
      </c>
      <c r="AO3831" s="8">
        <f t="shared" si="354"/>
        <v>87.492000000000004</v>
      </c>
      <c r="AP3831" s="8">
        <f t="shared" si="355"/>
        <v>3.4838057958204431</v>
      </c>
      <c r="AQ3831" s="8">
        <f t="shared" si="356"/>
        <v>4</v>
      </c>
      <c r="AR3831" s="6">
        <v>54.417000000000002</v>
      </c>
      <c r="AS3831" s="1">
        <v>14.712</v>
      </c>
      <c r="AT3831" s="3">
        <v>18.754999999999999</v>
      </c>
      <c r="AU3831" s="8">
        <f t="shared" si="357"/>
        <v>0.76299999999999812</v>
      </c>
      <c r="AV3831" s="8">
        <f t="shared" si="359"/>
        <v>3.6988172920065256</v>
      </c>
      <c r="AW3831" s="8">
        <f t="shared" si="358"/>
        <v>4</v>
      </c>
      <c r="AX3831">
        <v>1</v>
      </c>
      <c r="BC3831">
        <v>1</v>
      </c>
      <c r="BH3831">
        <v>1</v>
      </c>
      <c r="BI3831">
        <v>1</v>
      </c>
      <c r="BM3831">
        <v>1</v>
      </c>
      <c r="BS3831">
        <v>1</v>
      </c>
      <c r="CA3831">
        <v>1</v>
      </c>
      <c r="CG3831">
        <v>1</v>
      </c>
      <c r="CH3831">
        <v>1</v>
      </c>
      <c r="CS3831">
        <v>1</v>
      </c>
      <c r="CY3831">
        <v>1</v>
      </c>
      <c r="DD3831">
        <v>1</v>
      </c>
      <c r="DK3831">
        <v>1</v>
      </c>
      <c r="DN3831">
        <v>1</v>
      </c>
      <c r="DZ3831">
        <v>1</v>
      </c>
      <c r="EY3831">
        <v>1</v>
      </c>
      <c r="FH3831">
        <v>1</v>
      </c>
    </row>
    <row r="3832" spans="1:175" hidden="1" x14ac:dyDescent="0.35">
      <c r="A3832" t="s">
        <v>11292</v>
      </c>
      <c r="B3832" t="s">
        <v>269</v>
      </c>
      <c r="C3832" t="s">
        <v>815</v>
      </c>
      <c r="D3832" t="s">
        <v>816</v>
      </c>
      <c r="F3832" t="s">
        <v>906</v>
      </c>
      <c r="G3832" t="s">
        <v>11293</v>
      </c>
      <c r="I3832" t="s">
        <v>11294</v>
      </c>
      <c r="J3832" t="s">
        <v>2063</v>
      </c>
      <c r="K3832" t="s">
        <v>295</v>
      </c>
      <c r="L3832">
        <v>20</v>
      </c>
      <c r="M3832" t="s">
        <v>276</v>
      </c>
      <c r="N3832" t="s">
        <v>276</v>
      </c>
      <c r="O3832">
        <v>200</v>
      </c>
      <c r="P3832">
        <v>44</v>
      </c>
      <c r="Q3832">
        <v>15</v>
      </c>
      <c r="V3832" t="s">
        <v>2191</v>
      </c>
      <c r="W3832" t="s">
        <v>11288</v>
      </c>
      <c r="Y3832" t="s">
        <v>11281</v>
      </c>
      <c r="AB3832" s="9">
        <v>41066</v>
      </c>
      <c r="AF3832" t="s">
        <v>4051</v>
      </c>
      <c r="AG3832">
        <v>5</v>
      </c>
      <c r="AH3832">
        <v>0.2</v>
      </c>
      <c r="AL3832" s="6" t="s">
        <v>14292</v>
      </c>
      <c r="AM3832" s="1" t="s">
        <v>14292</v>
      </c>
      <c r="AN3832" s="3" t="s">
        <v>14292</v>
      </c>
      <c r="AO3832" s="8">
        <f t="shared" si="354"/>
        <v>0</v>
      </c>
      <c r="AP3832" s="8" t="e">
        <f t="shared" si="355"/>
        <v>#VALUE!</v>
      </c>
      <c r="AQ3832" s="8" t="e">
        <f t="shared" si="356"/>
        <v>#VALUE!</v>
      </c>
      <c r="AU3832" s="8" t="e">
        <f t="shared" si="357"/>
        <v>#VALUE!</v>
      </c>
      <c r="AV3832" s="8" t="e">
        <f t="shared" si="359"/>
        <v>#VALUE!</v>
      </c>
      <c r="AW3832" s="8" t="e">
        <f t="shared" si="358"/>
        <v>#VALUE!</v>
      </c>
      <c r="AX3832">
        <v>1</v>
      </c>
      <c r="BD3832">
        <v>1</v>
      </c>
      <c r="BH3832">
        <v>1</v>
      </c>
      <c r="BM3832">
        <v>1</v>
      </c>
      <c r="BP3832">
        <v>1</v>
      </c>
      <c r="BS3832">
        <v>1</v>
      </c>
      <c r="BX3832">
        <v>1</v>
      </c>
      <c r="CA3832">
        <v>1</v>
      </c>
      <c r="CE3832">
        <v>1</v>
      </c>
      <c r="CR3832">
        <v>1</v>
      </c>
      <c r="DG3832">
        <v>1</v>
      </c>
      <c r="EE3832">
        <v>1</v>
      </c>
      <c r="EQ3832">
        <v>1</v>
      </c>
      <c r="FK3832">
        <v>1</v>
      </c>
      <c r="FS3832">
        <v>1</v>
      </c>
    </row>
    <row r="3833" spans="1:175" x14ac:dyDescent="0.35">
      <c r="A3833" t="s">
        <v>14072</v>
      </c>
      <c r="D3833" t="s">
        <v>2264</v>
      </c>
      <c r="F3833" t="s">
        <v>2265</v>
      </c>
      <c r="G3833" t="s">
        <v>11860</v>
      </c>
      <c r="I3833" t="s">
        <v>11861</v>
      </c>
      <c r="J3833" t="s">
        <v>6413</v>
      </c>
      <c r="K3833" t="s">
        <v>295</v>
      </c>
      <c r="L3833">
        <v>40</v>
      </c>
      <c r="M3833" t="s">
        <v>788</v>
      </c>
      <c r="N3833" t="s">
        <v>6834</v>
      </c>
      <c r="O3833">
        <v>430</v>
      </c>
      <c r="V3833" t="s">
        <v>219</v>
      </c>
      <c r="W3833" t="s">
        <v>259</v>
      </c>
      <c r="X3833" t="s">
        <v>2558</v>
      </c>
      <c r="Y3833" t="s">
        <v>180</v>
      </c>
      <c r="AB3833" s="9">
        <v>42195</v>
      </c>
      <c r="AF3833" t="s">
        <v>3276</v>
      </c>
      <c r="AG3833">
        <v>4</v>
      </c>
      <c r="AH3833">
        <v>0.2</v>
      </c>
      <c r="AL3833" s="6">
        <v>79.409000000000006</v>
      </c>
      <c r="AM3833" s="1">
        <v>9.7330000000000005</v>
      </c>
      <c r="AN3833" s="3">
        <v>7.8479999999999999</v>
      </c>
      <c r="AO3833" s="8">
        <f t="shared" si="354"/>
        <v>96.990000000000009</v>
      </c>
      <c r="AP3833" s="8">
        <f t="shared" si="355"/>
        <v>8.1587383129559239</v>
      </c>
      <c r="AQ3833" s="8">
        <f t="shared" si="356"/>
        <v>4</v>
      </c>
      <c r="AR3833" s="6">
        <v>78.078999999999994</v>
      </c>
      <c r="AS3833" s="1">
        <v>10.827</v>
      </c>
      <c r="AT3833" s="3">
        <v>7.6769999999999996</v>
      </c>
      <c r="AU3833" s="8">
        <f t="shared" si="357"/>
        <v>1.3300000000000125</v>
      </c>
      <c r="AV3833" s="8">
        <f t="shared" si="359"/>
        <v>7.2115082663711085</v>
      </c>
      <c r="AW3833" s="8">
        <f t="shared" si="358"/>
        <v>4</v>
      </c>
      <c r="AX3833">
        <v>1</v>
      </c>
      <c r="BD3833">
        <v>1</v>
      </c>
      <c r="BH3833">
        <v>1</v>
      </c>
      <c r="BI3833">
        <v>1</v>
      </c>
      <c r="BL3833">
        <v>1</v>
      </c>
      <c r="BM3833">
        <v>1</v>
      </c>
      <c r="BP3833">
        <v>1</v>
      </c>
      <c r="BS3833">
        <v>1</v>
      </c>
      <c r="CA3833">
        <v>1</v>
      </c>
      <c r="CG3833">
        <v>1</v>
      </c>
      <c r="CL3833">
        <v>1</v>
      </c>
      <c r="CR3833">
        <v>1</v>
      </c>
      <c r="DG3833">
        <v>1</v>
      </c>
      <c r="DQ3833">
        <v>1</v>
      </c>
      <c r="DR3833">
        <v>1</v>
      </c>
      <c r="DT3833">
        <v>1</v>
      </c>
      <c r="DU3833">
        <v>1</v>
      </c>
      <c r="DZ3833">
        <v>1</v>
      </c>
      <c r="EU3833">
        <v>1</v>
      </c>
      <c r="EY3833">
        <v>1</v>
      </c>
      <c r="EZ3833">
        <v>1</v>
      </c>
      <c r="FN3833">
        <v>1</v>
      </c>
    </row>
    <row r="3834" spans="1:175" x14ac:dyDescent="0.35">
      <c r="A3834" t="s">
        <v>14102</v>
      </c>
      <c r="D3834" t="s">
        <v>1377</v>
      </c>
      <c r="F3834" t="s">
        <v>1386</v>
      </c>
      <c r="G3834" t="s">
        <v>14103</v>
      </c>
      <c r="I3834" t="s">
        <v>14104</v>
      </c>
      <c r="J3834" t="s">
        <v>507</v>
      </c>
      <c r="K3834" t="s">
        <v>295</v>
      </c>
      <c r="L3834">
        <v>10</v>
      </c>
      <c r="M3834" t="s">
        <v>788</v>
      </c>
      <c r="N3834" t="s">
        <v>296</v>
      </c>
      <c r="O3834" t="s">
        <v>1131</v>
      </c>
      <c r="V3834" t="s">
        <v>613</v>
      </c>
      <c r="W3834" t="s">
        <v>14105</v>
      </c>
      <c r="X3834" t="s">
        <v>14106</v>
      </c>
      <c r="Y3834" t="s">
        <v>1041</v>
      </c>
      <c r="AB3834" s="9">
        <v>42160</v>
      </c>
      <c r="AF3834" t="s">
        <v>4051</v>
      </c>
      <c r="AG3834">
        <v>5</v>
      </c>
      <c r="AH3834">
        <v>0.12</v>
      </c>
      <c r="AL3834" s="6">
        <v>38.844999999999999</v>
      </c>
      <c r="AM3834" s="1">
        <v>13.23</v>
      </c>
      <c r="AN3834" s="3">
        <v>17.742999999999999</v>
      </c>
      <c r="AO3834" s="8">
        <f t="shared" si="354"/>
        <v>69.817999999999998</v>
      </c>
      <c r="AP3834" s="8">
        <f t="shared" si="355"/>
        <v>2.936130007558579</v>
      </c>
      <c r="AQ3834" s="8">
        <f t="shared" si="356"/>
        <v>4</v>
      </c>
      <c r="AR3834" s="6">
        <v>40.713000000000001</v>
      </c>
      <c r="AS3834" s="1">
        <v>11.260999999999999</v>
      </c>
      <c r="AT3834" s="3">
        <v>21.100999999999999</v>
      </c>
      <c r="AU3834" s="8">
        <f t="shared" si="357"/>
        <v>-1.8680000000000021</v>
      </c>
      <c r="AV3834" s="8">
        <f t="shared" si="359"/>
        <v>3.6153982772400322</v>
      </c>
      <c r="AW3834" s="8">
        <f t="shared" si="358"/>
        <v>4</v>
      </c>
      <c r="BH3834">
        <v>1</v>
      </c>
      <c r="BM3834">
        <v>1</v>
      </c>
      <c r="BP3834">
        <v>1</v>
      </c>
      <c r="BZ3834">
        <v>1</v>
      </c>
      <c r="CA3834">
        <v>1</v>
      </c>
      <c r="CG3834">
        <v>1</v>
      </c>
      <c r="CI3834">
        <v>1</v>
      </c>
      <c r="CR3834">
        <v>1</v>
      </c>
      <c r="DG3834">
        <v>1</v>
      </c>
      <c r="EE3834">
        <v>1</v>
      </c>
      <c r="EY3834">
        <v>1</v>
      </c>
    </row>
    <row r="3835" spans="1:175" x14ac:dyDescent="0.35">
      <c r="A3835" t="s">
        <v>14134</v>
      </c>
      <c r="D3835" t="s">
        <v>1170</v>
      </c>
      <c r="F3835" t="s">
        <v>5372</v>
      </c>
      <c r="G3835" t="s">
        <v>14135</v>
      </c>
      <c r="I3835" t="s">
        <v>14136</v>
      </c>
      <c r="J3835" t="s">
        <v>175</v>
      </c>
      <c r="K3835" t="s">
        <v>295</v>
      </c>
      <c r="L3835">
        <v>20</v>
      </c>
      <c r="M3835" t="s">
        <v>788</v>
      </c>
      <c r="N3835" t="s">
        <v>259</v>
      </c>
      <c r="O3835">
        <v>430</v>
      </c>
      <c r="P3835" t="s">
        <v>180</v>
      </c>
      <c r="Q3835" s="9">
        <v>42195</v>
      </c>
      <c r="R3835" t="s">
        <v>7444</v>
      </c>
      <c r="V3835" t="s">
        <v>219</v>
      </c>
      <c r="W3835" t="s">
        <v>259</v>
      </c>
      <c r="X3835" t="s">
        <v>2558</v>
      </c>
      <c r="Y3835" t="s">
        <v>180</v>
      </c>
      <c r="AB3835" s="9">
        <v>42195</v>
      </c>
      <c r="AF3835" t="s">
        <v>3276</v>
      </c>
      <c r="AG3835">
        <v>4</v>
      </c>
      <c r="AH3835">
        <v>0.35</v>
      </c>
      <c r="AL3835" s="6">
        <v>71.433999999999997</v>
      </c>
      <c r="AM3835" s="1">
        <v>20.626000000000001</v>
      </c>
      <c r="AN3835" s="3">
        <v>3.621</v>
      </c>
      <c r="AO3835" s="8">
        <f t="shared" si="354"/>
        <v>95.680999999999997</v>
      </c>
      <c r="AP3835" s="8">
        <f t="shared" si="355"/>
        <v>3.4632987491515559</v>
      </c>
      <c r="AQ3835" s="8">
        <f t="shared" si="356"/>
        <v>4</v>
      </c>
      <c r="AR3835" s="6">
        <v>67.656999999999996</v>
      </c>
      <c r="AS3835" s="1">
        <v>23.195</v>
      </c>
      <c r="AT3835" s="3">
        <v>3.89</v>
      </c>
      <c r="AU3835" s="8">
        <f t="shared" si="357"/>
        <v>3.777000000000001</v>
      </c>
      <c r="AV3835" s="8">
        <f t="shared" si="359"/>
        <v>2.9168786376374216</v>
      </c>
      <c r="AW3835" s="8">
        <f t="shared" si="358"/>
        <v>4</v>
      </c>
      <c r="AX3835">
        <v>1</v>
      </c>
      <c r="BI3835">
        <v>1</v>
      </c>
      <c r="BJ3835">
        <v>1</v>
      </c>
      <c r="BM3835">
        <v>1</v>
      </c>
      <c r="BS3835">
        <v>1</v>
      </c>
      <c r="CA3835">
        <v>1</v>
      </c>
      <c r="CF3835">
        <v>1</v>
      </c>
      <c r="CJ3835">
        <v>1</v>
      </c>
      <c r="CS3835">
        <v>1</v>
      </c>
      <c r="CX3835">
        <v>1</v>
      </c>
      <c r="DF3835">
        <v>1</v>
      </c>
      <c r="DJ3835">
        <v>1</v>
      </c>
      <c r="DQ3835">
        <v>1</v>
      </c>
      <c r="DU3835">
        <v>1</v>
      </c>
      <c r="DZ3835">
        <v>1</v>
      </c>
      <c r="EY3835">
        <v>1</v>
      </c>
      <c r="FB3835">
        <v>1</v>
      </c>
      <c r="FC3835">
        <v>1</v>
      </c>
      <c r="FR3835">
        <v>1</v>
      </c>
    </row>
    <row r="3836" spans="1:175" x14ac:dyDescent="0.35">
      <c r="A3836" t="s">
        <v>14137</v>
      </c>
      <c r="D3836" t="s">
        <v>291</v>
      </c>
      <c r="F3836" t="s">
        <v>14138</v>
      </c>
      <c r="G3836" t="s">
        <v>11779</v>
      </c>
      <c r="I3836" t="s">
        <v>14139</v>
      </c>
      <c r="J3836" t="s">
        <v>6413</v>
      </c>
      <c r="K3836" t="s">
        <v>295</v>
      </c>
      <c r="L3836">
        <v>10</v>
      </c>
      <c r="M3836" t="s">
        <v>788</v>
      </c>
      <c r="N3836" t="s">
        <v>259</v>
      </c>
      <c r="O3836">
        <v>430</v>
      </c>
      <c r="P3836" t="s">
        <v>180</v>
      </c>
      <c r="Q3836" s="9">
        <v>42195</v>
      </c>
      <c r="R3836" t="s">
        <v>7444</v>
      </c>
      <c r="V3836" t="s">
        <v>219</v>
      </c>
      <c r="W3836" t="s">
        <v>259</v>
      </c>
      <c r="X3836" t="s">
        <v>2558</v>
      </c>
      <c r="Y3836" t="s">
        <v>180</v>
      </c>
      <c r="AB3836" s="9">
        <v>42195</v>
      </c>
      <c r="AF3836" t="s">
        <v>3276</v>
      </c>
      <c r="AG3836">
        <v>4</v>
      </c>
      <c r="AH3836">
        <v>0.2</v>
      </c>
      <c r="AI3836" t="s">
        <v>14140</v>
      </c>
      <c r="AL3836" s="6">
        <v>62.118000000000002</v>
      </c>
      <c r="AM3836" s="1">
        <v>15.79</v>
      </c>
      <c r="AN3836" s="3">
        <v>15.191000000000001</v>
      </c>
      <c r="AO3836" s="8">
        <f t="shared" si="354"/>
        <v>93.099000000000004</v>
      </c>
      <c r="AP3836" s="8">
        <f t="shared" si="355"/>
        <v>3.9340088663711215</v>
      </c>
      <c r="AQ3836" s="8">
        <f t="shared" si="356"/>
        <v>4</v>
      </c>
      <c r="AR3836" s="6">
        <v>57.542000000000002</v>
      </c>
      <c r="AS3836" s="1">
        <v>15.95</v>
      </c>
      <c r="AT3836" s="3">
        <v>19.477</v>
      </c>
      <c r="AU3836" s="8">
        <f t="shared" si="357"/>
        <v>4.5760000000000005</v>
      </c>
      <c r="AV3836" s="8">
        <f t="shared" si="359"/>
        <v>3.607648902821317</v>
      </c>
      <c r="AW3836" s="8">
        <f t="shared" si="358"/>
        <v>4</v>
      </c>
      <c r="AX3836">
        <v>1</v>
      </c>
      <c r="BC3836">
        <v>1</v>
      </c>
      <c r="BH3836">
        <v>1</v>
      </c>
      <c r="BM3836">
        <v>1</v>
      </c>
      <c r="BR3836">
        <v>1</v>
      </c>
      <c r="CA3836">
        <v>1</v>
      </c>
      <c r="CG3836">
        <v>1</v>
      </c>
      <c r="CL3836">
        <v>1</v>
      </c>
      <c r="CS3836">
        <v>1</v>
      </c>
      <c r="CY3836">
        <v>1</v>
      </c>
      <c r="DD3836">
        <v>1</v>
      </c>
      <c r="DN3836">
        <v>1</v>
      </c>
      <c r="DZ3836">
        <v>1</v>
      </c>
      <c r="EY3836">
        <v>1</v>
      </c>
      <c r="FL3836">
        <v>1</v>
      </c>
    </row>
    <row r="3837" spans="1:175" x14ac:dyDescent="0.35">
      <c r="A3837" t="s">
        <v>14165</v>
      </c>
      <c r="D3837" t="s">
        <v>634</v>
      </c>
      <c r="F3837" t="s">
        <v>855</v>
      </c>
      <c r="G3837" t="s">
        <v>10467</v>
      </c>
      <c r="I3837" t="s">
        <v>14166</v>
      </c>
      <c r="J3837" t="s">
        <v>6413</v>
      </c>
      <c r="K3837" t="s">
        <v>295</v>
      </c>
      <c r="L3837">
        <v>40</v>
      </c>
      <c r="M3837" t="s">
        <v>788</v>
      </c>
      <c r="O3837">
        <v>300</v>
      </c>
      <c r="V3837" t="s">
        <v>2191</v>
      </c>
      <c r="W3837" t="s">
        <v>14167</v>
      </c>
      <c r="X3837" t="s">
        <v>14153</v>
      </c>
      <c r="Y3837" t="s">
        <v>1041</v>
      </c>
      <c r="AB3837" s="9">
        <v>42158</v>
      </c>
      <c r="AF3837" t="s">
        <v>3276</v>
      </c>
      <c r="AG3837">
        <v>6</v>
      </c>
      <c r="AH3837">
        <v>0.2</v>
      </c>
      <c r="AL3837" s="6">
        <v>79.995999999999995</v>
      </c>
      <c r="AM3837" s="1">
        <v>8.6829999999999998</v>
      </c>
      <c r="AN3837" s="3">
        <v>7.9660000000000002</v>
      </c>
      <c r="AO3837" s="8">
        <f t="shared" si="354"/>
        <v>96.644999999999996</v>
      </c>
      <c r="AP3837" s="8">
        <f t="shared" si="355"/>
        <v>9.2129448347345377</v>
      </c>
      <c r="AQ3837" s="8">
        <f t="shared" si="356"/>
        <v>4</v>
      </c>
      <c r="AR3837" s="6">
        <v>79.344999999999999</v>
      </c>
      <c r="AS3837" s="1">
        <v>9.8010000000000002</v>
      </c>
      <c r="AT3837" s="3">
        <v>7.742</v>
      </c>
      <c r="AU3837" s="8">
        <f t="shared" si="357"/>
        <v>0.65099999999999625</v>
      </c>
      <c r="AV3837" s="8">
        <f t="shared" si="359"/>
        <v>8.0956024895418839</v>
      </c>
      <c r="AW3837" s="8">
        <f t="shared" si="358"/>
        <v>4</v>
      </c>
      <c r="AX3837">
        <v>1</v>
      </c>
      <c r="BC3837">
        <v>1</v>
      </c>
      <c r="BK3837">
        <v>1</v>
      </c>
      <c r="BM3837">
        <v>1</v>
      </c>
      <c r="BR3837">
        <v>1</v>
      </c>
      <c r="BZ3837">
        <v>1</v>
      </c>
      <c r="CA3837">
        <v>1</v>
      </c>
      <c r="CG3837">
        <v>1</v>
      </c>
      <c r="CJ3837">
        <v>1</v>
      </c>
      <c r="CS3837">
        <v>1</v>
      </c>
      <c r="CX3837">
        <v>1</v>
      </c>
      <c r="CY3837">
        <v>1</v>
      </c>
      <c r="DF3837">
        <v>1</v>
      </c>
      <c r="EE3837">
        <v>1</v>
      </c>
      <c r="FC3837">
        <v>1</v>
      </c>
      <c r="FK3837">
        <v>1</v>
      </c>
      <c r="FM3837">
        <v>1</v>
      </c>
    </row>
    <row r="3838" spans="1:175" x14ac:dyDescent="0.35">
      <c r="A3838" t="s">
        <v>14225</v>
      </c>
      <c r="D3838" t="s">
        <v>363</v>
      </c>
      <c r="F3838" t="s">
        <v>710</v>
      </c>
      <c r="G3838" t="s">
        <v>14226</v>
      </c>
      <c r="I3838" t="s">
        <v>14227</v>
      </c>
      <c r="J3838" t="s">
        <v>507</v>
      </c>
      <c r="K3838" t="s">
        <v>295</v>
      </c>
      <c r="L3838">
        <v>50</v>
      </c>
      <c r="M3838" t="s">
        <v>788</v>
      </c>
      <c r="O3838">
        <v>300</v>
      </c>
      <c r="V3838" t="s">
        <v>368</v>
      </c>
      <c r="W3838" t="s">
        <v>14214</v>
      </c>
      <c r="X3838" t="s">
        <v>14106</v>
      </c>
      <c r="Y3838" t="s">
        <v>1041</v>
      </c>
      <c r="AB3838" s="9">
        <v>42161</v>
      </c>
      <c r="AF3838" t="s">
        <v>3276</v>
      </c>
      <c r="AG3838">
        <v>7</v>
      </c>
      <c r="AH3838">
        <v>1</v>
      </c>
      <c r="AL3838" s="6">
        <v>69.466999999999999</v>
      </c>
      <c r="AM3838" s="1">
        <v>14.888999999999999</v>
      </c>
      <c r="AN3838" s="3">
        <v>12.074</v>
      </c>
      <c r="AO3838" s="8">
        <f t="shared" si="354"/>
        <v>96.429999999999993</v>
      </c>
      <c r="AP3838" s="8">
        <f t="shared" si="355"/>
        <v>4.6656592114984221</v>
      </c>
      <c r="AQ3838" s="8">
        <f t="shared" si="356"/>
        <v>4</v>
      </c>
      <c r="AR3838" s="6">
        <v>72.686999999999998</v>
      </c>
      <c r="AS3838" s="1">
        <v>13.917999999999999</v>
      </c>
      <c r="AT3838" s="3">
        <v>10.224</v>
      </c>
      <c r="AU3838" s="8">
        <f t="shared" si="357"/>
        <v>-3.2199999999999989</v>
      </c>
      <c r="AV3838" s="8">
        <f t="shared" si="359"/>
        <v>5.2225176031038947</v>
      </c>
      <c r="AW3838" s="8">
        <f t="shared" si="358"/>
        <v>4</v>
      </c>
      <c r="AX3838">
        <v>1</v>
      </c>
      <c r="BD3838">
        <v>1</v>
      </c>
      <c r="BH3838">
        <v>1</v>
      </c>
      <c r="BK3838">
        <v>1</v>
      </c>
      <c r="BM3838">
        <v>1</v>
      </c>
      <c r="BS3838">
        <v>1</v>
      </c>
      <c r="CB3838">
        <v>1</v>
      </c>
      <c r="CF3838">
        <v>1</v>
      </c>
      <c r="CJ3838">
        <v>1</v>
      </c>
      <c r="CS3838">
        <v>1</v>
      </c>
      <c r="CY3838">
        <v>1</v>
      </c>
      <c r="DF3838">
        <v>1</v>
      </c>
      <c r="DK3838">
        <v>1</v>
      </c>
      <c r="DQ3838">
        <v>1</v>
      </c>
      <c r="DR3838">
        <v>1</v>
      </c>
      <c r="DU3838">
        <v>1</v>
      </c>
      <c r="DZ3838">
        <v>1</v>
      </c>
      <c r="EY3838">
        <v>1</v>
      </c>
      <c r="FS3838">
        <v>1</v>
      </c>
    </row>
    <row r="3839" spans="1:175" x14ac:dyDescent="0.35">
      <c r="A3839" t="s">
        <v>10381</v>
      </c>
      <c r="B3839" t="s">
        <v>170</v>
      </c>
      <c r="C3839" t="s">
        <v>245</v>
      </c>
      <c r="D3839" t="s">
        <v>3969</v>
      </c>
      <c r="F3839" t="s">
        <v>10387</v>
      </c>
      <c r="G3839" t="s">
        <v>9457</v>
      </c>
      <c r="H3839" t="s">
        <v>10388</v>
      </c>
      <c r="I3839" t="s">
        <v>10389</v>
      </c>
      <c r="J3839" t="s">
        <v>294</v>
      </c>
      <c r="K3839" t="s">
        <v>295</v>
      </c>
      <c r="L3839">
        <v>80</v>
      </c>
      <c r="M3839" t="s">
        <v>974</v>
      </c>
      <c r="N3839" t="s">
        <v>10329</v>
      </c>
      <c r="O3839">
        <v>10</v>
      </c>
      <c r="P3839">
        <v>60</v>
      </c>
      <c r="Q3839">
        <v>151</v>
      </c>
      <c r="V3839" t="s">
        <v>10390</v>
      </c>
      <c r="W3839" t="s">
        <v>10331</v>
      </c>
      <c r="X3839" t="s">
        <v>2042</v>
      </c>
      <c r="Y3839" t="s">
        <v>400</v>
      </c>
      <c r="Z3839" t="s">
        <v>181</v>
      </c>
      <c r="AB3839" s="8">
        <v>40690</v>
      </c>
      <c r="AF3839" t="s">
        <v>3276</v>
      </c>
      <c r="AG3839">
        <v>2</v>
      </c>
      <c r="AH3839">
        <v>0.6</v>
      </c>
      <c r="AK3839" t="s">
        <v>2043</v>
      </c>
      <c r="AL3839" s="6">
        <v>68.299000000000007</v>
      </c>
      <c r="AM3839" s="1">
        <v>15.507</v>
      </c>
      <c r="AN3839" s="3">
        <v>10.420999999999999</v>
      </c>
      <c r="AO3839" s="8">
        <f t="shared" si="354"/>
        <v>94.227000000000004</v>
      </c>
      <c r="AP3839" s="8">
        <f t="shared" si="355"/>
        <v>4.4043980138002201</v>
      </c>
      <c r="AQ3839" s="8">
        <f t="shared" si="356"/>
        <v>4</v>
      </c>
      <c r="AR3839" s="6">
        <v>70.986000000000004</v>
      </c>
      <c r="AS3839" s="1">
        <v>14.455</v>
      </c>
      <c r="AT3839" s="3">
        <v>8.8230000000000004</v>
      </c>
      <c r="AU3839" s="8">
        <f t="shared" si="357"/>
        <v>-2.6869999999999976</v>
      </c>
      <c r="AV3839" s="8">
        <f t="shared" si="359"/>
        <v>4.9108267035627815</v>
      </c>
      <c r="AW3839" s="8">
        <f t="shared" si="358"/>
        <v>4</v>
      </c>
      <c r="BD3839">
        <v>1</v>
      </c>
      <c r="BK3839">
        <v>1</v>
      </c>
      <c r="BM3839">
        <v>1</v>
      </c>
      <c r="BS3839">
        <v>1</v>
      </c>
      <c r="CB3839">
        <v>1</v>
      </c>
      <c r="CF3839">
        <v>1</v>
      </c>
      <c r="CN3839">
        <v>1</v>
      </c>
      <c r="CS3839">
        <v>1</v>
      </c>
      <c r="CY3839">
        <v>1</v>
      </c>
      <c r="DF3839">
        <v>1</v>
      </c>
      <c r="DI3839">
        <v>1</v>
      </c>
      <c r="DK3839">
        <v>1</v>
      </c>
      <c r="EE3839">
        <v>1</v>
      </c>
      <c r="FK3839">
        <v>1</v>
      </c>
    </row>
    <row r="3840" spans="1:175" x14ac:dyDescent="0.35">
      <c r="A3840" t="s">
        <v>10399</v>
      </c>
      <c r="B3840" t="s">
        <v>213</v>
      </c>
      <c r="C3840" t="s">
        <v>214</v>
      </c>
      <c r="D3840" t="s">
        <v>215</v>
      </c>
      <c r="E3840" t="s">
        <v>215</v>
      </c>
      <c r="F3840" t="s">
        <v>10404</v>
      </c>
      <c r="G3840" t="s">
        <v>10405</v>
      </c>
      <c r="H3840" t="s">
        <v>10406</v>
      </c>
      <c r="I3840" t="s">
        <v>10407</v>
      </c>
      <c r="J3840" t="s">
        <v>175</v>
      </c>
      <c r="K3840" t="s">
        <v>200</v>
      </c>
      <c r="L3840">
        <v>20</v>
      </c>
      <c r="M3840" t="s">
        <v>974</v>
      </c>
      <c r="N3840" t="s">
        <v>10329</v>
      </c>
      <c r="O3840">
        <v>10</v>
      </c>
      <c r="P3840">
        <v>60</v>
      </c>
      <c r="Q3840">
        <v>151</v>
      </c>
      <c r="V3840" t="s">
        <v>10349</v>
      </c>
      <c r="W3840" t="s">
        <v>10331</v>
      </c>
      <c r="X3840" t="s">
        <v>2042</v>
      </c>
      <c r="Y3840" t="s">
        <v>400</v>
      </c>
      <c r="Z3840" t="s">
        <v>181</v>
      </c>
      <c r="AB3840" s="8">
        <v>40698</v>
      </c>
      <c r="AF3840" t="s">
        <v>3276</v>
      </c>
      <c r="AG3840">
        <v>18</v>
      </c>
      <c r="AH3840">
        <v>0.08</v>
      </c>
      <c r="AK3840" t="s">
        <v>2043</v>
      </c>
      <c r="AL3840" s="6">
        <v>36.585000000000001</v>
      </c>
      <c r="AM3840" s="1">
        <v>8.9659999999999993</v>
      </c>
      <c r="AN3840" s="3">
        <v>24.853999999999999</v>
      </c>
      <c r="AO3840" s="8">
        <f t="shared" si="354"/>
        <v>70.405000000000001</v>
      </c>
      <c r="AP3840" s="8">
        <f t="shared" si="355"/>
        <v>4.0804149007361143</v>
      </c>
      <c r="AQ3840" s="8">
        <f t="shared" si="356"/>
        <v>4</v>
      </c>
      <c r="AR3840" s="6">
        <v>34.621000000000002</v>
      </c>
      <c r="AS3840" s="1">
        <v>8.9659999999999993</v>
      </c>
      <c r="AT3840" s="3">
        <v>28.172000000000001</v>
      </c>
      <c r="AU3840" s="8">
        <f t="shared" si="357"/>
        <v>1.9639999999999986</v>
      </c>
      <c r="AV3840" s="8">
        <f t="shared" si="359"/>
        <v>3.8613651572607632</v>
      </c>
      <c r="AW3840" s="8">
        <f t="shared" si="358"/>
        <v>4</v>
      </c>
      <c r="BC3840">
        <v>1</v>
      </c>
      <c r="BK3840">
        <v>1</v>
      </c>
      <c r="BN3840">
        <v>1</v>
      </c>
      <c r="BS3840">
        <v>1</v>
      </c>
      <c r="CA3840">
        <v>1</v>
      </c>
      <c r="CG3840">
        <v>1</v>
      </c>
      <c r="CR3840">
        <v>1</v>
      </c>
      <c r="CT3840">
        <v>1</v>
      </c>
      <c r="DF3840">
        <v>1</v>
      </c>
      <c r="DN3840">
        <v>1</v>
      </c>
      <c r="DZ3840">
        <v>1</v>
      </c>
      <c r="FK3840">
        <v>1</v>
      </c>
      <c r="FR3840">
        <v>1</v>
      </c>
    </row>
    <row r="3841" spans="1:179" hidden="1" x14ac:dyDescent="0.35">
      <c r="A3841" t="s">
        <v>11320</v>
      </c>
      <c r="B3841" t="s">
        <v>465</v>
      </c>
      <c r="C3841" t="s">
        <v>633</v>
      </c>
      <c r="D3841" t="s">
        <v>634</v>
      </c>
      <c r="F3841" t="s">
        <v>11321</v>
      </c>
      <c r="G3841" t="s">
        <v>11322</v>
      </c>
      <c r="I3841" t="s">
        <v>11323</v>
      </c>
      <c r="J3841" t="s">
        <v>2063</v>
      </c>
      <c r="K3841" t="s">
        <v>295</v>
      </c>
      <c r="L3841">
        <v>40</v>
      </c>
      <c r="M3841" t="s">
        <v>276</v>
      </c>
      <c r="N3841" t="s">
        <v>276</v>
      </c>
      <c r="O3841">
        <v>50</v>
      </c>
      <c r="P3841">
        <v>44</v>
      </c>
      <c r="Q3841">
        <v>15</v>
      </c>
      <c r="V3841" t="s">
        <v>613</v>
      </c>
      <c r="W3841" t="s">
        <v>11316</v>
      </c>
      <c r="Y3841" t="s">
        <v>11281</v>
      </c>
      <c r="AB3841" s="9">
        <v>41068</v>
      </c>
      <c r="AF3841" t="s">
        <v>3276</v>
      </c>
      <c r="AG3841">
        <v>11</v>
      </c>
      <c r="AH3841">
        <v>1.1000000000000001</v>
      </c>
      <c r="AL3841" s="6" t="s">
        <v>14292</v>
      </c>
      <c r="AM3841" s="1" t="s">
        <v>14292</v>
      </c>
      <c r="AN3841" s="3" t="s">
        <v>14292</v>
      </c>
      <c r="AO3841" s="8">
        <f t="shared" si="354"/>
        <v>0</v>
      </c>
      <c r="AP3841" s="8" t="e">
        <f t="shared" si="355"/>
        <v>#VALUE!</v>
      </c>
      <c r="AQ3841" s="8" t="e">
        <f t="shared" si="356"/>
        <v>#VALUE!</v>
      </c>
      <c r="AU3841" s="8" t="e">
        <f t="shared" si="357"/>
        <v>#VALUE!</v>
      </c>
      <c r="AV3841" s="8" t="e">
        <f t="shared" si="359"/>
        <v>#VALUE!</v>
      </c>
      <c r="AW3841" s="8" t="e">
        <f t="shared" si="358"/>
        <v>#VALUE!</v>
      </c>
      <c r="AX3841">
        <v>1</v>
      </c>
      <c r="BC3841">
        <v>1</v>
      </c>
      <c r="BI3841">
        <v>1</v>
      </c>
      <c r="BJ3841">
        <v>1</v>
      </c>
      <c r="BM3841">
        <v>1</v>
      </c>
      <c r="BS3841">
        <v>1</v>
      </c>
      <c r="CA3841">
        <v>1</v>
      </c>
      <c r="CF3841">
        <v>1</v>
      </c>
      <c r="CS3841">
        <v>1</v>
      </c>
      <c r="CX3841">
        <v>1</v>
      </c>
      <c r="DF3841">
        <v>1</v>
      </c>
      <c r="DP3841">
        <v>1</v>
      </c>
      <c r="DQ3841">
        <v>1</v>
      </c>
      <c r="DZ3841">
        <v>1</v>
      </c>
      <c r="EC3841">
        <v>1</v>
      </c>
      <c r="ED3841">
        <v>1</v>
      </c>
      <c r="EY3841">
        <v>1</v>
      </c>
      <c r="FB3841">
        <v>1</v>
      </c>
      <c r="FC3841">
        <v>1</v>
      </c>
      <c r="FE3841">
        <v>1</v>
      </c>
    </row>
    <row r="3842" spans="1:179" x14ac:dyDescent="0.35">
      <c r="A3842" t="s">
        <v>14046</v>
      </c>
      <c r="D3842" t="s">
        <v>215</v>
      </c>
      <c r="F3842" t="s">
        <v>4600</v>
      </c>
      <c r="G3842" t="s">
        <v>14047</v>
      </c>
      <c r="I3842" t="s">
        <v>14048</v>
      </c>
      <c r="J3842" t="s">
        <v>507</v>
      </c>
      <c r="K3842" t="s">
        <v>295</v>
      </c>
      <c r="L3842">
        <v>10</v>
      </c>
      <c r="M3842" t="s">
        <v>1699</v>
      </c>
      <c r="N3842" t="s">
        <v>368</v>
      </c>
      <c r="O3842">
        <v>85</v>
      </c>
      <c r="P3842" t="s">
        <v>14043</v>
      </c>
      <c r="Q3842" t="s">
        <v>14044</v>
      </c>
      <c r="V3842" t="s">
        <v>368</v>
      </c>
      <c r="W3842" t="s">
        <v>14045</v>
      </c>
      <c r="X3842" t="s">
        <v>5875</v>
      </c>
      <c r="Y3842" t="s">
        <v>400</v>
      </c>
      <c r="AB3842" s="8" t="s">
        <v>14001</v>
      </c>
      <c r="AF3842" t="s">
        <v>3724</v>
      </c>
      <c r="AG3842">
        <v>3</v>
      </c>
      <c r="AH3842">
        <v>0.1</v>
      </c>
      <c r="AL3842" s="6">
        <v>59.658999999999999</v>
      </c>
      <c r="AM3842" s="1">
        <v>7.4009999999999998</v>
      </c>
      <c r="AN3842" s="3">
        <v>23.53</v>
      </c>
      <c r="AO3842" s="8">
        <f t="shared" ref="AO3842:AO3905" si="360">IF(OR((AL3842&gt;0),(AM3842&gt;0)),SUM(AL3842:AN3842),"")</f>
        <v>90.59</v>
      </c>
      <c r="AP3842" s="8">
        <f t="shared" ref="AP3842:AP3905" si="361">IF(OR((AL3842&gt;0),(AM3842&gt;0)),AL3842/AM3842,"")</f>
        <v>8.0609377111201184</v>
      </c>
      <c r="AQ3842" s="8">
        <f t="shared" ref="AQ3842:AQ3905" si="362">IF(AP3842&lt;0.5,1,IF(AP3842&lt;1,2,IF(AP3842&lt;2,3,IF(AP3842&lt;10,4,5))))</f>
        <v>4</v>
      </c>
      <c r="AR3842" s="6">
        <v>56.584000000000003</v>
      </c>
      <c r="AS3842" s="1">
        <v>8.1370000000000005</v>
      </c>
      <c r="AT3842" s="3">
        <v>26.181999999999999</v>
      </c>
      <c r="AU3842" s="8">
        <f t="shared" ref="AU3842:AU3905" si="363">AL3842-AR3842</f>
        <v>3.0749999999999957</v>
      </c>
      <c r="AV3842" s="8">
        <f t="shared" si="359"/>
        <v>6.953914218999631</v>
      </c>
      <c r="AW3842" s="8">
        <f t="shared" ref="AW3842:AW3905" si="364">IF(AV3842&lt;0.5,1,IF(AV3842&lt;1,2,IF(AV3842&lt;2,3,IF(AV3842&lt;10,4,5))))</f>
        <v>4</v>
      </c>
      <c r="AX3842">
        <v>1</v>
      </c>
      <c r="BC3842">
        <v>1</v>
      </c>
      <c r="BH3842">
        <v>1</v>
      </c>
      <c r="BL3842">
        <v>1</v>
      </c>
      <c r="BN3842">
        <v>1</v>
      </c>
      <c r="BS3842">
        <v>1</v>
      </c>
      <c r="CA3842">
        <v>1</v>
      </c>
      <c r="CG3842">
        <v>1</v>
      </c>
      <c r="CK3842">
        <v>1</v>
      </c>
      <c r="CS3842">
        <v>1</v>
      </c>
      <c r="CY3842">
        <v>1</v>
      </c>
      <c r="DD3842">
        <v>1</v>
      </c>
      <c r="DN3842">
        <v>1</v>
      </c>
      <c r="DZ3842">
        <v>1</v>
      </c>
      <c r="EY3842">
        <v>1</v>
      </c>
      <c r="FI3842">
        <v>1</v>
      </c>
    </row>
    <row r="3843" spans="1:179" x14ac:dyDescent="0.35">
      <c r="A3843" t="s">
        <v>14051</v>
      </c>
      <c r="D3843" t="s">
        <v>473</v>
      </c>
      <c r="F3843" t="s">
        <v>2581</v>
      </c>
      <c r="G3843" t="s">
        <v>14052</v>
      </c>
      <c r="I3843" t="s">
        <v>14053</v>
      </c>
      <c r="J3843" t="s">
        <v>11843</v>
      </c>
      <c r="K3843" t="s">
        <v>295</v>
      </c>
      <c r="L3843">
        <v>40</v>
      </c>
      <c r="M3843" t="s">
        <v>1699</v>
      </c>
      <c r="N3843" t="s">
        <v>368</v>
      </c>
      <c r="O3843">
        <v>85</v>
      </c>
      <c r="P3843" t="s">
        <v>14043</v>
      </c>
      <c r="Q3843" t="s">
        <v>14044</v>
      </c>
      <c r="V3843" t="s">
        <v>368</v>
      </c>
      <c r="W3843" t="s">
        <v>14045</v>
      </c>
      <c r="X3843" t="s">
        <v>5875</v>
      </c>
      <c r="Y3843" t="s">
        <v>400</v>
      </c>
      <c r="AB3843" s="8" t="s">
        <v>14001</v>
      </c>
      <c r="AF3843" t="s">
        <v>6416</v>
      </c>
      <c r="AG3843">
        <v>1</v>
      </c>
      <c r="AH3843">
        <v>0.3</v>
      </c>
      <c r="AJ3843" t="s">
        <v>14054</v>
      </c>
      <c r="AL3843" s="6">
        <v>29.62</v>
      </c>
      <c r="AM3843" s="1">
        <v>10.670999999999999</v>
      </c>
      <c r="AN3843" s="3">
        <v>38.78</v>
      </c>
      <c r="AO3843" s="8">
        <f t="shared" si="360"/>
        <v>79.070999999999998</v>
      </c>
      <c r="AP3843" s="8">
        <f t="shared" si="361"/>
        <v>2.7757473526379912</v>
      </c>
      <c r="AQ3843" s="8">
        <f t="shared" si="362"/>
        <v>4</v>
      </c>
      <c r="AR3843" s="6">
        <v>30.922000000000001</v>
      </c>
      <c r="AS3843" s="1">
        <v>12.489000000000001</v>
      </c>
      <c r="AT3843" s="3">
        <v>37.081000000000003</v>
      </c>
      <c r="AU3843" s="8">
        <f t="shared" si="363"/>
        <v>-1.3019999999999996</v>
      </c>
      <c r="AV3843" s="8">
        <f t="shared" ref="AV3843:AV3906" si="365">IF(OR((AR3843&gt;0),(AS3843&gt;0)),AR3843/AS3843,#VALUE!)</f>
        <v>2.475938826167027</v>
      </c>
      <c r="AW3843" s="8">
        <f t="shared" si="364"/>
        <v>4</v>
      </c>
      <c r="AZ3843">
        <v>1</v>
      </c>
      <c r="BK3843">
        <v>1</v>
      </c>
      <c r="BM3843">
        <v>1</v>
      </c>
      <c r="BS3843">
        <v>1</v>
      </c>
      <c r="CC3843">
        <v>1</v>
      </c>
      <c r="CG3843">
        <v>1</v>
      </c>
      <c r="CS3843">
        <v>1</v>
      </c>
      <c r="CY3843">
        <v>1</v>
      </c>
      <c r="DF3843">
        <v>1</v>
      </c>
      <c r="DG3843">
        <v>1</v>
      </c>
      <c r="DO3843">
        <v>1</v>
      </c>
      <c r="DZ3843">
        <v>1</v>
      </c>
      <c r="EY3843">
        <v>1</v>
      </c>
      <c r="FC3843">
        <v>1</v>
      </c>
      <c r="FG3843">
        <v>1</v>
      </c>
    </row>
    <row r="3844" spans="1:179" x14ac:dyDescent="0.35">
      <c r="A3844" t="s">
        <v>10534</v>
      </c>
      <c r="B3844" t="s">
        <v>465</v>
      </c>
      <c r="C3844" t="s">
        <v>633</v>
      </c>
      <c r="D3844" t="s">
        <v>634</v>
      </c>
      <c r="E3844" t="s">
        <v>960</v>
      </c>
      <c r="F3844" t="s">
        <v>10535</v>
      </c>
      <c r="G3844" t="s">
        <v>10536</v>
      </c>
      <c r="H3844" t="s">
        <v>10537</v>
      </c>
      <c r="I3844" t="s">
        <v>10538</v>
      </c>
      <c r="J3844" t="s">
        <v>294</v>
      </c>
      <c r="K3844" t="s">
        <v>295</v>
      </c>
      <c r="L3844">
        <v>40</v>
      </c>
      <c r="M3844" t="s">
        <v>974</v>
      </c>
      <c r="N3844" t="s">
        <v>10329</v>
      </c>
      <c r="O3844">
        <v>10</v>
      </c>
      <c r="P3844">
        <v>60</v>
      </c>
      <c r="Q3844">
        <v>151</v>
      </c>
      <c r="V3844" t="s">
        <v>368</v>
      </c>
      <c r="W3844" t="s">
        <v>1719</v>
      </c>
      <c r="X3844" t="s">
        <v>2042</v>
      </c>
      <c r="Y3844" t="s">
        <v>400</v>
      </c>
      <c r="Z3844" t="s">
        <v>181</v>
      </c>
      <c r="AB3844" s="8">
        <v>40708</v>
      </c>
      <c r="AF3844" t="s">
        <v>6416</v>
      </c>
      <c r="AH3844">
        <v>0.2</v>
      </c>
      <c r="AK3844" t="s">
        <v>2043</v>
      </c>
      <c r="AL3844" s="6">
        <v>31.789000000000001</v>
      </c>
      <c r="AM3844" s="1">
        <v>11.769</v>
      </c>
      <c r="AN3844" s="3">
        <v>23.114000000000001</v>
      </c>
      <c r="AO3844" s="8">
        <f t="shared" si="360"/>
        <v>66.671999999999997</v>
      </c>
      <c r="AP3844" s="8">
        <f t="shared" si="361"/>
        <v>2.7010791061262642</v>
      </c>
      <c r="AQ3844" s="8">
        <f t="shared" si="362"/>
        <v>4</v>
      </c>
      <c r="AR3844" s="6">
        <v>31.001000000000001</v>
      </c>
      <c r="AS3844" s="1">
        <v>10.819000000000001</v>
      </c>
      <c r="AT3844" s="3">
        <v>28.265000000000001</v>
      </c>
      <c r="AU3844" s="8">
        <f t="shared" si="363"/>
        <v>0.78800000000000026</v>
      </c>
      <c r="AV3844" s="8">
        <f t="shared" si="365"/>
        <v>2.8654219428782697</v>
      </c>
      <c r="AW3844" s="8">
        <f t="shared" si="364"/>
        <v>4</v>
      </c>
      <c r="AZ3844">
        <v>1</v>
      </c>
      <c r="BK3844">
        <v>1</v>
      </c>
      <c r="BM3844">
        <v>1</v>
      </c>
      <c r="CA3844">
        <v>1</v>
      </c>
      <c r="CF3844">
        <v>1</v>
      </c>
      <c r="CS3844">
        <v>1</v>
      </c>
      <c r="CY3844">
        <v>1</v>
      </c>
      <c r="DF3844">
        <v>1</v>
      </c>
      <c r="DP3844">
        <v>1</v>
      </c>
      <c r="DZ3844">
        <v>1</v>
      </c>
      <c r="EY3844">
        <v>1</v>
      </c>
      <c r="FC3844">
        <v>1</v>
      </c>
    </row>
    <row r="3845" spans="1:179" x14ac:dyDescent="0.35">
      <c r="A3845" t="s">
        <v>11317</v>
      </c>
      <c r="B3845" t="s">
        <v>269</v>
      </c>
      <c r="C3845" t="s">
        <v>270</v>
      </c>
      <c r="D3845" t="s">
        <v>271</v>
      </c>
      <c r="F3845" t="s">
        <v>272</v>
      </c>
      <c r="G3845" t="s">
        <v>11318</v>
      </c>
      <c r="I3845" t="s">
        <v>11319</v>
      </c>
      <c r="J3845" t="s">
        <v>2063</v>
      </c>
      <c r="K3845" t="s">
        <v>200</v>
      </c>
      <c r="L3845">
        <v>40</v>
      </c>
      <c r="M3845" t="s">
        <v>276</v>
      </c>
      <c r="N3845" t="s">
        <v>276</v>
      </c>
      <c r="O3845">
        <v>200</v>
      </c>
      <c r="P3845">
        <v>45</v>
      </c>
      <c r="Q3845">
        <v>13</v>
      </c>
      <c r="V3845" t="s">
        <v>613</v>
      </c>
      <c r="W3845" t="s">
        <v>11279</v>
      </c>
      <c r="X3845" t="s">
        <v>11280</v>
      </c>
      <c r="Y3845" t="s">
        <v>11281</v>
      </c>
      <c r="AB3845" s="9">
        <v>41065</v>
      </c>
      <c r="AF3845" t="s">
        <v>4051</v>
      </c>
      <c r="AG3845">
        <v>15</v>
      </c>
      <c r="AH3845">
        <v>0.35</v>
      </c>
      <c r="AL3845" s="6">
        <v>55.981999999999999</v>
      </c>
      <c r="AM3845" s="1">
        <v>24.814</v>
      </c>
      <c r="AN3845" s="3">
        <v>12.913</v>
      </c>
      <c r="AO3845" s="8">
        <f t="shared" si="360"/>
        <v>93.708999999999989</v>
      </c>
      <c r="AP3845" s="8">
        <f t="shared" si="361"/>
        <v>2.2560651245264771</v>
      </c>
      <c r="AQ3845" s="8">
        <f t="shared" si="362"/>
        <v>4</v>
      </c>
      <c r="AR3845" s="6">
        <v>61.488999999999997</v>
      </c>
      <c r="AS3845" s="1">
        <v>19.547999999999998</v>
      </c>
      <c r="AT3845" s="3">
        <v>13.345000000000001</v>
      </c>
      <c r="AU3845" s="8">
        <f t="shared" si="363"/>
        <v>-5.5069999999999979</v>
      </c>
      <c r="AV3845" s="8">
        <f t="shared" si="365"/>
        <v>3.1455391855944344</v>
      </c>
      <c r="AW3845" s="8">
        <f t="shared" si="364"/>
        <v>4</v>
      </c>
      <c r="AX3845">
        <v>1</v>
      </c>
      <c r="BC3845">
        <v>1</v>
      </c>
      <c r="BH3845">
        <v>1</v>
      </c>
      <c r="BM3845">
        <v>1</v>
      </c>
      <c r="BP3845">
        <v>1</v>
      </c>
      <c r="BS3845">
        <v>1</v>
      </c>
      <c r="BX3845">
        <v>1</v>
      </c>
      <c r="CA3845">
        <v>1</v>
      </c>
      <c r="CG3845">
        <v>1</v>
      </c>
      <c r="CT3845">
        <v>1</v>
      </c>
      <c r="CX3845">
        <v>1</v>
      </c>
      <c r="DF3845">
        <v>1</v>
      </c>
      <c r="DK3845">
        <v>1</v>
      </c>
      <c r="DP3845">
        <v>1</v>
      </c>
      <c r="DQ3845">
        <v>1</v>
      </c>
      <c r="DX3845">
        <v>1</v>
      </c>
      <c r="DZ3845">
        <v>1</v>
      </c>
      <c r="ED3845">
        <v>1</v>
      </c>
      <c r="EU3845">
        <v>1</v>
      </c>
      <c r="EY3845">
        <v>1</v>
      </c>
      <c r="FB3845">
        <v>1</v>
      </c>
      <c r="FI3845">
        <v>1</v>
      </c>
      <c r="FR3845">
        <v>1</v>
      </c>
    </row>
    <row r="3846" spans="1:179" x14ac:dyDescent="0.35">
      <c r="A3846" t="s">
        <v>14271</v>
      </c>
      <c r="D3846" t="s">
        <v>1221</v>
      </c>
      <c r="F3846" t="s">
        <v>1694</v>
      </c>
      <c r="G3846" t="s">
        <v>9878</v>
      </c>
      <c r="I3846" t="s">
        <v>14272</v>
      </c>
      <c r="J3846" t="s">
        <v>507</v>
      </c>
      <c r="K3846" t="s">
        <v>295</v>
      </c>
      <c r="L3846">
        <v>3</v>
      </c>
      <c r="M3846" t="s">
        <v>788</v>
      </c>
      <c r="N3846" t="s">
        <v>2147</v>
      </c>
      <c r="O3846">
        <v>2750</v>
      </c>
      <c r="V3846" t="s">
        <v>368</v>
      </c>
      <c r="W3846" t="s">
        <v>14270</v>
      </c>
      <c r="X3846" t="s">
        <v>14244</v>
      </c>
      <c r="Y3846" t="s">
        <v>463</v>
      </c>
      <c r="AB3846" s="9">
        <v>42240</v>
      </c>
      <c r="AF3846" t="s">
        <v>7444</v>
      </c>
      <c r="AL3846" s="6">
        <v>64.596000000000004</v>
      </c>
      <c r="AM3846" s="1">
        <v>16.582999999999998</v>
      </c>
      <c r="AN3846" s="3">
        <v>3.3170000000000002</v>
      </c>
      <c r="AO3846" s="8">
        <f t="shared" si="360"/>
        <v>84.496000000000009</v>
      </c>
      <c r="AP3846" s="8">
        <f t="shared" si="361"/>
        <v>3.8953144786829892</v>
      </c>
      <c r="AQ3846" s="8">
        <f t="shared" si="362"/>
        <v>4</v>
      </c>
      <c r="AR3846" s="6">
        <v>62.902999999999999</v>
      </c>
      <c r="AS3846" s="1">
        <v>17.457999999999998</v>
      </c>
      <c r="AT3846" s="3">
        <v>4.01</v>
      </c>
      <c r="AU3846" s="8">
        <f t="shared" si="363"/>
        <v>1.6930000000000049</v>
      </c>
      <c r="AV3846" s="8">
        <f t="shared" si="365"/>
        <v>3.6031045938824611</v>
      </c>
      <c r="AW3846" s="8">
        <f t="shared" si="364"/>
        <v>4</v>
      </c>
      <c r="AZ3846">
        <v>1</v>
      </c>
      <c r="BK3846">
        <v>1</v>
      </c>
      <c r="BL3846">
        <v>1</v>
      </c>
      <c r="BM3846">
        <v>1</v>
      </c>
      <c r="BQ3846">
        <v>1</v>
      </c>
      <c r="BZ3846">
        <v>1</v>
      </c>
      <c r="CG3846">
        <v>1</v>
      </c>
      <c r="CI3846">
        <v>1</v>
      </c>
      <c r="CR3846">
        <v>1</v>
      </c>
      <c r="CS3846">
        <v>1</v>
      </c>
      <c r="CX3846">
        <v>1</v>
      </c>
      <c r="DB3846">
        <v>1</v>
      </c>
      <c r="DG3846">
        <v>1</v>
      </c>
      <c r="EE3846">
        <v>1</v>
      </c>
      <c r="EY3846">
        <v>1</v>
      </c>
    </row>
    <row r="3847" spans="1:179" hidden="1" x14ac:dyDescent="0.35">
      <c r="A3847" t="s">
        <v>11343</v>
      </c>
      <c r="B3847" t="s">
        <v>252</v>
      </c>
      <c r="C3847" t="s">
        <v>381</v>
      </c>
      <c r="D3847" t="s">
        <v>382</v>
      </c>
      <c r="F3847" t="s">
        <v>2827</v>
      </c>
      <c r="G3847" t="s">
        <v>11344</v>
      </c>
      <c r="I3847" t="s">
        <v>11345</v>
      </c>
      <c r="J3847" t="s">
        <v>294</v>
      </c>
      <c r="K3847" t="s">
        <v>295</v>
      </c>
      <c r="L3847">
        <v>40</v>
      </c>
      <c r="M3847" t="s">
        <v>276</v>
      </c>
      <c r="N3847" t="s">
        <v>276</v>
      </c>
      <c r="O3847">
        <v>950</v>
      </c>
      <c r="P3847">
        <v>44</v>
      </c>
      <c r="Q3847">
        <v>15</v>
      </c>
      <c r="V3847" t="s">
        <v>368</v>
      </c>
      <c r="W3847" t="s">
        <v>11288</v>
      </c>
      <c r="Y3847" t="s">
        <v>11281</v>
      </c>
      <c r="AB3847" s="9">
        <v>41067</v>
      </c>
      <c r="AF3847" t="s">
        <v>4051</v>
      </c>
      <c r="AG3847">
        <v>3</v>
      </c>
      <c r="AH3847">
        <v>0.3</v>
      </c>
      <c r="AL3847" s="6" t="s">
        <v>14292</v>
      </c>
      <c r="AM3847" s="1" t="s">
        <v>14292</v>
      </c>
      <c r="AN3847" s="3" t="s">
        <v>14292</v>
      </c>
      <c r="AO3847" s="8">
        <f t="shared" si="360"/>
        <v>0</v>
      </c>
      <c r="AP3847" s="8" t="e">
        <f t="shared" si="361"/>
        <v>#VALUE!</v>
      </c>
      <c r="AQ3847" s="8" t="e">
        <f t="shared" si="362"/>
        <v>#VALUE!</v>
      </c>
      <c r="AU3847" s="8" t="e">
        <f t="shared" si="363"/>
        <v>#VALUE!</v>
      </c>
      <c r="AV3847" s="8" t="e">
        <f t="shared" si="365"/>
        <v>#VALUE!</v>
      </c>
      <c r="AW3847" s="8" t="e">
        <f t="shared" si="364"/>
        <v>#VALUE!</v>
      </c>
      <c r="AX3847">
        <v>1</v>
      </c>
      <c r="BC3847">
        <v>1</v>
      </c>
      <c r="BK3847">
        <v>1</v>
      </c>
      <c r="BM3847">
        <v>1</v>
      </c>
      <c r="BP3847">
        <v>1</v>
      </c>
      <c r="BZ3847">
        <v>1</v>
      </c>
      <c r="CA3847">
        <v>1</v>
      </c>
      <c r="CF3847">
        <v>1</v>
      </c>
      <c r="CR3847">
        <v>1</v>
      </c>
      <c r="DG3847">
        <v>1</v>
      </c>
      <c r="DQ3847">
        <v>1</v>
      </c>
      <c r="DR3847">
        <v>1</v>
      </c>
      <c r="DT3847">
        <v>1</v>
      </c>
      <c r="DU3847">
        <v>1</v>
      </c>
      <c r="DZ3847">
        <v>1</v>
      </c>
      <c r="EY3847">
        <v>1</v>
      </c>
      <c r="EZ3847">
        <v>1</v>
      </c>
      <c r="FB3847">
        <v>1</v>
      </c>
      <c r="FR3847">
        <v>1</v>
      </c>
    </row>
    <row r="3848" spans="1:179" x14ac:dyDescent="0.35">
      <c r="A3848" t="s">
        <v>4993</v>
      </c>
      <c r="B3848" t="s">
        <v>465</v>
      </c>
      <c r="C3848" t="s">
        <v>633</v>
      </c>
      <c r="D3848" t="s">
        <v>634</v>
      </c>
      <c r="E3848" t="s">
        <v>960</v>
      </c>
      <c r="F3848" t="s">
        <v>1521</v>
      </c>
      <c r="I3848" t="s">
        <v>4994</v>
      </c>
      <c r="J3848" t="s">
        <v>175</v>
      </c>
      <c r="K3848" t="s">
        <v>186</v>
      </c>
      <c r="L3848">
        <v>80</v>
      </c>
      <c r="M3848" t="s">
        <v>1013</v>
      </c>
      <c r="N3848" t="s">
        <v>1533</v>
      </c>
      <c r="O3848">
        <v>900</v>
      </c>
      <c r="P3848">
        <v>28</v>
      </c>
      <c r="Q3848">
        <v>-16</v>
      </c>
      <c r="V3848" t="s">
        <v>695</v>
      </c>
      <c r="W3848" t="s">
        <v>4960</v>
      </c>
      <c r="X3848" t="s">
        <v>1471</v>
      </c>
      <c r="Y3848" t="s">
        <v>641</v>
      </c>
      <c r="Z3848" t="s">
        <v>642</v>
      </c>
      <c r="AB3848" s="8"/>
      <c r="AD3848">
        <v>1</v>
      </c>
      <c r="AF3848" t="s">
        <v>3276</v>
      </c>
      <c r="AG3848">
        <v>10</v>
      </c>
      <c r="AH3848">
        <v>1</v>
      </c>
      <c r="AL3848" s="6">
        <v>58.887999999999998</v>
      </c>
      <c r="AM3848" s="1">
        <v>6.7030000000000003</v>
      </c>
      <c r="AN3848" s="3">
        <v>17.634</v>
      </c>
      <c r="AO3848" s="8">
        <f t="shared" si="360"/>
        <v>83.224999999999994</v>
      </c>
      <c r="AP3848" s="8">
        <f t="shared" si="361"/>
        <v>8.7853200059674759</v>
      </c>
      <c r="AQ3848" s="8">
        <f t="shared" si="362"/>
        <v>4</v>
      </c>
      <c r="AR3848" s="6">
        <v>60.375</v>
      </c>
      <c r="AS3848" s="1">
        <v>7.0490000000000004</v>
      </c>
      <c r="AT3848" s="3">
        <v>16.55</v>
      </c>
      <c r="AU3848" s="8">
        <f t="shared" si="363"/>
        <v>-1.4870000000000019</v>
      </c>
      <c r="AV3848" s="8">
        <f t="shared" si="365"/>
        <v>8.5650446871896726</v>
      </c>
      <c r="AW3848" s="8">
        <f t="shared" si="364"/>
        <v>4</v>
      </c>
      <c r="AX3848">
        <v>1</v>
      </c>
      <c r="BC3848">
        <v>1</v>
      </c>
      <c r="BE3848">
        <v>1</v>
      </c>
      <c r="BI3848">
        <v>1</v>
      </c>
      <c r="BJ3848">
        <v>1</v>
      </c>
      <c r="BM3848">
        <v>1</v>
      </c>
      <c r="BS3848">
        <v>1</v>
      </c>
      <c r="CB3848">
        <v>1</v>
      </c>
      <c r="CE3848">
        <v>1</v>
      </c>
      <c r="CS3848">
        <v>1</v>
      </c>
      <c r="CX3848">
        <v>1</v>
      </c>
      <c r="DF3848">
        <v>1</v>
      </c>
      <c r="DP3848">
        <v>1</v>
      </c>
      <c r="EC3848">
        <v>1</v>
      </c>
      <c r="EY3848">
        <v>1</v>
      </c>
      <c r="FB3848">
        <v>1</v>
      </c>
      <c r="FC3848">
        <v>1</v>
      </c>
      <c r="FD3848">
        <v>1</v>
      </c>
      <c r="FM3848">
        <v>1</v>
      </c>
      <c r="FV3848" t="s">
        <v>1150</v>
      </c>
    </row>
    <row r="3849" spans="1:179" x14ac:dyDescent="0.35">
      <c r="A3849" t="s">
        <v>5017</v>
      </c>
      <c r="B3849" t="s">
        <v>269</v>
      </c>
      <c r="C3849" t="s">
        <v>319</v>
      </c>
      <c r="D3849" t="s">
        <v>363</v>
      </c>
      <c r="E3849" t="s">
        <v>843</v>
      </c>
      <c r="F3849" t="s">
        <v>1183</v>
      </c>
      <c r="I3849" t="s">
        <v>5020</v>
      </c>
      <c r="J3849" t="s">
        <v>175</v>
      </c>
      <c r="K3849" t="s">
        <v>186</v>
      </c>
      <c r="L3849">
        <v>40</v>
      </c>
      <c r="M3849" t="s">
        <v>1013</v>
      </c>
      <c r="N3849" t="s">
        <v>1165</v>
      </c>
      <c r="O3849">
        <v>800</v>
      </c>
      <c r="P3849">
        <v>28</v>
      </c>
      <c r="Q3849">
        <v>-16</v>
      </c>
      <c r="V3849" t="s">
        <v>1144</v>
      </c>
      <c r="W3849" t="s">
        <v>1548</v>
      </c>
      <c r="X3849" t="s">
        <v>1471</v>
      </c>
      <c r="Y3849" t="s">
        <v>641</v>
      </c>
      <c r="Z3849" t="s">
        <v>642</v>
      </c>
      <c r="AB3849" s="8"/>
      <c r="AD3849">
        <v>1</v>
      </c>
      <c r="AF3849" t="s">
        <v>4051</v>
      </c>
      <c r="AG3849">
        <v>10</v>
      </c>
      <c r="AH3849">
        <v>0.7</v>
      </c>
      <c r="AL3849" s="6">
        <v>67.313000000000002</v>
      </c>
      <c r="AM3849" s="1">
        <v>7.46</v>
      </c>
      <c r="AN3849" s="3">
        <v>17.097999999999999</v>
      </c>
      <c r="AO3849" s="8">
        <f t="shared" si="360"/>
        <v>91.870999999999995</v>
      </c>
      <c r="AP3849" s="8">
        <f t="shared" si="361"/>
        <v>9.0231903485254694</v>
      </c>
      <c r="AQ3849" s="8">
        <f t="shared" si="362"/>
        <v>4</v>
      </c>
      <c r="AR3849" s="6">
        <v>68.745999999999995</v>
      </c>
      <c r="AS3849" s="1">
        <v>6.8970000000000002</v>
      </c>
      <c r="AT3849" s="3">
        <v>15.840999999999999</v>
      </c>
      <c r="AU3849" s="8">
        <f t="shared" si="363"/>
        <v>-1.4329999999999927</v>
      </c>
      <c r="AV3849" s="8">
        <f t="shared" si="365"/>
        <v>9.9675221110627792</v>
      </c>
      <c r="AW3849" s="8">
        <f t="shared" si="364"/>
        <v>4</v>
      </c>
      <c r="AX3849">
        <v>1</v>
      </c>
      <c r="BC3849">
        <v>1</v>
      </c>
      <c r="BD3849">
        <v>1</v>
      </c>
      <c r="BH3849">
        <v>1</v>
      </c>
      <c r="BI3849">
        <v>1</v>
      </c>
      <c r="BM3849">
        <v>1</v>
      </c>
      <c r="BS3849">
        <v>1</v>
      </c>
      <c r="CA3849">
        <v>1</v>
      </c>
      <c r="CF3849">
        <v>1</v>
      </c>
      <c r="CS3849">
        <v>1</v>
      </c>
      <c r="CX3849">
        <v>1</v>
      </c>
      <c r="DF3849">
        <v>1</v>
      </c>
      <c r="DN3849">
        <v>1</v>
      </c>
      <c r="DO3849">
        <v>1</v>
      </c>
      <c r="DX3849">
        <v>1</v>
      </c>
      <c r="DZ3849">
        <v>1</v>
      </c>
      <c r="EB3849">
        <v>1</v>
      </c>
      <c r="FB3849">
        <v>1</v>
      </c>
      <c r="FH3849">
        <v>1</v>
      </c>
      <c r="FI3849">
        <v>1</v>
      </c>
      <c r="FK3849">
        <v>1</v>
      </c>
    </row>
    <row r="3850" spans="1:179" hidden="1" x14ac:dyDescent="0.35">
      <c r="A3850" t="s">
        <v>11352</v>
      </c>
      <c r="B3850" t="s">
        <v>328</v>
      </c>
      <c r="C3850" t="s">
        <v>1169</v>
      </c>
      <c r="D3850" t="s">
        <v>1170</v>
      </c>
      <c r="F3850" t="s">
        <v>2321</v>
      </c>
      <c r="G3850" t="s">
        <v>11356</v>
      </c>
      <c r="I3850" t="s">
        <v>11357</v>
      </c>
      <c r="J3850" t="s">
        <v>175</v>
      </c>
      <c r="K3850" t="s">
        <v>8824</v>
      </c>
      <c r="L3850">
        <v>80</v>
      </c>
      <c r="M3850" t="s">
        <v>788</v>
      </c>
      <c r="N3850" t="s">
        <v>324</v>
      </c>
      <c r="O3850">
        <v>100</v>
      </c>
      <c r="V3850" t="s">
        <v>6317</v>
      </c>
      <c r="W3850" t="s">
        <v>11355</v>
      </c>
      <c r="Y3850" t="s">
        <v>11281</v>
      </c>
      <c r="Z3850" t="s">
        <v>181</v>
      </c>
      <c r="AB3850" s="9">
        <v>41070</v>
      </c>
      <c r="AE3850">
        <v>1</v>
      </c>
      <c r="AF3850" t="s">
        <v>6416</v>
      </c>
      <c r="AG3850">
        <v>1</v>
      </c>
      <c r="AH3850">
        <v>0.1</v>
      </c>
      <c r="AL3850" s="6" t="s">
        <v>14292</v>
      </c>
      <c r="AM3850" s="1" t="s">
        <v>14292</v>
      </c>
      <c r="AN3850" s="3" t="s">
        <v>14292</v>
      </c>
      <c r="AO3850" s="8">
        <f t="shared" si="360"/>
        <v>0</v>
      </c>
      <c r="AP3850" s="8" t="e">
        <f t="shared" si="361"/>
        <v>#VALUE!</v>
      </c>
      <c r="AQ3850" s="8" t="e">
        <f t="shared" si="362"/>
        <v>#VALUE!</v>
      </c>
      <c r="AU3850" s="8" t="e">
        <f t="shared" si="363"/>
        <v>#VALUE!</v>
      </c>
      <c r="AV3850" s="8" t="e">
        <f t="shared" si="365"/>
        <v>#VALUE!</v>
      </c>
      <c r="AW3850" s="8" t="e">
        <f t="shared" si="364"/>
        <v>#VALUE!</v>
      </c>
      <c r="AZ3850">
        <v>1</v>
      </c>
      <c r="BH3850">
        <v>1</v>
      </c>
      <c r="BK3850">
        <v>1</v>
      </c>
      <c r="BL3850">
        <v>1</v>
      </c>
      <c r="BM3850">
        <v>1</v>
      </c>
      <c r="BP3850">
        <v>1</v>
      </c>
      <c r="CA3850">
        <v>1</v>
      </c>
      <c r="CF3850">
        <v>1</v>
      </c>
      <c r="CI3850">
        <v>1</v>
      </c>
      <c r="CR3850">
        <v>1</v>
      </c>
      <c r="DG3850">
        <v>1</v>
      </c>
      <c r="DQ3850">
        <v>1</v>
      </c>
      <c r="DR3850">
        <v>1</v>
      </c>
      <c r="DZ3850">
        <v>1</v>
      </c>
      <c r="EY3850">
        <v>1</v>
      </c>
      <c r="EZ3850">
        <v>1</v>
      </c>
      <c r="FC3850">
        <v>1</v>
      </c>
      <c r="FP3850">
        <v>1</v>
      </c>
      <c r="FW3850" t="s">
        <v>6388</v>
      </c>
    </row>
    <row r="3851" spans="1:179" x14ac:dyDescent="0.35">
      <c r="A3851" t="s">
        <v>5021</v>
      </c>
      <c r="B3851" t="s">
        <v>465</v>
      </c>
      <c r="C3851" t="s">
        <v>633</v>
      </c>
      <c r="D3851" t="s">
        <v>634</v>
      </c>
      <c r="E3851" t="s">
        <v>635</v>
      </c>
      <c r="F3851" t="s">
        <v>5022</v>
      </c>
      <c r="I3851" t="s">
        <v>5023</v>
      </c>
      <c r="J3851" t="s">
        <v>175</v>
      </c>
      <c r="K3851" t="s">
        <v>186</v>
      </c>
      <c r="L3851">
        <v>80</v>
      </c>
      <c r="M3851" t="s">
        <v>1013</v>
      </c>
      <c r="N3851" t="s">
        <v>1533</v>
      </c>
      <c r="O3851">
        <v>601</v>
      </c>
      <c r="P3851">
        <v>28</v>
      </c>
      <c r="Q3851">
        <v>-16</v>
      </c>
      <c r="V3851" t="s">
        <v>1202</v>
      </c>
      <c r="W3851" t="s">
        <v>4960</v>
      </c>
      <c r="X3851" t="s">
        <v>1471</v>
      </c>
      <c r="Y3851" t="s">
        <v>641</v>
      </c>
      <c r="Z3851" t="s">
        <v>642</v>
      </c>
      <c r="AB3851" s="8"/>
      <c r="AC3851">
        <v>1</v>
      </c>
      <c r="AF3851" t="s">
        <v>3276</v>
      </c>
      <c r="AG3851">
        <v>8</v>
      </c>
      <c r="AH3851">
        <v>0.4</v>
      </c>
      <c r="AL3851" s="6">
        <v>63.582999999999998</v>
      </c>
      <c r="AM3851" s="1">
        <v>16.042999999999999</v>
      </c>
      <c r="AN3851" s="3">
        <v>11.879</v>
      </c>
      <c r="AO3851" s="8">
        <f t="shared" si="360"/>
        <v>91.50500000000001</v>
      </c>
      <c r="AP3851" s="8">
        <f t="shared" si="361"/>
        <v>3.963286168422365</v>
      </c>
      <c r="AQ3851" s="8">
        <f t="shared" si="362"/>
        <v>4</v>
      </c>
      <c r="AR3851" s="6">
        <v>62.569000000000003</v>
      </c>
      <c r="AS3851" s="1">
        <v>16.228000000000002</v>
      </c>
      <c r="AT3851" s="3">
        <v>12.917</v>
      </c>
      <c r="AU3851" s="8">
        <f t="shared" si="363"/>
        <v>1.0139999999999958</v>
      </c>
      <c r="AV3851" s="8">
        <f t="shared" si="365"/>
        <v>3.8556199161942319</v>
      </c>
      <c r="AW3851" s="8">
        <f t="shared" si="364"/>
        <v>4</v>
      </c>
      <c r="AX3851">
        <v>1</v>
      </c>
      <c r="BD3851">
        <v>1</v>
      </c>
      <c r="BK3851">
        <v>1</v>
      </c>
      <c r="BM3851">
        <v>1</v>
      </c>
      <c r="BS3851">
        <v>1</v>
      </c>
      <c r="BX3851">
        <v>1</v>
      </c>
      <c r="CA3851">
        <v>1</v>
      </c>
      <c r="CE3851">
        <v>1</v>
      </c>
      <c r="CO3851">
        <v>1</v>
      </c>
      <c r="CS3851">
        <v>1</v>
      </c>
      <c r="CX3851">
        <v>1</v>
      </c>
      <c r="DF3851">
        <v>1</v>
      </c>
      <c r="DK3851">
        <v>1</v>
      </c>
      <c r="DP3851">
        <v>1</v>
      </c>
      <c r="DZ3851">
        <v>1</v>
      </c>
      <c r="ED3851">
        <v>1</v>
      </c>
      <c r="EY3851">
        <v>1</v>
      </c>
      <c r="FB3851">
        <v>1</v>
      </c>
      <c r="FC3851">
        <v>1</v>
      </c>
      <c r="FE3851">
        <v>1</v>
      </c>
      <c r="FV3851" t="s">
        <v>642</v>
      </c>
    </row>
    <row r="3852" spans="1:179" x14ac:dyDescent="0.35">
      <c r="A3852" t="s">
        <v>5101</v>
      </c>
      <c r="B3852" t="s">
        <v>269</v>
      </c>
      <c r="C3852" t="s">
        <v>319</v>
      </c>
      <c r="D3852" t="s">
        <v>363</v>
      </c>
      <c r="E3852" t="s">
        <v>364</v>
      </c>
      <c r="F3852" t="s">
        <v>2480</v>
      </c>
      <c r="I3852" t="s">
        <v>5103</v>
      </c>
      <c r="J3852" t="s">
        <v>175</v>
      </c>
      <c r="K3852" t="s">
        <v>186</v>
      </c>
      <c r="L3852">
        <v>150</v>
      </c>
      <c r="M3852" t="s">
        <v>1013</v>
      </c>
      <c r="N3852" t="s">
        <v>1013</v>
      </c>
      <c r="O3852">
        <v>500</v>
      </c>
      <c r="P3852">
        <v>28</v>
      </c>
      <c r="Q3852">
        <v>-16</v>
      </c>
      <c r="V3852" t="s">
        <v>378</v>
      </c>
      <c r="W3852" t="s">
        <v>1479</v>
      </c>
      <c r="X3852" t="s">
        <v>1471</v>
      </c>
      <c r="Y3852" t="s">
        <v>641</v>
      </c>
      <c r="Z3852" t="s">
        <v>642</v>
      </c>
      <c r="AB3852" s="8"/>
      <c r="AC3852">
        <v>1</v>
      </c>
      <c r="AF3852" t="s">
        <v>3276</v>
      </c>
      <c r="AG3852">
        <v>3</v>
      </c>
      <c r="AH3852">
        <v>2</v>
      </c>
      <c r="AL3852" s="6">
        <v>59.284999999999997</v>
      </c>
      <c r="AM3852" s="1">
        <v>6.5659999999999998</v>
      </c>
      <c r="AN3852" s="3">
        <v>20.645</v>
      </c>
      <c r="AO3852" s="8">
        <f t="shared" si="360"/>
        <v>86.495999999999995</v>
      </c>
      <c r="AP3852" s="8">
        <f t="shared" si="361"/>
        <v>9.0290892476393534</v>
      </c>
      <c r="AQ3852" s="8">
        <f t="shared" si="362"/>
        <v>4</v>
      </c>
      <c r="AR3852" s="6">
        <v>58.360999999999997</v>
      </c>
      <c r="AS3852" s="1">
        <v>6.18</v>
      </c>
      <c r="AT3852" s="3">
        <v>21.901</v>
      </c>
      <c r="AU3852" s="8">
        <f t="shared" si="363"/>
        <v>0.92399999999999949</v>
      </c>
      <c r="AV3852" s="8">
        <f t="shared" si="365"/>
        <v>9.4435275080906145</v>
      </c>
      <c r="AW3852" s="8">
        <f t="shared" si="364"/>
        <v>4</v>
      </c>
      <c r="AX3852">
        <v>1</v>
      </c>
      <c r="BC3852">
        <v>1</v>
      </c>
      <c r="BD3852">
        <v>1</v>
      </c>
      <c r="BH3852">
        <v>1</v>
      </c>
      <c r="BI3852">
        <v>1</v>
      </c>
      <c r="BM3852">
        <v>1</v>
      </c>
      <c r="BS3852">
        <v>1</v>
      </c>
      <c r="CA3852">
        <v>1</v>
      </c>
      <c r="CF3852">
        <v>1</v>
      </c>
      <c r="CO3852">
        <v>1</v>
      </c>
      <c r="CS3852">
        <v>1</v>
      </c>
      <c r="CU3852">
        <v>1</v>
      </c>
      <c r="CX3852">
        <v>1</v>
      </c>
      <c r="CY3852">
        <v>1</v>
      </c>
      <c r="DF3852">
        <v>1</v>
      </c>
      <c r="DN3852">
        <v>1</v>
      </c>
      <c r="DP3852">
        <v>1</v>
      </c>
      <c r="DX3852">
        <v>1</v>
      </c>
      <c r="EB3852">
        <v>1</v>
      </c>
      <c r="EC3852">
        <v>1</v>
      </c>
      <c r="ED3852">
        <v>1</v>
      </c>
      <c r="FB3852">
        <v>1</v>
      </c>
      <c r="FK3852">
        <v>1</v>
      </c>
    </row>
    <row r="3853" spans="1:179" hidden="1" x14ac:dyDescent="0.35">
      <c r="A3853" t="s">
        <v>11364</v>
      </c>
      <c r="B3853" t="s">
        <v>465</v>
      </c>
      <c r="C3853" t="s">
        <v>633</v>
      </c>
      <c r="D3853" t="s">
        <v>2135</v>
      </c>
      <c r="E3853" t="s">
        <v>2136</v>
      </c>
      <c r="F3853" t="s">
        <v>2137</v>
      </c>
      <c r="G3853" t="s">
        <v>11362</v>
      </c>
      <c r="I3853" t="s">
        <v>11363</v>
      </c>
      <c r="J3853" t="s">
        <v>2063</v>
      </c>
      <c r="K3853" t="s">
        <v>295</v>
      </c>
      <c r="L3853">
        <v>80</v>
      </c>
      <c r="M3853" t="s">
        <v>276</v>
      </c>
      <c r="N3853" t="s">
        <v>276</v>
      </c>
      <c r="O3853">
        <v>950</v>
      </c>
      <c r="P3853">
        <v>44</v>
      </c>
      <c r="Q3853">
        <v>15</v>
      </c>
      <c r="V3853" t="s">
        <v>613</v>
      </c>
      <c r="W3853" t="s">
        <v>11288</v>
      </c>
      <c r="Y3853" t="s">
        <v>11281</v>
      </c>
      <c r="AB3853" s="9">
        <v>41067</v>
      </c>
      <c r="AF3853" t="s">
        <v>4051</v>
      </c>
      <c r="AG3853">
        <v>12</v>
      </c>
      <c r="AH3853">
        <v>0.7</v>
      </c>
      <c r="AL3853" s="6" t="s">
        <v>14292</v>
      </c>
      <c r="AM3853" s="1" t="s">
        <v>14292</v>
      </c>
      <c r="AN3853" s="3" t="s">
        <v>14292</v>
      </c>
      <c r="AO3853" s="8">
        <f t="shared" si="360"/>
        <v>0</v>
      </c>
      <c r="AP3853" s="8" t="e">
        <f t="shared" si="361"/>
        <v>#VALUE!</v>
      </c>
      <c r="AQ3853" s="8" t="e">
        <f t="shared" si="362"/>
        <v>#VALUE!</v>
      </c>
      <c r="AU3853" s="8" t="e">
        <f t="shared" si="363"/>
        <v>#VALUE!</v>
      </c>
      <c r="AV3853" s="8" t="e">
        <f t="shared" si="365"/>
        <v>#VALUE!</v>
      </c>
      <c r="AW3853" s="8" t="e">
        <f t="shared" si="364"/>
        <v>#VALUE!</v>
      </c>
      <c r="AX3853">
        <v>1</v>
      </c>
      <c r="BC3853">
        <v>1</v>
      </c>
      <c r="BI3853">
        <v>1</v>
      </c>
      <c r="BK3853">
        <v>1</v>
      </c>
      <c r="BM3853">
        <v>1</v>
      </c>
      <c r="BP3853">
        <v>1</v>
      </c>
      <c r="CA3853">
        <v>1</v>
      </c>
      <c r="CE3853">
        <v>1</v>
      </c>
      <c r="CR3853">
        <v>1</v>
      </c>
      <c r="DG3853">
        <v>1</v>
      </c>
      <c r="DQ3853">
        <v>1</v>
      </c>
      <c r="DR3853">
        <v>1</v>
      </c>
      <c r="DZ3853">
        <v>1</v>
      </c>
      <c r="EY3853">
        <v>1</v>
      </c>
    </row>
    <row r="3854" spans="1:179" x14ac:dyDescent="0.35">
      <c r="A3854" t="s">
        <v>5111</v>
      </c>
      <c r="B3854" t="s">
        <v>465</v>
      </c>
      <c r="C3854" t="s">
        <v>633</v>
      </c>
      <c r="D3854" t="s">
        <v>634</v>
      </c>
      <c r="E3854" t="s">
        <v>854</v>
      </c>
      <c r="F3854" t="s">
        <v>5112</v>
      </c>
      <c r="I3854" t="s">
        <v>5113</v>
      </c>
      <c r="J3854" t="s">
        <v>175</v>
      </c>
      <c r="K3854" t="s">
        <v>186</v>
      </c>
      <c r="L3854">
        <v>150</v>
      </c>
      <c r="M3854" t="s">
        <v>1013</v>
      </c>
      <c r="N3854" t="s">
        <v>1189</v>
      </c>
      <c r="O3854">
        <v>5</v>
      </c>
      <c r="P3854">
        <v>28</v>
      </c>
      <c r="Q3854">
        <v>-16</v>
      </c>
      <c r="V3854" t="s">
        <v>5050</v>
      </c>
      <c r="W3854" t="s">
        <v>5114</v>
      </c>
      <c r="X3854" t="s">
        <v>2106</v>
      </c>
      <c r="Y3854" t="s">
        <v>641</v>
      </c>
      <c r="Z3854" t="s">
        <v>642</v>
      </c>
      <c r="AB3854" s="8"/>
      <c r="AD3854">
        <v>1</v>
      </c>
      <c r="AF3854" t="s">
        <v>3276</v>
      </c>
      <c r="AG3854">
        <v>5</v>
      </c>
      <c r="AH3854">
        <v>0.6</v>
      </c>
      <c r="AL3854" s="6">
        <v>68.756</v>
      </c>
      <c r="AM3854" s="1">
        <v>18.475000000000001</v>
      </c>
      <c r="AN3854" s="3">
        <v>6.3449999999999998</v>
      </c>
      <c r="AO3854" s="8">
        <f t="shared" si="360"/>
        <v>93.575999999999993</v>
      </c>
      <c r="AP3854" s="8">
        <f t="shared" si="361"/>
        <v>3.7215696887686058</v>
      </c>
      <c r="AQ3854" s="8">
        <f t="shared" si="362"/>
        <v>4</v>
      </c>
      <c r="AR3854" s="6">
        <v>63.54</v>
      </c>
      <c r="AS3854" s="1">
        <v>20.986000000000001</v>
      </c>
      <c r="AT3854" s="3">
        <v>8.7210000000000001</v>
      </c>
      <c r="AU3854" s="8">
        <f t="shared" si="363"/>
        <v>5.2160000000000011</v>
      </c>
      <c r="AV3854" s="8">
        <f t="shared" si="365"/>
        <v>3.0277327742304392</v>
      </c>
      <c r="AW3854" s="8">
        <f t="shared" si="364"/>
        <v>4</v>
      </c>
      <c r="AX3854">
        <v>1</v>
      </c>
      <c r="BD3854">
        <v>1</v>
      </c>
      <c r="BH3854">
        <v>1</v>
      </c>
      <c r="BI3854">
        <v>1</v>
      </c>
      <c r="BJ3854">
        <v>1</v>
      </c>
      <c r="BM3854">
        <v>1</v>
      </c>
      <c r="BS3854">
        <v>1</v>
      </c>
      <c r="BX3854">
        <v>1</v>
      </c>
      <c r="CA3854">
        <v>1</v>
      </c>
      <c r="CE3854">
        <v>1</v>
      </c>
      <c r="CO3854">
        <v>1</v>
      </c>
      <c r="CS3854">
        <v>1</v>
      </c>
      <c r="CX3854">
        <v>1</v>
      </c>
      <c r="DF3854">
        <v>1</v>
      </c>
      <c r="DK3854">
        <v>1</v>
      </c>
      <c r="DQ3854">
        <v>1</v>
      </c>
      <c r="EC3854">
        <v>1</v>
      </c>
      <c r="ED3854">
        <v>1</v>
      </c>
      <c r="EY3854">
        <v>1</v>
      </c>
      <c r="FC3854">
        <v>1</v>
      </c>
      <c r="FE3854">
        <v>1</v>
      </c>
      <c r="FM3854">
        <v>1</v>
      </c>
      <c r="FV3854" t="s">
        <v>642</v>
      </c>
    </row>
    <row r="3855" spans="1:179" x14ac:dyDescent="0.35">
      <c r="A3855" t="s">
        <v>6036</v>
      </c>
      <c r="B3855" t="s">
        <v>465</v>
      </c>
      <c r="C3855" t="s">
        <v>633</v>
      </c>
      <c r="D3855" t="s">
        <v>634</v>
      </c>
      <c r="E3855" t="s">
        <v>1186</v>
      </c>
      <c r="F3855" t="s">
        <v>1192</v>
      </c>
      <c r="I3855" t="s">
        <v>6037</v>
      </c>
      <c r="J3855" t="s">
        <v>175</v>
      </c>
      <c r="K3855" t="s">
        <v>186</v>
      </c>
      <c r="L3855">
        <v>150</v>
      </c>
      <c r="M3855" t="s">
        <v>1013</v>
      </c>
      <c r="N3855" t="s">
        <v>1143</v>
      </c>
      <c r="O3855">
        <v>1000</v>
      </c>
      <c r="P3855">
        <v>28</v>
      </c>
      <c r="Q3855">
        <v>-16</v>
      </c>
      <c r="V3855" t="s">
        <v>6038</v>
      </c>
      <c r="W3855" t="s">
        <v>6039</v>
      </c>
      <c r="X3855" t="s">
        <v>933</v>
      </c>
      <c r="Y3855" t="s">
        <v>641</v>
      </c>
      <c r="Z3855" t="s">
        <v>642</v>
      </c>
      <c r="AB3855" s="8"/>
      <c r="AC3855">
        <v>1</v>
      </c>
      <c r="AF3855" t="s">
        <v>3276</v>
      </c>
      <c r="AG3855">
        <v>4</v>
      </c>
      <c r="AH3855">
        <v>0.8</v>
      </c>
      <c r="AL3855" s="6">
        <v>40.686999999999998</v>
      </c>
      <c r="AM3855" s="1">
        <v>12.651</v>
      </c>
      <c r="AN3855" s="3">
        <v>25.004000000000001</v>
      </c>
      <c r="AO3855" s="8">
        <f t="shared" si="360"/>
        <v>78.341999999999999</v>
      </c>
      <c r="AP3855" s="8">
        <f t="shared" si="361"/>
        <v>3.2161093984665241</v>
      </c>
      <c r="AQ3855" s="8">
        <f t="shared" si="362"/>
        <v>4</v>
      </c>
      <c r="AR3855" s="6">
        <v>37.188000000000002</v>
      </c>
      <c r="AS3855" s="1">
        <v>13.512</v>
      </c>
      <c r="AT3855" s="3">
        <v>27.879000000000001</v>
      </c>
      <c r="AU3855" s="8">
        <f t="shared" si="363"/>
        <v>3.4989999999999952</v>
      </c>
      <c r="AV3855" s="8">
        <f t="shared" si="365"/>
        <v>2.7522202486678511</v>
      </c>
      <c r="AW3855" s="8">
        <f t="shared" si="364"/>
        <v>4</v>
      </c>
      <c r="AX3855">
        <v>1</v>
      </c>
      <c r="BC3855">
        <v>1</v>
      </c>
      <c r="BH3855">
        <v>1</v>
      </c>
      <c r="BI3855">
        <v>1</v>
      </c>
      <c r="BM3855">
        <v>1</v>
      </c>
      <c r="BP3855">
        <v>1</v>
      </c>
      <c r="BS3855">
        <v>1</v>
      </c>
      <c r="BU3855">
        <v>1</v>
      </c>
      <c r="CB3855">
        <v>1</v>
      </c>
      <c r="CE3855">
        <v>1</v>
      </c>
      <c r="CS3855">
        <v>1</v>
      </c>
      <c r="CY3855">
        <v>1</v>
      </c>
      <c r="DF3855">
        <v>1</v>
      </c>
      <c r="DO3855">
        <v>1</v>
      </c>
      <c r="DP3855">
        <v>1</v>
      </c>
      <c r="DZ3855">
        <v>1</v>
      </c>
      <c r="EY3855">
        <v>1</v>
      </c>
      <c r="FA3855">
        <v>1</v>
      </c>
      <c r="FN3855">
        <v>1</v>
      </c>
      <c r="FR3855">
        <v>1</v>
      </c>
      <c r="FT3855">
        <v>1</v>
      </c>
      <c r="FV3855" t="s">
        <v>642</v>
      </c>
    </row>
    <row r="3856" spans="1:179" x14ac:dyDescent="0.35">
      <c r="A3856" t="s">
        <v>6040</v>
      </c>
      <c r="B3856" t="s">
        <v>269</v>
      </c>
      <c r="C3856" t="s">
        <v>270</v>
      </c>
      <c r="D3856" t="s">
        <v>271</v>
      </c>
      <c r="F3856" t="s">
        <v>272</v>
      </c>
      <c r="I3856" t="s">
        <v>6041</v>
      </c>
      <c r="J3856" t="s">
        <v>175</v>
      </c>
      <c r="K3856" t="s">
        <v>186</v>
      </c>
      <c r="L3856">
        <v>300</v>
      </c>
      <c r="M3856" t="s">
        <v>1013</v>
      </c>
      <c r="N3856" t="s">
        <v>1013</v>
      </c>
      <c r="O3856">
        <v>300</v>
      </c>
      <c r="P3856">
        <v>28</v>
      </c>
      <c r="Q3856">
        <v>-16</v>
      </c>
      <c r="V3856" t="s">
        <v>619</v>
      </c>
      <c r="W3856" t="s">
        <v>933</v>
      </c>
      <c r="X3856" t="s">
        <v>933</v>
      </c>
      <c r="Y3856" t="s">
        <v>641</v>
      </c>
      <c r="Z3856" t="s">
        <v>642</v>
      </c>
      <c r="AB3856" s="8"/>
      <c r="AC3856">
        <v>1</v>
      </c>
      <c r="AF3856" t="s">
        <v>3276</v>
      </c>
      <c r="AG3856">
        <v>9</v>
      </c>
      <c r="AH3856">
        <v>0.8</v>
      </c>
      <c r="AL3856" s="6">
        <v>49.106999999999999</v>
      </c>
      <c r="AM3856" s="1">
        <v>13.38</v>
      </c>
      <c r="AN3856" s="3">
        <v>14.558999999999999</v>
      </c>
      <c r="AO3856" s="8">
        <f t="shared" si="360"/>
        <v>77.046000000000006</v>
      </c>
      <c r="AP3856" s="8">
        <f t="shared" si="361"/>
        <v>3.6701793721973091</v>
      </c>
      <c r="AQ3856" s="8">
        <f t="shared" si="362"/>
        <v>4</v>
      </c>
      <c r="AR3856" s="6">
        <v>51.491</v>
      </c>
      <c r="AS3856" s="1">
        <v>12.374000000000001</v>
      </c>
      <c r="AT3856" s="3">
        <v>14.472</v>
      </c>
      <c r="AU3856" s="8">
        <f t="shared" si="363"/>
        <v>-2.3840000000000003</v>
      </c>
      <c r="AV3856" s="8">
        <f t="shared" si="365"/>
        <v>4.1612251495070307</v>
      </c>
      <c r="AW3856" s="8">
        <f t="shared" si="364"/>
        <v>4</v>
      </c>
      <c r="AY3856">
        <v>1</v>
      </c>
      <c r="BH3856">
        <v>1</v>
      </c>
      <c r="BM3856">
        <v>1</v>
      </c>
      <c r="BS3856">
        <v>1</v>
      </c>
      <c r="BX3856">
        <v>1</v>
      </c>
      <c r="CC3856">
        <v>1</v>
      </c>
      <c r="CE3856">
        <v>1</v>
      </c>
      <c r="CT3856">
        <v>1</v>
      </c>
      <c r="CX3856">
        <v>1</v>
      </c>
      <c r="DE3856">
        <v>1</v>
      </c>
      <c r="DF3856">
        <v>1</v>
      </c>
      <c r="DI3856">
        <v>1</v>
      </c>
      <c r="DN3856">
        <v>1</v>
      </c>
      <c r="EC3856">
        <v>1</v>
      </c>
      <c r="EY3856">
        <v>1</v>
      </c>
      <c r="EZ3856">
        <v>1</v>
      </c>
      <c r="FB3856">
        <v>1</v>
      </c>
      <c r="FC3856">
        <v>1</v>
      </c>
      <c r="FG3856">
        <v>1</v>
      </c>
      <c r="FM3856">
        <v>1</v>
      </c>
      <c r="FT3856">
        <v>1</v>
      </c>
    </row>
    <row r="3857" spans="1:177" x14ac:dyDescent="0.35">
      <c r="A3857" t="s">
        <v>6070</v>
      </c>
      <c r="B3857" t="s">
        <v>213</v>
      </c>
      <c r="C3857" t="s">
        <v>214</v>
      </c>
      <c r="D3857" t="s">
        <v>215</v>
      </c>
      <c r="E3857" t="s">
        <v>215</v>
      </c>
      <c r="F3857" t="s">
        <v>2076</v>
      </c>
      <c r="I3857" t="s">
        <v>6071</v>
      </c>
      <c r="J3857" t="s">
        <v>175</v>
      </c>
      <c r="K3857" t="s">
        <v>186</v>
      </c>
      <c r="L3857">
        <v>150</v>
      </c>
      <c r="M3857" t="s">
        <v>1013</v>
      </c>
      <c r="N3857" t="s">
        <v>1013</v>
      </c>
      <c r="O3857">
        <v>900</v>
      </c>
      <c r="P3857">
        <v>28</v>
      </c>
      <c r="Q3857">
        <v>-16</v>
      </c>
      <c r="R3857">
        <v>500</v>
      </c>
      <c r="S3857">
        <v>17</v>
      </c>
      <c r="T3857">
        <v>22</v>
      </c>
      <c r="U3857">
        <v>20</v>
      </c>
      <c r="V3857" t="s">
        <v>619</v>
      </c>
      <c r="W3857" t="s">
        <v>1551</v>
      </c>
      <c r="X3857" t="s">
        <v>933</v>
      </c>
      <c r="Y3857" t="s">
        <v>641</v>
      </c>
      <c r="Z3857" t="s">
        <v>642</v>
      </c>
      <c r="AB3857" s="8"/>
      <c r="AD3857">
        <v>1</v>
      </c>
      <c r="AF3857" t="s">
        <v>7444</v>
      </c>
      <c r="AL3857" s="6">
        <v>42.564999999999998</v>
      </c>
      <c r="AM3857" s="1">
        <v>8.6489999999999991</v>
      </c>
      <c r="AN3857" s="3">
        <v>26.116</v>
      </c>
      <c r="AO3857" s="8">
        <f t="shared" si="360"/>
        <v>77.33</v>
      </c>
      <c r="AP3857" s="8">
        <f t="shared" si="361"/>
        <v>4.9213781940108685</v>
      </c>
      <c r="AQ3857" s="8">
        <f t="shared" si="362"/>
        <v>4</v>
      </c>
      <c r="AR3857" s="6">
        <v>40.808999999999997</v>
      </c>
      <c r="AS3857" s="1">
        <v>7.4889999999999999</v>
      </c>
      <c r="AT3857" s="3">
        <v>27.895</v>
      </c>
      <c r="AU3857" s="8">
        <f t="shared" si="363"/>
        <v>1.7560000000000002</v>
      </c>
      <c r="AV3857" s="8">
        <f t="shared" si="365"/>
        <v>5.4491921484844434</v>
      </c>
      <c r="AW3857" s="8">
        <f t="shared" si="364"/>
        <v>4</v>
      </c>
      <c r="AX3857">
        <v>1</v>
      </c>
      <c r="BD3857">
        <v>1</v>
      </c>
      <c r="BI3857">
        <v>1</v>
      </c>
      <c r="BJ3857">
        <v>1</v>
      </c>
      <c r="BM3857">
        <v>1</v>
      </c>
      <c r="BP3857">
        <v>1</v>
      </c>
      <c r="BS3857">
        <v>1</v>
      </c>
      <c r="BW3857">
        <v>1</v>
      </c>
      <c r="CA3857">
        <v>1</v>
      </c>
      <c r="CF3857">
        <v>1</v>
      </c>
      <c r="CO3857">
        <v>1</v>
      </c>
      <c r="CS3857">
        <v>1</v>
      </c>
      <c r="CU3857">
        <v>1</v>
      </c>
      <c r="CY3857">
        <v>1</v>
      </c>
      <c r="DE3857">
        <v>1</v>
      </c>
      <c r="DO3857">
        <v>1</v>
      </c>
      <c r="DP3857">
        <v>1</v>
      </c>
      <c r="EA3857">
        <v>1</v>
      </c>
      <c r="EB3857">
        <v>1</v>
      </c>
      <c r="ET3857">
        <v>1</v>
      </c>
      <c r="FG3857">
        <v>1</v>
      </c>
      <c r="FK3857">
        <v>1</v>
      </c>
    </row>
    <row r="3858" spans="1:177" hidden="1" x14ac:dyDescent="0.35">
      <c r="A3858" t="s">
        <v>11372</v>
      </c>
      <c r="B3858" t="s">
        <v>269</v>
      </c>
      <c r="C3858" t="s">
        <v>290</v>
      </c>
      <c r="D3858" t="s">
        <v>1053</v>
      </c>
      <c r="F3858" t="s">
        <v>3002</v>
      </c>
      <c r="G3858" t="s">
        <v>11374</v>
      </c>
      <c r="I3858" t="s">
        <v>11375</v>
      </c>
      <c r="J3858" t="s">
        <v>294</v>
      </c>
      <c r="K3858" t="s">
        <v>295</v>
      </c>
      <c r="L3858">
        <v>20</v>
      </c>
      <c r="M3858" t="s">
        <v>276</v>
      </c>
      <c r="N3858" t="s">
        <v>276</v>
      </c>
      <c r="O3858">
        <v>30</v>
      </c>
      <c r="P3858">
        <v>44</v>
      </c>
      <c r="Q3858">
        <v>15</v>
      </c>
      <c r="V3858" t="s">
        <v>1308</v>
      </c>
      <c r="W3858" t="s">
        <v>11316</v>
      </c>
      <c r="Y3858" t="s">
        <v>11281</v>
      </c>
      <c r="AB3858" s="9">
        <v>41068</v>
      </c>
      <c r="AF3858" t="s">
        <v>4051</v>
      </c>
      <c r="AG3858">
        <v>2</v>
      </c>
      <c r="AH3858">
        <v>0.8</v>
      </c>
      <c r="AL3858" s="6" t="s">
        <v>14292</v>
      </c>
      <c r="AM3858" s="1" t="s">
        <v>14292</v>
      </c>
      <c r="AN3858" s="3" t="s">
        <v>14292</v>
      </c>
      <c r="AO3858" s="8">
        <f t="shared" si="360"/>
        <v>0</v>
      </c>
      <c r="AP3858" s="8" t="e">
        <f t="shared" si="361"/>
        <v>#VALUE!</v>
      </c>
      <c r="AQ3858" s="8" t="e">
        <f t="shared" si="362"/>
        <v>#VALUE!</v>
      </c>
      <c r="AU3858" s="8" t="e">
        <f t="shared" si="363"/>
        <v>#VALUE!</v>
      </c>
      <c r="AV3858" s="8" t="e">
        <f t="shared" si="365"/>
        <v>#VALUE!</v>
      </c>
      <c r="AW3858" s="8" t="e">
        <f t="shared" si="364"/>
        <v>#VALUE!</v>
      </c>
      <c r="AX3858">
        <v>1</v>
      </c>
      <c r="BC3858">
        <v>1</v>
      </c>
      <c r="BH3858">
        <v>1</v>
      </c>
      <c r="BM3858">
        <v>1</v>
      </c>
      <c r="BS3858">
        <v>1</v>
      </c>
      <c r="CA3858">
        <v>1</v>
      </c>
      <c r="CF3858">
        <v>1</v>
      </c>
      <c r="CS3858">
        <v>1</v>
      </c>
      <c r="CY3858">
        <v>1</v>
      </c>
      <c r="DD3858">
        <v>1</v>
      </c>
      <c r="EE3858">
        <v>1</v>
      </c>
      <c r="EY3858">
        <v>1</v>
      </c>
      <c r="FI3858">
        <v>1</v>
      </c>
      <c r="FT3858">
        <v>1</v>
      </c>
    </row>
    <row r="3859" spans="1:177" x14ac:dyDescent="0.35">
      <c r="A3859" t="s">
        <v>6119</v>
      </c>
      <c r="B3859" t="s">
        <v>170</v>
      </c>
      <c r="C3859" t="s">
        <v>245</v>
      </c>
      <c r="D3859" t="s">
        <v>3969</v>
      </c>
      <c r="F3859" t="s">
        <v>3970</v>
      </c>
      <c r="I3859" t="s">
        <v>6120</v>
      </c>
      <c r="J3859" t="s">
        <v>294</v>
      </c>
      <c r="K3859" t="s">
        <v>186</v>
      </c>
      <c r="L3859">
        <v>80</v>
      </c>
      <c r="M3859" t="s">
        <v>1013</v>
      </c>
      <c r="N3859" t="s">
        <v>1157</v>
      </c>
      <c r="O3859">
        <v>1200</v>
      </c>
      <c r="P3859">
        <v>28</v>
      </c>
      <c r="Q3859">
        <v>-16</v>
      </c>
      <c r="R3859">
        <v>300</v>
      </c>
      <c r="S3859">
        <v>15</v>
      </c>
      <c r="T3859">
        <v>21</v>
      </c>
      <c r="U3859">
        <v>20</v>
      </c>
      <c r="V3859" t="s">
        <v>1023</v>
      </c>
      <c r="W3859" t="s">
        <v>6121</v>
      </c>
      <c r="X3859" t="s">
        <v>1031</v>
      </c>
      <c r="Y3859" t="s">
        <v>641</v>
      </c>
      <c r="Z3859" t="s">
        <v>642</v>
      </c>
      <c r="AB3859" s="8"/>
      <c r="AE3859">
        <v>1</v>
      </c>
      <c r="AF3859" t="s">
        <v>3276</v>
      </c>
      <c r="AG3859">
        <v>11</v>
      </c>
      <c r="AH3859">
        <v>0.5</v>
      </c>
      <c r="AL3859" s="6">
        <v>62.134999999999998</v>
      </c>
      <c r="AM3859" s="1">
        <v>15.047000000000001</v>
      </c>
      <c r="AN3859" s="3">
        <v>10.907999999999999</v>
      </c>
      <c r="AO3859" s="8">
        <f t="shared" si="360"/>
        <v>88.09</v>
      </c>
      <c r="AP3859" s="8">
        <f t="shared" si="361"/>
        <v>4.129394563700405</v>
      </c>
      <c r="AQ3859" s="8">
        <f t="shared" si="362"/>
        <v>4</v>
      </c>
      <c r="AR3859" s="6">
        <v>57.718000000000004</v>
      </c>
      <c r="AS3859" s="1">
        <v>18.146999999999998</v>
      </c>
      <c r="AT3859" s="3">
        <v>11.244999999999999</v>
      </c>
      <c r="AU3859" s="8">
        <f t="shared" si="363"/>
        <v>4.4169999999999945</v>
      </c>
      <c r="AV3859" s="8">
        <f t="shared" si="365"/>
        <v>3.1805808122554695</v>
      </c>
      <c r="AW3859" s="8">
        <f t="shared" si="364"/>
        <v>4</v>
      </c>
      <c r="AX3859">
        <v>1</v>
      </c>
      <c r="BD3859">
        <v>1</v>
      </c>
      <c r="BI3859">
        <v>1</v>
      </c>
      <c r="BM3859">
        <v>1</v>
      </c>
      <c r="BP3859">
        <v>1</v>
      </c>
      <c r="BS3859">
        <v>1</v>
      </c>
      <c r="CB3859">
        <v>1</v>
      </c>
      <c r="CE3859">
        <v>1</v>
      </c>
      <c r="CN3859">
        <v>1</v>
      </c>
      <c r="CS3859">
        <v>1</v>
      </c>
      <c r="CY3859">
        <v>1</v>
      </c>
      <c r="DB3859">
        <v>1</v>
      </c>
      <c r="DF3859">
        <v>1</v>
      </c>
      <c r="DI3859">
        <v>1</v>
      </c>
      <c r="DQ3859">
        <v>1</v>
      </c>
      <c r="DR3859">
        <v>1</v>
      </c>
      <c r="DZ3859">
        <v>1</v>
      </c>
      <c r="EE3859">
        <v>1</v>
      </c>
      <c r="EU3859">
        <v>1</v>
      </c>
      <c r="EY3859">
        <v>1</v>
      </c>
      <c r="FC3859">
        <v>1</v>
      </c>
      <c r="FI3859">
        <v>1</v>
      </c>
    </row>
    <row r="3860" spans="1:177" hidden="1" x14ac:dyDescent="0.35">
      <c r="A3860" t="s">
        <v>11376</v>
      </c>
      <c r="B3860" t="s">
        <v>328</v>
      </c>
      <c r="C3860" t="s">
        <v>2414</v>
      </c>
      <c r="D3860" t="s">
        <v>3691</v>
      </c>
      <c r="F3860" t="s">
        <v>11379</v>
      </c>
      <c r="G3860" t="s">
        <v>11380</v>
      </c>
      <c r="I3860" t="s">
        <v>11381</v>
      </c>
      <c r="J3860" t="s">
        <v>294</v>
      </c>
      <c r="K3860" t="s">
        <v>3821</v>
      </c>
      <c r="L3860">
        <v>100</v>
      </c>
      <c r="M3860" t="s">
        <v>788</v>
      </c>
      <c r="N3860" t="s">
        <v>324</v>
      </c>
      <c r="O3860">
        <v>100</v>
      </c>
      <c r="P3860">
        <v>45</v>
      </c>
      <c r="Q3860">
        <v>18</v>
      </c>
      <c r="V3860" t="s">
        <v>6317</v>
      </c>
      <c r="W3860" t="s">
        <v>11355</v>
      </c>
      <c r="Y3860" t="s">
        <v>11281</v>
      </c>
      <c r="AB3860" s="9">
        <v>41070</v>
      </c>
      <c r="AF3860" t="s">
        <v>7444</v>
      </c>
      <c r="AL3860" s="6" t="s">
        <v>14292</v>
      </c>
      <c r="AM3860" s="1" t="s">
        <v>14292</v>
      </c>
      <c r="AN3860" s="3" t="s">
        <v>14292</v>
      </c>
      <c r="AO3860" s="8">
        <f t="shared" si="360"/>
        <v>0</v>
      </c>
      <c r="AP3860" s="8" t="e">
        <f t="shared" si="361"/>
        <v>#VALUE!</v>
      </c>
      <c r="AQ3860" s="8" t="e">
        <f t="shared" si="362"/>
        <v>#VALUE!</v>
      </c>
      <c r="AU3860" s="8" t="e">
        <f t="shared" si="363"/>
        <v>#VALUE!</v>
      </c>
      <c r="AV3860" s="8" t="e">
        <f t="shared" si="365"/>
        <v>#VALUE!</v>
      </c>
      <c r="AW3860" s="8" t="e">
        <f t="shared" si="364"/>
        <v>#VALUE!</v>
      </c>
      <c r="AZ3860">
        <v>1</v>
      </c>
      <c r="BH3860">
        <v>1</v>
      </c>
      <c r="BM3860">
        <v>1</v>
      </c>
      <c r="BP3860">
        <v>1</v>
      </c>
      <c r="BW3860">
        <v>1</v>
      </c>
      <c r="CA3860">
        <v>1</v>
      </c>
      <c r="CE3860">
        <v>1</v>
      </c>
      <c r="CR3860">
        <v>1</v>
      </c>
      <c r="DG3860">
        <v>1</v>
      </c>
      <c r="EE3860">
        <v>1</v>
      </c>
      <c r="FI3860">
        <v>1</v>
      </c>
      <c r="FK3860">
        <v>1</v>
      </c>
      <c r="FP3860">
        <v>1</v>
      </c>
      <c r="FT3860">
        <v>1</v>
      </c>
    </row>
    <row r="3861" spans="1:177" x14ac:dyDescent="0.35">
      <c r="A3861" t="s">
        <v>10773</v>
      </c>
      <c r="B3861" t="s">
        <v>465</v>
      </c>
      <c r="C3861" t="s">
        <v>633</v>
      </c>
      <c r="D3861" t="s">
        <v>634</v>
      </c>
      <c r="F3861" t="s">
        <v>1192</v>
      </c>
      <c r="G3861" t="s">
        <v>10774</v>
      </c>
      <c r="I3861" t="s">
        <v>10775</v>
      </c>
      <c r="J3861" t="s">
        <v>175</v>
      </c>
      <c r="K3861" t="s">
        <v>186</v>
      </c>
      <c r="L3861">
        <v>80</v>
      </c>
      <c r="M3861" t="s">
        <v>1013</v>
      </c>
      <c r="N3861" t="s">
        <v>10776</v>
      </c>
      <c r="O3861">
        <v>500</v>
      </c>
      <c r="P3861">
        <v>33</v>
      </c>
      <c r="Q3861">
        <v>-18</v>
      </c>
      <c r="R3861">
        <v>500</v>
      </c>
      <c r="S3861">
        <v>18</v>
      </c>
      <c r="T3861">
        <v>16</v>
      </c>
      <c r="U3861">
        <v>10</v>
      </c>
      <c r="V3861" t="s">
        <v>10777</v>
      </c>
      <c r="W3861" t="s">
        <v>10778</v>
      </c>
      <c r="X3861" t="s">
        <v>1015</v>
      </c>
      <c r="Y3861" t="s">
        <v>1016</v>
      </c>
      <c r="Z3861" t="s">
        <v>642</v>
      </c>
      <c r="AB3861" s="8">
        <v>40978</v>
      </c>
      <c r="AE3861">
        <v>1</v>
      </c>
      <c r="AF3861" t="s">
        <v>4051</v>
      </c>
      <c r="AG3861">
        <v>5</v>
      </c>
      <c r="AH3861">
        <v>1.4</v>
      </c>
      <c r="AL3861" s="6">
        <v>71.555000000000007</v>
      </c>
      <c r="AM3861" s="1">
        <v>13.228999999999999</v>
      </c>
      <c r="AN3861" s="3">
        <v>6.3380000000000001</v>
      </c>
      <c r="AO3861" s="8">
        <f t="shared" si="360"/>
        <v>91.122</v>
      </c>
      <c r="AP3861" s="8">
        <f t="shared" si="361"/>
        <v>5.4089500340161774</v>
      </c>
      <c r="AQ3861" s="8">
        <f t="shared" si="362"/>
        <v>4</v>
      </c>
      <c r="AR3861" s="6">
        <v>71.92</v>
      </c>
      <c r="AS3861" s="1">
        <v>13.585000000000001</v>
      </c>
      <c r="AT3861" s="3">
        <v>4.93</v>
      </c>
      <c r="AU3861" s="8">
        <f t="shared" si="363"/>
        <v>-0.36499999999999488</v>
      </c>
      <c r="AV3861" s="8">
        <f t="shared" si="365"/>
        <v>5.2940743467059255</v>
      </c>
      <c r="AW3861" s="8">
        <f t="shared" si="364"/>
        <v>4</v>
      </c>
      <c r="AY3861">
        <v>1</v>
      </c>
      <c r="BE3861">
        <v>1</v>
      </c>
      <c r="BJ3861">
        <v>1</v>
      </c>
      <c r="BM3861">
        <v>1</v>
      </c>
      <c r="CB3861">
        <v>1</v>
      </c>
      <c r="CF3861">
        <v>1</v>
      </c>
      <c r="CS3861">
        <v>1</v>
      </c>
      <c r="CY3861">
        <v>1</v>
      </c>
      <c r="DF3861">
        <v>1</v>
      </c>
      <c r="DO3861">
        <v>1</v>
      </c>
      <c r="DP3861">
        <v>1</v>
      </c>
      <c r="DZ3861">
        <v>1</v>
      </c>
      <c r="ED3861">
        <v>1</v>
      </c>
      <c r="EY3861">
        <v>1</v>
      </c>
      <c r="FA3861">
        <v>1</v>
      </c>
      <c r="FC3861">
        <v>1</v>
      </c>
    </row>
    <row r="3862" spans="1:177" hidden="1" x14ac:dyDescent="0.35">
      <c r="A3862" t="s">
        <v>11384</v>
      </c>
      <c r="B3862" t="s">
        <v>269</v>
      </c>
      <c r="C3862" t="s">
        <v>319</v>
      </c>
      <c r="D3862" t="s">
        <v>320</v>
      </c>
      <c r="F3862" t="s">
        <v>1163</v>
      </c>
      <c r="G3862" t="s">
        <v>11299</v>
      </c>
      <c r="I3862" t="s">
        <v>11385</v>
      </c>
      <c r="J3862" t="s">
        <v>2063</v>
      </c>
      <c r="K3862" t="s">
        <v>295</v>
      </c>
      <c r="L3862">
        <v>30</v>
      </c>
      <c r="M3862" t="s">
        <v>14293</v>
      </c>
      <c r="O3862">
        <v>21</v>
      </c>
      <c r="P3862" t="s">
        <v>11386</v>
      </c>
      <c r="Q3862" t="s">
        <v>11387</v>
      </c>
      <c r="V3862" t="s">
        <v>11388</v>
      </c>
      <c r="W3862" t="s">
        <v>11389</v>
      </c>
      <c r="X3862" t="s">
        <v>11389</v>
      </c>
      <c r="Y3862" t="s">
        <v>3275</v>
      </c>
      <c r="AB3862" s="9">
        <v>41192</v>
      </c>
      <c r="AF3862" t="s">
        <v>3276</v>
      </c>
      <c r="AG3862">
        <v>2</v>
      </c>
      <c r="AH3862">
        <v>0.6</v>
      </c>
      <c r="AL3862" s="6" t="s">
        <v>14292</v>
      </c>
      <c r="AM3862" s="1" t="s">
        <v>14292</v>
      </c>
      <c r="AN3862" s="3" t="s">
        <v>14292</v>
      </c>
      <c r="AO3862" s="8">
        <f t="shared" si="360"/>
        <v>0</v>
      </c>
      <c r="AP3862" s="8" t="e">
        <f t="shared" si="361"/>
        <v>#VALUE!</v>
      </c>
      <c r="AQ3862" s="8" t="e">
        <f t="shared" si="362"/>
        <v>#VALUE!</v>
      </c>
      <c r="AU3862" s="8" t="e">
        <f t="shared" si="363"/>
        <v>#VALUE!</v>
      </c>
      <c r="AV3862" s="8" t="e">
        <f t="shared" si="365"/>
        <v>#VALUE!</v>
      </c>
      <c r="AW3862" s="8" t="e">
        <f t="shared" si="364"/>
        <v>#VALUE!</v>
      </c>
      <c r="AX3862">
        <v>1</v>
      </c>
      <c r="BD3862">
        <v>1</v>
      </c>
      <c r="BJ3862">
        <v>1</v>
      </c>
      <c r="BK3862">
        <v>1</v>
      </c>
      <c r="BM3862">
        <v>1</v>
      </c>
      <c r="BS3862">
        <v>1</v>
      </c>
      <c r="CA3862">
        <v>1</v>
      </c>
      <c r="CG3862">
        <v>1</v>
      </c>
      <c r="CS3862">
        <v>1</v>
      </c>
      <c r="CY3862">
        <v>1</v>
      </c>
      <c r="DF3862">
        <v>1</v>
      </c>
      <c r="DQ3862">
        <v>1</v>
      </c>
      <c r="DR3862">
        <v>1</v>
      </c>
      <c r="DZ3862">
        <v>1</v>
      </c>
      <c r="EY3862">
        <v>1</v>
      </c>
      <c r="FB3862">
        <v>1</v>
      </c>
      <c r="FT3862">
        <v>1</v>
      </c>
    </row>
    <row r="3863" spans="1:177" x14ac:dyDescent="0.35">
      <c r="A3863" t="s">
        <v>10860</v>
      </c>
      <c r="B3863" t="s">
        <v>328</v>
      </c>
      <c r="C3863" t="s">
        <v>2414</v>
      </c>
      <c r="D3863" t="s">
        <v>10861</v>
      </c>
      <c r="F3863" t="s">
        <v>10862</v>
      </c>
      <c r="G3863" t="s">
        <v>10863</v>
      </c>
      <c r="I3863" t="s">
        <v>10864</v>
      </c>
      <c r="J3863" t="s">
        <v>175</v>
      </c>
      <c r="K3863" t="s">
        <v>186</v>
      </c>
      <c r="L3863">
        <v>300</v>
      </c>
      <c r="M3863" t="s">
        <v>1013</v>
      </c>
      <c r="N3863" t="s">
        <v>10776</v>
      </c>
      <c r="O3863">
        <v>600</v>
      </c>
      <c r="P3863">
        <v>33</v>
      </c>
      <c r="Q3863">
        <v>-18</v>
      </c>
      <c r="R3863">
        <v>500</v>
      </c>
      <c r="S3863">
        <v>18</v>
      </c>
      <c r="T3863">
        <v>16</v>
      </c>
      <c r="U3863">
        <v>10</v>
      </c>
      <c r="V3863" t="s">
        <v>10793</v>
      </c>
      <c r="W3863" t="s">
        <v>1149</v>
      </c>
      <c r="X3863" t="s">
        <v>1015</v>
      </c>
      <c r="Y3863" t="s">
        <v>1016</v>
      </c>
      <c r="Z3863" t="s">
        <v>642</v>
      </c>
      <c r="AB3863" s="8">
        <v>40977</v>
      </c>
      <c r="AD3863">
        <v>1</v>
      </c>
      <c r="AF3863" t="s">
        <v>4051</v>
      </c>
      <c r="AG3863">
        <v>4</v>
      </c>
      <c r="AH3863">
        <v>4</v>
      </c>
      <c r="AL3863" s="6">
        <v>69.302999999999997</v>
      </c>
      <c r="AM3863" s="1">
        <v>13.523999999999999</v>
      </c>
      <c r="AN3863" s="3">
        <v>11.153</v>
      </c>
      <c r="AO3863" s="8">
        <f t="shared" si="360"/>
        <v>93.98</v>
      </c>
      <c r="AP3863" s="8">
        <f t="shared" si="361"/>
        <v>5.1244454303460518</v>
      </c>
      <c r="AQ3863" s="8">
        <f t="shared" si="362"/>
        <v>4</v>
      </c>
      <c r="AR3863" s="6">
        <v>65.433000000000007</v>
      </c>
      <c r="AS3863" s="1">
        <v>13.987</v>
      </c>
      <c r="AT3863" s="3">
        <v>14.215999999999999</v>
      </c>
      <c r="AU3863" s="8">
        <f t="shared" si="363"/>
        <v>3.8699999999999903</v>
      </c>
      <c r="AV3863" s="8">
        <f t="shared" si="365"/>
        <v>4.678129691856725</v>
      </c>
      <c r="AW3863" s="8">
        <f t="shared" si="364"/>
        <v>4</v>
      </c>
      <c r="AY3863">
        <v>1</v>
      </c>
      <c r="BH3863">
        <v>1</v>
      </c>
      <c r="BI3863">
        <v>1</v>
      </c>
      <c r="BM3863">
        <v>1</v>
      </c>
      <c r="BP3863">
        <v>1</v>
      </c>
      <c r="BU3863">
        <v>1</v>
      </c>
      <c r="CB3863">
        <v>1</v>
      </c>
      <c r="CE3863">
        <v>1</v>
      </c>
      <c r="CN3863">
        <v>1</v>
      </c>
      <c r="CS3863">
        <v>1</v>
      </c>
      <c r="CY3863">
        <v>1</v>
      </c>
      <c r="DA3863">
        <v>1</v>
      </c>
      <c r="DF3863">
        <v>1</v>
      </c>
      <c r="DO3863">
        <v>1</v>
      </c>
      <c r="DP3863">
        <v>1</v>
      </c>
      <c r="DZ3863">
        <v>1</v>
      </c>
      <c r="EY3863">
        <v>1</v>
      </c>
      <c r="FB3863">
        <v>1</v>
      </c>
      <c r="FC3863">
        <v>1</v>
      </c>
      <c r="FI3863">
        <v>1</v>
      </c>
    </row>
    <row r="3864" spans="1:177" x14ac:dyDescent="0.35">
      <c r="A3864" t="s">
        <v>10891</v>
      </c>
      <c r="B3864" t="s">
        <v>465</v>
      </c>
      <c r="C3864" t="s">
        <v>633</v>
      </c>
      <c r="D3864" t="s">
        <v>634</v>
      </c>
      <c r="E3864" t="s">
        <v>960</v>
      </c>
      <c r="F3864" t="s">
        <v>1521</v>
      </c>
      <c r="G3864" t="s">
        <v>10894</v>
      </c>
      <c r="I3864" t="s">
        <v>10895</v>
      </c>
      <c r="J3864" t="s">
        <v>175</v>
      </c>
      <c r="K3864" t="s">
        <v>186</v>
      </c>
      <c r="L3864">
        <v>150</v>
      </c>
      <c r="M3864" t="s">
        <v>1013</v>
      </c>
      <c r="N3864" t="s">
        <v>10776</v>
      </c>
      <c r="O3864">
        <v>600</v>
      </c>
      <c r="P3864">
        <v>33</v>
      </c>
      <c r="Q3864">
        <v>-18</v>
      </c>
      <c r="R3864">
        <v>500</v>
      </c>
      <c r="S3864">
        <v>18</v>
      </c>
      <c r="T3864">
        <v>16</v>
      </c>
      <c r="U3864">
        <v>10</v>
      </c>
      <c r="V3864" t="s">
        <v>830</v>
      </c>
      <c r="W3864" t="s">
        <v>1149</v>
      </c>
      <c r="X3864" t="s">
        <v>1015</v>
      </c>
      <c r="Y3864" t="s">
        <v>1016</v>
      </c>
      <c r="Z3864" t="s">
        <v>642</v>
      </c>
      <c r="AB3864" s="8">
        <v>40985</v>
      </c>
      <c r="AD3864">
        <v>1</v>
      </c>
      <c r="AF3864" t="s">
        <v>4051</v>
      </c>
      <c r="AG3864">
        <v>2</v>
      </c>
      <c r="AH3864">
        <v>4</v>
      </c>
      <c r="AL3864" s="6">
        <v>50.792000000000002</v>
      </c>
      <c r="AM3864" s="1">
        <v>17.614999999999998</v>
      </c>
      <c r="AN3864" s="3">
        <v>12.906000000000001</v>
      </c>
      <c r="AO3864" s="8">
        <f t="shared" si="360"/>
        <v>81.313000000000002</v>
      </c>
      <c r="AP3864" s="8">
        <f t="shared" si="361"/>
        <v>2.8834516037468072</v>
      </c>
      <c r="AQ3864" s="8">
        <f t="shared" si="362"/>
        <v>4</v>
      </c>
      <c r="AR3864" s="6">
        <v>52.058999999999997</v>
      </c>
      <c r="AS3864" s="1">
        <v>16.797000000000001</v>
      </c>
      <c r="AT3864" s="3">
        <v>13.41</v>
      </c>
      <c r="AU3864" s="8">
        <f t="shared" si="363"/>
        <v>-1.2669999999999959</v>
      </c>
      <c r="AV3864" s="8">
        <f t="shared" si="365"/>
        <v>3.099303447044115</v>
      </c>
      <c r="AW3864" s="8">
        <f t="shared" si="364"/>
        <v>4</v>
      </c>
      <c r="AY3864">
        <v>1</v>
      </c>
      <c r="BH3864">
        <v>1</v>
      </c>
      <c r="BI3864">
        <v>1</v>
      </c>
      <c r="BM3864">
        <v>1</v>
      </c>
      <c r="BR3864">
        <v>1</v>
      </c>
      <c r="CA3864">
        <v>1</v>
      </c>
      <c r="CF3864">
        <v>1</v>
      </c>
      <c r="CS3864">
        <v>1</v>
      </c>
      <c r="CY3864">
        <v>1</v>
      </c>
      <c r="DF3864">
        <v>1</v>
      </c>
      <c r="DO3864">
        <v>1</v>
      </c>
      <c r="EA3864">
        <v>1</v>
      </c>
      <c r="EY3864">
        <v>1</v>
      </c>
      <c r="FA3864">
        <v>1</v>
      </c>
      <c r="FB3864">
        <v>1</v>
      </c>
      <c r="FC3864">
        <v>1</v>
      </c>
      <c r="FJ3864">
        <v>1</v>
      </c>
    </row>
    <row r="3865" spans="1:177" x14ac:dyDescent="0.35">
      <c r="A3865" t="s">
        <v>11236</v>
      </c>
      <c r="B3865" t="s">
        <v>269</v>
      </c>
      <c r="C3865" t="s">
        <v>815</v>
      </c>
      <c r="D3865" t="s">
        <v>816</v>
      </c>
      <c r="F3865" t="s">
        <v>817</v>
      </c>
      <c r="G3865" t="s">
        <v>11238</v>
      </c>
      <c r="I3865" t="s">
        <v>11239</v>
      </c>
      <c r="J3865" t="s">
        <v>175</v>
      </c>
      <c r="K3865" t="s">
        <v>186</v>
      </c>
      <c r="L3865">
        <v>100</v>
      </c>
      <c r="M3865" t="s">
        <v>1013</v>
      </c>
      <c r="N3865" t="s">
        <v>347</v>
      </c>
      <c r="O3865">
        <v>100</v>
      </c>
      <c r="P3865">
        <v>33</v>
      </c>
      <c r="Q3865">
        <v>-18</v>
      </c>
      <c r="R3865">
        <v>500</v>
      </c>
      <c r="S3865">
        <v>18</v>
      </c>
      <c r="T3865">
        <v>16</v>
      </c>
      <c r="U3865">
        <v>10</v>
      </c>
      <c r="V3865" t="s">
        <v>10899</v>
      </c>
      <c r="W3865" t="s">
        <v>10900</v>
      </c>
      <c r="X3865" t="s">
        <v>1015</v>
      </c>
      <c r="Y3865" t="s">
        <v>1016</v>
      </c>
      <c r="Z3865" t="s">
        <v>642</v>
      </c>
      <c r="AB3865" s="8">
        <v>40983</v>
      </c>
      <c r="AC3865">
        <v>1</v>
      </c>
      <c r="AF3865" t="s">
        <v>3276</v>
      </c>
      <c r="AG3865">
        <v>7</v>
      </c>
      <c r="AH3865">
        <v>0.6</v>
      </c>
      <c r="AL3865" s="6">
        <v>65.123999999999995</v>
      </c>
      <c r="AM3865" s="1">
        <v>14.792999999999999</v>
      </c>
      <c r="AN3865" s="3">
        <v>12.215</v>
      </c>
      <c r="AO3865" s="8">
        <f t="shared" si="360"/>
        <v>92.132000000000005</v>
      </c>
      <c r="AP3865" s="8">
        <f t="shared" si="361"/>
        <v>4.4023524640032443</v>
      </c>
      <c r="AQ3865" s="8">
        <f t="shared" si="362"/>
        <v>4</v>
      </c>
      <c r="AR3865" s="6">
        <v>63.408999999999999</v>
      </c>
      <c r="AS3865" s="1">
        <v>15.037000000000001</v>
      </c>
      <c r="AT3865" s="3">
        <v>13.842000000000001</v>
      </c>
      <c r="AU3865" s="8">
        <f t="shared" si="363"/>
        <v>1.7149999999999963</v>
      </c>
      <c r="AV3865" s="8">
        <f t="shared" si="365"/>
        <v>4.2168650661701133</v>
      </c>
      <c r="AW3865" s="8">
        <f t="shared" si="364"/>
        <v>4</v>
      </c>
      <c r="AX3865">
        <v>1</v>
      </c>
      <c r="BD3865">
        <v>1</v>
      </c>
      <c r="BH3865">
        <v>1</v>
      </c>
      <c r="BM3865">
        <v>1</v>
      </c>
      <c r="BS3865">
        <v>1</v>
      </c>
      <c r="CB3865">
        <v>1</v>
      </c>
      <c r="CF3865">
        <v>1</v>
      </c>
      <c r="CS3865">
        <v>1</v>
      </c>
      <c r="CY3865">
        <v>1</v>
      </c>
      <c r="DF3865">
        <v>1</v>
      </c>
      <c r="DP3865">
        <v>1</v>
      </c>
      <c r="DZ3865">
        <v>1</v>
      </c>
      <c r="FK3865">
        <v>1</v>
      </c>
      <c r="FN3865">
        <v>1</v>
      </c>
    </row>
    <row r="3866" spans="1:177" hidden="1" x14ac:dyDescent="0.35">
      <c r="A3866" t="s">
        <v>11405</v>
      </c>
      <c r="B3866" t="s">
        <v>213</v>
      </c>
      <c r="C3866" t="s">
        <v>621</v>
      </c>
      <c r="D3866" t="s">
        <v>622</v>
      </c>
      <c r="F3866" t="s">
        <v>11406</v>
      </c>
      <c r="G3866" t="s">
        <v>11407</v>
      </c>
      <c r="I3866" t="s">
        <v>11408</v>
      </c>
      <c r="J3866" t="s">
        <v>2063</v>
      </c>
      <c r="K3866" t="s">
        <v>295</v>
      </c>
      <c r="L3866">
        <v>50</v>
      </c>
      <c r="M3866" t="s">
        <v>14293</v>
      </c>
      <c r="O3866">
        <v>18</v>
      </c>
      <c r="P3866" t="s">
        <v>11409</v>
      </c>
      <c r="Q3866" t="s">
        <v>11403</v>
      </c>
      <c r="V3866" t="s">
        <v>11404</v>
      </c>
      <c r="W3866" t="s">
        <v>11389</v>
      </c>
      <c r="X3866" t="s">
        <v>11389</v>
      </c>
      <c r="Y3866" t="s">
        <v>3275</v>
      </c>
      <c r="AB3866" s="9">
        <v>41070</v>
      </c>
      <c r="AF3866" t="s">
        <v>7444</v>
      </c>
      <c r="AL3866" s="6" t="s">
        <v>14292</v>
      </c>
      <c r="AM3866" s="1" t="s">
        <v>14292</v>
      </c>
      <c r="AN3866" s="3" t="s">
        <v>14292</v>
      </c>
      <c r="AO3866" s="8">
        <f t="shared" si="360"/>
        <v>0</v>
      </c>
      <c r="AP3866" s="8" t="e">
        <f t="shared" si="361"/>
        <v>#VALUE!</v>
      </c>
      <c r="AQ3866" s="8" t="e">
        <f t="shared" si="362"/>
        <v>#VALUE!</v>
      </c>
      <c r="AU3866" s="8" t="e">
        <f t="shared" si="363"/>
        <v>#VALUE!</v>
      </c>
      <c r="AV3866" s="8" t="e">
        <f t="shared" si="365"/>
        <v>#VALUE!</v>
      </c>
      <c r="AW3866" s="8" t="e">
        <f t="shared" si="364"/>
        <v>#VALUE!</v>
      </c>
      <c r="AY3866">
        <v>1</v>
      </c>
      <c r="BH3866">
        <v>1</v>
      </c>
      <c r="BI3866">
        <v>1</v>
      </c>
      <c r="BM3866">
        <v>1</v>
      </c>
      <c r="BS3866">
        <v>1</v>
      </c>
      <c r="CA3866">
        <v>1</v>
      </c>
      <c r="CE3866">
        <v>1</v>
      </c>
      <c r="CS3866">
        <v>1</v>
      </c>
      <c r="CY3866">
        <v>1</v>
      </c>
      <c r="DF3866">
        <v>1</v>
      </c>
      <c r="DP3866">
        <v>1</v>
      </c>
      <c r="DZ3866">
        <v>1</v>
      </c>
      <c r="EL3866">
        <v>1</v>
      </c>
      <c r="EO3866">
        <v>1</v>
      </c>
      <c r="EX3866">
        <v>1</v>
      </c>
      <c r="FJ3866">
        <v>1</v>
      </c>
      <c r="FK3866">
        <v>1</v>
      </c>
      <c r="FT3866">
        <v>1</v>
      </c>
    </row>
    <row r="3867" spans="1:177" x14ac:dyDescent="0.35">
      <c r="A3867" t="s">
        <v>5111</v>
      </c>
      <c r="B3867" t="s">
        <v>269</v>
      </c>
      <c r="C3867" t="s">
        <v>319</v>
      </c>
      <c r="D3867" t="s">
        <v>541</v>
      </c>
      <c r="F3867" t="s">
        <v>5115</v>
      </c>
      <c r="I3867" t="s">
        <v>5116</v>
      </c>
      <c r="J3867" t="s">
        <v>175</v>
      </c>
      <c r="K3867" t="s">
        <v>186</v>
      </c>
      <c r="L3867">
        <v>150</v>
      </c>
      <c r="M3867" t="s">
        <v>276</v>
      </c>
      <c r="N3867" t="s">
        <v>1013</v>
      </c>
      <c r="O3867">
        <v>50</v>
      </c>
      <c r="P3867">
        <v>28</v>
      </c>
      <c r="Q3867">
        <v>-16</v>
      </c>
      <c r="V3867" t="s">
        <v>538</v>
      </c>
      <c r="W3867" t="s">
        <v>1548</v>
      </c>
      <c r="Y3867" t="s">
        <v>5117</v>
      </c>
      <c r="Z3867" t="s">
        <v>642</v>
      </c>
      <c r="AB3867" s="8"/>
      <c r="AF3867" t="s">
        <v>3276</v>
      </c>
      <c r="AG3867">
        <v>28</v>
      </c>
      <c r="AH3867">
        <v>0.3</v>
      </c>
      <c r="AL3867" s="6">
        <v>60.375999999999998</v>
      </c>
      <c r="AM3867" s="1">
        <v>7.0570000000000004</v>
      </c>
      <c r="AN3867" s="3">
        <v>15.157999999999999</v>
      </c>
      <c r="AO3867" s="8">
        <f t="shared" si="360"/>
        <v>82.590999999999994</v>
      </c>
      <c r="AP3867" s="8">
        <f t="shared" si="361"/>
        <v>8.5554768315148078</v>
      </c>
      <c r="AQ3867" s="8">
        <f t="shared" si="362"/>
        <v>4</v>
      </c>
      <c r="AR3867" s="6">
        <v>62.195999999999998</v>
      </c>
      <c r="AS3867" s="1">
        <v>6.1420000000000003</v>
      </c>
      <c r="AT3867" s="3">
        <v>16.163</v>
      </c>
      <c r="AU3867" s="8">
        <f t="shared" si="363"/>
        <v>-1.8200000000000003</v>
      </c>
      <c r="AV3867" s="8">
        <f t="shared" si="365"/>
        <v>10.12634321068056</v>
      </c>
      <c r="AW3867" s="8">
        <f t="shared" si="364"/>
        <v>5</v>
      </c>
      <c r="AX3867">
        <v>1</v>
      </c>
      <c r="BC3867">
        <v>1</v>
      </c>
      <c r="BH3867">
        <v>1</v>
      </c>
      <c r="BM3867">
        <v>1</v>
      </c>
      <c r="BS3867">
        <v>1</v>
      </c>
      <c r="CA3867">
        <v>1</v>
      </c>
      <c r="CG3867">
        <v>1</v>
      </c>
      <c r="CS3867">
        <v>1</v>
      </c>
      <c r="CX3867">
        <v>1</v>
      </c>
      <c r="DE3867">
        <v>1</v>
      </c>
      <c r="DN3867">
        <v>1</v>
      </c>
      <c r="DO3867">
        <v>1</v>
      </c>
      <c r="DZ3867">
        <v>1</v>
      </c>
      <c r="FB3867">
        <v>1</v>
      </c>
      <c r="FC3867">
        <v>1</v>
      </c>
      <c r="FE3867">
        <v>1</v>
      </c>
      <c r="FJ3867">
        <v>1</v>
      </c>
    </row>
    <row r="3868" spans="1:177" x14ac:dyDescent="0.35">
      <c r="A3868" t="s">
        <v>6890</v>
      </c>
      <c r="B3868" t="s">
        <v>328</v>
      </c>
      <c r="C3868" t="s">
        <v>329</v>
      </c>
      <c r="D3868" t="s">
        <v>546</v>
      </c>
      <c r="F3868" t="s">
        <v>558</v>
      </c>
      <c r="I3868" t="s">
        <v>6891</v>
      </c>
      <c r="J3868" t="s">
        <v>175</v>
      </c>
      <c r="K3868" t="s">
        <v>186</v>
      </c>
      <c r="L3868">
        <v>150</v>
      </c>
      <c r="M3868" t="s">
        <v>276</v>
      </c>
      <c r="N3868" t="s">
        <v>276</v>
      </c>
      <c r="O3868">
        <v>20</v>
      </c>
      <c r="P3868">
        <v>34</v>
      </c>
      <c r="Q3868">
        <v>20</v>
      </c>
      <c r="R3868">
        <v>200</v>
      </c>
      <c r="S3868">
        <v>14</v>
      </c>
      <c r="T3868">
        <v>25</v>
      </c>
      <c r="U3868">
        <v>23</v>
      </c>
      <c r="V3868" t="s">
        <v>523</v>
      </c>
      <c r="W3868" t="s">
        <v>6889</v>
      </c>
      <c r="Y3868" t="s">
        <v>3563</v>
      </c>
      <c r="Z3868" t="s">
        <v>336</v>
      </c>
      <c r="AB3868" s="8"/>
      <c r="AC3868">
        <v>1</v>
      </c>
      <c r="AF3868" t="s">
        <v>7444</v>
      </c>
      <c r="AL3868" s="6">
        <v>47.847000000000001</v>
      </c>
      <c r="AM3868" s="1">
        <v>19.616</v>
      </c>
      <c r="AN3868" s="3">
        <v>20.998999999999999</v>
      </c>
      <c r="AO3868" s="8">
        <f t="shared" si="360"/>
        <v>88.461999999999989</v>
      </c>
      <c r="AP3868" s="8">
        <f t="shared" si="361"/>
        <v>2.4391823001631323</v>
      </c>
      <c r="AQ3868" s="8">
        <f t="shared" si="362"/>
        <v>4</v>
      </c>
      <c r="AR3868" s="6">
        <v>42.548000000000002</v>
      </c>
      <c r="AS3868" s="1">
        <v>20.238</v>
      </c>
      <c r="AT3868" s="3">
        <v>25.916</v>
      </c>
      <c r="AU3868" s="8">
        <f t="shared" si="363"/>
        <v>5.2989999999999995</v>
      </c>
      <c r="AV3868" s="8">
        <f t="shared" si="365"/>
        <v>2.1023816582666273</v>
      </c>
      <c r="AW3868" s="8">
        <f t="shared" si="364"/>
        <v>4</v>
      </c>
      <c r="AY3868">
        <v>1</v>
      </c>
      <c r="BI3868">
        <v>1</v>
      </c>
      <c r="BM3868">
        <v>1</v>
      </c>
      <c r="BS3868">
        <v>1</v>
      </c>
      <c r="BU3868">
        <v>1</v>
      </c>
      <c r="BX3868">
        <v>1</v>
      </c>
      <c r="CC3868">
        <v>1</v>
      </c>
      <c r="CE3868">
        <v>1</v>
      </c>
      <c r="CQ3868">
        <v>1</v>
      </c>
      <c r="CS3868">
        <v>1</v>
      </c>
      <c r="CU3868">
        <v>1</v>
      </c>
      <c r="CY3868">
        <v>1</v>
      </c>
      <c r="DA3868">
        <v>1</v>
      </c>
      <c r="DF3868">
        <v>1</v>
      </c>
      <c r="DO3868">
        <v>1</v>
      </c>
      <c r="EA3868">
        <v>1</v>
      </c>
      <c r="EJ3868">
        <v>1</v>
      </c>
      <c r="ES3868">
        <v>1</v>
      </c>
      <c r="EY3868">
        <v>1</v>
      </c>
      <c r="FC3868">
        <v>1</v>
      </c>
      <c r="FG3868">
        <v>1</v>
      </c>
      <c r="FM3868">
        <v>1</v>
      </c>
      <c r="FU3868">
        <v>1</v>
      </c>
    </row>
    <row r="3869" spans="1:177" x14ac:dyDescent="0.35">
      <c r="A3869" t="s">
        <v>7602</v>
      </c>
      <c r="B3869" t="s">
        <v>213</v>
      </c>
      <c r="C3869" t="s">
        <v>454</v>
      </c>
      <c r="D3869" t="s">
        <v>1913</v>
      </c>
      <c r="F3869" t="s">
        <v>7603</v>
      </c>
      <c r="I3869" t="s">
        <v>7604</v>
      </c>
      <c r="J3869" t="s">
        <v>175</v>
      </c>
      <c r="K3869" t="s">
        <v>186</v>
      </c>
      <c r="L3869">
        <v>150</v>
      </c>
      <c r="M3869" t="s">
        <v>276</v>
      </c>
      <c r="N3869" t="s">
        <v>7104</v>
      </c>
      <c r="O3869">
        <v>100</v>
      </c>
      <c r="P3869">
        <v>35</v>
      </c>
      <c r="Q3869">
        <v>-120</v>
      </c>
      <c r="R3869">
        <v>500</v>
      </c>
      <c r="S3869">
        <v>12</v>
      </c>
      <c r="T3869">
        <v>17</v>
      </c>
      <c r="U3869">
        <v>15</v>
      </c>
      <c r="V3869" t="s">
        <v>513</v>
      </c>
      <c r="W3869" t="s">
        <v>7605</v>
      </c>
      <c r="Y3869" t="s">
        <v>407</v>
      </c>
      <c r="Z3869" t="s">
        <v>408</v>
      </c>
      <c r="AB3869" s="8"/>
      <c r="AC3869">
        <v>1</v>
      </c>
      <c r="AF3869" t="s">
        <v>3724</v>
      </c>
      <c r="AG3869">
        <v>2</v>
      </c>
      <c r="AH3869">
        <v>1</v>
      </c>
      <c r="AL3869" s="6">
        <v>51.893999999999998</v>
      </c>
      <c r="AM3869" s="1">
        <v>17.452000000000002</v>
      </c>
      <c r="AN3869" s="3">
        <v>14.06</v>
      </c>
      <c r="AO3869" s="8">
        <f t="shared" si="360"/>
        <v>83.406000000000006</v>
      </c>
      <c r="AP3869" s="8">
        <f t="shared" si="361"/>
        <v>2.9735273894109553</v>
      </c>
      <c r="AQ3869" s="8">
        <f t="shared" si="362"/>
        <v>4</v>
      </c>
      <c r="AR3869" s="6">
        <v>50.267000000000003</v>
      </c>
      <c r="AS3869" s="1">
        <v>16.808</v>
      </c>
      <c r="AT3869" s="3">
        <v>16.542999999999999</v>
      </c>
      <c r="AU3869" s="8">
        <f t="shared" si="363"/>
        <v>1.6269999999999953</v>
      </c>
      <c r="AV3869" s="8">
        <f t="shared" si="365"/>
        <v>2.990659209900048</v>
      </c>
      <c r="AW3869" s="8">
        <f t="shared" si="364"/>
        <v>4</v>
      </c>
      <c r="AX3869">
        <v>1</v>
      </c>
      <c r="BC3869">
        <v>1</v>
      </c>
      <c r="BD3869">
        <v>1</v>
      </c>
      <c r="BH3869">
        <v>1</v>
      </c>
      <c r="BN3869">
        <v>1</v>
      </c>
      <c r="BS3869">
        <v>1</v>
      </c>
      <c r="CA3869">
        <v>1</v>
      </c>
      <c r="CF3869">
        <v>1</v>
      </c>
      <c r="CT3869">
        <v>1</v>
      </c>
      <c r="CY3869">
        <v>1</v>
      </c>
      <c r="DD3869">
        <v>1</v>
      </c>
      <c r="DO3869">
        <v>1</v>
      </c>
      <c r="EB3869">
        <v>1</v>
      </c>
      <c r="EC3869">
        <v>1</v>
      </c>
      <c r="EY3869">
        <v>1</v>
      </c>
      <c r="EZ3869">
        <v>1</v>
      </c>
      <c r="FB3869">
        <v>1</v>
      </c>
    </row>
    <row r="3870" spans="1:177" x14ac:dyDescent="0.35">
      <c r="A3870" t="s">
        <v>7609</v>
      </c>
      <c r="B3870" t="s">
        <v>328</v>
      </c>
      <c r="C3870" t="s">
        <v>371</v>
      </c>
      <c r="D3870" t="s">
        <v>895</v>
      </c>
      <c r="F3870" t="s">
        <v>7610</v>
      </c>
      <c r="I3870" t="s">
        <v>7611</v>
      </c>
      <c r="J3870" t="s">
        <v>175</v>
      </c>
      <c r="K3870" t="s">
        <v>186</v>
      </c>
      <c r="L3870">
        <v>80</v>
      </c>
      <c r="M3870" t="s">
        <v>276</v>
      </c>
      <c r="N3870" t="s">
        <v>276</v>
      </c>
      <c r="O3870">
        <v>100</v>
      </c>
      <c r="P3870">
        <v>35</v>
      </c>
      <c r="Q3870">
        <v>-120</v>
      </c>
      <c r="R3870">
        <v>500</v>
      </c>
      <c r="S3870">
        <v>12</v>
      </c>
      <c r="T3870">
        <v>17</v>
      </c>
      <c r="U3870">
        <v>15</v>
      </c>
      <c r="V3870" t="s">
        <v>219</v>
      </c>
      <c r="W3870" t="s">
        <v>7601</v>
      </c>
      <c r="Y3870" t="s">
        <v>407</v>
      </c>
      <c r="Z3870" t="s">
        <v>408</v>
      </c>
      <c r="AB3870" s="8"/>
      <c r="AC3870">
        <v>1</v>
      </c>
      <c r="AF3870" t="s">
        <v>6416</v>
      </c>
      <c r="AG3870">
        <v>1</v>
      </c>
      <c r="AH3870">
        <v>6</v>
      </c>
      <c r="AL3870" s="6">
        <v>52.012</v>
      </c>
      <c r="AM3870" s="1">
        <v>21.175000000000001</v>
      </c>
      <c r="AN3870" s="3">
        <v>5.8949999999999996</v>
      </c>
      <c r="AO3870" s="8">
        <f t="shared" si="360"/>
        <v>79.081999999999994</v>
      </c>
      <c r="AP3870" s="8">
        <f t="shared" si="361"/>
        <v>2.4562927981109799</v>
      </c>
      <c r="AQ3870" s="8">
        <f t="shared" si="362"/>
        <v>4</v>
      </c>
      <c r="AR3870" s="6">
        <v>53.991999999999997</v>
      </c>
      <c r="AS3870" s="1">
        <v>21.32</v>
      </c>
      <c r="AT3870" s="3">
        <v>4.74</v>
      </c>
      <c r="AU3870" s="8">
        <f t="shared" si="363"/>
        <v>-1.9799999999999969</v>
      </c>
      <c r="AV3870" s="8">
        <f t="shared" si="365"/>
        <v>2.5324577861163227</v>
      </c>
      <c r="AW3870" s="8">
        <f t="shared" si="364"/>
        <v>4</v>
      </c>
      <c r="AY3870">
        <v>1</v>
      </c>
      <c r="BJ3870">
        <v>1</v>
      </c>
      <c r="BM3870">
        <v>1</v>
      </c>
      <c r="BS3870">
        <v>1</v>
      </c>
      <c r="BX3870">
        <v>1</v>
      </c>
      <c r="CB3870">
        <v>1</v>
      </c>
      <c r="CE3870">
        <v>1</v>
      </c>
      <c r="CS3870">
        <v>1</v>
      </c>
      <c r="CX3870">
        <v>1</v>
      </c>
      <c r="DF3870">
        <v>1</v>
      </c>
      <c r="DO3870">
        <v>1</v>
      </c>
      <c r="DY3870">
        <v>1</v>
      </c>
      <c r="ES3870">
        <v>1</v>
      </c>
      <c r="FB3870">
        <v>1</v>
      </c>
      <c r="FC3870">
        <v>1</v>
      </c>
      <c r="FF3870">
        <v>1</v>
      </c>
      <c r="FI3870">
        <v>1</v>
      </c>
      <c r="FM3870">
        <v>1</v>
      </c>
    </row>
    <row r="3871" spans="1:177" x14ac:dyDescent="0.35">
      <c r="A3871" t="s">
        <v>7625</v>
      </c>
      <c r="B3871" t="s">
        <v>170</v>
      </c>
      <c r="C3871" t="s">
        <v>237</v>
      </c>
      <c r="D3871" t="s">
        <v>777</v>
      </c>
      <c r="F3871" t="s">
        <v>778</v>
      </c>
      <c r="I3871" t="s">
        <v>7627</v>
      </c>
      <c r="J3871" t="s">
        <v>175</v>
      </c>
      <c r="K3871" t="s">
        <v>186</v>
      </c>
      <c r="L3871">
        <v>80</v>
      </c>
      <c r="M3871" t="s">
        <v>276</v>
      </c>
      <c r="N3871" t="s">
        <v>7104</v>
      </c>
      <c r="O3871">
        <v>150</v>
      </c>
      <c r="P3871">
        <v>35</v>
      </c>
      <c r="Q3871">
        <v>-120</v>
      </c>
      <c r="R3871">
        <v>500</v>
      </c>
      <c r="S3871">
        <v>12</v>
      </c>
      <c r="T3871">
        <v>17</v>
      </c>
      <c r="U3871">
        <v>15</v>
      </c>
      <c r="V3871" t="s">
        <v>219</v>
      </c>
      <c r="W3871" t="s">
        <v>7079</v>
      </c>
      <c r="Y3871" t="s">
        <v>407</v>
      </c>
      <c r="Z3871" t="s">
        <v>408</v>
      </c>
      <c r="AB3871" s="8"/>
      <c r="AD3871">
        <v>1</v>
      </c>
      <c r="AF3871" t="s">
        <v>3276</v>
      </c>
      <c r="AG3871">
        <v>8</v>
      </c>
      <c r="AH3871">
        <v>0.2</v>
      </c>
      <c r="AL3871" s="6">
        <v>37.709000000000003</v>
      </c>
      <c r="AM3871" s="1">
        <v>9.5039999999999996</v>
      </c>
      <c r="AN3871" s="3">
        <v>23.631</v>
      </c>
      <c r="AO3871" s="8">
        <f t="shared" si="360"/>
        <v>70.843999999999994</v>
      </c>
      <c r="AP3871" s="8">
        <f t="shared" si="361"/>
        <v>3.9676978114478119</v>
      </c>
      <c r="AQ3871" s="8">
        <f t="shared" si="362"/>
        <v>4</v>
      </c>
      <c r="AR3871" s="6">
        <v>38.69</v>
      </c>
      <c r="AS3871" s="1">
        <v>9.5559999999999992</v>
      </c>
      <c r="AT3871" s="3">
        <v>23.855</v>
      </c>
      <c r="AU3871" s="8">
        <f t="shared" si="363"/>
        <v>-0.98099999999999454</v>
      </c>
      <c r="AV3871" s="8">
        <f t="shared" si="365"/>
        <v>4.0487651737128507</v>
      </c>
      <c r="AW3871" s="8">
        <f t="shared" si="364"/>
        <v>4</v>
      </c>
      <c r="AX3871">
        <v>1</v>
      </c>
      <c r="BD3871">
        <v>1</v>
      </c>
      <c r="BH3871">
        <v>1</v>
      </c>
      <c r="BM3871">
        <v>1</v>
      </c>
      <c r="BN3871">
        <v>1</v>
      </c>
      <c r="BS3871">
        <v>1</v>
      </c>
      <c r="CA3871">
        <v>1</v>
      </c>
      <c r="CB3871">
        <v>1</v>
      </c>
      <c r="CF3871">
        <v>1</v>
      </c>
      <c r="CT3871">
        <v>1</v>
      </c>
      <c r="CY3871">
        <v>1</v>
      </c>
      <c r="DE3871">
        <v>1</v>
      </c>
      <c r="DK3871">
        <v>1</v>
      </c>
      <c r="DO3871">
        <v>1</v>
      </c>
      <c r="EB3871">
        <v>1</v>
      </c>
      <c r="FB3871">
        <v>1</v>
      </c>
      <c r="FC3871">
        <v>1</v>
      </c>
      <c r="FI3871">
        <v>1</v>
      </c>
      <c r="FR3871">
        <v>1</v>
      </c>
    </row>
    <row r="3872" spans="1:177" x14ac:dyDescent="0.35">
      <c r="A3872" t="s">
        <v>7628</v>
      </c>
      <c r="B3872" t="s">
        <v>170</v>
      </c>
      <c r="C3872" t="s">
        <v>245</v>
      </c>
      <c r="D3872" t="s">
        <v>359</v>
      </c>
      <c r="F3872" t="s">
        <v>5835</v>
      </c>
      <c r="I3872" t="s">
        <v>7633</v>
      </c>
      <c r="J3872" t="s">
        <v>175</v>
      </c>
      <c r="K3872" t="s">
        <v>186</v>
      </c>
      <c r="L3872">
        <v>150</v>
      </c>
      <c r="M3872" t="s">
        <v>276</v>
      </c>
      <c r="N3872" t="s">
        <v>7104</v>
      </c>
      <c r="O3872">
        <v>100</v>
      </c>
      <c r="P3872">
        <v>35</v>
      </c>
      <c r="Q3872">
        <v>-120</v>
      </c>
      <c r="R3872">
        <v>500</v>
      </c>
      <c r="S3872">
        <v>12</v>
      </c>
      <c r="T3872">
        <v>17</v>
      </c>
      <c r="U3872">
        <v>15</v>
      </c>
      <c r="V3872" t="s">
        <v>219</v>
      </c>
      <c r="W3872" t="s">
        <v>7079</v>
      </c>
      <c r="Y3872" t="s">
        <v>407</v>
      </c>
      <c r="Z3872" t="s">
        <v>408</v>
      </c>
      <c r="AB3872" s="8"/>
      <c r="AC3872">
        <v>1</v>
      </c>
      <c r="AF3872" t="s">
        <v>3724</v>
      </c>
      <c r="AG3872">
        <v>5</v>
      </c>
      <c r="AH3872">
        <v>0.6</v>
      </c>
      <c r="AL3872" s="6">
        <v>64.106999999999999</v>
      </c>
      <c r="AM3872" s="1">
        <v>12.707000000000001</v>
      </c>
      <c r="AN3872" s="3">
        <v>14.436</v>
      </c>
      <c r="AO3872" s="8">
        <f t="shared" si="360"/>
        <v>91.25</v>
      </c>
      <c r="AP3872" s="8">
        <f t="shared" si="361"/>
        <v>5.0450145589045405</v>
      </c>
      <c r="AQ3872" s="8">
        <f t="shared" si="362"/>
        <v>4</v>
      </c>
      <c r="AR3872" s="6">
        <v>63.57</v>
      </c>
      <c r="AS3872" s="1">
        <v>12.675000000000001</v>
      </c>
      <c r="AT3872" s="3">
        <v>15.205</v>
      </c>
      <c r="AU3872" s="8">
        <f t="shared" si="363"/>
        <v>0.53699999999999903</v>
      </c>
      <c r="AV3872" s="8">
        <f t="shared" si="365"/>
        <v>5.0153846153846153</v>
      </c>
      <c r="AW3872" s="8">
        <f t="shared" si="364"/>
        <v>4</v>
      </c>
      <c r="AX3872">
        <v>1</v>
      </c>
      <c r="BC3872">
        <v>1</v>
      </c>
      <c r="BF3872">
        <v>1</v>
      </c>
      <c r="BG3872">
        <v>1</v>
      </c>
      <c r="BM3872">
        <v>1</v>
      </c>
      <c r="BS3872">
        <v>1</v>
      </c>
      <c r="BW3872">
        <v>1</v>
      </c>
      <c r="CA3872">
        <v>1</v>
      </c>
      <c r="CG3872">
        <v>1</v>
      </c>
      <c r="CQ3872">
        <v>1</v>
      </c>
      <c r="CS3872">
        <v>1</v>
      </c>
      <c r="CY3872">
        <v>1</v>
      </c>
      <c r="DA3872">
        <v>1</v>
      </c>
      <c r="DD3872">
        <v>1</v>
      </c>
      <c r="DO3872">
        <v>1</v>
      </c>
      <c r="EC3872">
        <v>1</v>
      </c>
      <c r="EZ3872">
        <v>1</v>
      </c>
      <c r="FB3872">
        <v>1</v>
      </c>
      <c r="FC3872">
        <v>1</v>
      </c>
      <c r="FE3872">
        <v>1</v>
      </c>
      <c r="FF3872">
        <v>1</v>
      </c>
      <c r="FG3872">
        <v>1</v>
      </c>
    </row>
    <row r="3873" spans="1:178" hidden="1" x14ac:dyDescent="0.35">
      <c r="A3873" t="s">
        <v>11433</v>
      </c>
      <c r="B3873" t="s">
        <v>328</v>
      </c>
      <c r="C3873" t="s">
        <v>1169</v>
      </c>
      <c r="D3873" t="s">
        <v>1170</v>
      </c>
      <c r="F3873" t="s">
        <v>5187</v>
      </c>
      <c r="G3873" t="s">
        <v>11434</v>
      </c>
      <c r="I3873" t="s">
        <v>11435</v>
      </c>
      <c r="J3873" t="s">
        <v>2063</v>
      </c>
      <c r="K3873" t="s">
        <v>1417</v>
      </c>
      <c r="L3873">
        <v>5</v>
      </c>
      <c r="M3873" t="s">
        <v>14293</v>
      </c>
      <c r="O3873">
        <v>9</v>
      </c>
      <c r="P3873" t="s">
        <v>3271</v>
      </c>
      <c r="Q3873" t="s">
        <v>11417</v>
      </c>
      <c r="V3873" t="s">
        <v>11388</v>
      </c>
      <c r="W3873" t="s">
        <v>11419</v>
      </c>
      <c r="X3873" t="s">
        <v>11398</v>
      </c>
      <c r="Y3873" t="s">
        <v>3275</v>
      </c>
      <c r="AB3873" s="9">
        <v>41193</v>
      </c>
      <c r="AF3873" t="s">
        <v>6416</v>
      </c>
      <c r="AG3873">
        <v>1</v>
      </c>
      <c r="AH3873">
        <v>0.2</v>
      </c>
      <c r="AL3873" s="6" t="s">
        <v>14292</v>
      </c>
      <c r="AM3873" s="1" t="s">
        <v>14292</v>
      </c>
      <c r="AN3873" s="3" t="s">
        <v>14292</v>
      </c>
      <c r="AO3873" s="8">
        <f t="shared" si="360"/>
        <v>0</v>
      </c>
      <c r="AP3873" s="8" t="e">
        <f t="shared" si="361"/>
        <v>#VALUE!</v>
      </c>
      <c r="AQ3873" s="8" t="e">
        <f t="shared" si="362"/>
        <v>#VALUE!</v>
      </c>
      <c r="AU3873" s="8" t="e">
        <f t="shared" si="363"/>
        <v>#VALUE!</v>
      </c>
      <c r="AV3873" s="8" t="e">
        <f t="shared" si="365"/>
        <v>#VALUE!</v>
      </c>
      <c r="AW3873" s="8" t="e">
        <f t="shared" si="364"/>
        <v>#VALUE!</v>
      </c>
      <c r="AZ3873">
        <v>1</v>
      </c>
      <c r="BK3873">
        <v>1</v>
      </c>
      <c r="BM3873">
        <v>1</v>
      </c>
      <c r="BS3873">
        <v>1</v>
      </c>
      <c r="CA3873">
        <v>1</v>
      </c>
      <c r="CG3873">
        <v>1</v>
      </c>
      <c r="CS3873">
        <v>1</v>
      </c>
      <c r="CY3873">
        <v>1</v>
      </c>
      <c r="DF3873">
        <v>1</v>
      </c>
      <c r="EE3873">
        <v>1</v>
      </c>
      <c r="EY3873">
        <v>1</v>
      </c>
      <c r="FC3873">
        <v>1</v>
      </c>
    </row>
    <row r="3874" spans="1:178" x14ac:dyDescent="0.35">
      <c r="A3874" t="s">
        <v>7634</v>
      </c>
      <c r="B3874" t="s">
        <v>170</v>
      </c>
      <c r="C3874" t="s">
        <v>245</v>
      </c>
      <c r="D3874" t="s">
        <v>261</v>
      </c>
      <c r="E3874" t="s">
        <v>410</v>
      </c>
      <c r="F3874" t="s">
        <v>411</v>
      </c>
      <c r="I3874" t="s">
        <v>7637</v>
      </c>
      <c r="J3874" t="s">
        <v>175</v>
      </c>
      <c r="K3874" t="s">
        <v>186</v>
      </c>
      <c r="L3874">
        <v>150</v>
      </c>
      <c r="M3874" t="s">
        <v>276</v>
      </c>
      <c r="N3874" t="s">
        <v>413</v>
      </c>
      <c r="O3874">
        <v>100</v>
      </c>
      <c r="P3874">
        <v>35</v>
      </c>
      <c r="Q3874">
        <v>-120</v>
      </c>
      <c r="R3874">
        <v>500</v>
      </c>
      <c r="S3874">
        <v>12</v>
      </c>
      <c r="T3874">
        <v>17</v>
      </c>
      <c r="U3874">
        <v>15</v>
      </c>
      <c r="V3874" t="s">
        <v>1746</v>
      </c>
      <c r="W3874" t="s">
        <v>7601</v>
      </c>
      <c r="Y3874" t="s">
        <v>407</v>
      </c>
      <c r="Z3874" t="s">
        <v>408</v>
      </c>
      <c r="AB3874" s="8"/>
      <c r="AF3874" t="s">
        <v>3724</v>
      </c>
      <c r="AG3874">
        <v>5</v>
      </c>
      <c r="AH3874">
        <v>0.6</v>
      </c>
      <c r="AL3874" s="6">
        <v>69.850999999999999</v>
      </c>
      <c r="AM3874" s="1">
        <v>10.255000000000001</v>
      </c>
      <c r="AN3874" s="3">
        <v>12.978999999999999</v>
      </c>
      <c r="AO3874" s="8">
        <f t="shared" si="360"/>
        <v>93.084999999999994</v>
      </c>
      <c r="AP3874" s="8">
        <f t="shared" si="361"/>
        <v>6.8114090687469524</v>
      </c>
      <c r="AQ3874" s="8">
        <f t="shared" si="362"/>
        <v>4</v>
      </c>
      <c r="AR3874" s="6">
        <v>64.680999999999997</v>
      </c>
      <c r="AS3874" s="1">
        <v>10.73</v>
      </c>
      <c r="AT3874" s="3">
        <v>17.585000000000001</v>
      </c>
      <c r="AU3874" s="8">
        <f t="shared" si="363"/>
        <v>5.1700000000000017</v>
      </c>
      <c r="AV3874" s="8">
        <f t="shared" si="365"/>
        <v>6.028052190121155</v>
      </c>
      <c r="AW3874" s="8">
        <f t="shared" si="364"/>
        <v>4</v>
      </c>
      <c r="AX3874">
        <v>1</v>
      </c>
      <c r="BC3874">
        <v>1</v>
      </c>
      <c r="BF3874">
        <v>1</v>
      </c>
      <c r="BJ3874">
        <v>1</v>
      </c>
      <c r="BM3874">
        <v>1</v>
      </c>
      <c r="BS3874">
        <v>1</v>
      </c>
      <c r="BW3874">
        <v>1</v>
      </c>
      <c r="CA3874">
        <v>1</v>
      </c>
      <c r="CF3874">
        <v>1</v>
      </c>
      <c r="CT3874">
        <v>1</v>
      </c>
      <c r="CX3874">
        <v>1</v>
      </c>
      <c r="DE3874">
        <v>1</v>
      </c>
      <c r="DN3874">
        <v>1</v>
      </c>
      <c r="DO3874">
        <v>1</v>
      </c>
      <c r="DX3874">
        <v>1</v>
      </c>
      <c r="DZ3874">
        <v>1</v>
      </c>
      <c r="EY3874">
        <v>1</v>
      </c>
      <c r="FB3874">
        <v>1</v>
      </c>
      <c r="FC3874">
        <v>1</v>
      </c>
      <c r="FG3874">
        <v>1</v>
      </c>
      <c r="FR3874">
        <v>1</v>
      </c>
    </row>
    <row r="3875" spans="1:178" x14ac:dyDescent="0.35">
      <c r="A3875" t="s">
        <v>9307</v>
      </c>
      <c r="B3875" t="s">
        <v>465</v>
      </c>
      <c r="C3875" t="s">
        <v>633</v>
      </c>
      <c r="D3875" t="s">
        <v>634</v>
      </c>
      <c r="E3875" t="s">
        <v>2060</v>
      </c>
      <c r="F3875" t="s">
        <v>3298</v>
      </c>
      <c r="I3875" t="s">
        <v>9310</v>
      </c>
      <c r="J3875" t="s">
        <v>175</v>
      </c>
      <c r="K3875" t="s">
        <v>186</v>
      </c>
      <c r="L3875">
        <v>150</v>
      </c>
      <c r="M3875" t="s">
        <v>276</v>
      </c>
      <c r="N3875" t="s">
        <v>7104</v>
      </c>
      <c r="O3875">
        <v>300</v>
      </c>
      <c r="P3875">
        <v>35</v>
      </c>
      <c r="Q3875">
        <v>-120</v>
      </c>
      <c r="R3875">
        <v>500</v>
      </c>
      <c r="S3875">
        <v>12</v>
      </c>
      <c r="T3875">
        <v>17</v>
      </c>
      <c r="U3875">
        <v>15</v>
      </c>
      <c r="V3875" t="s">
        <v>830</v>
      </c>
      <c r="W3875" t="s">
        <v>7079</v>
      </c>
      <c r="Y3875" t="s">
        <v>407</v>
      </c>
      <c r="Z3875" t="s">
        <v>408</v>
      </c>
      <c r="AB3875" s="8"/>
      <c r="AC3875">
        <v>1</v>
      </c>
      <c r="AF3875" t="s">
        <v>3276</v>
      </c>
      <c r="AG3875">
        <v>2</v>
      </c>
      <c r="AH3875">
        <v>3</v>
      </c>
      <c r="AL3875" s="6">
        <v>58.171999999999997</v>
      </c>
      <c r="AM3875" s="1">
        <v>20.934000000000001</v>
      </c>
      <c r="AN3875" s="3">
        <v>10.670999999999999</v>
      </c>
      <c r="AO3875" s="8">
        <f t="shared" si="360"/>
        <v>89.776999999999987</v>
      </c>
      <c r="AP3875" s="8">
        <f t="shared" si="361"/>
        <v>2.7788286997229386</v>
      </c>
      <c r="AQ3875" s="8">
        <f t="shared" si="362"/>
        <v>4</v>
      </c>
      <c r="AR3875" s="6">
        <v>62.774000000000001</v>
      </c>
      <c r="AS3875" s="1">
        <v>19.39</v>
      </c>
      <c r="AT3875" s="3">
        <v>9.1539999999999999</v>
      </c>
      <c r="AU3875" s="8">
        <f t="shared" si="363"/>
        <v>-4.6020000000000039</v>
      </c>
      <c r="AV3875" s="8">
        <f t="shared" si="365"/>
        <v>3.2374419804022692</v>
      </c>
      <c r="AW3875" s="8">
        <f t="shared" si="364"/>
        <v>4</v>
      </c>
      <c r="AX3875">
        <v>1</v>
      </c>
      <c r="BD3875">
        <v>1</v>
      </c>
      <c r="BE3875">
        <v>1</v>
      </c>
      <c r="BK3875">
        <v>1</v>
      </c>
      <c r="BM3875">
        <v>1</v>
      </c>
      <c r="BN3875">
        <v>1</v>
      </c>
      <c r="BS3875">
        <v>1</v>
      </c>
      <c r="BW3875">
        <v>1</v>
      </c>
      <c r="CA3875">
        <v>1</v>
      </c>
      <c r="CF3875">
        <v>1</v>
      </c>
      <c r="CS3875">
        <v>1</v>
      </c>
      <c r="CY3875">
        <v>1</v>
      </c>
      <c r="DF3875">
        <v>1</v>
      </c>
      <c r="DO3875">
        <v>1</v>
      </c>
      <c r="DZ3875">
        <v>1</v>
      </c>
      <c r="ED3875">
        <v>1</v>
      </c>
      <c r="EY3875">
        <v>1</v>
      </c>
      <c r="FA3875">
        <v>1</v>
      </c>
      <c r="FB3875">
        <v>1</v>
      </c>
      <c r="FG3875">
        <v>1</v>
      </c>
      <c r="FV3875" t="s">
        <v>3332</v>
      </c>
    </row>
    <row r="3876" spans="1:178" x14ac:dyDescent="0.35">
      <c r="A3876" t="s">
        <v>11243</v>
      </c>
      <c r="B3876" t="s">
        <v>465</v>
      </c>
      <c r="C3876" t="s">
        <v>633</v>
      </c>
      <c r="D3876" t="s">
        <v>634</v>
      </c>
      <c r="E3876" t="s">
        <v>1186</v>
      </c>
      <c r="F3876" t="s">
        <v>1192</v>
      </c>
      <c r="G3876" t="s">
        <v>11244</v>
      </c>
      <c r="I3876" t="s">
        <v>11245</v>
      </c>
      <c r="J3876" t="s">
        <v>175</v>
      </c>
      <c r="K3876" t="s">
        <v>186</v>
      </c>
      <c r="L3876">
        <v>300</v>
      </c>
      <c r="M3876" t="s">
        <v>1013</v>
      </c>
      <c r="N3876" t="s">
        <v>10776</v>
      </c>
      <c r="O3876">
        <v>830</v>
      </c>
      <c r="P3876">
        <v>33</v>
      </c>
      <c r="Q3876" s="8">
        <v>-18</v>
      </c>
      <c r="R3876">
        <v>500</v>
      </c>
      <c r="S3876">
        <v>18</v>
      </c>
      <c r="T3876">
        <v>16</v>
      </c>
      <c r="U3876">
        <v>10</v>
      </c>
      <c r="V3876" t="s">
        <v>10777</v>
      </c>
      <c r="W3876" t="s">
        <v>10922</v>
      </c>
      <c r="X3876" t="s">
        <v>1015</v>
      </c>
      <c r="Y3876" t="s">
        <v>1016</v>
      </c>
      <c r="Z3876" t="s">
        <v>642</v>
      </c>
      <c r="AB3876" s="8">
        <v>40981</v>
      </c>
      <c r="AE3876">
        <v>1</v>
      </c>
      <c r="AF3876" t="s">
        <v>4051</v>
      </c>
      <c r="AG3876">
        <v>3</v>
      </c>
      <c r="AH3876">
        <v>0.9</v>
      </c>
      <c r="AL3876" s="6">
        <v>46.954000000000001</v>
      </c>
      <c r="AM3876" s="1">
        <v>18.082999999999998</v>
      </c>
      <c r="AN3876" s="3">
        <v>27.35</v>
      </c>
      <c r="AO3876" s="8">
        <f t="shared" si="360"/>
        <v>92.387</v>
      </c>
      <c r="AP3876" s="8">
        <f t="shared" si="361"/>
        <v>2.5965824254824978</v>
      </c>
      <c r="AQ3876" s="8">
        <f t="shared" si="362"/>
        <v>4</v>
      </c>
      <c r="AR3876" s="6">
        <v>47.615000000000002</v>
      </c>
      <c r="AS3876" s="1">
        <v>17.574999999999999</v>
      </c>
      <c r="AT3876" s="3">
        <v>27.513000000000002</v>
      </c>
      <c r="AU3876" s="8">
        <f t="shared" si="363"/>
        <v>-0.66100000000000136</v>
      </c>
      <c r="AV3876" s="8">
        <f t="shared" si="365"/>
        <v>2.7092460881934568</v>
      </c>
      <c r="AW3876" s="8">
        <f t="shared" si="364"/>
        <v>4</v>
      </c>
      <c r="AY3876">
        <v>1</v>
      </c>
      <c r="BC3876">
        <v>1</v>
      </c>
      <c r="BH3876">
        <v>1</v>
      </c>
      <c r="BM3876">
        <v>1</v>
      </c>
      <c r="BP3876">
        <v>1</v>
      </c>
      <c r="CB3876">
        <v>1</v>
      </c>
      <c r="CF3876">
        <v>1</v>
      </c>
      <c r="CS3876">
        <v>1</v>
      </c>
      <c r="CY3876">
        <v>1</v>
      </c>
      <c r="DF3876">
        <v>1</v>
      </c>
      <c r="DP3876">
        <v>1</v>
      </c>
      <c r="DT3876">
        <v>1</v>
      </c>
      <c r="DZ3876">
        <v>1</v>
      </c>
      <c r="EY3876">
        <v>1</v>
      </c>
      <c r="FA3876">
        <v>1</v>
      </c>
      <c r="FR3876">
        <v>1</v>
      </c>
    </row>
    <row r="3877" spans="1:178" x14ac:dyDescent="0.35">
      <c r="A3877" t="s">
        <v>12952</v>
      </c>
      <c r="B3877" t="s">
        <v>213</v>
      </c>
      <c r="C3877" t="s">
        <v>214</v>
      </c>
      <c r="D3877" t="s">
        <v>1524</v>
      </c>
      <c r="F3877" t="s">
        <v>8612</v>
      </c>
      <c r="G3877" t="s">
        <v>12953</v>
      </c>
      <c r="I3877" t="s">
        <v>12954</v>
      </c>
      <c r="J3877" t="s">
        <v>175</v>
      </c>
      <c r="K3877" t="s">
        <v>186</v>
      </c>
      <c r="L3877">
        <v>400</v>
      </c>
      <c r="M3877" t="s">
        <v>1013</v>
      </c>
      <c r="N3877" t="s">
        <v>12918</v>
      </c>
      <c r="O3877">
        <v>600</v>
      </c>
      <c r="Q3877" s="8"/>
      <c r="V3877" t="s">
        <v>1166</v>
      </c>
      <c r="W3877" t="s">
        <v>12937</v>
      </c>
      <c r="X3877" t="s">
        <v>12920</v>
      </c>
      <c r="Y3877" t="s">
        <v>1016</v>
      </c>
      <c r="Z3877" t="s">
        <v>642</v>
      </c>
      <c r="AB3877" s="9">
        <v>41819</v>
      </c>
      <c r="AF3877" t="s">
        <v>3276</v>
      </c>
      <c r="AG3877">
        <v>5</v>
      </c>
      <c r="AH3877">
        <v>0.6</v>
      </c>
      <c r="AL3877" s="6">
        <v>71.123999999999995</v>
      </c>
      <c r="AM3877" s="1">
        <v>7.1150000000000002</v>
      </c>
      <c r="AN3877" s="3">
        <v>18.984999999999999</v>
      </c>
      <c r="AO3877" s="8">
        <f t="shared" si="360"/>
        <v>97.22399999999999</v>
      </c>
      <c r="AP3877" s="8">
        <f t="shared" si="361"/>
        <v>9.9963457484188325</v>
      </c>
      <c r="AQ3877" s="8">
        <f t="shared" si="362"/>
        <v>4</v>
      </c>
      <c r="AR3877" s="6">
        <v>73.951999999999998</v>
      </c>
      <c r="AS3877" s="1">
        <v>7.8419999999999996</v>
      </c>
      <c r="AT3877" s="3">
        <v>15.288</v>
      </c>
      <c r="AU3877" s="8">
        <f t="shared" si="363"/>
        <v>-2.828000000000003</v>
      </c>
      <c r="AV3877" s="8">
        <f t="shared" si="365"/>
        <v>9.4302473858709508</v>
      </c>
      <c r="AW3877" s="8">
        <f t="shared" si="364"/>
        <v>4</v>
      </c>
      <c r="AX3877">
        <v>1</v>
      </c>
      <c r="BC3877">
        <v>1</v>
      </c>
      <c r="BH3877">
        <v>1</v>
      </c>
      <c r="BI3877">
        <v>1</v>
      </c>
      <c r="BM3877">
        <v>1</v>
      </c>
      <c r="BS3877">
        <v>1</v>
      </c>
      <c r="CB3877">
        <v>1</v>
      </c>
      <c r="CG3877">
        <v>1</v>
      </c>
      <c r="CJ3877">
        <v>1</v>
      </c>
      <c r="CN3877">
        <v>1</v>
      </c>
      <c r="CS3877">
        <v>1</v>
      </c>
      <c r="CU3877">
        <v>1</v>
      </c>
      <c r="CY3877">
        <v>1</v>
      </c>
      <c r="DD3877">
        <v>1</v>
      </c>
      <c r="DO3877">
        <v>1</v>
      </c>
      <c r="DZ3877">
        <v>1</v>
      </c>
      <c r="EY3877">
        <v>1</v>
      </c>
      <c r="FB3877">
        <v>1</v>
      </c>
      <c r="FS3877">
        <v>1</v>
      </c>
    </row>
    <row r="3878" spans="1:178" x14ac:dyDescent="0.35">
      <c r="A3878" t="s">
        <v>12962</v>
      </c>
      <c r="B3878" t="s">
        <v>465</v>
      </c>
      <c r="C3878" t="s">
        <v>1212</v>
      </c>
      <c r="D3878" t="s">
        <v>1725</v>
      </c>
      <c r="F3878" t="s">
        <v>8200</v>
      </c>
      <c r="G3878" t="s">
        <v>12963</v>
      </c>
      <c r="I3878" t="s">
        <v>12964</v>
      </c>
      <c r="J3878" t="s">
        <v>175</v>
      </c>
      <c r="K3878" t="s">
        <v>186</v>
      </c>
      <c r="L3878">
        <v>200</v>
      </c>
      <c r="M3878" t="s">
        <v>1013</v>
      </c>
      <c r="N3878" t="s">
        <v>12918</v>
      </c>
      <c r="O3878">
        <v>600</v>
      </c>
      <c r="Q3878" s="8"/>
      <c r="V3878" t="s">
        <v>1166</v>
      </c>
      <c r="W3878" t="s">
        <v>12919</v>
      </c>
      <c r="X3878" t="s">
        <v>12920</v>
      </c>
      <c r="Y3878" t="s">
        <v>1016</v>
      </c>
      <c r="Z3878" t="s">
        <v>642</v>
      </c>
      <c r="AB3878" s="9">
        <v>41819</v>
      </c>
      <c r="AF3878" t="s">
        <v>7444</v>
      </c>
      <c r="AL3878" s="6">
        <v>48.670999999999999</v>
      </c>
      <c r="AM3878" s="1">
        <v>21.475999999999999</v>
      </c>
      <c r="AN3878" s="3">
        <v>22.26</v>
      </c>
      <c r="AO3878" s="8">
        <f t="shared" si="360"/>
        <v>92.406999999999996</v>
      </c>
      <c r="AP3878" s="8">
        <f t="shared" si="361"/>
        <v>2.2662972620599739</v>
      </c>
      <c r="AQ3878" s="8">
        <f t="shared" si="362"/>
        <v>4</v>
      </c>
      <c r="AR3878" s="6">
        <v>49.32</v>
      </c>
      <c r="AS3878" s="1">
        <v>19.850000000000001</v>
      </c>
      <c r="AT3878" s="3">
        <v>23.968</v>
      </c>
      <c r="AU3878" s="8">
        <f t="shared" si="363"/>
        <v>-0.64900000000000091</v>
      </c>
      <c r="AV3878" s="8">
        <f t="shared" si="365"/>
        <v>2.4846347607052897</v>
      </c>
      <c r="AW3878" s="8">
        <f t="shared" si="364"/>
        <v>4</v>
      </c>
      <c r="AX3878">
        <v>1</v>
      </c>
      <c r="BH3878">
        <v>1</v>
      </c>
      <c r="BN3878">
        <v>1</v>
      </c>
      <c r="BS3878">
        <v>1</v>
      </c>
      <c r="CA3878">
        <v>1</v>
      </c>
      <c r="CG3878">
        <v>1</v>
      </c>
      <c r="CK3878">
        <v>1</v>
      </c>
      <c r="CN3878">
        <v>1</v>
      </c>
      <c r="CS3878">
        <v>1</v>
      </c>
      <c r="CU3878">
        <v>1</v>
      </c>
      <c r="CY3878">
        <v>1</v>
      </c>
      <c r="DF3878">
        <v>1</v>
      </c>
      <c r="DQ3878">
        <v>1</v>
      </c>
      <c r="DR3878">
        <v>1</v>
      </c>
      <c r="EA3878">
        <v>1</v>
      </c>
      <c r="EB3878">
        <v>1</v>
      </c>
      <c r="ED3878">
        <v>1</v>
      </c>
      <c r="EY3878">
        <v>1</v>
      </c>
      <c r="FB3878">
        <v>1</v>
      </c>
    </row>
    <row r="3879" spans="1:178" x14ac:dyDescent="0.35">
      <c r="A3879" t="s">
        <v>12969</v>
      </c>
      <c r="B3879" t="s">
        <v>465</v>
      </c>
      <c r="C3879" t="s">
        <v>633</v>
      </c>
      <c r="D3879" t="s">
        <v>634</v>
      </c>
      <c r="F3879" t="s">
        <v>12973</v>
      </c>
      <c r="G3879" t="s">
        <v>12974</v>
      </c>
      <c r="I3879" t="s">
        <v>12975</v>
      </c>
      <c r="J3879" t="s">
        <v>175</v>
      </c>
      <c r="K3879" t="s">
        <v>186</v>
      </c>
      <c r="L3879">
        <v>60</v>
      </c>
      <c r="M3879" t="s">
        <v>1013</v>
      </c>
      <c r="N3879" t="s">
        <v>12918</v>
      </c>
      <c r="O3879">
        <v>800</v>
      </c>
      <c r="Q3879" s="8"/>
      <c r="V3879" t="s">
        <v>10777</v>
      </c>
      <c r="W3879" t="s">
        <v>12976</v>
      </c>
      <c r="X3879" t="s">
        <v>12920</v>
      </c>
      <c r="Y3879" t="s">
        <v>1016</v>
      </c>
      <c r="Z3879" t="s">
        <v>642</v>
      </c>
      <c r="AB3879" s="9">
        <v>41820</v>
      </c>
      <c r="AF3879" t="s">
        <v>4051</v>
      </c>
      <c r="AG3879">
        <v>3</v>
      </c>
      <c r="AH3879">
        <v>3</v>
      </c>
      <c r="AL3879" s="6">
        <v>49.058999999999997</v>
      </c>
      <c r="AM3879" s="1">
        <v>20.63</v>
      </c>
      <c r="AN3879" s="3">
        <v>14.925000000000001</v>
      </c>
      <c r="AO3879" s="8">
        <f t="shared" si="360"/>
        <v>84.61399999999999</v>
      </c>
      <c r="AP3879" s="8">
        <f t="shared" si="361"/>
        <v>2.3780416868637908</v>
      </c>
      <c r="AQ3879" s="8">
        <f t="shared" si="362"/>
        <v>4</v>
      </c>
      <c r="AR3879" s="6">
        <v>47.715000000000003</v>
      </c>
      <c r="AS3879" s="1">
        <v>22.606000000000002</v>
      </c>
      <c r="AT3879" s="3">
        <v>12.999000000000001</v>
      </c>
      <c r="AU3879" s="8">
        <f t="shared" si="363"/>
        <v>1.3439999999999941</v>
      </c>
      <c r="AV3879" s="8">
        <f t="shared" si="365"/>
        <v>2.110722816951252</v>
      </c>
      <c r="AW3879" s="8">
        <f t="shared" si="364"/>
        <v>4</v>
      </c>
      <c r="AX3879">
        <v>1</v>
      </c>
      <c r="BH3879">
        <v>1</v>
      </c>
      <c r="BI3879">
        <v>1</v>
      </c>
      <c r="BM3879">
        <v>1</v>
      </c>
      <c r="BS3879">
        <v>1</v>
      </c>
      <c r="CA3879">
        <v>1</v>
      </c>
      <c r="CF3879">
        <v>1</v>
      </c>
      <c r="CJ3879">
        <v>1</v>
      </c>
      <c r="CS3879">
        <v>1</v>
      </c>
      <c r="CY3879">
        <v>1</v>
      </c>
      <c r="DF3879">
        <v>1</v>
      </c>
      <c r="DK3879">
        <v>1</v>
      </c>
      <c r="DQ3879">
        <v>1</v>
      </c>
      <c r="DR3879">
        <v>1</v>
      </c>
      <c r="DT3879">
        <v>1</v>
      </c>
      <c r="DU3879">
        <v>1</v>
      </c>
      <c r="DZ3879">
        <v>1</v>
      </c>
      <c r="EY3879">
        <v>1</v>
      </c>
      <c r="FA3879">
        <v>1</v>
      </c>
    </row>
    <row r="3880" spans="1:178" x14ac:dyDescent="0.35">
      <c r="A3880" t="s">
        <v>13003</v>
      </c>
      <c r="B3880" t="s">
        <v>170</v>
      </c>
      <c r="C3880" t="s">
        <v>237</v>
      </c>
      <c r="D3880" t="s">
        <v>777</v>
      </c>
      <c r="F3880" t="s">
        <v>778</v>
      </c>
      <c r="I3880" t="s">
        <v>13004</v>
      </c>
      <c r="J3880" t="s">
        <v>175</v>
      </c>
      <c r="K3880" t="s">
        <v>186</v>
      </c>
      <c r="L3880">
        <v>150</v>
      </c>
      <c r="M3880" t="s">
        <v>1013</v>
      </c>
      <c r="N3880" t="s">
        <v>930</v>
      </c>
      <c r="O3880">
        <v>100</v>
      </c>
      <c r="P3880">
        <v>33</v>
      </c>
      <c r="Q3880">
        <v>-18</v>
      </c>
      <c r="R3880">
        <v>800</v>
      </c>
      <c r="S3880">
        <v>16</v>
      </c>
      <c r="T3880">
        <v>21</v>
      </c>
      <c r="U3880">
        <v>19</v>
      </c>
      <c r="V3880" t="s">
        <v>538</v>
      </c>
      <c r="W3880" t="s">
        <v>13005</v>
      </c>
      <c r="X3880" t="s">
        <v>1015</v>
      </c>
      <c r="Y3880" t="s">
        <v>1016</v>
      </c>
      <c r="Z3880" t="s">
        <v>642</v>
      </c>
      <c r="AB3880" s="8"/>
      <c r="AD3880">
        <v>1</v>
      </c>
      <c r="AF3880" t="s">
        <v>4051</v>
      </c>
      <c r="AG3880">
        <v>5</v>
      </c>
      <c r="AH3880">
        <v>1.5</v>
      </c>
      <c r="AL3880" s="6">
        <v>68.923000000000002</v>
      </c>
      <c r="AM3880" s="1">
        <v>7.0110000000000001</v>
      </c>
      <c r="AN3880" s="3">
        <v>18.013000000000002</v>
      </c>
      <c r="AO3880" s="8">
        <f t="shared" si="360"/>
        <v>93.947000000000003</v>
      </c>
      <c r="AP3880" s="8">
        <f t="shared" si="361"/>
        <v>9.8306946227357006</v>
      </c>
      <c r="AQ3880" s="8">
        <f t="shared" si="362"/>
        <v>4</v>
      </c>
      <c r="AR3880" s="6">
        <v>68.858999999999995</v>
      </c>
      <c r="AS3880" s="1">
        <v>6.9459999999999997</v>
      </c>
      <c r="AT3880" s="3">
        <v>18.324999999999999</v>
      </c>
      <c r="AU3880" s="8">
        <f t="shared" si="363"/>
        <v>6.4000000000007162E-2</v>
      </c>
      <c r="AV3880" s="8">
        <f t="shared" si="365"/>
        <v>9.9134753815145409</v>
      </c>
      <c r="AW3880" s="8">
        <f t="shared" si="364"/>
        <v>4</v>
      </c>
      <c r="AX3880">
        <v>1</v>
      </c>
      <c r="BD3880">
        <v>1</v>
      </c>
      <c r="BH3880">
        <v>1</v>
      </c>
      <c r="BN3880">
        <v>1</v>
      </c>
      <c r="BS3880">
        <v>1</v>
      </c>
      <c r="CB3880">
        <v>1</v>
      </c>
      <c r="CF3880">
        <v>1</v>
      </c>
      <c r="CJ3880">
        <v>1</v>
      </c>
      <c r="CT3880">
        <v>1</v>
      </c>
      <c r="CY3880">
        <v>1</v>
      </c>
      <c r="DE3880">
        <v>1</v>
      </c>
      <c r="DO3880">
        <v>1</v>
      </c>
      <c r="DP3880">
        <v>1</v>
      </c>
      <c r="DX3880">
        <v>1</v>
      </c>
      <c r="DY3880">
        <v>1</v>
      </c>
      <c r="ES3880">
        <v>1</v>
      </c>
      <c r="EY3880">
        <v>1</v>
      </c>
      <c r="FB3880">
        <v>1</v>
      </c>
      <c r="FC3880">
        <v>1</v>
      </c>
      <c r="FG3880">
        <v>1</v>
      </c>
    </row>
    <row r="3881" spans="1:178" x14ac:dyDescent="0.35">
      <c r="A3881" t="s">
        <v>13003</v>
      </c>
      <c r="B3881" t="s">
        <v>213</v>
      </c>
      <c r="C3881" t="s">
        <v>214</v>
      </c>
      <c r="D3881" t="s">
        <v>1524</v>
      </c>
      <c r="F3881" t="s">
        <v>8612</v>
      </c>
      <c r="G3881" t="s">
        <v>10878</v>
      </c>
      <c r="I3881" t="s">
        <v>12954</v>
      </c>
      <c r="J3881" t="s">
        <v>175</v>
      </c>
      <c r="K3881" t="s">
        <v>186</v>
      </c>
      <c r="L3881">
        <v>80</v>
      </c>
      <c r="M3881" t="s">
        <v>1013</v>
      </c>
      <c r="N3881" t="s">
        <v>12918</v>
      </c>
      <c r="O3881">
        <v>800</v>
      </c>
      <c r="V3881" t="s">
        <v>1166</v>
      </c>
      <c r="W3881" t="s">
        <v>12976</v>
      </c>
      <c r="X3881" t="s">
        <v>12920</v>
      </c>
      <c r="Y3881" t="s">
        <v>1016</v>
      </c>
      <c r="Z3881" t="s">
        <v>642</v>
      </c>
      <c r="AB3881" s="9">
        <v>41820</v>
      </c>
      <c r="AF3881" t="s">
        <v>4051</v>
      </c>
      <c r="AG3881">
        <v>8</v>
      </c>
      <c r="AH3881">
        <v>0.9</v>
      </c>
      <c r="AL3881" s="6">
        <v>72.093999999999994</v>
      </c>
      <c r="AM3881" s="1">
        <v>13.112</v>
      </c>
      <c r="AN3881" s="3">
        <v>9.923</v>
      </c>
      <c r="AO3881" s="8">
        <f t="shared" si="360"/>
        <v>95.128999999999991</v>
      </c>
      <c r="AP3881" s="8">
        <f t="shared" si="361"/>
        <v>5.498322147651006</v>
      </c>
      <c r="AQ3881" s="8">
        <f t="shared" si="362"/>
        <v>4</v>
      </c>
      <c r="AR3881" s="6">
        <v>72.858999999999995</v>
      </c>
      <c r="AS3881" s="1">
        <v>12.617000000000001</v>
      </c>
      <c r="AT3881" s="3">
        <v>9.9019999999999992</v>
      </c>
      <c r="AU3881" s="8">
        <f t="shared" si="363"/>
        <v>-0.76500000000000057</v>
      </c>
      <c r="AV3881" s="8">
        <f t="shared" si="365"/>
        <v>5.7746690972497419</v>
      </c>
      <c r="AW3881" s="8">
        <f t="shared" si="364"/>
        <v>4</v>
      </c>
      <c r="AX3881">
        <v>1</v>
      </c>
      <c r="BD3881">
        <v>1</v>
      </c>
      <c r="BH3881">
        <v>1</v>
      </c>
      <c r="BI3881">
        <v>1</v>
      </c>
      <c r="BM3881">
        <v>1</v>
      </c>
      <c r="BS3881">
        <v>1</v>
      </c>
      <c r="BZ3881">
        <v>1</v>
      </c>
      <c r="CF3881">
        <v>1</v>
      </c>
      <c r="CJ3881">
        <v>1</v>
      </c>
      <c r="CK3881">
        <v>1</v>
      </c>
      <c r="CS3881">
        <v>1</v>
      </c>
      <c r="CU3881">
        <v>1</v>
      </c>
      <c r="CY3881">
        <v>1</v>
      </c>
      <c r="DD3881">
        <v>1</v>
      </c>
      <c r="DQ3881">
        <v>1</v>
      </c>
      <c r="EB3881">
        <v>1</v>
      </c>
      <c r="ED3881">
        <v>1</v>
      </c>
      <c r="ES3881">
        <v>1</v>
      </c>
      <c r="EY3881">
        <v>1</v>
      </c>
      <c r="FB3881">
        <v>1</v>
      </c>
      <c r="FC3881">
        <v>1</v>
      </c>
      <c r="FG3881">
        <v>1</v>
      </c>
      <c r="FM3881">
        <v>1</v>
      </c>
      <c r="FN3881">
        <v>1</v>
      </c>
    </row>
    <row r="3882" spans="1:178" x14ac:dyDescent="0.35">
      <c r="A3882" t="s">
        <v>11446</v>
      </c>
      <c r="B3882" t="s">
        <v>213</v>
      </c>
      <c r="C3882" t="s">
        <v>621</v>
      </c>
      <c r="D3882" t="s">
        <v>622</v>
      </c>
      <c r="F3882" t="s">
        <v>939</v>
      </c>
      <c r="G3882" t="s">
        <v>11447</v>
      </c>
      <c r="I3882" t="s">
        <v>11448</v>
      </c>
      <c r="J3882" t="s">
        <v>2063</v>
      </c>
      <c r="K3882" t="s">
        <v>186</v>
      </c>
      <c r="L3882">
        <v>20</v>
      </c>
      <c r="M3882" t="s">
        <v>276</v>
      </c>
      <c r="O3882">
        <v>48</v>
      </c>
      <c r="P3882" t="s">
        <v>11449</v>
      </c>
      <c r="Q3882">
        <v>29.01</v>
      </c>
      <c r="V3882" t="s">
        <v>11450</v>
      </c>
      <c r="W3882" t="s">
        <v>3273</v>
      </c>
      <c r="X3882" t="s">
        <v>3274</v>
      </c>
      <c r="Y3882" t="s">
        <v>3275</v>
      </c>
      <c r="AB3882" s="9">
        <v>41181</v>
      </c>
      <c r="AF3882" t="s">
        <v>7444</v>
      </c>
      <c r="AL3882" s="6">
        <v>75.703000000000003</v>
      </c>
      <c r="AM3882" s="1">
        <v>10.962</v>
      </c>
      <c r="AN3882" s="3">
        <v>7.3630000000000004</v>
      </c>
      <c r="AO3882" s="8">
        <f t="shared" si="360"/>
        <v>94.028000000000006</v>
      </c>
      <c r="AP3882" s="8">
        <f t="shared" si="361"/>
        <v>6.9059478197409234</v>
      </c>
      <c r="AQ3882" s="8">
        <f t="shared" si="362"/>
        <v>4</v>
      </c>
      <c r="AR3882" s="6">
        <v>80.188999999999993</v>
      </c>
      <c r="AS3882" s="1">
        <v>9.7750000000000004</v>
      </c>
      <c r="AT3882" s="3">
        <v>5.3739999999999997</v>
      </c>
      <c r="AU3882" s="8">
        <f t="shared" si="363"/>
        <v>-4.48599999999999</v>
      </c>
      <c r="AV3882" s="8">
        <f t="shared" si="365"/>
        <v>8.2034782608695647</v>
      </c>
      <c r="AW3882" s="8">
        <f t="shared" si="364"/>
        <v>4</v>
      </c>
      <c r="AZ3882">
        <v>1</v>
      </c>
      <c r="BK3882">
        <v>1</v>
      </c>
      <c r="BM3882">
        <v>1</v>
      </c>
      <c r="BS3882">
        <v>1</v>
      </c>
      <c r="CB3882">
        <v>1</v>
      </c>
      <c r="CC3882">
        <v>1</v>
      </c>
      <c r="CF3882">
        <v>1</v>
      </c>
      <c r="CS3882">
        <v>1</v>
      </c>
      <c r="CY3882">
        <v>1</v>
      </c>
      <c r="DD3882">
        <v>1</v>
      </c>
      <c r="DP3882">
        <v>1</v>
      </c>
      <c r="DZ3882">
        <v>1</v>
      </c>
      <c r="EF3882">
        <v>1</v>
      </c>
      <c r="EL3882">
        <v>1</v>
      </c>
      <c r="EX3882">
        <v>1</v>
      </c>
      <c r="FJ3882">
        <v>1</v>
      </c>
      <c r="FK3882">
        <v>1</v>
      </c>
    </row>
    <row r="3883" spans="1:178" x14ac:dyDescent="0.35">
      <c r="A3883" t="s">
        <v>3560</v>
      </c>
      <c r="B3883" t="s">
        <v>170</v>
      </c>
      <c r="C3883" t="s">
        <v>245</v>
      </c>
      <c r="D3883" t="s">
        <v>596</v>
      </c>
      <c r="F3883" t="s">
        <v>1578</v>
      </c>
      <c r="I3883" t="s">
        <v>3561</v>
      </c>
      <c r="J3883" t="s">
        <v>175</v>
      </c>
      <c r="K3883" t="s">
        <v>176</v>
      </c>
      <c r="L3883">
        <v>1000</v>
      </c>
      <c r="M3883" t="s">
        <v>276</v>
      </c>
      <c r="N3883" t="s">
        <v>276</v>
      </c>
      <c r="O3883">
        <v>600</v>
      </c>
      <c r="P3883">
        <v>25</v>
      </c>
      <c r="Q3883">
        <v>13</v>
      </c>
      <c r="R3883">
        <v>20</v>
      </c>
      <c r="S3883">
        <v>12</v>
      </c>
      <c r="T3883">
        <v>32</v>
      </c>
      <c r="U3883">
        <v>23</v>
      </c>
      <c r="V3883" t="s">
        <v>599</v>
      </c>
      <c r="W3883" t="s">
        <v>3562</v>
      </c>
      <c r="Y3883" t="s">
        <v>3563</v>
      </c>
      <c r="Z3883" t="s">
        <v>336</v>
      </c>
      <c r="AB3883" s="8"/>
      <c r="AC3883">
        <v>1</v>
      </c>
      <c r="AF3883" t="s">
        <v>4051</v>
      </c>
      <c r="AL3883" s="6">
        <v>38.084000000000003</v>
      </c>
      <c r="AM3883" s="1">
        <v>16.654</v>
      </c>
      <c r="AN3883" s="3">
        <v>34.551000000000002</v>
      </c>
      <c r="AO3883" s="8">
        <f t="shared" si="360"/>
        <v>89.289000000000001</v>
      </c>
      <c r="AP3883" s="8">
        <f t="shared" si="361"/>
        <v>2.2867779512429447</v>
      </c>
      <c r="AQ3883" s="8">
        <f t="shared" si="362"/>
        <v>4</v>
      </c>
      <c r="AR3883" s="6">
        <v>41.232999999999997</v>
      </c>
      <c r="AS3883" s="1">
        <v>15.491</v>
      </c>
      <c r="AT3883" s="3">
        <v>33.066000000000003</v>
      </c>
      <c r="AU3883" s="8">
        <f t="shared" si="363"/>
        <v>-3.1489999999999938</v>
      </c>
      <c r="AV3883" s="8">
        <f t="shared" si="365"/>
        <v>2.6617390743012068</v>
      </c>
      <c r="AW3883" s="8">
        <f t="shared" si="364"/>
        <v>4</v>
      </c>
      <c r="AY3883">
        <v>1</v>
      </c>
      <c r="BI3883">
        <v>1</v>
      </c>
      <c r="BM3883">
        <v>1</v>
      </c>
      <c r="BS3883">
        <v>1</v>
      </c>
      <c r="BX3883">
        <v>1</v>
      </c>
      <c r="CC3883">
        <v>1</v>
      </c>
      <c r="CE3883">
        <v>1</v>
      </c>
      <c r="CN3883">
        <v>1</v>
      </c>
      <c r="CS3883">
        <v>1</v>
      </c>
      <c r="CY3883">
        <v>1</v>
      </c>
      <c r="DA3883">
        <v>1</v>
      </c>
      <c r="DF3883">
        <v>1</v>
      </c>
      <c r="DI3883">
        <v>1</v>
      </c>
      <c r="DO3883">
        <v>1</v>
      </c>
      <c r="EA3883">
        <v>1</v>
      </c>
      <c r="ES3883">
        <v>1</v>
      </c>
      <c r="ET3883">
        <v>1</v>
      </c>
      <c r="FB3883">
        <v>1</v>
      </c>
      <c r="FE3883">
        <v>1</v>
      </c>
      <c r="FG3883">
        <v>1</v>
      </c>
      <c r="FM3883">
        <v>1</v>
      </c>
      <c r="FR3883">
        <v>1</v>
      </c>
    </row>
    <row r="3884" spans="1:178" x14ac:dyDescent="0.35">
      <c r="A3884" t="s">
        <v>6030</v>
      </c>
      <c r="B3884" t="s">
        <v>328</v>
      </c>
      <c r="C3884" t="s">
        <v>329</v>
      </c>
      <c r="D3884" t="s">
        <v>546</v>
      </c>
      <c r="F3884" t="s">
        <v>3314</v>
      </c>
      <c r="I3884" t="s">
        <v>6031</v>
      </c>
      <c r="J3884" t="s">
        <v>175</v>
      </c>
      <c r="K3884" t="s">
        <v>176</v>
      </c>
      <c r="L3884">
        <v>1000</v>
      </c>
      <c r="M3884" t="s">
        <v>276</v>
      </c>
      <c r="N3884" t="s">
        <v>276</v>
      </c>
      <c r="O3884">
        <v>300</v>
      </c>
      <c r="P3884">
        <v>28</v>
      </c>
      <c r="Q3884">
        <v>-16</v>
      </c>
      <c r="R3884">
        <v>500</v>
      </c>
      <c r="S3884">
        <v>17</v>
      </c>
      <c r="T3884">
        <v>22</v>
      </c>
      <c r="U3884">
        <v>20</v>
      </c>
      <c r="V3884" t="s">
        <v>258</v>
      </c>
      <c r="W3884" t="s">
        <v>1551</v>
      </c>
      <c r="X3884" t="s">
        <v>933</v>
      </c>
      <c r="Y3884" t="s">
        <v>641</v>
      </c>
      <c r="Z3884" t="s">
        <v>642</v>
      </c>
      <c r="AB3884" s="8"/>
      <c r="AD3884">
        <v>1</v>
      </c>
      <c r="AF3884" t="s">
        <v>7444</v>
      </c>
      <c r="AL3884" s="6">
        <v>51.308999999999997</v>
      </c>
      <c r="AM3884" s="1">
        <v>11.920999999999999</v>
      </c>
      <c r="AN3884" s="3">
        <v>20.231999999999999</v>
      </c>
      <c r="AO3884" s="8">
        <f t="shared" si="360"/>
        <v>83.461999999999989</v>
      </c>
      <c r="AP3884" s="8">
        <f t="shared" si="361"/>
        <v>4.3040852277493498</v>
      </c>
      <c r="AQ3884" s="8">
        <f t="shared" si="362"/>
        <v>4</v>
      </c>
      <c r="AR3884" s="6">
        <v>56.463999999999999</v>
      </c>
      <c r="AS3884" s="1">
        <v>11.911</v>
      </c>
      <c r="AT3884" s="3">
        <v>17.881</v>
      </c>
      <c r="AU3884" s="8">
        <f t="shared" si="363"/>
        <v>-5.1550000000000011</v>
      </c>
      <c r="AV3884" s="8">
        <f t="shared" si="365"/>
        <v>4.7404919822013269</v>
      </c>
      <c r="AW3884" s="8">
        <f t="shared" si="364"/>
        <v>4</v>
      </c>
      <c r="AY3884">
        <v>1</v>
      </c>
      <c r="BJ3884">
        <v>1</v>
      </c>
      <c r="BM3884">
        <v>1</v>
      </c>
      <c r="BS3884">
        <v>1</v>
      </c>
      <c r="BU3884">
        <v>1</v>
      </c>
      <c r="BW3884">
        <v>1</v>
      </c>
      <c r="CC3884">
        <v>1</v>
      </c>
      <c r="CE3884">
        <v>1</v>
      </c>
      <c r="CN3884">
        <v>1</v>
      </c>
      <c r="CQ3884">
        <v>1</v>
      </c>
      <c r="CS3884">
        <v>1</v>
      </c>
      <c r="CY3884">
        <v>1</v>
      </c>
      <c r="DA3884">
        <v>1</v>
      </c>
      <c r="DF3884">
        <v>1</v>
      </c>
      <c r="DO3884">
        <v>1</v>
      </c>
      <c r="EA3884">
        <v>1</v>
      </c>
      <c r="ES3884">
        <v>1</v>
      </c>
      <c r="EY3884">
        <v>1</v>
      </c>
      <c r="FC3884">
        <v>1</v>
      </c>
      <c r="FE3884">
        <v>1</v>
      </c>
      <c r="FG3884">
        <v>1</v>
      </c>
      <c r="FM3884">
        <v>1</v>
      </c>
    </row>
    <row r="3885" spans="1:178" x14ac:dyDescent="0.35">
      <c r="A3885" t="s">
        <v>11390</v>
      </c>
      <c r="B3885" t="s">
        <v>213</v>
      </c>
      <c r="C3885" t="s">
        <v>621</v>
      </c>
      <c r="D3885" t="s">
        <v>927</v>
      </c>
      <c r="F3885" t="s">
        <v>4170</v>
      </c>
      <c r="G3885" t="s">
        <v>11391</v>
      </c>
      <c r="I3885" t="s">
        <v>11392</v>
      </c>
      <c r="J3885" t="s">
        <v>2063</v>
      </c>
      <c r="K3885" t="s">
        <v>295</v>
      </c>
      <c r="L3885">
        <v>10</v>
      </c>
      <c r="M3885" t="s">
        <v>14293</v>
      </c>
      <c r="O3885">
        <v>16</v>
      </c>
      <c r="P3885" t="s">
        <v>11393</v>
      </c>
      <c r="Q3885" t="s">
        <v>11387</v>
      </c>
      <c r="V3885" t="s">
        <v>325</v>
      </c>
      <c r="W3885" t="s">
        <v>11389</v>
      </c>
      <c r="X3885" t="s">
        <v>11389</v>
      </c>
      <c r="Y3885" t="s">
        <v>3275</v>
      </c>
      <c r="AB3885" s="9">
        <v>41192</v>
      </c>
      <c r="AF3885" t="s">
        <v>4051</v>
      </c>
      <c r="AG3885">
        <v>2</v>
      </c>
      <c r="AH3885">
        <v>4</v>
      </c>
      <c r="AL3885" s="6">
        <v>50.087000000000003</v>
      </c>
      <c r="AM3885" s="1">
        <v>7.181</v>
      </c>
      <c r="AN3885" s="3">
        <v>23.285</v>
      </c>
      <c r="AO3885" s="8">
        <f t="shared" si="360"/>
        <v>80.552999999999997</v>
      </c>
      <c r="AP3885" s="8">
        <f t="shared" si="361"/>
        <v>6.974933853223785</v>
      </c>
      <c r="AQ3885" s="8">
        <f t="shared" si="362"/>
        <v>4</v>
      </c>
      <c r="AR3885" s="6">
        <v>53.006999999999998</v>
      </c>
      <c r="AS3885" s="1">
        <v>7.4429999999999996</v>
      </c>
      <c r="AT3885" s="3">
        <v>20.294</v>
      </c>
      <c r="AU3885" s="8">
        <f t="shared" si="363"/>
        <v>-2.9199999999999946</v>
      </c>
      <c r="AV3885" s="8">
        <f t="shared" si="365"/>
        <v>7.1217251108424025</v>
      </c>
      <c r="AW3885" s="8">
        <f t="shared" si="364"/>
        <v>4</v>
      </c>
      <c r="AY3885">
        <v>1</v>
      </c>
      <c r="BH3885">
        <v>1</v>
      </c>
      <c r="BI3885">
        <v>1</v>
      </c>
      <c r="BM3885">
        <v>1</v>
      </c>
      <c r="BS3885">
        <v>1</v>
      </c>
      <c r="CC3885">
        <v>1</v>
      </c>
      <c r="CF3885">
        <v>1</v>
      </c>
      <c r="CS3885">
        <v>1</v>
      </c>
      <c r="CY3885">
        <v>1</v>
      </c>
      <c r="DF3885">
        <v>1</v>
      </c>
      <c r="DP3885">
        <v>1</v>
      </c>
      <c r="DT3885">
        <v>1</v>
      </c>
      <c r="DZ3885">
        <v>1</v>
      </c>
      <c r="EL3885">
        <v>1</v>
      </c>
      <c r="EV3885">
        <v>1</v>
      </c>
      <c r="FK3885">
        <v>1</v>
      </c>
      <c r="FL3885">
        <v>1</v>
      </c>
      <c r="FR3885">
        <v>1</v>
      </c>
      <c r="FT3885">
        <v>1</v>
      </c>
    </row>
    <row r="3886" spans="1:178" hidden="1" x14ac:dyDescent="0.35">
      <c r="A3886" t="s">
        <v>11484</v>
      </c>
      <c r="B3886" t="s">
        <v>465</v>
      </c>
      <c r="C3886" t="s">
        <v>633</v>
      </c>
      <c r="D3886" t="s">
        <v>634</v>
      </c>
      <c r="F3886" t="s">
        <v>2615</v>
      </c>
      <c r="G3886" t="s">
        <v>11485</v>
      </c>
      <c r="I3886" t="s">
        <v>11486</v>
      </c>
      <c r="J3886" t="s">
        <v>2063</v>
      </c>
      <c r="K3886" t="s">
        <v>1417</v>
      </c>
      <c r="L3886">
        <v>125</v>
      </c>
      <c r="M3886" t="s">
        <v>1812</v>
      </c>
      <c r="O3886">
        <v>48</v>
      </c>
      <c r="P3886" t="s">
        <v>11416</v>
      </c>
      <c r="Q3886" t="s">
        <v>3271</v>
      </c>
      <c r="V3886" t="s">
        <v>3272</v>
      </c>
      <c r="W3886" t="s">
        <v>3273</v>
      </c>
      <c r="X3886" t="s">
        <v>3274</v>
      </c>
      <c r="Y3886" t="s">
        <v>3275</v>
      </c>
      <c r="AB3886" s="9">
        <v>41181</v>
      </c>
      <c r="AF3886" t="s">
        <v>4051</v>
      </c>
      <c r="AG3886">
        <v>4</v>
      </c>
      <c r="AH3886">
        <v>3</v>
      </c>
      <c r="AL3886" s="6" t="s">
        <v>14292</v>
      </c>
      <c r="AM3886" s="1" t="s">
        <v>14292</v>
      </c>
      <c r="AN3886" s="3" t="s">
        <v>14292</v>
      </c>
      <c r="AO3886" s="8">
        <f t="shared" si="360"/>
        <v>0</v>
      </c>
      <c r="AP3886" s="8" t="e">
        <f t="shared" si="361"/>
        <v>#VALUE!</v>
      </c>
      <c r="AQ3886" s="8" t="e">
        <f t="shared" si="362"/>
        <v>#VALUE!</v>
      </c>
      <c r="AU3886" s="8" t="e">
        <f t="shared" si="363"/>
        <v>#VALUE!</v>
      </c>
      <c r="AV3886" s="8" t="e">
        <f t="shared" si="365"/>
        <v>#VALUE!</v>
      </c>
      <c r="AW3886" s="8" t="e">
        <f t="shared" si="364"/>
        <v>#VALUE!</v>
      </c>
      <c r="AX3886">
        <v>1</v>
      </c>
      <c r="BC3886">
        <v>1</v>
      </c>
      <c r="BE3886">
        <v>1</v>
      </c>
      <c r="BK3886">
        <v>1</v>
      </c>
      <c r="BM3886">
        <v>1</v>
      </c>
      <c r="BS3886">
        <v>1</v>
      </c>
      <c r="CA3886">
        <v>1</v>
      </c>
      <c r="CF3886">
        <v>1</v>
      </c>
      <c r="CS3886">
        <v>1</v>
      </c>
      <c r="CY3886">
        <v>1</v>
      </c>
      <c r="DF3886">
        <v>1</v>
      </c>
      <c r="DO3886">
        <v>1</v>
      </c>
      <c r="DZ3886">
        <v>1</v>
      </c>
      <c r="ED3886">
        <v>1</v>
      </c>
      <c r="EY3886">
        <v>1</v>
      </c>
      <c r="FB3886">
        <v>1</v>
      </c>
      <c r="FC3886">
        <v>1</v>
      </c>
      <c r="FD3886">
        <v>1</v>
      </c>
      <c r="FH3886">
        <v>1</v>
      </c>
    </row>
    <row r="3887" spans="1:178" x14ac:dyDescent="0.35">
      <c r="A3887" t="s">
        <v>11422</v>
      </c>
      <c r="B3887" t="s">
        <v>213</v>
      </c>
      <c r="C3887" t="s">
        <v>621</v>
      </c>
      <c r="D3887" t="s">
        <v>2053</v>
      </c>
      <c r="F3887" t="s">
        <v>11423</v>
      </c>
      <c r="G3887" t="s">
        <v>11424</v>
      </c>
      <c r="I3887" t="s">
        <v>11425</v>
      </c>
      <c r="J3887" t="s">
        <v>2063</v>
      </c>
      <c r="K3887" t="s">
        <v>1417</v>
      </c>
      <c r="L3887">
        <v>5</v>
      </c>
      <c r="M3887" t="s">
        <v>14293</v>
      </c>
      <c r="O3887">
        <v>11</v>
      </c>
      <c r="P3887" t="s">
        <v>11386</v>
      </c>
      <c r="Q3887" t="s">
        <v>11396</v>
      </c>
      <c r="V3887" t="s">
        <v>325</v>
      </c>
      <c r="W3887" t="s">
        <v>11398</v>
      </c>
      <c r="X3887" t="s">
        <v>11398</v>
      </c>
      <c r="Y3887" t="s">
        <v>3275</v>
      </c>
      <c r="Z3887" t="s">
        <v>1884</v>
      </c>
      <c r="AB3887" s="9">
        <v>41186</v>
      </c>
      <c r="AF3887" t="s">
        <v>6416</v>
      </c>
      <c r="AG3887">
        <v>1</v>
      </c>
      <c r="AH3887">
        <v>3</v>
      </c>
      <c r="AL3887" s="6">
        <v>59.014000000000003</v>
      </c>
      <c r="AM3887" s="1">
        <v>20.451000000000001</v>
      </c>
      <c r="AN3887" s="3">
        <v>7.274</v>
      </c>
      <c r="AO3887" s="8">
        <f t="shared" si="360"/>
        <v>86.739000000000004</v>
      </c>
      <c r="AP3887" s="8">
        <f t="shared" si="361"/>
        <v>2.8856290645934184</v>
      </c>
      <c r="AQ3887" s="8">
        <f t="shared" si="362"/>
        <v>4</v>
      </c>
      <c r="AR3887" s="6">
        <v>61.149000000000001</v>
      </c>
      <c r="AS3887" s="1">
        <v>19.565999999999999</v>
      </c>
      <c r="AT3887" s="3">
        <v>7.0220000000000002</v>
      </c>
      <c r="AU3887" s="8">
        <f t="shared" si="363"/>
        <v>-2.134999999999998</v>
      </c>
      <c r="AV3887" s="8">
        <f t="shared" si="365"/>
        <v>3.1252683226004296</v>
      </c>
      <c r="AW3887" s="8">
        <f t="shared" si="364"/>
        <v>4</v>
      </c>
      <c r="AZ3887">
        <v>1</v>
      </c>
      <c r="BH3887">
        <v>1</v>
      </c>
      <c r="BM3887">
        <v>1</v>
      </c>
      <c r="BS3887">
        <v>1</v>
      </c>
      <c r="CA3887">
        <v>1</v>
      </c>
      <c r="CF3887">
        <v>1</v>
      </c>
      <c r="CS3887">
        <v>1</v>
      </c>
      <c r="CY3887">
        <v>1</v>
      </c>
      <c r="DF3887">
        <v>1</v>
      </c>
      <c r="DP3887">
        <v>1</v>
      </c>
      <c r="DZ3887">
        <v>1</v>
      </c>
      <c r="EY3887">
        <v>1</v>
      </c>
      <c r="FC3887">
        <v>1</v>
      </c>
      <c r="FI3887">
        <v>1</v>
      </c>
    </row>
    <row r="3888" spans="1:178" x14ac:dyDescent="0.35">
      <c r="A3888" t="s">
        <v>11426</v>
      </c>
      <c r="B3888" t="s">
        <v>213</v>
      </c>
      <c r="C3888" t="s">
        <v>621</v>
      </c>
      <c r="D3888" t="s">
        <v>622</v>
      </c>
      <c r="F3888" t="s">
        <v>3043</v>
      </c>
      <c r="G3888" t="s">
        <v>11427</v>
      </c>
      <c r="I3888" t="s">
        <v>11428</v>
      </c>
      <c r="J3888" t="s">
        <v>2063</v>
      </c>
      <c r="K3888" t="s">
        <v>1417</v>
      </c>
      <c r="L3888">
        <v>25</v>
      </c>
      <c r="M3888" t="s">
        <v>14293</v>
      </c>
      <c r="O3888">
        <v>10</v>
      </c>
      <c r="P3888" t="s">
        <v>11386</v>
      </c>
      <c r="Q3888" t="s">
        <v>11387</v>
      </c>
      <c r="V3888" t="s">
        <v>11388</v>
      </c>
      <c r="W3888" t="s">
        <v>11389</v>
      </c>
      <c r="X3888" t="s">
        <v>11389</v>
      </c>
      <c r="Y3888" t="s">
        <v>3275</v>
      </c>
      <c r="AB3888" s="9">
        <v>41186</v>
      </c>
      <c r="AF3888" t="s">
        <v>7444</v>
      </c>
      <c r="AL3888" s="6">
        <v>67.262</v>
      </c>
      <c r="AM3888" s="1">
        <v>16.181999999999999</v>
      </c>
      <c r="AN3888" s="3">
        <v>5.8810000000000002</v>
      </c>
      <c r="AO3888" s="8">
        <f t="shared" si="360"/>
        <v>89.325000000000003</v>
      </c>
      <c r="AP3888" s="8">
        <f t="shared" si="361"/>
        <v>4.1565937461376841</v>
      </c>
      <c r="AQ3888" s="8">
        <f t="shared" si="362"/>
        <v>4</v>
      </c>
      <c r="AR3888" s="6">
        <v>70.137</v>
      </c>
      <c r="AS3888" s="1">
        <v>14.827</v>
      </c>
      <c r="AT3888" s="3">
        <v>5.7510000000000003</v>
      </c>
      <c r="AU3888" s="8">
        <f t="shared" si="363"/>
        <v>-2.875</v>
      </c>
      <c r="AV3888" s="8">
        <f t="shared" si="365"/>
        <v>4.7303567815471776</v>
      </c>
      <c r="AW3888" s="8">
        <f t="shared" si="364"/>
        <v>4</v>
      </c>
      <c r="AZ3888">
        <v>1</v>
      </c>
      <c r="BH3888">
        <v>1</v>
      </c>
      <c r="BI3888">
        <v>1</v>
      </c>
      <c r="BM3888">
        <v>1</v>
      </c>
      <c r="BS3888">
        <v>1</v>
      </c>
      <c r="CB3888">
        <v>1</v>
      </c>
      <c r="CE3888">
        <v>1</v>
      </c>
      <c r="CS3888">
        <v>1</v>
      </c>
      <c r="CY3888">
        <v>1</v>
      </c>
      <c r="DF3888">
        <v>1</v>
      </c>
      <c r="DQ3888">
        <v>1</v>
      </c>
      <c r="DT3888">
        <v>1</v>
      </c>
      <c r="DZ3888">
        <v>1</v>
      </c>
      <c r="EM3888">
        <v>1</v>
      </c>
      <c r="EX3888">
        <v>1</v>
      </c>
      <c r="EY3888">
        <v>1</v>
      </c>
      <c r="FJ3888">
        <v>1</v>
      </c>
      <c r="FK3888">
        <v>1</v>
      </c>
      <c r="FT3888">
        <v>1</v>
      </c>
    </row>
    <row r="3889" spans="1:176" x14ac:dyDescent="0.35">
      <c r="A3889" t="s">
        <v>11429</v>
      </c>
      <c r="B3889" t="s">
        <v>213</v>
      </c>
      <c r="C3889" t="s">
        <v>621</v>
      </c>
      <c r="D3889" t="s">
        <v>11430</v>
      </c>
      <c r="F3889" t="s">
        <v>11406</v>
      </c>
      <c r="G3889" t="s">
        <v>11431</v>
      </c>
      <c r="I3889" t="s">
        <v>11432</v>
      </c>
      <c r="J3889" t="s">
        <v>2063</v>
      </c>
      <c r="K3889" t="s">
        <v>1417</v>
      </c>
      <c r="L3889">
        <v>15</v>
      </c>
      <c r="M3889" t="s">
        <v>14293</v>
      </c>
      <c r="O3889">
        <v>9</v>
      </c>
      <c r="P3889" t="s">
        <v>3271</v>
      </c>
      <c r="Q3889" t="s">
        <v>11417</v>
      </c>
      <c r="V3889" t="s">
        <v>11404</v>
      </c>
      <c r="W3889" t="s">
        <v>11419</v>
      </c>
      <c r="X3889" t="s">
        <v>11398</v>
      </c>
      <c r="Y3889" t="s">
        <v>3275</v>
      </c>
      <c r="Z3889" t="s">
        <v>1884</v>
      </c>
      <c r="AB3889" s="9">
        <v>41193</v>
      </c>
      <c r="AD3889" t="s">
        <v>6453</v>
      </c>
      <c r="AF3889" t="s">
        <v>6416</v>
      </c>
      <c r="AG3889">
        <v>1</v>
      </c>
      <c r="AH3889">
        <v>3.5</v>
      </c>
      <c r="AL3889" s="6">
        <v>45.475999999999999</v>
      </c>
      <c r="AM3889" s="1">
        <v>20.273</v>
      </c>
      <c r="AN3889" s="3">
        <v>16.792000000000002</v>
      </c>
      <c r="AO3889" s="8">
        <f t="shared" si="360"/>
        <v>82.540999999999997</v>
      </c>
      <c r="AP3889" s="8">
        <f t="shared" si="361"/>
        <v>2.2431805850145512</v>
      </c>
      <c r="AQ3889" s="8">
        <f t="shared" si="362"/>
        <v>4</v>
      </c>
      <c r="AR3889" s="6">
        <v>48.051000000000002</v>
      </c>
      <c r="AS3889" s="1">
        <v>20.466999999999999</v>
      </c>
      <c r="AT3889" s="3">
        <v>15.347</v>
      </c>
      <c r="AU3889" s="8">
        <f t="shared" si="363"/>
        <v>-2.5750000000000028</v>
      </c>
      <c r="AV3889" s="8">
        <f t="shared" si="365"/>
        <v>2.3477304929887137</v>
      </c>
      <c r="AW3889" s="8">
        <f t="shared" si="364"/>
        <v>4</v>
      </c>
      <c r="AZ3889">
        <v>1</v>
      </c>
      <c r="BH3889">
        <v>1</v>
      </c>
      <c r="BI3889">
        <v>1</v>
      </c>
      <c r="BM3889">
        <v>1</v>
      </c>
      <c r="BS3889">
        <v>1</v>
      </c>
      <c r="CA3889">
        <v>1</v>
      </c>
      <c r="CF3889">
        <v>1</v>
      </c>
      <c r="CS3889">
        <v>1</v>
      </c>
      <c r="CY3889">
        <v>1</v>
      </c>
      <c r="DF3889">
        <v>1</v>
      </c>
      <c r="DP3889">
        <v>1</v>
      </c>
      <c r="DZ3889">
        <v>1</v>
      </c>
      <c r="EK3889">
        <v>1</v>
      </c>
      <c r="EW3889">
        <v>1</v>
      </c>
      <c r="FJ3889">
        <v>1</v>
      </c>
      <c r="FK3889">
        <v>1</v>
      </c>
      <c r="FT3889">
        <v>1</v>
      </c>
    </row>
    <row r="3890" spans="1:176" x14ac:dyDescent="0.35">
      <c r="A3890" t="s">
        <v>11451</v>
      </c>
      <c r="B3890" t="s">
        <v>213</v>
      </c>
      <c r="C3890" t="s">
        <v>621</v>
      </c>
      <c r="D3890" t="s">
        <v>622</v>
      </c>
      <c r="F3890" t="s">
        <v>1851</v>
      </c>
      <c r="G3890" t="s">
        <v>11452</v>
      </c>
      <c r="I3890" t="s">
        <v>11453</v>
      </c>
      <c r="J3890" t="s">
        <v>2063</v>
      </c>
      <c r="K3890" t="s">
        <v>186</v>
      </c>
      <c r="M3890" t="s">
        <v>1812</v>
      </c>
      <c r="O3890">
        <v>43</v>
      </c>
      <c r="P3890" t="s">
        <v>3270</v>
      </c>
      <c r="Q3890" t="s">
        <v>3271</v>
      </c>
      <c r="V3890" t="s">
        <v>3272</v>
      </c>
      <c r="W3890" t="s">
        <v>3273</v>
      </c>
      <c r="X3890" t="s">
        <v>3274</v>
      </c>
      <c r="Y3890" t="s">
        <v>3275</v>
      </c>
      <c r="AB3890" s="9">
        <v>41181</v>
      </c>
      <c r="AF3890" t="s">
        <v>7444</v>
      </c>
      <c r="AL3890" s="6">
        <v>68.549000000000007</v>
      </c>
      <c r="AM3890" s="1">
        <v>8.3979999999999997</v>
      </c>
      <c r="AN3890" s="3">
        <v>6.4349999999999996</v>
      </c>
      <c r="AO3890" s="8">
        <f t="shared" si="360"/>
        <v>83.382000000000005</v>
      </c>
      <c r="AP3890" s="8">
        <f t="shared" si="361"/>
        <v>8.162538699690403</v>
      </c>
      <c r="AQ3890" s="8">
        <f t="shared" si="362"/>
        <v>4</v>
      </c>
      <c r="AR3890" s="6">
        <v>68.138000000000005</v>
      </c>
      <c r="AS3890" s="1">
        <v>7.17</v>
      </c>
      <c r="AT3890" s="3">
        <v>5.7709999999999999</v>
      </c>
      <c r="AU3890" s="8">
        <f t="shared" si="363"/>
        <v>0.41100000000000136</v>
      </c>
      <c r="AV3890" s="8">
        <f t="shared" si="365"/>
        <v>9.5032078103207827</v>
      </c>
      <c r="AW3890" s="8">
        <f t="shared" si="364"/>
        <v>4</v>
      </c>
      <c r="AZ3890">
        <v>1</v>
      </c>
      <c r="BH3890">
        <v>1</v>
      </c>
      <c r="BM3890">
        <v>1</v>
      </c>
      <c r="BS3890">
        <v>1</v>
      </c>
      <c r="CB3890">
        <v>1</v>
      </c>
      <c r="CE3890">
        <v>1</v>
      </c>
      <c r="CS3890">
        <v>1</v>
      </c>
      <c r="CY3890">
        <v>1</v>
      </c>
      <c r="DF3890">
        <v>1</v>
      </c>
      <c r="DP3890">
        <v>1</v>
      </c>
      <c r="DZ3890">
        <v>1</v>
      </c>
      <c r="EM3890">
        <v>1</v>
      </c>
      <c r="EX3890">
        <v>1</v>
      </c>
      <c r="FJ3890">
        <v>1</v>
      </c>
      <c r="FK3890">
        <v>1</v>
      </c>
    </row>
    <row r="3891" spans="1:176" x14ac:dyDescent="0.35">
      <c r="A3891" t="s">
        <v>11454</v>
      </c>
      <c r="B3891" t="s">
        <v>269</v>
      </c>
      <c r="C3891" t="s">
        <v>290</v>
      </c>
      <c r="D3891" t="s">
        <v>1053</v>
      </c>
      <c r="F3891" t="s">
        <v>7382</v>
      </c>
      <c r="G3891" t="s">
        <v>11455</v>
      </c>
      <c r="I3891" t="s">
        <v>11456</v>
      </c>
      <c r="J3891" t="s">
        <v>274</v>
      </c>
      <c r="K3891" t="s">
        <v>295</v>
      </c>
      <c r="L3891">
        <v>50</v>
      </c>
      <c r="M3891" t="s">
        <v>1812</v>
      </c>
      <c r="O3891">
        <v>48</v>
      </c>
      <c r="P3891" t="s">
        <v>3270</v>
      </c>
      <c r="Q3891" t="s">
        <v>3271</v>
      </c>
      <c r="V3891" t="s">
        <v>3272</v>
      </c>
      <c r="W3891" t="s">
        <v>3273</v>
      </c>
      <c r="X3891" t="s">
        <v>3274</v>
      </c>
      <c r="Y3891" t="s">
        <v>3275</v>
      </c>
      <c r="AB3891" s="9">
        <v>41181</v>
      </c>
      <c r="AF3891" t="s">
        <v>3276</v>
      </c>
      <c r="AG3891">
        <v>3</v>
      </c>
      <c r="AH3891">
        <v>1</v>
      </c>
      <c r="AL3891" s="6">
        <v>49.3</v>
      </c>
      <c r="AM3891" s="1">
        <v>7.8639999999999999</v>
      </c>
      <c r="AN3891" s="3">
        <v>39.197000000000003</v>
      </c>
      <c r="AO3891" s="8">
        <f t="shared" si="360"/>
        <v>96.36099999999999</v>
      </c>
      <c r="AP3891" s="8">
        <f t="shared" si="361"/>
        <v>6.2690742624618512</v>
      </c>
      <c r="AQ3891" s="8">
        <f t="shared" si="362"/>
        <v>4</v>
      </c>
      <c r="AR3891" s="6">
        <v>54.244</v>
      </c>
      <c r="AS3891" s="1">
        <v>5.6319999999999997</v>
      </c>
      <c r="AT3891" s="3">
        <v>37.097999999999999</v>
      </c>
      <c r="AU3891" s="8">
        <f t="shared" si="363"/>
        <v>-4.9440000000000026</v>
      </c>
      <c r="AV3891" s="8">
        <f t="shared" si="365"/>
        <v>9.6313920454545467</v>
      </c>
      <c r="AW3891" s="8">
        <f t="shared" si="364"/>
        <v>4</v>
      </c>
      <c r="AX3891">
        <v>1</v>
      </c>
      <c r="BD3891">
        <v>1</v>
      </c>
      <c r="BH3891">
        <v>1</v>
      </c>
      <c r="BM3891">
        <v>1</v>
      </c>
      <c r="BS3891">
        <v>1</v>
      </c>
      <c r="CB3891">
        <v>1</v>
      </c>
      <c r="CC3891">
        <v>1</v>
      </c>
      <c r="CF3891">
        <v>1</v>
      </c>
      <c r="CT3891">
        <v>1</v>
      </c>
      <c r="CY3891">
        <v>1</v>
      </c>
      <c r="DF3891">
        <v>1</v>
      </c>
      <c r="DN3891">
        <v>1</v>
      </c>
      <c r="DP3891">
        <v>1</v>
      </c>
      <c r="DW3891">
        <v>1</v>
      </c>
      <c r="DX3891">
        <v>1</v>
      </c>
      <c r="DZ3891">
        <v>1</v>
      </c>
      <c r="EY3891">
        <v>1</v>
      </c>
      <c r="EZ3891">
        <v>1</v>
      </c>
      <c r="FB3891">
        <v>1</v>
      </c>
      <c r="FC3891">
        <v>1</v>
      </c>
      <c r="FI3891">
        <v>1</v>
      </c>
    </row>
    <row r="3892" spans="1:176" x14ac:dyDescent="0.35">
      <c r="A3892" t="s">
        <v>11472</v>
      </c>
      <c r="B3892" t="s">
        <v>213</v>
      </c>
      <c r="C3892" t="s">
        <v>621</v>
      </c>
      <c r="D3892" t="s">
        <v>622</v>
      </c>
      <c r="F3892" t="s">
        <v>11473</v>
      </c>
      <c r="G3892" t="s">
        <v>9779</v>
      </c>
      <c r="I3892" t="s">
        <v>11474</v>
      </c>
      <c r="J3892" t="s">
        <v>175</v>
      </c>
      <c r="K3892" t="s">
        <v>1417</v>
      </c>
      <c r="L3892">
        <v>80</v>
      </c>
      <c r="M3892" t="s">
        <v>1812</v>
      </c>
      <c r="O3892">
        <v>48</v>
      </c>
      <c r="P3892" t="s">
        <v>11475</v>
      </c>
      <c r="Q3892" t="s">
        <v>11476</v>
      </c>
      <c r="V3892" t="s">
        <v>3272</v>
      </c>
      <c r="W3892" t="s">
        <v>3273</v>
      </c>
      <c r="X3892" t="s">
        <v>3274</v>
      </c>
      <c r="Y3892" t="s">
        <v>3275</v>
      </c>
      <c r="AB3892" s="9">
        <v>41181</v>
      </c>
      <c r="AF3892" t="s">
        <v>7444</v>
      </c>
      <c r="AL3892" s="6">
        <v>75.652000000000001</v>
      </c>
      <c r="AM3892" s="1">
        <v>11.439</v>
      </c>
      <c r="AN3892" s="3">
        <v>7.258</v>
      </c>
      <c r="AO3892" s="8">
        <f t="shared" si="360"/>
        <v>94.349000000000004</v>
      </c>
      <c r="AP3892" s="8">
        <f t="shared" si="361"/>
        <v>6.613515167409739</v>
      </c>
      <c r="AQ3892" s="8">
        <f t="shared" si="362"/>
        <v>4</v>
      </c>
      <c r="AR3892" s="6">
        <v>75.087000000000003</v>
      </c>
      <c r="AS3892" s="1">
        <v>11.483000000000001</v>
      </c>
      <c r="AT3892" s="3">
        <v>8.3480000000000008</v>
      </c>
      <c r="AU3892" s="8">
        <f t="shared" si="363"/>
        <v>0.56499999999999773</v>
      </c>
      <c r="AV3892" s="8">
        <f t="shared" si="365"/>
        <v>6.5389706522685707</v>
      </c>
      <c r="AW3892" s="8">
        <f t="shared" si="364"/>
        <v>4</v>
      </c>
      <c r="AX3892">
        <v>1</v>
      </c>
      <c r="BC3892">
        <v>1</v>
      </c>
      <c r="BH3892">
        <v>1</v>
      </c>
      <c r="BI3892">
        <v>1</v>
      </c>
      <c r="BM3892">
        <v>1</v>
      </c>
      <c r="BS3892">
        <v>1</v>
      </c>
      <c r="CA3892">
        <v>1</v>
      </c>
      <c r="CF3892">
        <v>1</v>
      </c>
      <c r="CR3892">
        <v>1</v>
      </c>
      <c r="CY3892">
        <v>1</v>
      </c>
      <c r="DD3892">
        <v>1</v>
      </c>
      <c r="DP3892">
        <v>1</v>
      </c>
      <c r="DW3892">
        <v>1</v>
      </c>
      <c r="DZ3892">
        <v>1</v>
      </c>
      <c r="EM3892">
        <v>1</v>
      </c>
      <c r="EY3892">
        <v>1</v>
      </c>
      <c r="FB3892">
        <v>1</v>
      </c>
      <c r="FC3892">
        <v>1</v>
      </c>
    </row>
    <row r="3893" spans="1:176" x14ac:dyDescent="0.35">
      <c r="A3893" t="s">
        <v>10469</v>
      </c>
      <c r="B3893" t="s">
        <v>213</v>
      </c>
      <c r="C3893" t="s">
        <v>214</v>
      </c>
      <c r="D3893" t="s">
        <v>215</v>
      </c>
      <c r="E3893" t="s">
        <v>215</v>
      </c>
      <c r="F3893" t="s">
        <v>9974</v>
      </c>
      <c r="I3893" t="s">
        <v>10470</v>
      </c>
      <c r="J3893" t="s">
        <v>507</v>
      </c>
      <c r="K3893" t="s">
        <v>14294</v>
      </c>
      <c r="L3893">
        <v>5</v>
      </c>
      <c r="M3893" t="s">
        <v>1699</v>
      </c>
      <c r="N3893" t="s">
        <v>7456</v>
      </c>
      <c r="O3893">
        <v>150</v>
      </c>
      <c r="P3893">
        <v>60</v>
      </c>
      <c r="Q3893">
        <v>151</v>
      </c>
      <c r="V3893" t="s">
        <v>8231</v>
      </c>
      <c r="W3893" t="s">
        <v>10462</v>
      </c>
      <c r="X3893" t="s">
        <v>2042</v>
      </c>
      <c r="Y3893" t="s">
        <v>400</v>
      </c>
      <c r="Z3893" t="s">
        <v>7654</v>
      </c>
      <c r="AB3893" s="8"/>
      <c r="AD3893">
        <v>1</v>
      </c>
      <c r="AF3893" t="s">
        <v>3276</v>
      </c>
      <c r="AG3893">
        <v>35</v>
      </c>
      <c r="AH3893">
        <v>0.05</v>
      </c>
      <c r="AK3893" t="s">
        <v>2043</v>
      </c>
      <c r="AL3893" s="6">
        <v>59.357999999999997</v>
      </c>
      <c r="AM3893" s="1">
        <v>13.083</v>
      </c>
      <c r="AN3893" s="3">
        <v>19.257000000000001</v>
      </c>
      <c r="AO3893" s="8">
        <f t="shared" si="360"/>
        <v>91.698000000000008</v>
      </c>
      <c r="AP3893" s="8">
        <f t="shared" si="361"/>
        <v>4.5370327906443473</v>
      </c>
      <c r="AQ3893" s="8">
        <f t="shared" si="362"/>
        <v>4</v>
      </c>
      <c r="AR3893" s="6">
        <v>59.548000000000002</v>
      </c>
      <c r="AS3893" s="1">
        <v>13.064</v>
      </c>
      <c r="AT3893" s="3">
        <v>18.742999999999999</v>
      </c>
      <c r="AU3893" s="8">
        <f t="shared" si="363"/>
        <v>-0.19000000000000483</v>
      </c>
      <c r="AV3893" s="8">
        <f t="shared" si="365"/>
        <v>4.5581751377832216</v>
      </c>
      <c r="AW3893" s="8">
        <f t="shared" si="364"/>
        <v>4</v>
      </c>
      <c r="AX3893">
        <v>1</v>
      </c>
      <c r="BD3893">
        <v>1</v>
      </c>
      <c r="BH3893">
        <v>1</v>
      </c>
      <c r="BN3893">
        <v>1</v>
      </c>
      <c r="BS3893">
        <v>1</v>
      </c>
      <c r="BZ3893">
        <v>1</v>
      </c>
      <c r="CG3893">
        <v>1</v>
      </c>
      <c r="CT3893">
        <v>1</v>
      </c>
      <c r="DF3893">
        <v>1</v>
      </c>
      <c r="DN3893">
        <v>1</v>
      </c>
      <c r="DZ3893">
        <v>1</v>
      </c>
      <c r="FK3893">
        <v>1</v>
      </c>
      <c r="FR3893">
        <v>1</v>
      </c>
    </row>
    <row r="3894" spans="1:176" hidden="1" x14ac:dyDescent="0.35">
      <c r="A3894" t="s">
        <v>11509</v>
      </c>
      <c r="B3894" t="s">
        <v>328</v>
      </c>
      <c r="C3894" t="s">
        <v>1169</v>
      </c>
      <c r="D3894" t="s">
        <v>1170</v>
      </c>
      <c r="F3894" t="s">
        <v>6129</v>
      </c>
      <c r="G3894" t="s">
        <v>11510</v>
      </c>
      <c r="I3894" t="s">
        <v>11511</v>
      </c>
      <c r="J3894" t="s">
        <v>2063</v>
      </c>
      <c r="K3894" t="s">
        <v>295</v>
      </c>
      <c r="L3894">
        <v>15</v>
      </c>
      <c r="M3894" t="s">
        <v>1699</v>
      </c>
      <c r="N3894" t="s">
        <v>8230</v>
      </c>
      <c r="O3894">
        <v>30</v>
      </c>
      <c r="V3894" t="s">
        <v>6012</v>
      </c>
      <c r="W3894" t="s">
        <v>11508</v>
      </c>
      <c r="X3894" t="s">
        <v>11504</v>
      </c>
      <c r="Y3894" t="s">
        <v>11505</v>
      </c>
      <c r="Z3894" t="s">
        <v>181</v>
      </c>
      <c r="AB3894" s="9">
        <v>41100</v>
      </c>
      <c r="AF3894" t="s">
        <v>3276</v>
      </c>
      <c r="AG3894">
        <v>5</v>
      </c>
      <c r="AH3894">
        <v>0.15</v>
      </c>
      <c r="AL3894" s="6" t="s">
        <v>14292</v>
      </c>
      <c r="AM3894" s="1" t="s">
        <v>14292</v>
      </c>
      <c r="AN3894" s="3" t="s">
        <v>14292</v>
      </c>
      <c r="AO3894" s="8">
        <f t="shared" si="360"/>
        <v>0</v>
      </c>
      <c r="AP3894" s="8" t="e">
        <f t="shared" si="361"/>
        <v>#VALUE!</v>
      </c>
      <c r="AQ3894" s="8" t="e">
        <f t="shared" si="362"/>
        <v>#VALUE!</v>
      </c>
      <c r="AU3894" s="8" t="e">
        <f t="shared" si="363"/>
        <v>#VALUE!</v>
      </c>
      <c r="AV3894" s="8" t="e">
        <f t="shared" si="365"/>
        <v>#VALUE!</v>
      </c>
      <c r="AW3894" s="8" t="e">
        <f t="shared" si="364"/>
        <v>#VALUE!</v>
      </c>
      <c r="AX3894">
        <v>1</v>
      </c>
      <c r="BC3894">
        <v>1</v>
      </c>
      <c r="BH3894">
        <v>1</v>
      </c>
      <c r="BM3894">
        <v>1</v>
      </c>
      <c r="BS3894">
        <v>1</v>
      </c>
      <c r="BX3894">
        <v>1</v>
      </c>
      <c r="BZ3894">
        <v>1</v>
      </c>
      <c r="CG3894">
        <v>1</v>
      </c>
      <c r="CR3894">
        <v>1</v>
      </c>
      <c r="DG3894">
        <v>1</v>
      </c>
      <c r="DQ3894">
        <v>1</v>
      </c>
      <c r="DR3894">
        <v>1</v>
      </c>
      <c r="DZ3894">
        <v>1</v>
      </c>
      <c r="EY3894">
        <v>1</v>
      </c>
      <c r="EZ3894">
        <v>1</v>
      </c>
      <c r="FB3894">
        <v>1</v>
      </c>
    </row>
    <row r="3895" spans="1:176" x14ac:dyDescent="0.35">
      <c r="A3895" t="s">
        <v>11517</v>
      </c>
      <c r="B3895" t="s">
        <v>170</v>
      </c>
      <c r="C3895" t="s">
        <v>245</v>
      </c>
      <c r="D3895" t="s">
        <v>261</v>
      </c>
      <c r="F3895" t="s">
        <v>2757</v>
      </c>
      <c r="G3895" t="s">
        <v>11518</v>
      </c>
      <c r="I3895" t="s">
        <v>11519</v>
      </c>
      <c r="J3895" t="s">
        <v>294</v>
      </c>
      <c r="K3895" t="s">
        <v>295</v>
      </c>
      <c r="L3895">
        <v>10</v>
      </c>
      <c r="M3895" t="s">
        <v>1699</v>
      </c>
      <c r="N3895" t="s">
        <v>8230</v>
      </c>
      <c r="O3895">
        <v>30</v>
      </c>
      <c r="V3895" t="s">
        <v>6012</v>
      </c>
      <c r="W3895" t="s">
        <v>11520</v>
      </c>
      <c r="X3895" t="s">
        <v>11504</v>
      </c>
      <c r="Y3895" t="s">
        <v>11505</v>
      </c>
      <c r="AB3895" s="9">
        <v>41099</v>
      </c>
      <c r="AF3895" t="s">
        <v>7444</v>
      </c>
      <c r="AL3895" s="6">
        <v>62.624000000000002</v>
      </c>
      <c r="AM3895" s="1">
        <v>26.734000000000002</v>
      </c>
      <c r="AN3895" s="3">
        <v>2.4260000000000002</v>
      </c>
      <c r="AO3895" s="8">
        <f t="shared" si="360"/>
        <v>91.784000000000006</v>
      </c>
      <c r="AP3895" s="8">
        <f t="shared" si="361"/>
        <v>2.3424852248073615</v>
      </c>
      <c r="AQ3895" s="8">
        <f t="shared" si="362"/>
        <v>4</v>
      </c>
      <c r="AR3895" s="6">
        <v>62.088999999999999</v>
      </c>
      <c r="AS3895" s="1">
        <v>27.75</v>
      </c>
      <c r="AT3895" s="3">
        <v>2.3159999999999998</v>
      </c>
      <c r="AU3895" s="8">
        <f t="shared" si="363"/>
        <v>0.53500000000000369</v>
      </c>
      <c r="AV3895" s="8">
        <f t="shared" si="365"/>
        <v>2.2374414414414412</v>
      </c>
      <c r="AW3895" s="8">
        <f t="shared" si="364"/>
        <v>4</v>
      </c>
      <c r="AX3895">
        <v>1</v>
      </c>
      <c r="BC3895">
        <v>1</v>
      </c>
      <c r="BH3895">
        <v>1</v>
      </c>
      <c r="BI3895">
        <v>1</v>
      </c>
      <c r="BM3895">
        <v>1</v>
      </c>
      <c r="BS3895">
        <v>1</v>
      </c>
      <c r="CA3895">
        <v>1</v>
      </c>
      <c r="CG3895">
        <v>1</v>
      </c>
      <c r="CT3895">
        <v>1</v>
      </c>
      <c r="CY3895">
        <v>1</v>
      </c>
      <c r="DD3895">
        <v>1</v>
      </c>
      <c r="DQ3895">
        <v>1</v>
      </c>
      <c r="DR3895">
        <v>1</v>
      </c>
      <c r="DZ3895">
        <v>1</v>
      </c>
      <c r="FK3895">
        <v>1</v>
      </c>
      <c r="FR3895">
        <v>1</v>
      </c>
    </row>
    <row r="3896" spans="1:176" x14ac:dyDescent="0.35">
      <c r="A3896" t="s">
        <v>11527</v>
      </c>
      <c r="B3896" t="s">
        <v>170</v>
      </c>
      <c r="C3896" t="s">
        <v>245</v>
      </c>
      <c r="D3896" t="s">
        <v>261</v>
      </c>
      <c r="F3896" t="s">
        <v>2169</v>
      </c>
      <c r="G3896" t="s">
        <v>11531</v>
      </c>
      <c r="I3896" t="s">
        <v>11532</v>
      </c>
      <c r="J3896" t="s">
        <v>11530</v>
      </c>
      <c r="K3896" t="s">
        <v>295</v>
      </c>
      <c r="L3896">
        <v>20</v>
      </c>
      <c r="M3896" t="s">
        <v>1699</v>
      </c>
      <c r="N3896" t="s">
        <v>8230</v>
      </c>
      <c r="O3896">
        <v>1</v>
      </c>
      <c r="V3896" t="s">
        <v>1308</v>
      </c>
      <c r="W3896" t="s">
        <v>11508</v>
      </c>
      <c r="X3896" t="s">
        <v>11504</v>
      </c>
      <c r="Y3896" t="s">
        <v>11505</v>
      </c>
      <c r="AB3896" s="9">
        <v>41099</v>
      </c>
      <c r="AF3896" t="s">
        <v>3276</v>
      </c>
      <c r="AG3896">
        <v>2</v>
      </c>
      <c r="AL3896" s="6">
        <v>41.578000000000003</v>
      </c>
      <c r="AM3896" s="1">
        <v>11.531000000000001</v>
      </c>
      <c r="AN3896" s="3">
        <v>23.262</v>
      </c>
      <c r="AO3896" s="8">
        <f t="shared" si="360"/>
        <v>76.371000000000009</v>
      </c>
      <c r="AP3896" s="8">
        <f t="shared" si="361"/>
        <v>3.6057583904258088</v>
      </c>
      <c r="AQ3896" s="8">
        <f t="shared" si="362"/>
        <v>4</v>
      </c>
      <c r="AR3896" s="6">
        <v>40.363</v>
      </c>
      <c r="AS3896" s="1">
        <v>10.93</v>
      </c>
      <c r="AT3896" s="3">
        <v>25.648</v>
      </c>
      <c r="AU3896" s="8">
        <f t="shared" si="363"/>
        <v>1.2150000000000034</v>
      </c>
      <c r="AV3896" s="8">
        <f t="shared" si="365"/>
        <v>3.6928636779505948</v>
      </c>
      <c r="AW3896" s="8">
        <f t="shared" si="364"/>
        <v>4</v>
      </c>
      <c r="AX3896">
        <v>1</v>
      </c>
      <c r="BC3896">
        <v>1</v>
      </c>
      <c r="BH3896">
        <v>1</v>
      </c>
      <c r="BM3896">
        <v>1</v>
      </c>
      <c r="BS3896">
        <v>1</v>
      </c>
      <c r="CA3896">
        <v>1</v>
      </c>
      <c r="CG3896">
        <v>1</v>
      </c>
      <c r="CT3896">
        <v>1</v>
      </c>
      <c r="CY3896">
        <v>1</v>
      </c>
      <c r="DB3896">
        <v>1</v>
      </c>
      <c r="DF3896">
        <v>1</v>
      </c>
      <c r="DN3896">
        <v>1</v>
      </c>
      <c r="DP3896">
        <v>1</v>
      </c>
      <c r="DR3896">
        <v>1</v>
      </c>
      <c r="DU3896">
        <v>1</v>
      </c>
      <c r="DX3896">
        <v>1</v>
      </c>
      <c r="DZ3896">
        <v>1</v>
      </c>
      <c r="ED3896">
        <v>1</v>
      </c>
      <c r="EY3896">
        <v>1</v>
      </c>
      <c r="EZ3896">
        <v>1</v>
      </c>
      <c r="FI3896">
        <v>1</v>
      </c>
    </row>
    <row r="3897" spans="1:176" x14ac:dyDescent="0.35">
      <c r="A3897" t="s">
        <v>11542</v>
      </c>
      <c r="B3897" t="s">
        <v>170</v>
      </c>
      <c r="C3897" t="s">
        <v>245</v>
      </c>
      <c r="D3897" t="s">
        <v>261</v>
      </c>
      <c r="F3897" t="s">
        <v>2757</v>
      </c>
      <c r="G3897" t="s">
        <v>11543</v>
      </c>
      <c r="I3897" t="s">
        <v>11544</v>
      </c>
      <c r="J3897" t="s">
        <v>294</v>
      </c>
      <c r="K3897" t="s">
        <v>295</v>
      </c>
      <c r="L3897">
        <v>15</v>
      </c>
      <c r="M3897" t="s">
        <v>1699</v>
      </c>
      <c r="N3897" t="s">
        <v>8230</v>
      </c>
      <c r="O3897">
        <v>10</v>
      </c>
      <c r="V3897" t="s">
        <v>368</v>
      </c>
      <c r="W3897" t="s">
        <v>11508</v>
      </c>
      <c r="X3897" t="s">
        <v>11504</v>
      </c>
      <c r="Y3897" t="s">
        <v>11505</v>
      </c>
      <c r="AB3897" s="9">
        <v>41100</v>
      </c>
      <c r="AF3897" t="s">
        <v>3276</v>
      </c>
      <c r="AG3897">
        <v>2</v>
      </c>
      <c r="AJ3897" t="s">
        <v>11545</v>
      </c>
      <c r="AL3897" s="6">
        <v>57.283000000000001</v>
      </c>
      <c r="AM3897" s="1">
        <v>23.475000000000001</v>
      </c>
      <c r="AN3897" s="3">
        <v>6.3520000000000003</v>
      </c>
      <c r="AO3897" s="8">
        <f t="shared" si="360"/>
        <v>87.110000000000014</v>
      </c>
      <c r="AP3897" s="8">
        <f t="shared" si="361"/>
        <v>2.4401703940362087</v>
      </c>
      <c r="AQ3897" s="8">
        <f t="shared" si="362"/>
        <v>4</v>
      </c>
      <c r="AR3897" s="6">
        <v>58.011000000000003</v>
      </c>
      <c r="AS3897" s="1">
        <v>23.295999999999999</v>
      </c>
      <c r="AT3897" s="3">
        <v>5.3230000000000004</v>
      </c>
      <c r="AU3897" s="8">
        <f t="shared" si="363"/>
        <v>-0.72800000000000153</v>
      </c>
      <c r="AV3897" s="8">
        <f t="shared" si="365"/>
        <v>2.4901699862637363</v>
      </c>
      <c r="AW3897" s="8">
        <f t="shared" si="364"/>
        <v>4</v>
      </c>
      <c r="AX3897">
        <v>1</v>
      </c>
      <c r="BD3897">
        <v>1</v>
      </c>
      <c r="BH3897">
        <v>1</v>
      </c>
      <c r="BM3897">
        <v>1</v>
      </c>
      <c r="BS3897">
        <v>1</v>
      </c>
      <c r="CA3897">
        <v>1</v>
      </c>
      <c r="CG3897">
        <v>1</v>
      </c>
      <c r="DQ3897">
        <v>1</v>
      </c>
      <c r="DR3897">
        <v>1</v>
      </c>
      <c r="DZ3897">
        <v>1</v>
      </c>
      <c r="EY3897">
        <v>1</v>
      </c>
      <c r="FI3897">
        <v>1</v>
      </c>
      <c r="FR3897">
        <v>1</v>
      </c>
    </row>
    <row r="3898" spans="1:176" hidden="1" x14ac:dyDescent="0.35">
      <c r="A3898" t="s">
        <v>11521</v>
      </c>
      <c r="B3898" t="s">
        <v>328</v>
      </c>
      <c r="C3898" t="s">
        <v>1169</v>
      </c>
      <c r="D3898" t="s">
        <v>1170</v>
      </c>
      <c r="F3898" t="s">
        <v>10197</v>
      </c>
      <c r="G3898" t="s">
        <v>9981</v>
      </c>
      <c r="I3898" t="s">
        <v>11522</v>
      </c>
      <c r="J3898" t="s">
        <v>507</v>
      </c>
      <c r="K3898" t="s">
        <v>295</v>
      </c>
      <c r="L3898">
        <v>5</v>
      </c>
      <c r="M3898" t="s">
        <v>1699</v>
      </c>
      <c r="N3898" t="s">
        <v>8230</v>
      </c>
      <c r="O3898">
        <v>20</v>
      </c>
      <c r="V3898" t="s">
        <v>7343</v>
      </c>
      <c r="W3898" t="s">
        <v>11523</v>
      </c>
      <c r="X3898" t="s">
        <v>11504</v>
      </c>
      <c r="Y3898" t="s">
        <v>11505</v>
      </c>
      <c r="Z3898" t="s">
        <v>181</v>
      </c>
      <c r="AB3898" s="9">
        <v>41099</v>
      </c>
      <c r="AF3898" t="s">
        <v>3724</v>
      </c>
      <c r="AG3898">
        <v>2</v>
      </c>
      <c r="AH3898">
        <v>0.2</v>
      </c>
      <c r="AL3898" s="6" t="s">
        <v>14292</v>
      </c>
      <c r="AM3898" s="1" t="s">
        <v>14292</v>
      </c>
      <c r="AN3898" s="3" t="s">
        <v>14292</v>
      </c>
      <c r="AO3898" s="8">
        <f t="shared" si="360"/>
        <v>0</v>
      </c>
      <c r="AP3898" s="8" t="e">
        <f t="shared" si="361"/>
        <v>#VALUE!</v>
      </c>
      <c r="AQ3898" s="8" t="e">
        <f t="shared" si="362"/>
        <v>#VALUE!</v>
      </c>
      <c r="AU3898" s="8" t="e">
        <f t="shared" si="363"/>
        <v>#VALUE!</v>
      </c>
      <c r="AV3898" s="8" t="e">
        <f t="shared" si="365"/>
        <v>#VALUE!</v>
      </c>
      <c r="AW3898" s="8" t="e">
        <f t="shared" si="364"/>
        <v>#VALUE!</v>
      </c>
      <c r="AX3898">
        <v>1</v>
      </c>
      <c r="BC3898">
        <v>1</v>
      </c>
      <c r="BI3898">
        <v>1</v>
      </c>
      <c r="BL3898">
        <v>1</v>
      </c>
      <c r="BM3898">
        <v>1</v>
      </c>
      <c r="BP3898">
        <v>1</v>
      </c>
      <c r="BZ3898">
        <v>1</v>
      </c>
      <c r="CG3898">
        <v>1</v>
      </c>
      <c r="CI3898">
        <v>1</v>
      </c>
      <c r="CR3898">
        <v>1</v>
      </c>
      <c r="DF3898">
        <v>1</v>
      </c>
      <c r="DG3898">
        <v>1</v>
      </c>
      <c r="DQ3898">
        <v>1</v>
      </c>
      <c r="DR3898">
        <v>1</v>
      </c>
      <c r="DS3898">
        <v>1</v>
      </c>
      <c r="DZ3898">
        <v>1</v>
      </c>
      <c r="EY3898">
        <v>1</v>
      </c>
      <c r="EZ3898">
        <v>1</v>
      </c>
      <c r="FB3898">
        <v>1</v>
      </c>
      <c r="FR3898">
        <v>1</v>
      </c>
    </row>
    <row r="3899" spans="1:176" hidden="1" x14ac:dyDescent="0.35">
      <c r="A3899" t="s">
        <v>11524</v>
      </c>
      <c r="B3899" t="s">
        <v>213</v>
      </c>
      <c r="C3899" t="s">
        <v>621</v>
      </c>
      <c r="D3899" t="s">
        <v>1377</v>
      </c>
      <c r="F3899" t="s">
        <v>11525</v>
      </c>
      <c r="G3899" t="s">
        <v>2590</v>
      </c>
      <c r="I3899" t="s">
        <v>11526</v>
      </c>
      <c r="J3899" t="s">
        <v>11310</v>
      </c>
      <c r="K3899" t="s">
        <v>295</v>
      </c>
      <c r="L3899">
        <v>10</v>
      </c>
      <c r="M3899" t="s">
        <v>1699</v>
      </c>
      <c r="N3899" t="s">
        <v>8230</v>
      </c>
      <c r="O3899">
        <v>30</v>
      </c>
      <c r="V3899" t="s">
        <v>6012</v>
      </c>
      <c r="W3899" t="s">
        <v>11523</v>
      </c>
      <c r="X3899" t="s">
        <v>11504</v>
      </c>
      <c r="Y3899" t="s">
        <v>11505</v>
      </c>
      <c r="AB3899" s="9">
        <v>41099</v>
      </c>
      <c r="AF3899" t="s">
        <v>3276</v>
      </c>
      <c r="AG3899">
        <v>5</v>
      </c>
      <c r="AH3899">
        <v>7.0000000000000007E-2</v>
      </c>
      <c r="AL3899" s="6" t="s">
        <v>14292</v>
      </c>
      <c r="AM3899" s="1" t="s">
        <v>14292</v>
      </c>
      <c r="AN3899" s="3" t="s">
        <v>14292</v>
      </c>
      <c r="AO3899" s="8">
        <f t="shared" si="360"/>
        <v>0</v>
      </c>
      <c r="AP3899" s="8" t="e">
        <f t="shared" si="361"/>
        <v>#VALUE!</v>
      </c>
      <c r="AQ3899" s="8" t="e">
        <f t="shared" si="362"/>
        <v>#VALUE!</v>
      </c>
      <c r="AU3899" s="8" t="e">
        <f t="shared" si="363"/>
        <v>#VALUE!</v>
      </c>
      <c r="AV3899" s="8" t="e">
        <f t="shared" si="365"/>
        <v>#VALUE!</v>
      </c>
      <c r="AW3899" s="8" t="e">
        <f t="shared" si="364"/>
        <v>#VALUE!</v>
      </c>
      <c r="AX3899">
        <v>1</v>
      </c>
      <c r="BC3899">
        <v>1</v>
      </c>
      <c r="BH3899">
        <v>1</v>
      </c>
      <c r="BM3899">
        <v>1</v>
      </c>
      <c r="BQ3899">
        <v>1</v>
      </c>
      <c r="BX3899">
        <v>1</v>
      </c>
      <c r="BZ3899">
        <v>1</v>
      </c>
      <c r="CF3899">
        <v>1</v>
      </c>
      <c r="CR3899">
        <v>1</v>
      </c>
      <c r="DG3899">
        <v>1</v>
      </c>
      <c r="EE3899">
        <v>1</v>
      </c>
      <c r="FK3899">
        <v>1</v>
      </c>
    </row>
    <row r="3900" spans="1:176" x14ac:dyDescent="0.35">
      <c r="A3900" t="s">
        <v>11552</v>
      </c>
      <c r="B3900" t="s">
        <v>269</v>
      </c>
      <c r="C3900" t="s">
        <v>290</v>
      </c>
      <c r="D3900" t="s">
        <v>291</v>
      </c>
      <c r="F3900" t="s">
        <v>880</v>
      </c>
      <c r="G3900" t="s">
        <v>11556</v>
      </c>
      <c r="I3900" t="s">
        <v>11557</v>
      </c>
      <c r="J3900" t="s">
        <v>11530</v>
      </c>
      <c r="K3900" t="s">
        <v>295</v>
      </c>
      <c r="L3900">
        <v>5</v>
      </c>
      <c r="M3900" t="s">
        <v>1699</v>
      </c>
      <c r="N3900" t="s">
        <v>8230</v>
      </c>
      <c r="O3900">
        <v>10</v>
      </c>
      <c r="V3900" t="s">
        <v>6012</v>
      </c>
      <c r="W3900" t="s">
        <v>11508</v>
      </c>
      <c r="X3900" t="s">
        <v>11504</v>
      </c>
      <c r="Y3900" t="s">
        <v>11505</v>
      </c>
      <c r="AB3900" s="9">
        <v>41100</v>
      </c>
      <c r="AF3900" t="s">
        <v>6416</v>
      </c>
      <c r="AG3900">
        <v>1</v>
      </c>
      <c r="AH3900">
        <v>0.2</v>
      </c>
      <c r="AL3900" s="6">
        <v>46.656999999999996</v>
      </c>
      <c r="AM3900" s="1">
        <v>16.2</v>
      </c>
      <c r="AN3900" s="3">
        <v>14.227</v>
      </c>
      <c r="AO3900" s="8">
        <f t="shared" si="360"/>
        <v>77.084000000000003</v>
      </c>
      <c r="AP3900" s="8">
        <f t="shared" si="361"/>
        <v>2.8800617283950616</v>
      </c>
      <c r="AQ3900" s="8">
        <f t="shared" si="362"/>
        <v>4</v>
      </c>
      <c r="AR3900" s="6">
        <v>42.003999999999998</v>
      </c>
      <c r="AS3900" s="1">
        <v>17.529</v>
      </c>
      <c r="AT3900" s="3">
        <v>16.943999999999999</v>
      </c>
      <c r="AU3900" s="8">
        <f t="shared" si="363"/>
        <v>4.6529999999999987</v>
      </c>
      <c r="AV3900" s="8">
        <f t="shared" si="365"/>
        <v>2.3962576302127903</v>
      </c>
      <c r="AW3900" s="8">
        <f t="shared" si="364"/>
        <v>4</v>
      </c>
      <c r="AX3900">
        <v>1</v>
      </c>
      <c r="BD3900">
        <v>1</v>
      </c>
      <c r="BH3900">
        <v>1</v>
      </c>
      <c r="BM3900">
        <v>1</v>
      </c>
      <c r="BP3900">
        <v>1</v>
      </c>
      <c r="BZ3900">
        <v>1</v>
      </c>
      <c r="CF3900">
        <v>1</v>
      </c>
      <c r="CR3900">
        <v>1</v>
      </c>
      <c r="CY3900">
        <v>1</v>
      </c>
      <c r="DG3900">
        <v>1</v>
      </c>
      <c r="EE3900">
        <v>1</v>
      </c>
      <c r="FK3900">
        <v>1</v>
      </c>
      <c r="FL3900">
        <v>1</v>
      </c>
    </row>
    <row r="3901" spans="1:176" hidden="1" x14ac:dyDescent="0.35">
      <c r="A3901" t="s">
        <v>11527</v>
      </c>
      <c r="B3901" t="s">
        <v>252</v>
      </c>
      <c r="C3901" t="s">
        <v>381</v>
      </c>
      <c r="D3901" t="s">
        <v>382</v>
      </c>
      <c r="F3901" t="s">
        <v>3094</v>
      </c>
      <c r="G3901" t="s">
        <v>11528</v>
      </c>
      <c r="I3901" t="s">
        <v>11529</v>
      </c>
      <c r="J3901" t="s">
        <v>11530</v>
      </c>
      <c r="K3901" t="s">
        <v>295</v>
      </c>
      <c r="L3901">
        <v>5</v>
      </c>
      <c r="M3901" t="s">
        <v>1699</v>
      </c>
      <c r="N3901" t="s">
        <v>8230</v>
      </c>
      <c r="O3901">
        <v>30</v>
      </c>
      <c r="V3901" t="s">
        <v>368</v>
      </c>
      <c r="W3901" t="s">
        <v>11520</v>
      </c>
      <c r="X3901" t="s">
        <v>11504</v>
      </c>
      <c r="Y3901" t="s">
        <v>11505</v>
      </c>
      <c r="AB3901" s="9">
        <v>41099</v>
      </c>
      <c r="AF3901" t="s">
        <v>7444</v>
      </c>
      <c r="AL3901" s="6" t="s">
        <v>14292</v>
      </c>
      <c r="AM3901" s="1" t="s">
        <v>14292</v>
      </c>
      <c r="AN3901" s="3" t="s">
        <v>14292</v>
      </c>
      <c r="AO3901" s="8">
        <f t="shared" si="360"/>
        <v>0</v>
      </c>
      <c r="AP3901" s="8" t="e">
        <f t="shared" si="361"/>
        <v>#VALUE!</v>
      </c>
      <c r="AQ3901" s="8" t="e">
        <f t="shared" si="362"/>
        <v>#VALUE!</v>
      </c>
      <c r="AU3901" s="8" t="e">
        <f t="shared" si="363"/>
        <v>#VALUE!</v>
      </c>
      <c r="AV3901" s="8" t="e">
        <f t="shared" si="365"/>
        <v>#VALUE!</v>
      </c>
      <c r="AW3901" s="8" t="e">
        <f t="shared" si="364"/>
        <v>#VALUE!</v>
      </c>
      <c r="AY3901">
        <v>1</v>
      </c>
      <c r="BH3901">
        <v>1</v>
      </c>
      <c r="BJ3901">
        <v>1</v>
      </c>
      <c r="BM3901">
        <v>1</v>
      </c>
      <c r="BP3901">
        <v>1</v>
      </c>
      <c r="BX3901">
        <v>1</v>
      </c>
      <c r="BZ3901">
        <v>1</v>
      </c>
      <c r="CF3901">
        <v>1</v>
      </c>
      <c r="CR3901">
        <v>1</v>
      </c>
      <c r="DG3901">
        <v>1</v>
      </c>
      <c r="DQ3901">
        <v>1</v>
      </c>
      <c r="DR3901">
        <v>1</v>
      </c>
      <c r="DU3901">
        <v>1</v>
      </c>
      <c r="DZ3901">
        <v>1</v>
      </c>
      <c r="EY3901">
        <v>1</v>
      </c>
    </row>
    <row r="3902" spans="1:176" hidden="1" x14ac:dyDescent="0.35">
      <c r="A3902" t="s">
        <v>11533</v>
      </c>
      <c r="B3902" t="s">
        <v>328</v>
      </c>
      <c r="C3902" t="s">
        <v>1169</v>
      </c>
      <c r="D3902" t="s">
        <v>1170</v>
      </c>
      <c r="F3902" t="s">
        <v>2444</v>
      </c>
      <c r="G3902" t="s">
        <v>11534</v>
      </c>
      <c r="I3902" t="s">
        <v>11535</v>
      </c>
      <c r="J3902" t="s">
        <v>507</v>
      </c>
      <c r="K3902" t="s">
        <v>295</v>
      </c>
      <c r="L3902">
        <v>10</v>
      </c>
      <c r="M3902" t="s">
        <v>1699</v>
      </c>
      <c r="N3902" t="s">
        <v>8230</v>
      </c>
      <c r="O3902">
        <v>10</v>
      </c>
      <c r="V3902" t="s">
        <v>6012</v>
      </c>
      <c r="W3902" t="s">
        <v>11508</v>
      </c>
      <c r="X3902" t="s">
        <v>11504</v>
      </c>
      <c r="Y3902" t="s">
        <v>11505</v>
      </c>
      <c r="Z3902" t="s">
        <v>181</v>
      </c>
      <c r="AB3902" s="9">
        <v>41100</v>
      </c>
      <c r="AF3902" t="s">
        <v>3276</v>
      </c>
      <c r="AG3902">
        <v>2</v>
      </c>
      <c r="AH3902">
        <v>0.4</v>
      </c>
      <c r="AJ3902" t="s">
        <v>11536</v>
      </c>
      <c r="AL3902" s="6" t="s">
        <v>14292</v>
      </c>
      <c r="AM3902" s="1" t="s">
        <v>14292</v>
      </c>
      <c r="AN3902" s="3" t="s">
        <v>14292</v>
      </c>
      <c r="AO3902" s="8">
        <f t="shared" si="360"/>
        <v>0</v>
      </c>
      <c r="AP3902" s="8" t="e">
        <f t="shared" si="361"/>
        <v>#VALUE!</v>
      </c>
      <c r="AQ3902" s="8" t="e">
        <f t="shared" si="362"/>
        <v>#VALUE!</v>
      </c>
      <c r="AU3902" s="8" t="e">
        <f t="shared" si="363"/>
        <v>#VALUE!</v>
      </c>
      <c r="AV3902" s="8" t="e">
        <f t="shared" si="365"/>
        <v>#VALUE!</v>
      </c>
      <c r="AW3902" s="8" t="e">
        <f t="shared" si="364"/>
        <v>#VALUE!</v>
      </c>
      <c r="AX3902">
        <v>1</v>
      </c>
      <c r="BC3902">
        <v>1</v>
      </c>
      <c r="BH3902">
        <v>1</v>
      </c>
      <c r="BI3902">
        <v>1</v>
      </c>
      <c r="BM3902">
        <v>1</v>
      </c>
      <c r="BS3902">
        <v>1</v>
      </c>
      <c r="BX3902">
        <v>1</v>
      </c>
      <c r="CA3902">
        <v>1</v>
      </c>
      <c r="CG3902">
        <v>1</v>
      </c>
      <c r="CS3902">
        <v>1</v>
      </c>
      <c r="CY3902">
        <v>1</v>
      </c>
      <c r="DB3902">
        <v>1</v>
      </c>
      <c r="DF3902">
        <v>1</v>
      </c>
      <c r="DG3902">
        <v>1</v>
      </c>
      <c r="EE3902">
        <v>1</v>
      </c>
      <c r="EY3902">
        <v>1</v>
      </c>
      <c r="EZ3902">
        <v>1</v>
      </c>
      <c r="FR3902">
        <v>1</v>
      </c>
    </row>
    <row r="3903" spans="1:176" hidden="1" x14ac:dyDescent="0.35">
      <c r="A3903" t="s">
        <v>11537</v>
      </c>
      <c r="B3903" t="s">
        <v>213</v>
      </c>
      <c r="C3903" t="s">
        <v>621</v>
      </c>
      <c r="D3903" t="s">
        <v>1377</v>
      </c>
      <c r="F3903" t="s">
        <v>2896</v>
      </c>
      <c r="G3903" t="s">
        <v>11538</v>
      </c>
      <c r="I3903" t="s">
        <v>11539</v>
      </c>
      <c r="J3903" t="s">
        <v>11310</v>
      </c>
      <c r="K3903" t="s">
        <v>295</v>
      </c>
      <c r="L3903">
        <v>5</v>
      </c>
      <c r="M3903" t="s">
        <v>1699</v>
      </c>
      <c r="N3903" t="s">
        <v>8230</v>
      </c>
      <c r="O3903">
        <v>40</v>
      </c>
      <c r="V3903" t="s">
        <v>7457</v>
      </c>
      <c r="W3903" t="s">
        <v>11508</v>
      </c>
      <c r="X3903" t="s">
        <v>11504</v>
      </c>
      <c r="Y3903" t="s">
        <v>11505</v>
      </c>
      <c r="AB3903" s="9">
        <v>41099</v>
      </c>
      <c r="AF3903" t="s">
        <v>4051</v>
      </c>
      <c r="AG3903">
        <v>5</v>
      </c>
      <c r="AH3903">
        <v>0.06</v>
      </c>
      <c r="AL3903" s="6" t="s">
        <v>14292</v>
      </c>
      <c r="AM3903" s="1" t="s">
        <v>14292</v>
      </c>
      <c r="AN3903" s="3" t="s">
        <v>14292</v>
      </c>
      <c r="AO3903" s="8">
        <f t="shared" si="360"/>
        <v>0</v>
      </c>
      <c r="AP3903" s="8" t="e">
        <f t="shared" si="361"/>
        <v>#VALUE!</v>
      </c>
      <c r="AQ3903" s="8" t="e">
        <f t="shared" si="362"/>
        <v>#VALUE!</v>
      </c>
      <c r="AU3903" s="8" t="e">
        <f t="shared" si="363"/>
        <v>#VALUE!</v>
      </c>
      <c r="AV3903" s="8" t="e">
        <f t="shared" si="365"/>
        <v>#VALUE!</v>
      </c>
      <c r="AW3903" s="8" t="e">
        <f t="shared" si="364"/>
        <v>#VALUE!</v>
      </c>
      <c r="AX3903">
        <v>1</v>
      </c>
      <c r="BD3903">
        <v>1</v>
      </c>
      <c r="BH3903">
        <v>1</v>
      </c>
      <c r="BM3903">
        <v>1</v>
      </c>
      <c r="BP3903">
        <v>1</v>
      </c>
      <c r="BX3903">
        <v>1</v>
      </c>
      <c r="CA3903">
        <v>1</v>
      </c>
      <c r="CG3903">
        <v>1</v>
      </c>
      <c r="CR3903">
        <v>1</v>
      </c>
      <c r="DG3903">
        <v>1</v>
      </c>
      <c r="EE3903">
        <v>1</v>
      </c>
      <c r="EY3903">
        <v>1</v>
      </c>
      <c r="FL3903">
        <v>1</v>
      </c>
      <c r="FR3903">
        <v>1</v>
      </c>
    </row>
    <row r="3904" spans="1:176" hidden="1" x14ac:dyDescent="0.35">
      <c r="A3904" t="s">
        <v>11537</v>
      </c>
      <c r="B3904" t="s">
        <v>328</v>
      </c>
      <c r="C3904" t="s">
        <v>2414</v>
      </c>
      <c r="D3904" t="s">
        <v>2415</v>
      </c>
      <c r="F3904" t="s">
        <v>2416</v>
      </c>
      <c r="G3904" t="s">
        <v>11540</v>
      </c>
      <c r="I3904" t="s">
        <v>11541</v>
      </c>
      <c r="J3904" t="s">
        <v>294</v>
      </c>
      <c r="K3904" t="s">
        <v>295</v>
      </c>
      <c r="L3904">
        <v>5</v>
      </c>
      <c r="M3904" t="s">
        <v>1699</v>
      </c>
      <c r="N3904" t="s">
        <v>8230</v>
      </c>
      <c r="O3904">
        <v>10</v>
      </c>
      <c r="V3904" t="s">
        <v>7343</v>
      </c>
      <c r="W3904" t="s">
        <v>11503</v>
      </c>
      <c r="X3904" t="s">
        <v>11504</v>
      </c>
      <c r="Y3904" t="s">
        <v>11505</v>
      </c>
      <c r="AB3904" s="9">
        <v>41102</v>
      </c>
      <c r="AF3904" t="s">
        <v>6416</v>
      </c>
      <c r="AG3904">
        <v>1</v>
      </c>
      <c r="AH3904">
        <v>0.2</v>
      </c>
      <c r="AL3904" s="6" t="s">
        <v>14292</v>
      </c>
      <c r="AM3904" s="1" t="s">
        <v>14292</v>
      </c>
      <c r="AN3904" s="3" t="s">
        <v>14292</v>
      </c>
      <c r="AO3904" s="8">
        <f t="shared" si="360"/>
        <v>0</v>
      </c>
      <c r="AP3904" s="8" t="e">
        <f t="shared" si="361"/>
        <v>#VALUE!</v>
      </c>
      <c r="AQ3904" s="8" t="e">
        <f t="shared" si="362"/>
        <v>#VALUE!</v>
      </c>
      <c r="AU3904" s="8" t="e">
        <f t="shared" si="363"/>
        <v>#VALUE!</v>
      </c>
      <c r="AV3904" s="8" t="e">
        <f t="shared" si="365"/>
        <v>#VALUE!</v>
      </c>
      <c r="AW3904" s="8" t="e">
        <f t="shared" si="364"/>
        <v>#VALUE!</v>
      </c>
      <c r="AZ3904">
        <v>1</v>
      </c>
      <c r="BH3904">
        <v>1</v>
      </c>
      <c r="BI3904">
        <v>1</v>
      </c>
      <c r="BM3904">
        <v>1</v>
      </c>
      <c r="BP3904">
        <v>1</v>
      </c>
      <c r="BS3904">
        <v>1</v>
      </c>
      <c r="BZ3904">
        <v>1</v>
      </c>
      <c r="CG3904">
        <v>1</v>
      </c>
      <c r="CS3904">
        <v>1</v>
      </c>
      <c r="CY3904">
        <v>1</v>
      </c>
      <c r="DG3904">
        <v>1</v>
      </c>
      <c r="EE3904">
        <v>1</v>
      </c>
      <c r="EY3904">
        <v>1</v>
      </c>
      <c r="FT3904">
        <v>1</v>
      </c>
    </row>
    <row r="3905" spans="1:179" x14ac:dyDescent="0.35">
      <c r="A3905" t="s">
        <v>11592</v>
      </c>
      <c r="B3905" t="s">
        <v>170</v>
      </c>
      <c r="C3905" t="s">
        <v>472</v>
      </c>
      <c r="D3905" t="s">
        <v>2779</v>
      </c>
      <c r="F3905" t="s">
        <v>2780</v>
      </c>
      <c r="G3905" t="s">
        <v>11593</v>
      </c>
      <c r="I3905" t="s">
        <v>11594</v>
      </c>
      <c r="J3905" t="s">
        <v>2063</v>
      </c>
      <c r="K3905" t="s">
        <v>295</v>
      </c>
      <c r="L3905">
        <v>40</v>
      </c>
      <c r="M3905" t="s">
        <v>405</v>
      </c>
      <c r="N3905" t="s">
        <v>11585</v>
      </c>
      <c r="O3905">
        <v>2250</v>
      </c>
      <c r="V3905" t="s">
        <v>368</v>
      </c>
      <c r="W3905" t="s">
        <v>11586</v>
      </c>
      <c r="Y3905" t="s">
        <v>11587</v>
      </c>
      <c r="Z3905" t="s">
        <v>1884</v>
      </c>
      <c r="AB3905" s="10">
        <v>41214</v>
      </c>
      <c r="AF3905" t="s">
        <v>6416</v>
      </c>
      <c r="AG3905">
        <v>1</v>
      </c>
      <c r="AH3905">
        <v>0.3</v>
      </c>
      <c r="AK3905" t="s">
        <v>11588</v>
      </c>
      <c r="AL3905" s="6">
        <v>66.491</v>
      </c>
      <c r="AM3905" s="1">
        <v>18.102</v>
      </c>
      <c r="AN3905" s="3">
        <v>8.0389999999999997</v>
      </c>
      <c r="AO3905" s="8">
        <f t="shared" si="360"/>
        <v>92.632000000000005</v>
      </c>
      <c r="AP3905" s="8">
        <f t="shared" si="361"/>
        <v>3.6731300408794607</v>
      </c>
      <c r="AQ3905" s="8">
        <f t="shared" si="362"/>
        <v>4</v>
      </c>
      <c r="AR3905" s="6">
        <v>68.941000000000003</v>
      </c>
      <c r="AS3905" s="1">
        <v>17.260999999999999</v>
      </c>
      <c r="AT3905" s="3">
        <v>7.5289999999999999</v>
      </c>
      <c r="AU3905" s="8">
        <f t="shared" si="363"/>
        <v>-2.4500000000000028</v>
      </c>
      <c r="AV3905" s="8">
        <f t="shared" si="365"/>
        <v>3.9940327906842019</v>
      </c>
      <c r="AW3905" s="8">
        <f t="shared" si="364"/>
        <v>4</v>
      </c>
      <c r="AZ3905">
        <v>1</v>
      </c>
      <c r="BH3905">
        <v>1</v>
      </c>
      <c r="CA3905">
        <v>1</v>
      </c>
      <c r="CF3905">
        <v>1</v>
      </c>
      <c r="CS3905">
        <v>1</v>
      </c>
      <c r="CY3905">
        <v>1</v>
      </c>
      <c r="DA3905">
        <v>1</v>
      </c>
      <c r="DD3905">
        <v>1</v>
      </c>
      <c r="DN3905">
        <v>1</v>
      </c>
      <c r="DZ3905">
        <v>1</v>
      </c>
      <c r="EY3905">
        <v>1</v>
      </c>
    </row>
    <row r="3906" spans="1:179" x14ac:dyDescent="0.35">
      <c r="A3906" t="s">
        <v>11612</v>
      </c>
      <c r="B3906" t="s">
        <v>465</v>
      </c>
      <c r="C3906" t="s">
        <v>633</v>
      </c>
      <c r="D3906" t="s">
        <v>11603</v>
      </c>
      <c r="E3906" t="s">
        <v>11604</v>
      </c>
      <c r="F3906" t="s">
        <v>11618</v>
      </c>
      <c r="G3906" t="s">
        <v>11619</v>
      </c>
      <c r="I3906" t="s">
        <v>11620</v>
      </c>
      <c r="J3906" t="s">
        <v>175</v>
      </c>
      <c r="K3906" t="s">
        <v>186</v>
      </c>
      <c r="L3906">
        <v>200</v>
      </c>
      <c r="M3906" t="s">
        <v>405</v>
      </c>
      <c r="O3906">
        <v>2000</v>
      </c>
      <c r="P3906">
        <v>21</v>
      </c>
      <c r="V3906" t="s">
        <v>11621</v>
      </c>
      <c r="W3906" t="s">
        <v>11622</v>
      </c>
      <c r="X3906" t="s">
        <v>406</v>
      </c>
      <c r="Y3906" t="s">
        <v>407</v>
      </c>
      <c r="AB3906" s="8"/>
      <c r="AF3906" t="s">
        <v>7444</v>
      </c>
      <c r="AK3906" t="s">
        <v>11611</v>
      </c>
      <c r="AL3906" s="6">
        <v>53.402000000000001</v>
      </c>
      <c r="AM3906" s="1">
        <v>6.7190000000000003</v>
      </c>
      <c r="AN3906" s="3">
        <v>29.757999999999999</v>
      </c>
      <c r="AO3906" s="8">
        <f t="shared" ref="AO3906:AO3969" si="366">IF(OR((AL3906&gt;0),(AM3906&gt;0)),SUM(AL3906:AN3906),"")</f>
        <v>89.879000000000005</v>
      </c>
      <c r="AP3906" s="8">
        <f t="shared" ref="AP3906:AP3969" si="367">IF(OR((AL3906&gt;0),(AM3906&gt;0)),AL3906/AM3906,"")</f>
        <v>7.9479089150171154</v>
      </c>
      <c r="AQ3906" s="8">
        <f t="shared" ref="AQ3906:AQ3969" si="368">IF(AP3906&lt;0.5,1,IF(AP3906&lt;1,2,IF(AP3906&lt;2,3,IF(AP3906&lt;10,4,5))))</f>
        <v>4</v>
      </c>
      <c r="AR3906" s="6">
        <v>54.206000000000003</v>
      </c>
      <c r="AS3906" s="1">
        <v>6.77</v>
      </c>
      <c r="AT3906" s="3">
        <v>28.98</v>
      </c>
      <c r="AU3906" s="8">
        <f t="shared" ref="AU3906:AU3969" si="369">AL3906-AR3906</f>
        <v>-0.80400000000000205</v>
      </c>
      <c r="AV3906" s="8">
        <f t="shared" si="365"/>
        <v>8.0067946824224521</v>
      </c>
      <c r="AW3906" s="8">
        <f t="shared" ref="AW3906:AW3969" si="370">IF(AV3906&lt;0.5,1,IF(AV3906&lt;1,2,IF(AV3906&lt;2,3,IF(AV3906&lt;10,4,5))))</f>
        <v>4</v>
      </c>
      <c r="AY3906">
        <v>1</v>
      </c>
      <c r="BH3906">
        <v>1</v>
      </c>
      <c r="BM3906">
        <v>1</v>
      </c>
      <c r="BS3906">
        <v>1</v>
      </c>
      <c r="CC3906">
        <v>1</v>
      </c>
      <c r="CE3906">
        <v>1</v>
      </c>
      <c r="CS3906">
        <v>1</v>
      </c>
      <c r="CU3906">
        <v>1</v>
      </c>
      <c r="CY3906">
        <v>1</v>
      </c>
      <c r="DD3906">
        <v>1</v>
      </c>
      <c r="DP3906">
        <v>1</v>
      </c>
      <c r="EY3906">
        <v>0</v>
      </c>
      <c r="EZ3906">
        <v>0</v>
      </c>
      <c r="FA3906">
        <v>0</v>
      </c>
      <c r="FB3906">
        <v>0</v>
      </c>
      <c r="FC3906">
        <v>0</v>
      </c>
      <c r="FD3906">
        <v>0</v>
      </c>
      <c r="FE3906">
        <v>0</v>
      </c>
      <c r="FF3906">
        <v>0</v>
      </c>
      <c r="FG3906">
        <v>0</v>
      </c>
      <c r="FH3906">
        <v>0</v>
      </c>
      <c r="FI3906">
        <v>0</v>
      </c>
      <c r="FJ3906">
        <v>0</v>
      </c>
      <c r="FK3906">
        <v>0</v>
      </c>
      <c r="FL3906">
        <v>0</v>
      </c>
      <c r="FM3906">
        <v>0</v>
      </c>
      <c r="FN3906">
        <v>0</v>
      </c>
      <c r="FO3906">
        <v>0</v>
      </c>
      <c r="FP3906">
        <v>0</v>
      </c>
      <c r="FQ3906">
        <v>0</v>
      </c>
      <c r="FR3906">
        <v>0</v>
      </c>
      <c r="FS3906">
        <v>0</v>
      </c>
    </row>
    <row r="3907" spans="1:179" hidden="1" x14ac:dyDescent="0.35">
      <c r="A3907" t="s">
        <v>11546</v>
      </c>
      <c r="B3907" t="s">
        <v>170</v>
      </c>
      <c r="C3907" t="s">
        <v>666</v>
      </c>
      <c r="D3907" t="s">
        <v>1221</v>
      </c>
      <c r="F3907" t="s">
        <v>1694</v>
      </c>
      <c r="G3907" t="s">
        <v>11547</v>
      </c>
      <c r="I3907" t="s">
        <v>11548</v>
      </c>
      <c r="J3907" t="s">
        <v>2063</v>
      </c>
      <c r="K3907" t="s">
        <v>295</v>
      </c>
      <c r="L3907">
        <v>5</v>
      </c>
      <c r="M3907" t="s">
        <v>1699</v>
      </c>
      <c r="N3907" t="s">
        <v>8230</v>
      </c>
      <c r="O3907">
        <v>10</v>
      </c>
      <c r="V3907" t="s">
        <v>6012</v>
      </c>
      <c r="W3907" t="s">
        <v>11508</v>
      </c>
      <c r="X3907" t="s">
        <v>11504</v>
      </c>
      <c r="Y3907" t="s">
        <v>11505</v>
      </c>
      <c r="AB3907" s="9">
        <v>41100</v>
      </c>
      <c r="AF3907" t="s">
        <v>6416</v>
      </c>
      <c r="AG3907">
        <v>1</v>
      </c>
      <c r="AH3907">
        <v>0.2</v>
      </c>
      <c r="AL3907" s="6" t="s">
        <v>14292</v>
      </c>
      <c r="AM3907" s="1" t="s">
        <v>14292</v>
      </c>
      <c r="AN3907" s="3" t="s">
        <v>14292</v>
      </c>
      <c r="AO3907" s="8">
        <f t="shared" si="366"/>
        <v>0</v>
      </c>
      <c r="AP3907" s="8" t="e">
        <f t="shared" si="367"/>
        <v>#VALUE!</v>
      </c>
      <c r="AQ3907" s="8" t="e">
        <f t="shared" si="368"/>
        <v>#VALUE!</v>
      </c>
      <c r="AU3907" s="8" t="e">
        <f t="shared" si="369"/>
        <v>#VALUE!</v>
      </c>
      <c r="AV3907" s="8" t="e">
        <f t="shared" ref="AV3907:AV3970" si="371">IF(OR((AR3907&gt;0),(AS3907&gt;0)),AR3907/AS3907,#VALUE!)</f>
        <v>#VALUE!</v>
      </c>
      <c r="AW3907" s="8" t="e">
        <f t="shared" si="370"/>
        <v>#VALUE!</v>
      </c>
      <c r="AY3907">
        <v>1</v>
      </c>
      <c r="BH3907">
        <v>1</v>
      </c>
      <c r="BM3907">
        <v>1</v>
      </c>
      <c r="BQ3907">
        <v>1</v>
      </c>
      <c r="BX3907">
        <v>1</v>
      </c>
      <c r="BZ3907">
        <v>1</v>
      </c>
      <c r="CG3907">
        <v>1</v>
      </c>
      <c r="CR3907">
        <v>1</v>
      </c>
      <c r="DG3907">
        <v>1</v>
      </c>
      <c r="EE3907">
        <v>1</v>
      </c>
      <c r="EY3907">
        <v>1</v>
      </c>
    </row>
    <row r="3908" spans="1:179" x14ac:dyDescent="0.35">
      <c r="A3908" t="s">
        <v>11623</v>
      </c>
      <c r="B3908" t="s">
        <v>465</v>
      </c>
      <c r="C3908" t="s">
        <v>633</v>
      </c>
      <c r="D3908" t="s">
        <v>11603</v>
      </c>
      <c r="E3908" t="s">
        <v>11604</v>
      </c>
      <c r="F3908" t="s">
        <v>11628</v>
      </c>
      <c r="G3908" t="s">
        <v>9457</v>
      </c>
      <c r="I3908" t="s">
        <v>11629</v>
      </c>
      <c r="J3908" t="s">
        <v>175</v>
      </c>
      <c r="K3908" t="s">
        <v>186</v>
      </c>
      <c r="L3908">
        <v>200</v>
      </c>
      <c r="M3908" t="s">
        <v>405</v>
      </c>
      <c r="O3908">
        <v>2000</v>
      </c>
      <c r="P3908">
        <v>21</v>
      </c>
      <c r="V3908" t="s">
        <v>11621</v>
      </c>
      <c r="W3908" t="s">
        <v>11622</v>
      </c>
      <c r="X3908" t="s">
        <v>406</v>
      </c>
      <c r="Y3908" t="s">
        <v>407</v>
      </c>
      <c r="AB3908" s="8"/>
      <c r="AF3908" t="s">
        <v>7444</v>
      </c>
      <c r="AG3908">
        <v>4</v>
      </c>
      <c r="AH3908">
        <v>4</v>
      </c>
      <c r="AK3908" t="s">
        <v>11611</v>
      </c>
      <c r="AL3908" s="6">
        <v>51.430999999999997</v>
      </c>
      <c r="AM3908" s="1">
        <v>10.65</v>
      </c>
      <c r="AN3908" s="3">
        <v>28.69</v>
      </c>
      <c r="AO3908" s="8">
        <f t="shared" si="366"/>
        <v>90.771000000000001</v>
      </c>
      <c r="AP3908" s="8">
        <f t="shared" si="367"/>
        <v>4.8292018779342722</v>
      </c>
      <c r="AQ3908" s="8">
        <f t="shared" si="368"/>
        <v>4</v>
      </c>
      <c r="AR3908" s="6">
        <v>53.511000000000003</v>
      </c>
      <c r="AS3908" s="1">
        <v>10.07</v>
      </c>
      <c r="AT3908" s="3">
        <v>27.98</v>
      </c>
      <c r="AU3908" s="8">
        <f t="shared" si="369"/>
        <v>-2.0800000000000054</v>
      </c>
      <c r="AV3908" s="8">
        <f t="shared" si="371"/>
        <v>5.3139026812313803</v>
      </c>
      <c r="AW3908" s="8">
        <f t="shared" si="370"/>
        <v>4</v>
      </c>
      <c r="AY3908">
        <v>1</v>
      </c>
      <c r="BJ3908">
        <v>1</v>
      </c>
      <c r="BM3908">
        <v>1</v>
      </c>
      <c r="BS3908">
        <v>1</v>
      </c>
      <c r="CB3908">
        <v>1</v>
      </c>
      <c r="CF3908">
        <v>1</v>
      </c>
      <c r="CT3908">
        <v>1</v>
      </c>
      <c r="CU3908">
        <v>1</v>
      </c>
      <c r="CY3908">
        <v>1</v>
      </c>
      <c r="DD3908">
        <v>1</v>
      </c>
      <c r="DP3908">
        <v>1</v>
      </c>
      <c r="EY3908">
        <v>1</v>
      </c>
      <c r="FD3908">
        <v>1</v>
      </c>
      <c r="FJ3908">
        <v>1</v>
      </c>
      <c r="FR3908">
        <v>1</v>
      </c>
    </row>
    <row r="3909" spans="1:179" x14ac:dyDescent="0.35">
      <c r="A3909" t="s">
        <v>11630</v>
      </c>
      <c r="B3909" t="s">
        <v>465</v>
      </c>
      <c r="C3909" t="s">
        <v>633</v>
      </c>
      <c r="D3909" t="s">
        <v>11603</v>
      </c>
      <c r="E3909" t="s">
        <v>11604</v>
      </c>
      <c r="F3909" t="s">
        <v>11618</v>
      </c>
      <c r="G3909" t="s">
        <v>11631</v>
      </c>
      <c r="I3909" t="s">
        <v>11632</v>
      </c>
      <c r="J3909" t="s">
        <v>175</v>
      </c>
      <c r="K3909" t="s">
        <v>186</v>
      </c>
      <c r="M3909" t="s">
        <v>405</v>
      </c>
      <c r="O3909">
        <v>2000</v>
      </c>
      <c r="P3909">
        <v>21</v>
      </c>
      <c r="W3909" t="s">
        <v>11633</v>
      </c>
      <c r="X3909" t="s">
        <v>406</v>
      </c>
      <c r="Y3909" t="s">
        <v>407</v>
      </c>
      <c r="AB3909" s="8"/>
      <c r="AF3909" t="s">
        <v>7444</v>
      </c>
      <c r="AK3909" t="s">
        <v>11627</v>
      </c>
      <c r="AL3909" s="6">
        <v>50.287999999999997</v>
      </c>
      <c r="AM3909" s="1">
        <v>6.5419999999999998</v>
      </c>
      <c r="AN3909" s="3">
        <v>40.734999999999999</v>
      </c>
      <c r="AO3909" s="8">
        <f t="shared" si="366"/>
        <v>97.564999999999998</v>
      </c>
      <c r="AP3909" s="8">
        <f t="shared" si="367"/>
        <v>7.686945888107612</v>
      </c>
      <c r="AQ3909" s="8">
        <f t="shared" si="368"/>
        <v>4</v>
      </c>
      <c r="AR3909" s="6">
        <v>51.816000000000003</v>
      </c>
      <c r="AS3909" s="1">
        <v>5.9530000000000003</v>
      </c>
      <c r="AT3909" s="3">
        <v>40.014000000000003</v>
      </c>
      <c r="AU3909" s="8">
        <f t="shared" si="369"/>
        <v>-1.5280000000000058</v>
      </c>
      <c r="AV3909" s="8">
        <f t="shared" si="371"/>
        <v>8.7041827649924404</v>
      </c>
      <c r="AW3909" s="8">
        <f t="shared" si="370"/>
        <v>4</v>
      </c>
      <c r="AY3909">
        <v>1</v>
      </c>
      <c r="BI3909">
        <v>1</v>
      </c>
      <c r="BM3909">
        <v>1</v>
      </c>
      <c r="BS3909">
        <v>1</v>
      </c>
      <c r="CC3909">
        <v>1</v>
      </c>
      <c r="CE3909">
        <v>1</v>
      </c>
      <c r="CS3909">
        <v>1</v>
      </c>
      <c r="CU3909">
        <v>1</v>
      </c>
      <c r="CY3909">
        <v>1</v>
      </c>
      <c r="DD3909">
        <v>1</v>
      </c>
      <c r="DP3909">
        <v>1</v>
      </c>
    </row>
    <row r="3910" spans="1:179" x14ac:dyDescent="0.35">
      <c r="A3910" t="s">
        <v>11630</v>
      </c>
      <c r="B3910" t="s">
        <v>465</v>
      </c>
      <c r="C3910" t="s">
        <v>633</v>
      </c>
      <c r="D3910" t="s">
        <v>11603</v>
      </c>
      <c r="E3910" t="s">
        <v>11604</v>
      </c>
      <c r="F3910" t="s">
        <v>11628</v>
      </c>
      <c r="G3910" t="s">
        <v>11634</v>
      </c>
      <c r="I3910" t="s">
        <v>11635</v>
      </c>
      <c r="J3910" t="s">
        <v>175</v>
      </c>
      <c r="K3910" t="s">
        <v>186</v>
      </c>
      <c r="M3910" t="s">
        <v>405</v>
      </c>
      <c r="O3910">
        <v>2000</v>
      </c>
      <c r="P3910">
        <v>21</v>
      </c>
      <c r="W3910" t="s">
        <v>11633</v>
      </c>
      <c r="X3910" t="s">
        <v>406</v>
      </c>
      <c r="Y3910" t="s">
        <v>407</v>
      </c>
      <c r="AB3910" s="8"/>
      <c r="AF3910" t="s">
        <v>7444</v>
      </c>
      <c r="AK3910" t="s">
        <v>11627</v>
      </c>
      <c r="AL3910" s="6">
        <v>55.677999999999997</v>
      </c>
      <c r="AM3910" s="1">
        <v>13.406000000000001</v>
      </c>
      <c r="AN3910" s="3">
        <v>24.119</v>
      </c>
      <c r="AO3910" s="8">
        <f t="shared" si="366"/>
        <v>93.203000000000003</v>
      </c>
      <c r="AP3910" s="8">
        <f t="shared" si="367"/>
        <v>4.1532149783678944</v>
      </c>
      <c r="AQ3910" s="8">
        <f t="shared" si="368"/>
        <v>4</v>
      </c>
      <c r="AR3910" s="6">
        <v>54.396999999999998</v>
      </c>
      <c r="AS3910" s="1">
        <v>13.611000000000001</v>
      </c>
      <c r="AT3910" s="3">
        <v>25.247</v>
      </c>
      <c r="AU3910" s="8">
        <f t="shared" si="369"/>
        <v>1.2809999999999988</v>
      </c>
      <c r="AV3910" s="8">
        <f t="shared" si="371"/>
        <v>3.9965469105870248</v>
      </c>
      <c r="AW3910" s="8">
        <f t="shared" si="370"/>
        <v>4</v>
      </c>
      <c r="AY3910">
        <v>1</v>
      </c>
      <c r="BI3910">
        <v>1</v>
      </c>
      <c r="BM3910">
        <v>1</v>
      </c>
      <c r="BP3910">
        <v>1</v>
      </c>
      <c r="BS3910">
        <v>1</v>
      </c>
      <c r="CB3910">
        <v>1</v>
      </c>
      <c r="CE3910">
        <v>1</v>
      </c>
      <c r="CS3910">
        <v>1</v>
      </c>
      <c r="CU3910">
        <v>1</v>
      </c>
      <c r="CY3910">
        <v>1</v>
      </c>
      <c r="DD3910">
        <v>1</v>
      </c>
      <c r="DP3910">
        <v>1</v>
      </c>
    </row>
    <row r="3911" spans="1:179" hidden="1" x14ac:dyDescent="0.35">
      <c r="A3911" t="s">
        <v>11558</v>
      </c>
      <c r="B3911" t="s">
        <v>269</v>
      </c>
      <c r="C3911" t="s">
        <v>320</v>
      </c>
      <c r="D3911" t="s">
        <v>9871</v>
      </c>
      <c r="F3911" t="s">
        <v>9872</v>
      </c>
      <c r="G3911" t="s">
        <v>11560</v>
      </c>
      <c r="I3911" t="s">
        <v>11561</v>
      </c>
      <c r="J3911" t="s">
        <v>175</v>
      </c>
      <c r="K3911" t="s">
        <v>8824</v>
      </c>
      <c r="L3911">
        <v>20</v>
      </c>
      <c r="M3911" t="s">
        <v>1699</v>
      </c>
      <c r="N3911" t="s">
        <v>8230</v>
      </c>
      <c r="O3911">
        <v>40</v>
      </c>
      <c r="V3911" t="s">
        <v>6317</v>
      </c>
      <c r="W3911" t="s">
        <v>11503</v>
      </c>
      <c r="X3911" t="s">
        <v>11504</v>
      </c>
      <c r="Y3911" t="s">
        <v>11505</v>
      </c>
      <c r="Z3911" t="s">
        <v>181</v>
      </c>
      <c r="AB3911" s="9">
        <v>41102</v>
      </c>
      <c r="AE3911">
        <v>1</v>
      </c>
      <c r="AF3911" t="s">
        <v>7444</v>
      </c>
      <c r="AL3911" s="6" t="s">
        <v>14292</v>
      </c>
      <c r="AM3911" s="1" t="s">
        <v>14292</v>
      </c>
      <c r="AN3911" s="3" t="s">
        <v>14292</v>
      </c>
      <c r="AO3911" s="8">
        <f t="shared" si="366"/>
        <v>0</v>
      </c>
      <c r="AP3911" s="8" t="e">
        <f t="shared" si="367"/>
        <v>#VALUE!</v>
      </c>
      <c r="AQ3911" s="8" t="e">
        <f t="shared" si="368"/>
        <v>#VALUE!</v>
      </c>
      <c r="AU3911" s="8" t="e">
        <f t="shared" si="369"/>
        <v>#VALUE!</v>
      </c>
      <c r="AV3911" s="8" t="e">
        <f t="shared" si="371"/>
        <v>#VALUE!</v>
      </c>
      <c r="AW3911" s="8" t="e">
        <f t="shared" si="370"/>
        <v>#VALUE!</v>
      </c>
      <c r="AZ3911">
        <v>1</v>
      </c>
      <c r="BH3911">
        <v>1</v>
      </c>
      <c r="BP3911">
        <v>1</v>
      </c>
      <c r="BW3911">
        <v>1</v>
      </c>
      <c r="BZ3911">
        <v>1</v>
      </c>
      <c r="CF3911">
        <v>1</v>
      </c>
      <c r="CR3911">
        <v>1</v>
      </c>
      <c r="DG3911">
        <v>1</v>
      </c>
      <c r="EE3911">
        <v>1</v>
      </c>
      <c r="FP3911">
        <v>1</v>
      </c>
      <c r="FW3911" t="s">
        <v>6388</v>
      </c>
    </row>
    <row r="3912" spans="1:179" hidden="1" x14ac:dyDescent="0.35">
      <c r="A3912" t="s">
        <v>11558</v>
      </c>
      <c r="B3912" t="s">
        <v>328</v>
      </c>
      <c r="C3912" t="s">
        <v>1169</v>
      </c>
      <c r="D3912" t="s">
        <v>1170</v>
      </c>
      <c r="F3912" t="s">
        <v>2454</v>
      </c>
      <c r="G3912" t="s">
        <v>10452</v>
      </c>
      <c r="I3912" t="s">
        <v>11559</v>
      </c>
      <c r="J3912" t="s">
        <v>294</v>
      </c>
      <c r="K3912" t="s">
        <v>295</v>
      </c>
      <c r="L3912">
        <v>15</v>
      </c>
      <c r="M3912" t="s">
        <v>1699</v>
      </c>
      <c r="N3912" t="s">
        <v>8230</v>
      </c>
      <c r="O3912">
        <v>5</v>
      </c>
      <c r="V3912" t="s">
        <v>7343</v>
      </c>
      <c r="W3912" t="s">
        <v>11508</v>
      </c>
      <c r="X3912" t="s">
        <v>11504</v>
      </c>
      <c r="Y3912" t="s">
        <v>11505</v>
      </c>
      <c r="Z3912" t="s">
        <v>181</v>
      </c>
      <c r="AB3912" s="9">
        <v>41100</v>
      </c>
      <c r="AF3912" t="s">
        <v>3276</v>
      </c>
      <c r="AG3912">
        <v>2</v>
      </c>
      <c r="AH3912">
        <v>0.2</v>
      </c>
      <c r="AL3912" s="6" t="s">
        <v>14292</v>
      </c>
      <c r="AM3912" s="1" t="s">
        <v>14292</v>
      </c>
      <c r="AN3912" s="3" t="s">
        <v>14292</v>
      </c>
      <c r="AO3912" s="8">
        <f t="shared" si="366"/>
        <v>0</v>
      </c>
      <c r="AP3912" s="8" t="e">
        <f t="shared" si="367"/>
        <v>#VALUE!</v>
      </c>
      <c r="AQ3912" s="8" t="e">
        <f t="shared" si="368"/>
        <v>#VALUE!</v>
      </c>
      <c r="AU3912" s="8" t="e">
        <f t="shared" si="369"/>
        <v>#VALUE!</v>
      </c>
      <c r="AV3912" s="8" t="e">
        <f t="shared" si="371"/>
        <v>#VALUE!</v>
      </c>
      <c r="AW3912" s="8" t="e">
        <f t="shared" si="370"/>
        <v>#VALUE!</v>
      </c>
      <c r="AY3912">
        <v>1</v>
      </c>
      <c r="BH3912">
        <v>1</v>
      </c>
      <c r="BI3912">
        <v>1</v>
      </c>
      <c r="BM3912">
        <v>1</v>
      </c>
      <c r="BP3912">
        <v>1</v>
      </c>
      <c r="BS3912">
        <v>1</v>
      </c>
      <c r="BZ3912">
        <v>1</v>
      </c>
      <c r="CG3912">
        <v>1</v>
      </c>
      <c r="CR3912">
        <v>1</v>
      </c>
      <c r="CS3912">
        <v>1</v>
      </c>
      <c r="DG3912">
        <v>1</v>
      </c>
      <c r="DQ3912">
        <v>1</v>
      </c>
      <c r="DR3912">
        <v>1</v>
      </c>
      <c r="DU3912">
        <v>1</v>
      </c>
      <c r="DW3912">
        <v>1</v>
      </c>
      <c r="DZ3912">
        <v>1</v>
      </c>
      <c r="EY3912">
        <v>1</v>
      </c>
    </row>
    <row r="3913" spans="1:179" x14ac:dyDescent="0.35">
      <c r="A3913" t="s">
        <v>12193</v>
      </c>
      <c r="B3913" t="s">
        <v>269</v>
      </c>
      <c r="C3913" t="s">
        <v>319</v>
      </c>
      <c r="D3913" t="s">
        <v>320</v>
      </c>
      <c r="F3913" t="s">
        <v>2458</v>
      </c>
      <c r="G3913" t="s">
        <v>12030</v>
      </c>
      <c r="I3913" t="s">
        <v>12194</v>
      </c>
      <c r="J3913" t="s">
        <v>11310</v>
      </c>
      <c r="K3913" t="s">
        <v>14294</v>
      </c>
      <c r="L3913">
        <v>10</v>
      </c>
      <c r="M3913" t="s">
        <v>788</v>
      </c>
      <c r="N3913" t="s">
        <v>324</v>
      </c>
      <c r="O3913">
        <v>300</v>
      </c>
      <c r="V3913" t="s">
        <v>801</v>
      </c>
      <c r="W3913" t="s">
        <v>12195</v>
      </c>
      <c r="X3913" t="s">
        <v>2403</v>
      </c>
      <c r="Y3913" t="s">
        <v>180</v>
      </c>
      <c r="AB3913" s="9">
        <v>41839</v>
      </c>
      <c r="AF3913" t="s">
        <v>6416</v>
      </c>
      <c r="AG3913">
        <v>1</v>
      </c>
      <c r="AH3913">
        <v>0.2</v>
      </c>
      <c r="AL3913" s="6">
        <v>54.197000000000003</v>
      </c>
      <c r="AM3913" s="1">
        <v>25.904</v>
      </c>
      <c r="AN3913" s="3">
        <v>7.266</v>
      </c>
      <c r="AO3913" s="8">
        <f t="shared" si="366"/>
        <v>87.367000000000004</v>
      </c>
      <c r="AP3913" s="8">
        <f t="shared" si="367"/>
        <v>2.0922251389746758</v>
      </c>
      <c r="AQ3913" s="8">
        <f t="shared" si="368"/>
        <v>4</v>
      </c>
      <c r="AR3913" s="6">
        <v>53.526000000000003</v>
      </c>
      <c r="AS3913" s="1">
        <v>26.145</v>
      </c>
      <c r="AT3913" s="3">
        <v>7.5449999999999999</v>
      </c>
      <c r="AU3913" s="8">
        <f t="shared" si="369"/>
        <v>0.67099999999999937</v>
      </c>
      <c r="AV3913" s="8">
        <f t="shared" si="371"/>
        <v>2.0472748135398739</v>
      </c>
      <c r="AW3913" s="8">
        <f t="shared" si="370"/>
        <v>4</v>
      </c>
      <c r="AX3913">
        <v>1</v>
      </c>
      <c r="BC3913">
        <v>1</v>
      </c>
      <c r="BH3913">
        <v>1</v>
      </c>
      <c r="BM3913">
        <v>1</v>
      </c>
      <c r="BS3913">
        <v>1</v>
      </c>
      <c r="CB3913">
        <v>1</v>
      </c>
      <c r="CG3913">
        <v>1</v>
      </c>
      <c r="CS3913">
        <v>1</v>
      </c>
      <c r="CX3913">
        <v>1</v>
      </c>
      <c r="DF3913">
        <v>1</v>
      </c>
      <c r="DK3913">
        <v>1</v>
      </c>
      <c r="EE3913">
        <v>1</v>
      </c>
      <c r="EY3913">
        <v>1</v>
      </c>
      <c r="FR3913">
        <v>1</v>
      </c>
    </row>
    <row r="3914" spans="1:179" x14ac:dyDescent="0.35">
      <c r="A3914" t="s">
        <v>5800</v>
      </c>
      <c r="B3914" t="s">
        <v>170</v>
      </c>
      <c r="C3914" t="s">
        <v>245</v>
      </c>
      <c r="D3914" t="s">
        <v>261</v>
      </c>
      <c r="E3914" t="s">
        <v>262</v>
      </c>
      <c r="F3914" t="s">
        <v>5801</v>
      </c>
      <c r="I3914" t="s">
        <v>5802</v>
      </c>
      <c r="J3914" t="s">
        <v>175</v>
      </c>
      <c r="K3914" t="s">
        <v>186</v>
      </c>
      <c r="L3914">
        <v>150</v>
      </c>
      <c r="M3914" t="s">
        <v>788</v>
      </c>
      <c r="N3914" t="s">
        <v>2227</v>
      </c>
      <c r="O3914">
        <v>300</v>
      </c>
      <c r="P3914">
        <v>45</v>
      </c>
      <c r="Q3914">
        <v>-123</v>
      </c>
      <c r="R3914">
        <v>1100</v>
      </c>
      <c r="S3914">
        <v>5</v>
      </c>
      <c r="T3914">
        <v>19</v>
      </c>
      <c r="U3914">
        <v>11</v>
      </c>
      <c r="V3914" t="s">
        <v>492</v>
      </c>
      <c r="W3914" t="s">
        <v>5803</v>
      </c>
      <c r="Y3914" t="s">
        <v>407</v>
      </c>
      <c r="Z3914" t="s">
        <v>408</v>
      </c>
      <c r="AB3914" s="8"/>
      <c r="AD3914">
        <v>1</v>
      </c>
      <c r="AF3914" t="s">
        <v>3724</v>
      </c>
      <c r="AG3914">
        <v>16</v>
      </c>
      <c r="AH3914">
        <v>0.5</v>
      </c>
      <c r="AL3914" s="6">
        <v>80.259</v>
      </c>
      <c r="AM3914" s="1">
        <v>11.458</v>
      </c>
      <c r="AN3914" s="3">
        <v>5.867</v>
      </c>
      <c r="AO3914" s="8">
        <f t="shared" si="366"/>
        <v>97.584000000000003</v>
      </c>
      <c r="AP3914" s="8">
        <f t="shared" si="367"/>
        <v>7.0046255891080467</v>
      </c>
      <c r="AQ3914" s="8">
        <f t="shared" si="368"/>
        <v>4</v>
      </c>
      <c r="AR3914" s="6">
        <v>80.2</v>
      </c>
      <c r="AS3914" s="1">
        <v>11.733000000000001</v>
      </c>
      <c r="AT3914" s="3">
        <v>5.7220000000000004</v>
      </c>
      <c r="AU3914" s="8">
        <f t="shared" si="369"/>
        <v>5.8999999999997499E-2</v>
      </c>
      <c r="AV3914" s="8">
        <f t="shared" si="371"/>
        <v>6.8354214608369555</v>
      </c>
      <c r="AW3914" s="8">
        <f t="shared" si="370"/>
        <v>4</v>
      </c>
      <c r="AX3914">
        <v>1</v>
      </c>
      <c r="BC3914">
        <v>1</v>
      </c>
      <c r="BH3914">
        <v>1</v>
      </c>
      <c r="BM3914">
        <v>1</v>
      </c>
      <c r="BS3914">
        <v>1</v>
      </c>
      <c r="CB3914">
        <v>1</v>
      </c>
      <c r="CE3914">
        <v>1</v>
      </c>
      <c r="CS3914">
        <v>1</v>
      </c>
      <c r="CX3914">
        <v>1</v>
      </c>
      <c r="CY3914">
        <v>1</v>
      </c>
      <c r="DD3914">
        <v>1</v>
      </c>
      <c r="DN3914">
        <v>1</v>
      </c>
      <c r="DP3914">
        <v>1</v>
      </c>
      <c r="DW3914">
        <v>1</v>
      </c>
      <c r="DX3914">
        <v>1</v>
      </c>
      <c r="DY3914">
        <v>1</v>
      </c>
      <c r="ED3914">
        <v>1</v>
      </c>
      <c r="FB3914">
        <v>1</v>
      </c>
      <c r="FC3914">
        <v>1</v>
      </c>
      <c r="FD3914">
        <v>1</v>
      </c>
      <c r="FI3914">
        <v>1</v>
      </c>
      <c r="FR3914">
        <v>1</v>
      </c>
    </row>
    <row r="3915" spans="1:179" hidden="1" x14ac:dyDescent="0.35">
      <c r="A3915" t="s">
        <v>11568</v>
      </c>
      <c r="B3915" t="s">
        <v>213</v>
      </c>
      <c r="C3915" t="s">
        <v>621</v>
      </c>
      <c r="D3915" t="s">
        <v>1377</v>
      </c>
      <c r="F3915" t="s">
        <v>4933</v>
      </c>
      <c r="G3915" t="s">
        <v>11569</v>
      </c>
      <c r="I3915" t="s">
        <v>11570</v>
      </c>
      <c r="J3915" t="s">
        <v>2063</v>
      </c>
      <c r="K3915" t="s">
        <v>295</v>
      </c>
      <c r="L3915">
        <v>5</v>
      </c>
      <c r="M3915" t="s">
        <v>1699</v>
      </c>
      <c r="N3915" t="s">
        <v>8230</v>
      </c>
      <c r="O3915">
        <v>100</v>
      </c>
      <c r="V3915" t="s">
        <v>4972</v>
      </c>
      <c r="W3915" t="s">
        <v>11523</v>
      </c>
      <c r="X3915" t="s">
        <v>11504</v>
      </c>
      <c r="Y3915" t="s">
        <v>11505</v>
      </c>
      <c r="AB3915" s="9">
        <v>41101</v>
      </c>
      <c r="AF3915" t="s">
        <v>3276</v>
      </c>
      <c r="AG3915">
        <v>4</v>
      </c>
      <c r="AH3915">
        <v>0.12</v>
      </c>
      <c r="AL3915" s="6" t="s">
        <v>14292</v>
      </c>
      <c r="AM3915" s="1" t="s">
        <v>14292</v>
      </c>
      <c r="AN3915" s="3" t="s">
        <v>14292</v>
      </c>
      <c r="AO3915" s="8">
        <f t="shared" si="366"/>
        <v>0</v>
      </c>
      <c r="AP3915" s="8" t="e">
        <f t="shared" si="367"/>
        <v>#VALUE!</v>
      </c>
      <c r="AQ3915" s="8" t="e">
        <f t="shared" si="368"/>
        <v>#VALUE!</v>
      </c>
      <c r="AU3915" s="8" t="e">
        <f t="shared" si="369"/>
        <v>#VALUE!</v>
      </c>
      <c r="AV3915" s="8" t="e">
        <f t="shared" si="371"/>
        <v>#VALUE!</v>
      </c>
      <c r="AW3915" s="8" t="e">
        <f t="shared" si="370"/>
        <v>#VALUE!</v>
      </c>
      <c r="AX3915">
        <v>1</v>
      </c>
      <c r="BD3915">
        <v>1</v>
      </c>
      <c r="BH3915">
        <v>1</v>
      </c>
      <c r="BM3915">
        <v>1</v>
      </c>
      <c r="BP3915">
        <v>1</v>
      </c>
      <c r="BX3915">
        <v>1</v>
      </c>
      <c r="BZ3915">
        <v>1</v>
      </c>
      <c r="CG3915">
        <v>1</v>
      </c>
      <c r="CR3915">
        <v>1</v>
      </c>
      <c r="DG3915">
        <v>1</v>
      </c>
      <c r="EE3915">
        <v>1</v>
      </c>
      <c r="EY3915">
        <v>1</v>
      </c>
      <c r="FG3915">
        <v>1</v>
      </c>
    </row>
    <row r="3916" spans="1:179" hidden="1" x14ac:dyDescent="0.35">
      <c r="A3916" t="s">
        <v>11571</v>
      </c>
      <c r="B3916" t="s">
        <v>213</v>
      </c>
      <c r="C3916" t="s">
        <v>621</v>
      </c>
      <c r="D3916" t="s">
        <v>1377</v>
      </c>
      <c r="F3916" t="s">
        <v>4933</v>
      </c>
      <c r="G3916" t="s">
        <v>11569</v>
      </c>
      <c r="I3916" t="s">
        <v>11572</v>
      </c>
      <c r="J3916" t="s">
        <v>2063</v>
      </c>
      <c r="K3916" t="s">
        <v>295</v>
      </c>
      <c r="L3916">
        <v>2</v>
      </c>
      <c r="M3916" t="s">
        <v>1699</v>
      </c>
      <c r="N3916" t="s">
        <v>8230</v>
      </c>
      <c r="O3916">
        <v>500</v>
      </c>
      <c r="V3916" t="s">
        <v>2716</v>
      </c>
      <c r="W3916" t="s">
        <v>11573</v>
      </c>
      <c r="X3916" t="s">
        <v>11504</v>
      </c>
      <c r="Y3916" t="s">
        <v>11505</v>
      </c>
      <c r="AB3916" s="9">
        <v>41101</v>
      </c>
      <c r="AF3916" t="s">
        <v>3276</v>
      </c>
      <c r="AG3916">
        <v>3</v>
      </c>
      <c r="AH3916">
        <v>0.11</v>
      </c>
      <c r="AL3916" s="6" t="s">
        <v>14292</v>
      </c>
      <c r="AM3916" s="1" t="s">
        <v>14292</v>
      </c>
      <c r="AN3916" s="3" t="s">
        <v>14292</v>
      </c>
      <c r="AO3916" s="8">
        <f t="shared" si="366"/>
        <v>0</v>
      </c>
      <c r="AP3916" s="8" t="e">
        <f t="shared" si="367"/>
        <v>#VALUE!</v>
      </c>
      <c r="AQ3916" s="8" t="e">
        <f t="shared" si="368"/>
        <v>#VALUE!</v>
      </c>
      <c r="AU3916" s="8" t="e">
        <f t="shared" si="369"/>
        <v>#VALUE!</v>
      </c>
      <c r="AV3916" s="8" t="e">
        <f t="shared" si="371"/>
        <v>#VALUE!</v>
      </c>
      <c r="AW3916" s="8" t="e">
        <f t="shared" si="370"/>
        <v>#VALUE!</v>
      </c>
      <c r="AX3916">
        <v>1</v>
      </c>
      <c r="BD3916">
        <v>1</v>
      </c>
      <c r="BH3916">
        <v>1</v>
      </c>
      <c r="BM3916">
        <v>1</v>
      </c>
      <c r="BP3916">
        <v>1</v>
      </c>
      <c r="BZ3916">
        <v>1</v>
      </c>
      <c r="CF3916">
        <v>1</v>
      </c>
      <c r="CR3916">
        <v>1</v>
      </c>
      <c r="DG3916">
        <v>1</v>
      </c>
      <c r="EE3916">
        <v>1</v>
      </c>
      <c r="FK3916">
        <v>1</v>
      </c>
    </row>
    <row r="3917" spans="1:179" x14ac:dyDescent="0.35">
      <c r="A3917" t="s">
        <v>12263</v>
      </c>
      <c r="B3917" t="s">
        <v>269</v>
      </c>
      <c r="C3917" t="s">
        <v>319</v>
      </c>
      <c r="D3917" t="s">
        <v>363</v>
      </c>
      <c r="F3917" t="s">
        <v>3006</v>
      </c>
      <c r="G3917" t="s">
        <v>12264</v>
      </c>
      <c r="I3917" t="s">
        <v>12265</v>
      </c>
      <c r="J3917" t="s">
        <v>294</v>
      </c>
      <c r="K3917" t="s">
        <v>295</v>
      </c>
      <c r="L3917">
        <v>22</v>
      </c>
      <c r="M3917" t="s">
        <v>1478</v>
      </c>
      <c r="N3917" t="s">
        <v>12256</v>
      </c>
      <c r="O3917">
        <v>1102</v>
      </c>
      <c r="V3917" t="s">
        <v>613</v>
      </c>
      <c r="W3917" t="s">
        <v>12257</v>
      </c>
      <c r="X3917" t="s">
        <v>10226</v>
      </c>
      <c r="Y3917" t="s">
        <v>463</v>
      </c>
      <c r="AB3917" s="9">
        <v>41514</v>
      </c>
      <c r="AF3917" t="s">
        <v>3276</v>
      </c>
      <c r="AG3917">
        <v>4</v>
      </c>
      <c r="AH3917">
        <v>0.2</v>
      </c>
      <c r="AL3917" s="6">
        <v>39.164000000000001</v>
      </c>
      <c r="AM3917" s="1">
        <v>15.733000000000001</v>
      </c>
      <c r="AN3917" s="3">
        <v>18.841000000000001</v>
      </c>
      <c r="AO3917" s="8">
        <f t="shared" si="366"/>
        <v>73.738</v>
      </c>
      <c r="AP3917" s="8">
        <f t="shared" si="367"/>
        <v>2.4892900273310876</v>
      </c>
      <c r="AQ3917" s="8">
        <f t="shared" si="368"/>
        <v>4</v>
      </c>
      <c r="AR3917" s="6">
        <v>38.844999999999999</v>
      </c>
      <c r="AS3917" s="1">
        <v>15.38</v>
      </c>
      <c r="AT3917" s="3">
        <v>19.329000000000001</v>
      </c>
      <c r="AU3917" s="8">
        <f t="shared" si="369"/>
        <v>0.31900000000000261</v>
      </c>
      <c r="AV3917" s="8">
        <f t="shared" si="371"/>
        <v>2.5256827048114432</v>
      </c>
      <c r="AW3917" s="8">
        <f t="shared" si="370"/>
        <v>4</v>
      </c>
      <c r="AX3917">
        <v>1</v>
      </c>
      <c r="BC3917">
        <v>1</v>
      </c>
      <c r="BH3917">
        <v>1</v>
      </c>
      <c r="BM3917">
        <v>1</v>
      </c>
      <c r="BS3917">
        <v>1</v>
      </c>
      <c r="CA3917">
        <v>1</v>
      </c>
      <c r="CF3917">
        <v>1</v>
      </c>
      <c r="CJ3917">
        <v>1</v>
      </c>
      <c r="CS3917">
        <v>1</v>
      </c>
      <c r="CX3917">
        <v>1</v>
      </c>
      <c r="CY3917">
        <v>1</v>
      </c>
      <c r="DD3917">
        <v>1</v>
      </c>
      <c r="DF3917">
        <v>1</v>
      </c>
      <c r="DN3917">
        <v>1</v>
      </c>
      <c r="DP3917">
        <v>1</v>
      </c>
      <c r="DZ3917">
        <v>1</v>
      </c>
      <c r="FK3917">
        <v>1</v>
      </c>
    </row>
    <row r="3918" spans="1:179" x14ac:dyDescent="0.35">
      <c r="A3918" t="s">
        <v>12275</v>
      </c>
      <c r="B3918" t="s">
        <v>213</v>
      </c>
      <c r="C3918" t="s">
        <v>214</v>
      </c>
      <c r="D3918" t="s">
        <v>215</v>
      </c>
      <c r="F3918" t="s">
        <v>1007</v>
      </c>
      <c r="G3918" t="s">
        <v>12276</v>
      </c>
      <c r="I3918" t="s">
        <v>12277</v>
      </c>
      <c r="J3918" t="s">
        <v>175</v>
      </c>
      <c r="K3918" t="s">
        <v>200</v>
      </c>
      <c r="L3918">
        <v>40</v>
      </c>
      <c r="M3918" t="s">
        <v>210</v>
      </c>
      <c r="N3918" t="s">
        <v>12278</v>
      </c>
      <c r="O3918" t="s">
        <v>1131</v>
      </c>
      <c r="Y3918" t="s">
        <v>12279</v>
      </c>
      <c r="AB3918" s="9">
        <v>40806</v>
      </c>
      <c r="AF3918" t="s">
        <v>3276</v>
      </c>
      <c r="AG3918">
        <v>22</v>
      </c>
      <c r="AH3918">
        <v>0.4</v>
      </c>
      <c r="AL3918" s="6">
        <v>49.491999999999997</v>
      </c>
      <c r="AM3918" s="1">
        <v>17.891999999999999</v>
      </c>
      <c r="AN3918" s="3">
        <v>27.88</v>
      </c>
      <c r="AO3918" s="8">
        <f t="shared" si="366"/>
        <v>95.263999999999996</v>
      </c>
      <c r="AP3918" s="8">
        <f t="shared" si="367"/>
        <v>2.7661524703778224</v>
      </c>
      <c r="AQ3918" s="8">
        <f t="shared" si="368"/>
        <v>4</v>
      </c>
      <c r="AR3918" s="6">
        <v>52.097999999999999</v>
      </c>
      <c r="AS3918" s="1">
        <v>16.658999999999999</v>
      </c>
      <c r="AT3918" s="3">
        <v>26.640999999999998</v>
      </c>
      <c r="AU3918" s="8">
        <f t="shared" si="369"/>
        <v>-2.6060000000000016</v>
      </c>
      <c r="AV3918" s="8">
        <f t="shared" si="371"/>
        <v>3.1273185665406089</v>
      </c>
      <c r="AW3918" s="8">
        <f t="shared" si="370"/>
        <v>4</v>
      </c>
      <c r="AX3918">
        <v>1</v>
      </c>
      <c r="BD3918">
        <v>1</v>
      </c>
      <c r="BN3918">
        <v>1</v>
      </c>
      <c r="BS3918">
        <v>1</v>
      </c>
      <c r="BZ3918">
        <v>1</v>
      </c>
      <c r="CF3918">
        <v>1</v>
      </c>
      <c r="CK3918">
        <v>1</v>
      </c>
      <c r="CT3918">
        <v>1</v>
      </c>
      <c r="CY3918">
        <v>1</v>
      </c>
      <c r="DF3918">
        <v>1</v>
      </c>
      <c r="DN3918">
        <v>1</v>
      </c>
      <c r="DP3918">
        <v>1</v>
      </c>
      <c r="DZ3918">
        <v>1</v>
      </c>
      <c r="FK3918">
        <v>1</v>
      </c>
    </row>
    <row r="3919" spans="1:179" x14ac:dyDescent="0.35">
      <c r="A3919" t="s">
        <v>5064</v>
      </c>
      <c r="B3919" t="s">
        <v>300</v>
      </c>
      <c r="C3919" t="s">
        <v>301</v>
      </c>
      <c r="D3919" t="s">
        <v>302</v>
      </c>
      <c r="F3919" t="s">
        <v>5065</v>
      </c>
      <c r="I3919" t="s">
        <v>5066</v>
      </c>
      <c r="J3919" t="s">
        <v>175</v>
      </c>
      <c r="K3919" t="s">
        <v>176</v>
      </c>
      <c r="L3919">
        <v>1000</v>
      </c>
      <c r="M3919" t="s">
        <v>1013</v>
      </c>
      <c r="N3919" t="s">
        <v>1028</v>
      </c>
      <c r="O3919">
        <v>500</v>
      </c>
      <c r="P3919">
        <v>28</v>
      </c>
      <c r="Q3919">
        <v>-16</v>
      </c>
      <c r="R3919">
        <v>700</v>
      </c>
      <c r="S3919">
        <v>17</v>
      </c>
      <c r="T3919">
        <v>22</v>
      </c>
      <c r="U3919">
        <v>20</v>
      </c>
      <c r="V3919" t="s">
        <v>1029</v>
      </c>
      <c r="W3919" t="s">
        <v>1030</v>
      </c>
      <c r="X3919" t="s">
        <v>1031</v>
      </c>
      <c r="Y3919" t="s">
        <v>641</v>
      </c>
      <c r="Z3919" t="s">
        <v>642</v>
      </c>
      <c r="AB3919" s="8"/>
      <c r="AD3919">
        <v>1</v>
      </c>
      <c r="AF3919" t="s">
        <v>3724</v>
      </c>
      <c r="AL3919" s="6">
        <v>43.058999999999997</v>
      </c>
      <c r="AM3919" s="1">
        <v>13.237</v>
      </c>
      <c r="AN3919" s="3">
        <v>23.65</v>
      </c>
      <c r="AO3919" s="8">
        <f t="shared" si="366"/>
        <v>79.945999999999998</v>
      </c>
      <c r="AP3919" s="8">
        <f t="shared" si="367"/>
        <v>3.2529274004683839</v>
      </c>
      <c r="AQ3919" s="8">
        <f t="shared" si="368"/>
        <v>4</v>
      </c>
      <c r="AR3919" s="6">
        <v>40.792000000000002</v>
      </c>
      <c r="AS3919" s="1">
        <v>12.286</v>
      </c>
      <c r="AT3919" s="3">
        <v>26.596</v>
      </c>
      <c r="AU3919" s="8">
        <f t="shared" si="369"/>
        <v>2.2669999999999959</v>
      </c>
      <c r="AV3919" s="8">
        <f t="shared" si="371"/>
        <v>3.3202018557707964</v>
      </c>
      <c r="AW3919" s="8">
        <f t="shared" si="370"/>
        <v>4</v>
      </c>
      <c r="AX3919">
        <v>1</v>
      </c>
      <c r="BC3919">
        <v>1</v>
      </c>
      <c r="BD3919">
        <v>1</v>
      </c>
      <c r="BI3919">
        <v>1</v>
      </c>
      <c r="BK3919">
        <v>1</v>
      </c>
      <c r="BN3919">
        <v>1</v>
      </c>
      <c r="BR3919">
        <v>1</v>
      </c>
      <c r="CB3919">
        <v>1</v>
      </c>
      <c r="CF3919">
        <v>1</v>
      </c>
      <c r="CO3919">
        <v>1</v>
      </c>
      <c r="CT3919">
        <v>1</v>
      </c>
      <c r="CY3919">
        <v>1</v>
      </c>
      <c r="DP3919">
        <v>1</v>
      </c>
      <c r="DU3919">
        <v>1</v>
      </c>
      <c r="EC3919">
        <v>1</v>
      </c>
      <c r="ED3919">
        <v>1</v>
      </c>
      <c r="FB3919">
        <v>1</v>
      </c>
      <c r="FC3919">
        <v>1</v>
      </c>
      <c r="FG3919">
        <v>1</v>
      </c>
    </row>
    <row r="3920" spans="1:179" x14ac:dyDescent="0.35">
      <c r="A3920" t="s">
        <v>10794</v>
      </c>
      <c r="B3920" t="s">
        <v>300</v>
      </c>
      <c r="C3920" t="s">
        <v>309</v>
      </c>
      <c r="D3920" t="s">
        <v>10795</v>
      </c>
      <c r="F3920" t="s">
        <v>10796</v>
      </c>
      <c r="G3920" t="s">
        <v>10797</v>
      </c>
      <c r="I3920" t="s">
        <v>10798</v>
      </c>
      <c r="J3920" t="s">
        <v>175</v>
      </c>
      <c r="K3920" t="s">
        <v>176</v>
      </c>
      <c r="L3920">
        <v>400</v>
      </c>
      <c r="M3920" t="s">
        <v>1013</v>
      </c>
      <c r="N3920" t="s">
        <v>10776</v>
      </c>
      <c r="O3920">
        <v>600</v>
      </c>
      <c r="P3920">
        <v>33</v>
      </c>
      <c r="Q3920">
        <v>-18</v>
      </c>
      <c r="R3920">
        <v>500</v>
      </c>
      <c r="S3920">
        <v>18</v>
      </c>
      <c r="T3920">
        <v>16</v>
      </c>
      <c r="U3920">
        <v>10</v>
      </c>
      <c r="V3920" t="s">
        <v>10793</v>
      </c>
      <c r="W3920" t="s">
        <v>1149</v>
      </c>
      <c r="X3920" t="s">
        <v>1015</v>
      </c>
      <c r="Y3920" t="s">
        <v>1016</v>
      </c>
      <c r="Z3920" t="s">
        <v>642</v>
      </c>
      <c r="AB3920" s="8">
        <v>40978</v>
      </c>
      <c r="AD3920">
        <v>1</v>
      </c>
      <c r="AF3920" t="s">
        <v>3276</v>
      </c>
      <c r="AG3920">
        <v>4</v>
      </c>
      <c r="AH3920">
        <v>2.6</v>
      </c>
      <c r="AL3920" s="6">
        <v>70.718000000000004</v>
      </c>
      <c r="AM3920" s="1">
        <v>7.6340000000000003</v>
      </c>
      <c r="AN3920" s="3">
        <v>18.071000000000002</v>
      </c>
      <c r="AO3920" s="8">
        <f t="shared" si="366"/>
        <v>96.423000000000002</v>
      </c>
      <c r="AP3920" s="8">
        <f t="shared" si="367"/>
        <v>9.2635577678805348</v>
      </c>
      <c r="AQ3920" s="8">
        <f t="shared" si="368"/>
        <v>4</v>
      </c>
      <c r="AR3920" s="6">
        <v>70.751999999999995</v>
      </c>
      <c r="AS3920" s="1">
        <v>8.6509999999999998</v>
      </c>
      <c r="AT3920" s="3">
        <v>16.448</v>
      </c>
      <c r="AU3920" s="8">
        <f t="shared" si="369"/>
        <v>-3.3999999999991815E-2</v>
      </c>
      <c r="AV3920" s="8">
        <f t="shared" si="371"/>
        <v>8.1784764767078943</v>
      </c>
      <c r="AW3920" s="8">
        <f t="shared" si="370"/>
        <v>4</v>
      </c>
      <c r="AX3920">
        <v>1</v>
      </c>
      <c r="BD3920">
        <v>1</v>
      </c>
      <c r="BH3920">
        <v>1</v>
      </c>
      <c r="BI3920">
        <v>1</v>
      </c>
      <c r="BM3920">
        <v>1</v>
      </c>
      <c r="BS3920">
        <v>1</v>
      </c>
      <c r="CC3920">
        <v>1</v>
      </c>
      <c r="CE3920">
        <v>1</v>
      </c>
      <c r="CS3920">
        <v>1</v>
      </c>
      <c r="CY3920">
        <v>1</v>
      </c>
      <c r="DE3920">
        <v>1</v>
      </c>
      <c r="DP3920">
        <v>1</v>
      </c>
      <c r="DY3920">
        <v>1</v>
      </c>
      <c r="EY3920">
        <v>1</v>
      </c>
      <c r="EZ3920">
        <v>1</v>
      </c>
      <c r="FB3920">
        <v>1</v>
      </c>
      <c r="FC3920">
        <v>1</v>
      </c>
      <c r="FE3920">
        <v>1</v>
      </c>
      <c r="FM3920">
        <v>1</v>
      </c>
    </row>
    <row r="3921" spans="1:176" x14ac:dyDescent="0.35">
      <c r="A3921" t="s">
        <v>10871</v>
      </c>
      <c r="B3921" t="s">
        <v>328</v>
      </c>
      <c r="C3921" t="s">
        <v>2414</v>
      </c>
      <c r="D3921" t="s">
        <v>4128</v>
      </c>
      <c r="F3921" t="s">
        <v>10872</v>
      </c>
      <c r="G3921" t="s">
        <v>10873</v>
      </c>
      <c r="I3921" t="s">
        <v>10874</v>
      </c>
      <c r="J3921" t="s">
        <v>10875</v>
      </c>
      <c r="K3921" t="s">
        <v>176</v>
      </c>
      <c r="L3921">
        <v>400</v>
      </c>
      <c r="M3921" t="s">
        <v>1013</v>
      </c>
      <c r="N3921" t="s">
        <v>10776</v>
      </c>
      <c r="O3921">
        <v>600</v>
      </c>
      <c r="P3921">
        <v>33</v>
      </c>
      <c r="Q3921">
        <v>-18</v>
      </c>
      <c r="R3921">
        <v>500</v>
      </c>
      <c r="S3921">
        <v>18</v>
      </c>
      <c r="T3921">
        <v>16</v>
      </c>
      <c r="U3921">
        <v>10</v>
      </c>
      <c r="V3921" t="s">
        <v>10793</v>
      </c>
      <c r="W3921" t="s">
        <v>1149</v>
      </c>
      <c r="X3921" t="s">
        <v>1015</v>
      </c>
      <c r="Y3921" t="s">
        <v>1016</v>
      </c>
      <c r="Z3921" t="s">
        <v>642</v>
      </c>
      <c r="AB3921" s="8">
        <v>40977</v>
      </c>
      <c r="AD3921">
        <v>1</v>
      </c>
      <c r="AF3921" t="s">
        <v>7444</v>
      </c>
      <c r="AL3921" s="6">
        <v>72.138000000000005</v>
      </c>
      <c r="AM3921" s="1">
        <v>10.763999999999999</v>
      </c>
      <c r="AN3921" s="3">
        <v>10.868</v>
      </c>
      <c r="AO3921" s="8">
        <f t="shared" si="366"/>
        <v>93.77</v>
      </c>
      <c r="AP3921" s="8">
        <f t="shared" si="367"/>
        <v>6.7017837235228548</v>
      </c>
      <c r="AQ3921" s="8">
        <f t="shared" si="368"/>
        <v>4</v>
      </c>
      <c r="AR3921" s="6">
        <v>71.537000000000006</v>
      </c>
      <c r="AS3921" s="1">
        <v>11.13</v>
      </c>
      <c r="AT3921" s="3">
        <v>11.286</v>
      </c>
      <c r="AU3921" s="8">
        <f t="shared" si="369"/>
        <v>0.60099999999999909</v>
      </c>
      <c r="AV3921" s="8">
        <f t="shared" si="371"/>
        <v>6.4274034141958669</v>
      </c>
      <c r="AW3921" s="8">
        <f t="shared" si="370"/>
        <v>4</v>
      </c>
      <c r="AY3921">
        <v>1</v>
      </c>
      <c r="BH3921">
        <v>1</v>
      </c>
      <c r="BM3921">
        <v>1</v>
      </c>
      <c r="BS3921">
        <v>1</v>
      </c>
      <c r="CB3921">
        <v>1</v>
      </c>
      <c r="CE3921">
        <v>1</v>
      </c>
      <c r="CO3921">
        <v>1</v>
      </c>
      <c r="CS3921">
        <v>1</v>
      </c>
      <c r="CY3921">
        <v>1</v>
      </c>
      <c r="DE3921">
        <v>1</v>
      </c>
      <c r="DO3921">
        <v>1</v>
      </c>
      <c r="EB3921">
        <v>1</v>
      </c>
      <c r="ET3921">
        <v>1</v>
      </c>
      <c r="EY3921">
        <v>1</v>
      </c>
      <c r="FC3921">
        <v>1</v>
      </c>
      <c r="FE3921">
        <v>1</v>
      </c>
    </row>
    <row r="3922" spans="1:176" hidden="1" x14ac:dyDescent="0.35">
      <c r="A3922" t="s">
        <v>11595</v>
      </c>
      <c r="B3922" t="s">
        <v>170</v>
      </c>
      <c r="C3922" t="s">
        <v>472</v>
      </c>
      <c r="D3922" t="s">
        <v>473</v>
      </c>
      <c r="F3922" t="s">
        <v>2150</v>
      </c>
      <c r="G3922" t="s">
        <v>11596</v>
      </c>
      <c r="I3922" t="s">
        <v>11597</v>
      </c>
      <c r="J3922" t="s">
        <v>274</v>
      </c>
      <c r="K3922" t="s">
        <v>295</v>
      </c>
      <c r="L3922">
        <v>40</v>
      </c>
      <c r="M3922" t="s">
        <v>405</v>
      </c>
      <c r="N3922" t="s">
        <v>11585</v>
      </c>
      <c r="O3922">
        <v>2250</v>
      </c>
      <c r="V3922" t="s">
        <v>368</v>
      </c>
      <c r="W3922" t="s">
        <v>11586</v>
      </c>
      <c r="Y3922" t="s">
        <v>11587</v>
      </c>
      <c r="Z3922" t="s">
        <v>1884</v>
      </c>
      <c r="AB3922" s="10">
        <v>41214</v>
      </c>
      <c r="AF3922" t="s">
        <v>7444</v>
      </c>
      <c r="AK3922" t="s">
        <v>11588</v>
      </c>
      <c r="AL3922" s="6" t="s">
        <v>14292</v>
      </c>
      <c r="AM3922" s="1" t="s">
        <v>14292</v>
      </c>
      <c r="AN3922" s="3" t="s">
        <v>14292</v>
      </c>
      <c r="AO3922" s="8">
        <f t="shared" si="366"/>
        <v>0</v>
      </c>
      <c r="AP3922" s="8" t="e">
        <f t="shared" si="367"/>
        <v>#VALUE!</v>
      </c>
      <c r="AQ3922" s="8" t="e">
        <f t="shared" si="368"/>
        <v>#VALUE!</v>
      </c>
      <c r="AU3922" s="8" t="e">
        <f t="shared" si="369"/>
        <v>#VALUE!</v>
      </c>
      <c r="AV3922" s="8" t="e">
        <f t="shared" si="371"/>
        <v>#VALUE!</v>
      </c>
      <c r="AW3922" s="8" t="e">
        <f t="shared" si="370"/>
        <v>#VALUE!</v>
      </c>
      <c r="AX3922">
        <v>1</v>
      </c>
      <c r="BI3922">
        <v>1</v>
      </c>
      <c r="BM3922">
        <v>1</v>
      </c>
      <c r="BS3922">
        <v>1</v>
      </c>
      <c r="BX3922">
        <v>1</v>
      </c>
      <c r="BZ3922">
        <v>1</v>
      </c>
      <c r="CF3922">
        <v>1</v>
      </c>
      <c r="CS3922">
        <v>1</v>
      </c>
      <c r="CX3922">
        <v>1</v>
      </c>
      <c r="DF3922">
        <v>1</v>
      </c>
      <c r="DQ3922">
        <v>1</v>
      </c>
      <c r="DR3922">
        <v>1</v>
      </c>
      <c r="DU3922">
        <v>1</v>
      </c>
      <c r="DZ3922">
        <v>1</v>
      </c>
      <c r="ET3922">
        <v>1</v>
      </c>
      <c r="EY3922">
        <v>1</v>
      </c>
      <c r="FA3922">
        <v>1</v>
      </c>
      <c r="FB3922">
        <v>1</v>
      </c>
    </row>
    <row r="3923" spans="1:176" hidden="1" x14ac:dyDescent="0.35">
      <c r="A3923" t="s">
        <v>11598</v>
      </c>
      <c r="B3923" t="s">
        <v>465</v>
      </c>
      <c r="C3923" t="s">
        <v>633</v>
      </c>
      <c r="D3923" t="s">
        <v>634</v>
      </c>
      <c r="F3923" t="s">
        <v>11599</v>
      </c>
      <c r="G3923" t="s">
        <v>11600</v>
      </c>
      <c r="I3923" t="s">
        <v>11601</v>
      </c>
      <c r="J3923" t="s">
        <v>11310</v>
      </c>
      <c r="K3923" t="s">
        <v>295</v>
      </c>
      <c r="L3923">
        <v>40</v>
      </c>
      <c r="M3923" t="s">
        <v>405</v>
      </c>
      <c r="N3923" t="s">
        <v>11585</v>
      </c>
      <c r="O3923">
        <v>2250</v>
      </c>
      <c r="P3923">
        <v>4</v>
      </c>
      <c r="Q3923">
        <v>9</v>
      </c>
      <c r="V3923" t="s">
        <v>368</v>
      </c>
      <c r="W3923" t="s">
        <v>11586</v>
      </c>
      <c r="Y3923" t="s">
        <v>11587</v>
      </c>
      <c r="Z3923" t="s">
        <v>1884</v>
      </c>
      <c r="AB3923" s="10">
        <v>41214</v>
      </c>
      <c r="AF3923" t="s">
        <v>4051</v>
      </c>
      <c r="AG3923">
        <v>3</v>
      </c>
      <c r="AH3923">
        <v>1.5</v>
      </c>
      <c r="AK3923" s="8" t="s">
        <v>11588</v>
      </c>
      <c r="AL3923" s="6" t="s">
        <v>14292</v>
      </c>
      <c r="AM3923" s="1" t="s">
        <v>14292</v>
      </c>
      <c r="AN3923" s="3" t="s">
        <v>14292</v>
      </c>
      <c r="AO3923" s="8">
        <f t="shared" si="366"/>
        <v>0</v>
      </c>
      <c r="AP3923" s="8" t="e">
        <f t="shared" si="367"/>
        <v>#VALUE!</v>
      </c>
      <c r="AQ3923" s="8" t="e">
        <f t="shared" si="368"/>
        <v>#VALUE!</v>
      </c>
      <c r="AU3923" s="8" t="e">
        <f t="shared" si="369"/>
        <v>#VALUE!</v>
      </c>
      <c r="AV3923" s="8" t="e">
        <f t="shared" si="371"/>
        <v>#VALUE!</v>
      </c>
      <c r="AW3923" s="8" t="e">
        <f t="shared" si="370"/>
        <v>#VALUE!</v>
      </c>
      <c r="AX3923">
        <v>1</v>
      </c>
      <c r="BD3923">
        <v>1</v>
      </c>
      <c r="BH3923">
        <v>1</v>
      </c>
      <c r="BM3923">
        <v>1</v>
      </c>
      <c r="BS3923">
        <v>1</v>
      </c>
      <c r="CA3923">
        <v>1</v>
      </c>
      <c r="CF3923">
        <v>1</v>
      </c>
      <c r="CS3923">
        <v>1</v>
      </c>
      <c r="DD3923">
        <v>1</v>
      </c>
      <c r="DO3923">
        <v>1</v>
      </c>
      <c r="DP3923">
        <v>1</v>
      </c>
      <c r="DX3923">
        <v>1</v>
      </c>
      <c r="DZ3923">
        <v>1</v>
      </c>
      <c r="EY3923">
        <v>1</v>
      </c>
      <c r="FB3923">
        <v>1</v>
      </c>
      <c r="FC3923">
        <v>1</v>
      </c>
    </row>
    <row r="3924" spans="1:176" hidden="1" x14ac:dyDescent="0.35">
      <c r="A3924" t="s">
        <v>11602</v>
      </c>
      <c r="B3924" t="s">
        <v>465</v>
      </c>
      <c r="C3924" t="s">
        <v>633</v>
      </c>
      <c r="D3924" t="s">
        <v>11603</v>
      </c>
      <c r="E3924" t="s">
        <v>11604</v>
      </c>
      <c r="F3924" t="s">
        <v>11605</v>
      </c>
      <c r="G3924" t="s">
        <v>11606</v>
      </c>
      <c r="H3924" t="s">
        <v>11607</v>
      </c>
      <c r="I3924" t="s">
        <v>11608</v>
      </c>
      <c r="J3924" t="s">
        <v>175</v>
      </c>
      <c r="K3924" t="s">
        <v>186</v>
      </c>
      <c r="L3924">
        <v>200</v>
      </c>
      <c r="M3924" t="s">
        <v>405</v>
      </c>
      <c r="O3924">
        <v>1000</v>
      </c>
      <c r="V3924" t="s">
        <v>11609</v>
      </c>
      <c r="Y3924" t="s">
        <v>11610</v>
      </c>
      <c r="AB3924" s="8"/>
      <c r="AF3924" t="s">
        <v>7444</v>
      </c>
      <c r="AK3924" t="s">
        <v>11611</v>
      </c>
      <c r="AL3924" s="6" t="s">
        <v>14292</v>
      </c>
      <c r="AM3924" s="1" t="s">
        <v>14292</v>
      </c>
      <c r="AN3924" s="3" t="s">
        <v>14292</v>
      </c>
      <c r="AO3924" s="8">
        <f t="shared" si="366"/>
        <v>0</v>
      </c>
      <c r="AP3924" s="8" t="e">
        <f t="shared" si="367"/>
        <v>#VALUE!</v>
      </c>
      <c r="AQ3924" s="8" t="e">
        <f t="shared" si="368"/>
        <v>#VALUE!</v>
      </c>
      <c r="AU3924" s="8" t="e">
        <f t="shared" si="369"/>
        <v>#VALUE!</v>
      </c>
      <c r="AV3924" s="8" t="e">
        <f t="shared" si="371"/>
        <v>#VALUE!</v>
      </c>
      <c r="AW3924" s="8" t="e">
        <f t="shared" si="370"/>
        <v>#VALUE!</v>
      </c>
      <c r="AY3924">
        <v>1</v>
      </c>
      <c r="BH3924">
        <v>1</v>
      </c>
      <c r="BI3924">
        <v>1</v>
      </c>
      <c r="BM3924">
        <v>1</v>
      </c>
      <c r="BS3924">
        <v>1</v>
      </c>
      <c r="CC3924">
        <v>1</v>
      </c>
      <c r="CE3924">
        <v>1</v>
      </c>
      <c r="CT3924">
        <v>1</v>
      </c>
      <c r="CU3924">
        <v>1</v>
      </c>
      <c r="CY3924">
        <v>1</v>
      </c>
      <c r="DD3924">
        <v>1</v>
      </c>
      <c r="DP3924">
        <v>1</v>
      </c>
      <c r="DZ3924">
        <v>1</v>
      </c>
      <c r="EY3924">
        <v>0</v>
      </c>
      <c r="EZ3924">
        <v>0</v>
      </c>
      <c r="FA3924">
        <v>0</v>
      </c>
      <c r="FB3924">
        <v>0</v>
      </c>
      <c r="FC3924">
        <v>0</v>
      </c>
      <c r="FD3924">
        <v>0</v>
      </c>
      <c r="FE3924">
        <v>0</v>
      </c>
      <c r="FF3924">
        <v>0</v>
      </c>
      <c r="FG3924">
        <v>0</v>
      </c>
      <c r="FH3924">
        <v>0</v>
      </c>
      <c r="FI3924">
        <v>0</v>
      </c>
      <c r="FJ3924">
        <v>0</v>
      </c>
      <c r="FK3924">
        <v>0</v>
      </c>
      <c r="FL3924">
        <v>0</v>
      </c>
      <c r="FM3924">
        <v>0</v>
      </c>
      <c r="FN3924">
        <v>0</v>
      </c>
      <c r="FO3924">
        <v>0</v>
      </c>
      <c r="FP3924">
        <v>0</v>
      </c>
      <c r="FQ3924">
        <v>0</v>
      </c>
      <c r="FR3924">
        <v>0</v>
      </c>
      <c r="FS3924">
        <v>0</v>
      </c>
    </row>
    <row r="3925" spans="1:176" x14ac:dyDescent="0.35">
      <c r="A3925" t="s">
        <v>3944</v>
      </c>
      <c r="B3925" t="s">
        <v>269</v>
      </c>
      <c r="C3925" t="s">
        <v>270</v>
      </c>
      <c r="D3925" t="s">
        <v>271</v>
      </c>
      <c r="F3925" t="s">
        <v>272</v>
      </c>
      <c r="I3925" t="s">
        <v>3947</v>
      </c>
      <c r="J3925" t="s">
        <v>175</v>
      </c>
      <c r="K3925" t="s">
        <v>275</v>
      </c>
      <c r="L3925">
        <v>150</v>
      </c>
      <c r="M3925" t="s">
        <v>1013</v>
      </c>
      <c r="N3925" t="s">
        <v>1013</v>
      </c>
      <c r="O3925">
        <v>20</v>
      </c>
      <c r="P3925">
        <v>28</v>
      </c>
      <c r="Q3925">
        <v>-16</v>
      </c>
      <c r="V3925" t="s">
        <v>619</v>
      </c>
      <c r="W3925" t="s">
        <v>2105</v>
      </c>
      <c r="X3925" t="s">
        <v>2105</v>
      </c>
      <c r="Y3925" t="s">
        <v>641</v>
      </c>
      <c r="Z3925" t="s">
        <v>642</v>
      </c>
      <c r="AB3925" s="8"/>
      <c r="AC3925">
        <v>1</v>
      </c>
      <c r="AF3925" t="s">
        <v>4051</v>
      </c>
      <c r="AG3925">
        <v>2</v>
      </c>
      <c r="AH3925">
        <v>1</v>
      </c>
      <c r="AL3925" s="6">
        <v>69.230999999999995</v>
      </c>
      <c r="AM3925" s="1">
        <v>12.712999999999999</v>
      </c>
      <c r="AN3925" s="3">
        <v>11.221</v>
      </c>
      <c r="AO3925" s="8">
        <f t="shared" si="366"/>
        <v>93.164999999999992</v>
      </c>
      <c r="AP3925" s="8">
        <f t="shared" si="367"/>
        <v>5.4456855187603237</v>
      </c>
      <c r="AQ3925" s="8">
        <f t="shared" si="368"/>
        <v>4</v>
      </c>
      <c r="AR3925" s="6">
        <v>71.013999999999996</v>
      </c>
      <c r="AS3925" s="1">
        <v>11.430999999999999</v>
      </c>
      <c r="AT3925" s="3">
        <v>11.488</v>
      </c>
      <c r="AU3925" s="8">
        <f t="shared" si="369"/>
        <v>-1.7830000000000013</v>
      </c>
      <c r="AV3925" s="8">
        <f t="shared" si="371"/>
        <v>6.2124048639664071</v>
      </c>
      <c r="AW3925" s="8">
        <f t="shared" si="370"/>
        <v>4</v>
      </c>
      <c r="AX3925">
        <v>1</v>
      </c>
      <c r="BH3925">
        <v>1</v>
      </c>
      <c r="BM3925">
        <v>1</v>
      </c>
      <c r="BS3925">
        <v>1</v>
      </c>
      <c r="BX3925">
        <v>1</v>
      </c>
      <c r="CA3925">
        <v>1</v>
      </c>
      <c r="CF3925">
        <v>1</v>
      </c>
      <c r="CS3925">
        <v>1</v>
      </c>
      <c r="CT3925">
        <v>1</v>
      </c>
      <c r="CX3925">
        <v>1</v>
      </c>
      <c r="DE3925">
        <v>1</v>
      </c>
      <c r="DF3925">
        <v>1</v>
      </c>
      <c r="DN3925">
        <v>1</v>
      </c>
      <c r="EC3925">
        <v>1</v>
      </c>
      <c r="EY3925">
        <v>1</v>
      </c>
      <c r="EZ3925">
        <v>1</v>
      </c>
      <c r="FC3925">
        <v>1</v>
      </c>
      <c r="FI3925">
        <v>1</v>
      </c>
      <c r="FM3925">
        <v>1</v>
      </c>
      <c r="FT3925">
        <v>1</v>
      </c>
    </row>
    <row r="3926" spans="1:176" x14ac:dyDescent="0.35">
      <c r="A3926" t="s">
        <v>4031</v>
      </c>
      <c r="B3926" t="s">
        <v>269</v>
      </c>
      <c r="C3926" t="s">
        <v>290</v>
      </c>
      <c r="D3926" t="s">
        <v>291</v>
      </c>
      <c r="F3926" t="s">
        <v>808</v>
      </c>
      <c r="I3926" t="s">
        <v>4034</v>
      </c>
      <c r="J3926" t="s">
        <v>175</v>
      </c>
      <c r="K3926" t="s">
        <v>275</v>
      </c>
      <c r="L3926">
        <v>150</v>
      </c>
      <c r="M3926" t="s">
        <v>1013</v>
      </c>
      <c r="N3926" t="s">
        <v>930</v>
      </c>
      <c r="O3926">
        <v>300</v>
      </c>
      <c r="P3926">
        <v>28</v>
      </c>
      <c r="Q3926">
        <v>-16</v>
      </c>
      <c r="R3926">
        <v>300</v>
      </c>
      <c r="S3926">
        <v>17</v>
      </c>
      <c r="T3926">
        <v>22</v>
      </c>
      <c r="U3926">
        <v>20</v>
      </c>
      <c r="V3926" t="s">
        <v>1540</v>
      </c>
      <c r="W3926" t="s">
        <v>4035</v>
      </c>
      <c r="X3926" t="s">
        <v>2106</v>
      </c>
      <c r="Y3926" t="s">
        <v>641</v>
      </c>
      <c r="Z3926" t="s">
        <v>642</v>
      </c>
      <c r="AB3926" s="8"/>
      <c r="AC3926">
        <v>1</v>
      </c>
      <c r="AF3926" t="s">
        <v>3276</v>
      </c>
      <c r="AG3926">
        <v>9</v>
      </c>
      <c r="AH3926">
        <v>0.9</v>
      </c>
      <c r="AL3926" s="6">
        <v>43.911000000000001</v>
      </c>
      <c r="AM3926" s="1">
        <v>11.496</v>
      </c>
      <c r="AN3926" s="3">
        <v>33.512</v>
      </c>
      <c r="AO3926" s="8">
        <f t="shared" si="366"/>
        <v>88.919000000000011</v>
      </c>
      <c r="AP3926" s="8">
        <f t="shared" si="367"/>
        <v>3.8196764091858038</v>
      </c>
      <c r="AQ3926" s="8">
        <f t="shared" si="368"/>
        <v>4</v>
      </c>
      <c r="AR3926" s="6">
        <v>46.692</v>
      </c>
      <c r="AS3926" s="1">
        <v>12.009</v>
      </c>
      <c r="AT3926" s="3">
        <v>30.321999999999999</v>
      </c>
      <c r="AU3926" s="8">
        <f t="shared" si="369"/>
        <v>-2.7809999999999988</v>
      </c>
      <c r="AV3926" s="8">
        <f t="shared" si="371"/>
        <v>3.8880839370472144</v>
      </c>
      <c r="AW3926" s="8">
        <f t="shared" si="370"/>
        <v>4</v>
      </c>
      <c r="AX3926">
        <v>1</v>
      </c>
      <c r="BC3926">
        <v>1</v>
      </c>
      <c r="BH3926">
        <v>1</v>
      </c>
      <c r="BK3926">
        <v>1</v>
      </c>
      <c r="BM3926">
        <v>1</v>
      </c>
      <c r="BT3926">
        <v>1</v>
      </c>
      <c r="CB3926">
        <v>1</v>
      </c>
      <c r="CF3926">
        <v>1</v>
      </c>
      <c r="CN3926">
        <v>1</v>
      </c>
      <c r="CS3926">
        <v>1</v>
      </c>
      <c r="CW3926">
        <v>1</v>
      </c>
      <c r="DD3926">
        <v>1</v>
      </c>
      <c r="DE3926">
        <v>1</v>
      </c>
      <c r="DF3926">
        <v>1</v>
      </c>
      <c r="DL3926">
        <v>1</v>
      </c>
      <c r="EE3926">
        <v>1</v>
      </c>
      <c r="EF3926">
        <v>1</v>
      </c>
      <c r="EV3926">
        <v>1</v>
      </c>
      <c r="FK3926">
        <v>1</v>
      </c>
      <c r="FL3926">
        <v>1</v>
      </c>
    </row>
    <row r="3927" spans="1:176" x14ac:dyDescent="0.35">
      <c r="A3927" t="s">
        <v>5048</v>
      </c>
      <c r="B3927" t="s">
        <v>269</v>
      </c>
      <c r="C3927" t="s">
        <v>290</v>
      </c>
      <c r="D3927" t="s">
        <v>1053</v>
      </c>
      <c r="E3927" t="s">
        <v>1053</v>
      </c>
      <c r="F3927" t="s">
        <v>1054</v>
      </c>
      <c r="I3927" t="s">
        <v>5052</v>
      </c>
      <c r="J3927" t="s">
        <v>175</v>
      </c>
      <c r="K3927" t="s">
        <v>275</v>
      </c>
      <c r="L3927">
        <v>150</v>
      </c>
      <c r="M3927" t="s">
        <v>1013</v>
      </c>
      <c r="N3927" t="s">
        <v>930</v>
      </c>
      <c r="O3927">
        <v>450</v>
      </c>
      <c r="P3927">
        <v>28</v>
      </c>
      <c r="Q3927">
        <v>-16</v>
      </c>
      <c r="R3927">
        <v>300</v>
      </c>
      <c r="S3927">
        <v>17</v>
      </c>
      <c r="T3927">
        <v>22</v>
      </c>
      <c r="U3927">
        <v>20</v>
      </c>
      <c r="V3927" t="s">
        <v>953</v>
      </c>
      <c r="W3927" t="s">
        <v>5053</v>
      </c>
      <c r="X3927" t="s">
        <v>1031</v>
      </c>
      <c r="Y3927" t="s">
        <v>641</v>
      </c>
      <c r="Z3927" t="s">
        <v>642</v>
      </c>
      <c r="AB3927" s="8"/>
      <c r="AC3927">
        <v>1</v>
      </c>
      <c r="AF3927" t="s">
        <v>3276</v>
      </c>
      <c r="AG3927">
        <v>4</v>
      </c>
      <c r="AH3927">
        <v>1.2</v>
      </c>
      <c r="AL3927" s="6">
        <v>36.615000000000002</v>
      </c>
      <c r="AM3927" s="1">
        <v>5.6210000000000004</v>
      </c>
      <c r="AN3927" s="3">
        <v>20.922000000000001</v>
      </c>
      <c r="AO3927" s="8">
        <f t="shared" si="366"/>
        <v>63.158000000000001</v>
      </c>
      <c r="AP3927" s="8">
        <f t="shared" si="367"/>
        <v>6.5139654865682264</v>
      </c>
      <c r="AQ3927" s="8">
        <f t="shared" si="368"/>
        <v>4</v>
      </c>
      <c r="AR3927" s="6">
        <v>37.271000000000001</v>
      </c>
      <c r="AS3927" s="1">
        <v>5.2270000000000003</v>
      </c>
      <c r="AT3927" s="3">
        <v>21.452000000000002</v>
      </c>
      <c r="AU3927" s="8">
        <f t="shared" si="369"/>
        <v>-0.65599999999999881</v>
      </c>
      <c r="AV3927" s="8">
        <f t="shared" si="371"/>
        <v>7.1304763726803131</v>
      </c>
      <c r="AW3927" s="8">
        <f t="shared" si="370"/>
        <v>4</v>
      </c>
      <c r="AX3927">
        <v>1</v>
      </c>
      <c r="BB3927">
        <v>1</v>
      </c>
      <c r="BC3927">
        <v>1</v>
      </c>
      <c r="BH3927">
        <v>1</v>
      </c>
      <c r="BM3927">
        <v>1</v>
      </c>
      <c r="BT3927">
        <v>1</v>
      </c>
      <c r="CB3927">
        <v>1</v>
      </c>
      <c r="CE3927">
        <v>1</v>
      </c>
      <c r="CQ3927">
        <v>1</v>
      </c>
      <c r="CY3927">
        <v>1</v>
      </c>
      <c r="DD3927">
        <v>1</v>
      </c>
      <c r="DF3927">
        <v>1</v>
      </c>
      <c r="DK3927">
        <v>1</v>
      </c>
      <c r="DO3927">
        <v>1</v>
      </c>
      <c r="DZ3927">
        <v>1</v>
      </c>
      <c r="ES3927">
        <v>1</v>
      </c>
      <c r="FG3927">
        <v>1</v>
      </c>
      <c r="FM3927">
        <v>1</v>
      </c>
      <c r="FT3927">
        <v>1</v>
      </c>
    </row>
    <row r="3928" spans="1:176" hidden="1" x14ac:dyDescent="0.35">
      <c r="A3928" t="s">
        <v>11623</v>
      </c>
      <c r="B3928" t="s">
        <v>465</v>
      </c>
      <c r="C3928" t="s">
        <v>633</v>
      </c>
      <c r="D3928" t="s">
        <v>11603</v>
      </c>
      <c r="E3928" t="s">
        <v>11604</v>
      </c>
      <c r="F3928" t="s">
        <v>8757</v>
      </c>
      <c r="G3928" t="s">
        <v>11624</v>
      </c>
      <c r="I3928" t="s">
        <v>11625</v>
      </c>
      <c r="J3928" t="s">
        <v>175</v>
      </c>
      <c r="K3928" t="s">
        <v>186</v>
      </c>
      <c r="M3928" t="s">
        <v>405</v>
      </c>
      <c r="N3928" t="s">
        <v>11585</v>
      </c>
      <c r="O3928">
        <v>3000</v>
      </c>
      <c r="Y3928" t="s">
        <v>11626</v>
      </c>
      <c r="AB3928" s="8"/>
      <c r="AF3928" t="s">
        <v>7444</v>
      </c>
      <c r="AK3928" t="s">
        <v>11627</v>
      </c>
      <c r="AL3928" s="6" t="s">
        <v>14292</v>
      </c>
      <c r="AM3928" s="1" t="s">
        <v>14292</v>
      </c>
      <c r="AN3928" s="3" t="s">
        <v>14292</v>
      </c>
      <c r="AO3928" s="8">
        <f t="shared" si="366"/>
        <v>0</v>
      </c>
      <c r="AP3928" s="8" t="e">
        <f t="shared" si="367"/>
        <v>#VALUE!</v>
      </c>
      <c r="AQ3928" s="8" t="e">
        <f t="shared" si="368"/>
        <v>#VALUE!</v>
      </c>
      <c r="AU3928" s="8" t="e">
        <f t="shared" si="369"/>
        <v>#VALUE!</v>
      </c>
      <c r="AV3928" s="8" t="e">
        <f t="shared" si="371"/>
        <v>#VALUE!</v>
      </c>
      <c r="AW3928" s="8" t="e">
        <f t="shared" si="370"/>
        <v>#VALUE!</v>
      </c>
      <c r="AY3928">
        <v>1</v>
      </c>
      <c r="BJ3928">
        <v>1</v>
      </c>
      <c r="BM3928">
        <v>1</v>
      </c>
      <c r="BN3928">
        <v>1</v>
      </c>
      <c r="BP3928">
        <v>1</v>
      </c>
      <c r="BS3928">
        <v>1</v>
      </c>
      <c r="BV3928">
        <v>1</v>
      </c>
      <c r="CB3928">
        <v>1</v>
      </c>
      <c r="CF3928">
        <v>1</v>
      </c>
      <c r="CT3928">
        <v>1</v>
      </c>
      <c r="CY3928">
        <v>1</v>
      </c>
      <c r="DD3928">
        <v>1</v>
      </c>
      <c r="DP3928">
        <v>1</v>
      </c>
      <c r="EY3928">
        <v>0</v>
      </c>
      <c r="EZ3928">
        <v>0</v>
      </c>
      <c r="FA3928">
        <v>0</v>
      </c>
      <c r="FB3928">
        <v>0</v>
      </c>
      <c r="FC3928">
        <v>0</v>
      </c>
      <c r="FD3928">
        <v>0</v>
      </c>
      <c r="FE3928">
        <v>0</v>
      </c>
      <c r="FF3928">
        <v>0</v>
      </c>
      <c r="FG3928">
        <v>0</v>
      </c>
      <c r="FH3928">
        <v>0</v>
      </c>
      <c r="FI3928">
        <v>0</v>
      </c>
      <c r="FJ3928">
        <v>0</v>
      </c>
      <c r="FK3928">
        <v>0</v>
      </c>
      <c r="FL3928">
        <v>0</v>
      </c>
      <c r="FM3928">
        <v>0</v>
      </c>
      <c r="FN3928">
        <v>0</v>
      </c>
      <c r="FO3928">
        <v>0</v>
      </c>
      <c r="FP3928">
        <v>0</v>
      </c>
      <c r="FQ3928">
        <v>0</v>
      </c>
      <c r="FR3928">
        <v>0</v>
      </c>
      <c r="FS3928">
        <v>0</v>
      </c>
    </row>
    <row r="3929" spans="1:176" x14ac:dyDescent="0.35">
      <c r="A3929" t="s">
        <v>5107</v>
      </c>
      <c r="B3929" t="s">
        <v>213</v>
      </c>
      <c r="C3929" t="s">
        <v>621</v>
      </c>
      <c r="D3929" t="s">
        <v>622</v>
      </c>
      <c r="F3929" t="s">
        <v>5109</v>
      </c>
      <c r="I3929" t="s">
        <v>5110</v>
      </c>
      <c r="J3929" t="s">
        <v>175</v>
      </c>
      <c r="K3929" t="s">
        <v>275</v>
      </c>
      <c r="L3929">
        <v>80</v>
      </c>
      <c r="M3929" t="s">
        <v>1013</v>
      </c>
      <c r="N3929" t="s">
        <v>930</v>
      </c>
      <c r="O3929">
        <v>400</v>
      </c>
      <c r="P3929">
        <v>28</v>
      </c>
      <c r="Q3929">
        <v>-16</v>
      </c>
      <c r="R3929">
        <v>300</v>
      </c>
      <c r="S3929">
        <v>17</v>
      </c>
      <c r="T3929">
        <v>22</v>
      </c>
      <c r="U3929">
        <v>20</v>
      </c>
      <c r="V3929" t="s">
        <v>625</v>
      </c>
      <c r="W3929" t="s">
        <v>4119</v>
      </c>
      <c r="X3929" t="s">
        <v>1031</v>
      </c>
      <c r="Y3929" t="s">
        <v>641</v>
      </c>
      <c r="Z3929" t="s">
        <v>642</v>
      </c>
      <c r="AB3929" s="8"/>
      <c r="AE3929">
        <v>1</v>
      </c>
      <c r="AF3929" t="s">
        <v>7444</v>
      </c>
      <c r="AL3929" s="6">
        <v>55.396000000000001</v>
      </c>
      <c r="AM3929" s="1">
        <v>22.446999999999999</v>
      </c>
      <c r="AN3929" s="3">
        <v>8.093</v>
      </c>
      <c r="AO3929" s="8">
        <f t="shared" si="366"/>
        <v>85.936000000000007</v>
      </c>
      <c r="AP3929" s="8">
        <f t="shared" si="367"/>
        <v>2.4678576201719609</v>
      </c>
      <c r="AQ3929" s="8">
        <f t="shared" si="368"/>
        <v>4</v>
      </c>
      <c r="AR3929" s="6">
        <v>59</v>
      </c>
      <c r="AS3929" s="1">
        <v>17.803999999999998</v>
      </c>
      <c r="AT3929" s="3">
        <v>7.7539999999999996</v>
      </c>
      <c r="AU3929" s="8">
        <f t="shared" si="369"/>
        <v>-3.6039999999999992</v>
      </c>
      <c r="AV3929" s="8">
        <f t="shared" si="371"/>
        <v>3.3138620534711305</v>
      </c>
      <c r="AW3929" s="8">
        <f t="shared" si="370"/>
        <v>4</v>
      </c>
      <c r="AY3929">
        <v>1</v>
      </c>
      <c r="BH3929">
        <v>1</v>
      </c>
      <c r="BM3929">
        <v>1</v>
      </c>
      <c r="BX3929">
        <v>1</v>
      </c>
      <c r="CA3929">
        <v>1</v>
      </c>
      <c r="CF3929">
        <v>1</v>
      </c>
      <c r="CS3929">
        <v>1</v>
      </c>
      <c r="CX3929">
        <v>1</v>
      </c>
      <c r="DF3929">
        <v>1</v>
      </c>
      <c r="DP3929">
        <v>1</v>
      </c>
      <c r="DZ3929">
        <v>1</v>
      </c>
      <c r="EM3929">
        <v>1</v>
      </c>
      <c r="EO3929">
        <v>1</v>
      </c>
      <c r="EX3929">
        <v>1</v>
      </c>
      <c r="FJ3929">
        <v>1</v>
      </c>
      <c r="FK3929">
        <v>1</v>
      </c>
    </row>
    <row r="3930" spans="1:176" x14ac:dyDescent="0.35">
      <c r="A3930" t="s">
        <v>5942</v>
      </c>
      <c r="B3930" t="s">
        <v>269</v>
      </c>
      <c r="C3930" t="s">
        <v>270</v>
      </c>
      <c r="D3930" t="s">
        <v>746</v>
      </c>
      <c r="F3930" t="s">
        <v>1011</v>
      </c>
      <c r="I3930" t="s">
        <v>5946</v>
      </c>
      <c r="J3930" t="s">
        <v>175</v>
      </c>
      <c r="K3930" t="s">
        <v>275</v>
      </c>
      <c r="L3930">
        <v>150</v>
      </c>
      <c r="M3930" t="s">
        <v>1013</v>
      </c>
      <c r="N3930" t="s">
        <v>1013</v>
      </c>
      <c r="O3930">
        <v>700</v>
      </c>
      <c r="P3930">
        <v>28</v>
      </c>
      <c r="Q3930">
        <v>-16</v>
      </c>
      <c r="R3930">
        <v>900</v>
      </c>
      <c r="S3930">
        <v>17</v>
      </c>
      <c r="T3930">
        <v>22</v>
      </c>
      <c r="U3930">
        <v>20</v>
      </c>
      <c r="V3930" t="s">
        <v>684</v>
      </c>
      <c r="W3930" t="s">
        <v>1474</v>
      </c>
      <c r="X3930" t="s">
        <v>1031</v>
      </c>
      <c r="Y3930" t="s">
        <v>641</v>
      </c>
      <c r="Z3930" t="s">
        <v>642</v>
      </c>
      <c r="AB3930" s="8"/>
      <c r="AD3930">
        <v>1</v>
      </c>
      <c r="AF3930" t="s">
        <v>4051</v>
      </c>
      <c r="AG3930">
        <v>3</v>
      </c>
      <c r="AH3930">
        <v>1.2</v>
      </c>
      <c r="AL3930" s="6">
        <v>27.111000000000001</v>
      </c>
      <c r="AM3930" s="1">
        <v>12.063000000000001</v>
      </c>
      <c r="AN3930" s="3">
        <v>34.853999999999999</v>
      </c>
      <c r="AO3930" s="8">
        <f t="shared" si="366"/>
        <v>74.027999999999992</v>
      </c>
      <c r="AP3930" s="8">
        <f t="shared" si="367"/>
        <v>2.2474508828649591</v>
      </c>
      <c r="AQ3930" s="8">
        <f t="shared" si="368"/>
        <v>4</v>
      </c>
      <c r="AR3930" s="6">
        <v>27.585000000000001</v>
      </c>
      <c r="AS3930" s="1">
        <v>12.1</v>
      </c>
      <c r="AT3930" s="3">
        <v>34.536000000000001</v>
      </c>
      <c r="AU3930" s="8">
        <f t="shared" si="369"/>
        <v>-0.4740000000000002</v>
      </c>
      <c r="AV3930" s="8">
        <f t="shared" si="371"/>
        <v>2.2797520661157025</v>
      </c>
      <c r="AW3930" s="8">
        <f t="shared" si="370"/>
        <v>4</v>
      </c>
      <c r="AY3930">
        <v>1</v>
      </c>
      <c r="BH3930">
        <v>1</v>
      </c>
      <c r="BK3930">
        <v>1</v>
      </c>
      <c r="BM3930">
        <v>1</v>
      </c>
      <c r="BS3930">
        <v>1</v>
      </c>
      <c r="BX3930">
        <v>1</v>
      </c>
      <c r="CC3930">
        <v>1</v>
      </c>
      <c r="CF3930">
        <v>1</v>
      </c>
      <c r="CN3930">
        <v>1</v>
      </c>
      <c r="CS3930">
        <v>1</v>
      </c>
      <c r="CT3930">
        <v>1</v>
      </c>
      <c r="CY3930">
        <v>1</v>
      </c>
      <c r="DF3930">
        <v>1</v>
      </c>
      <c r="DP3930">
        <v>1</v>
      </c>
      <c r="DW3930">
        <v>1</v>
      </c>
      <c r="DZ3930">
        <v>1</v>
      </c>
      <c r="EY3930">
        <v>1</v>
      </c>
      <c r="FB3930">
        <v>1</v>
      </c>
      <c r="FC3930">
        <v>1</v>
      </c>
      <c r="FJ3930">
        <v>1</v>
      </c>
      <c r="FT3930">
        <v>1</v>
      </c>
    </row>
    <row r="3931" spans="1:176" x14ac:dyDescent="0.35">
      <c r="A3931" t="s">
        <v>10804</v>
      </c>
      <c r="B3931" t="s">
        <v>328</v>
      </c>
      <c r="C3931" t="s">
        <v>371</v>
      </c>
      <c r="D3931" t="s">
        <v>895</v>
      </c>
      <c r="F3931" t="s">
        <v>7610</v>
      </c>
      <c r="G3931" t="s">
        <v>10810</v>
      </c>
      <c r="I3931" t="s">
        <v>10811</v>
      </c>
      <c r="J3931" t="s">
        <v>175</v>
      </c>
      <c r="K3931" t="s">
        <v>275</v>
      </c>
      <c r="L3931">
        <v>200</v>
      </c>
      <c r="M3931" t="s">
        <v>1013</v>
      </c>
      <c r="N3931" t="s">
        <v>10776</v>
      </c>
      <c r="O3931">
        <v>600</v>
      </c>
      <c r="P3931">
        <v>33</v>
      </c>
      <c r="Q3931">
        <v>-18</v>
      </c>
      <c r="R3931">
        <v>500</v>
      </c>
      <c r="S3931">
        <v>18</v>
      </c>
      <c r="T3931">
        <v>16</v>
      </c>
      <c r="U3931">
        <v>10</v>
      </c>
      <c r="V3931" t="s">
        <v>10793</v>
      </c>
      <c r="W3931" t="s">
        <v>10812</v>
      </c>
      <c r="X3931" t="s">
        <v>1015</v>
      </c>
      <c r="Y3931" t="s">
        <v>1016</v>
      </c>
      <c r="Z3931" t="s">
        <v>642</v>
      </c>
      <c r="AB3931" s="8">
        <v>40980</v>
      </c>
      <c r="AD3931">
        <v>1</v>
      </c>
      <c r="AF3931" t="s">
        <v>6416</v>
      </c>
      <c r="AG3931">
        <v>1</v>
      </c>
      <c r="AH3931">
        <v>2</v>
      </c>
      <c r="AL3931" s="6">
        <v>72.875</v>
      </c>
      <c r="AM3931" s="1">
        <v>11.801</v>
      </c>
      <c r="AN3931" s="3">
        <v>10.933</v>
      </c>
      <c r="AO3931" s="8">
        <f t="shared" si="366"/>
        <v>95.609000000000009</v>
      </c>
      <c r="AP3931" s="8">
        <f t="shared" si="367"/>
        <v>6.1753241250741464</v>
      </c>
      <c r="AQ3931" s="8">
        <f t="shared" si="368"/>
        <v>4</v>
      </c>
      <c r="AR3931" s="6">
        <v>68.27</v>
      </c>
      <c r="AS3931" s="1">
        <v>12.983000000000001</v>
      </c>
      <c r="AT3931" s="3">
        <v>14</v>
      </c>
      <c r="AU3931" s="8">
        <f t="shared" si="369"/>
        <v>4.605000000000004</v>
      </c>
      <c r="AV3931" s="8">
        <f t="shared" si="371"/>
        <v>5.258414850188708</v>
      </c>
      <c r="AW3931" s="8">
        <f t="shared" si="370"/>
        <v>4</v>
      </c>
      <c r="AY3931">
        <v>1</v>
      </c>
      <c r="BJ3931">
        <v>1</v>
      </c>
      <c r="BM3931">
        <v>1</v>
      </c>
      <c r="BS3931">
        <v>1</v>
      </c>
      <c r="BW3931">
        <v>1</v>
      </c>
      <c r="CA3931">
        <v>1</v>
      </c>
      <c r="CF3931">
        <v>1</v>
      </c>
      <c r="CS3931">
        <v>1</v>
      </c>
      <c r="CX3931">
        <v>1</v>
      </c>
      <c r="DF3931">
        <v>1</v>
      </c>
      <c r="DO3931">
        <v>1</v>
      </c>
      <c r="DW3931">
        <v>1</v>
      </c>
      <c r="ED3931">
        <v>1</v>
      </c>
      <c r="EY3931">
        <v>1</v>
      </c>
      <c r="FB3931">
        <v>1</v>
      </c>
      <c r="FC3931">
        <v>1</v>
      </c>
      <c r="FE3931">
        <v>1</v>
      </c>
      <c r="FI3931">
        <v>1</v>
      </c>
      <c r="FN3931">
        <v>1</v>
      </c>
    </row>
    <row r="3932" spans="1:176" x14ac:dyDescent="0.35">
      <c r="A3932" t="s">
        <v>10825</v>
      </c>
      <c r="B3932" t="s">
        <v>170</v>
      </c>
      <c r="C3932" t="s">
        <v>472</v>
      </c>
      <c r="D3932" t="s">
        <v>473</v>
      </c>
      <c r="E3932" t="s">
        <v>474</v>
      </c>
      <c r="F3932" t="s">
        <v>6549</v>
      </c>
      <c r="G3932" t="s">
        <v>10815</v>
      </c>
      <c r="I3932" t="s">
        <v>10826</v>
      </c>
      <c r="J3932" t="s">
        <v>175</v>
      </c>
      <c r="K3932" t="s">
        <v>275</v>
      </c>
      <c r="L3932">
        <v>400</v>
      </c>
      <c r="M3932" t="s">
        <v>1013</v>
      </c>
      <c r="N3932" t="s">
        <v>10776</v>
      </c>
      <c r="O3932">
        <v>500</v>
      </c>
      <c r="P3932">
        <v>33</v>
      </c>
      <c r="Q3932">
        <v>-18</v>
      </c>
      <c r="R3932">
        <v>500</v>
      </c>
      <c r="S3932">
        <v>18</v>
      </c>
      <c r="T3932">
        <v>16</v>
      </c>
      <c r="U3932">
        <v>10</v>
      </c>
      <c r="V3932" t="s">
        <v>10793</v>
      </c>
      <c r="W3932" t="s">
        <v>1149</v>
      </c>
      <c r="X3932" t="s">
        <v>1015</v>
      </c>
      <c r="Y3932" t="s">
        <v>1016</v>
      </c>
      <c r="Z3932" t="s">
        <v>642</v>
      </c>
      <c r="AB3932" s="8">
        <v>40977</v>
      </c>
      <c r="AD3932">
        <v>1</v>
      </c>
      <c r="AF3932" t="s">
        <v>7444</v>
      </c>
      <c r="AL3932" s="6">
        <v>41.226999999999997</v>
      </c>
      <c r="AM3932" s="1">
        <v>20.335000000000001</v>
      </c>
      <c r="AN3932" s="3">
        <v>30.373000000000001</v>
      </c>
      <c r="AO3932" s="8">
        <f t="shared" si="366"/>
        <v>91.935000000000002</v>
      </c>
      <c r="AP3932" s="8">
        <f t="shared" si="367"/>
        <v>2.0273911974428325</v>
      </c>
      <c r="AQ3932" s="8">
        <f t="shared" si="368"/>
        <v>4</v>
      </c>
      <c r="AR3932" s="6">
        <v>39.956000000000003</v>
      </c>
      <c r="AS3932" s="1">
        <v>21.673999999999999</v>
      </c>
      <c r="AT3932" s="3">
        <v>31.013000000000002</v>
      </c>
      <c r="AU3932" s="8">
        <f t="shared" si="369"/>
        <v>1.2709999999999937</v>
      </c>
      <c r="AV3932" s="8">
        <f t="shared" si="371"/>
        <v>1.8434991233736275</v>
      </c>
      <c r="AW3932" s="8">
        <f t="shared" si="370"/>
        <v>3</v>
      </c>
      <c r="AY3932">
        <v>1</v>
      </c>
      <c r="BH3932">
        <v>1</v>
      </c>
      <c r="BM3932">
        <v>1</v>
      </c>
      <c r="BS3932">
        <v>1</v>
      </c>
      <c r="CC3932">
        <v>1</v>
      </c>
      <c r="CF3932">
        <v>1</v>
      </c>
      <c r="CO3932">
        <v>1</v>
      </c>
      <c r="CS3932">
        <v>1</v>
      </c>
      <c r="CX3932">
        <v>1</v>
      </c>
      <c r="DF3932">
        <v>1</v>
      </c>
      <c r="DP3932">
        <v>1</v>
      </c>
      <c r="DU3932">
        <v>1</v>
      </c>
      <c r="DW3932">
        <v>1</v>
      </c>
      <c r="DZ3932">
        <v>1</v>
      </c>
      <c r="ED3932">
        <v>1</v>
      </c>
      <c r="EY3932">
        <v>1</v>
      </c>
      <c r="FB3932">
        <v>1</v>
      </c>
      <c r="FC3932">
        <v>1</v>
      </c>
      <c r="FO3932">
        <v>1</v>
      </c>
      <c r="FR3932">
        <v>1</v>
      </c>
    </row>
    <row r="3933" spans="1:176" hidden="1" x14ac:dyDescent="0.35">
      <c r="A3933" t="s">
        <v>11644</v>
      </c>
      <c r="B3933" t="s">
        <v>328</v>
      </c>
      <c r="C3933" t="s">
        <v>1169</v>
      </c>
      <c r="D3933" t="s">
        <v>1170</v>
      </c>
      <c r="F3933" t="s">
        <v>2397</v>
      </c>
      <c r="G3933" t="s">
        <v>11645</v>
      </c>
      <c r="I3933" t="s">
        <v>11646</v>
      </c>
      <c r="J3933" t="s">
        <v>507</v>
      </c>
      <c r="K3933" t="s">
        <v>295</v>
      </c>
      <c r="L3933">
        <v>3</v>
      </c>
      <c r="M3933" t="s">
        <v>2147</v>
      </c>
      <c r="N3933" t="s">
        <v>2147</v>
      </c>
      <c r="O3933">
        <v>5300</v>
      </c>
      <c r="W3933" t="s">
        <v>11639</v>
      </c>
      <c r="X3933" t="s">
        <v>11640</v>
      </c>
      <c r="Y3933" t="s">
        <v>11641</v>
      </c>
      <c r="AB3933" s="9">
        <v>41140</v>
      </c>
      <c r="AF3933" t="s">
        <v>4051</v>
      </c>
      <c r="AG3933">
        <v>14</v>
      </c>
      <c r="AH3933">
        <v>0.1</v>
      </c>
      <c r="AK3933">
        <v>157</v>
      </c>
      <c r="AL3933" s="6" t="s">
        <v>14292</v>
      </c>
      <c r="AM3933" s="1" t="s">
        <v>14292</v>
      </c>
      <c r="AN3933" s="3" t="s">
        <v>14292</v>
      </c>
      <c r="AO3933" s="8">
        <f t="shared" si="366"/>
        <v>0</v>
      </c>
      <c r="AP3933" s="8" t="e">
        <f t="shared" si="367"/>
        <v>#VALUE!</v>
      </c>
      <c r="AQ3933" s="8" t="e">
        <f t="shared" si="368"/>
        <v>#VALUE!</v>
      </c>
      <c r="AU3933" s="8" t="e">
        <f t="shared" si="369"/>
        <v>#VALUE!</v>
      </c>
      <c r="AV3933" s="8" t="e">
        <f t="shared" si="371"/>
        <v>#VALUE!</v>
      </c>
      <c r="AW3933" s="8" t="e">
        <f t="shared" si="370"/>
        <v>#VALUE!</v>
      </c>
      <c r="AX3933">
        <v>1</v>
      </c>
      <c r="BC3933">
        <v>1</v>
      </c>
      <c r="BH3933">
        <v>1</v>
      </c>
      <c r="BM3933">
        <v>1</v>
      </c>
      <c r="BP3933">
        <v>1</v>
      </c>
      <c r="BS3933">
        <v>1</v>
      </c>
      <c r="BW3933">
        <v>1</v>
      </c>
      <c r="BX3933">
        <v>1</v>
      </c>
      <c r="BY3933">
        <v>1</v>
      </c>
      <c r="BZ3933">
        <v>1</v>
      </c>
      <c r="CG3933">
        <v>1</v>
      </c>
      <c r="CI3933">
        <v>1</v>
      </c>
      <c r="CR3933">
        <v>1</v>
      </c>
      <c r="DG3933">
        <v>1</v>
      </c>
      <c r="DQ3933">
        <v>1</v>
      </c>
      <c r="DR3933">
        <v>1</v>
      </c>
      <c r="DU3933">
        <v>1</v>
      </c>
      <c r="DZ3933">
        <v>1</v>
      </c>
      <c r="FK3933">
        <v>1</v>
      </c>
    </row>
    <row r="3934" spans="1:176" hidden="1" x14ac:dyDescent="0.35">
      <c r="A3934" t="s">
        <v>11644</v>
      </c>
      <c r="B3934" t="s">
        <v>170</v>
      </c>
      <c r="C3934" t="s">
        <v>245</v>
      </c>
      <c r="D3934" t="s">
        <v>261</v>
      </c>
      <c r="F3934" t="s">
        <v>2169</v>
      </c>
      <c r="G3934" t="s">
        <v>11647</v>
      </c>
      <c r="I3934" t="s">
        <v>11648</v>
      </c>
      <c r="J3934" t="s">
        <v>507</v>
      </c>
      <c r="K3934" t="s">
        <v>295</v>
      </c>
      <c r="L3934">
        <v>5</v>
      </c>
      <c r="M3934" t="s">
        <v>2147</v>
      </c>
      <c r="N3934" t="s">
        <v>2147</v>
      </c>
      <c r="O3934">
        <v>5700</v>
      </c>
      <c r="W3934" t="s">
        <v>11639</v>
      </c>
      <c r="X3934" t="s">
        <v>11640</v>
      </c>
      <c r="Y3934" t="s">
        <v>11641</v>
      </c>
      <c r="AB3934" s="9">
        <v>41138</v>
      </c>
      <c r="AF3934" t="s">
        <v>4051</v>
      </c>
      <c r="AG3934">
        <v>35</v>
      </c>
      <c r="AH3934">
        <v>0.06</v>
      </c>
      <c r="AK3934">
        <v>203</v>
      </c>
      <c r="AL3934" s="6" t="s">
        <v>14292</v>
      </c>
      <c r="AM3934" s="1" t="s">
        <v>14292</v>
      </c>
      <c r="AN3934" s="3" t="s">
        <v>14292</v>
      </c>
      <c r="AO3934" s="8">
        <f t="shared" si="366"/>
        <v>0</v>
      </c>
      <c r="AP3934" s="8" t="e">
        <f t="shared" si="367"/>
        <v>#VALUE!</v>
      </c>
      <c r="AQ3934" s="8" t="e">
        <f t="shared" si="368"/>
        <v>#VALUE!</v>
      </c>
      <c r="AU3934" s="8" t="e">
        <f t="shared" si="369"/>
        <v>#VALUE!</v>
      </c>
      <c r="AV3934" s="8" t="e">
        <f t="shared" si="371"/>
        <v>#VALUE!</v>
      </c>
      <c r="AW3934" s="8" t="e">
        <f t="shared" si="370"/>
        <v>#VALUE!</v>
      </c>
      <c r="AX3934">
        <v>1</v>
      </c>
      <c r="BC3934">
        <v>1</v>
      </c>
      <c r="BH3934">
        <v>1</v>
      </c>
      <c r="BM3934">
        <v>1</v>
      </c>
      <c r="BP3934">
        <v>1</v>
      </c>
      <c r="BX3934">
        <v>1</v>
      </c>
      <c r="CA3934">
        <v>1</v>
      </c>
      <c r="CF3934">
        <v>1</v>
      </c>
      <c r="CG3934">
        <v>1</v>
      </c>
      <c r="CJ3934">
        <v>1</v>
      </c>
      <c r="CR3934">
        <v>1</v>
      </c>
      <c r="DF3934">
        <v>1</v>
      </c>
      <c r="DG3934">
        <v>1</v>
      </c>
      <c r="DQ3934">
        <v>1</v>
      </c>
      <c r="DR3934">
        <v>1</v>
      </c>
      <c r="DT3934">
        <v>1</v>
      </c>
      <c r="DZ3934">
        <v>1</v>
      </c>
      <c r="ER3934">
        <v>1</v>
      </c>
      <c r="EU3934">
        <v>1</v>
      </c>
      <c r="FK3934">
        <v>1</v>
      </c>
      <c r="FR3934">
        <v>1</v>
      </c>
    </row>
    <row r="3935" spans="1:176" hidden="1" x14ac:dyDescent="0.35">
      <c r="A3935" t="s">
        <v>11649</v>
      </c>
      <c r="B3935" t="s">
        <v>269</v>
      </c>
      <c r="C3935" t="s">
        <v>815</v>
      </c>
      <c r="D3935" t="s">
        <v>816</v>
      </c>
      <c r="F3935" t="s">
        <v>11650</v>
      </c>
      <c r="G3935" t="s">
        <v>11651</v>
      </c>
      <c r="I3935" t="s">
        <v>11652</v>
      </c>
      <c r="J3935" t="s">
        <v>507</v>
      </c>
      <c r="K3935" t="s">
        <v>295</v>
      </c>
      <c r="L3935">
        <v>25</v>
      </c>
      <c r="M3935" t="s">
        <v>2147</v>
      </c>
      <c r="N3935" t="s">
        <v>2147</v>
      </c>
      <c r="O3935">
        <v>4450</v>
      </c>
      <c r="W3935" t="s">
        <v>11653</v>
      </c>
      <c r="X3935" t="s">
        <v>11640</v>
      </c>
      <c r="Y3935" t="s">
        <v>11641</v>
      </c>
      <c r="AB3935" s="9">
        <v>41126</v>
      </c>
      <c r="AF3935" t="s">
        <v>3276</v>
      </c>
      <c r="AG3935" t="s">
        <v>11654</v>
      </c>
      <c r="AH3935">
        <v>0.36</v>
      </c>
      <c r="AK3935">
        <v>91</v>
      </c>
      <c r="AL3935" s="6" t="s">
        <v>14292</v>
      </c>
      <c r="AM3935" s="1" t="s">
        <v>14292</v>
      </c>
      <c r="AN3935" s="3" t="s">
        <v>14292</v>
      </c>
      <c r="AO3935" s="8">
        <f t="shared" si="366"/>
        <v>0</v>
      </c>
      <c r="AP3935" s="8" t="e">
        <f t="shared" si="367"/>
        <v>#VALUE!</v>
      </c>
      <c r="AQ3935" s="8" t="e">
        <f t="shared" si="368"/>
        <v>#VALUE!</v>
      </c>
      <c r="AU3935" s="8" t="e">
        <f t="shared" si="369"/>
        <v>#VALUE!</v>
      </c>
      <c r="AV3935" s="8" t="e">
        <f t="shared" si="371"/>
        <v>#VALUE!</v>
      </c>
      <c r="AW3935" s="8" t="e">
        <f t="shared" si="370"/>
        <v>#VALUE!</v>
      </c>
      <c r="AX3935">
        <v>1</v>
      </c>
      <c r="BC3935">
        <v>1</v>
      </c>
      <c r="BH3935">
        <v>1</v>
      </c>
      <c r="BK3935">
        <v>1</v>
      </c>
      <c r="BM3935">
        <v>1</v>
      </c>
      <c r="BP3935">
        <v>1</v>
      </c>
      <c r="BX3935">
        <v>1</v>
      </c>
      <c r="BZ3935">
        <v>1</v>
      </c>
      <c r="CB3935">
        <v>1</v>
      </c>
      <c r="CF3935">
        <v>1</v>
      </c>
      <c r="CJ3935">
        <v>1</v>
      </c>
      <c r="CR3935">
        <v>1</v>
      </c>
      <c r="DG3935">
        <v>1</v>
      </c>
      <c r="EE3935">
        <v>1</v>
      </c>
      <c r="EQ3935">
        <v>1</v>
      </c>
      <c r="EY3935">
        <v>1</v>
      </c>
      <c r="FS3935">
        <v>1</v>
      </c>
    </row>
    <row r="3936" spans="1:176" hidden="1" x14ac:dyDescent="0.35">
      <c r="A3936" t="s">
        <v>11649</v>
      </c>
      <c r="B3936" t="s">
        <v>170</v>
      </c>
      <c r="C3936" t="s">
        <v>245</v>
      </c>
      <c r="D3936" t="s">
        <v>261</v>
      </c>
      <c r="F3936" t="s">
        <v>2169</v>
      </c>
      <c r="G3936" t="s">
        <v>11655</v>
      </c>
      <c r="I3936" t="s">
        <v>6404</v>
      </c>
      <c r="J3936" t="s">
        <v>507</v>
      </c>
      <c r="K3936" t="s">
        <v>295</v>
      </c>
      <c r="L3936">
        <v>32</v>
      </c>
      <c r="M3936" t="s">
        <v>2147</v>
      </c>
      <c r="N3936" t="s">
        <v>2147</v>
      </c>
      <c r="O3936">
        <v>5000</v>
      </c>
      <c r="W3936" t="s">
        <v>11639</v>
      </c>
      <c r="X3936" t="s">
        <v>11640</v>
      </c>
      <c r="Y3936" t="s">
        <v>11641</v>
      </c>
      <c r="AB3936" s="9">
        <v>41140</v>
      </c>
      <c r="AF3936" t="s">
        <v>3276</v>
      </c>
      <c r="AG3936">
        <v>25</v>
      </c>
      <c r="AH3936">
        <v>0.17</v>
      </c>
      <c r="AK3936">
        <v>200</v>
      </c>
      <c r="AL3936" s="6" t="s">
        <v>14292</v>
      </c>
      <c r="AM3936" s="1" t="s">
        <v>14292</v>
      </c>
      <c r="AN3936" s="3" t="s">
        <v>14292</v>
      </c>
      <c r="AO3936" s="8">
        <f t="shared" si="366"/>
        <v>0</v>
      </c>
      <c r="AP3936" s="8" t="e">
        <f t="shared" si="367"/>
        <v>#VALUE!</v>
      </c>
      <c r="AQ3936" s="8" t="e">
        <f t="shared" si="368"/>
        <v>#VALUE!</v>
      </c>
      <c r="AU3936" s="8" t="e">
        <f t="shared" si="369"/>
        <v>#VALUE!</v>
      </c>
      <c r="AV3936" s="8" t="e">
        <f t="shared" si="371"/>
        <v>#VALUE!</v>
      </c>
      <c r="AW3936" s="8" t="e">
        <f t="shared" si="370"/>
        <v>#VALUE!</v>
      </c>
      <c r="AX3936">
        <v>1</v>
      </c>
      <c r="BC3936">
        <v>1</v>
      </c>
      <c r="BH3936">
        <v>1</v>
      </c>
      <c r="BM3936">
        <v>1</v>
      </c>
      <c r="BP3936">
        <v>1</v>
      </c>
      <c r="BX3936">
        <v>1</v>
      </c>
      <c r="CA3936">
        <v>1</v>
      </c>
      <c r="CF3936">
        <v>1</v>
      </c>
      <c r="CG3936">
        <v>1</v>
      </c>
      <c r="CI3936">
        <v>1</v>
      </c>
      <c r="CR3936">
        <v>1</v>
      </c>
      <c r="DG3936">
        <v>1</v>
      </c>
      <c r="DQ3936">
        <v>1</v>
      </c>
      <c r="DR3936">
        <v>1</v>
      </c>
      <c r="DT3936">
        <v>1</v>
      </c>
      <c r="DU3936">
        <v>1</v>
      </c>
      <c r="DZ3936">
        <v>1</v>
      </c>
      <c r="ER3936">
        <v>1</v>
      </c>
      <c r="EU3936">
        <v>1</v>
      </c>
      <c r="EY3936">
        <v>1</v>
      </c>
      <c r="EZ3936">
        <v>1</v>
      </c>
      <c r="FB3936">
        <v>1</v>
      </c>
      <c r="FI3936">
        <v>1</v>
      </c>
      <c r="FR3936">
        <v>1</v>
      </c>
    </row>
    <row r="3937" spans="1:181" x14ac:dyDescent="0.35">
      <c r="A3937" t="s">
        <v>10844</v>
      </c>
      <c r="B3937" t="s">
        <v>269</v>
      </c>
      <c r="C3937" t="s">
        <v>319</v>
      </c>
      <c r="D3937" t="s">
        <v>541</v>
      </c>
      <c r="F3937" t="s">
        <v>5115</v>
      </c>
      <c r="G3937" t="s">
        <v>10845</v>
      </c>
      <c r="I3937" t="s">
        <v>10846</v>
      </c>
      <c r="J3937" t="s">
        <v>175</v>
      </c>
      <c r="K3937" t="s">
        <v>275</v>
      </c>
      <c r="L3937">
        <v>600</v>
      </c>
      <c r="M3937" t="s">
        <v>1013</v>
      </c>
      <c r="N3937" t="s">
        <v>10776</v>
      </c>
      <c r="O3937">
        <v>600</v>
      </c>
      <c r="P3937">
        <v>33</v>
      </c>
      <c r="Q3937">
        <v>-18</v>
      </c>
      <c r="R3937">
        <v>500</v>
      </c>
      <c r="S3937">
        <v>18</v>
      </c>
      <c r="T3937">
        <v>16</v>
      </c>
      <c r="U3937">
        <v>10</v>
      </c>
      <c r="V3937" t="s">
        <v>638</v>
      </c>
      <c r="W3937" t="s">
        <v>1149</v>
      </c>
      <c r="X3937" t="s">
        <v>1015</v>
      </c>
      <c r="Y3937" t="s">
        <v>1016</v>
      </c>
      <c r="Z3937" t="s">
        <v>642</v>
      </c>
      <c r="AB3937" s="8">
        <v>40975</v>
      </c>
      <c r="AD3937">
        <v>1</v>
      </c>
      <c r="AF3937" t="s">
        <v>6416</v>
      </c>
      <c r="AG3937">
        <v>1</v>
      </c>
      <c r="AH3937">
        <v>0.4</v>
      </c>
      <c r="AL3937" s="6">
        <v>56.279000000000003</v>
      </c>
      <c r="AM3937" s="1">
        <v>14.051</v>
      </c>
      <c r="AN3937" s="3">
        <v>20.213999999999999</v>
      </c>
      <c r="AO3937" s="8">
        <f t="shared" si="366"/>
        <v>90.543999999999997</v>
      </c>
      <c r="AP3937" s="8">
        <f t="shared" si="367"/>
        <v>4.0053376983844569</v>
      </c>
      <c r="AQ3937" s="8">
        <f t="shared" si="368"/>
        <v>4</v>
      </c>
      <c r="AR3937" s="6">
        <v>55.804000000000002</v>
      </c>
      <c r="AS3937" s="1">
        <v>12.333</v>
      </c>
      <c r="AT3937" s="3">
        <v>22.477</v>
      </c>
      <c r="AU3937" s="8">
        <f t="shared" si="369"/>
        <v>0.47500000000000142</v>
      </c>
      <c r="AV3937" s="8">
        <f t="shared" si="371"/>
        <v>4.524770939755129</v>
      </c>
      <c r="AW3937" s="8">
        <f t="shared" si="370"/>
        <v>4</v>
      </c>
      <c r="AY3937">
        <v>1</v>
      </c>
      <c r="BH3937">
        <v>1</v>
      </c>
      <c r="BM3937">
        <v>1</v>
      </c>
      <c r="BS3937">
        <v>1</v>
      </c>
      <c r="CC3937">
        <v>1</v>
      </c>
      <c r="CE3937">
        <v>1</v>
      </c>
      <c r="CT3937">
        <v>1</v>
      </c>
      <c r="CU3937">
        <v>1</v>
      </c>
      <c r="CY3937">
        <v>1</v>
      </c>
      <c r="DF3937">
        <v>1</v>
      </c>
      <c r="DO3937">
        <v>1</v>
      </c>
      <c r="DW3937">
        <v>1</v>
      </c>
      <c r="DZ3937">
        <v>1</v>
      </c>
      <c r="EY3937">
        <v>1</v>
      </c>
      <c r="FC3937">
        <v>1</v>
      </c>
    </row>
    <row r="3938" spans="1:181" x14ac:dyDescent="0.35">
      <c r="A3938" t="s">
        <v>10896</v>
      </c>
      <c r="B3938" t="s">
        <v>269</v>
      </c>
      <c r="C3938" t="s">
        <v>10805</v>
      </c>
      <c r="D3938" t="s">
        <v>10806</v>
      </c>
      <c r="F3938" t="s">
        <v>10901</v>
      </c>
      <c r="G3938" t="s">
        <v>10902</v>
      </c>
      <c r="I3938" t="s">
        <v>10903</v>
      </c>
      <c r="J3938" t="s">
        <v>175</v>
      </c>
      <c r="K3938" t="s">
        <v>275</v>
      </c>
      <c r="L3938">
        <v>1000</v>
      </c>
      <c r="M3938" t="s">
        <v>1013</v>
      </c>
      <c r="N3938" t="s">
        <v>10776</v>
      </c>
      <c r="O3938">
        <v>600</v>
      </c>
      <c r="P3938">
        <v>33</v>
      </c>
      <c r="Q3938">
        <v>-18</v>
      </c>
      <c r="R3938">
        <v>500</v>
      </c>
      <c r="S3938">
        <v>18</v>
      </c>
      <c r="T3938">
        <v>16</v>
      </c>
      <c r="U3938">
        <v>10</v>
      </c>
      <c r="V3938" t="s">
        <v>10793</v>
      </c>
      <c r="W3938" t="s">
        <v>1149</v>
      </c>
      <c r="X3938" t="s">
        <v>1015</v>
      </c>
      <c r="Y3938" t="s">
        <v>1016</v>
      </c>
      <c r="Z3938" t="s">
        <v>642</v>
      </c>
      <c r="AB3938" s="8">
        <v>40984</v>
      </c>
      <c r="AD3938">
        <v>1</v>
      </c>
      <c r="AF3938" t="s">
        <v>7444</v>
      </c>
      <c r="AL3938" s="6">
        <v>42.676000000000002</v>
      </c>
      <c r="AM3938" s="1">
        <v>20.869</v>
      </c>
      <c r="AN3938" s="3">
        <v>26.388000000000002</v>
      </c>
      <c r="AO3938" s="8">
        <f t="shared" si="366"/>
        <v>89.933000000000007</v>
      </c>
      <c r="AP3938" s="8">
        <f t="shared" si="367"/>
        <v>2.0449470506492884</v>
      </c>
      <c r="AQ3938" s="8">
        <f t="shared" si="368"/>
        <v>4</v>
      </c>
      <c r="AR3938" s="6">
        <v>45.469000000000001</v>
      </c>
      <c r="AS3938" s="1">
        <v>21.928000000000001</v>
      </c>
      <c r="AT3938" s="3">
        <v>24.631</v>
      </c>
      <c r="AU3938" s="8">
        <f t="shared" si="369"/>
        <v>-2.7929999999999993</v>
      </c>
      <c r="AV3938" s="8">
        <f t="shared" si="371"/>
        <v>2.0735589201021525</v>
      </c>
      <c r="AW3938" s="8">
        <f t="shared" si="370"/>
        <v>4</v>
      </c>
      <c r="AY3938">
        <v>1</v>
      </c>
      <c r="BH3938">
        <v>1</v>
      </c>
      <c r="BJ3938">
        <v>1</v>
      </c>
      <c r="BM3938">
        <v>1</v>
      </c>
      <c r="BS3938">
        <v>1</v>
      </c>
      <c r="CC3938">
        <v>1</v>
      </c>
      <c r="CE3938">
        <v>1</v>
      </c>
      <c r="CS3938">
        <v>1</v>
      </c>
      <c r="CT3938">
        <v>1</v>
      </c>
      <c r="CU3938">
        <v>1</v>
      </c>
      <c r="CY3938">
        <v>1</v>
      </c>
      <c r="DF3938">
        <v>1</v>
      </c>
      <c r="DO3938">
        <v>1</v>
      </c>
      <c r="EB3938">
        <v>1</v>
      </c>
      <c r="EP3938">
        <v>1</v>
      </c>
      <c r="EV3938">
        <v>1</v>
      </c>
      <c r="FB3938">
        <v>1</v>
      </c>
      <c r="FC3938">
        <v>1</v>
      </c>
      <c r="FL3938">
        <v>1</v>
      </c>
    </row>
    <row r="3939" spans="1:181" x14ac:dyDescent="0.35">
      <c r="A3939" t="s">
        <v>10945</v>
      </c>
      <c r="B3939" t="s">
        <v>269</v>
      </c>
      <c r="C3939" t="s">
        <v>290</v>
      </c>
      <c r="D3939" t="s">
        <v>291</v>
      </c>
      <c r="F3939" t="s">
        <v>808</v>
      </c>
      <c r="G3939" t="s">
        <v>10948</v>
      </c>
      <c r="I3939" t="s">
        <v>10949</v>
      </c>
      <c r="J3939" t="s">
        <v>175</v>
      </c>
      <c r="K3939" t="s">
        <v>275</v>
      </c>
      <c r="L3939">
        <v>400</v>
      </c>
      <c r="M3939" t="s">
        <v>1013</v>
      </c>
      <c r="N3939" t="s">
        <v>10776</v>
      </c>
      <c r="O3939">
        <v>930</v>
      </c>
      <c r="P3939">
        <v>33</v>
      </c>
      <c r="Q3939">
        <v>-18</v>
      </c>
      <c r="R3939">
        <v>500</v>
      </c>
      <c r="S3939">
        <v>18</v>
      </c>
      <c r="T3939">
        <v>16</v>
      </c>
      <c r="U3939">
        <v>10</v>
      </c>
      <c r="V3939" t="s">
        <v>1023</v>
      </c>
      <c r="W3939" t="s">
        <v>10922</v>
      </c>
      <c r="X3939" t="s">
        <v>1015</v>
      </c>
      <c r="Y3939" t="s">
        <v>1016</v>
      </c>
      <c r="Z3939" t="s">
        <v>642</v>
      </c>
      <c r="AB3939" s="8">
        <v>40981</v>
      </c>
      <c r="AD3939">
        <v>1</v>
      </c>
      <c r="AF3939" t="s">
        <v>7444</v>
      </c>
      <c r="AG3939">
        <v>6</v>
      </c>
      <c r="AH3939">
        <v>0.7</v>
      </c>
      <c r="AL3939" s="6">
        <v>36.548999999999999</v>
      </c>
      <c r="AM3939" s="1">
        <v>11.358000000000001</v>
      </c>
      <c r="AN3939" s="3">
        <v>41.304000000000002</v>
      </c>
      <c r="AO3939" s="8">
        <f t="shared" si="366"/>
        <v>89.210999999999999</v>
      </c>
      <c r="AP3939" s="8">
        <f t="shared" si="367"/>
        <v>3.2179080824088748</v>
      </c>
      <c r="AQ3939" s="8">
        <f t="shared" si="368"/>
        <v>4</v>
      </c>
      <c r="AR3939" s="6">
        <v>37.566000000000003</v>
      </c>
      <c r="AS3939" s="1">
        <v>10.757</v>
      </c>
      <c r="AT3939" s="3">
        <v>41.529000000000003</v>
      </c>
      <c r="AU3939" s="8">
        <f t="shared" si="369"/>
        <v>-1.017000000000003</v>
      </c>
      <c r="AV3939" s="8">
        <f t="shared" si="371"/>
        <v>3.4922376127173007</v>
      </c>
      <c r="AW3939" s="8">
        <f t="shared" si="370"/>
        <v>4</v>
      </c>
      <c r="AZ3939">
        <v>1</v>
      </c>
      <c r="BH3939">
        <v>1</v>
      </c>
      <c r="BM3939">
        <v>1</v>
      </c>
      <c r="BS3939">
        <v>1</v>
      </c>
      <c r="CC3939">
        <v>1</v>
      </c>
      <c r="CF3939">
        <v>1</v>
      </c>
      <c r="CT3939">
        <v>1</v>
      </c>
      <c r="CY3939">
        <v>1</v>
      </c>
      <c r="DF3939">
        <v>1</v>
      </c>
      <c r="DN3939">
        <v>1</v>
      </c>
      <c r="DZ3939">
        <v>1</v>
      </c>
      <c r="FK3939">
        <v>1</v>
      </c>
      <c r="FL3939">
        <v>1</v>
      </c>
      <c r="FR3939">
        <v>1</v>
      </c>
    </row>
    <row r="3940" spans="1:181" hidden="1" x14ac:dyDescent="0.35">
      <c r="A3940" t="s">
        <v>11668</v>
      </c>
      <c r="B3940" t="s">
        <v>170</v>
      </c>
      <c r="C3940" t="s">
        <v>472</v>
      </c>
      <c r="D3940" t="s">
        <v>473</v>
      </c>
      <c r="F3940" t="s">
        <v>2142</v>
      </c>
      <c r="G3940" t="s">
        <v>11669</v>
      </c>
      <c r="I3940" t="s">
        <v>11670</v>
      </c>
      <c r="J3940" t="s">
        <v>507</v>
      </c>
      <c r="K3940" t="s">
        <v>295</v>
      </c>
      <c r="L3940">
        <v>10</v>
      </c>
      <c r="M3940" t="s">
        <v>2147</v>
      </c>
      <c r="N3940" t="s">
        <v>2147</v>
      </c>
      <c r="O3940">
        <v>4150</v>
      </c>
      <c r="W3940" t="s">
        <v>11667</v>
      </c>
      <c r="X3940" t="s">
        <v>11640</v>
      </c>
      <c r="Y3940" t="s">
        <v>11641</v>
      </c>
      <c r="AB3940" s="9">
        <v>41146</v>
      </c>
      <c r="AF3940" t="s">
        <v>3276</v>
      </c>
      <c r="AG3940">
        <v>6</v>
      </c>
      <c r="AH3940">
        <v>0.13</v>
      </c>
      <c r="AK3940">
        <v>239</v>
      </c>
      <c r="AL3940" s="6" t="s">
        <v>14292</v>
      </c>
      <c r="AM3940" s="1" t="s">
        <v>14292</v>
      </c>
      <c r="AN3940" s="3" t="s">
        <v>14292</v>
      </c>
      <c r="AO3940" s="8">
        <f t="shared" si="366"/>
        <v>0</v>
      </c>
      <c r="AP3940" s="8" t="e">
        <f t="shared" si="367"/>
        <v>#VALUE!</v>
      </c>
      <c r="AQ3940" s="8" t="e">
        <f t="shared" si="368"/>
        <v>#VALUE!</v>
      </c>
      <c r="AU3940" s="8" t="e">
        <f t="shared" si="369"/>
        <v>#VALUE!</v>
      </c>
      <c r="AV3940" s="8" t="e">
        <f t="shared" si="371"/>
        <v>#VALUE!</v>
      </c>
      <c r="AW3940" s="8" t="e">
        <f t="shared" si="370"/>
        <v>#VALUE!</v>
      </c>
      <c r="AX3940">
        <v>1</v>
      </c>
      <c r="BC3940">
        <v>1</v>
      </c>
      <c r="BH3940">
        <v>1</v>
      </c>
      <c r="BM3940">
        <v>1</v>
      </c>
      <c r="BP3940">
        <v>1</v>
      </c>
      <c r="BY3940">
        <v>1</v>
      </c>
      <c r="CA3940">
        <v>1</v>
      </c>
      <c r="CF3940">
        <v>1</v>
      </c>
      <c r="CI3940">
        <v>1</v>
      </c>
      <c r="CJ3940">
        <v>1</v>
      </c>
      <c r="CR3940">
        <v>1</v>
      </c>
      <c r="DG3940">
        <v>1</v>
      </c>
      <c r="DP3940">
        <v>1</v>
      </c>
      <c r="DQ3940">
        <v>1</v>
      </c>
      <c r="DR3940">
        <v>1</v>
      </c>
      <c r="DT3940">
        <v>1</v>
      </c>
      <c r="DU3940">
        <v>1</v>
      </c>
      <c r="DZ3940">
        <v>1</v>
      </c>
      <c r="EY3940">
        <v>1</v>
      </c>
      <c r="FB3940">
        <v>1</v>
      </c>
      <c r="FR3940">
        <v>1</v>
      </c>
    </row>
    <row r="3941" spans="1:181" x14ac:dyDescent="0.35">
      <c r="A3941" t="s">
        <v>12998</v>
      </c>
      <c r="B3941" t="s">
        <v>465</v>
      </c>
      <c r="C3941" t="s">
        <v>1212</v>
      </c>
      <c r="D3941" t="s">
        <v>1725</v>
      </c>
      <c r="F3941" t="s">
        <v>6077</v>
      </c>
      <c r="G3941" t="s">
        <v>13001</v>
      </c>
      <c r="I3941" t="s">
        <v>13002</v>
      </c>
      <c r="J3941" t="s">
        <v>175</v>
      </c>
      <c r="K3941" t="s">
        <v>275</v>
      </c>
      <c r="L3941">
        <v>150</v>
      </c>
      <c r="M3941" t="s">
        <v>1013</v>
      </c>
      <c r="N3941" t="s">
        <v>12918</v>
      </c>
      <c r="O3941">
        <v>600</v>
      </c>
      <c r="V3941" t="s">
        <v>1166</v>
      </c>
      <c r="W3941" t="s">
        <v>12919</v>
      </c>
      <c r="X3941" t="s">
        <v>12920</v>
      </c>
      <c r="Y3941" t="s">
        <v>1016</v>
      </c>
      <c r="Z3941" t="s">
        <v>642</v>
      </c>
      <c r="AB3941" s="9">
        <v>41818</v>
      </c>
      <c r="AF3941" t="s">
        <v>4051</v>
      </c>
      <c r="AG3941">
        <v>13</v>
      </c>
      <c r="AH3941">
        <v>0.7</v>
      </c>
      <c r="AL3941" s="6">
        <v>65.105000000000004</v>
      </c>
      <c r="AM3941" s="1">
        <v>12.782999999999999</v>
      </c>
      <c r="AN3941" s="3">
        <v>13.943</v>
      </c>
      <c r="AO3941" s="8">
        <f t="shared" si="366"/>
        <v>91.831000000000003</v>
      </c>
      <c r="AP3941" s="8">
        <f t="shared" si="367"/>
        <v>5.0930923883282491</v>
      </c>
      <c r="AQ3941" s="8">
        <f t="shared" si="368"/>
        <v>4</v>
      </c>
      <c r="AR3941" s="6">
        <v>64.231999999999999</v>
      </c>
      <c r="AS3941" s="1">
        <v>12.898</v>
      </c>
      <c r="AT3941" s="3">
        <v>15.009</v>
      </c>
      <c r="AU3941" s="8">
        <f t="shared" si="369"/>
        <v>0.87300000000000466</v>
      </c>
      <c r="AV3941" s="8">
        <f t="shared" si="371"/>
        <v>4.9799968987439911</v>
      </c>
      <c r="AW3941" s="8">
        <f t="shared" si="370"/>
        <v>4</v>
      </c>
      <c r="AX3941">
        <v>1</v>
      </c>
      <c r="BC3941">
        <v>1</v>
      </c>
      <c r="BE3941">
        <v>1</v>
      </c>
      <c r="BH3941">
        <v>1</v>
      </c>
      <c r="BK3941">
        <v>1</v>
      </c>
      <c r="BM3941">
        <v>1</v>
      </c>
      <c r="BS3941">
        <v>1</v>
      </c>
      <c r="CB3941">
        <v>1</v>
      </c>
      <c r="CF3941">
        <v>1</v>
      </c>
      <c r="CJ3941">
        <v>1</v>
      </c>
      <c r="CN3941">
        <v>1</v>
      </c>
      <c r="CU3941">
        <v>1</v>
      </c>
      <c r="CY3941">
        <v>1</v>
      </c>
      <c r="DE3941">
        <v>1</v>
      </c>
      <c r="DP3941">
        <v>1</v>
      </c>
      <c r="DY3941">
        <v>1</v>
      </c>
      <c r="EY3941">
        <v>1</v>
      </c>
      <c r="FB3941">
        <v>1</v>
      </c>
      <c r="FM3941">
        <v>1</v>
      </c>
      <c r="FU3941">
        <v>1</v>
      </c>
    </row>
    <row r="3942" spans="1:181" hidden="1" x14ac:dyDescent="0.35">
      <c r="A3942" t="s">
        <v>11675</v>
      </c>
      <c r="B3942" t="s">
        <v>269</v>
      </c>
      <c r="C3942" t="s">
        <v>319</v>
      </c>
      <c r="D3942" t="s">
        <v>363</v>
      </c>
      <c r="F3942" t="s">
        <v>11676</v>
      </c>
      <c r="G3942" t="s">
        <v>11677</v>
      </c>
      <c r="I3942" t="s">
        <v>11678</v>
      </c>
      <c r="J3942" t="s">
        <v>507</v>
      </c>
      <c r="K3942" t="s">
        <v>295</v>
      </c>
      <c r="L3942">
        <v>15</v>
      </c>
      <c r="M3942" t="s">
        <v>2147</v>
      </c>
      <c r="N3942" t="s">
        <v>2147</v>
      </c>
      <c r="O3942">
        <v>4000</v>
      </c>
      <c r="W3942" t="s">
        <v>11653</v>
      </c>
      <c r="X3942" t="s">
        <v>11640</v>
      </c>
      <c r="Y3942" t="s">
        <v>11641</v>
      </c>
      <c r="AB3942" s="9">
        <v>41139</v>
      </c>
      <c r="AF3942" t="s">
        <v>3276</v>
      </c>
      <c r="AG3942" t="s">
        <v>11679</v>
      </c>
      <c r="AH3942">
        <v>0.19</v>
      </c>
      <c r="AK3942">
        <v>115</v>
      </c>
      <c r="AL3942" s="6" t="s">
        <v>14292</v>
      </c>
      <c r="AM3942" s="1" t="s">
        <v>14292</v>
      </c>
      <c r="AN3942" s="3" t="s">
        <v>14292</v>
      </c>
      <c r="AO3942" s="8">
        <f t="shared" si="366"/>
        <v>0</v>
      </c>
      <c r="AP3942" s="8" t="e">
        <f t="shared" si="367"/>
        <v>#VALUE!</v>
      </c>
      <c r="AQ3942" s="8" t="e">
        <f t="shared" si="368"/>
        <v>#VALUE!</v>
      </c>
      <c r="AU3942" s="8" t="e">
        <f t="shared" si="369"/>
        <v>#VALUE!</v>
      </c>
      <c r="AV3942" s="8" t="e">
        <f t="shared" si="371"/>
        <v>#VALUE!</v>
      </c>
      <c r="AW3942" s="8" t="e">
        <f t="shared" si="370"/>
        <v>#VALUE!</v>
      </c>
      <c r="AX3942">
        <v>1</v>
      </c>
      <c r="BC3942">
        <v>1</v>
      </c>
      <c r="BH3942">
        <v>1</v>
      </c>
      <c r="BK3942">
        <v>1</v>
      </c>
      <c r="BM3942">
        <v>1</v>
      </c>
      <c r="BP3942">
        <v>1</v>
      </c>
      <c r="BS3942">
        <v>1</v>
      </c>
      <c r="CA3942">
        <v>1</v>
      </c>
      <c r="CF3942">
        <v>1</v>
      </c>
      <c r="CI3942">
        <v>1</v>
      </c>
      <c r="CR3942">
        <v>1</v>
      </c>
      <c r="DG3942">
        <v>1</v>
      </c>
      <c r="DQ3942">
        <v>1</v>
      </c>
      <c r="DR3942">
        <v>1</v>
      </c>
      <c r="DT3942">
        <v>1</v>
      </c>
      <c r="DU3942">
        <v>1</v>
      </c>
      <c r="DZ3942">
        <v>1</v>
      </c>
      <c r="ER3942">
        <v>1</v>
      </c>
      <c r="EY3942">
        <v>1</v>
      </c>
      <c r="EZ3942">
        <v>1</v>
      </c>
      <c r="FJ3942">
        <v>1</v>
      </c>
    </row>
    <row r="3943" spans="1:181" x14ac:dyDescent="0.35">
      <c r="A3943" t="s">
        <v>6076</v>
      </c>
      <c r="B3943" t="s">
        <v>465</v>
      </c>
      <c r="C3943" t="s">
        <v>1212</v>
      </c>
      <c r="D3943" t="s">
        <v>1725</v>
      </c>
      <c r="F3943" t="s">
        <v>6077</v>
      </c>
      <c r="I3943" t="s">
        <v>6078</v>
      </c>
      <c r="J3943" t="s">
        <v>175</v>
      </c>
      <c r="K3943" t="s">
        <v>6079</v>
      </c>
      <c r="L3943">
        <v>1000</v>
      </c>
      <c r="M3943" t="s">
        <v>1013</v>
      </c>
      <c r="N3943" t="s">
        <v>1143</v>
      </c>
      <c r="O3943">
        <v>900</v>
      </c>
      <c r="P3943">
        <v>28</v>
      </c>
      <c r="Q3943">
        <v>-16</v>
      </c>
      <c r="V3943" t="s">
        <v>1023</v>
      </c>
      <c r="W3943" t="s">
        <v>5986</v>
      </c>
      <c r="X3943" t="s">
        <v>933</v>
      </c>
      <c r="Y3943" t="s">
        <v>641</v>
      </c>
      <c r="Z3943" t="s">
        <v>642</v>
      </c>
      <c r="AB3943" s="8"/>
      <c r="AD3943">
        <v>1</v>
      </c>
      <c r="AF3943" t="s">
        <v>3724</v>
      </c>
      <c r="AL3943" s="6">
        <v>35.798999999999999</v>
      </c>
      <c r="AM3943" s="1">
        <v>16.221</v>
      </c>
      <c r="AN3943" s="3">
        <v>16.434000000000001</v>
      </c>
      <c r="AO3943" s="8">
        <f t="shared" si="366"/>
        <v>68.453999999999994</v>
      </c>
      <c r="AP3943" s="8">
        <f t="shared" si="367"/>
        <v>2.2069539485851672</v>
      </c>
      <c r="AQ3943" s="8">
        <f t="shared" si="368"/>
        <v>4</v>
      </c>
      <c r="AR3943" s="6">
        <v>34.597000000000001</v>
      </c>
      <c r="AS3943" s="1">
        <v>19.271000000000001</v>
      </c>
      <c r="AT3943" s="3">
        <v>13.124000000000001</v>
      </c>
      <c r="AU3943" s="8">
        <f t="shared" si="369"/>
        <v>1.2019999999999982</v>
      </c>
      <c r="AV3943" s="8">
        <f t="shared" si="371"/>
        <v>1.7952882569664261</v>
      </c>
      <c r="AW3943" s="8">
        <f t="shared" si="370"/>
        <v>3</v>
      </c>
      <c r="AX3943">
        <v>1</v>
      </c>
      <c r="BC3943">
        <v>1</v>
      </c>
      <c r="BE3943">
        <v>1</v>
      </c>
      <c r="BF3943">
        <v>1</v>
      </c>
      <c r="BK3943">
        <v>1</v>
      </c>
      <c r="BM3943">
        <v>1</v>
      </c>
      <c r="BS3943">
        <v>1</v>
      </c>
      <c r="BU3943">
        <v>1</v>
      </c>
      <c r="CB3943">
        <v>1</v>
      </c>
      <c r="CC3943">
        <v>1</v>
      </c>
      <c r="CF3943">
        <v>1</v>
      </c>
      <c r="CN3943">
        <v>1</v>
      </c>
      <c r="CS3943">
        <v>1</v>
      </c>
      <c r="CU3943">
        <v>1</v>
      </c>
      <c r="CY3943">
        <v>1</v>
      </c>
      <c r="DE3943">
        <v>1</v>
      </c>
      <c r="DP3943">
        <v>1</v>
      </c>
      <c r="EA3943">
        <v>1</v>
      </c>
      <c r="EY3943">
        <v>1</v>
      </c>
      <c r="EZ3943">
        <v>1</v>
      </c>
      <c r="FC3943">
        <v>1</v>
      </c>
      <c r="FE3943">
        <v>1</v>
      </c>
      <c r="FI3943">
        <v>1</v>
      </c>
      <c r="FM3943">
        <v>1</v>
      </c>
      <c r="FR3943">
        <v>1</v>
      </c>
    </row>
    <row r="3944" spans="1:181" x14ac:dyDescent="0.35">
      <c r="A3944" t="s">
        <v>13043</v>
      </c>
      <c r="B3944" t="s">
        <v>269</v>
      </c>
      <c r="C3944" t="s">
        <v>319</v>
      </c>
      <c r="D3944" t="s">
        <v>363</v>
      </c>
      <c r="F3944" t="s">
        <v>2339</v>
      </c>
      <c r="G3944" t="s">
        <v>13044</v>
      </c>
      <c r="I3944" t="s">
        <v>13045</v>
      </c>
      <c r="J3944" t="s">
        <v>13017</v>
      </c>
      <c r="K3944" t="s">
        <v>295</v>
      </c>
      <c r="L3944">
        <v>80</v>
      </c>
      <c r="M3944" t="s">
        <v>1478</v>
      </c>
      <c r="N3944" t="s">
        <v>324</v>
      </c>
      <c r="O3944">
        <v>1100</v>
      </c>
      <c r="V3944" t="s">
        <v>2191</v>
      </c>
      <c r="W3944" t="s">
        <v>13039</v>
      </c>
      <c r="X3944" t="s">
        <v>2403</v>
      </c>
      <c r="Y3944" t="s">
        <v>180</v>
      </c>
      <c r="AB3944" s="9">
        <v>41840</v>
      </c>
      <c r="AF3944" t="s">
        <v>6416</v>
      </c>
      <c r="AG3944">
        <v>1</v>
      </c>
      <c r="AH3944">
        <v>1</v>
      </c>
      <c r="AL3944" s="6">
        <v>54.142000000000003</v>
      </c>
      <c r="AM3944" s="1">
        <v>23.228999999999999</v>
      </c>
      <c r="AN3944" s="3">
        <v>13.875999999999999</v>
      </c>
      <c r="AO3944" s="8">
        <f t="shared" si="366"/>
        <v>91.247000000000014</v>
      </c>
      <c r="AP3944" s="8">
        <f t="shared" si="367"/>
        <v>2.3307934047957297</v>
      </c>
      <c r="AQ3944" s="8">
        <f t="shared" si="368"/>
        <v>4</v>
      </c>
      <c r="AR3944" s="6">
        <v>53.795000000000002</v>
      </c>
      <c r="AS3944" s="1">
        <v>23.451000000000001</v>
      </c>
      <c r="AT3944" s="3">
        <v>13.811999999999999</v>
      </c>
      <c r="AU3944" s="8">
        <f t="shared" si="369"/>
        <v>0.34700000000000131</v>
      </c>
      <c r="AV3944" s="8">
        <f t="shared" si="371"/>
        <v>2.2939320284849258</v>
      </c>
      <c r="AW3944" s="8">
        <f t="shared" si="370"/>
        <v>4</v>
      </c>
      <c r="AY3944">
        <v>1</v>
      </c>
      <c r="BH3944">
        <v>1</v>
      </c>
      <c r="BM3944">
        <v>1</v>
      </c>
      <c r="BS3944">
        <v>1</v>
      </c>
      <c r="CA3944">
        <v>1</v>
      </c>
      <c r="CG3944">
        <v>1</v>
      </c>
      <c r="CJ3944">
        <v>1</v>
      </c>
      <c r="CU3944">
        <v>1</v>
      </c>
      <c r="CY3944">
        <v>1</v>
      </c>
      <c r="DF3944">
        <v>1</v>
      </c>
      <c r="DN3944">
        <v>1</v>
      </c>
      <c r="DZ3944">
        <v>1</v>
      </c>
      <c r="FC3944">
        <v>1</v>
      </c>
    </row>
    <row r="3945" spans="1:181" hidden="1" x14ac:dyDescent="0.35">
      <c r="A3945" t="s">
        <v>11687</v>
      </c>
      <c r="B3945" t="s">
        <v>269</v>
      </c>
      <c r="C3945" t="s">
        <v>319</v>
      </c>
      <c r="D3945" t="s">
        <v>321</v>
      </c>
      <c r="F3945" t="s">
        <v>11688</v>
      </c>
      <c r="G3945" t="s">
        <v>11689</v>
      </c>
      <c r="I3945" t="s">
        <v>11690</v>
      </c>
      <c r="J3945" t="s">
        <v>507</v>
      </c>
      <c r="K3945" t="s">
        <v>295</v>
      </c>
      <c r="L3945">
        <v>31</v>
      </c>
      <c r="M3945" t="s">
        <v>2147</v>
      </c>
      <c r="N3945" t="s">
        <v>2147</v>
      </c>
      <c r="O3945">
        <v>4240</v>
      </c>
      <c r="W3945" t="s">
        <v>11691</v>
      </c>
      <c r="X3945" t="s">
        <v>11640</v>
      </c>
      <c r="Y3945" t="s">
        <v>11641</v>
      </c>
      <c r="AB3945" s="9">
        <v>41123</v>
      </c>
      <c r="AF3945" t="s">
        <v>3724</v>
      </c>
      <c r="AG3945">
        <v>3</v>
      </c>
      <c r="AH3945">
        <v>0.6</v>
      </c>
      <c r="AL3945" s="6" t="s">
        <v>14292</v>
      </c>
      <c r="AM3945" s="1" t="s">
        <v>14292</v>
      </c>
      <c r="AN3945" s="3" t="s">
        <v>14292</v>
      </c>
      <c r="AO3945" s="8">
        <f t="shared" si="366"/>
        <v>0</v>
      </c>
      <c r="AP3945" s="8" t="e">
        <f t="shared" si="367"/>
        <v>#VALUE!</v>
      </c>
      <c r="AQ3945" s="8" t="e">
        <f t="shared" si="368"/>
        <v>#VALUE!</v>
      </c>
      <c r="AU3945" s="8" t="e">
        <f t="shared" si="369"/>
        <v>#VALUE!</v>
      </c>
      <c r="AV3945" s="8" t="e">
        <f t="shared" si="371"/>
        <v>#VALUE!</v>
      </c>
      <c r="AW3945" s="8" t="e">
        <f t="shared" si="370"/>
        <v>#VALUE!</v>
      </c>
      <c r="AX3945">
        <v>1</v>
      </c>
      <c r="BC3945">
        <v>1</v>
      </c>
      <c r="BK3945">
        <v>1</v>
      </c>
      <c r="BM3945">
        <v>1</v>
      </c>
      <c r="BP3945">
        <v>1</v>
      </c>
      <c r="CA3945">
        <v>1</v>
      </c>
      <c r="CG3945">
        <v>1</v>
      </c>
      <c r="CS3945">
        <v>1</v>
      </c>
      <c r="CY3945">
        <v>1</v>
      </c>
      <c r="DD3945">
        <v>1</v>
      </c>
      <c r="DP3945">
        <v>1</v>
      </c>
      <c r="DR3945">
        <v>1</v>
      </c>
      <c r="DU3945">
        <v>1</v>
      </c>
      <c r="DZ3945">
        <v>1</v>
      </c>
      <c r="EY3945">
        <v>1</v>
      </c>
      <c r="EZ3945">
        <v>1</v>
      </c>
      <c r="FS3945">
        <v>1</v>
      </c>
    </row>
    <row r="3946" spans="1:181" hidden="1" x14ac:dyDescent="0.35">
      <c r="A3946" t="s">
        <v>11692</v>
      </c>
      <c r="B3946" t="s">
        <v>252</v>
      </c>
      <c r="C3946" t="s">
        <v>381</v>
      </c>
      <c r="D3946" t="s">
        <v>2181</v>
      </c>
      <c r="F3946" t="s">
        <v>10540</v>
      </c>
      <c r="G3946" t="s">
        <v>11693</v>
      </c>
      <c r="I3946" t="s">
        <v>11694</v>
      </c>
      <c r="J3946" t="s">
        <v>507</v>
      </c>
      <c r="K3946" t="s">
        <v>295</v>
      </c>
      <c r="L3946">
        <v>5</v>
      </c>
      <c r="M3946" t="s">
        <v>2147</v>
      </c>
      <c r="N3946" t="s">
        <v>2147</v>
      </c>
      <c r="O3946">
        <v>5714</v>
      </c>
      <c r="W3946" t="s">
        <v>11639</v>
      </c>
      <c r="X3946" t="s">
        <v>11640</v>
      </c>
      <c r="Y3946" t="s">
        <v>11641</v>
      </c>
      <c r="AB3946" s="9">
        <v>41138</v>
      </c>
      <c r="AF3946" t="s">
        <v>3276</v>
      </c>
      <c r="AG3946">
        <v>2</v>
      </c>
      <c r="AH3946">
        <v>0.16</v>
      </c>
      <c r="AK3946">
        <v>180</v>
      </c>
      <c r="AL3946" s="6" t="s">
        <v>14292</v>
      </c>
      <c r="AM3946" s="1" t="s">
        <v>14292</v>
      </c>
      <c r="AN3946" s="3" t="s">
        <v>14292</v>
      </c>
      <c r="AO3946" s="8">
        <f t="shared" si="366"/>
        <v>0</v>
      </c>
      <c r="AP3946" s="8" t="e">
        <f t="shared" si="367"/>
        <v>#VALUE!</v>
      </c>
      <c r="AQ3946" s="8" t="e">
        <f t="shared" si="368"/>
        <v>#VALUE!</v>
      </c>
      <c r="AU3946" s="8" t="e">
        <f t="shared" si="369"/>
        <v>#VALUE!</v>
      </c>
      <c r="AV3946" s="8" t="e">
        <f t="shared" si="371"/>
        <v>#VALUE!</v>
      </c>
      <c r="AW3946" s="8" t="e">
        <f t="shared" si="370"/>
        <v>#VALUE!</v>
      </c>
      <c r="AY3946">
        <v>1</v>
      </c>
      <c r="BH3946">
        <v>1</v>
      </c>
      <c r="BI3946">
        <v>1</v>
      </c>
      <c r="BK3946">
        <v>1</v>
      </c>
      <c r="BM3946">
        <v>1</v>
      </c>
      <c r="BP3946">
        <v>1</v>
      </c>
      <c r="BY3946">
        <v>1</v>
      </c>
      <c r="CA3946">
        <v>1</v>
      </c>
      <c r="CG3946">
        <v>1</v>
      </c>
      <c r="CJ3946">
        <v>1</v>
      </c>
      <c r="CR3946">
        <v>1</v>
      </c>
      <c r="DG3946">
        <v>1</v>
      </c>
      <c r="DQ3946">
        <v>1</v>
      </c>
      <c r="DR3946">
        <v>1</v>
      </c>
      <c r="DT3946">
        <v>1</v>
      </c>
      <c r="DU3946">
        <v>1</v>
      </c>
      <c r="DZ3946">
        <v>1</v>
      </c>
      <c r="FK3946">
        <v>1</v>
      </c>
    </row>
    <row r="3947" spans="1:181" x14ac:dyDescent="0.35">
      <c r="A3947" t="s">
        <v>13059</v>
      </c>
      <c r="D3947" t="s">
        <v>13060</v>
      </c>
      <c r="I3947" t="s">
        <v>13061</v>
      </c>
      <c r="K3947" t="s">
        <v>176</v>
      </c>
      <c r="L3947">
        <v>500</v>
      </c>
      <c r="M3947" t="s">
        <v>405</v>
      </c>
      <c r="N3947" t="s">
        <v>4247</v>
      </c>
      <c r="O3947">
        <v>650</v>
      </c>
      <c r="W3947" t="s">
        <v>13062</v>
      </c>
      <c r="Y3947" t="s">
        <v>11587</v>
      </c>
      <c r="Z3947" t="s">
        <v>1884</v>
      </c>
      <c r="AB3947" s="8" t="s">
        <v>13063</v>
      </c>
      <c r="AF3947" t="s">
        <v>6416</v>
      </c>
      <c r="AG3947">
        <v>1</v>
      </c>
      <c r="AH3947">
        <v>2</v>
      </c>
      <c r="AK3947">
        <v>6</v>
      </c>
      <c r="AL3947" s="6">
        <v>63.451000000000001</v>
      </c>
      <c r="AM3947" s="1">
        <v>10.634</v>
      </c>
      <c r="AN3947" s="3">
        <v>18.324000000000002</v>
      </c>
      <c r="AO3947" s="8">
        <f t="shared" si="366"/>
        <v>92.409000000000006</v>
      </c>
      <c r="AP3947" s="8">
        <f t="shared" si="367"/>
        <v>5.9668045890539778</v>
      </c>
      <c r="AQ3947" s="8">
        <f t="shared" si="368"/>
        <v>4</v>
      </c>
      <c r="AR3947" s="6">
        <v>62.155000000000001</v>
      </c>
      <c r="AS3947" s="1">
        <v>11.45</v>
      </c>
      <c r="AT3947" s="3">
        <v>18.698</v>
      </c>
      <c r="AU3947" s="8">
        <f t="shared" si="369"/>
        <v>1.2959999999999994</v>
      </c>
      <c r="AV3947" s="8">
        <f t="shared" si="371"/>
        <v>5.4283842794759831</v>
      </c>
      <c r="AW3947" s="8">
        <f t="shared" si="370"/>
        <v>4</v>
      </c>
      <c r="AZ3947">
        <v>1</v>
      </c>
      <c r="BH3947">
        <v>1</v>
      </c>
      <c r="BM3947">
        <v>1</v>
      </c>
      <c r="BS3947">
        <v>1</v>
      </c>
      <c r="CA3947">
        <v>1</v>
      </c>
      <c r="CF3947">
        <v>1</v>
      </c>
      <c r="CK3947">
        <v>1</v>
      </c>
      <c r="CS3947">
        <v>1</v>
      </c>
      <c r="CU3947">
        <v>1</v>
      </c>
      <c r="CY3947">
        <v>1</v>
      </c>
      <c r="DD3947">
        <v>1</v>
      </c>
      <c r="EE3947">
        <v>1</v>
      </c>
      <c r="EY3947">
        <v>1</v>
      </c>
      <c r="FH3947">
        <v>1</v>
      </c>
      <c r="FW3947" t="s">
        <v>13064</v>
      </c>
      <c r="FY3947">
        <v>1</v>
      </c>
    </row>
    <row r="3948" spans="1:181" x14ac:dyDescent="0.35">
      <c r="A3948" t="s">
        <v>13069</v>
      </c>
      <c r="B3948" t="s">
        <v>170</v>
      </c>
      <c r="C3948" t="s">
        <v>1764</v>
      </c>
      <c r="D3948" t="s">
        <v>1765</v>
      </c>
      <c r="I3948" t="s">
        <v>13070</v>
      </c>
      <c r="J3948" t="s">
        <v>175</v>
      </c>
      <c r="K3948" t="s">
        <v>1417</v>
      </c>
      <c r="M3948" t="s">
        <v>405</v>
      </c>
      <c r="N3948" t="s">
        <v>4247</v>
      </c>
      <c r="O3948">
        <v>650</v>
      </c>
      <c r="W3948" t="s">
        <v>13062</v>
      </c>
      <c r="Y3948" t="s">
        <v>11587</v>
      </c>
      <c r="Z3948" t="s">
        <v>1884</v>
      </c>
      <c r="AB3948" s="8" t="s">
        <v>13063</v>
      </c>
      <c r="AF3948" t="s">
        <v>4051</v>
      </c>
      <c r="AG3948">
        <v>3</v>
      </c>
      <c r="AH3948">
        <v>1.5</v>
      </c>
      <c r="AK3948">
        <v>19</v>
      </c>
      <c r="AL3948" s="6">
        <v>66.245999999999995</v>
      </c>
      <c r="AM3948" s="1">
        <v>15.215999999999999</v>
      </c>
      <c r="AN3948" s="3">
        <v>10.257999999999999</v>
      </c>
      <c r="AO3948" s="8">
        <f t="shared" si="366"/>
        <v>91.719999999999985</v>
      </c>
      <c r="AP3948" s="8">
        <f t="shared" si="367"/>
        <v>4.3537066246056781</v>
      </c>
      <c r="AQ3948" s="8">
        <f t="shared" si="368"/>
        <v>4</v>
      </c>
      <c r="AR3948" s="6">
        <v>67.195999999999998</v>
      </c>
      <c r="AS3948" s="1">
        <v>14.263999999999999</v>
      </c>
      <c r="AT3948" s="3">
        <v>10.029</v>
      </c>
      <c r="AU3948" s="8">
        <f t="shared" si="369"/>
        <v>-0.95000000000000284</v>
      </c>
      <c r="AV3948" s="8">
        <f t="shared" si="371"/>
        <v>4.7108805384183956</v>
      </c>
      <c r="AW3948" s="8">
        <f t="shared" si="370"/>
        <v>4</v>
      </c>
      <c r="AZ3948">
        <v>1</v>
      </c>
      <c r="BH3948">
        <v>1</v>
      </c>
      <c r="BP3948">
        <v>1</v>
      </c>
      <c r="CA3948">
        <v>1</v>
      </c>
      <c r="CF3948">
        <v>1</v>
      </c>
      <c r="CJ3948">
        <v>1</v>
      </c>
      <c r="CN3948">
        <v>1</v>
      </c>
      <c r="CU3948">
        <v>1</v>
      </c>
      <c r="CY3948">
        <v>1</v>
      </c>
      <c r="DD3948">
        <v>1</v>
      </c>
      <c r="DF3948">
        <v>1</v>
      </c>
      <c r="DN3948">
        <v>1</v>
      </c>
      <c r="DP3948">
        <v>1</v>
      </c>
      <c r="DX3948">
        <v>1</v>
      </c>
      <c r="DZ3948">
        <v>1</v>
      </c>
      <c r="EY3948">
        <v>1</v>
      </c>
      <c r="FD3948">
        <v>1</v>
      </c>
      <c r="FW3948" t="s">
        <v>13064</v>
      </c>
    </row>
    <row r="3949" spans="1:181" hidden="1" x14ac:dyDescent="0.35">
      <c r="A3949" t="s">
        <v>11697</v>
      </c>
      <c r="B3949" t="s">
        <v>213</v>
      </c>
      <c r="C3949" t="s">
        <v>621</v>
      </c>
      <c r="D3949" t="s">
        <v>622</v>
      </c>
      <c r="F3949" t="s">
        <v>11700</v>
      </c>
      <c r="G3949" t="s">
        <v>11701</v>
      </c>
      <c r="I3949" t="s">
        <v>11702</v>
      </c>
      <c r="J3949" t="s">
        <v>507</v>
      </c>
      <c r="K3949" t="s">
        <v>295</v>
      </c>
      <c r="L3949">
        <v>50</v>
      </c>
      <c r="M3949" t="s">
        <v>2147</v>
      </c>
      <c r="N3949" t="s">
        <v>2147</v>
      </c>
      <c r="O3949">
        <v>3400</v>
      </c>
      <c r="W3949" t="s">
        <v>11667</v>
      </c>
      <c r="X3949" t="s">
        <v>11640</v>
      </c>
      <c r="Y3949" t="s">
        <v>11641</v>
      </c>
      <c r="AB3949" s="9">
        <v>41148</v>
      </c>
      <c r="AF3949" t="s">
        <v>7444</v>
      </c>
      <c r="AK3949">
        <v>236</v>
      </c>
      <c r="AL3949" s="6" t="s">
        <v>14292</v>
      </c>
      <c r="AM3949" s="1" t="s">
        <v>14292</v>
      </c>
      <c r="AN3949" s="3" t="s">
        <v>14292</v>
      </c>
      <c r="AO3949" s="8">
        <f t="shared" si="366"/>
        <v>0</v>
      </c>
      <c r="AP3949" s="8" t="e">
        <f t="shared" si="367"/>
        <v>#VALUE!</v>
      </c>
      <c r="AQ3949" s="8" t="e">
        <f t="shared" si="368"/>
        <v>#VALUE!</v>
      </c>
      <c r="AU3949" s="8" t="e">
        <f t="shared" si="369"/>
        <v>#VALUE!</v>
      </c>
      <c r="AV3949" s="8" t="e">
        <f t="shared" si="371"/>
        <v>#VALUE!</v>
      </c>
      <c r="AW3949" s="8" t="e">
        <f t="shared" si="370"/>
        <v>#VALUE!</v>
      </c>
      <c r="AY3949">
        <v>1</v>
      </c>
      <c r="BK3949">
        <v>1</v>
      </c>
      <c r="BM3949">
        <v>1</v>
      </c>
      <c r="BS3949">
        <v>1</v>
      </c>
      <c r="BX3949">
        <v>1</v>
      </c>
      <c r="CA3949">
        <v>1</v>
      </c>
      <c r="CC3949">
        <v>1</v>
      </c>
      <c r="CF3949">
        <v>1</v>
      </c>
      <c r="CJ3949">
        <v>1</v>
      </c>
      <c r="CO3949">
        <v>1</v>
      </c>
      <c r="CS3949">
        <v>1</v>
      </c>
      <c r="CX3949">
        <v>1</v>
      </c>
      <c r="DD3949">
        <v>1</v>
      </c>
      <c r="EE3949">
        <v>1</v>
      </c>
      <c r="EM3949">
        <v>1</v>
      </c>
      <c r="EN3949">
        <v>1</v>
      </c>
      <c r="EO3949">
        <v>1</v>
      </c>
      <c r="EU3949">
        <v>1</v>
      </c>
      <c r="FI3949">
        <v>1</v>
      </c>
      <c r="FK3949">
        <v>1</v>
      </c>
      <c r="FS3949">
        <v>1</v>
      </c>
    </row>
    <row r="3950" spans="1:181" x14ac:dyDescent="0.35">
      <c r="A3950" t="s">
        <v>13071</v>
      </c>
      <c r="B3950" t="s">
        <v>170</v>
      </c>
      <c r="C3950" t="s">
        <v>245</v>
      </c>
      <c r="D3950" t="s">
        <v>596</v>
      </c>
      <c r="I3950" t="s">
        <v>13072</v>
      </c>
      <c r="M3950" t="s">
        <v>405</v>
      </c>
      <c r="N3950" t="s">
        <v>4247</v>
      </c>
      <c r="O3950">
        <v>650</v>
      </c>
      <c r="W3950" t="s">
        <v>13062</v>
      </c>
      <c r="Y3950" t="s">
        <v>11587</v>
      </c>
      <c r="Z3950" t="s">
        <v>1884</v>
      </c>
      <c r="AB3950" s="8" t="s">
        <v>13063</v>
      </c>
      <c r="AF3950" t="s">
        <v>6416</v>
      </c>
      <c r="AG3950">
        <v>1</v>
      </c>
      <c r="AH3950">
        <v>0.3</v>
      </c>
      <c r="AK3950">
        <v>24</v>
      </c>
      <c r="AL3950" s="6">
        <v>55.872999999999998</v>
      </c>
      <c r="AM3950" s="1">
        <v>21.899000000000001</v>
      </c>
      <c r="AN3950" s="3">
        <v>7.077</v>
      </c>
      <c r="AO3950" s="8">
        <f t="shared" si="366"/>
        <v>84.84899999999999</v>
      </c>
      <c r="AP3950" s="8">
        <f t="shared" si="367"/>
        <v>2.5513950408694459</v>
      </c>
      <c r="AQ3950" s="8">
        <f t="shared" si="368"/>
        <v>4</v>
      </c>
      <c r="AR3950" s="6">
        <v>57.195</v>
      </c>
      <c r="AS3950" s="1">
        <v>22.148</v>
      </c>
      <c r="AT3950" s="3">
        <v>5.4210000000000003</v>
      </c>
      <c r="AU3950" s="8">
        <f t="shared" si="369"/>
        <v>-1.3220000000000027</v>
      </c>
      <c r="AV3950" s="8">
        <f t="shared" si="371"/>
        <v>2.5824002167238578</v>
      </c>
      <c r="AW3950" s="8">
        <f t="shared" si="370"/>
        <v>4</v>
      </c>
      <c r="AZ3950">
        <v>1</v>
      </c>
      <c r="BD3950">
        <v>1</v>
      </c>
      <c r="BM3950">
        <v>1</v>
      </c>
      <c r="BS3950">
        <v>1</v>
      </c>
      <c r="CA3950">
        <v>1</v>
      </c>
      <c r="CE3950">
        <v>1</v>
      </c>
      <c r="CI3950">
        <v>1</v>
      </c>
      <c r="CS3950">
        <v>1</v>
      </c>
      <c r="CU3950">
        <v>1</v>
      </c>
      <c r="CY3950">
        <v>1</v>
      </c>
      <c r="DD3950">
        <v>1</v>
      </c>
      <c r="DQ3950">
        <v>1</v>
      </c>
      <c r="DR3950">
        <v>1</v>
      </c>
      <c r="DT3950">
        <v>1</v>
      </c>
      <c r="EY3950">
        <v>1</v>
      </c>
      <c r="FC3950">
        <v>1</v>
      </c>
      <c r="FW3950" t="s">
        <v>13064</v>
      </c>
    </row>
    <row r="3951" spans="1:181" x14ac:dyDescent="0.35">
      <c r="A3951" t="s">
        <v>13076</v>
      </c>
      <c r="D3951" t="s">
        <v>13074</v>
      </c>
      <c r="I3951" t="s">
        <v>13077</v>
      </c>
      <c r="M3951" t="s">
        <v>405</v>
      </c>
      <c r="N3951" t="s">
        <v>4247</v>
      </c>
      <c r="O3951">
        <v>650</v>
      </c>
      <c r="W3951" t="s">
        <v>13062</v>
      </c>
      <c r="Y3951" t="s">
        <v>11587</v>
      </c>
      <c r="Z3951" t="s">
        <v>1884</v>
      </c>
      <c r="AB3951" s="8" t="s">
        <v>13063</v>
      </c>
      <c r="AF3951" t="s">
        <v>6416</v>
      </c>
      <c r="AG3951">
        <v>1</v>
      </c>
      <c r="AH3951">
        <v>0.4</v>
      </c>
      <c r="AK3951">
        <v>31</v>
      </c>
      <c r="AL3951" s="6">
        <v>53.36</v>
      </c>
      <c r="AM3951" s="1">
        <v>13.798999999999999</v>
      </c>
      <c r="AN3951" s="3">
        <v>13.724</v>
      </c>
      <c r="AO3951" s="8">
        <f t="shared" si="366"/>
        <v>80.882999999999996</v>
      </c>
      <c r="AP3951" s="8">
        <f t="shared" si="367"/>
        <v>3.8669468802087108</v>
      </c>
      <c r="AQ3951" s="8">
        <f t="shared" si="368"/>
        <v>4</v>
      </c>
      <c r="AR3951" s="6">
        <v>53.421999999999997</v>
      </c>
      <c r="AS3951" s="1">
        <v>14.266</v>
      </c>
      <c r="AT3951" s="3">
        <v>14.563000000000001</v>
      </c>
      <c r="AU3951" s="8">
        <f t="shared" si="369"/>
        <v>-6.1999999999997613E-2</v>
      </c>
      <c r="AV3951" s="8">
        <f t="shared" si="371"/>
        <v>3.7447076966213371</v>
      </c>
      <c r="AW3951" s="8">
        <f t="shared" si="370"/>
        <v>4</v>
      </c>
      <c r="AY3951">
        <v>1</v>
      </c>
      <c r="BI3951">
        <v>1</v>
      </c>
      <c r="BM3951">
        <v>1</v>
      </c>
      <c r="BP3951">
        <v>1</v>
      </c>
      <c r="CA3951">
        <v>1</v>
      </c>
      <c r="CE3951">
        <v>1</v>
      </c>
      <c r="CL3951">
        <v>1</v>
      </c>
      <c r="CS3951">
        <v>1</v>
      </c>
      <c r="CU3951">
        <v>1</v>
      </c>
      <c r="CY3951">
        <v>1</v>
      </c>
      <c r="DF3951">
        <v>1</v>
      </c>
      <c r="DQ3951">
        <v>1</v>
      </c>
      <c r="DR3951">
        <v>1</v>
      </c>
      <c r="EY3951">
        <v>1</v>
      </c>
      <c r="FW3951" t="s">
        <v>13064</v>
      </c>
    </row>
    <row r="3952" spans="1:181" x14ac:dyDescent="0.35">
      <c r="A3952" t="s">
        <v>13078</v>
      </c>
      <c r="B3952" t="s">
        <v>170</v>
      </c>
      <c r="C3952" t="s">
        <v>245</v>
      </c>
      <c r="D3952" t="s">
        <v>13079</v>
      </c>
      <c r="I3952" t="s">
        <v>13080</v>
      </c>
      <c r="M3952" t="s">
        <v>405</v>
      </c>
      <c r="N3952" t="s">
        <v>4247</v>
      </c>
      <c r="O3952">
        <v>650</v>
      </c>
      <c r="W3952" t="s">
        <v>13062</v>
      </c>
      <c r="Y3952" t="s">
        <v>11587</v>
      </c>
      <c r="Z3952" t="s">
        <v>1884</v>
      </c>
      <c r="AB3952" s="8" t="s">
        <v>13063</v>
      </c>
      <c r="AF3952" t="s">
        <v>4051</v>
      </c>
      <c r="AG3952">
        <v>2</v>
      </c>
      <c r="AH3952">
        <v>1</v>
      </c>
      <c r="AK3952">
        <v>36</v>
      </c>
      <c r="AL3952" s="6">
        <v>68.710999999999999</v>
      </c>
      <c r="AM3952" s="1">
        <v>8.99</v>
      </c>
      <c r="AN3952" s="3">
        <v>17.943000000000001</v>
      </c>
      <c r="AO3952" s="8">
        <f t="shared" si="366"/>
        <v>95.643999999999991</v>
      </c>
      <c r="AP3952" s="8">
        <f t="shared" si="367"/>
        <v>7.6430478309232477</v>
      </c>
      <c r="AQ3952" s="8">
        <f t="shared" si="368"/>
        <v>4</v>
      </c>
      <c r="AR3952" s="6">
        <v>67.986000000000004</v>
      </c>
      <c r="AS3952" s="1">
        <v>9.9120000000000008</v>
      </c>
      <c r="AT3952" s="3">
        <v>17.638999999999999</v>
      </c>
      <c r="AU3952" s="8">
        <f t="shared" si="369"/>
        <v>0.72499999999999432</v>
      </c>
      <c r="AV3952" s="8">
        <f t="shared" si="371"/>
        <v>6.8589588377723967</v>
      </c>
      <c r="AW3952" s="8">
        <f t="shared" si="370"/>
        <v>4</v>
      </c>
      <c r="AY3952">
        <v>1</v>
      </c>
      <c r="BI3952">
        <v>1</v>
      </c>
      <c r="BM3952">
        <v>1</v>
      </c>
      <c r="BS3952">
        <v>1</v>
      </c>
      <c r="CA3952">
        <v>1</v>
      </c>
      <c r="CF3952">
        <v>1</v>
      </c>
      <c r="CL3952">
        <v>1</v>
      </c>
      <c r="CS3952">
        <v>1</v>
      </c>
      <c r="CY3952">
        <v>1</v>
      </c>
      <c r="DD3952">
        <v>1</v>
      </c>
      <c r="DO3952">
        <v>1</v>
      </c>
      <c r="EC3952">
        <v>1</v>
      </c>
      <c r="EY3952">
        <v>1</v>
      </c>
      <c r="FC3952">
        <v>1</v>
      </c>
      <c r="FW3952" t="s">
        <v>13064</v>
      </c>
    </row>
    <row r="3953" spans="1:179" x14ac:dyDescent="0.35">
      <c r="A3953" t="s">
        <v>13092</v>
      </c>
      <c r="B3953" t="s">
        <v>465</v>
      </c>
      <c r="C3953" t="s">
        <v>633</v>
      </c>
      <c r="D3953" t="s">
        <v>634</v>
      </c>
      <c r="I3953" t="s">
        <v>13093</v>
      </c>
      <c r="M3953" t="s">
        <v>405</v>
      </c>
      <c r="N3953" t="s">
        <v>13085</v>
      </c>
      <c r="O3953">
        <v>2200</v>
      </c>
      <c r="W3953" t="s">
        <v>13062</v>
      </c>
      <c r="Y3953" t="s">
        <v>11587</v>
      </c>
      <c r="Z3953" t="s">
        <v>1884</v>
      </c>
      <c r="AB3953" s="10">
        <v>40544</v>
      </c>
      <c r="AF3953" t="s">
        <v>7444</v>
      </c>
      <c r="AK3953">
        <v>196</v>
      </c>
      <c r="AL3953" s="6">
        <v>54.959000000000003</v>
      </c>
      <c r="AM3953" s="1">
        <v>18.581</v>
      </c>
      <c r="AN3953" s="3">
        <v>18.399999999999999</v>
      </c>
      <c r="AO3953" s="8">
        <f t="shared" si="366"/>
        <v>91.94</v>
      </c>
      <c r="AP3953" s="8">
        <f t="shared" si="367"/>
        <v>2.9578063613368499</v>
      </c>
      <c r="AQ3953" s="8">
        <f t="shared" si="368"/>
        <v>4</v>
      </c>
      <c r="AR3953" s="6">
        <v>51.113999999999997</v>
      </c>
      <c r="AS3953" s="1">
        <v>20.27</v>
      </c>
      <c r="AT3953" s="3">
        <v>19.785</v>
      </c>
      <c r="AU3953" s="8">
        <f t="shared" si="369"/>
        <v>3.845000000000006</v>
      </c>
      <c r="AV3953" s="8">
        <f t="shared" si="371"/>
        <v>2.5216576221016278</v>
      </c>
      <c r="AW3953" s="8">
        <f t="shared" si="370"/>
        <v>4</v>
      </c>
      <c r="AY3953">
        <v>1</v>
      </c>
      <c r="BH3953">
        <v>1</v>
      </c>
      <c r="BM3953">
        <v>1</v>
      </c>
      <c r="BP3953" t="s">
        <v>1131</v>
      </c>
      <c r="BQ3953" t="s">
        <v>1131</v>
      </c>
      <c r="BR3953" t="s">
        <v>1131</v>
      </c>
      <c r="BS3953" t="s">
        <v>1131</v>
      </c>
      <c r="BT3953" t="s">
        <v>1131</v>
      </c>
      <c r="BU3953" t="s">
        <v>1131</v>
      </c>
      <c r="BV3953" t="s">
        <v>1131</v>
      </c>
      <c r="BW3953" t="s">
        <v>1131</v>
      </c>
      <c r="CC3953">
        <v>1</v>
      </c>
      <c r="CF3953">
        <v>1</v>
      </c>
      <c r="CH3953" t="s">
        <v>1131</v>
      </c>
      <c r="CI3953" t="s">
        <v>1131</v>
      </c>
      <c r="CJ3953" t="s">
        <v>1131</v>
      </c>
      <c r="CK3953" t="s">
        <v>1131</v>
      </c>
      <c r="CL3953" t="s">
        <v>1131</v>
      </c>
      <c r="CM3953" t="s">
        <v>1131</v>
      </c>
      <c r="CS3953" t="s">
        <v>1131</v>
      </c>
      <c r="CT3953" t="s">
        <v>1131</v>
      </c>
      <c r="CY3953">
        <v>1</v>
      </c>
      <c r="DF3953">
        <v>1</v>
      </c>
      <c r="DP3953">
        <v>1</v>
      </c>
      <c r="DW3953" t="s">
        <v>1131</v>
      </c>
      <c r="DX3953" t="s">
        <v>1131</v>
      </c>
      <c r="DY3953" t="s">
        <v>1131</v>
      </c>
      <c r="DZ3953" t="s">
        <v>1131</v>
      </c>
      <c r="EA3953" t="s">
        <v>1131</v>
      </c>
      <c r="EB3953" t="s">
        <v>1131</v>
      </c>
      <c r="EC3953" t="s">
        <v>1131</v>
      </c>
      <c r="ED3953" t="s">
        <v>1131</v>
      </c>
      <c r="EE3953" t="s">
        <v>1131</v>
      </c>
      <c r="EF3953" t="s">
        <v>1131</v>
      </c>
      <c r="EY3953" t="s">
        <v>1131</v>
      </c>
      <c r="EZ3953" t="s">
        <v>1131</v>
      </c>
      <c r="FA3953" t="s">
        <v>1131</v>
      </c>
      <c r="FB3953" t="s">
        <v>1131</v>
      </c>
      <c r="FC3953" t="s">
        <v>1131</v>
      </c>
      <c r="FD3953" t="s">
        <v>1131</v>
      </c>
      <c r="FE3953" t="s">
        <v>1131</v>
      </c>
      <c r="FF3953" t="s">
        <v>1131</v>
      </c>
      <c r="FG3953" t="s">
        <v>1131</v>
      </c>
      <c r="FH3953" t="s">
        <v>1131</v>
      </c>
      <c r="FI3953" t="s">
        <v>1131</v>
      </c>
      <c r="FJ3953" t="s">
        <v>1131</v>
      </c>
      <c r="FK3953" t="s">
        <v>1131</v>
      </c>
      <c r="FL3953" t="s">
        <v>1131</v>
      </c>
      <c r="FM3953" t="s">
        <v>1131</v>
      </c>
      <c r="FN3953" t="s">
        <v>1131</v>
      </c>
      <c r="FO3953" t="s">
        <v>1131</v>
      </c>
      <c r="FP3953" t="s">
        <v>1131</v>
      </c>
      <c r="FQ3953" t="s">
        <v>1131</v>
      </c>
      <c r="FR3953" t="s">
        <v>1131</v>
      </c>
      <c r="FS3953" t="s">
        <v>1131</v>
      </c>
      <c r="FT3953" t="s">
        <v>1131</v>
      </c>
      <c r="FU3953" t="s">
        <v>1131</v>
      </c>
      <c r="FW3953" t="s">
        <v>13086</v>
      </c>
    </row>
    <row r="3954" spans="1:179" hidden="1" x14ac:dyDescent="0.35">
      <c r="A3954" t="s">
        <v>11717</v>
      </c>
      <c r="B3954" t="s">
        <v>170</v>
      </c>
      <c r="C3954" t="s">
        <v>245</v>
      </c>
      <c r="D3954" t="s">
        <v>261</v>
      </c>
      <c r="F3954" t="s">
        <v>11718</v>
      </c>
      <c r="G3954" t="s">
        <v>11719</v>
      </c>
      <c r="I3954" t="s">
        <v>11720</v>
      </c>
      <c r="J3954" t="s">
        <v>507</v>
      </c>
      <c r="K3954" t="s">
        <v>295</v>
      </c>
      <c r="L3954">
        <v>12</v>
      </c>
      <c r="M3954" t="s">
        <v>2147</v>
      </c>
      <c r="N3954" t="s">
        <v>2147</v>
      </c>
      <c r="O3954">
        <v>4450</v>
      </c>
      <c r="W3954" t="s">
        <v>11653</v>
      </c>
      <c r="X3954" t="s">
        <v>11640</v>
      </c>
      <c r="Y3954" t="s">
        <v>11641</v>
      </c>
      <c r="AB3954" s="9">
        <v>41126</v>
      </c>
      <c r="AF3954" t="s">
        <v>3724</v>
      </c>
      <c r="AG3954">
        <v>23</v>
      </c>
      <c r="AH3954">
        <v>0.13</v>
      </c>
      <c r="AK3954">
        <v>100</v>
      </c>
      <c r="AL3954" s="6" t="s">
        <v>14292</v>
      </c>
      <c r="AM3954" s="1" t="s">
        <v>14292</v>
      </c>
      <c r="AN3954" s="3" t="s">
        <v>14292</v>
      </c>
      <c r="AO3954" s="8">
        <f t="shared" si="366"/>
        <v>0</v>
      </c>
      <c r="AP3954" s="8" t="e">
        <f t="shared" si="367"/>
        <v>#VALUE!</v>
      </c>
      <c r="AQ3954" s="8" t="e">
        <f t="shared" si="368"/>
        <v>#VALUE!</v>
      </c>
      <c r="AU3954" s="8" t="e">
        <f t="shared" si="369"/>
        <v>#VALUE!</v>
      </c>
      <c r="AV3954" s="8" t="e">
        <f t="shared" si="371"/>
        <v>#VALUE!</v>
      </c>
      <c r="AW3954" s="8" t="e">
        <f t="shared" si="370"/>
        <v>#VALUE!</v>
      </c>
      <c r="AX3954">
        <v>1</v>
      </c>
      <c r="BC3954">
        <v>1</v>
      </c>
      <c r="BH3954">
        <v>1</v>
      </c>
      <c r="BL3954">
        <v>1</v>
      </c>
      <c r="BM3954">
        <v>1</v>
      </c>
      <c r="BS3954">
        <v>1</v>
      </c>
      <c r="CA3954">
        <v>1</v>
      </c>
      <c r="CG3954">
        <v>1</v>
      </c>
      <c r="CJ3954">
        <v>1</v>
      </c>
      <c r="CT3954">
        <v>1</v>
      </c>
      <c r="CY3954">
        <v>1</v>
      </c>
      <c r="DD3954">
        <v>1</v>
      </c>
      <c r="DF3954">
        <v>1</v>
      </c>
      <c r="DO3954">
        <v>1</v>
      </c>
      <c r="DZ3954">
        <v>1</v>
      </c>
      <c r="FK3954">
        <v>1</v>
      </c>
      <c r="FR3954">
        <v>1</v>
      </c>
    </row>
    <row r="3955" spans="1:179" hidden="1" x14ac:dyDescent="0.35">
      <c r="A3955" t="s">
        <v>11717</v>
      </c>
      <c r="B3955" t="s">
        <v>465</v>
      </c>
      <c r="C3955" t="s">
        <v>633</v>
      </c>
      <c r="D3955" t="s">
        <v>634</v>
      </c>
      <c r="F3955" t="s">
        <v>1561</v>
      </c>
      <c r="G3955" t="s">
        <v>11710</v>
      </c>
      <c r="I3955" t="s">
        <v>11721</v>
      </c>
      <c r="J3955" t="s">
        <v>507</v>
      </c>
      <c r="K3955" t="s">
        <v>295</v>
      </c>
      <c r="L3955">
        <v>6</v>
      </c>
      <c r="M3955" t="s">
        <v>2147</v>
      </c>
      <c r="N3955" t="s">
        <v>2147</v>
      </c>
      <c r="O3955">
        <v>5300</v>
      </c>
      <c r="W3955" t="s">
        <v>11659</v>
      </c>
      <c r="X3955" t="s">
        <v>11640</v>
      </c>
      <c r="Y3955" t="s">
        <v>11641</v>
      </c>
      <c r="AB3955" s="9">
        <v>41125</v>
      </c>
      <c r="AF3955" t="s">
        <v>3724</v>
      </c>
      <c r="AG3955" t="s">
        <v>11722</v>
      </c>
      <c r="AH3955">
        <v>0.6</v>
      </c>
      <c r="AK3955">
        <v>83</v>
      </c>
      <c r="AL3955" s="6" t="s">
        <v>14292</v>
      </c>
      <c r="AM3955" s="1" t="s">
        <v>14292</v>
      </c>
      <c r="AN3955" s="3" t="s">
        <v>14292</v>
      </c>
      <c r="AO3955" s="8">
        <f t="shared" si="366"/>
        <v>0</v>
      </c>
      <c r="AP3955" s="8" t="e">
        <f t="shared" si="367"/>
        <v>#VALUE!</v>
      </c>
      <c r="AQ3955" s="8" t="e">
        <f t="shared" si="368"/>
        <v>#VALUE!</v>
      </c>
      <c r="AU3955" s="8" t="e">
        <f t="shared" si="369"/>
        <v>#VALUE!</v>
      </c>
      <c r="AV3955" s="8" t="e">
        <f t="shared" si="371"/>
        <v>#VALUE!</v>
      </c>
      <c r="AW3955" s="8" t="e">
        <f t="shared" si="370"/>
        <v>#VALUE!</v>
      </c>
      <c r="AX3955">
        <v>1</v>
      </c>
      <c r="BC3955">
        <v>1</v>
      </c>
      <c r="BH3955">
        <v>1</v>
      </c>
      <c r="BK3955">
        <v>1</v>
      </c>
      <c r="BM3955">
        <v>1</v>
      </c>
      <c r="BP3955">
        <v>1</v>
      </c>
      <c r="CA3955">
        <v>1</v>
      </c>
      <c r="CI3955">
        <v>1</v>
      </c>
      <c r="CS3955">
        <v>1</v>
      </c>
      <c r="CX3955">
        <v>1</v>
      </c>
      <c r="DG3955">
        <v>1</v>
      </c>
      <c r="EE3955">
        <v>1</v>
      </c>
      <c r="ER3955">
        <v>1</v>
      </c>
      <c r="EY3955">
        <v>1</v>
      </c>
      <c r="FA3955">
        <v>1</v>
      </c>
      <c r="FC3955">
        <v>1</v>
      </c>
      <c r="FM3955" t="s">
        <v>202</v>
      </c>
    </row>
    <row r="3956" spans="1:179" hidden="1" x14ac:dyDescent="0.35">
      <c r="A3956" t="s">
        <v>11723</v>
      </c>
      <c r="B3956" t="s">
        <v>213</v>
      </c>
      <c r="C3956" t="s">
        <v>621</v>
      </c>
      <c r="D3956" t="s">
        <v>622</v>
      </c>
      <c r="F3956" t="s">
        <v>1415</v>
      </c>
      <c r="G3956" t="s">
        <v>11724</v>
      </c>
      <c r="I3956" t="s">
        <v>11725</v>
      </c>
      <c r="J3956" t="s">
        <v>507</v>
      </c>
      <c r="K3956" t="s">
        <v>295</v>
      </c>
      <c r="L3956">
        <v>16</v>
      </c>
      <c r="M3956" t="s">
        <v>2147</v>
      </c>
      <c r="N3956" t="s">
        <v>2147</v>
      </c>
      <c r="O3956">
        <v>3700</v>
      </c>
      <c r="W3956" t="s">
        <v>11667</v>
      </c>
      <c r="X3956" t="s">
        <v>11640</v>
      </c>
      <c r="Y3956" t="s">
        <v>11641</v>
      </c>
      <c r="AB3956" s="9">
        <v>41148</v>
      </c>
      <c r="AF3956" t="s">
        <v>7444</v>
      </c>
      <c r="AK3956">
        <v>231</v>
      </c>
      <c r="AL3956" s="6" t="s">
        <v>14292</v>
      </c>
      <c r="AM3956" s="1" t="s">
        <v>14292</v>
      </c>
      <c r="AN3956" s="3" t="s">
        <v>14292</v>
      </c>
      <c r="AO3956" s="8">
        <f t="shared" si="366"/>
        <v>0</v>
      </c>
      <c r="AP3956" s="8" t="e">
        <f t="shared" si="367"/>
        <v>#VALUE!</v>
      </c>
      <c r="AQ3956" s="8" t="e">
        <f t="shared" si="368"/>
        <v>#VALUE!</v>
      </c>
      <c r="AU3956" s="8" t="e">
        <f t="shared" si="369"/>
        <v>#VALUE!</v>
      </c>
      <c r="AV3956" s="8" t="e">
        <f t="shared" si="371"/>
        <v>#VALUE!</v>
      </c>
      <c r="AW3956" s="8" t="e">
        <f t="shared" si="370"/>
        <v>#VALUE!</v>
      </c>
      <c r="AY3956">
        <v>1</v>
      </c>
      <c r="BK3956">
        <v>1</v>
      </c>
      <c r="BM3956">
        <v>1</v>
      </c>
      <c r="BS3956">
        <v>1</v>
      </c>
      <c r="BX3956">
        <v>1</v>
      </c>
      <c r="CA3956">
        <v>1</v>
      </c>
      <c r="CF3956">
        <v>1</v>
      </c>
      <c r="CJ3956">
        <v>1</v>
      </c>
      <c r="CO3956">
        <v>1</v>
      </c>
      <c r="CS3956">
        <v>1</v>
      </c>
      <c r="CX3956">
        <v>1</v>
      </c>
      <c r="DG3956">
        <v>1</v>
      </c>
      <c r="EE3956">
        <v>1</v>
      </c>
      <c r="EM3956">
        <v>1</v>
      </c>
      <c r="EO3956">
        <v>1</v>
      </c>
      <c r="EX3956">
        <v>1</v>
      </c>
      <c r="FJ3956">
        <v>1</v>
      </c>
      <c r="FK3956">
        <v>1</v>
      </c>
    </row>
    <row r="3957" spans="1:179" x14ac:dyDescent="0.35">
      <c r="A3957" t="s">
        <v>13096</v>
      </c>
      <c r="B3957" t="s">
        <v>213</v>
      </c>
      <c r="C3957" t="s">
        <v>214</v>
      </c>
      <c r="D3957" t="s">
        <v>2433</v>
      </c>
      <c r="I3957" t="s">
        <v>13099</v>
      </c>
      <c r="M3957" t="s">
        <v>405</v>
      </c>
      <c r="N3957" t="s">
        <v>13085</v>
      </c>
      <c r="O3957">
        <v>2200</v>
      </c>
      <c r="W3957" t="s">
        <v>13062</v>
      </c>
      <c r="Y3957" t="s">
        <v>11587</v>
      </c>
      <c r="Z3957" t="s">
        <v>1884</v>
      </c>
      <c r="AB3957" s="10">
        <v>40544</v>
      </c>
      <c r="AF3957" t="s">
        <v>7444</v>
      </c>
      <c r="AK3957">
        <v>3</v>
      </c>
      <c r="AL3957" s="6">
        <v>49.58</v>
      </c>
      <c r="AM3957" s="1">
        <v>20.626000000000001</v>
      </c>
      <c r="AN3957" s="3">
        <v>21.504000000000001</v>
      </c>
      <c r="AO3957" s="8">
        <f t="shared" si="366"/>
        <v>91.710000000000008</v>
      </c>
      <c r="AP3957" s="8">
        <f t="shared" si="367"/>
        <v>2.403762241830699</v>
      </c>
      <c r="AQ3957" s="8">
        <f t="shared" si="368"/>
        <v>4</v>
      </c>
      <c r="AR3957" s="6">
        <v>47.116999999999997</v>
      </c>
      <c r="AS3957" s="1">
        <v>20.651</v>
      </c>
      <c r="AT3957" s="3">
        <v>23.539000000000001</v>
      </c>
      <c r="AU3957" s="8">
        <f t="shared" si="369"/>
        <v>2.463000000000001</v>
      </c>
      <c r="AV3957" s="8">
        <f t="shared" si="371"/>
        <v>2.2815844269042662</v>
      </c>
      <c r="AW3957" s="8">
        <f t="shared" si="370"/>
        <v>4</v>
      </c>
      <c r="BD3957">
        <v>1</v>
      </c>
      <c r="BM3957">
        <v>1</v>
      </c>
      <c r="BP3957" t="s">
        <v>1131</v>
      </c>
      <c r="BQ3957" t="s">
        <v>1131</v>
      </c>
      <c r="BR3957" t="s">
        <v>1131</v>
      </c>
      <c r="BS3957" t="s">
        <v>1131</v>
      </c>
      <c r="BT3957" t="s">
        <v>1131</v>
      </c>
      <c r="BU3957" t="s">
        <v>1131</v>
      </c>
      <c r="BV3957" t="s">
        <v>1131</v>
      </c>
      <c r="BW3957" t="s">
        <v>1131</v>
      </c>
      <c r="CC3957">
        <v>1</v>
      </c>
      <c r="CE3957">
        <v>1</v>
      </c>
      <c r="CH3957" t="s">
        <v>1131</v>
      </c>
      <c r="CI3957" t="s">
        <v>1131</v>
      </c>
      <c r="CJ3957" t="s">
        <v>1131</v>
      </c>
      <c r="CK3957" t="s">
        <v>1131</v>
      </c>
      <c r="CL3957" t="s">
        <v>1131</v>
      </c>
      <c r="CM3957" t="s">
        <v>1131</v>
      </c>
      <c r="CS3957" t="s">
        <v>1131</v>
      </c>
      <c r="CT3957" t="s">
        <v>1131</v>
      </c>
      <c r="CX3957">
        <v>1</v>
      </c>
      <c r="DF3957">
        <v>1</v>
      </c>
      <c r="DQ3957">
        <v>1</v>
      </c>
      <c r="DW3957" t="s">
        <v>1131</v>
      </c>
      <c r="DX3957" t="s">
        <v>1131</v>
      </c>
      <c r="DY3957" t="s">
        <v>1131</v>
      </c>
      <c r="DZ3957" t="s">
        <v>1131</v>
      </c>
      <c r="EA3957" t="s">
        <v>1131</v>
      </c>
      <c r="EB3957" t="s">
        <v>1131</v>
      </c>
      <c r="EC3957" t="s">
        <v>1131</v>
      </c>
      <c r="ED3957" t="s">
        <v>1131</v>
      </c>
      <c r="EE3957" t="s">
        <v>1131</v>
      </c>
      <c r="EF3957" t="s">
        <v>1131</v>
      </c>
      <c r="EY3957" t="s">
        <v>1131</v>
      </c>
      <c r="EZ3957" t="s">
        <v>1131</v>
      </c>
      <c r="FA3957" t="s">
        <v>1131</v>
      </c>
      <c r="FB3957" t="s">
        <v>1131</v>
      </c>
      <c r="FC3957" t="s">
        <v>1131</v>
      </c>
      <c r="FD3957" t="s">
        <v>1131</v>
      </c>
      <c r="FE3957" t="s">
        <v>1131</v>
      </c>
      <c r="FF3957" t="s">
        <v>1131</v>
      </c>
      <c r="FG3957" t="s">
        <v>1131</v>
      </c>
      <c r="FH3957" t="s">
        <v>1131</v>
      </c>
      <c r="FI3957" t="s">
        <v>1131</v>
      </c>
      <c r="FJ3957" t="s">
        <v>1131</v>
      </c>
      <c r="FK3957" t="s">
        <v>1131</v>
      </c>
      <c r="FL3957" t="s">
        <v>1131</v>
      </c>
      <c r="FM3957" t="s">
        <v>1131</v>
      </c>
      <c r="FN3957" t="s">
        <v>1131</v>
      </c>
      <c r="FO3957" t="s">
        <v>1131</v>
      </c>
      <c r="FP3957" t="s">
        <v>1131</v>
      </c>
      <c r="FQ3957" t="s">
        <v>1131</v>
      </c>
      <c r="FR3957" t="s">
        <v>1131</v>
      </c>
      <c r="FS3957" t="s">
        <v>1131</v>
      </c>
      <c r="FT3957" t="s">
        <v>1131</v>
      </c>
      <c r="FU3957" t="s">
        <v>1131</v>
      </c>
      <c r="FW3957" t="s">
        <v>13086</v>
      </c>
    </row>
    <row r="3958" spans="1:179" x14ac:dyDescent="0.35">
      <c r="A3958" t="s">
        <v>13100</v>
      </c>
      <c r="B3958" t="s">
        <v>328</v>
      </c>
      <c r="C3958" t="s">
        <v>329</v>
      </c>
      <c r="D3958" t="s">
        <v>353</v>
      </c>
      <c r="I3958" t="s">
        <v>13102</v>
      </c>
      <c r="M3958" t="s">
        <v>405</v>
      </c>
      <c r="N3958" t="s">
        <v>13085</v>
      </c>
      <c r="O3958">
        <v>2200</v>
      </c>
      <c r="W3958" t="s">
        <v>13062</v>
      </c>
      <c r="Y3958" t="s">
        <v>11587</v>
      </c>
      <c r="Z3958" t="s">
        <v>1884</v>
      </c>
      <c r="AB3958" s="10">
        <v>40544</v>
      </c>
      <c r="AF3958" t="s">
        <v>7444</v>
      </c>
      <c r="AK3958">
        <v>21</v>
      </c>
      <c r="AL3958" s="6">
        <v>71.215999999999994</v>
      </c>
      <c r="AM3958" s="1">
        <v>9.3030000000000008</v>
      </c>
      <c r="AN3958" s="3">
        <v>11.795</v>
      </c>
      <c r="AO3958" s="8">
        <f t="shared" si="366"/>
        <v>92.313999999999993</v>
      </c>
      <c r="AP3958" s="8">
        <f t="shared" si="367"/>
        <v>7.6551650005374601</v>
      </c>
      <c r="AQ3958" s="8">
        <f t="shared" si="368"/>
        <v>4</v>
      </c>
      <c r="AR3958" s="6">
        <v>69.843000000000004</v>
      </c>
      <c r="AS3958" s="1">
        <v>9.3989999999999991</v>
      </c>
      <c r="AT3958" s="3">
        <v>12.093999999999999</v>
      </c>
      <c r="AU3958" s="8">
        <f t="shared" si="369"/>
        <v>1.3729999999999905</v>
      </c>
      <c r="AV3958" s="8">
        <f t="shared" si="371"/>
        <v>7.4308969039259507</v>
      </c>
      <c r="AW3958" s="8">
        <f t="shared" si="370"/>
        <v>4</v>
      </c>
      <c r="AX3958">
        <v>1</v>
      </c>
      <c r="AY3958">
        <v>1</v>
      </c>
      <c r="BD3958">
        <v>1</v>
      </c>
      <c r="BH3958">
        <v>1</v>
      </c>
      <c r="BI3958">
        <v>1</v>
      </c>
      <c r="BM3958">
        <v>1</v>
      </c>
      <c r="BP3958" t="s">
        <v>1131</v>
      </c>
      <c r="BQ3958" t="s">
        <v>1131</v>
      </c>
      <c r="BR3958" t="s">
        <v>1131</v>
      </c>
      <c r="BS3958" t="s">
        <v>1131</v>
      </c>
      <c r="BT3958" t="s">
        <v>1131</v>
      </c>
      <c r="BU3958" t="s">
        <v>1131</v>
      </c>
      <c r="BV3958" t="s">
        <v>1131</v>
      </c>
      <c r="BW3958" t="s">
        <v>1131</v>
      </c>
      <c r="CC3958">
        <v>1</v>
      </c>
      <c r="CE3958">
        <v>1</v>
      </c>
      <c r="CH3958" t="s">
        <v>1131</v>
      </c>
      <c r="CI3958" t="s">
        <v>1131</v>
      </c>
      <c r="CJ3958" t="s">
        <v>1131</v>
      </c>
      <c r="CK3958" t="s">
        <v>1131</v>
      </c>
      <c r="CL3958" t="s">
        <v>1131</v>
      </c>
      <c r="CM3958" t="s">
        <v>1131</v>
      </c>
      <c r="CS3958" t="s">
        <v>1131</v>
      </c>
      <c r="CT3958" t="s">
        <v>1131</v>
      </c>
      <c r="CY3958">
        <v>1</v>
      </c>
      <c r="DF3958">
        <v>1</v>
      </c>
      <c r="DN3958">
        <v>1</v>
      </c>
      <c r="DW3958" t="s">
        <v>1131</v>
      </c>
      <c r="DX3958" t="s">
        <v>1131</v>
      </c>
      <c r="DY3958" t="s">
        <v>1131</v>
      </c>
      <c r="DZ3958" t="s">
        <v>1131</v>
      </c>
      <c r="EA3958" t="s">
        <v>1131</v>
      </c>
      <c r="EB3958" t="s">
        <v>1131</v>
      </c>
      <c r="EC3958" t="s">
        <v>1131</v>
      </c>
      <c r="ED3958" t="s">
        <v>1131</v>
      </c>
      <c r="EE3958" t="s">
        <v>1131</v>
      </c>
      <c r="EF3958" t="s">
        <v>1131</v>
      </c>
      <c r="ES3958">
        <v>1</v>
      </c>
      <c r="EY3958" t="s">
        <v>1131</v>
      </c>
      <c r="EZ3958" t="s">
        <v>1131</v>
      </c>
      <c r="FA3958" t="s">
        <v>1131</v>
      </c>
      <c r="FB3958" t="s">
        <v>1131</v>
      </c>
      <c r="FC3958" t="s">
        <v>1131</v>
      </c>
      <c r="FD3958" t="s">
        <v>1131</v>
      </c>
      <c r="FE3958" t="s">
        <v>1131</v>
      </c>
      <c r="FF3958" t="s">
        <v>1131</v>
      </c>
      <c r="FG3958" t="s">
        <v>1131</v>
      </c>
      <c r="FH3958" t="s">
        <v>1131</v>
      </c>
      <c r="FI3958" t="s">
        <v>1131</v>
      </c>
      <c r="FJ3958" t="s">
        <v>1131</v>
      </c>
      <c r="FK3958" t="s">
        <v>1131</v>
      </c>
      <c r="FL3958" t="s">
        <v>1131</v>
      </c>
      <c r="FM3958" t="s">
        <v>1131</v>
      </c>
      <c r="FN3958" t="s">
        <v>1131</v>
      </c>
      <c r="FO3958" t="s">
        <v>1131</v>
      </c>
      <c r="FP3958" t="s">
        <v>1131</v>
      </c>
      <c r="FQ3958" t="s">
        <v>1131</v>
      </c>
      <c r="FR3958" t="s">
        <v>1131</v>
      </c>
      <c r="FS3958" t="s">
        <v>1131</v>
      </c>
      <c r="FT3958" t="s">
        <v>1131</v>
      </c>
      <c r="FU3958" t="s">
        <v>1131</v>
      </c>
      <c r="FW3958" t="s">
        <v>13086</v>
      </c>
    </row>
    <row r="3959" spans="1:179" x14ac:dyDescent="0.35">
      <c r="A3959" t="s">
        <v>13103</v>
      </c>
      <c r="D3959" t="s">
        <v>1131</v>
      </c>
      <c r="I3959" t="s">
        <v>13104</v>
      </c>
      <c r="M3959" t="s">
        <v>405</v>
      </c>
      <c r="N3959" t="s">
        <v>13085</v>
      </c>
      <c r="O3959">
        <v>2200</v>
      </c>
      <c r="W3959" t="s">
        <v>13062</v>
      </c>
      <c r="Y3959" t="s">
        <v>11587</v>
      </c>
      <c r="Z3959" t="s">
        <v>1884</v>
      </c>
      <c r="AB3959" s="10">
        <v>40544</v>
      </c>
      <c r="AF3959" t="s">
        <v>7444</v>
      </c>
      <c r="AK3959">
        <v>89</v>
      </c>
      <c r="AL3959" s="6">
        <v>66.843999999999994</v>
      </c>
      <c r="AM3959" s="1">
        <v>7.1079999999999997</v>
      </c>
      <c r="AN3959" s="3">
        <v>19.678999999999998</v>
      </c>
      <c r="AO3959" s="8">
        <f t="shared" si="366"/>
        <v>93.631</v>
      </c>
      <c r="AP3959" s="8">
        <f t="shared" si="367"/>
        <v>9.4040517726505346</v>
      </c>
      <c r="AQ3959" s="8">
        <f t="shared" si="368"/>
        <v>4</v>
      </c>
      <c r="AR3959" s="6">
        <v>67.42</v>
      </c>
      <c r="AS3959" s="1">
        <v>7.19</v>
      </c>
      <c r="AT3959" s="3">
        <v>18.677</v>
      </c>
      <c r="AU3959" s="8">
        <f t="shared" si="369"/>
        <v>-0.57600000000000762</v>
      </c>
      <c r="AV3959" s="8">
        <f t="shared" si="371"/>
        <v>9.3769123783031993</v>
      </c>
      <c r="AW3959" s="8">
        <f t="shared" si="370"/>
        <v>4</v>
      </c>
      <c r="AY3959">
        <v>1</v>
      </c>
      <c r="BI3959">
        <v>1</v>
      </c>
      <c r="BJ3959">
        <v>1</v>
      </c>
      <c r="BM3959">
        <v>1</v>
      </c>
      <c r="BP3959" t="s">
        <v>1131</v>
      </c>
      <c r="BQ3959" t="s">
        <v>1131</v>
      </c>
      <c r="BR3959" t="s">
        <v>1131</v>
      </c>
      <c r="BS3959" t="s">
        <v>1131</v>
      </c>
      <c r="BT3959" t="s">
        <v>1131</v>
      </c>
      <c r="BU3959" t="s">
        <v>1131</v>
      </c>
      <c r="BV3959" t="s">
        <v>1131</v>
      </c>
      <c r="BW3959" t="s">
        <v>1131</v>
      </c>
      <c r="CB3959">
        <v>1</v>
      </c>
      <c r="CH3959" t="s">
        <v>1131</v>
      </c>
      <c r="CI3959" t="s">
        <v>1131</v>
      </c>
      <c r="CJ3959" t="s">
        <v>1131</v>
      </c>
      <c r="CK3959" t="s">
        <v>1131</v>
      </c>
      <c r="CL3959" t="s">
        <v>1131</v>
      </c>
      <c r="CM3959" t="s">
        <v>1131</v>
      </c>
      <c r="CS3959" t="s">
        <v>1131</v>
      </c>
      <c r="CT3959" t="s">
        <v>1131</v>
      </c>
      <c r="CX3959">
        <v>1</v>
      </c>
      <c r="DE3959">
        <v>1</v>
      </c>
      <c r="DJ3959">
        <v>1</v>
      </c>
      <c r="DO3959">
        <v>1</v>
      </c>
      <c r="DW3959" t="s">
        <v>1131</v>
      </c>
      <c r="DX3959" t="s">
        <v>1131</v>
      </c>
      <c r="DY3959" t="s">
        <v>1131</v>
      </c>
      <c r="DZ3959" t="s">
        <v>1131</v>
      </c>
      <c r="EA3959" t="s">
        <v>1131</v>
      </c>
      <c r="EB3959" t="s">
        <v>1131</v>
      </c>
      <c r="EC3959" t="s">
        <v>1131</v>
      </c>
      <c r="ED3959" t="s">
        <v>1131</v>
      </c>
      <c r="EE3959" t="s">
        <v>1131</v>
      </c>
      <c r="EF3959" t="s">
        <v>1131</v>
      </c>
      <c r="EY3959" t="s">
        <v>1131</v>
      </c>
      <c r="EZ3959" t="s">
        <v>1131</v>
      </c>
      <c r="FA3959" t="s">
        <v>1131</v>
      </c>
      <c r="FB3959" t="s">
        <v>1131</v>
      </c>
      <c r="FC3959" t="s">
        <v>1131</v>
      </c>
      <c r="FD3959" t="s">
        <v>1131</v>
      </c>
      <c r="FE3959" t="s">
        <v>1131</v>
      </c>
      <c r="FF3959" t="s">
        <v>1131</v>
      </c>
      <c r="FG3959" t="s">
        <v>1131</v>
      </c>
      <c r="FH3959" t="s">
        <v>1131</v>
      </c>
      <c r="FI3959" t="s">
        <v>1131</v>
      </c>
      <c r="FJ3959" t="s">
        <v>1131</v>
      </c>
      <c r="FK3959" t="s">
        <v>1131</v>
      </c>
      <c r="FL3959" t="s">
        <v>1131</v>
      </c>
      <c r="FM3959" t="s">
        <v>1131</v>
      </c>
      <c r="FN3959" t="s">
        <v>1131</v>
      </c>
      <c r="FO3959" t="s">
        <v>1131</v>
      </c>
      <c r="FP3959" t="s">
        <v>1131</v>
      </c>
      <c r="FQ3959" t="s">
        <v>1131</v>
      </c>
      <c r="FR3959" t="s">
        <v>1131</v>
      </c>
      <c r="FS3959" t="s">
        <v>1131</v>
      </c>
      <c r="FT3959" t="s">
        <v>1131</v>
      </c>
      <c r="FU3959" t="s">
        <v>1131</v>
      </c>
      <c r="FW3959" t="s">
        <v>13086</v>
      </c>
    </row>
    <row r="3960" spans="1:179" x14ac:dyDescent="0.35">
      <c r="A3960" t="s">
        <v>13109</v>
      </c>
      <c r="B3960" t="s">
        <v>170</v>
      </c>
      <c r="C3960" t="s">
        <v>171</v>
      </c>
      <c r="D3960" t="s">
        <v>574</v>
      </c>
      <c r="I3960" t="s">
        <v>13111</v>
      </c>
      <c r="M3960" t="s">
        <v>405</v>
      </c>
      <c r="N3960" t="s">
        <v>13085</v>
      </c>
      <c r="O3960">
        <v>2200</v>
      </c>
      <c r="W3960" t="s">
        <v>13062</v>
      </c>
      <c r="Y3960" t="s">
        <v>11587</v>
      </c>
      <c r="Z3960" t="s">
        <v>1884</v>
      </c>
      <c r="AB3960" s="10">
        <v>40544</v>
      </c>
      <c r="AF3960" t="s">
        <v>7444</v>
      </c>
      <c r="AJ3960" t="s">
        <v>13112</v>
      </c>
      <c r="AK3960">
        <v>892</v>
      </c>
      <c r="AL3960" s="6">
        <v>61.956000000000003</v>
      </c>
      <c r="AM3960" s="1">
        <v>11.706</v>
      </c>
      <c r="AN3960" s="3">
        <v>13.802</v>
      </c>
      <c r="AO3960" s="8">
        <f t="shared" si="366"/>
        <v>87.463999999999999</v>
      </c>
      <c r="AP3960" s="8">
        <f t="shared" si="367"/>
        <v>5.2926704254228607</v>
      </c>
      <c r="AQ3960" s="8">
        <f t="shared" si="368"/>
        <v>4</v>
      </c>
      <c r="AR3960" s="6">
        <v>60.948</v>
      </c>
      <c r="AS3960" s="1">
        <v>10.738</v>
      </c>
      <c r="AT3960" s="3">
        <v>15.917999999999999</v>
      </c>
      <c r="AU3960" s="8">
        <f t="shared" si="369"/>
        <v>1.0080000000000027</v>
      </c>
      <c r="AV3960" s="8">
        <f t="shared" si="371"/>
        <v>5.6759173030359475</v>
      </c>
      <c r="AW3960" s="8">
        <f t="shared" si="370"/>
        <v>4</v>
      </c>
      <c r="AY3960">
        <v>1</v>
      </c>
      <c r="BI3960">
        <v>1</v>
      </c>
      <c r="BM3960">
        <v>1</v>
      </c>
      <c r="BP3960" t="s">
        <v>1131</v>
      </c>
      <c r="BQ3960" t="s">
        <v>1131</v>
      </c>
      <c r="BR3960" t="s">
        <v>1131</v>
      </c>
      <c r="BS3960" t="s">
        <v>1131</v>
      </c>
      <c r="BT3960" t="s">
        <v>1131</v>
      </c>
      <c r="BU3960" t="s">
        <v>1131</v>
      </c>
      <c r="BV3960" t="s">
        <v>1131</v>
      </c>
      <c r="BW3960" t="s">
        <v>1131</v>
      </c>
      <c r="CC3960">
        <v>1</v>
      </c>
      <c r="CE3960">
        <v>1</v>
      </c>
      <c r="CH3960" t="s">
        <v>1131</v>
      </c>
      <c r="CI3960" t="s">
        <v>1131</v>
      </c>
      <c r="CJ3960" t="s">
        <v>1131</v>
      </c>
      <c r="CK3960" t="s">
        <v>1131</v>
      </c>
      <c r="CL3960" t="s">
        <v>1131</v>
      </c>
      <c r="CM3960" t="s">
        <v>1131</v>
      </c>
      <c r="CO3960">
        <v>1</v>
      </c>
      <c r="CS3960" t="s">
        <v>1131</v>
      </c>
      <c r="CT3960" t="s">
        <v>1131</v>
      </c>
      <c r="CY3960">
        <v>1</v>
      </c>
      <c r="DE3960">
        <v>1</v>
      </c>
      <c r="DJ3960">
        <v>1</v>
      </c>
      <c r="DO3960">
        <v>1</v>
      </c>
      <c r="DW3960" t="s">
        <v>1131</v>
      </c>
      <c r="DX3960" t="s">
        <v>1131</v>
      </c>
      <c r="DY3960" t="s">
        <v>1131</v>
      </c>
      <c r="DZ3960" t="s">
        <v>1131</v>
      </c>
      <c r="EA3960" t="s">
        <v>1131</v>
      </c>
      <c r="EB3960" t="s">
        <v>1131</v>
      </c>
      <c r="EC3960" t="s">
        <v>1131</v>
      </c>
      <c r="ED3960" t="s">
        <v>1131</v>
      </c>
      <c r="EE3960" t="s">
        <v>1131</v>
      </c>
      <c r="EF3960" t="s">
        <v>1131</v>
      </c>
      <c r="EY3960" t="s">
        <v>1131</v>
      </c>
      <c r="EZ3960" t="s">
        <v>1131</v>
      </c>
      <c r="FA3960" t="s">
        <v>1131</v>
      </c>
      <c r="FB3960" t="s">
        <v>1131</v>
      </c>
      <c r="FC3960" t="s">
        <v>1131</v>
      </c>
      <c r="FD3960" t="s">
        <v>1131</v>
      </c>
      <c r="FE3960" t="s">
        <v>1131</v>
      </c>
      <c r="FF3960" t="s">
        <v>1131</v>
      </c>
      <c r="FG3960" t="s">
        <v>1131</v>
      </c>
      <c r="FH3960" t="s">
        <v>1131</v>
      </c>
      <c r="FI3960" t="s">
        <v>1131</v>
      </c>
      <c r="FJ3960" t="s">
        <v>1131</v>
      </c>
      <c r="FK3960" t="s">
        <v>1131</v>
      </c>
      <c r="FL3960" t="s">
        <v>1131</v>
      </c>
      <c r="FM3960" t="s">
        <v>1131</v>
      </c>
      <c r="FN3960" t="s">
        <v>1131</v>
      </c>
      <c r="FO3960" t="s">
        <v>1131</v>
      </c>
      <c r="FP3960" t="s">
        <v>1131</v>
      </c>
      <c r="FQ3960" t="s">
        <v>1131</v>
      </c>
      <c r="FR3960" t="s">
        <v>1131</v>
      </c>
      <c r="FS3960" t="s">
        <v>1131</v>
      </c>
      <c r="FT3960" t="s">
        <v>1131</v>
      </c>
      <c r="FU3960" t="s">
        <v>1131</v>
      </c>
      <c r="FW3960" t="s">
        <v>13086</v>
      </c>
    </row>
    <row r="3961" spans="1:179" x14ac:dyDescent="0.35">
      <c r="A3961" t="s">
        <v>13113</v>
      </c>
      <c r="B3961" t="s">
        <v>465</v>
      </c>
      <c r="C3961" t="s">
        <v>1212</v>
      </c>
      <c r="D3961" t="s">
        <v>13114</v>
      </c>
      <c r="I3961" t="s">
        <v>13115</v>
      </c>
      <c r="J3961" t="s">
        <v>175</v>
      </c>
      <c r="K3961" t="s">
        <v>176</v>
      </c>
      <c r="M3961" t="s">
        <v>405</v>
      </c>
      <c r="N3961" t="s">
        <v>13085</v>
      </c>
      <c r="O3961">
        <v>2200</v>
      </c>
      <c r="W3961" t="s">
        <v>13062</v>
      </c>
      <c r="Y3961" t="s">
        <v>11587</v>
      </c>
      <c r="Z3961" t="s">
        <v>1884</v>
      </c>
      <c r="AB3961" s="10">
        <v>40544</v>
      </c>
      <c r="AF3961" t="s">
        <v>7444</v>
      </c>
      <c r="AK3961">
        <v>869</v>
      </c>
      <c r="AL3961" s="6">
        <v>76.631</v>
      </c>
      <c r="AM3961" s="1">
        <v>7.923</v>
      </c>
      <c r="AN3961" s="3">
        <v>9.7870000000000008</v>
      </c>
      <c r="AO3961" s="8">
        <f t="shared" si="366"/>
        <v>94.341000000000008</v>
      </c>
      <c r="AP3961" s="8">
        <f t="shared" si="367"/>
        <v>9.6719676890066886</v>
      </c>
      <c r="AQ3961" s="8">
        <f t="shared" si="368"/>
        <v>4</v>
      </c>
      <c r="AR3961" s="6">
        <v>75.900000000000006</v>
      </c>
      <c r="AS3961" s="1">
        <v>8.27</v>
      </c>
      <c r="AT3961" s="3">
        <v>10.233000000000001</v>
      </c>
      <c r="AU3961" s="8">
        <f t="shared" si="369"/>
        <v>0.73099999999999454</v>
      </c>
      <c r="AV3961" s="8">
        <f t="shared" si="371"/>
        <v>9.177750906892383</v>
      </c>
      <c r="AW3961" s="8">
        <f t="shared" si="370"/>
        <v>4</v>
      </c>
      <c r="AY3961">
        <v>1</v>
      </c>
      <c r="BH3961">
        <v>1</v>
      </c>
      <c r="BI3961">
        <v>1</v>
      </c>
      <c r="BM3961">
        <v>1</v>
      </c>
      <c r="BP3961" t="s">
        <v>1131</v>
      </c>
      <c r="BQ3961" t="s">
        <v>1131</v>
      </c>
      <c r="BR3961" t="s">
        <v>1131</v>
      </c>
      <c r="BS3961" t="s">
        <v>1131</v>
      </c>
      <c r="BT3961" t="s">
        <v>1131</v>
      </c>
      <c r="BU3961" t="s">
        <v>1131</v>
      </c>
      <c r="BV3961" t="s">
        <v>1131</v>
      </c>
      <c r="BW3961" t="s">
        <v>1131</v>
      </c>
      <c r="CB3961">
        <v>1</v>
      </c>
      <c r="CF3961">
        <v>1</v>
      </c>
      <c r="CH3961" t="s">
        <v>1131</v>
      </c>
      <c r="CI3961" t="s">
        <v>1131</v>
      </c>
      <c r="CJ3961" t="s">
        <v>1131</v>
      </c>
      <c r="CK3961" t="s">
        <v>1131</v>
      </c>
      <c r="CL3961" t="s">
        <v>1131</v>
      </c>
      <c r="CM3961" t="s">
        <v>1131</v>
      </c>
      <c r="CS3961" t="s">
        <v>1131</v>
      </c>
      <c r="CT3961" t="s">
        <v>1131</v>
      </c>
      <c r="CX3961">
        <v>1</v>
      </c>
      <c r="DE3961">
        <v>1</v>
      </c>
      <c r="DP3961">
        <v>1</v>
      </c>
      <c r="DW3961" t="s">
        <v>1131</v>
      </c>
      <c r="DX3961" t="s">
        <v>1131</v>
      </c>
      <c r="DY3961" t="s">
        <v>1131</v>
      </c>
      <c r="DZ3961" t="s">
        <v>1131</v>
      </c>
      <c r="EA3961" t="s">
        <v>1131</v>
      </c>
      <c r="EB3961" t="s">
        <v>1131</v>
      </c>
      <c r="EC3961" t="s">
        <v>1131</v>
      </c>
      <c r="ED3961" t="s">
        <v>1131</v>
      </c>
      <c r="EE3961" t="s">
        <v>1131</v>
      </c>
      <c r="EF3961" t="s">
        <v>1131</v>
      </c>
      <c r="EY3961" t="s">
        <v>1131</v>
      </c>
      <c r="EZ3961" t="s">
        <v>1131</v>
      </c>
      <c r="FA3961" t="s">
        <v>1131</v>
      </c>
      <c r="FB3961" t="s">
        <v>1131</v>
      </c>
      <c r="FC3961" t="s">
        <v>1131</v>
      </c>
      <c r="FD3961" t="s">
        <v>1131</v>
      </c>
      <c r="FE3961" t="s">
        <v>1131</v>
      </c>
      <c r="FF3961" t="s">
        <v>1131</v>
      </c>
      <c r="FG3961" t="s">
        <v>1131</v>
      </c>
      <c r="FH3961" t="s">
        <v>1131</v>
      </c>
      <c r="FI3961" t="s">
        <v>1131</v>
      </c>
      <c r="FJ3961" t="s">
        <v>1131</v>
      </c>
      <c r="FK3961" t="s">
        <v>1131</v>
      </c>
      <c r="FL3961" t="s">
        <v>1131</v>
      </c>
      <c r="FM3961" t="s">
        <v>1131</v>
      </c>
      <c r="FN3961" t="s">
        <v>1131</v>
      </c>
      <c r="FO3961" t="s">
        <v>1131</v>
      </c>
      <c r="FP3961" t="s">
        <v>1131</v>
      </c>
      <c r="FQ3961" t="s">
        <v>1131</v>
      </c>
      <c r="FR3961" t="s">
        <v>1131</v>
      </c>
      <c r="FS3961" t="s">
        <v>1131</v>
      </c>
      <c r="FT3961" t="s">
        <v>1131</v>
      </c>
      <c r="FU3961" t="s">
        <v>1131</v>
      </c>
      <c r="FW3961" t="s">
        <v>13086</v>
      </c>
    </row>
    <row r="3962" spans="1:179" x14ac:dyDescent="0.35">
      <c r="A3962" t="s">
        <v>13113</v>
      </c>
      <c r="B3962" t="s">
        <v>170</v>
      </c>
      <c r="C3962" t="s">
        <v>472</v>
      </c>
      <c r="D3962" t="s">
        <v>13116</v>
      </c>
      <c r="I3962" t="s">
        <v>13117</v>
      </c>
      <c r="M3962" t="s">
        <v>405</v>
      </c>
      <c r="N3962" t="s">
        <v>13085</v>
      </c>
      <c r="O3962">
        <v>2200</v>
      </c>
      <c r="W3962" t="s">
        <v>13062</v>
      </c>
      <c r="Y3962" t="s">
        <v>11587</v>
      </c>
      <c r="Z3962" t="s">
        <v>1884</v>
      </c>
      <c r="AB3962" s="10">
        <v>40544</v>
      </c>
      <c r="AF3962" t="s">
        <v>7444</v>
      </c>
      <c r="AK3962">
        <v>1233</v>
      </c>
      <c r="AL3962" s="6">
        <v>80.53</v>
      </c>
      <c r="AM3962" s="1">
        <v>8.5709999999999997</v>
      </c>
      <c r="AN3962" s="3">
        <v>6.6790000000000003</v>
      </c>
      <c r="AO3962" s="8">
        <f t="shared" si="366"/>
        <v>95.78</v>
      </c>
      <c r="AP3962" s="8">
        <f t="shared" si="367"/>
        <v>9.3956364484890909</v>
      </c>
      <c r="AQ3962" s="8">
        <f t="shared" si="368"/>
        <v>4</v>
      </c>
      <c r="AR3962" s="6">
        <v>79.858000000000004</v>
      </c>
      <c r="AS3962" s="1">
        <v>8.7029999999999994</v>
      </c>
      <c r="AT3962" s="3">
        <v>7.3140000000000001</v>
      </c>
      <c r="AU3962" s="8">
        <f t="shared" si="369"/>
        <v>0.67199999999999704</v>
      </c>
      <c r="AV3962" s="8">
        <f t="shared" si="371"/>
        <v>9.1759163506836732</v>
      </c>
      <c r="AW3962" s="8">
        <f t="shared" si="370"/>
        <v>4</v>
      </c>
      <c r="AY3962">
        <v>1</v>
      </c>
      <c r="BH3962">
        <v>1</v>
      </c>
      <c r="BK3962">
        <v>1</v>
      </c>
      <c r="BM3962">
        <v>1</v>
      </c>
      <c r="BP3962" t="s">
        <v>1131</v>
      </c>
      <c r="BQ3962" t="s">
        <v>1131</v>
      </c>
      <c r="BR3962" t="s">
        <v>1131</v>
      </c>
      <c r="BS3962" t="s">
        <v>1131</v>
      </c>
      <c r="BT3962" t="s">
        <v>1131</v>
      </c>
      <c r="BU3962" t="s">
        <v>1131</v>
      </c>
      <c r="BV3962" t="s">
        <v>1131</v>
      </c>
      <c r="BW3962" t="s">
        <v>1131</v>
      </c>
      <c r="CC3962">
        <v>1</v>
      </c>
      <c r="CH3962" t="s">
        <v>1131</v>
      </c>
      <c r="CI3962" t="s">
        <v>1131</v>
      </c>
      <c r="CJ3962" t="s">
        <v>1131</v>
      </c>
      <c r="CK3962" t="s">
        <v>1131</v>
      </c>
      <c r="CL3962" t="s">
        <v>1131</v>
      </c>
      <c r="CM3962" t="s">
        <v>1131</v>
      </c>
      <c r="CS3962" t="s">
        <v>1131</v>
      </c>
      <c r="CT3962" t="s">
        <v>1131</v>
      </c>
      <c r="CX3962">
        <v>1</v>
      </c>
      <c r="DE3962">
        <v>1</v>
      </c>
      <c r="DI3962">
        <v>1</v>
      </c>
      <c r="DO3962">
        <v>1</v>
      </c>
      <c r="DW3962" t="s">
        <v>1131</v>
      </c>
      <c r="DX3962" t="s">
        <v>1131</v>
      </c>
      <c r="DY3962" t="s">
        <v>1131</v>
      </c>
      <c r="DZ3962" t="s">
        <v>1131</v>
      </c>
      <c r="EA3962" t="s">
        <v>1131</v>
      </c>
      <c r="EB3962" t="s">
        <v>1131</v>
      </c>
      <c r="EC3962" t="s">
        <v>1131</v>
      </c>
      <c r="ED3962" t="s">
        <v>1131</v>
      </c>
      <c r="EE3962" t="s">
        <v>1131</v>
      </c>
      <c r="EF3962" t="s">
        <v>1131</v>
      </c>
      <c r="EY3962" t="s">
        <v>1131</v>
      </c>
      <c r="EZ3962" t="s">
        <v>1131</v>
      </c>
      <c r="FA3962" t="s">
        <v>1131</v>
      </c>
      <c r="FB3962" t="s">
        <v>1131</v>
      </c>
      <c r="FC3962" t="s">
        <v>1131</v>
      </c>
      <c r="FD3962" t="s">
        <v>1131</v>
      </c>
      <c r="FE3962" t="s">
        <v>1131</v>
      </c>
      <c r="FF3962" t="s">
        <v>1131</v>
      </c>
      <c r="FG3962" t="s">
        <v>1131</v>
      </c>
      <c r="FH3962" t="s">
        <v>1131</v>
      </c>
      <c r="FI3962" t="s">
        <v>1131</v>
      </c>
      <c r="FJ3962" t="s">
        <v>1131</v>
      </c>
      <c r="FK3962" t="s">
        <v>1131</v>
      </c>
      <c r="FL3962" t="s">
        <v>1131</v>
      </c>
      <c r="FM3962" t="s">
        <v>1131</v>
      </c>
      <c r="FN3962" t="s">
        <v>1131</v>
      </c>
      <c r="FO3962" t="s">
        <v>1131</v>
      </c>
      <c r="FP3962" t="s">
        <v>1131</v>
      </c>
      <c r="FQ3962" t="s">
        <v>1131</v>
      </c>
      <c r="FR3962" t="s">
        <v>1131</v>
      </c>
      <c r="FS3962" t="s">
        <v>1131</v>
      </c>
      <c r="FT3962" t="s">
        <v>1131</v>
      </c>
      <c r="FU3962" t="s">
        <v>1131</v>
      </c>
      <c r="FW3962" t="s">
        <v>13086</v>
      </c>
    </row>
    <row r="3963" spans="1:179" hidden="1" x14ac:dyDescent="0.35">
      <c r="A3963" t="s">
        <v>11742</v>
      </c>
      <c r="B3963" t="s">
        <v>269</v>
      </c>
      <c r="C3963" t="s">
        <v>319</v>
      </c>
      <c r="D3963" t="s">
        <v>321</v>
      </c>
      <c r="F3963" t="s">
        <v>11688</v>
      </c>
      <c r="G3963" t="s">
        <v>11747</v>
      </c>
      <c r="I3963" t="s">
        <v>11748</v>
      </c>
      <c r="J3963" t="s">
        <v>507</v>
      </c>
      <c r="K3963" t="s">
        <v>295</v>
      </c>
      <c r="L3963">
        <v>38</v>
      </c>
      <c r="M3963" t="s">
        <v>2147</v>
      </c>
      <c r="N3963" t="s">
        <v>2147</v>
      </c>
      <c r="O3963">
        <v>4450</v>
      </c>
      <c r="W3963" t="s">
        <v>11653</v>
      </c>
      <c r="X3963" t="s">
        <v>11640</v>
      </c>
      <c r="Y3963" t="s">
        <v>11641</v>
      </c>
      <c r="AB3963" s="9">
        <v>41126</v>
      </c>
      <c r="AF3963" t="s">
        <v>3724</v>
      </c>
      <c r="AG3963">
        <v>7</v>
      </c>
      <c r="AH3963">
        <v>0.4</v>
      </c>
      <c r="AK3963">
        <v>124</v>
      </c>
      <c r="AL3963" s="6" t="s">
        <v>14292</v>
      </c>
      <c r="AM3963" s="1" t="s">
        <v>14292</v>
      </c>
      <c r="AN3963" s="3" t="s">
        <v>14292</v>
      </c>
      <c r="AO3963" s="8">
        <f t="shared" si="366"/>
        <v>0</v>
      </c>
      <c r="AP3963" s="8" t="e">
        <f t="shared" si="367"/>
        <v>#VALUE!</v>
      </c>
      <c r="AQ3963" s="8" t="e">
        <f t="shared" si="368"/>
        <v>#VALUE!</v>
      </c>
      <c r="AU3963" s="8" t="e">
        <f t="shared" si="369"/>
        <v>#VALUE!</v>
      </c>
      <c r="AV3963" s="8" t="e">
        <f t="shared" si="371"/>
        <v>#VALUE!</v>
      </c>
      <c r="AW3963" s="8" t="e">
        <f t="shared" si="370"/>
        <v>#VALUE!</v>
      </c>
      <c r="AX3963">
        <v>1</v>
      </c>
      <c r="BC3963">
        <v>1</v>
      </c>
      <c r="BH3963">
        <v>1</v>
      </c>
      <c r="BK3963">
        <v>1</v>
      </c>
      <c r="BM3963">
        <v>1</v>
      </c>
      <c r="BS3963">
        <v>1</v>
      </c>
      <c r="BY3963">
        <v>1</v>
      </c>
      <c r="CA3963">
        <v>1</v>
      </c>
      <c r="CB3963">
        <v>1</v>
      </c>
      <c r="CG3963">
        <v>1</v>
      </c>
      <c r="CI3963">
        <v>1</v>
      </c>
      <c r="CJ3963">
        <v>1</v>
      </c>
      <c r="CS3963">
        <v>1</v>
      </c>
      <c r="CY3963">
        <v>1</v>
      </c>
      <c r="DD3963">
        <v>1</v>
      </c>
      <c r="DN3963">
        <v>1</v>
      </c>
      <c r="DZ3963">
        <v>1</v>
      </c>
      <c r="EP3963">
        <v>1</v>
      </c>
      <c r="FK3963">
        <v>1</v>
      </c>
    </row>
    <row r="3964" spans="1:179" x14ac:dyDescent="0.35">
      <c r="A3964" t="s">
        <v>13130</v>
      </c>
      <c r="B3964" t="s">
        <v>465</v>
      </c>
      <c r="C3964" t="s">
        <v>633</v>
      </c>
      <c r="D3964" t="s">
        <v>634</v>
      </c>
      <c r="I3964" t="s">
        <v>13131</v>
      </c>
      <c r="M3964" t="s">
        <v>13123</v>
      </c>
      <c r="N3964" t="s">
        <v>13124</v>
      </c>
      <c r="O3964">
        <v>5700</v>
      </c>
      <c r="W3964" t="s">
        <v>13062</v>
      </c>
      <c r="Y3964" t="s">
        <v>11587</v>
      </c>
      <c r="Z3964" t="s">
        <v>1884</v>
      </c>
      <c r="AB3964" s="8" t="s">
        <v>13063</v>
      </c>
      <c r="AF3964" t="s">
        <v>3276</v>
      </c>
      <c r="AG3964">
        <v>3</v>
      </c>
      <c r="AH3964">
        <v>2.4</v>
      </c>
      <c r="AK3964">
        <v>52</v>
      </c>
      <c r="AL3964" s="6">
        <v>60.847000000000001</v>
      </c>
      <c r="AM3964" s="1">
        <v>10.452999999999999</v>
      </c>
      <c r="AN3964" s="3">
        <v>16.96</v>
      </c>
      <c r="AO3964" s="8">
        <f t="shared" si="366"/>
        <v>88.259999999999991</v>
      </c>
      <c r="AP3964" s="8">
        <f t="shared" si="367"/>
        <v>5.8210083229694831</v>
      </c>
      <c r="AQ3964" s="8">
        <f t="shared" si="368"/>
        <v>4</v>
      </c>
      <c r="AR3964" s="6">
        <v>60.939</v>
      </c>
      <c r="AS3964" s="1">
        <v>9.6310000000000002</v>
      </c>
      <c r="AT3964" s="3">
        <v>18.131</v>
      </c>
      <c r="AU3964" s="8">
        <f t="shared" si="369"/>
        <v>-9.1999999999998749E-2</v>
      </c>
      <c r="AV3964" s="8">
        <f t="shared" si="371"/>
        <v>6.3273803343370369</v>
      </c>
      <c r="AW3964" s="8">
        <f t="shared" si="370"/>
        <v>4</v>
      </c>
      <c r="AX3964">
        <v>1</v>
      </c>
      <c r="BD3964">
        <v>1</v>
      </c>
      <c r="BH3964">
        <v>1</v>
      </c>
      <c r="BM3964">
        <v>1</v>
      </c>
      <c r="BS3964">
        <v>1</v>
      </c>
      <c r="CA3964">
        <v>1</v>
      </c>
      <c r="CG3964">
        <v>1</v>
      </c>
      <c r="CK3964">
        <v>1</v>
      </c>
      <c r="CS3964">
        <v>1</v>
      </c>
      <c r="CY3964">
        <v>1</v>
      </c>
      <c r="DF3964">
        <v>1</v>
      </c>
      <c r="DO3964">
        <v>1</v>
      </c>
      <c r="DP3964">
        <v>1</v>
      </c>
      <c r="DT3964">
        <v>1</v>
      </c>
      <c r="DU3964">
        <v>1</v>
      </c>
      <c r="DZ3964">
        <v>1</v>
      </c>
      <c r="ED3964">
        <v>1</v>
      </c>
      <c r="EY3964">
        <v>1</v>
      </c>
      <c r="FC3964">
        <v>1</v>
      </c>
      <c r="FD3964">
        <v>1</v>
      </c>
      <c r="FW3964" t="s">
        <v>13064</v>
      </c>
    </row>
    <row r="3965" spans="1:179" x14ac:dyDescent="0.35">
      <c r="A3965" t="s">
        <v>13132</v>
      </c>
      <c r="B3965" t="s">
        <v>269</v>
      </c>
      <c r="C3965" t="s">
        <v>319</v>
      </c>
      <c r="D3965" t="s">
        <v>320</v>
      </c>
      <c r="F3965" t="s">
        <v>2458</v>
      </c>
      <c r="I3965" t="s">
        <v>13133</v>
      </c>
      <c r="M3965" t="s">
        <v>13123</v>
      </c>
      <c r="N3965" t="s">
        <v>13124</v>
      </c>
      <c r="O3965">
        <v>4000</v>
      </c>
      <c r="V3965" t="s">
        <v>205</v>
      </c>
      <c r="W3965" t="s">
        <v>13062</v>
      </c>
      <c r="Y3965" t="s">
        <v>11587</v>
      </c>
      <c r="Z3965" t="s">
        <v>1884</v>
      </c>
      <c r="AB3965" s="8" t="s">
        <v>13063</v>
      </c>
      <c r="AF3965" t="s">
        <v>3276</v>
      </c>
      <c r="AG3965">
        <v>3</v>
      </c>
      <c r="AH3965">
        <v>0.5</v>
      </c>
      <c r="AK3965">
        <v>55</v>
      </c>
      <c r="AL3965" s="6">
        <v>65.007999999999996</v>
      </c>
      <c r="AM3965" s="1">
        <v>15.709</v>
      </c>
      <c r="AN3965" s="3">
        <v>11.384</v>
      </c>
      <c r="AO3965" s="8">
        <f t="shared" si="366"/>
        <v>92.100999999999999</v>
      </c>
      <c r="AP3965" s="8">
        <f t="shared" si="367"/>
        <v>4.1382646890317654</v>
      </c>
      <c r="AQ3965" s="8">
        <f t="shared" si="368"/>
        <v>4</v>
      </c>
      <c r="AR3965" s="6">
        <v>65.376000000000005</v>
      </c>
      <c r="AS3965" s="1">
        <v>15.148999999999999</v>
      </c>
      <c r="AT3965" s="3">
        <v>11.265000000000001</v>
      </c>
      <c r="AU3965" s="8">
        <f t="shared" si="369"/>
        <v>-0.36800000000000921</v>
      </c>
      <c r="AV3965" s="8">
        <f t="shared" si="371"/>
        <v>4.3155323783748107</v>
      </c>
      <c r="AW3965" s="8">
        <f t="shared" si="370"/>
        <v>4</v>
      </c>
      <c r="AX3965">
        <v>1</v>
      </c>
      <c r="BD3965">
        <v>1</v>
      </c>
      <c r="BH3965">
        <v>1</v>
      </c>
      <c r="BM3965">
        <v>1</v>
      </c>
      <c r="BS3965">
        <v>1</v>
      </c>
      <c r="BZ3965">
        <v>1</v>
      </c>
      <c r="CG3965">
        <v>1</v>
      </c>
      <c r="CI3965">
        <v>1</v>
      </c>
      <c r="CS3965">
        <v>1</v>
      </c>
      <c r="CY3965">
        <v>1</v>
      </c>
      <c r="DD3965">
        <v>1</v>
      </c>
      <c r="EE3965">
        <v>1</v>
      </c>
      <c r="EY3965">
        <v>1</v>
      </c>
      <c r="FW3965" t="s">
        <v>13064</v>
      </c>
    </row>
    <row r="3966" spans="1:179" hidden="1" x14ac:dyDescent="0.35">
      <c r="A3966" t="s">
        <v>11755</v>
      </c>
      <c r="B3966" t="s">
        <v>269</v>
      </c>
      <c r="C3966" t="s">
        <v>290</v>
      </c>
      <c r="D3966" t="s">
        <v>291</v>
      </c>
      <c r="F3966" t="s">
        <v>808</v>
      </c>
      <c r="G3966" t="s">
        <v>11756</v>
      </c>
      <c r="I3966" t="s">
        <v>11757</v>
      </c>
      <c r="J3966" t="s">
        <v>507</v>
      </c>
      <c r="K3966" t="s">
        <v>295</v>
      </c>
      <c r="L3966">
        <v>25</v>
      </c>
      <c r="M3966" t="s">
        <v>2147</v>
      </c>
      <c r="N3966" t="s">
        <v>2147</v>
      </c>
      <c r="O3966">
        <v>4240</v>
      </c>
      <c r="W3966" t="s">
        <v>11691</v>
      </c>
      <c r="X3966" t="s">
        <v>11640</v>
      </c>
      <c r="Y3966" t="s">
        <v>11641</v>
      </c>
      <c r="AB3966" s="9">
        <v>41123</v>
      </c>
      <c r="AF3966" t="s">
        <v>4051</v>
      </c>
      <c r="AG3966">
        <v>25</v>
      </c>
      <c r="AH3966">
        <v>0.13</v>
      </c>
      <c r="AK3966">
        <v>47</v>
      </c>
      <c r="AL3966" s="6" t="s">
        <v>14292</v>
      </c>
      <c r="AM3966" s="1" t="s">
        <v>14292</v>
      </c>
      <c r="AN3966" s="3" t="s">
        <v>14292</v>
      </c>
      <c r="AO3966" s="8">
        <f t="shared" si="366"/>
        <v>0</v>
      </c>
      <c r="AP3966" s="8" t="e">
        <f t="shared" si="367"/>
        <v>#VALUE!</v>
      </c>
      <c r="AQ3966" s="8" t="e">
        <f t="shared" si="368"/>
        <v>#VALUE!</v>
      </c>
      <c r="AU3966" s="8" t="e">
        <f t="shared" si="369"/>
        <v>#VALUE!</v>
      </c>
      <c r="AV3966" s="8" t="e">
        <f t="shared" si="371"/>
        <v>#VALUE!</v>
      </c>
      <c r="AW3966" s="8" t="e">
        <f t="shared" si="370"/>
        <v>#VALUE!</v>
      </c>
      <c r="AX3966">
        <v>1</v>
      </c>
      <c r="BC3966">
        <v>1</v>
      </c>
      <c r="BD3966">
        <v>1</v>
      </c>
      <c r="BH3966">
        <v>1</v>
      </c>
      <c r="BL3966">
        <v>1</v>
      </c>
      <c r="BM3966">
        <v>1</v>
      </c>
      <c r="BS3966">
        <v>1</v>
      </c>
      <c r="CB3966">
        <v>1</v>
      </c>
      <c r="CG3966">
        <v>1</v>
      </c>
      <c r="CJ3966">
        <v>1</v>
      </c>
      <c r="CS3966">
        <v>1</v>
      </c>
      <c r="CY3966">
        <v>1</v>
      </c>
      <c r="DF3966">
        <v>1</v>
      </c>
      <c r="DN3966">
        <v>1</v>
      </c>
      <c r="DZ3966">
        <v>1</v>
      </c>
      <c r="EE3966">
        <v>1</v>
      </c>
      <c r="EV3966">
        <v>1</v>
      </c>
      <c r="FK3966">
        <v>1</v>
      </c>
      <c r="FL3966">
        <v>1</v>
      </c>
    </row>
    <row r="3967" spans="1:179" x14ac:dyDescent="0.35">
      <c r="A3967" t="s">
        <v>13137</v>
      </c>
      <c r="B3967" t="s">
        <v>465</v>
      </c>
      <c r="C3967" t="s">
        <v>633</v>
      </c>
      <c r="D3967" t="s">
        <v>634</v>
      </c>
      <c r="I3967" t="s">
        <v>13139</v>
      </c>
      <c r="M3967" t="s">
        <v>13123</v>
      </c>
      <c r="N3967" t="s">
        <v>13124</v>
      </c>
      <c r="O3967">
        <v>2550</v>
      </c>
      <c r="W3967" t="s">
        <v>13062</v>
      </c>
      <c r="Y3967" t="s">
        <v>11587</v>
      </c>
      <c r="Z3967" t="s">
        <v>1884</v>
      </c>
      <c r="AB3967" s="8" t="s">
        <v>13063</v>
      </c>
      <c r="AF3967" t="s">
        <v>3276</v>
      </c>
      <c r="AG3967">
        <v>3</v>
      </c>
      <c r="AH3967">
        <v>1.7</v>
      </c>
      <c r="AK3967">
        <v>60</v>
      </c>
      <c r="AL3967" s="6">
        <v>58.606000000000002</v>
      </c>
      <c r="AM3967" s="1">
        <v>10.169</v>
      </c>
      <c r="AN3967" s="3">
        <v>25.649000000000001</v>
      </c>
      <c r="AO3967" s="8">
        <f t="shared" si="366"/>
        <v>94.424000000000007</v>
      </c>
      <c r="AP3967" s="8">
        <f t="shared" si="367"/>
        <v>5.7632018880912579</v>
      </c>
      <c r="AQ3967" s="8">
        <f t="shared" si="368"/>
        <v>4</v>
      </c>
      <c r="AR3967" s="6">
        <v>60.279000000000003</v>
      </c>
      <c r="AS3967" s="1">
        <v>9.8339999999999996</v>
      </c>
      <c r="AT3967" s="3">
        <v>24.704000000000001</v>
      </c>
      <c r="AU3967" s="8">
        <f t="shared" si="369"/>
        <v>-1.6730000000000018</v>
      </c>
      <c r="AV3967" s="8">
        <f t="shared" si="371"/>
        <v>6.1296522269676634</v>
      </c>
      <c r="AW3967" s="8">
        <f t="shared" si="370"/>
        <v>4</v>
      </c>
      <c r="BD3967">
        <v>1</v>
      </c>
      <c r="BI3967">
        <v>1</v>
      </c>
      <c r="BM3967">
        <v>1</v>
      </c>
      <c r="BS3967">
        <v>1</v>
      </c>
      <c r="CA3967">
        <v>1</v>
      </c>
      <c r="CF3967">
        <v>1</v>
      </c>
      <c r="CI3967">
        <v>1</v>
      </c>
      <c r="CO3967">
        <v>1</v>
      </c>
      <c r="CS3967">
        <v>1</v>
      </c>
      <c r="CY3967">
        <v>1</v>
      </c>
      <c r="DF3967">
        <v>1</v>
      </c>
      <c r="DK3967">
        <v>1</v>
      </c>
      <c r="DP3967">
        <v>1</v>
      </c>
      <c r="DZ3967">
        <v>1</v>
      </c>
      <c r="ED3967">
        <v>1</v>
      </c>
      <c r="EY3967">
        <v>1</v>
      </c>
      <c r="FA3967">
        <v>1</v>
      </c>
      <c r="FW3967" t="s">
        <v>13064</v>
      </c>
    </row>
    <row r="3968" spans="1:179" x14ac:dyDescent="0.35">
      <c r="A3968" t="s">
        <v>13140</v>
      </c>
      <c r="B3968" t="s">
        <v>269</v>
      </c>
      <c r="C3968" t="s">
        <v>319</v>
      </c>
      <c r="D3968" t="s">
        <v>320</v>
      </c>
      <c r="F3968" t="s">
        <v>2458</v>
      </c>
      <c r="I3968" t="s">
        <v>13133</v>
      </c>
      <c r="M3968" t="s">
        <v>13123</v>
      </c>
      <c r="N3968" t="s">
        <v>13124</v>
      </c>
      <c r="O3968">
        <v>3600</v>
      </c>
      <c r="V3968" t="s">
        <v>619</v>
      </c>
      <c r="W3968" t="s">
        <v>13062</v>
      </c>
      <c r="Y3968" t="s">
        <v>11587</v>
      </c>
      <c r="Z3968" t="s">
        <v>1884</v>
      </c>
      <c r="AB3968" s="8" t="s">
        <v>13063</v>
      </c>
      <c r="AF3968" t="s">
        <v>3276</v>
      </c>
      <c r="AG3968">
        <v>5</v>
      </c>
      <c r="AH3968">
        <v>0.3</v>
      </c>
      <c r="AK3968" t="s">
        <v>12305</v>
      </c>
      <c r="AL3968" s="6">
        <v>62.442</v>
      </c>
      <c r="AM3968" s="1">
        <v>17.614000000000001</v>
      </c>
      <c r="AN3968" s="3">
        <v>7.7690000000000001</v>
      </c>
      <c r="AO3968" s="8">
        <f t="shared" si="366"/>
        <v>87.825000000000003</v>
      </c>
      <c r="AP3968" s="8">
        <f t="shared" si="367"/>
        <v>3.5450210060179401</v>
      </c>
      <c r="AQ3968" s="8">
        <f t="shared" si="368"/>
        <v>4</v>
      </c>
      <c r="AR3968" s="6">
        <v>64.884</v>
      </c>
      <c r="AS3968" s="1">
        <v>16.635999999999999</v>
      </c>
      <c r="AT3968" s="3">
        <v>6.3479999999999999</v>
      </c>
      <c r="AU3968" s="8">
        <f t="shared" si="369"/>
        <v>-2.4420000000000002</v>
      </c>
      <c r="AV3968" s="8">
        <f t="shared" si="371"/>
        <v>3.9002163981726379</v>
      </c>
      <c r="AW3968" s="8">
        <f t="shared" si="370"/>
        <v>4</v>
      </c>
      <c r="AX3968">
        <v>1</v>
      </c>
      <c r="BD3968">
        <v>1</v>
      </c>
      <c r="BH3968">
        <v>1</v>
      </c>
      <c r="BM3968">
        <v>1</v>
      </c>
      <c r="BS3968">
        <v>1</v>
      </c>
      <c r="BZ3968">
        <v>1</v>
      </c>
      <c r="CF3968">
        <v>1</v>
      </c>
      <c r="CI3968">
        <v>1</v>
      </c>
      <c r="CS3968">
        <v>1</v>
      </c>
      <c r="CY3968">
        <v>1</v>
      </c>
      <c r="DD3968">
        <v>1</v>
      </c>
      <c r="EE3968">
        <v>1</v>
      </c>
      <c r="EY3968">
        <v>1</v>
      </c>
      <c r="FW3968" t="s">
        <v>13064</v>
      </c>
    </row>
    <row r="3969" spans="1:179" x14ac:dyDescent="0.35">
      <c r="A3969" t="s">
        <v>13142</v>
      </c>
      <c r="B3969" t="s">
        <v>269</v>
      </c>
      <c r="C3969" t="s">
        <v>319</v>
      </c>
      <c r="D3969" t="s">
        <v>363</v>
      </c>
      <c r="F3969" t="s">
        <v>705</v>
      </c>
      <c r="I3969" t="s">
        <v>13143</v>
      </c>
      <c r="M3969" t="s">
        <v>13123</v>
      </c>
      <c r="N3969" t="s">
        <v>13124</v>
      </c>
      <c r="O3969">
        <v>3600</v>
      </c>
      <c r="W3969" t="s">
        <v>13062</v>
      </c>
      <c r="Y3969" t="s">
        <v>11587</v>
      </c>
      <c r="Z3969" t="s">
        <v>1884</v>
      </c>
      <c r="AB3969" s="8" t="s">
        <v>13063</v>
      </c>
      <c r="AF3969" t="s">
        <v>3276</v>
      </c>
      <c r="AG3969">
        <v>4</v>
      </c>
      <c r="AH3969">
        <v>0.4</v>
      </c>
      <c r="AK3969">
        <v>67</v>
      </c>
      <c r="AL3969" s="6">
        <v>60.151000000000003</v>
      </c>
      <c r="AM3969" s="1">
        <v>12.196999999999999</v>
      </c>
      <c r="AN3969" s="3">
        <v>19.417000000000002</v>
      </c>
      <c r="AO3969" s="8">
        <f t="shared" si="366"/>
        <v>91.765000000000001</v>
      </c>
      <c r="AP3969" s="8">
        <f t="shared" si="367"/>
        <v>4.9316225301303609</v>
      </c>
      <c r="AQ3969" s="8">
        <f t="shared" si="368"/>
        <v>4</v>
      </c>
      <c r="AR3969" s="6">
        <v>61.518000000000001</v>
      </c>
      <c r="AS3969" s="1">
        <v>11.971</v>
      </c>
      <c r="AT3969" s="3">
        <v>18.337</v>
      </c>
      <c r="AU3969" s="8">
        <f t="shared" si="369"/>
        <v>-1.3669999999999973</v>
      </c>
      <c r="AV3969" s="8">
        <f t="shared" si="371"/>
        <v>5.1389190543814216</v>
      </c>
      <c r="AW3969" s="8">
        <f t="shared" si="370"/>
        <v>4</v>
      </c>
      <c r="AX3969">
        <v>1</v>
      </c>
      <c r="BD3969">
        <v>1</v>
      </c>
      <c r="BE3969">
        <v>1</v>
      </c>
      <c r="BM3969">
        <v>1</v>
      </c>
      <c r="BS3969">
        <v>1</v>
      </c>
      <c r="CA3969">
        <v>1</v>
      </c>
      <c r="CF3969">
        <v>1</v>
      </c>
      <c r="CH3969">
        <v>1</v>
      </c>
      <c r="CS3969">
        <v>1</v>
      </c>
      <c r="DD3969">
        <v>1</v>
      </c>
      <c r="DN3969">
        <v>1</v>
      </c>
      <c r="DZ3969">
        <v>1</v>
      </c>
      <c r="EY3969">
        <v>1</v>
      </c>
      <c r="FW3969" t="s">
        <v>13064</v>
      </c>
    </row>
    <row r="3970" spans="1:179" hidden="1" x14ac:dyDescent="0.35">
      <c r="A3970" t="s">
        <v>11764</v>
      </c>
      <c r="B3970" t="s">
        <v>170</v>
      </c>
      <c r="C3970" t="s">
        <v>666</v>
      </c>
      <c r="D3970" t="s">
        <v>2155</v>
      </c>
      <c r="F3970" t="s">
        <v>11688</v>
      </c>
      <c r="G3970" t="s">
        <v>11689</v>
      </c>
      <c r="I3970" t="s">
        <v>11690</v>
      </c>
      <c r="J3970" t="s">
        <v>507</v>
      </c>
      <c r="K3970" t="s">
        <v>295</v>
      </c>
      <c r="L3970">
        <v>53</v>
      </c>
      <c r="M3970" t="s">
        <v>2147</v>
      </c>
      <c r="N3970" t="s">
        <v>2147</v>
      </c>
      <c r="O3970">
        <v>4240</v>
      </c>
      <c r="W3970" t="s">
        <v>11691</v>
      </c>
      <c r="X3970" t="s">
        <v>11640</v>
      </c>
      <c r="Y3970" t="s">
        <v>11641</v>
      </c>
      <c r="AB3970" s="9">
        <v>41123</v>
      </c>
      <c r="AF3970" t="s">
        <v>3724</v>
      </c>
      <c r="AG3970">
        <v>3</v>
      </c>
      <c r="AH3970">
        <v>0.9</v>
      </c>
      <c r="AK3970">
        <v>48</v>
      </c>
      <c r="AL3970" s="6" t="s">
        <v>14292</v>
      </c>
      <c r="AM3970" s="1" t="s">
        <v>14292</v>
      </c>
      <c r="AN3970" s="3" t="s">
        <v>14292</v>
      </c>
      <c r="AO3970" s="8">
        <f t="shared" ref="AO3970:AO4033" si="372">IF(OR((AL3970&gt;0),(AM3970&gt;0)),SUM(AL3970:AN3970),"")</f>
        <v>0</v>
      </c>
      <c r="AP3970" s="8" t="e">
        <f t="shared" ref="AP3970:AP4033" si="373">IF(OR((AL3970&gt;0),(AM3970&gt;0)),AL3970/AM3970,"")</f>
        <v>#VALUE!</v>
      </c>
      <c r="AQ3970" s="8" t="e">
        <f t="shared" ref="AQ3970:AQ4033" si="374">IF(AP3970&lt;0.5,1,IF(AP3970&lt;1,2,IF(AP3970&lt;2,3,IF(AP3970&lt;10,4,5))))</f>
        <v>#VALUE!</v>
      </c>
      <c r="AU3970" s="8" t="e">
        <f t="shared" ref="AU3970:AU4033" si="375">AL3970-AR3970</f>
        <v>#VALUE!</v>
      </c>
      <c r="AV3970" s="8" t="e">
        <f t="shared" si="371"/>
        <v>#VALUE!</v>
      </c>
      <c r="AW3970" s="8" t="e">
        <f t="shared" ref="AW3970:AW4033" si="376">IF(AV3970&lt;0.5,1,IF(AV3970&lt;1,2,IF(AV3970&lt;2,3,IF(AV3970&lt;10,4,5))))</f>
        <v>#VALUE!</v>
      </c>
      <c r="AX3970">
        <v>1</v>
      </c>
      <c r="BC3970">
        <v>1</v>
      </c>
      <c r="BI3970">
        <v>1</v>
      </c>
      <c r="BK3970">
        <v>1</v>
      </c>
      <c r="BM3970">
        <v>1</v>
      </c>
      <c r="BS3970">
        <v>1</v>
      </c>
      <c r="BY3970">
        <v>1</v>
      </c>
      <c r="CA3970">
        <v>1</v>
      </c>
      <c r="CG3970">
        <v>1</v>
      </c>
      <c r="CI3970">
        <v>1</v>
      </c>
      <c r="CO3970">
        <v>1</v>
      </c>
      <c r="CS3970">
        <v>1</v>
      </c>
      <c r="CY3970">
        <v>1</v>
      </c>
      <c r="DD3970">
        <v>1</v>
      </c>
      <c r="DK3970">
        <v>1</v>
      </c>
      <c r="DN3970">
        <v>1</v>
      </c>
      <c r="DU3970">
        <v>1</v>
      </c>
      <c r="DZ3970">
        <v>1</v>
      </c>
      <c r="EP3970">
        <v>1</v>
      </c>
      <c r="EY3970">
        <v>1</v>
      </c>
      <c r="EZ3970">
        <v>1</v>
      </c>
      <c r="FO3970">
        <v>1</v>
      </c>
      <c r="FS3970">
        <v>1</v>
      </c>
    </row>
    <row r="3971" spans="1:179" x14ac:dyDescent="0.35">
      <c r="A3971" t="s">
        <v>13147</v>
      </c>
      <c r="B3971" t="s">
        <v>213</v>
      </c>
      <c r="C3971" t="s">
        <v>214</v>
      </c>
      <c r="D3971" t="s">
        <v>215</v>
      </c>
      <c r="F3971" t="s">
        <v>531</v>
      </c>
      <c r="I3971" t="s">
        <v>13148</v>
      </c>
      <c r="M3971" t="s">
        <v>13123</v>
      </c>
      <c r="N3971" t="s">
        <v>13124</v>
      </c>
      <c r="O3971">
        <v>3600</v>
      </c>
      <c r="W3971" t="s">
        <v>13062</v>
      </c>
      <c r="Y3971" t="s">
        <v>11587</v>
      </c>
      <c r="Z3971" t="s">
        <v>1884</v>
      </c>
      <c r="AB3971" s="8" t="s">
        <v>13063</v>
      </c>
      <c r="AF3971" t="s">
        <v>3276</v>
      </c>
      <c r="AG3971">
        <v>5</v>
      </c>
      <c r="AH3971">
        <v>1</v>
      </c>
      <c r="AK3971">
        <v>78</v>
      </c>
      <c r="AL3971" s="6">
        <v>67.334999999999994</v>
      </c>
      <c r="AM3971" s="1">
        <v>13.243</v>
      </c>
      <c r="AN3971" s="3">
        <v>9.2669999999999995</v>
      </c>
      <c r="AO3971" s="8">
        <f t="shared" si="372"/>
        <v>89.844999999999985</v>
      </c>
      <c r="AP3971" s="8">
        <f t="shared" si="373"/>
        <v>5.0845729819527294</v>
      </c>
      <c r="AQ3971" s="8">
        <f t="shared" si="374"/>
        <v>4</v>
      </c>
      <c r="AR3971" s="6">
        <v>66.122</v>
      </c>
      <c r="AS3971" s="1">
        <v>13.848000000000001</v>
      </c>
      <c r="AT3971" s="3">
        <v>9.4130000000000003</v>
      </c>
      <c r="AU3971" s="8">
        <f t="shared" si="375"/>
        <v>1.2129999999999939</v>
      </c>
      <c r="AV3971" s="8">
        <f t="shared" ref="AV3971:AV4034" si="377">IF(OR((AR3971&gt;0),(AS3971&gt;0)),AR3971/AS3971,#VALUE!)</f>
        <v>4.7748411322934716</v>
      </c>
      <c r="AW3971" s="8">
        <f t="shared" si="376"/>
        <v>4</v>
      </c>
      <c r="AX3971">
        <v>1</v>
      </c>
      <c r="BD3971">
        <v>1</v>
      </c>
      <c r="BH3971">
        <v>1</v>
      </c>
      <c r="BM3971">
        <v>1</v>
      </c>
      <c r="BS3971">
        <v>1</v>
      </c>
      <c r="CA3971">
        <v>1</v>
      </c>
      <c r="CG3971">
        <v>1</v>
      </c>
      <c r="CJ3971">
        <v>1</v>
      </c>
      <c r="CT3971">
        <v>1</v>
      </c>
      <c r="CU3971">
        <v>1</v>
      </c>
      <c r="CY3971">
        <v>1</v>
      </c>
      <c r="DD3971">
        <v>1</v>
      </c>
      <c r="DP3971">
        <v>1</v>
      </c>
      <c r="DZ3971">
        <v>1</v>
      </c>
      <c r="EY3971">
        <v>1</v>
      </c>
      <c r="FW3971" t="s">
        <v>13064</v>
      </c>
    </row>
    <row r="3972" spans="1:179" x14ac:dyDescent="0.35">
      <c r="A3972" t="s">
        <v>13160</v>
      </c>
      <c r="B3972" t="s">
        <v>465</v>
      </c>
      <c r="C3972" t="s">
        <v>633</v>
      </c>
      <c r="D3972" t="s">
        <v>634</v>
      </c>
      <c r="I3972" t="s">
        <v>13161</v>
      </c>
      <c r="M3972" t="s">
        <v>13123</v>
      </c>
      <c r="N3972" t="s">
        <v>13124</v>
      </c>
      <c r="O3972">
        <v>3900</v>
      </c>
      <c r="W3972" t="s">
        <v>13062</v>
      </c>
      <c r="Y3972" t="s">
        <v>11587</v>
      </c>
      <c r="Z3972" t="s">
        <v>1884</v>
      </c>
      <c r="AB3972" s="8" t="s">
        <v>13063</v>
      </c>
      <c r="AF3972" t="s">
        <v>3276</v>
      </c>
      <c r="AG3972">
        <v>3</v>
      </c>
      <c r="AH3972">
        <v>0.65</v>
      </c>
      <c r="AK3972">
        <v>88</v>
      </c>
      <c r="AL3972" s="6">
        <v>72.78</v>
      </c>
      <c r="AM3972" s="1">
        <v>12.909000000000001</v>
      </c>
      <c r="AN3972" s="3">
        <v>7.2439999999999998</v>
      </c>
      <c r="AO3972" s="8">
        <f t="shared" si="372"/>
        <v>92.933000000000007</v>
      </c>
      <c r="AP3972" s="8">
        <f t="shared" si="373"/>
        <v>5.6379270276551239</v>
      </c>
      <c r="AQ3972" s="8">
        <f t="shared" si="374"/>
        <v>4</v>
      </c>
      <c r="AR3972" s="6">
        <v>70.540000000000006</v>
      </c>
      <c r="AS3972" s="1">
        <v>14.292</v>
      </c>
      <c r="AT3972" s="3">
        <v>7.8719999999999999</v>
      </c>
      <c r="AU3972" s="8">
        <f t="shared" si="375"/>
        <v>2.2399999999999949</v>
      </c>
      <c r="AV3972" s="8">
        <f t="shared" si="377"/>
        <v>4.9356283235376441</v>
      </c>
      <c r="AW3972" s="8">
        <f t="shared" si="376"/>
        <v>4</v>
      </c>
      <c r="AX3972">
        <v>1</v>
      </c>
      <c r="BD3972">
        <v>1</v>
      </c>
      <c r="BH3972">
        <v>1</v>
      </c>
      <c r="BM3972">
        <v>1</v>
      </c>
      <c r="BS3972">
        <v>1</v>
      </c>
      <c r="CA3972">
        <v>1</v>
      </c>
      <c r="CG3972">
        <v>1</v>
      </c>
      <c r="CJ3972">
        <v>1</v>
      </c>
      <c r="CS3972">
        <v>1</v>
      </c>
      <c r="CY3972">
        <v>1</v>
      </c>
      <c r="DD3972">
        <v>1</v>
      </c>
      <c r="DP3972">
        <v>1</v>
      </c>
      <c r="DT3972">
        <v>1</v>
      </c>
      <c r="DU3972">
        <v>1</v>
      </c>
      <c r="DZ3972">
        <v>1</v>
      </c>
      <c r="EY3972">
        <v>1</v>
      </c>
      <c r="FB3972">
        <v>1</v>
      </c>
      <c r="FC3972">
        <v>1</v>
      </c>
      <c r="FD3972">
        <v>1</v>
      </c>
      <c r="FW3972" t="s">
        <v>13064</v>
      </c>
    </row>
    <row r="3973" spans="1:179" x14ac:dyDescent="0.35">
      <c r="A3973" t="s">
        <v>13167</v>
      </c>
      <c r="B3973" t="s">
        <v>252</v>
      </c>
      <c r="C3973" t="s">
        <v>381</v>
      </c>
      <c r="D3973" t="s">
        <v>2181</v>
      </c>
      <c r="F3973" t="s">
        <v>13168</v>
      </c>
      <c r="G3973" t="s">
        <v>13169</v>
      </c>
      <c r="I3973" t="s">
        <v>13170</v>
      </c>
      <c r="J3973" t="s">
        <v>175</v>
      </c>
      <c r="K3973" t="s">
        <v>176</v>
      </c>
      <c r="L3973">
        <v>600</v>
      </c>
      <c r="M3973" t="s">
        <v>405</v>
      </c>
      <c r="N3973" t="s">
        <v>1131</v>
      </c>
      <c r="O3973" t="s">
        <v>1131</v>
      </c>
      <c r="V3973" t="s">
        <v>13171</v>
      </c>
      <c r="W3973" t="s">
        <v>1131</v>
      </c>
      <c r="X3973" t="s">
        <v>1131</v>
      </c>
      <c r="Y3973" t="s">
        <v>13172</v>
      </c>
      <c r="AB3973" s="8" t="s">
        <v>1131</v>
      </c>
      <c r="AF3973" t="s">
        <v>7444</v>
      </c>
      <c r="AK3973" t="s">
        <v>13173</v>
      </c>
      <c r="AL3973" s="6">
        <v>68.007999999999996</v>
      </c>
      <c r="AM3973" s="1">
        <v>11.558999999999999</v>
      </c>
      <c r="AN3973" s="3">
        <v>14.009</v>
      </c>
      <c r="AO3973" s="8">
        <f t="shared" si="372"/>
        <v>93.575999999999993</v>
      </c>
      <c r="AP3973" s="8">
        <f t="shared" si="373"/>
        <v>5.8835539406523054</v>
      </c>
      <c r="AQ3973" s="8">
        <f t="shared" si="374"/>
        <v>4</v>
      </c>
      <c r="AR3973" s="6">
        <v>68.25</v>
      </c>
      <c r="AS3973" s="1">
        <v>13.545999999999999</v>
      </c>
      <c r="AT3973" s="3">
        <v>10.129</v>
      </c>
      <c r="AU3973" s="8">
        <f t="shared" si="375"/>
        <v>-0.24200000000000443</v>
      </c>
      <c r="AV3973" s="8">
        <f t="shared" si="377"/>
        <v>5.0383877159309023</v>
      </c>
      <c r="AW3973" s="8">
        <f t="shared" si="376"/>
        <v>4</v>
      </c>
      <c r="AY3973">
        <v>1</v>
      </c>
      <c r="BH3973">
        <v>1</v>
      </c>
      <c r="BM3973">
        <v>1</v>
      </c>
      <c r="BS3973">
        <v>1</v>
      </c>
      <c r="BU3973">
        <v>1</v>
      </c>
      <c r="CC3973">
        <v>1</v>
      </c>
      <c r="CE3973">
        <v>1</v>
      </c>
      <c r="CK3973">
        <v>1</v>
      </c>
      <c r="CY3973">
        <v>1</v>
      </c>
      <c r="DF3973">
        <v>1</v>
      </c>
      <c r="DP3973">
        <v>1</v>
      </c>
      <c r="ED3973">
        <v>1</v>
      </c>
      <c r="EY3973" t="s">
        <v>1131</v>
      </c>
      <c r="EZ3973" t="s">
        <v>1131</v>
      </c>
      <c r="FA3973" t="s">
        <v>1131</v>
      </c>
      <c r="FB3973" t="s">
        <v>1131</v>
      </c>
      <c r="FC3973" t="s">
        <v>1131</v>
      </c>
      <c r="FD3973" t="s">
        <v>1131</v>
      </c>
      <c r="FE3973" t="s">
        <v>1131</v>
      </c>
      <c r="FF3973" t="s">
        <v>1131</v>
      </c>
      <c r="FG3973" t="s">
        <v>1131</v>
      </c>
      <c r="FH3973" t="s">
        <v>1131</v>
      </c>
      <c r="FI3973" t="s">
        <v>1131</v>
      </c>
      <c r="FJ3973" t="s">
        <v>1131</v>
      </c>
      <c r="FK3973" t="s">
        <v>1131</v>
      </c>
      <c r="FL3973" t="s">
        <v>1131</v>
      </c>
      <c r="FM3973" t="s">
        <v>1131</v>
      </c>
      <c r="FN3973" t="s">
        <v>1131</v>
      </c>
      <c r="FO3973" t="s">
        <v>1131</v>
      </c>
      <c r="FP3973" t="s">
        <v>1131</v>
      </c>
      <c r="FQ3973" t="s">
        <v>1131</v>
      </c>
      <c r="FR3973" t="s">
        <v>1131</v>
      </c>
      <c r="FS3973" t="s">
        <v>1131</v>
      </c>
    </row>
    <row r="3974" spans="1:179" x14ac:dyDescent="0.35">
      <c r="A3974" t="s">
        <v>13181</v>
      </c>
      <c r="D3974" t="s">
        <v>13186</v>
      </c>
      <c r="F3974" t="s">
        <v>6339</v>
      </c>
      <c r="G3974" t="s">
        <v>13187</v>
      </c>
      <c r="I3974" t="s">
        <v>13188</v>
      </c>
      <c r="J3974" t="s">
        <v>175</v>
      </c>
      <c r="K3974" t="s">
        <v>176</v>
      </c>
      <c r="L3974">
        <v>2000</v>
      </c>
      <c r="M3974" t="s">
        <v>405</v>
      </c>
      <c r="N3974" t="s">
        <v>1131</v>
      </c>
      <c r="O3974" t="s">
        <v>1131</v>
      </c>
      <c r="V3974" t="s">
        <v>13171</v>
      </c>
      <c r="W3974" t="s">
        <v>1131</v>
      </c>
      <c r="X3974" t="s">
        <v>1131</v>
      </c>
      <c r="Y3974" t="s">
        <v>13185</v>
      </c>
      <c r="AB3974" s="8" t="s">
        <v>1131</v>
      </c>
      <c r="AF3974" t="s">
        <v>3724</v>
      </c>
      <c r="AG3974">
        <v>7</v>
      </c>
      <c r="AH3974">
        <v>2</v>
      </c>
      <c r="AK3974" t="s">
        <v>13173</v>
      </c>
      <c r="AL3974" s="6">
        <v>45.478999999999999</v>
      </c>
      <c r="AM3974" s="1">
        <v>17.343</v>
      </c>
      <c r="AN3974" s="3">
        <v>28.916</v>
      </c>
      <c r="AO3974" s="8">
        <f t="shared" si="372"/>
        <v>91.738</v>
      </c>
      <c r="AP3974" s="8">
        <f t="shared" si="373"/>
        <v>2.6223260104941475</v>
      </c>
      <c r="AQ3974" s="8">
        <f t="shared" si="374"/>
        <v>4</v>
      </c>
      <c r="AR3974" s="6">
        <v>46.13</v>
      </c>
      <c r="AS3974" s="1">
        <v>18.369</v>
      </c>
      <c r="AT3974" s="3">
        <v>26.315999999999999</v>
      </c>
      <c r="AU3974" s="8">
        <f t="shared" si="375"/>
        <v>-0.65100000000000335</v>
      </c>
      <c r="AV3974" s="8">
        <f t="shared" si="377"/>
        <v>2.5112962055637218</v>
      </c>
      <c r="AW3974" s="8">
        <f t="shared" si="376"/>
        <v>4</v>
      </c>
      <c r="AX3974">
        <v>1</v>
      </c>
      <c r="BD3974">
        <v>1</v>
      </c>
      <c r="BI3974">
        <v>1</v>
      </c>
      <c r="BM3974">
        <v>1</v>
      </c>
      <c r="BR3974">
        <v>1</v>
      </c>
      <c r="BV3974">
        <v>1</v>
      </c>
      <c r="BW3974">
        <v>1</v>
      </c>
      <c r="CA3974">
        <v>1</v>
      </c>
      <c r="CG3974">
        <v>1</v>
      </c>
      <c r="CK3974">
        <v>1</v>
      </c>
      <c r="CS3974">
        <v>1</v>
      </c>
      <c r="CY3974">
        <v>1</v>
      </c>
      <c r="DD3974">
        <v>1</v>
      </c>
      <c r="DN3974">
        <v>1</v>
      </c>
      <c r="DY3974">
        <v>1</v>
      </c>
      <c r="EY3974" t="s">
        <v>1131</v>
      </c>
      <c r="EZ3974" t="s">
        <v>1131</v>
      </c>
      <c r="FA3974" t="s">
        <v>1131</v>
      </c>
      <c r="FB3974" t="s">
        <v>1131</v>
      </c>
      <c r="FC3974" t="s">
        <v>1131</v>
      </c>
      <c r="FD3974" t="s">
        <v>1131</v>
      </c>
      <c r="FE3974" t="s">
        <v>1131</v>
      </c>
      <c r="FF3974" t="s">
        <v>1131</v>
      </c>
      <c r="FG3974" t="s">
        <v>1131</v>
      </c>
      <c r="FH3974" t="s">
        <v>1131</v>
      </c>
      <c r="FI3974" t="s">
        <v>1131</v>
      </c>
      <c r="FJ3974" t="s">
        <v>1131</v>
      </c>
      <c r="FK3974" t="s">
        <v>1131</v>
      </c>
      <c r="FL3974" t="s">
        <v>1131</v>
      </c>
      <c r="FM3974" t="s">
        <v>1131</v>
      </c>
      <c r="FN3974" t="s">
        <v>1131</v>
      </c>
      <c r="FO3974" t="s">
        <v>1131</v>
      </c>
      <c r="FP3974" t="s">
        <v>1131</v>
      </c>
      <c r="FQ3974" t="s">
        <v>1131</v>
      </c>
      <c r="FR3974" t="s">
        <v>1131</v>
      </c>
      <c r="FS3974" t="s">
        <v>1131</v>
      </c>
    </row>
    <row r="3975" spans="1:179" hidden="1" x14ac:dyDescent="0.35">
      <c r="A3975" t="s">
        <v>11781</v>
      </c>
      <c r="B3975" t="s">
        <v>252</v>
      </c>
      <c r="C3975" t="s">
        <v>381</v>
      </c>
      <c r="D3975" t="s">
        <v>382</v>
      </c>
      <c r="F3975" t="s">
        <v>7265</v>
      </c>
      <c r="G3975" t="s">
        <v>11782</v>
      </c>
      <c r="I3975" t="s">
        <v>11783</v>
      </c>
      <c r="J3975" t="s">
        <v>507</v>
      </c>
      <c r="K3975" t="s">
        <v>295</v>
      </c>
      <c r="L3975">
        <v>40</v>
      </c>
      <c r="M3975" t="s">
        <v>2147</v>
      </c>
      <c r="N3975" t="s">
        <v>2147</v>
      </c>
      <c r="O3975">
        <v>5600</v>
      </c>
      <c r="W3975" t="s">
        <v>11639</v>
      </c>
      <c r="X3975" t="s">
        <v>11640</v>
      </c>
      <c r="Y3975" t="s">
        <v>11641</v>
      </c>
      <c r="AB3975" s="9">
        <v>41139</v>
      </c>
      <c r="AF3975" t="s">
        <v>3276</v>
      </c>
      <c r="AG3975" t="s">
        <v>11784</v>
      </c>
      <c r="AH3975">
        <v>1</v>
      </c>
      <c r="AK3975">
        <v>182</v>
      </c>
      <c r="AL3975" s="6" t="s">
        <v>14292</v>
      </c>
      <c r="AM3975" s="1" t="s">
        <v>14292</v>
      </c>
      <c r="AN3975" s="3" t="s">
        <v>14292</v>
      </c>
      <c r="AO3975" s="8">
        <f t="shared" si="372"/>
        <v>0</v>
      </c>
      <c r="AP3975" s="8" t="e">
        <f t="shared" si="373"/>
        <v>#VALUE!</v>
      </c>
      <c r="AQ3975" s="8" t="e">
        <f t="shared" si="374"/>
        <v>#VALUE!</v>
      </c>
      <c r="AU3975" s="8" t="e">
        <f t="shared" si="375"/>
        <v>#VALUE!</v>
      </c>
      <c r="AV3975" s="8" t="e">
        <f t="shared" si="377"/>
        <v>#VALUE!</v>
      </c>
      <c r="AW3975" s="8" t="e">
        <f t="shared" si="376"/>
        <v>#VALUE!</v>
      </c>
      <c r="AX3975">
        <v>1</v>
      </c>
      <c r="BC3975">
        <v>1</v>
      </c>
      <c r="BK3975">
        <v>1</v>
      </c>
      <c r="BM3975">
        <v>1</v>
      </c>
      <c r="BS3975">
        <v>1</v>
      </c>
      <c r="CB3975">
        <v>1</v>
      </c>
      <c r="CF3975">
        <v>1</v>
      </c>
      <c r="CJ3975">
        <v>1</v>
      </c>
      <c r="CR3975">
        <v>1</v>
      </c>
      <c r="DG3975">
        <v>1</v>
      </c>
      <c r="DR3975">
        <v>1</v>
      </c>
      <c r="DT3975">
        <v>1</v>
      </c>
      <c r="DU3975">
        <v>1</v>
      </c>
      <c r="DZ3975">
        <v>1</v>
      </c>
      <c r="ER3975">
        <v>1</v>
      </c>
      <c r="EY3975">
        <v>1</v>
      </c>
      <c r="FB3975" t="s">
        <v>202</v>
      </c>
    </row>
    <row r="3976" spans="1:179" x14ac:dyDescent="0.35">
      <c r="A3976" t="s">
        <v>13181</v>
      </c>
      <c r="B3976" t="s">
        <v>170</v>
      </c>
      <c r="C3976" t="s">
        <v>245</v>
      </c>
      <c r="D3976" t="s">
        <v>3969</v>
      </c>
      <c r="F3976" t="s">
        <v>13182</v>
      </c>
      <c r="G3976" t="s">
        <v>13183</v>
      </c>
      <c r="I3976" t="s">
        <v>13184</v>
      </c>
      <c r="J3976" t="s">
        <v>175</v>
      </c>
      <c r="K3976" t="s">
        <v>186</v>
      </c>
      <c r="L3976" t="s">
        <v>1131</v>
      </c>
      <c r="M3976" t="s">
        <v>405</v>
      </c>
      <c r="N3976" t="s">
        <v>1131</v>
      </c>
      <c r="O3976" t="s">
        <v>1131</v>
      </c>
      <c r="V3976" t="s">
        <v>13171</v>
      </c>
      <c r="W3976" t="s">
        <v>1131</v>
      </c>
      <c r="X3976" t="s">
        <v>1131</v>
      </c>
      <c r="Y3976" t="s">
        <v>13185</v>
      </c>
      <c r="AB3976" s="8" t="s">
        <v>1131</v>
      </c>
      <c r="AF3976" t="s">
        <v>7444</v>
      </c>
      <c r="AK3976" t="s">
        <v>13173</v>
      </c>
      <c r="AL3976" s="6">
        <v>47.220999999999997</v>
      </c>
      <c r="AM3976" s="1">
        <v>6.1970000000000001</v>
      </c>
      <c r="AN3976" s="3">
        <v>44.152999999999999</v>
      </c>
      <c r="AO3976" s="8">
        <f t="shared" si="372"/>
        <v>97.570999999999998</v>
      </c>
      <c r="AP3976" s="8">
        <f t="shared" si="373"/>
        <v>7.6199774084234297</v>
      </c>
      <c r="AQ3976" s="8">
        <f t="shared" si="374"/>
        <v>4</v>
      </c>
      <c r="AR3976" s="6">
        <v>46.348999999999997</v>
      </c>
      <c r="AS3976" s="1">
        <v>6.0890000000000004</v>
      </c>
      <c r="AT3976" s="3">
        <v>45.197000000000003</v>
      </c>
      <c r="AU3976" s="8">
        <f t="shared" si="375"/>
        <v>0.87199999999999989</v>
      </c>
      <c r="AV3976" s="8">
        <f t="shared" si="377"/>
        <v>7.6119231400886838</v>
      </c>
      <c r="AW3976" s="8">
        <f t="shared" si="376"/>
        <v>4</v>
      </c>
      <c r="AY3976">
        <v>1</v>
      </c>
      <c r="BH3976">
        <v>1</v>
      </c>
      <c r="BM3976">
        <v>1</v>
      </c>
      <c r="BS3976">
        <v>1</v>
      </c>
      <c r="BU3976">
        <v>1</v>
      </c>
      <c r="CC3976">
        <v>1</v>
      </c>
      <c r="CE3976">
        <v>1</v>
      </c>
      <c r="CK3976">
        <v>1</v>
      </c>
      <c r="CS3976">
        <v>1</v>
      </c>
      <c r="CU3976">
        <v>1</v>
      </c>
      <c r="CY3976">
        <v>1</v>
      </c>
      <c r="DF3976">
        <v>1</v>
      </c>
      <c r="DP3976">
        <v>1</v>
      </c>
      <c r="DZ3976">
        <v>1</v>
      </c>
      <c r="EY3976" t="s">
        <v>1131</v>
      </c>
      <c r="EZ3976" t="s">
        <v>1131</v>
      </c>
      <c r="FA3976" t="s">
        <v>1131</v>
      </c>
      <c r="FB3976" t="s">
        <v>1131</v>
      </c>
      <c r="FC3976" t="s">
        <v>1131</v>
      </c>
      <c r="FD3976" t="s">
        <v>1131</v>
      </c>
      <c r="FE3976" t="s">
        <v>1131</v>
      </c>
      <c r="FF3976" t="s">
        <v>1131</v>
      </c>
      <c r="FG3976" t="s">
        <v>1131</v>
      </c>
      <c r="FH3976" t="s">
        <v>1131</v>
      </c>
      <c r="FI3976" t="s">
        <v>1131</v>
      </c>
      <c r="FJ3976" t="s">
        <v>1131</v>
      </c>
      <c r="FK3976" t="s">
        <v>1131</v>
      </c>
      <c r="FL3976" t="s">
        <v>1131</v>
      </c>
      <c r="FM3976" t="s">
        <v>1131</v>
      </c>
      <c r="FN3976" t="s">
        <v>1131</v>
      </c>
      <c r="FO3976" t="s">
        <v>1131</v>
      </c>
      <c r="FP3976" t="s">
        <v>1131</v>
      </c>
      <c r="FQ3976" t="s">
        <v>1131</v>
      </c>
      <c r="FR3976" t="s">
        <v>1131</v>
      </c>
      <c r="FS3976" t="s">
        <v>1131</v>
      </c>
    </row>
    <row r="3977" spans="1:179" hidden="1" x14ac:dyDescent="0.35">
      <c r="A3977" t="s">
        <v>11787</v>
      </c>
      <c r="B3977" t="s">
        <v>213</v>
      </c>
      <c r="C3977" t="s">
        <v>621</v>
      </c>
      <c r="D3977" t="s">
        <v>875</v>
      </c>
      <c r="F3977" t="s">
        <v>11788</v>
      </c>
      <c r="G3977" t="s">
        <v>11789</v>
      </c>
      <c r="I3977" t="s">
        <v>11790</v>
      </c>
      <c r="J3977" t="s">
        <v>507</v>
      </c>
      <c r="K3977" t="s">
        <v>295</v>
      </c>
      <c r="L3977">
        <v>53</v>
      </c>
      <c r="M3977" t="s">
        <v>2147</v>
      </c>
      <c r="N3977" t="s">
        <v>2147</v>
      </c>
      <c r="O3977">
        <v>5000</v>
      </c>
      <c r="W3977" t="s">
        <v>11639</v>
      </c>
      <c r="X3977" t="s">
        <v>11640</v>
      </c>
      <c r="Y3977" t="s">
        <v>11641</v>
      </c>
      <c r="AB3977" s="9">
        <v>41140</v>
      </c>
      <c r="AF3977" t="s">
        <v>3276</v>
      </c>
      <c r="AG3977">
        <v>6</v>
      </c>
      <c r="AH3977">
        <v>1</v>
      </c>
      <c r="AK3977">
        <v>197</v>
      </c>
      <c r="AL3977" s="6" t="s">
        <v>14292</v>
      </c>
      <c r="AM3977" s="1" t="s">
        <v>14292</v>
      </c>
      <c r="AN3977" s="3" t="s">
        <v>14292</v>
      </c>
      <c r="AO3977" s="8">
        <f t="shared" si="372"/>
        <v>0</v>
      </c>
      <c r="AP3977" s="8" t="e">
        <f t="shared" si="373"/>
        <v>#VALUE!</v>
      </c>
      <c r="AQ3977" s="8" t="e">
        <f t="shared" si="374"/>
        <v>#VALUE!</v>
      </c>
      <c r="AU3977" s="8" t="e">
        <f t="shared" si="375"/>
        <v>#VALUE!</v>
      </c>
      <c r="AV3977" s="8" t="e">
        <f t="shared" si="377"/>
        <v>#VALUE!</v>
      </c>
      <c r="AW3977" s="8" t="e">
        <f t="shared" si="376"/>
        <v>#VALUE!</v>
      </c>
      <c r="AX3977">
        <v>1</v>
      </c>
      <c r="BC3977">
        <v>1</v>
      </c>
      <c r="BH3977">
        <v>1</v>
      </c>
      <c r="BI3977">
        <v>1</v>
      </c>
      <c r="BM3977">
        <v>1</v>
      </c>
      <c r="BP3977">
        <v>1</v>
      </c>
      <c r="BS3977">
        <v>1</v>
      </c>
      <c r="CB3977">
        <v>1</v>
      </c>
      <c r="CF3977">
        <v>1</v>
      </c>
      <c r="CJ3977">
        <v>1</v>
      </c>
      <c r="CN3977">
        <v>1</v>
      </c>
      <c r="CS3977">
        <v>1</v>
      </c>
      <c r="CY3977">
        <v>1</v>
      </c>
      <c r="DF3977">
        <v>1</v>
      </c>
      <c r="DG3977">
        <v>1</v>
      </c>
      <c r="DQ3977">
        <v>1</v>
      </c>
      <c r="DW3977">
        <v>1</v>
      </c>
      <c r="DZ3977">
        <v>1</v>
      </c>
      <c r="EU3977">
        <v>1</v>
      </c>
      <c r="EY3977">
        <v>1</v>
      </c>
    </row>
    <row r="3978" spans="1:179" hidden="1" x14ac:dyDescent="0.35">
      <c r="A3978" t="s">
        <v>11791</v>
      </c>
      <c r="B3978" t="s">
        <v>465</v>
      </c>
      <c r="C3978" t="s">
        <v>633</v>
      </c>
      <c r="D3978" t="s">
        <v>634</v>
      </c>
      <c r="F3978" t="s">
        <v>855</v>
      </c>
      <c r="G3978" t="s">
        <v>11792</v>
      </c>
      <c r="I3978" t="s">
        <v>11793</v>
      </c>
      <c r="J3978" t="s">
        <v>507</v>
      </c>
      <c r="K3978" t="s">
        <v>295</v>
      </c>
      <c r="L3978">
        <v>20</v>
      </c>
      <c r="M3978" t="s">
        <v>2147</v>
      </c>
      <c r="N3978" t="s">
        <v>2147</v>
      </c>
      <c r="O3978">
        <v>4800</v>
      </c>
      <c r="W3978" t="s">
        <v>11653</v>
      </c>
      <c r="X3978" t="s">
        <v>11640</v>
      </c>
      <c r="Y3978" t="s">
        <v>11641</v>
      </c>
      <c r="AB3978" s="9">
        <v>41126</v>
      </c>
      <c r="AF3978" t="s">
        <v>3724</v>
      </c>
      <c r="AG3978">
        <v>20</v>
      </c>
      <c r="AH3978">
        <v>0.15</v>
      </c>
      <c r="AK3978">
        <v>113</v>
      </c>
      <c r="AL3978" s="6" t="s">
        <v>14292</v>
      </c>
      <c r="AM3978" s="1" t="s">
        <v>14292</v>
      </c>
      <c r="AN3978" s="3" t="s">
        <v>14292</v>
      </c>
      <c r="AO3978" s="8">
        <f t="shared" si="372"/>
        <v>0</v>
      </c>
      <c r="AP3978" s="8" t="e">
        <f t="shared" si="373"/>
        <v>#VALUE!</v>
      </c>
      <c r="AQ3978" s="8" t="e">
        <f t="shared" si="374"/>
        <v>#VALUE!</v>
      </c>
      <c r="AU3978" s="8" t="e">
        <f t="shared" si="375"/>
        <v>#VALUE!</v>
      </c>
      <c r="AV3978" s="8" t="e">
        <f t="shared" si="377"/>
        <v>#VALUE!</v>
      </c>
      <c r="AW3978" s="8" t="e">
        <f t="shared" si="376"/>
        <v>#VALUE!</v>
      </c>
      <c r="AX3978">
        <v>1</v>
      </c>
      <c r="BB3978">
        <v>1</v>
      </c>
      <c r="BH3978">
        <v>1</v>
      </c>
      <c r="BM3978">
        <v>1</v>
      </c>
      <c r="BP3978">
        <v>1</v>
      </c>
      <c r="BS3978">
        <v>1</v>
      </c>
      <c r="BY3978">
        <v>1</v>
      </c>
      <c r="CB3978">
        <v>1</v>
      </c>
      <c r="CF3978">
        <v>1</v>
      </c>
      <c r="CO3978">
        <v>1</v>
      </c>
      <c r="CS3978">
        <v>1</v>
      </c>
      <c r="CY3978">
        <v>1</v>
      </c>
      <c r="DF3978">
        <v>1</v>
      </c>
      <c r="DK3978">
        <v>1</v>
      </c>
      <c r="DL3978">
        <v>1</v>
      </c>
      <c r="DP3978">
        <v>1</v>
      </c>
      <c r="DQ3978">
        <v>1</v>
      </c>
      <c r="DT3978">
        <v>1</v>
      </c>
      <c r="DU3978">
        <v>1</v>
      </c>
      <c r="DZ3978">
        <v>1</v>
      </c>
      <c r="FC3978">
        <v>1</v>
      </c>
      <c r="FN3978">
        <v>1</v>
      </c>
    </row>
    <row r="3979" spans="1:179" hidden="1" x14ac:dyDescent="0.35">
      <c r="A3979" t="s">
        <v>11794</v>
      </c>
      <c r="B3979" t="s">
        <v>465</v>
      </c>
      <c r="C3979" t="s">
        <v>633</v>
      </c>
      <c r="D3979" t="s">
        <v>634</v>
      </c>
      <c r="F3979" t="s">
        <v>1561</v>
      </c>
      <c r="G3979" t="s">
        <v>11795</v>
      </c>
      <c r="I3979" t="s">
        <v>11796</v>
      </c>
      <c r="J3979" t="s">
        <v>507</v>
      </c>
      <c r="K3979" t="s">
        <v>295</v>
      </c>
      <c r="L3979">
        <v>37</v>
      </c>
      <c r="M3979" t="s">
        <v>2147</v>
      </c>
      <c r="N3979" t="s">
        <v>2147</v>
      </c>
      <c r="O3979">
        <v>3900</v>
      </c>
      <c r="W3979" t="s">
        <v>11653</v>
      </c>
      <c r="X3979" t="s">
        <v>11640</v>
      </c>
      <c r="Y3979" t="s">
        <v>11641</v>
      </c>
      <c r="AA3979" t="s">
        <v>202</v>
      </c>
      <c r="AB3979" s="9">
        <v>41126</v>
      </c>
      <c r="AF3979" t="s">
        <v>3724</v>
      </c>
      <c r="AG3979">
        <v>5</v>
      </c>
      <c r="AH3979">
        <v>1.8</v>
      </c>
      <c r="AK3979">
        <v>128</v>
      </c>
      <c r="AL3979" s="6" t="s">
        <v>14292</v>
      </c>
      <c r="AM3979" s="1" t="s">
        <v>14292</v>
      </c>
      <c r="AN3979" s="3" t="s">
        <v>14292</v>
      </c>
      <c r="AO3979" s="8">
        <f t="shared" si="372"/>
        <v>0</v>
      </c>
      <c r="AP3979" s="8" t="e">
        <f t="shared" si="373"/>
        <v>#VALUE!</v>
      </c>
      <c r="AQ3979" s="8" t="e">
        <f t="shared" si="374"/>
        <v>#VALUE!</v>
      </c>
      <c r="AU3979" s="8" t="e">
        <f t="shared" si="375"/>
        <v>#VALUE!</v>
      </c>
      <c r="AV3979" s="8" t="e">
        <f t="shared" si="377"/>
        <v>#VALUE!</v>
      </c>
      <c r="AW3979" s="8" t="e">
        <f t="shared" si="376"/>
        <v>#VALUE!</v>
      </c>
      <c r="AX3979">
        <v>1</v>
      </c>
      <c r="BC3979">
        <v>1</v>
      </c>
      <c r="BK3979">
        <v>1</v>
      </c>
      <c r="BM3979">
        <v>1</v>
      </c>
      <c r="BS3979">
        <v>1</v>
      </c>
      <c r="CB3979">
        <v>1</v>
      </c>
      <c r="CF3979">
        <v>1</v>
      </c>
      <c r="CG3979">
        <v>1</v>
      </c>
      <c r="CJ3979">
        <v>1</v>
      </c>
      <c r="CO3979">
        <v>1</v>
      </c>
      <c r="CS3979">
        <v>1</v>
      </c>
      <c r="CX3979">
        <v>1</v>
      </c>
      <c r="CY3979">
        <v>1</v>
      </c>
      <c r="DF3979">
        <v>1</v>
      </c>
      <c r="EE3979">
        <v>1</v>
      </c>
      <c r="FC3979">
        <v>1</v>
      </c>
      <c r="FE3979">
        <v>1</v>
      </c>
    </row>
    <row r="3980" spans="1:179" x14ac:dyDescent="0.35">
      <c r="A3980" t="s">
        <v>13194</v>
      </c>
      <c r="B3980" t="s">
        <v>328</v>
      </c>
      <c r="C3980" t="s">
        <v>1169</v>
      </c>
      <c r="D3980" t="s">
        <v>1809</v>
      </c>
      <c r="F3980" t="s">
        <v>1810</v>
      </c>
      <c r="G3980" t="s">
        <v>13198</v>
      </c>
      <c r="I3980" t="s">
        <v>13199</v>
      </c>
      <c r="J3980" t="s">
        <v>175</v>
      </c>
      <c r="K3980" t="s">
        <v>1417</v>
      </c>
      <c r="L3980">
        <v>800</v>
      </c>
      <c r="M3980" t="s">
        <v>405</v>
      </c>
      <c r="N3980" t="s">
        <v>1131</v>
      </c>
      <c r="O3980" t="s">
        <v>1131</v>
      </c>
      <c r="V3980" t="s">
        <v>13171</v>
      </c>
      <c r="W3980" t="s">
        <v>1131</v>
      </c>
      <c r="X3980" t="s">
        <v>1131</v>
      </c>
      <c r="Y3980" t="s">
        <v>13185</v>
      </c>
      <c r="AB3980" s="8" t="s">
        <v>1131</v>
      </c>
      <c r="AF3980" t="s">
        <v>7444</v>
      </c>
      <c r="AK3980" t="s">
        <v>13173</v>
      </c>
      <c r="AL3980" s="6">
        <v>77.512</v>
      </c>
      <c r="AM3980" s="1">
        <v>12.686</v>
      </c>
      <c r="AN3980" s="3">
        <v>6.8140000000000001</v>
      </c>
      <c r="AO3980" s="8">
        <f t="shared" si="372"/>
        <v>97.012</v>
      </c>
      <c r="AP3980" s="8">
        <f t="shared" si="373"/>
        <v>6.1100425666088602</v>
      </c>
      <c r="AQ3980" s="8">
        <f t="shared" si="374"/>
        <v>4</v>
      </c>
      <c r="AR3980" s="6">
        <v>75.528000000000006</v>
      </c>
      <c r="AS3980" s="1">
        <v>12.521000000000001</v>
      </c>
      <c r="AT3980" s="3">
        <v>9.0030000000000001</v>
      </c>
      <c r="AU3980" s="8">
        <f t="shared" si="375"/>
        <v>1.9839999999999947</v>
      </c>
      <c r="AV3980" s="8">
        <f t="shared" si="377"/>
        <v>6.0321060618161493</v>
      </c>
      <c r="AW3980" s="8">
        <f t="shared" si="376"/>
        <v>4</v>
      </c>
      <c r="AX3980">
        <v>1</v>
      </c>
      <c r="BC3980">
        <v>1</v>
      </c>
      <c r="BI3980">
        <v>1</v>
      </c>
      <c r="BM3980">
        <v>1</v>
      </c>
      <c r="BS3980">
        <v>1</v>
      </c>
      <c r="BX3980">
        <v>1</v>
      </c>
      <c r="CE3980">
        <v>1</v>
      </c>
      <c r="CJ3980">
        <v>1</v>
      </c>
      <c r="CO3980">
        <v>1</v>
      </c>
      <c r="CS3980">
        <v>1</v>
      </c>
      <c r="CX3980">
        <v>1</v>
      </c>
      <c r="DF3980">
        <v>1</v>
      </c>
      <c r="DK3980">
        <v>1</v>
      </c>
      <c r="DO3980">
        <v>1</v>
      </c>
      <c r="DZ3980">
        <v>1</v>
      </c>
      <c r="EY3980" t="s">
        <v>1131</v>
      </c>
      <c r="EZ3980" t="s">
        <v>1131</v>
      </c>
      <c r="FA3980" t="s">
        <v>1131</v>
      </c>
      <c r="FB3980" t="s">
        <v>1131</v>
      </c>
      <c r="FC3980" t="s">
        <v>1131</v>
      </c>
      <c r="FD3980" t="s">
        <v>1131</v>
      </c>
      <c r="FE3980" t="s">
        <v>1131</v>
      </c>
      <c r="FF3980" t="s">
        <v>1131</v>
      </c>
      <c r="FG3980" t="s">
        <v>1131</v>
      </c>
      <c r="FH3980" t="s">
        <v>1131</v>
      </c>
      <c r="FI3980" t="s">
        <v>1131</v>
      </c>
      <c r="FJ3980" t="s">
        <v>1131</v>
      </c>
      <c r="FK3980" t="s">
        <v>1131</v>
      </c>
      <c r="FL3980" t="s">
        <v>1131</v>
      </c>
      <c r="FM3980" t="s">
        <v>1131</v>
      </c>
      <c r="FN3980" t="s">
        <v>1131</v>
      </c>
      <c r="FO3980" t="s">
        <v>1131</v>
      </c>
      <c r="FP3980" t="s">
        <v>1131</v>
      </c>
      <c r="FQ3980" t="s">
        <v>1131</v>
      </c>
      <c r="FR3980" t="s">
        <v>1131</v>
      </c>
      <c r="FS3980" t="s">
        <v>1131</v>
      </c>
    </row>
    <row r="3981" spans="1:179" hidden="1" x14ac:dyDescent="0.35">
      <c r="A3981" t="s">
        <v>11799</v>
      </c>
      <c r="B3981" t="s">
        <v>170</v>
      </c>
      <c r="C3981" t="s">
        <v>472</v>
      </c>
      <c r="D3981" t="s">
        <v>473</v>
      </c>
      <c r="F3981" t="s">
        <v>996</v>
      </c>
      <c r="G3981" t="s">
        <v>11800</v>
      </c>
      <c r="I3981" t="s">
        <v>11801</v>
      </c>
      <c r="J3981" t="s">
        <v>507</v>
      </c>
      <c r="K3981" t="s">
        <v>295</v>
      </c>
      <c r="L3981">
        <v>50</v>
      </c>
      <c r="M3981" t="s">
        <v>2147</v>
      </c>
      <c r="N3981" t="s">
        <v>2147</v>
      </c>
      <c r="O3981">
        <v>5000</v>
      </c>
      <c r="W3981" t="s">
        <v>11653</v>
      </c>
      <c r="X3981" t="s">
        <v>11640</v>
      </c>
      <c r="Y3981" t="s">
        <v>11641</v>
      </c>
      <c r="AB3981" s="9">
        <v>41126</v>
      </c>
      <c r="AF3981" t="s">
        <v>3276</v>
      </c>
      <c r="AG3981">
        <v>36</v>
      </c>
      <c r="AH3981">
        <v>0.27</v>
      </c>
      <c r="AK3981">
        <v>98</v>
      </c>
      <c r="AL3981" s="6" t="s">
        <v>14292</v>
      </c>
      <c r="AM3981" s="1" t="s">
        <v>14292</v>
      </c>
      <c r="AN3981" s="3" t="s">
        <v>14292</v>
      </c>
      <c r="AO3981" s="8">
        <f t="shared" si="372"/>
        <v>0</v>
      </c>
      <c r="AP3981" s="8" t="e">
        <f t="shared" si="373"/>
        <v>#VALUE!</v>
      </c>
      <c r="AQ3981" s="8" t="e">
        <f t="shared" si="374"/>
        <v>#VALUE!</v>
      </c>
      <c r="AU3981" s="8" t="e">
        <f t="shared" si="375"/>
        <v>#VALUE!</v>
      </c>
      <c r="AV3981" s="8" t="e">
        <f t="shared" si="377"/>
        <v>#VALUE!</v>
      </c>
      <c r="AW3981" s="8" t="e">
        <f t="shared" si="376"/>
        <v>#VALUE!</v>
      </c>
      <c r="AX3981">
        <v>1</v>
      </c>
      <c r="BC3981">
        <v>1</v>
      </c>
      <c r="BD3981">
        <v>1</v>
      </c>
      <c r="BG3981">
        <v>1</v>
      </c>
      <c r="BM3981">
        <v>1</v>
      </c>
      <c r="BS3981">
        <v>1</v>
      </c>
      <c r="BW3981">
        <v>1</v>
      </c>
      <c r="CA3981">
        <v>1</v>
      </c>
      <c r="CG3981">
        <v>1</v>
      </c>
      <c r="CI3981">
        <v>1</v>
      </c>
      <c r="CO3981">
        <v>1</v>
      </c>
      <c r="CS3981">
        <v>1</v>
      </c>
      <c r="CX3981">
        <v>1</v>
      </c>
      <c r="DE3981">
        <v>1</v>
      </c>
      <c r="DF3981">
        <v>1</v>
      </c>
      <c r="DN3981">
        <v>1</v>
      </c>
      <c r="DO3981">
        <v>1</v>
      </c>
      <c r="DY3981">
        <v>1</v>
      </c>
      <c r="DZ3981">
        <v>1</v>
      </c>
      <c r="ED3981">
        <v>1</v>
      </c>
      <c r="EU3981">
        <v>1</v>
      </c>
      <c r="EY3981">
        <v>1</v>
      </c>
      <c r="FB3981">
        <v>1</v>
      </c>
      <c r="FC3981">
        <v>1</v>
      </c>
      <c r="FE3981">
        <v>1</v>
      </c>
      <c r="FJ3981">
        <v>1</v>
      </c>
      <c r="FR3981">
        <v>1</v>
      </c>
    </row>
    <row r="3982" spans="1:179" hidden="1" x14ac:dyDescent="0.35">
      <c r="A3982" t="s">
        <v>11802</v>
      </c>
      <c r="B3982" t="s">
        <v>328</v>
      </c>
      <c r="C3982" t="s">
        <v>1169</v>
      </c>
      <c r="D3982" t="s">
        <v>1170</v>
      </c>
      <c r="F3982" t="s">
        <v>11803</v>
      </c>
      <c r="G3982" t="s">
        <v>11804</v>
      </c>
      <c r="I3982" t="s">
        <v>11805</v>
      </c>
      <c r="J3982" t="s">
        <v>507</v>
      </c>
      <c r="K3982" t="s">
        <v>295</v>
      </c>
      <c r="L3982">
        <v>1</v>
      </c>
      <c r="M3982" t="s">
        <v>2147</v>
      </c>
      <c r="N3982" t="s">
        <v>2147</v>
      </c>
      <c r="O3982">
        <v>6150</v>
      </c>
      <c r="W3982" t="s">
        <v>11716</v>
      </c>
      <c r="X3982" t="s">
        <v>11640</v>
      </c>
      <c r="Y3982" t="s">
        <v>11641</v>
      </c>
      <c r="AB3982" s="9">
        <v>41137</v>
      </c>
      <c r="AF3982" t="s">
        <v>3276</v>
      </c>
      <c r="AG3982">
        <v>22</v>
      </c>
      <c r="AH3982">
        <v>0.03</v>
      </c>
      <c r="AL3982" s="6" t="s">
        <v>14292</v>
      </c>
      <c r="AM3982" s="1" t="s">
        <v>14292</v>
      </c>
      <c r="AN3982" s="3" t="s">
        <v>14292</v>
      </c>
      <c r="AO3982" s="8">
        <f t="shared" si="372"/>
        <v>0</v>
      </c>
      <c r="AP3982" s="8" t="e">
        <f t="shared" si="373"/>
        <v>#VALUE!</v>
      </c>
      <c r="AQ3982" s="8" t="e">
        <f t="shared" si="374"/>
        <v>#VALUE!</v>
      </c>
      <c r="AU3982" s="8" t="e">
        <f t="shared" si="375"/>
        <v>#VALUE!</v>
      </c>
      <c r="AV3982" s="8" t="e">
        <f t="shared" si="377"/>
        <v>#VALUE!</v>
      </c>
      <c r="AW3982" s="8" t="e">
        <f t="shared" si="376"/>
        <v>#VALUE!</v>
      </c>
      <c r="AX3982">
        <v>1</v>
      </c>
      <c r="BC3982">
        <v>1</v>
      </c>
      <c r="BH3982">
        <v>1</v>
      </c>
      <c r="BM3982">
        <v>1</v>
      </c>
      <c r="BQ3982">
        <v>1</v>
      </c>
      <c r="BX3982">
        <v>1</v>
      </c>
      <c r="BY3982">
        <v>1</v>
      </c>
      <c r="BZ3982">
        <v>1</v>
      </c>
      <c r="CG3982">
        <v>1</v>
      </c>
      <c r="CH3982">
        <v>1</v>
      </c>
      <c r="CR3982">
        <v>1</v>
      </c>
      <c r="DG3982">
        <v>1</v>
      </c>
      <c r="DQ3982">
        <v>1</v>
      </c>
      <c r="DR3982">
        <v>1</v>
      </c>
      <c r="DT3982">
        <v>1</v>
      </c>
      <c r="DU3982">
        <v>1</v>
      </c>
      <c r="DZ3982">
        <v>1</v>
      </c>
      <c r="EE3982">
        <v>1</v>
      </c>
      <c r="ER3982">
        <v>1</v>
      </c>
      <c r="EY3982">
        <v>1</v>
      </c>
      <c r="FD3982">
        <v>1</v>
      </c>
    </row>
    <row r="3983" spans="1:179" hidden="1" x14ac:dyDescent="0.35">
      <c r="A3983" t="s">
        <v>11802</v>
      </c>
      <c r="B3983" t="s">
        <v>465</v>
      </c>
      <c r="C3983" t="s">
        <v>1212</v>
      </c>
      <c r="D3983" t="s">
        <v>1213</v>
      </c>
      <c r="F3983" t="s">
        <v>11713</v>
      </c>
      <c r="G3983" t="s">
        <v>10815</v>
      </c>
      <c r="I3983" t="s">
        <v>11806</v>
      </c>
      <c r="J3983" t="s">
        <v>507</v>
      </c>
      <c r="K3983" t="s">
        <v>295</v>
      </c>
      <c r="L3983">
        <v>3</v>
      </c>
      <c r="M3983" t="s">
        <v>2147</v>
      </c>
      <c r="N3983" t="s">
        <v>2147</v>
      </c>
      <c r="O3983">
        <v>6150</v>
      </c>
      <c r="W3983" t="s">
        <v>11716</v>
      </c>
      <c r="X3983" t="s">
        <v>11640</v>
      </c>
      <c r="Y3983" t="s">
        <v>11641</v>
      </c>
      <c r="AB3983" s="9">
        <v>41137</v>
      </c>
      <c r="AF3983" t="s">
        <v>3276</v>
      </c>
      <c r="AG3983">
        <v>4</v>
      </c>
      <c r="AH3983">
        <v>0.05</v>
      </c>
      <c r="AK3983">
        <v>155</v>
      </c>
      <c r="AL3983" s="6" t="s">
        <v>14292</v>
      </c>
      <c r="AM3983" s="1" t="s">
        <v>14292</v>
      </c>
      <c r="AN3983" s="3" t="s">
        <v>14292</v>
      </c>
      <c r="AO3983" s="8">
        <f t="shared" si="372"/>
        <v>0</v>
      </c>
      <c r="AP3983" s="8" t="e">
        <f t="shared" si="373"/>
        <v>#VALUE!</v>
      </c>
      <c r="AQ3983" s="8" t="e">
        <f t="shared" si="374"/>
        <v>#VALUE!</v>
      </c>
      <c r="AU3983" s="8" t="e">
        <f t="shared" si="375"/>
        <v>#VALUE!</v>
      </c>
      <c r="AV3983" s="8" t="e">
        <f t="shared" si="377"/>
        <v>#VALUE!</v>
      </c>
      <c r="AW3983" s="8" t="e">
        <f t="shared" si="376"/>
        <v>#VALUE!</v>
      </c>
      <c r="AX3983">
        <v>1</v>
      </c>
      <c r="BD3983">
        <v>1</v>
      </c>
      <c r="BH3983">
        <v>1</v>
      </c>
      <c r="BM3983">
        <v>1</v>
      </c>
      <c r="BS3983">
        <v>1</v>
      </c>
      <c r="BZ3983">
        <v>1</v>
      </c>
      <c r="CG3983">
        <v>1</v>
      </c>
      <c r="CJ3983">
        <v>1</v>
      </c>
      <c r="CT3983">
        <v>1</v>
      </c>
      <c r="CY3983">
        <v>1</v>
      </c>
      <c r="DF3983">
        <v>1</v>
      </c>
      <c r="DQ3983">
        <v>1</v>
      </c>
      <c r="DR3983">
        <v>1</v>
      </c>
      <c r="DT3983">
        <v>1</v>
      </c>
      <c r="DU3983">
        <v>1</v>
      </c>
      <c r="DZ3983">
        <v>1</v>
      </c>
      <c r="EE3983">
        <v>1</v>
      </c>
      <c r="FK3983">
        <v>1</v>
      </c>
      <c r="FM3983">
        <v>1</v>
      </c>
      <c r="FR3983">
        <v>1</v>
      </c>
    </row>
    <row r="3984" spans="1:179" x14ac:dyDescent="0.35">
      <c r="A3984" t="s">
        <v>13200</v>
      </c>
      <c r="B3984" t="s">
        <v>465</v>
      </c>
      <c r="C3984" t="s">
        <v>1212</v>
      </c>
      <c r="D3984" t="s">
        <v>1725</v>
      </c>
      <c r="F3984" t="s">
        <v>2189</v>
      </c>
      <c r="G3984" t="s">
        <v>13203</v>
      </c>
      <c r="I3984" t="s">
        <v>13204</v>
      </c>
      <c r="J3984" t="s">
        <v>175</v>
      </c>
      <c r="K3984" t="s">
        <v>186</v>
      </c>
      <c r="L3984">
        <v>200</v>
      </c>
      <c r="M3984" t="s">
        <v>405</v>
      </c>
      <c r="N3984" t="s">
        <v>1131</v>
      </c>
      <c r="O3984" t="s">
        <v>1131</v>
      </c>
      <c r="V3984" t="s">
        <v>13171</v>
      </c>
      <c r="W3984" t="s">
        <v>1131</v>
      </c>
      <c r="X3984" t="s">
        <v>1131</v>
      </c>
      <c r="Y3984" t="s">
        <v>13185</v>
      </c>
      <c r="AB3984" s="8" t="s">
        <v>1131</v>
      </c>
      <c r="AF3984" t="s">
        <v>7444</v>
      </c>
      <c r="AK3984" t="s">
        <v>13173</v>
      </c>
      <c r="AL3984" s="6">
        <v>75.358999999999995</v>
      </c>
      <c r="AM3984" s="1">
        <v>8.9350000000000005</v>
      </c>
      <c r="AN3984" s="3">
        <v>11.151999999999999</v>
      </c>
      <c r="AO3984" s="8">
        <f t="shared" si="372"/>
        <v>95.445999999999998</v>
      </c>
      <c r="AP3984" s="8">
        <f t="shared" si="373"/>
        <v>8.4341354224958014</v>
      </c>
      <c r="AQ3984" s="8">
        <f t="shared" si="374"/>
        <v>4</v>
      </c>
      <c r="AR3984" s="6">
        <v>75.644000000000005</v>
      </c>
      <c r="AS3984" s="1">
        <v>9.0449999999999999</v>
      </c>
      <c r="AT3984" s="3">
        <v>10.715999999999999</v>
      </c>
      <c r="AU3984" s="8">
        <f t="shared" si="375"/>
        <v>-0.2850000000000108</v>
      </c>
      <c r="AV3984" s="8">
        <f t="shared" si="377"/>
        <v>8.3630735212824767</v>
      </c>
      <c r="AW3984" s="8">
        <f t="shared" si="376"/>
        <v>4</v>
      </c>
      <c r="AZ3984">
        <v>1</v>
      </c>
      <c r="BH3984">
        <v>1</v>
      </c>
      <c r="BI3984">
        <v>1</v>
      </c>
      <c r="BM3984">
        <v>1</v>
      </c>
      <c r="BS3984">
        <v>1</v>
      </c>
      <c r="CC3984">
        <v>1</v>
      </c>
      <c r="CE3984">
        <v>1</v>
      </c>
      <c r="CJ3984">
        <v>1</v>
      </c>
      <c r="CS3984">
        <v>1</v>
      </c>
      <c r="CX3984">
        <v>1</v>
      </c>
      <c r="DF3984">
        <v>1</v>
      </c>
      <c r="DO3984">
        <v>1</v>
      </c>
      <c r="DU3984">
        <v>1</v>
      </c>
      <c r="DZ3984">
        <v>1</v>
      </c>
      <c r="EY3984" t="s">
        <v>1131</v>
      </c>
      <c r="EZ3984" t="s">
        <v>1131</v>
      </c>
      <c r="FA3984" t="s">
        <v>1131</v>
      </c>
      <c r="FB3984" t="s">
        <v>1131</v>
      </c>
      <c r="FC3984" t="s">
        <v>1131</v>
      </c>
      <c r="FD3984" t="s">
        <v>1131</v>
      </c>
      <c r="FE3984" t="s">
        <v>1131</v>
      </c>
      <c r="FF3984" t="s">
        <v>1131</v>
      </c>
      <c r="FG3984" t="s">
        <v>1131</v>
      </c>
      <c r="FH3984" t="s">
        <v>1131</v>
      </c>
      <c r="FI3984" t="s">
        <v>1131</v>
      </c>
      <c r="FJ3984" t="s">
        <v>1131</v>
      </c>
      <c r="FK3984" t="s">
        <v>1131</v>
      </c>
      <c r="FL3984" t="s">
        <v>1131</v>
      </c>
      <c r="FM3984" t="s">
        <v>1131</v>
      </c>
      <c r="FN3984" t="s">
        <v>1131</v>
      </c>
      <c r="FO3984" t="s">
        <v>1131</v>
      </c>
      <c r="FP3984" t="s">
        <v>1131</v>
      </c>
      <c r="FQ3984" t="s">
        <v>1131</v>
      </c>
      <c r="FR3984" t="s">
        <v>1131</v>
      </c>
      <c r="FS3984" t="s">
        <v>1131</v>
      </c>
    </row>
    <row r="3985" spans="1:175" hidden="1" x14ac:dyDescent="0.35">
      <c r="A3985" t="s">
        <v>11811</v>
      </c>
      <c r="B3985" t="s">
        <v>465</v>
      </c>
      <c r="C3985" t="s">
        <v>633</v>
      </c>
      <c r="D3985" t="s">
        <v>634</v>
      </c>
      <c r="F3985" t="s">
        <v>3530</v>
      </c>
      <c r="G3985" t="s">
        <v>11812</v>
      </c>
      <c r="I3985" t="s">
        <v>11813</v>
      </c>
      <c r="J3985" t="s">
        <v>507</v>
      </c>
      <c r="K3985" t="s">
        <v>295</v>
      </c>
      <c r="L3985">
        <v>1</v>
      </c>
      <c r="M3985" t="s">
        <v>2147</v>
      </c>
      <c r="N3985" t="s">
        <v>2147</v>
      </c>
      <c r="O3985">
        <v>6150</v>
      </c>
      <c r="W3985" t="s">
        <v>11716</v>
      </c>
      <c r="X3985" t="s">
        <v>11640</v>
      </c>
      <c r="Y3985" t="s">
        <v>11641</v>
      </c>
      <c r="AB3985" s="9">
        <v>41137</v>
      </c>
      <c r="AF3985" t="s">
        <v>3276</v>
      </c>
      <c r="AG3985">
        <v>5</v>
      </c>
      <c r="AH3985">
        <v>0.05</v>
      </c>
      <c r="AK3985">
        <v>151</v>
      </c>
      <c r="AL3985" s="6" t="s">
        <v>14292</v>
      </c>
      <c r="AM3985" s="1" t="s">
        <v>14292</v>
      </c>
      <c r="AN3985" s="3" t="s">
        <v>14292</v>
      </c>
      <c r="AO3985" s="8">
        <f t="shared" si="372"/>
        <v>0</v>
      </c>
      <c r="AP3985" s="8" t="e">
        <f t="shared" si="373"/>
        <v>#VALUE!</v>
      </c>
      <c r="AQ3985" s="8" t="e">
        <f t="shared" si="374"/>
        <v>#VALUE!</v>
      </c>
      <c r="AU3985" s="8" t="e">
        <f t="shared" si="375"/>
        <v>#VALUE!</v>
      </c>
      <c r="AV3985" s="8" t="e">
        <f t="shared" si="377"/>
        <v>#VALUE!</v>
      </c>
      <c r="AW3985" s="8" t="e">
        <f t="shared" si="376"/>
        <v>#VALUE!</v>
      </c>
      <c r="AX3985">
        <v>1</v>
      </c>
      <c r="BC3985">
        <v>1</v>
      </c>
      <c r="BH3985">
        <v>1</v>
      </c>
      <c r="BK3985">
        <v>1</v>
      </c>
      <c r="BM3985">
        <v>1</v>
      </c>
      <c r="BP3985">
        <v>1</v>
      </c>
      <c r="CA3985">
        <v>1</v>
      </c>
      <c r="CG3985">
        <v>1</v>
      </c>
      <c r="CI3985">
        <v>1</v>
      </c>
      <c r="CR3985">
        <v>1</v>
      </c>
      <c r="DG3985">
        <v>1</v>
      </c>
      <c r="DQ3985">
        <v>1</v>
      </c>
      <c r="DR3985">
        <v>1</v>
      </c>
      <c r="DT3985">
        <v>1</v>
      </c>
      <c r="DU3985">
        <v>1</v>
      </c>
      <c r="DZ3985">
        <v>1</v>
      </c>
      <c r="ER3985">
        <v>1</v>
      </c>
    </row>
    <row r="3986" spans="1:175" hidden="1" x14ac:dyDescent="0.35">
      <c r="A3986" t="s">
        <v>11814</v>
      </c>
      <c r="B3986" t="s">
        <v>328</v>
      </c>
      <c r="C3986" t="s">
        <v>1169</v>
      </c>
      <c r="D3986" t="s">
        <v>1170</v>
      </c>
      <c r="F3986" t="s">
        <v>11815</v>
      </c>
      <c r="G3986" t="s">
        <v>11816</v>
      </c>
      <c r="I3986" t="s">
        <v>11817</v>
      </c>
      <c r="J3986" t="s">
        <v>507</v>
      </c>
      <c r="K3986" t="s">
        <v>295</v>
      </c>
      <c r="L3986">
        <v>4</v>
      </c>
      <c r="M3986" t="s">
        <v>2147</v>
      </c>
      <c r="N3986" t="s">
        <v>2147</v>
      </c>
      <c r="O3986">
        <v>5200</v>
      </c>
      <c r="W3986" t="s">
        <v>11659</v>
      </c>
      <c r="X3986" t="s">
        <v>11640</v>
      </c>
      <c r="Y3986" t="s">
        <v>11641</v>
      </c>
      <c r="AB3986" s="9">
        <v>41125</v>
      </c>
      <c r="AF3986" t="s">
        <v>3276</v>
      </c>
      <c r="AG3986">
        <v>2</v>
      </c>
      <c r="AH3986">
        <v>0.06</v>
      </c>
      <c r="AK3986">
        <v>63</v>
      </c>
      <c r="AL3986" s="6" t="s">
        <v>14292</v>
      </c>
      <c r="AM3986" s="1" t="s">
        <v>14292</v>
      </c>
      <c r="AN3986" s="3" t="s">
        <v>14292</v>
      </c>
      <c r="AO3986" s="8">
        <f t="shared" si="372"/>
        <v>0</v>
      </c>
      <c r="AP3986" s="8" t="e">
        <f t="shared" si="373"/>
        <v>#VALUE!</v>
      </c>
      <c r="AQ3986" s="8" t="e">
        <f t="shared" si="374"/>
        <v>#VALUE!</v>
      </c>
      <c r="AU3986" s="8" t="e">
        <f t="shared" si="375"/>
        <v>#VALUE!</v>
      </c>
      <c r="AV3986" s="8" t="e">
        <f t="shared" si="377"/>
        <v>#VALUE!</v>
      </c>
      <c r="AW3986" s="8" t="e">
        <f t="shared" si="376"/>
        <v>#VALUE!</v>
      </c>
      <c r="AX3986">
        <v>1</v>
      </c>
      <c r="BC3986">
        <v>1</v>
      </c>
      <c r="BK3986">
        <v>1</v>
      </c>
      <c r="BM3986">
        <v>1</v>
      </c>
      <c r="BP3986">
        <v>1</v>
      </c>
      <c r="BZ3986">
        <v>1</v>
      </c>
      <c r="CG3986">
        <v>1</v>
      </c>
      <c r="CI3986">
        <v>1</v>
      </c>
      <c r="CR3986">
        <v>1</v>
      </c>
      <c r="DG3986">
        <v>1</v>
      </c>
      <c r="DQ3986">
        <v>1</v>
      </c>
      <c r="DR3986">
        <v>1</v>
      </c>
      <c r="DT3986">
        <v>1</v>
      </c>
      <c r="DU3986">
        <v>1</v>
      </c>
      <c r="DZ3986">
        <v>1</v>
      </c>
      <c r="EE3986">
        <v>1</v>
      </c>
      <c r="EY3986">
        <v>1</v>
      </c>
    </row>
    <row r="3987" spans="1:175" x14ac:dyDescent="0.35">
      <c r="A3987" t="s">
        <v>13209</v>
      </c>
      <c r="B3987" t="s">
        <v>328</v>
      </c>
      <c r="C3987" t="s">
        <v>371</v>
      </c>
      <c r="D3987" t="s">
        <v>895</v>
      </c>
      <c r="F3987" t="s">
        <v>13210</v>
      </c>
      <c r="G3987" t="s">
        <v>13211</v>
      </c>
      <c r="I3987" t="s">
        <v>13212</v>
      </c>
      <c r="J3987" t="s">
        <v>175</v>
      </c>
      <c r="K3987" t="s">
        <v>186</v>
      </c>
      <c r="L3987">
        <v>300</v>
      </c>
      <c r="M3987" t="s">
        <v>405</v>
      </c>
      <c r="N3987" t="s">
        <v>1131</v>
      </c>
      <c r="O3987" t="s">
        <v>1131</v>
      </c>
      <c r="V3987" t="s">
        <v>13171</v>
      </c>
      <c r="W3987" t="s">
        <v>1131</v>
      </c>
      <c r="X3987" t="s">
        <v>1131</v>
      </c>
      <c r="Y3987" t="s">
        <v>406</v>
      </c>
      <c r="AB3987" s="8" t="s">
        <v>1131</v>
      </c>
      <c r="AF3987" t="s">
        <v>7444</v>
      </c>
      <c r="AK3987" t="s">
        <v>13173</v>
      </c>
      <c r="AL3987" s="6">
        <v>69.799000000000007</v>
      </c>
      <c r="AM3987" s="1">
        <v>10.500999999999999</v>
      </c>
      <c r="AN3987" s="3">
        <v>13.840999999999999</v>
      </c>
      <c r="AO3987" s="8">
        <f t="shared" si="372"/>
        <v>94.141000000000005</v>
      </c>
      <c r="AP3987" s="8">
        <f t="shared" si="373"/>
        <v>6.6468907723074002</v>
      </c>
      <c r="AQ3987" s="8">
        <f t="shared" si="374"/>
        <v>4</v>
      </c>
      <c r="AR3987" s="6">
        <v>71.819999999999993</v>
      </c>
      <c r="AS3987" s="1">
        <v>9.81</v>
      </c>
      <c r="AT3987" s="3">
        <v>13.289</v>
      </c>
      <c r="AU3987" s="8">
        <f t="shared" si="375"/>
        <v>-2.0209999999999866</v>
      </c>
      <c r="AV3987" s="8">
        <f t="shared" si="377"/>
        <v>7.3211009174311918</v>
      </c>
      <c r="AW3987" s="8">
        <f t="shared" si="376"/>
        <v>4</v>
      </c>
      <c r="AY3987">
        <v>1</v>
      </c>
      <c r="BH3987">
        <v>1</v>
      </c>
      <c r="BI3987">
        <v>1</v>
      </c>
      <c r="BM3987">
        <v>1</v>
      </c>
      <c r="BS3987">
        <v>1</v>
      </c>
      <c r="CB3987">
        <v>1</v>
      </c>
      <c r="CC3987">
        <v>1</v>
      </c>
      <c r="CJ3987">
        <v>1</v>
      </c>
      <c r="CS3987">
        <v>1</v>
      </c>
      <c r="CX3987">
        <v>11</v>
      </c>
      <c r="DE3987">
        <v>1</v>
      </c>
      <c r="DF3987">
        <v>1</v>
      </c>
      <c r="DJ3987">
        <v>1</v>
      </c>
      <c r="DO3987">
        <v>1</v>
      </c>
      <c r="EA3987">
        <v>1</v>
      </c>
      <c r="EJ3987">
        <v>1</v>
      </c>
      <c r="ES3987">
        <v>1</v>
      </c>
      <c r="EY3987">
        <v>1</v>
      </c>
      <c r="EZ3987">
        <v>1</v>
      </c>
      <c r="FC3987">
        <v>1</v>
      </c>
      <c r="FF3987">
        <v>1</v>
      </c>
    </row>
    <row r="3988" spans="1:175" hidden="1" x14ac:dyDescent="0.35">
      <c r="A3988" t="s">
        <v>11822</v>
      </c>
      <c r="B3988" t="s">
        <v>465</v>
      </c>
      <c r="C3988" t="s">
        <v>633</v>
      </c>
      <c r="D3988" t="s">
        <v>634</v>
      </c>
      <c r="F3988" t="s">
        <v>961</v>
      </c>
      <c r="G3988" t="s">
        <v>11823</v>
      </c>
      <c r="I3988" t="s">
        <v>11824</v>
      </c>
      <c r="J3988" t="s">
        <v>507</v>
      </c>
      <c r="K3988" t="s">
        <v>295</v>
      </c>
      <c r="L3988">
        <v>30</v>
      </c>
      <c r="M3988" t="s">
        <v>2147</v>
      </c>
      <c r="N3988" t="s">
        <v>2147</v>
      </c>
      <c r="O3988">
        <v>4700</v>
      </c>
      <c r="W3988" t="s">
        <v>11639</v>
      </c>
      <c r="X3988" t="s">
        <v>11640</v>
      </c>
      <c r="Y3988" t="s">
        <v>11641</v>
      </c>
      <c r="AB3988" s="9">
        <v>41141</v>
      </c>
      <c r="AF3988" t="s">
        <v>7444</v>
      </c>
      <c r="AK3988">
        <v>166</v>
      </c>
      <c r="AL3988" s="6" t="s">
        <v>14292</v>
      </c>
      <c r="AM3988" s="1" t="s">
        <v>14292</v>
      </c>
      <c r="AN3988" s="3" t="s">
        <v>14292</v>
      </c>
      <c r="AO3988" s="8">
        <f t="shared" si="372"/>
        <v>0</v>
      </c>
      <c r="AP3988" s="8" t="e">
        <f t="shared" si="373"/>
        <v>#VALUE!</v>
      </c>
      <c r="AQ3988" s="8" t="e">
        <f t="shared" si="374"/>
        <v>#VALUE!</v>
      </c>
      <c r="AU3988" s="8" t="e">
        <f t="shared" si="375"/>
        <v>#VALUE!</v>
      </c>
      <c r="AV3988" s="8" t="e">
        <f t="shared" si="377"/>
        <v>#VALUE!</v>
      </c>
      <c r="AW3988" s="8" t="e">
        <f t="shared" si="376"/>
        <v>#VALUE!</v>
      </c>
      <c r="AY3988">
        <v>1</v>
      </c>
      <c r="BK3988">
        <v>1</v>
      </c>
      <c r="BM3988">
        <v>1</v>
      </c>
      <c r="BS3988">
        <v>1</v>
      </c>
      <c r="CA3988">
        <v>1</v>
      </c>
      <c r="CB3988">
        <v>1</v>
      </c>
      <c r="CF3988">
        <v>1</v>
      </c>
      <c r="CG3988">
        <v>1</v>
      </c>
      <c r="CJ3988">
        <v>1</v>
      </c>
      <c r="CS3988">
        <v>1</v>
      </c>
      <c r="CX3988">
        <v>1</v>
      </c>
      <c r="DF3988">
        <v>1</v>
      </c>
      <c r="DG3988">
        <v>1</v>
      </c>
      <c r="DZ3988">
        <v>1</v>
      </c>
      <c r="EE3988">
        <v>1</v>
      </c>
      <c r="EQ3988">
        <v>1</v>
      </c>
      <c r="FC3988">
        <v>1</v>
      </c>
      <c r="FM3988">
        <v>1</v>
      </c>
    </row>
    <row r="3989" spans="1:175" hidden="1" x14ac:dyDescent="0.35">
      <c r="A3989" t="s">
        <v>11825</v>
      </c>
      <c r="B3989" t="s">
        <v>465</v>
      </c>
      <c r="C3989" t="s">
        <v>633</v>
      </c>
      <c r="D3989" t="s">
        <v>634</v>
      </c>
      <c r="F3989" t="s">
        <v>961</v>
      </c>
      <c r="G3989" t="s">
        <v>11826</v>
      </c>
      <c r="I3989" t="s">
        <v>11827</v>
      </c>
      <c r="J3989" t="s">
        <v>507</v>
      </c>
      <c r="K3989" t="s">
        <v>295</v>
      </c>
      <c r="L3989">
        <v>7</v>
      </c>
      <c r="M3989" t="s">
        <v>2147</v>
      </c>
      <c r="N3989" t="s">
        <v>2147</v>
      </c>
      <c r="O3989">
        <v>5000</v>
      </c>
      <c r="W3989" t="s">
        <v>11639</v>
      </c>
      <c r="X3989" t="s">
        <v>11640</v>
      </c>
      <c r="Y3989" t="s">
        <v>11641</v>
      </c>
      <c r="AB3989" s="9">
        <v>41139</v>
      </c>
      <c r="AF3989" t="s">
        <v>3276</v>
      </c>
      <c r="AG3989">
        <v>17</v>
      </c>
      <c r="AH3989">
        <v>0.2</v>
      </c>
      <c r="AK3989">
        <v>168</v>
      </c>
      <c r="AL3989" s="6" t="s">
        <v>14292</v>
      </c>
      <c r="AM3989" s="1" t="s">
        <v>14292</v>
      </c>
      <c r="AN3989" s="3" t="s">
        <v>14292</v>
      </c>
      <c r="AO3989" s="8">
        <f t="shared" si="372"/>
        <v>0</v>
      </c>
      <c r="AP3989" s="8" t="e">
        <f t="shared" si="373"/>
        <v>#VALUE!</v>
      </c>
      <c r="AQ3989" s="8" t="e">
        <f t="shared" si="374"/>
        <v>#VALUE!</v>
      </c>
      <c r="AU3989" s="8" t="e">
        <f t="shared" si="375"/>
        <v>#VALUE!</v>
      </c>
      <c r="AV3989" s="8" t="e">
        <f t="shared" si="377"/>
        <v>#VALUE!</v>
      </c>
      <c r="AW3989" s="8" t="e">
        <f t="shared" si="376"/>
        <v>#VALUE!</v>
      </c>
      <c r="AX3989">
        <v>1</v>
      </c>
      <c r="BD3989">
        <v>1</v>
      </c>
      <c r="BE3989">
        <v>1</v>
      </c>
      <c r="BK3989">
        <v>1</v>
      </c>
      <c r="BM3989">
        <v>1</v>
      </c>
      <c r="BS3989">
        <v>1</v>
      </c>
      <c r="CA3989">
        <v>1</v>
      </c>
      <c r="CF3989">
        <v>1</v>
      </c>
      <c r="CI3989">
        <v>1</v>
      </c>
      <c r="CO3989">
        <v>1</v>
      </c>
      <c r="CS3989">
        <v>1</v>
      </c>
      <c r="CX3989">
        <v>1</v>
      </c>
      <c r="DF3989">
        <v>1</v>
      </c>
      <c r="DG3989">
        <v>1</v>
      </c>
      <c r="DK3989">
        <v>1</v>
      </c>
      <c r="DP3989">
        <v>1</v>
      </c>
      <c r="DU3989">
        <v>1</v>
      </c>
      <c r="DZ3989">
        <v>1</v>
      </c>
      <c r="ED3989">
        <v>1</v>
      </c>
      <c r="EY3989">
        <v>1</v>
      </c>
      <c r="FC3989">
        <v>1</v>
      </c>
      <c r="FS3989">
        <v>1</v>
      </c>
    </row>
    <row r="3990" spans="1:175" hidden="1" x14ac:dyDescent="0.35">
      <c r="A3990" t="s">
        <v>11828</v>
      </c>
      <c r="B3990" t="s">
        <v>465</v>
      </c>
      <c r="C3990" t="s">
        <v>633</v>
      </c>
      <c r="D3990" t="s">
        <v>634</v>
      </c>
      <c r="F3990" t="s">
        <v>961</v>
      </c>
      <c r="G3990" t="s">
        <v>11829</v>
      </c>
      <c r="I3990" t="s">
        <v>11830</v>
      </c>
      <c r="J3990" t="s">
        <v>507</v>
      </c>
      <c r="K3990" t="s">
        <v>295</v>
      </c>
      <c r="L3990">
        <v>13</v>
      </c>
      <c r="M3990" t="s">
        <v>2147</v>
      </c>
      <c r="N3990" t="s">
        <v>2147</v>
      </c>
      <c r="O3990">
        <v>5000</v>
      </c>
      <c r="W3990" t="s">
        <v>11639</v>
      </c>
      <c r="X3990" t="s">
        <v>11640</v>
      </c>
      <c r="Y3990" t="s">
        <v>11641</v>
      </c>
      <c r="AB3990" s="9">
        <v>41139</v>
      </c>
      <c r="AF3990" t="s">
        <v>4051</v>
      </c>
      <c r="AG3990">
        <v>70</v>
      </c>
      <c r="AH3990">
        <v>0.5</v>
      </c>
      <c r="AK3990">
        <v>172</v>
      </c>
      <c r="AL3990" s="6" t="s">
        <v>14292</v>
      </c>
      <c r="AM3990" s="1" t="s">
        <v>14292</v>
      </c>
      <c r="AN3990" s="3" t="s">
        <v>14292</v>
      </c>
      <c r="AO3990" s="8">
        <f t="shared" si="372"/>
        <v>0</v>
      </c>
      <c r="AP3990" s="8" t="e">
        <f t="shared" si="373"/>
        <v>#VALUE!</v>
      </c>
      <c r="AQ3990" s="8" t="e">
        <f t="shared" si="374"/>
        <v>#VALUE!</v>
      </c>
      <c r="AU3990" s="8" t="e">
        <f t="shared" si="375"/>
        <v>#VALUE!</v>
      </c>
      <c r="AV3990" s="8" t="e">
        <f t="shared" si="377"/>
        <v>#VALUE!</v>
      </c>
      <c r="AW3990" s="8" t="e">
        <f t="shared" si="376"/>
        <v>#VALUE!</v>
      </c>
      <c r="AX3990">
        <v>1</v>
      </c>
      <c r="BC3990">
        <v>1</v>
      </c>
      <c r="BH3990">
        <v>1</v>
      </c>
      <c r="BI3990">
        <v>1</v>
      </c>
      <c r="BK3990">
        <v>1</v>
      </c>
      <c r="BM3990">
        <v>1</v>
      </c>
      <c r="BP3990">
        <v>1</v>
      </c>
      <c r="BS3990">
        <v>1</v>
      </c>
      <c r="BX3990">
        <v>1</v>
      </c>
      <c r="CB3990">
        <v>1</v>
      </c>
      <c r="CF3990">
        <v>1</v>
      </c>
      <c r="CI3990">
        <v>1</v>
      </c>
      <c r="CS3990">
        <v>1</v>
      </c>
      <c r="CX3990">
        <v>1</v>
      </c>
      <c r="DF3990">
        <v>1</v>
      </c>
      <c r="DG3990">
        <v>1</v>
      </c>
      <c r="DP3990">
        <v>1</v>
      </c>
      <c r="DU3990">
        <v>1</v>
      </c>
      <c r="DZ3990">
        <v>1</v>
      </c>
      <c r="ED3990">
        <v>1</v>
      </c>
      <c r="EQ3990">
        <v>1</v>
      </c>
      <c r="ER3990">
        <v>1</v>
      </c>
      <c r="EY3990">
        <v>1</v>
      </c>
      <c r="FC3990">
        <v>1</v>
      </c>
      <c r="FE3990">
        <v>1</v>
      </c>
      <c r="FM3990">
        <v>1</v>
      </c>
    </row>
    <row r="3991" spans="1:175" hidden="1" x14ac:dyDescent="0.35">
      <c r="A3991" t="s">
        <v>11831</v>
      </c>
      <c r="B3991" t="s">
        <v>328</v>
      </c>
      <c r="C3991" t="s">
        <v>1169</v>
      </c>
      <c r="D3991" t="s">
        <v>1170</v>
      </c>
      <c r="F3991" t="s">
        <v>2444</v>
      </c>
      <c r="G3991" t="s">
        <v>11832</v>
      </c>
      <c r="I3991" t="s">
        <v>11833</v>
      </c>
      <c r="J3991" t="s">
        <v>507</v>
      </c>
      <c r="K3991" t="s">
        <v>295</v>
      </c>
      <c r="L3991">
        <v>4</v>
      </c>
      <c r="M3991" t="s">
        <v>2147</v>
      </c>
      <c r="N3991" t="s">
        <v>2147</v>
      </c>
      <c r="O3991">
        <v>5700</v>
      </c>
      <c r="W3991" t="s">
        <v>11639</v>
      </c>
      <c r="X3991" t="s">
        <v>11640</v>
      </c>
      <c r="Y3991" t="s">
        <v>11641</v>
      </c>
      <c r="AB3991" s="9">
        <v>41138</v>
      </c>
      <c r="AF3991" t="s">
        <v>3724</v>
      </c>
      <c r="AG3991">
        <v>5</v>
      </c>
      <c r="AH3991">
        <v>0.1</v>
      </c>
      <c r="AK3991">
        <v>184</v>
      </c>
      <c r="AL3991" s="6" t="s">
        <v>14292</v>
      </c>
      <c r="AM3991" s="1" t="s">
        <v>14292</v>
      </c>
      <c r="AN3991" s="3" t="s">
        <v>14292</v>
      </c>
      <c r="AO3991" s="8">
        <f t="shared" si="372"/>
        <v>0</v>
      </c>
      <c r="AP3991" s="8" t="e">
        <f t="shared" si="373"/>
        <v>#VALUE!</v>
      </c>
      <c r="AQ3991" s="8" t="e">
        <f t="shared" si="374"/>
        <v>#VALUE!</v>
      </c>
      <c r="AU3991" s="8" t="e">
        <f t="shared" si="375"/>
        <v>#VALUE!</v>
      </c>
      <c r="AV3991" s="8" t="e">
        <f t="shared" si="377"/>
        <v>#VALUE!</v>
      </c>
      <c r="AW3991" s="8" t="e">
        <f t="shared" si="376"/>
        <v>#VALUE!</v>
      </c>
      <c r="AX3991">
        <v>1</v>
      </c>
      <c r="BC3991">
        <v>1</v>
      </c>
      <c r="BH3991">
        <v>1</v>
      </c>
      <c r="BM3991">
        <v>1</v>
      </c>
      <c r="BQ3991">
        <v>1</v>
      </c>
      <c r="BZ3991">
        <v>1</v>
      </c>
      <c r="CG3991">
        <v>1</v>
      </c>
      <c r="CI3991">
        <v>1</v>
      </c>
      <c r="CO3991">
        <v>1</v>
      </c>
      <c r="CR3991">
        <v>1</v>
      </c>
      <c r="DG3991">
        <v>1</v>
      </c>
      <c r="EE3991">
        <v>1</v>
      </c>
    </row>
    <row r="3992" spans="1:175" hidden="1" x14ac:dyDescent="0.35">
      <c r="A3992" t="s">
        <v>11834</v>
      </c>
      <c r="B3992" t="s">
        <v>170</v>
      </c>
      <c r="C3992" t="s">
        <v>245</v>
      </c>
      <c r="D3992" t="s">
        <v>261</v>
      </c>
      <c r="F3992" t="s">
        <v>11788</v>
      </c>
      <c r="G3992" t="s">
        <v>11835</v>
      </c>
      <c r="I3992" t="s">
        <v>11836</v>
      </c>
      <c r="J3992" t="s">
        <v>507</v>
      </c>
      <c r="K3992" t="s">
        <v>295</v>
      </c>
      <c r="L3992">
        <v>9</v>
      </c>
      <c r="M3992" t="s">
        <v>2147</v>
      </c>
      <c r="N3992" t="s">
        <v>2147</v>
      </c>
      <c r="O3992">
        <v>5000</v>
      </c>
      <c r="W3992" t="s">
        <v>11639</v>
      </c>
      <c r="X3992" t="s">
        <v>11640</v>
      </c>
      <c r="Y3992" t="s">
        <v>11641</v>
      </c>
      <c r="AB3992" s="9">
        <v>41140</v>
      </c>
      <c r="AF3992" t="s">
        <v>3276</v>
      </c>
      <c r="AG3992">
        <v>6</v>
      </c>
      <c r="AH3992">
        <v>0.08</v>
      </c>
      <c r="AK3992">
        <v>198</v>
      </c>
      <c r="AL3992" s="6" t="s">
        <v>14292</v>
      </c>
      <c r="AM3992" s="1" t="s">
        <v>14292</v>
      </c>
      <c r="AN3992" s="3" t="s">
        <v>14292</v>
      </c>
      <c r="AO3992" s="8">
        <f t="shared" si="372"/>
        <v>0</v>
      </c>
      <c r="AP3992" s="8" t="e">
        <f t="shared" si="373"/>
        <v>#VALUE!</v>
      </c>
      <c r="AQ3992" s="8" t="e">
        <f t="shared" si="374"/>
        <v>#VALUE!</v>
      </c>
      <c r="AU3992" s="8" t="e">
        <f t="shared" si="375"/>
        <v>#VALUE!</v>
      </c>
      <c r="AV3992" s="8" t="e">
        <f t="shared" si="377"/>
        <v>#VALUE!</v>
      </c>
      <c r="AW3992" s="8" t="e">
        <f t="shared" si="376"/>
        <v>#VALUE!</v>
      </c>
      <c r="AX3992">
        <v>1</v>
      </c>
      <c r="BD3992">
        <v>1</v>
      </c>
      <c r="BH3992">
        <v>1</v>
      </c>
      <c r="BK3992">
        <v>1</v>
      </c>
      <c r="BM3992">
        <v>1</v>
      </c>
      <c r="BS3992">
        <v>1</v>
      </c>
      <c r="CA3992">
        <v>1</v>
      </c>
      <c r="CG3992">
        <v>1</v>
      </c>
      <c r="CI3992">
        <v>1</v>
      </c>
      <c r="CT3992">
        <v>1</v>
      </c>
      <c r="CX3992">
        <v>1</v>
      </c>
      <c r="DF3992">
        <v>1</v>
      </c>
      <c r="DN3992">
        <v>1</v>
      </c>
      <c r="DZ3992">
        <v>1</v>
      </c>
      <c r="EE3992">
        <v>1</v>
      </c>
      <c r="FK3992">
        <v>1</v>
      </c>
      <c r="FR3992">
        <v>1</v>
      </c>
    </row>
    <row r="3993" spans="1:175" hidden="1" x14ac:dyDescent="0.35">
      <c r="A3993" t="s">
        <v>11834</v>
      </c>
      <c r="B3993" t="s">
        <v>170</v>
      </c>
      <c r="C3993" t="s">
        <v>245</v>
      </c>
      <c r="D3993" t="s">
        <v>261</v>
      </c>
      <c r="F3993" t="s">
        <v>11837</v>
      </c>
      <c r="G3993" t="s">
        <v>11838</v>
      </c>
      <c r="I3993" t="s">
        <v>11839</v>
      </c>
      <c r="J3993" t="s">
        <v>507</v>
      </c>
      <c r="K3993" t="s">
        <v>295</v>
      </c>
      <c r="L3993">
        <v>10</v>
      </c>
      <c r="M3993" t="s">
        <v>2147</v>
      </c>
      <c r="N3993" t="s">
        <v>2147</v>
      </c>
      <c r="O3993">
        <v>5000</v>
      </c>
      <c r="W3993" t="s">
        <v>11639</v>
      </c>
      <c r="X3993" t="s">
        <v>11640</v>
      </c>
      <c r="Y3993" t="s">
        <v>11641</v>
      </c>
      <c r="AB3993" s="9">
        <v>41140</v>
      </c>
      <c r="AF3993" t="s">
        <v>3276</v>
      </c>
      <c r="AG3993">
        <v>3</v>
      </c>
      <c r="AH3993">
        <v>7.0000000000000007E-2</v>
      </c>
      <c r="AK3993">
        <v>199</v>
      </c>
      <c r="AL3993" s="6" t="s">
        <v>14292</v>
      </c>
      <c r="AM3993" s="1" t="s">
        <v>14292</v>
      </c>
      <c r="AN3993" s="3" t="s">
        <v>14292</v>
      </c>
      <c r="AO3993" s="8">
        <f t="shared" si="372"/>
        <v>0</v>
      </c>
      <c r="AP3993" s="8" t="e">
        <f t="shared" si="373"/>
        <v>#VALUE!</v>
      </c>
      <c r="AQ3993" s="8" t="e">
        <f t="shared" si="374"/>
        <v>#VALUE!</v>
      </c>
      <c r="AU3993" s="8" t="e">
        <f t="shared" si="375"/>
        <v>#VALUE!</v>
      </c>
      <c r="AV3993" s="8" t="e">
        <f t="shared" si="377"/>
        <v>#VALUE!</v>
      </c>
      <c r="AW3993" s="8" t="e">
        <f t="shared" si="376"/>
        <v>#VALUE!</v>
      </c>
      <c r="AX3993">
        <v>1</v>
      </c>
      <c r="BC3993">
        <v>1</v>
      </c>
      <c r="BH3993">
        <v>1</v>
      </c>
      <c r="BK3993">
        <v>1</v>
      </c>
      <c r="BM3993">
        <v>1</v>
      </c>
      <c r="BS3993">
        <v>1</v>
      </c>
      <c r="CA3993">
        <v>1</v>
      </c>
      <c r="CF3993">
        <v>1</v>
      </c>
      <c r="CJ3993">
        <v>1</v>
      </c>
      <c r="CS3993">
        <v>1</v>
      </c>
      <c r="CY3993">
        <v>1</v>
      </c>
      <c r="DF3993">
        <v>1</v>
      </c>
      <c r="DN3993">
        <v>1</v>
      </c>
      <c r="DZ3993">
        <v>1</v>
      </c>
    </row>
    <row r="3994" spans="1:175" x14ac:dyDescent="0.35">
      <c r="A3994" t="s">
        <v>13216</v>
      </c>
      <c r="B3994" t="s">
        <v>328</v>
      </c>
      <c r="C3994" t="s">
        <v>371</v>
      </c>
      <c r="D3994" t="s">
        <v>895</v>
      </c>
      <c r="F3994" t="s">
        <v>13210</v>
      </c>
      <c r="G3994" t="s">
        <v>13211</v>
      </c>
      <c r="I3994" t="s">
        <v>13217</v>
      </c>
      <c r="J3994" t="s">
        <v>175</v>
      </c>
      <c r="K3994" t="s">
        <v>186</v>
      </c>
      <c r="L3994">
        <v>1000</v>
      </c>
      <c r="M3994" t="s">
        <v>405</v>
      </c>
      <c r="N3994" t="s">
        <v>1131</v>
      </c>
      <c r="O3994" t="s">
        <v>1131</v>
      </c>
      <c r="V3994" t="s">
        <v>13171</v>
      </c>
      <c r="W3994" t="s">
        <v>1131</v>
      </c>
      <c r="X3994" t="s">
        <v>1131</v>
      </c>
      <c r="Y3994" t="s">
        <v>406</v>
      </c>
      <c r="AB3994" s="8" t="s">
        <v>1131</v>
      </c>
      <c r="AF3994" t="s">
        <v>7444</v>
      </c>
      <c r="AK3994" t="s">
        <v>13173</v>
      </c>
      <c r="AL3994" s="6">
        <v>66.668999999999997</v>
      </c>
      <c r="AM3994" s="1">
        <v>15.653</v>
      </c>
      <c r="AN3994" s="3">
        <v>9.7789999999999999</v>
      </c>
      <c r="AO3994" s="8">
        <f t="shared" si="372"/>
        <v>92.100999999999999</v>
      </c>
      <c r="AP3994" s="8">
        <f t="shared" si="373"/>
        <v>4.2591835430907814</v>
      </c>
      <c r="AQ3994" s="8">
        <f t="shared" si="374"/>
        <v>4</v>
      </c>
      <c r="AR3994" s="6">
        <v>66.475999999999999</v>
      </c>
      <c r="AS3994" s="1">
        <v>15.938000000000001</v>
      </c>
      <c r="AT3994" s="3">
        <v>9.2170000000000005</v>
      </c>
      <c r="AU3994" s="8">
        <f t="shared" si="375"/>
        <v>0.19299999999999784</v>
      </c>
      <c r="AV3994" s="8">
        <f t="shared" si="377"/>
        <v>4.1709122851047811</v>
      </c>
      <c r="AW3994" s="8">
        <f t="shared" si="376"/>
        <v>4</v>
      </c>
      <c r="AY3994">
        <v>1</v>
      </c>
      <c r="BH3994">
        <v>1</v>
      </c>
      <c r="BI3994">
        <v>1</v>
      </c>
      <c r="BM3994">
        <v>1</v>
      </c>
      <c r="BR3994">
        <v>1</v>
      </c>
      <c r="CC3994">
        <v>1</v>
      </c>
      <c r="CE3994">
        <v>1</v>
      </c>
      <c r="CJ3994">
        <v>1</v>
      </c>
      <c r="CK3994">
        <v>1</v>
      </c>
      <c r="CY3994">
        <v>1</v>
      </c>
      <c r="DF3994">
        <v>1</v>
      </c>
      <c r="DJ3994">
        <v>1</v>
      </c>
      <c r="DP3994">
        <v>1</v>
      </c>
      <c r="DZ3994">
        <v>1</v>
      </c>
      <c r="ED3994">
        <v>1</v>
      </c>
      <c r="ES3994">
        <v>1</v>
      </c>
      <c r="EU3994">
        <v>1</v>
      </c>
      <c r="EY3994">
        <v>1</v>
      </c>
      <c r="EZ3994">
        <v>1</v>
      </c>
      <c r="FC3994">
        <v>1</v>
      </c>
      <c r="FE3994">
        <v>1</v>
      </c>
      <c r="FG3994">
        <v>1</v>
      </c>
      <c r="FI3994">
        <v>1</v>
      </c>
    </row>
    <row r="3995" spans="1:175" hidden="1" x14ac:dyDescent="0.35">
      <c r="A3995" t="s">
        <v>11844</v>
      </c>
      <c r="B3995" t="s">
        <v>252</v>
      </c>
      <c r="C3995" t="s">
        <v>381</v>
      </c>
      <c r="D3995" t="s">
        <v>382</v>
      </c>
      <c r="F3995" t="s">
        <v>3094</v>
      </c>
      <c r="G3995" t="s">
        <v>11845</v>
      </c>
      <c r="I3995" t="s">
        <v>11846</v>
      </c>
      <c r="J3995" t="s">
        <v>11847</v>
      </c>
      <c r="K3995" t="s">
        <v>295</v>
      </c>
      <c r="L3995">
        <v>34</v>
      </c>
      <c r="M3995" t="s">
        <v>2147</v>
      </c>
      <c r="N3995" t="s">
        <v>2147</v>
      </c>
      <c r="O3995">
        <v>4000</v>
      </c>
      <c r="W3995" t="s">
        <v>11653</v>
      </c>
      <c r="X3995" t="s">
        <v>11640</v>
      </c>
      <c r="Y3995" t="s">
        <v>11641</v>
      </c>
      <c r="AB3995" s="9">
        <v>41126</v>
      </c>
      <c r="AF3995" t="s">
        <v>4051</v>
      </c>
      <c r="AG3995">
        <v>5</v>
      </c>
      <c r="AH3995">
        <v>0.3</v>
      </c>
      <c r="AK3995">
        <v>129</v>
      </c>
      <c r="AL3995" s="6" t="s">
        <v>14292</v>
      </c>
      <c r="AM3995" s="1" t="s">
        <v>14292</v>
      </c>
      <c r="AN3995" s="3" t="s">
        <v>14292</v>
      </c>
      <c r="AO3995" s="8">
        <f t="shared" si="372"/>
        <v>0</v>
      </c>
      <c r="AP3995" s="8" t="e">
        <f t="shared" si="373"/>
        <v>#VALUE!</v>
      </c>
      <c r="AQ3995" s="8" t="e">
        <f t="shared" si="374"/>
        <v>#VALUE!</v>
      </c>
      <c r="AU3995" s="8" t="e">
        <f t="shared" si="375"/>
        <v>#VALUE!</v>
      </c>
      <c r="AV3995" s="8" t="e">
        <f t="shared" si="377"/>
        <v>#VALUE!</v>
      </c>
      <c r="AW3995" s="8" t="e">
        <f t="shared" si="376"/>
        <v>#VALUE!</v>
      </c>
      <c r="AX3995">
        <v>1</v>
      </c>
      <c r="BD3995">
        <v>1</v>
      </c>
      <c r="BH3995">
        <v>1</v>
      </c>
      <c r="BI3995">
        <v>1</v>
      </c>
      <c r="BM3995">
        <v>1</v>
      </c>
      <c r="BS3995">
        <v>1</v>
      </c>
      <c r="BX3995">
        <v>1</v>
      </c>
      <c r="CA3995">
        <v>1</v>
      </c>
      <c r="CG3995">
        <v>1</v>
      </c>
      <c r="CH3995">
        <v>1</v>
      </c>
      <c r="CO3995">
        <v>1</v>
      </c>
      <c r="CR3995">
        <v>1</v>
      </c>
      <c r="CS3995">
        <v>1</v>
      </c>
      <c r="CX3995">
        <v>1</v>
      </c>
      <c r="DF3995">
        <v>1</v>
      </c>
      <c r="DG3995">
        <v>1</v>
      </c>
      <c r="DQ3995">
        <v>1</v>
      </c>
      <c r="DR3995">
        <v>1</v>
      </c>
      <c r="DT3995">
        <v>1</v>
      </c>
      <c r="DU3995">
        <v>1</v>
      </c>
      <c r="DZ3995">
        <v>1</v>
      </c>
      <c r="FK3995">
        <v>1</v>
      </c>
    </row>
    <row r="3996" spans="1:175" hidden="1" x14ac:dyDescent="0.35">
      <c r="A3996" t="s">
        <v>11848</v>
      </c>
      <c r="B3996" t="s">
        <v>170</v>
      </c>
      <c r="C3996" t="s">
        <v>472</v>
      </c>
      <c r="D3996" t="s">
        <v>473</v>
      </c>
      <c r="F3996" t="s">
        <v>11849</v>
      </c>
      <c r="G3996" t="s">
        <v>11850</v>
      </c>
      <c r="I3996" t="s">
        <v>11851</v>
      </c>
      <c r="J3996" t="s">
        <v>507</v>
      </c>
      <c r="K3996" t="s">
        <v>295</v>
      </c>
      <c r="L3996">
        <v>20</v>
      </c>
      <c r="M3996" t="s">
        <v>2147</v>
      </c>
      <c r="N3996" t="s">
        <v>2147</v>
      </c>
      <c r="O3996">
        <v>4000</v>
      </c>
      <c r="W3996" t="s">
        <v>11653</v>
      </c>
      <c r="X3996" t="s">
        <v>11640</v>
      </c>
      <c r="Y3996" t="s">
        <v>11641</v>
      </c>
      <c r="AB3996" s="9">
        <v>41126</v>
      </c>
      <c r="AF3996" t="s">
        <v>3276</v>
      </c>
      <c r="AG3996">
        <v>4</v>
      </c>
      <c r="AH3996">
        <v>0.25</v>
      </c>
      <c r="AK3996">
        <v>133</v>
      </c>
      <c r="AL3996" s="6" t="s">
        <v>14292</v>
      </c>
      <c r="AM3996" s="1" t="s">
        <v>14292</v>
      </c>
      <c r="AN3996" s="3" t="s">
        <v>14292</v>
      </c>
      <c r="AO3996" s="8">
        <f t="shared" si="372"/>
        <v>0</v>
      </c>
      <c r="AP3996" s="8" t="e">
        <f t="shared" si="373"/>
        <v>#VALUE!</v>
      </c>
      <c r="AQ3996" s="8" t="e">
        <f t="shared" si="374"/>
        <v>#VALUE!</v>
      </c>
      <c r="AU3996" s="8" t="e">
        <f t="shared" si="375"/>
        <v>#VALUE!</v>
      </c>
      <c r="AV3996" s="8" t="e">
        <f t="shared" si="377"/>
        <v>#VALUE!</v>
      </c>
      <c r="AW3996" s="8" t="e">
        <f t="shared" si="376"/>
        <v>#VALUE!</v>
      </c>
      <c r="AX3996">
        <v>1</v>
      </c>
      <c r="BC3996">
        <v>1</v>
      </c>
      <c r="BK3996">
        <v>1</v>
      </c>
      <c r="BL3996">
        <v>1</v>
      </c>
      <c r="BM3996">
        <v>1</v>
      </c>
      <c r="BS3996">
        <v>1</v>
      </c>
      <c r="BY3996">
        <v>1</v>
      </c>
      <c r="CA3996">
        <v>1</v>
      </c>
      <c r="CG3996">
        <v>1</v>
      </c>
      <c r="CI3996">
        <v>1</v>
      </c>
      <c r="CJ3996">
        <v>1</v>
      </c>
      <c r="CS3996">
        <v>1</v>
      </c>
      <c r="CX3996">
        <v>1</v>
      </c>
      <c r="DF3996">
        <v>1</v>
      </c>
      <c r="DG3996">
        <v>1</v>
      </c>
      <c r="DP3996">
        <v>1</v>
      </c>
      <c r="DQ3996">
        <v>1</v>
      </c>
      <c r="DR3996">
        <v>1</v>
      </c>
      <c r="DU3996">
        <v>1</v>
      </c>
      <c r="DZ3996">
        <v>1</v>
      </c>
      <c r="EY3996">
        <v>1</v>
      </c>
      <c r="FB3996">
        <v>1</v>
      </c>
      <c r="FC3996">
        <v>1</v>
      </c>
      <c r="FR3996">
        <v>1</v>
      </c>
    </row>
    <row r="3997" spans="1:175" hidden="1" x14ac:dyDescent="0.35">
      <c r="A3997" t="s">
        <v>11852</v>
      </c>
      <c r="B3997" t="s">
        <v>269</v>
      </c>
      <c r="C3997" t="s">
        <v>319</v>
      </c>
      <c r="D3997" t="s">
        <v>363</v>
      </c>
      <c r="F3997" t="s">
        <v>3006</v>
      </c>
      <c r="G3997" t="s">
        <v>11756</v>
      </c>
      <c r="I3997" t="s">
        <v>11853</v>
      </c>
      <c r="J3997" t="s">
        <v>507</v>
      </c>
      <c r="K3997" t="s">
        <v>295</v>
      </c>
      <c r="L3997">
        <v>19</v>
      </c>
      <c r="M3997" t="s">
        <v>2147</v>
      </c>
      <c r="N3997" t="s">
        <v>2147</v>
      </c>
      <c r="O3997">
        <v>3900</v>
      </c>
      <c r="W3997" t="s">
        <v>11653</v>
      </c>
      <c r="X3997" t="s">
        <v>11640</v>
      </c>
      <c r="Y3997" t="s">
        <v>11641</v>
      </c>
      <c r="AB3997" s="9">
        <v>41126</v>
      </c>
      <c r="AF3997" t="s">
        <v>3276</v>
      </c>
      <c r="AG3997" t="s">
        <v>11854</v>
      </c>
      <c r="AH3997">
        <v>0.8</v>
      </c>
      <c r="AK3997">
        <v>125</v>
      </c>
      <c r="AL3997" s="6" t="s">
        <v>14292</v>
      </c>
      <c r="AM3997" s="1" t="s">
        <v>14292</v>
      </c>
      <c r="AN3997" s="3" t="s">
        <v>14292</v>
      </c>
      <c r="AO3997" s="8">
        <f t="shared" si="372"/>
        <v>0</v>
      </c>
      <c r="AP3997" s="8" t="e">
        <f t="shared" si="373"/>
        <v>#VALUE!</v>
      </c>
      <c r="AQ3997" s="8" t="e">
        <f t="shared" si="374"/>
        <v>#VALUE!</v>
      </c>
      <c r="AU3997" s="8" t="e">
        <f t="shared" si="375"/>
        <v>#VALUE!</v>
      </c>
      <c r="AV3997" s="8" t="e">
        <f t="shared" si="377"/>
        <v>#VALUE!</v>
      </c>
      <c r="AW3997" s="8" t="e">
        <f t="shared" si="376"/>
        <v>#VALUE!</v>
      </c>
      <c r="AX3997">
        <v>1</v>
      </c>
      <c r="BC3997">
        <v>1</v>
      </c>
      <c r="BK3997">
        <v>1</v>
      </c>
      <c r="BM3997">
        <v>1</v>
      </c>
      <c r="BP3997">
        <v>1</v>
      </c>
      <c r="BS3997">
        <v>1</v>
      </c>
      <c r="CA3997">
        <v>1</v>
      </c>
      <c r="CB3997">
        <v>1</v>
      </c>
      <c r="CF3997">
        <v>1</v>
      </c>
      <c r="CG3997">
        <v>1</v>
      </c>
      <c r="CJ3997">
        <v>1</v>
      </c>
      <c r="CS3997">
        <v>1</v>
      </c>
      <c r="CU3997">
        <v>1</v>
      </c>
      <c r="CY3997">
        <v>1</v>
      </c>
      <c r="DF3997">
        <v>1</v>
      </c>
      <c r="DQ3997">
        <v>1</v>
      </c>
      <c r="DR3997">
        <v>1</v>
      </c>
      <c r="DT3997">
        <v>1</v>
      </c>
      <c r="DU3997">
        <v>1</v>
      </c>
      <c r="DZ3997">
        <v>1</v>
      </c>
      <c r="EP3997">
        <v>1</v>
      </c>
      <c r="ER3997">
        <v>1</v>
      </c>
      <c r="EW3997">
        <v>1</v>
      </c>
      <c r="FH3997">
        <v>1</v>
      </c>
      <c r="FM3997">
        <v>1</v>
      </c>
    </row>
    <row r="3998" spans="1:175" hidden="1" x14ac:dyDescent="0.35">
      <c r="A3998" t="s">
        <v>11855</v>
      </c>
      <c r="B3998" t="s">
        <v>269</v>
      </c>
      <c r="C3998" t="s">
        <v>319</v>
      </c>
      <c r="D3998" t="s">
        <v>363</v>
      </c>
      <c r="F3998" t="s">
        <v>9887</v>
      </c>
      <c r="G3998" t="s">
        <v>11856</v>
      </c>
      <c r="I3998" t="s">
        <v>11857</v>
      </c>
      <c r="J3998" t="s">
        <v>507</v>
      </c>
      <c r="K3998" t="s">
        <v>295</v>
      </c>
      <c r="L3998">
        <v>14</v>
      </c>
      <c r="M3998" t="s">
        <v>2147</v>
      </c>
      <c r="N3998" t="s">
        <v>2147</v>
      </c>
      <c r="O3998">
        <v>5200</v>
      </c>
      <c r="W3998" t="s">
        <v>11653</v>
      </c>
      <c r="X3998" t="s">
        <v>11640</v>
      </c>
      <c r="Y3998" t="s">
        <v>11641</v>
      </c>
      <c r="AB3998" s="9">
        <v>41126</v>
      </c>
      <c r="AF3998" t="s">
        <v>3276</v>
      </c>
      <c r="AG3998">
        <v>5</v>
      </c>
      <c r="AH3998">
        <v>0.2</v>
      </c>
      <c r="AK3998">
        <v>106</v>
      </c>
      <c r="AL3998" s="6" t="s">
        <v>14292</v>
      </c>
      <c r="AM3998" s="1" t="s">
        <v>14292</v>
      </c>
      <c r="AN3998" s="3" t="s">
        <v>14292</v>
      </c>
      <c r="AO3998" s="8">
        <f t="shared" si="372"/>
        <v>0</v>
      </c>
      <c r="AP3998" s="8" t="e">
        <f t="shared" si="373"/>
        <v>#VALUE!</v>
      </c>
      <c r="AQ3998" s="8" t="e">
        <f t="shared" si="374"/>
        <v>#VALUE!</v>
      </c>
      <c r="AU3998" s="8" t="e">
        <f t="shared" si="375"/>
        <v>#VALUE!</v>
      </c>
      <c r="AV3998" s="8" t="e">
        <f t="shared" si="377"/>
        <v>#VALUE!</v>
      </c>
      <c r="AW3998" s="8" t="e">
        <f t="shared" si="376"/>
        <v>#VALUE!</v>
      </c>
      <c r="AX3998">
        <v>1</v>
      </c>
      <c r="BC3998">
        <v>1</v>
      </c>
      <c r="BH3998">
        <v>1</v>
      </c>
      <c r="BK3998">
        <v>1</v>
      </c>
      <c r="BM3998">
        <v>1</v>
      </c>
      <c r="BP3998">
        <v>1</v>
      </c>
      <c r="BS3998">
        <v>1</v>
      </c>
      <c r="CA3998">
        <v>1</v>
      </c>
      <c r="CF3998">
        <v>1</v>
      </c>
      <c r="CI3998">
        <v>1</v>
      </c>
      <c r="CR3998">
        <v>1</v>
      </c>
      <c r="DG3998">
        <v>1</v>
      </c>
      <c r="DQ3998">
        <v>1</v>
      </c>
      <c r="DR3998">
        <v>1</v>
      </c>
      <c r="DT3998">
        <v>1</v>
      </c>
      <c r="DU3998">
        <v>1</v>
      </c>
      <c r="DZ3998">
        <v>1</v>
      </c>
      <c r="ER3998" t="s">
        <v>11858</v>
      </c>
      <c r="EY3998">
        <v>1</v>
      </c>
      <c r="FS3998">
        <v>1</v>
      </c>
    </row>
    <row r="3999" spans="1:175" x14ac:dyDescent="0.35">
      <c r="A3999" t="s">
        <v>13222</v>
      </c>
      <c r="B3999" t="s">
        <v>213</v>
      </c>
      <c r="C3999" t="s">
        <v>621</v>
      </c>
      <c r="D3999" t="s">
        <v>13223</v>
      </c>
      <c r="F3999" t="s">
        <v>13224</v>
      </c>
      <c r="G3999" t="s">
        <v>11167</v>
      </c>
      <c r="I3999" t="s">
        <v>13225</v>
      </c>
      <c r="J3999" t="s">
        <v>175</v>
      </c>
      <c r="K3999" t="s">
        <v>186</v>
      </c>
      <c r="L3999">
        <v>500</v>
      </c>
      <c r="M3999" t="s">
        <v>405</v>
      </c>
      <c r="N3999" t="s">
        <v>1131</v>
      </c>
      <c r="O3999" t="s">
        <v>1131</v>
      </c>
      <c r="V3999" t="s">
        <v>13171</v>
      </c>
      <c r="W3999" t="s">
        <v>1131</v>
      </c>
      <c r="X3999" t="s">
        <v>1131</v>
      </c>
      <c r="Y3999" t="s">
        <v>1131</v>
      </c>
      <c r="AB3999" s="8" t="s">
        <v>1131</v>
      </c>
      <c r="AF3999" t="s">
        <v>7444</v>
      </c>
      <c r="AK3999" t="s">
        <v>13173</v>
      </c>
      <c r="AL3999" s="6">
        <v>63.155999999999999</v>
      </c>
      <c r="AM3999" s="1">
        <v>10.509</v>
      </c>
      <c r="AN3999" s="3">
        <v>23.292999999999999</v>
      </c>
      <c r="AO3999" s="8">
        <f t="shared" si="372"/>
        <v>96.957999999999998</v>
      </c>
      <c r="AP3999" s="8">
        <f t="shared" si="373"/>
        <v>6.0097059663145869</v>
      </c>
      <c r="AQ3999" s="8">
        <f t="shared" si="374"/>
        <v>4</v>
      </c>
      <c r="AR3999" s="6">
        <v>60.271999999999998</v>
      </c>
      <c r="AS3999" s="1">
        <v>10.936999999999999</v>
      </c>
      <c r="AT3999" s="3">
        <v>25.763000000000002</v>
      </c>
      <c r="AU3999" s="8">
        <f t="shared" si="375"/>
        <v>2.8840000000000003</v>
      </c>
      <c r="AV3999" s="8">
        <f t="shared" si="377"/>
        <v>5.5108347810185609</v>
      </c>
      <c r="AW3999" s="8">
        <f t="shared" si="376"/>
        <v>4</v>
      </c>
      <c r="AY3999">
        <v>1</v>
      </c>
      <c r="BH3999">
        <v>1</v>
      </c>
      <c r="BI3999">
        <v>1</v>
      </c>
      <c r="BM3999">
        <v>1</v>
      </c>
      <c r="CC3999">
        <v>1</v>
      </c>
      <c r="CE3999">
        <v>1</v>
      </c>
      <c r="CJ3999">
        <v>1</v>
      </c>
      <c r="CS3999">
        <v>1</v>
      </c>
      <c r="CY3999">
        <v>1</v>
      </c>
      <c r="DF3999">
        <v>1</v>
      </c>
      <c r="DP3999">
        <v>1</v>
      </c>
      <c r="DZ3999">
        <v>1</v>
      </c>
      <c r="ED3999">
        <v>1</v>
      </c>
      <c r="EK3999">
        <v>1</v>
      </c>
      <c r="ES3999">
        <v>1</v>
      </c>
      <c r="EY3999" t="s">
        <v>1131</v>
      </c>
      <c r="EZ3999" t="s">
        <v>1131</v>
      </c>
      <c r="FA3999" t="s">
        <v>1131</v>
      </c>
      <c r="FB3999" t="s">
        <v>1131</v>
      </c>
      <c r="FC3999" t="s">
        <v>1131</v>
      </c>
      <c r="FD3999" t="s">
        <v>1131</v>
      </c>
      <c r="FE3999" t="s">
        <v>1131</v>
      </c>
      <c r="FF3999" t="s">
        <v>1131</v>
      </c>
      <c r="FG3999" t="s">
        <v>1131</v>
      </c>
      <c r="FH3999" t="s">
        <v>1131</v>
      </c>
      <c r="FI3999" t="s">
        <v>1131</v>
      </c>
      <c r="FJ3999" t="s">
        <v>1131</v>
      </c>
      <c r="FK3999" t="s">
        <v>1131</v>
      </c>
      <c r="FL3999" t="s">
        <v>1131</v>
      </c>
      <c r="FM3999" t="s">
        <v>1131</v>
      </c>
      <c r="FN3999" t="s">
        <v>1131</v>
      </c>
      <c r="FO3999" t="s">
        <v>1131</v>
      </c>
      <c r="FP3999" t="s">
        <v>1131</v>
      </c>
      <c r="FQ3999" t="s">
        <v>1131</v>
      </c>
      <c r="FR3999" t="s">
        <v>1131</v>
      </c>
      <c r="FS3999" t="s">
        <v>1131</v>
      </c>
    </row>
    <row r="4000" spans="1:175" hidden="1" x14ac:dyDescent="0.35">
      <c r="A4000" t="s">
        <v>11862</v>
      </c>
      <c r="B4000" t="s">
        <v>465</v>
      </c>
      <c r="C4000" t="s">
        <v>633</v>
      </c>
      <c r="D4000" t="s">
        <v>634</v>
      </c>
      <c r="F4000" t="s">
        <v>11863</v>
      </c>
      <c r="G4000" t="s">
        <v>11864</v>
      </c>
      <c r="I4000" t="s">
        <v>11865</v>
      </c>
      <c r="J4000" t="s">
        <v>507</v>
      </c>
      <c r="K4000" t="s">
        <v>295</v>
      </c>
      <c r="L4000">
        <v>19</v>
      </c>
      <c r="M4000" t="s">
        <v>2147</v>
      </c>
      <c r="N4000" t="s">
        <v>2147</v>
      </c>
      <c r="O4000">
        <v>5000</v>
      </c>
      <c r="W4000" t="s">
        <v>11653</v>
      </c>
      <c r="X4000" t="s">
        <v>11640</v>
      </c>
      <c r="Y4000" t="s">
        <v>11641</v>
      </c>
      <c r="AB4000" s="9">
        <v>41126</v>
      </c>
      <c r="AF4000" t="s">
        <v>7444</v>
      </c>
      <c r="AK4000">
        <v>102</v>
      </c>
      <c r="AL4000" s="6" t="s">
        <v>14292</v>
      </c>
      <c r="AM4000" s="1" t="s">
        <v>14292</v>
      </c>
      <c r="AN4000" s="3" t="s">
        <v>14292</v>
      </c>
      <c r="AO4000" s="8">
        <f t="shared" si="372"/>
        <v>0</v>
      </c>
      <c r="AP4000" s="8" t="e">
        <f t="shared" si="373"/>
        <v>#VALUE!</v>
      </c>
      <c r="AQ4000" s="8" t="e">
        <f t="shared" si="374"/>
        <v>#VALUE!</v>
      </c>
      <c r="AU4000" s="8" t="e">
        <f t="shared" si="375"/>
        <v>#VALUE!</v>
      </c>
      <c r="AV4000" s="8" t="e">
        <f t="shared" si="377"/>
        <v>#VALUE!</v>
      </c>
      <c r="AW4000" s="8" t="e">
        <f t="shared" si="376"/>
        <v>#VALUE!</v>
      </c>
      <c r="AY4000">
        <v>1</v>
      </c>
      <c r="BH4000">
        <v>1</v>
      </c>
      <c r="BK4000">
        <v>1</v>
      </c>
      <c r="BL4000">
        <v>1</v>
      </c>
      <c r="BM4000">
        <v>1</v>
      </c>
      <c r="BP4000">
        <v>1</v>
      </c>
      <c r="BZ4000">
        <v>1</v>
      </c>
      <c r="CF4000">
        <v>1</v>
      </c>
      <c r="CH4000">
        <v>1</v>
      </c>
      <c r="CI4000">
        <v>1</v>
      </c>
      <c r="CR4000">
        <v>1</v>
      </c>
      <c r="DG4000">
        <v>1</v>
      </c>
      <c r="DQ4000">
        <v>1</v>
      </c>
      <c r="DR4000">
        <v>1</v>
      </c>
      <c r="DT4000">
        <v>1</v>
      </c>
      <c r="DU4000">
        <v>1</v>
      </c>
      <c r="DZ4000">
        <v>1</v>
      </c>
      <c r="FK4000">
        <v>1</v>
      </c>
    </row>
    <row r="4001" spans="1:176" x14ac:dyDescent="0.35">
      <c r="A4001" t="s">
        <v>13230</v>
      </c>
      <c r="B4001" t="s">
        <v>328</v>
      </c>
      <c r="C4001" t="s">
        <v>2263</v>
      </c>
      <c r="D4001" t="s">
        <v>2264</v>
      </c>
      <c r="F4001" t="s">
        <v>2265</v>
      </c>
      <c r="G4001" t="s">
        <v>13231</v>
      </c>
      <c r="I4001" t="s">
        <v>13232</v>
      </c>
      <c r="J4001" t="s">
        <v>175</v>
      </c>
      <c r="K4001" t="s">
        <v>186</v>
      </c>
      <c r="L4001">
        <v>400</v>
      </c>
      <c r="M4001" t="s">
        <v>405</v>
      </c>
      <c r="N4001" t="s">
        <v>1131</v>
      </c>
      <c r="O4001" t="s">
        <v>1131</v>
      </c>
      <c r="V4001" t="s">
        <v>13171</v>
      </c>
      <c r="W4001" t="s">
        <v>1131</v>
      </c>
      <c r="X4001" t="s">
        <v>1131</v>
      </c>
      <c r="Y4001" t="s">
        <v>406</v>
      </c>
      <c r="AB4001" s="8" t="s">
        <v>1131</v>
      </c>
      <c r="AF4001" t="s">
        <v>3276</v>
      </c>
      <c r="AG4001">
        <v>8</v>
      </c>
      <c r="AH4001">
        <v>2</v>
      </c>
      <c r="AK4001" t="s">
        <v>13173</v>
      </c>
      <c r="AL4001" s="6">
        <v>72.668999999999997</v>
      </c>
      <c r="AM4001" s="1">
        <v>7.407</v>
      </c>
      <c r="AN4001" s="3">
        <v>17.228999999999999</v>
      </c>
      <c r="AO4001" s="8">
        <f t="shared" si="372"/>
        <v>97.304999999999993</v>
      </c>
      <c r="AP4001" s="8">
        <f t="shared" si="373"/>
        <v>9.8108545970028356</v>
      </c>
      <c r="AQ4001" s="8">
        <f t="shared" si="374"/>
        <v>4</v>
      </c>
      <c r="AR4001" s="6">
        <v>70.209000000000003</v>
      </c>
      <c r="AS4001" s="1">
        <v>7.8570000000000002</v>
      </c>
      <c r="AT4001" s="3">
        <v>18.780999999999999</v>
      </c>
      <c r="AU4001" s="8">
        <f t="shared" si="375"/>
        <v>2.4599999999999937</v>
      </c>
      <c r="AV4001" s="8">
        <f t="shared" si="377"/>
        <v>8.9358533791523485</v>
      </c>
      <c r="AW4001" s="8">
        <f t="shared" si="376"/>
        <v>4</v>
      </c>
      <c r="AY4001">
        <v>1</v>
      </c>
      <c r="BK4001">
        <v>1</v>
      </c>
      <c r="BM4001">
        <v>1</v>
      </c>
      <c r="BR4001">
        <v>1</v>
      </c>
      <c r="BS4001">
        <v>1</v>
      </c>
      <c r="CB4001">
        <v>1</v>
      </c>
      <c r="CK4001">
        <v>1</v>
      </c>
      <c r="CN4001">
        <v>1</v>
      </c>
      <c r="CO4001">
        <v>1</v>
      </c>
      <c r="CS4001">
        <v>1</v>
      </c>
      <c r="CX4001">
        <v>1</v>
      </c>
      <c r="DF4001">
        <v>1</v>
      </c>
      <c r="DP4001">
        <v>1</v>
      </c>
      <c r="DZ4001">
        <v>1</v>
      </c>
      <c r="EY4001">
        <v>1</v>
      </c>
      <c r="FA4001">
        <v>1</v>
      </c>
    </row>
    <row r="4002" spans="1:176" x14ac:dyDescent="0.35">
      <c r="A4002" t="s">
        <v>13233</v>
      </c>
      <c r="B4002" t="s">
        <v>269</v>
      </c>
      <c r="C4002" t="s">
        <v>815</v>
      </c>
      <c r="D4002" t="s">
        <v>816</v>
      </c>
      <c r="F4002" t="s">
        <v>13234</v>
      </c>
      <c r="G4002" t="s">
        <v>12283</v>
      </c>
      <c r="I4002" t="s">
        <v>13235</v>
      </c>
      <c r="J4002" t="s">
        <v>175</v>
      </c>
      <c r="K4002" t="s">
        <v>186</v>
      </c>
      <c r="L4002">
        <v>400</v>
      </c>
      <c r="M4002" t="s">
        <v>405</v>
      </c>
      <c r="N4002" t="s">
        <v>1131</v>
      </c>
      <c r="O4002" t="s">
        <v>1131</v>
      </c>
      <c r="V4002" t="s">
        <v>13171</v>
      </c>
      <c r="W4002" t="s">
        <v>1131</v>
      </c>
      <c r="X4002" t="s">
        <v>1131</v>
      </c>
      <c r="Y4002" t="s">
        <v>13236</v>
      </c>
      <c r="AB4002" s="8" t="s">
        <v>1131</v>
      </c>
      <c r="AF4002" t="s">
        <v>7444</v>
      </c>
      <c r="AK4002" t="s">
        <v>13173</v>
      </c>
      <c r="AL4002" s="6">
        <v>62.277999999999999</v>
      </c>
      <c r="AM4002" s="1">
        <v>8.4510000000000005</v>
      </c>
      <c r="AN4002" s="3">
        <v>19.677</v>
      </c>
      <c r="AO4002" s="8">
        <f t="shared" si="372"/>
        <v>90.406000000000006</v>
      </c>
      <c r="AP4002" s="8">
        <f t="shared" si="373"/>
        <v>7.3693054076440649</v>
      </c>
      <c r="AQ4002" s="8">
        <f t="shared" si="374"/>
        <v>4</v>
      </c>
      <c r="AR4002" s="6">
        <v>62.768999999999998</v>
      </c>
      <c r="AS4002" s="1">
        <v>8.5220000000000002</v>
      </c>
      <c r="AT4002" s="3">
        <v>18.655000000000001</v>
      </c>
      <c r="AU4002" s="8">
        <f t="shared" si="375"/>
        <v>-0.49099999999999966</v>
      </c>
      <c r="AV4002" s="8">
        <f t="shared" si="377"/>
        <v>7.3655245247594454</v>
      </c>
      <c r="AW4002" s="8">
        <f t="shared" si="376"/>
        <v>4</v>
      </c>
      <c r="BI4002">
        <v>1</v>
      </c>
      <c r="BM4002">
        <v>1</v>
      </c>
      <c r="BR4002">
        <v>1</v>
      </c>
      <c r="CB4002">
        <v>1</v>
      </c>
      <c r="CF4002">
        <v>1</v>
      </c>
      <c r="CJ4002">
        <v>1</v>
      </c>
      <c r="CS4002">
        <v>1</v>
      </c>
      <c r="CY4002">
        <v>1</v>
      </c>
      <c r="DD4002">
        <v>1</v>
      </c>
      <c r="DO4002">
        <v>1</v>
      </c>
      <c r="EA4002">
        <v>1</v>
      </c>
      <c r="EY4002">
        <v>1</v>
      </c>
      <c r="FC4002">
        <v>1</v>
      </c>
      <c r="FI4002">
        <v>1</v>
      </c>
    </row>
    <row r="4003" spans="1:176" x14ac:dyDescent="0.35">
      <c r="A4003" t="s">
        <v>13240</v>
      </c>
      <c r="B4003" t="s">
        <v>465</v>
      </c>
      <c r="C4003" t="s">
        <v>1212</v>
      </c>
      <c r="D4003" t="s">
        <v>13241</v>
      </c>
      <c r="F4003" t="s">
        <v>13242</v>
      </c>
      <c r="G4003" t="s">
        <v>9410</v>
      </c>
      <c r="I4003" t="s">
        <v>13243</v>
      </c>
      <c r="J4003" t="s">
        <v>175</v>
      </c>
      <c r="K4003" t="s">
        <v>186</v>
      </c>
      <c r="L4003">
        <v>500</v>
      </c>
      <c r="M4003" t="s">
        <v>13123</v>
      </c>
      <c r="N4003" t="s">
        <v>1131</v>
      </c>
      <c r="O4003" t="s">
        <v>1131</v>
      </c>
      <c r="V4003" t="s">
        <v>13171</v>
      </c>
      <c r="W4003" t="s">
        <v>1131</v>
      </c>
      <c r="X4003" t="s">
        <v>1131</v>
      </c>
      <c r="Y4003" t="s">
        <v>13185</v>
      </c>
      <c r="AB4003" s="8" t="s">
        <v>1131</v>
      </c>
      <c r="AF4003" t="s">
        <v>4051</v>
      </c>
      <c r="AG4003">
        <v>6</v>
      </c>
      <c r="AH4003">
        <v>4</v>
      </c>
      <c r="AK4003" t="s">
        <v>13173</v>
      </c>
      <c r="AL4003" s="6">
        <v>59.255000000000003</v>
      </c>
      <c r="AM4003" s="1">
        <v>13.27</v>
      </c>
      <c r="AN4003" s="3">
        <v>20.579000000000001</v>
      </c>
      <c r="AO4003" s="8">
        <f t="shared" si="372"/>
        <v>93.104000000000013</v>
      </c>
      <c r="AP4003" s="8">
        <f t="shared" si="373"/>
        <v>4.4653353428786744</v>
      </c>
      <c r="AQ4003" s="8">
        <f t="shared" si="374"/>
        <v>4</v>
      </c>
      <c r="AR4003" s="6">
        <v>60.412999999999997</v>
      </c>
      <c r="AS4003" s="1">
        <v>12.755000000000001</v>
      </c>
      <c r="AT4003" s="3">
        <v>20.004000000000001</v>
      </c>
      <c r="AU4003" s="8">
        <f t="shared" si="375"/>
        <v>-1.1579999999999941</v>
      </c>
      <c r="AV4003" s="8">
        <f t="shared" si="377"/>
        <v>4.7364170913367305</v>
      </c>
      <c r="AW4003" s="8">
        <f t="shared" si="376"/>
        <v>4</v>
      </c>
      <c r="AX4003">
        <v>1</v>
      </c>
      <c r="BD4003">
        <v>1</v>
      </c>
      <c r="BE4003">
        <v>1</v>
      </c>
      <c r="BK4003">
        <v>1</v>
      </c>
      <c r="BM4003">
        <v>1</v>
      </c>
      <c r="BP4003">
        <v>1</v>
      </c>
      <c r="CB4003">
        <v>1</v>
      </c>
      <c r="CF4003">
        <v>1</v>
      </c>
      <c r="CK4003">
        <v>1</v>
      </c>
      <c r="CS4003">
        <v>1</v>
      </c>
      <c r="CU4003">
        <v>1</v>
      </c>
      <c r="CY4003">
        <v>1</v>
      </c>
      <c r="DF4003">
        <v>1</v>
      </c>
      <c r="DO4003">
        <v>1</v>
      </c>
      <c r="DZ4003">
        <v>1</v>
      </c>
      <c r="EY4003" t="s">
        <v>1131</v>
      </c>
      <c r="EZ4003" t="s">
        <v>1131</v>
      </c>
      <c r="FA4003" t="s">
        <v>1131</v>
      </c>
      <c r="FB4003" t="s">
        <v>1131</v>
      </c>
      <c r="FC4003" t="s">
        <v>1131</v>
      </c>
      <c r="FD4003" t="s">
        <v>1131</v>
      </c>
      <c r="FE4003" t="s">
        <v>1131</v>
      </c>
      <c r="FF4003" t="s">
        <v>1131</v>
      </c>
      <c r="FG4003" t="s">
        <v>1131</v>
      </c>
      <c r="FH4003" t="s">
        <v>1131</v>
      </c>
      <c r="FI4003" t="s">
        <v>1131</v>
      </c>
      <c r="FJ4003" t="s">
        <v>1131</v>
      </c>
      <c r="FK4003" t="s">
        <v>1131</v>
      </c>
      <c r="FL4003" t="s">
        <v>1131</v>
      </c>
      <c r="FM4003" t="s">
        <v>1131</v>
      </c>
      <c r="FN4003" t="s">
        <v>1131</v>
      </c>
      <c r="FO4003" t="s">
        <v>1131</v>
      </c>
      <c r="FP4003" t="s">
        <v>1131</v>
      </c>
      <c r="FQ4003" t="s">
        <v>1131</v>
      </c>
      <c r="FR4003" t="s">
        <v>1131</v>
      </c>
      <c r="FS4003" t="s">
        <v>1131</v>
      </c>
    </row>
    <row r="4004" spans="1:176" x14ac:dyDescent="0.35">
      <c r="A4004" t="s">
        <v>13247</v>
      </c>
      <c r="B4004" t="s">
        <v>170</v>
      </c>
      <c r="C4004" t="s">
        <v>2470</v>
      </c>
      <c r="D4004" t="s">
        <v>8238</v>
      </c>
      <c r="F4004" t="s">
        <v>13248</v>
      </c>
      <c r="G4004" t="s">
        <v>13249</v>
      </c>
      <c r="I4004" t="s">
        <v>13250</v>
      </c>
      <c r="J4004" t="s">
        <v>175</v>
      </c>
      <c r="K4004" t="s">
        <v>186</v>
      </c>
      <c r="L4004">
        <v>500</v>
      </c>
      <c r="M4004" t="s">
        <v>13123</v>
      </c>
      <c r="N4004" t="s">
        <v>1131</v>
      </c>
      <c r="O4004" t="s">
        <v>1131</v>
      </c>
      <c r="V4004" t="s">
        <v>13171</v>
      </c>
      <c r="W4004" t="s">
        <v>1131</v>
      </c>
      <c r="X4004" t="s">
        <v>1131</v>
      </c>
      <c r="Y4004" t="s">
        <v>13251</v>
      </c>
      <c r="AB4004" s="8" t="s">
        <v>1131</v>
      </c>
      <c r="AF4004" t="s">
        <v>7444</v>
      </c>
      <c r="AK4004" t="s">
        <v>13173</v>
      </c>
      <c r="AL4004" s="6">
        <v>75.384</v>
      </c>
      <c r="AM4004" s="1">
        <v>12.042999999999999</v>
      </c>
      <c r="AN4004" s="3">
        <v>7.4669999999999996</v>
      </c>
      <c r="AO4004" s="8">
        <f t="shared" si="372"/>
        <v>94.893999999999991</v>
      </c>
      <c r="AP4004" s="8">
        <f t="shared" si="373"/>
        <v>6.25956987461596</v>
      </c>
      <c r="AQ4004" s="8">
        <f t="shared" si="374"/>
        <v>4</v>
      </c>
      <c r="AR4004" s="6">
        <v>72.358999999999995</v>
      </c>
      <c r="AS4004" s="1">
        <v>12.340999999999999</v>
      </c>
      <c r="AT4004" s="3">
        <v>10.164999999999999</v>
      </c>
      <c r="AU4004" s="8">
        <f t="shared" si="375"/>
        <v>3.0250000000000057</v>
      </c>
      <c r="AV4004" s="8">
        <f t="shared" si="377"/>
        <v>5.8633011911514465</v>
      </c>
      <c r="AW4004" s="8">
        <f t="shared" si="376"/>
        <v>4</v>
      </c>
      <c r="AY4004">
        <v>1</v>
      </c>
      <c r="BI4004">
        <v>1</v>
      </c>
      <c r="BM4004">
        <v>1</v>
      </c>
      <c r="BS4004">
        <v>1</v>
      </c>
      <c r="CB4004">
        <v>1</v>
      </c>
      <c r="CF4004">
        <v>1</v>
      </c>
      <c r="CK4004">
        <v>1</v>
      </c>
      <c r="CS4004">
        <v>1</v>
      </c>
      <c r="CX4004">
        <v>1</v>
      </c>
      <c r="DF4004">
        <v>1</v>
      </c>
      <c r="DJ4004">
        <v>1</v>
      </c>
      <c r="DN4004">
        <v>1</v>
      </c>
      <c r="EB4004">
        <v>1</v>
      </c>
      <c r="ET4004">
        <v>1</v>
      </c>
      <c r="EY4004" t="s">
        <v>1131</v>
      </c>
      <c r="EZ4004" t="s">
        <v>1131</v>
      </c>
      <c r="FA4004" t="s">
        <v>1131</v>
      </c>
      <c r="FB4004" t="s">
        <v>1131</v>
      </c>
      <c r="FC4004" t="s">
        <v>1131</v>
      </c>
      <c r="FD4004" t="s">
        <v>1131</v>
      </c>
      <c r="FE4004" t="s">
        <v>1131</v>
      </c>
      <c r="FF4004" t="s">
        <v>1131</v>
      </c>
      <c r="FG4004" t="s">
        <v>1131</v>
      </c>
      <c r="FH4004" t="s">
        <v>1131</v>
      </c>
      <c r="FI4004" t="s">
        <v>1131</v>
      </c>
      <c r="FJ4004" t="s">
        <v>1131</v>
      </c>
      <c r="FK4004" t="s">
        <v>1131</v>
      </c>
      <c r="FL4004" t="s">
        <v>1131</v>
      </c>
      <c r="FM4004" t="s">
        <v>1131</v>
      </c>
      <c r="FN4004" t="s">
        <v>1131</v>
      </c>
      <c r="FO4004" t="s">
        <v>1131</v>
      </c>
      <c r="FP4004" t="s">
        <v>1131</v>
      </c>
      <c r="FQ4004" t="s">
        <v>1131</v>
      </c>
      <c r="FR4004" t="s">
        <v>1131</v>
      </c>
      <c r="FS4004" t="s">
        <v>1131</v>
      </c>
    </row>
    <row r="4005" spans="1:176" hidden="1" x14ac:dyDescent="0.35">
      <c r="A4005" t="s">
        <v>11876</v>
      </c>
      <c r="B4005" t="s">
        <v>465</v>
      </c>
      <c r="C4005" t="s">
        <v>1212</v>
      </c>
      <c r="D4005" t="s">
        <v>1213</v>
      </c>
      <c r="F4005" t="s">
        <v>3153</v>
      </c>
      <c r="G4005" t="s">
        <v>11877</v>
      </c>
      <c r="I4005" t="s">
        <v>11878</v>
      </c>
      <c r="J4005" t="s">
        <v>11847</v>
      </c>
      <c r="K4005" t="s">
        <v>295</v>
      </c>
      <c r="L4005">
        <v>27</v>
      </c>
      <c r="M4005" t="s">
        <v>2147</v>
      </c>
      <c r="N4005" t="s">
        <v>2147</v>
      </c>
      <c r="O4005">
        <v>4400</v>
      </c>
      <c r="W4005" t="s">
        <v>11667</v>
      </c>
      <c r="X4005" t="s">
        <v>11640</v>
      </c>
      <c r="Y4005" t="s">
        <v>11641</v>
      </c>
      <c r="AB4005" s="9">
        <v>41147</v>
      </c>
      <c r="AF4005" t="s">
        <v>7444</v>
      </c>
      <c r="AK4005">
        <v>235</v>
      </c>
      <c r="AL4005" s="6" t="s">
        <v>14292</v>
      </c>
      <c r="AM4005" s="1" t="s">
        <v>14292</v>
      </c>
      <c r="AN4005" s="3" t="s">
        <v>14292</v>
      </c>
      <c r="AO4005" s="8">
        <f t="shared" si="372"/>
        <v>0</v>
      </c>
      <c r="AP4005" s="8" t="e">
        <f t="shared" si="373"/>
        <v>#VALUE!</v>
      </c>
      <c r="AQ4005" s="8" t="e">
        <f t="shared" si="374"/>
        <v>#VALUE!</v>
      </c>
      <c r="AU4005" s="8" t="e">
        <f t="shared" si="375"/>
        <v>#VALUE!</v>
      </c>
      <c r="AV4005" s="8" t="e">
        <f t="shared" si="377"/>
        <v>#VALUE!</v>
      </c>
      <c r="AW4005" s="8" t="e">
        <f t="shared" si="376"/>
        <v>#VALUE!</v>
      </c>
      <c r="AX4005">
        <v>1</v>
      </c>
      <c r="BC4005">
        <v>1</v>
      </c>
      <c r="BH4005">
        <v>1</v>
      </c>
      <c r="BM4005">
        <v>1</v>
      </c>
      <c r="BP4005">
        <v>1</v>
      </c>
      <c r="BY4005">
        <v>1</v>
      </c>
      <c r="CB4005">
        <v>1</v>
      </c>
      <c r="CF4005">
        <v>1</v>
      </c>
      <c r="CI4005">
        <v>1</v>
      </c>
      <c r="CJ4005">
        <v>1</v>
      </c>
      <c r="CR4005">
        <v>1</v>
      </c>
      <c r="DO4005">
        <v>1</v>
      </c>
      <c r="DU4005">
        <v>1</v>
      </c>
      <c r="DZ4005">
        <v>1</v>
      </c>
    </row>
    <row r="4006" spans="1:176" hidden="1" x14ac:dyDescent="0.35">
      <c r="A4006" t="s">
        <v>11876</v>
      </c>
      <c r="B4006" t="s">
        <v>269</v>
      </c>
      <c r="C4006" t="s">
        <v>319</v>
      </c>
      <c r="D4006" t="s">
        <v>4693</v>
      </c>
      <c r="F4006" t="s">
        <v>11879</v>
      </c>
      <c r="G4006" t="s">
        <v>11756</v>
      </c>
      <c r="I4006" t="s">
        <v>11880</v>
      </c>
      <c r="J4006" t="s">
        <v>507</v>
      </c>
      <c r="K4006" t="s">
        <v>1417</v>
      </c>
      <c r="L4006">
        <v>7</v>
      </c>
      <c r="M4006" t="s">
        <v>2147</v>
      </c>
      <c r="N4006" t="s">
        <v>2147</v>
      </c>
      <c r="O4006">
        <v>4150</v>
      </c>
      <c r="W4006" t="s">
        <v>11667</v>
      </c>
      <c r="X4006" t="s">
        <v>11640</v>
      </c>
      <c r="Y4006" t="s">
        <v>11641</v>
      </c>
      <c r="AB4006" s="9">
        <v>41146</v>
      </c>
      <c r="AF4006" t="s">
        <v>6416</v>
      </c>
      <c r="AG4006">
        <v>1</v>
      </c>
      <c r="AH4006">
        <v>0.1</v>
      </c>
      <c r="AK4006">
        <v>238</v>
      </c>
      <c r="AL4006" s="6" t="s">
        <v>14292</v>
      </c>
      <c r="AM4006" s="1" t="s">
        <v>14292</v>
      </c>
      <c r="AN4006" s="3" t="s">
        <v>14292</v>
      </c>
      <c r="AO4006" s="8">
        <f t="shared" si="372"/>
        <v>0</v>
      </c>
      <c r="AP4006" s="8" t="e">
        <f t="shared" si="373"/>
        <v>#VALUE!</v>
      </c>
      <c r="AQ4006" s="8" t="e">
        <f t="shared" si="374"/>
        <v>#VALUE!</v>
      </c>
      <c r="AU4006" s="8" t="e">
        <f t="shared" si="375"/>
        <v>#VALUE!</v>
      </c>
      <c r="AV4006" s="8" t="e">
        <f t="shared" si="377"/>
        <v>#VALUE!</v>
      </c>
      <c r="AW4006" s="8" t="e">
        <f t="shared" si="376"/>
        <v>#VALUE!</v>
      </c>
      <c r="AZ4006">
        <v>1</v>
      </c>
      <c r="BH4006">
        <v>1</v>
      </c>
      <c r="BI4006">
        <v>1</v>
      </c>
      <c r="BK4006">
        <v>1</v>
      </c>
      <c r="BM4006">
        <v>1</v>
      </c>
      <c r="BS4006">
        <v>1</v>
      </c>
      <c r="BZ4006">
        <v>1</v>
      </c>
      <c r="CG4006">
        <v>1</v>
      </c>
      <c r="CI4006">
        <v>1</v>
      </c>
      <c r="CS4006">
        <v>1</v>
      </c>
      <c r="CY4006">
        <v>1</v>
      </c>
      <c r="DF4006">
        <v>1</v>
      </c>
      <c r="EE4006">
        <v>1</v>
      </c>
      <c r="EY4006">
        <v>1</v>
      </c>
      <c r="FC4006">
        <v>1</v>
      </c>
    </row>
    <row r="4007" spans="1:176" hidden="1" x14ac:dyDescent="0.35">
      <c r="A4007" t="s">
        <v>11881</v>
      </c>
      <c r="B4007" t="s">
        <v>170</v>
      </c>
      <c r="C4007" t="s">
        <v>245</v>
      </c>
      <c r="D4007" t="s">
        <v>261</v>
      </c>
      <c r="F4007" t="s">
        <v>11882</v>
      </c>
      <c r="G4007" t="s">
        <v>11883</v>
      </c>
      <c r="I4007" t="s">
        <v>11884</v>
      </c>
      <c r="J4007" t="s">
        <v>175</v>
      </c>
      <c r="K4007" t="s">
        <v>14294</v>
      </c>
      <c r="L4007">
        <v>10</v>
      </c>
      <c r="M4007" t="s">
        <v>2147</v>
      </c>
      <c r="N4007" t="s">
        <v>2147</v>
      </c>
      <c r="O4007">
        <v>4150</v>
      </c>
      <c r="W4007" t="s">
        <v>11667</v>
      </c>
      <c r="X4007" t="s">
        <v>11640</v>
      </c>
      <c r="Y4007" t="s">
        <v>11641</v>
      </c>
      <c r="AB4007" s="9">
        <v>41146</v>
      </c>
      <c r="AF4007" t="s">
        <v>3276</v>
      </c>
      <c r="AG4007">
        <v>29</v>
      </c>
      <c r="AH4007">
        <v>0.1</v>
      </c>
      <c r="AK4007">
        <v>224</v>
      </c>
      <c r="AL4007" s="6" t="s">
        <v>14292</v>
      </c>
      <c r="AM4007" s="1" t="s">
        <v>14292</v>
      </c>
      <c r="AN4007" s="3" t="s">
        <v>14292</v>
      </c>
      <c r="AO4007" s="8">
        <f t="shared" si="372"/>
        <v>0</v>
      </c>
      <c r="AP4007" s="8" t="e">
        <f t="shared" si="373"/>
        <v>#VALUE!</v>
      </c>
      <c r="AQ4007" s="8" t="e">
        <f t="shared" si="374"/>
        <v>#VALUE!</v>
      </c>
      <c r="AU4007" s="8" t="e">
        <f t="shared" si="375"/>
        <v>#VALUE!</v>
      </c>
      <c r="AV4007" s="8" t="e">
        <f t="shared" si="377"/>
        <v>#VALUE!</v>
      </c>
      <c r="AW4007" s="8" t="e">
        <f t="shared" si="376"/>
        <v>#VALUE!</v>
      </c>
      <c r="AX4007">
        <v>1</v>
      </c>
      <c r="BC4007">
        <v>1</v>
      </c>
      <c r="BH4007">
        <v>1</v>
      </c>
      <c r="BL4007">
        <v>1</v>
      </c>
      <c r="BM4007">
        <v>1</v>
      </c>
      <c r="BS4007">
        <v>1</v>
      </c>
      <c r="BZ4007">
        <v>1</v>
      </c>
      <c r="CA4007">
        <v>1</v>
      </c>
      <c r="CF4007">
        <v>1</v>
      </c>
      <c r="CJ4007">
        <v>1</v>
      </c>
      <c r="CT4007">
        <v>1</v>
      </c>
      <c r="CX4007">
        <v>1</v>
      </c>
      <c r="DE4007">
        <v>1</v>
      </c>
      <c r="DF4007">
        <v>1</v>
      </c>
      <c r="DN4007">
        <v>1</v>
      </c>
      <c r="DZ4007">
        <v>1</v>
      </c>
      <c r="FK4007">
        <v>1</v>
      </c>
    </row>
    <row r="4008" spans="1:176" hidden="1" x14ac:dyDescent="0.35">
      <c r="A4008" t="s">
        <v>11885</v>
      </c>
      <c r="B4008" t="s">
        <v>213</v>
      </c>
      <c r="C4008" t="s">
        <v>621</v>
      </c>
      <c r="D4008" t="s">
        <v>1091</v>
      </c>
      <c r="F4008" t="s">
        <v>11886</v>
      </c>
      <c r="G4008" t="s">
        <v>11887</v>
      </c>
      <c r="I4008" t="s">
        <v>11888</v>
      </c>
      <c r="J4008" t="s">
        <v>11004</v>
      </c>
      <c r="K4008" t="s">
        <v>186</v>
      </c>
      <c r="L4008">
        <v>80</v>
      </c>
      <c r="M4008" t="s">
        <v>2147</v>
      </c>
      <c r="N4008" t="s">
        <v>2147</v>
      </c>
      <c r="O4008">
        <v>3400</v>
      </c>
      <c r="W4008" t="s">
        <v>11686</v>
      </c>
      <c r="X4008" t="s">
        <v>11640</v>
      </c>
      <c r="Y4008" t="s">
        <v>11641</v>
      </c>
      <c r="AB4008" s="9">
        <v>41121</v>
      </c>
      <c r="AF4008" t="s">
        <v>3724</v>
      </c>
      <c r="AG4008">
        <v>2</v>
      </c>
      <c r="AH4008">
        <v>3</v>
      </c>
      <c r="AK4008">
        <v>18</v>
      </c>
      <c r="AL4008" s="6" t="s">
        <v>14292</v>
      </c>
      <c r="AM4008" s="1" t="s">
        <v>14292</v>
      </c>
      <c r="AN4008" s="3" t="s">
        <v>14292</v>
      </c>
      <c r="AO4008" s="8">
        <f t="shared" si="372"/>
        <v>0</v>
      </c>
      <c r="AP4008" s="8" t="e">
        <f t="shared" si="373"/>
        <v>#VALUE!</v>
      </c>
      <c r="AQ4008" s="8" t="e">
        <f t="shared" si="374"/>
        <v>#VALUE!</v>
      </c>
      <c r="AR4008" s="6">
        <v>36.445999999999998</v>
      </c>
      <c r="AS4008" s="1">
        <v>24.064</v>
      </c>
      <c r="AT4008" s="3">
        <v>29.030999999999999</v>
      </c>
      <c r="AU4008" s="8" t="e">
        <f t="shared" si="375"/>
        <v>#VALUE!</v>
      </c>
      <c r="AV4008" s="8">
        <f t="shared" si="377"/>
        <v>1.5145445478723403</v>
      </c>
      <c r="AW4008" s="8">
        <f t="shared" si="376"/>
        <v>3</v>
      </c>
      <c r="AX4008">
        <v>1</v>
      </c>
      <c r="BB4008">
        <v>1</v>
      </c>
      <c r="BF4008">
        <v>1</v>
      </c>
      <c r="BK4008">
        <v>1</v>
      </c>
      <c r="BM4008">
        <v>1</v>
      </c>
      <c r="BS4008">
        <v>1</v>
      </c>
      <c r="CC4008">
        <v>1</v>
      </c>
      <c r="CF4008">
        <v>1</v>
      </c>
      <c r="CI4008">
        <v>1</v>
      </c>
      <c r="CS4008">
        <v>1</v>
      </c>
      <c r="CX4008">
        <v>1</v>
      </c>
      <c r="DF4008">
        <v>1</v>
      </c>
      <c r="DK4008">
        <v>1</v>
      </c>
      <c r="DP4008">
        <v>1</v>
      </c>
      <c r="DY4008">
        <v>1</v>
      </c>
      <c r="EY4008">
        <v>1</v>
      </c>
      <c r="FB4008">
        <v>1</v>
      </c>
      <c r="FC4008">
        <v>1</v>
      </c>
    </row>
    <row r="4009" spans="1:176" hidden="1" x14ac:dyDescent="0.35">
      <c r="A4009" t="s">
        <v>11893</v>
      </c>
      <c r="B4009" t="s">
        <v>465</v>
      </c>
      <c r="C4009" t="s">
        <v>633</v>
      </c>
      <c r="D4009" t="s">
        <v>634</v>
      </c>
      <c r="F4009" t="s">
        <v>2750</v>
      </c>
      <c r="G4009" t="s">
        <v>11894</v>
      </c>
      <c r="I4009" t="s">
        <v>11895</v>
      </c>
      <c r="J4009" t="s">
        <v>507</v>
      </c>
      <c r="K4009" t="s">
        <v>295</v>
      </c>
      <c r="L4009">
        <v>35</v>
      </c>
      <c r="M4009" t="s">
        <v>2147</v>
      </c>
      <c r="N4009" t="s">
        <v>2147</v>
      </c>
      <c r="O4009">
        <v>3400</v>
      </c>
      <c r="W4009" t="s">
        <v>11686</v>
      </c>
      <c r="X4009" t="s">
        <v>11640</v>
      </c>
      <c r="Y4009" t="s">
        <v>11641</v>
      </c>
      <c r="AB4009" s="9">
        <v>41121</v>
      </c>
      <c r="AF4009" t="s">
        <v>6416</v>
      </c>
      <c r="AG4009">
        <v>1</v>
      </c>
      <c r="AH4009">
        <v>1.5</v>
      </c>
      <c r="AK4009" t="s">
        <v>11896</v>
      </c>
      <c r="AL4009" s="6" t="s">
        <v>14292</v>
      </c>
      <c r="AM4009" s="1" t="s">
        <v>14292</v>
      </c>
      <c r="AN4009" s="3" t="s">
        <v>14292</v>
      </c>
      <c r="AO4009" s="8">
        <f t="shared" si="372"/>
        <v>0</v>
      </c>
      <c r="AP4009" s="8" t="e">
        <f t="shared" si="373"/>
        <v>#VALUE!</v>
      </c>
      <c r="AQ4009" s="8" t="e">
        <f t="shared" si="374"/>
        <v>#VALUE!</v>
      </c>
      <c r="AU4009" s="8" t="e">
        <f t="shared" si="375"/>
        <v>#VALUE!</v>
      </c>
      <c r="AV4009" s="8" t="e">
        <f t="shared" si="377"/>
        <v>#VALUE!</v>
      </c>
      <c r="AW4009" s="8" t="e">
        <f t="shared" si="376"/>
        <v>#VALUE!</v>
      </c>
      <c r="AX4009">
        <v>1</v>
      </c>
      <c r="BD4009">
        <v>1</v>
      </c>
      <c r="BH4009">
        <v>1</v>
      </c>
      <c r="BI4009">
        <v>1</v>
      </c>
      <c r="BJ4009">
        <v>1</v>
      </c>
      <c r="BM4009">
        <v>1</v>
      </c>
      <c r="BS4009">
        <v>1</v>
      </c>
      <c r="CB4009">
        <v>1</v>
      </c>
      <c r="CF4009">
        <v>1</v>
      </c>
      <c r="CG4009">
        <v>1</v>
      </c>
      <c r="CJ4009">
        <v>1</v>
      </c>
      <c r="CS4009">
        <v>1</v>
      </c>
      <c r="CY4009">
        <v>1</v>
      </c>
      <c r="DF4009">
        <v>1</v>
      </c>
      <c r="DG4009">
        <v>1</v>
      </c>
      <c r="DK4009">
        <v>1</v>
      </c>
      <c r="DP4009">
        <v>1</v>
      </c>
      <c r="DW4009">
        <v>1</v>
      </c>
      <c r="DZ4009">
        <v>1</v>
      </c>
      <c r="EY4009">
        <v>1</v>
      </c>
      <c r="FB4009">
        <v>1</v>
      </c>
      <c r="FC4009">
        <v>1</v>
      </c>
    </row>
    <row r="4010" spans="1:176" x14ac:dyDescent="0.35">
      <c r="A4010" t="s">
        <v>13247</v>
      </c>
      <c r="B4010" t="s">
        <v>213</v>
      </c>
      <c r="C4010" t="s">
        <v>621</v>
      </c>
      <c r="D4010" t="s">
        <v>875</v>
      </c>
      <c r="F4010" t="s">
        <v>13252</v>
      </c>
      <c r="G4010" t="s">
        <v>13253</v>
      </c>
      <c r="I4010" t="s">
        <v>13254</v>
      </c>
      <c r="J4010" t="s">
        <v>175</v>
      </c>
      <c r="K4010" t="s">
        <v>176</v>
      </c>
      <c r="L4010">
        <v>1000</v>
      </c>
      <c r="M4010" t="s">
        <v>405</v>
      </c>
      <c r="N4010" t="s">
        <v>1131</v>
      </c>
      <c r="O4010" t="s">
        <v>1131</v>
      </c>
      <c r="V4010" t="s">
        <v>13171</v>
      </c>
      <c r="W4010" t="s">
        <v>1131</v>
      </c>
      <c r="X4010" t="s">
        <v>1131</v>
      </c>
      <c r="Y4010" t="s">
        <v>13255</v>
      </c>
      <c r="AB4010" s="8" t="s">
        <v>1131</v>
      </c>
      <c r="AF4010" t="s">
        <v>4051</v>
      </c>
      <c r="AG4010">
        <v>4</v>
      </c>
      <c r="AH4010">
        <v>4</v>
      </c>
      <c r="AK4010" t="s">
        <v>13173</v>
      </c>
      <c r="AL4010" s="6">
        <v>56.106999999999999</v>
      </c>
      <c r="AM4010" s="1">
        <v>16.86</v>
      </c>
      <c r="AN4010" s="3">
        <v>14.194000000000001</v>
      </c>
      <c r="AO4010" s="8">
        <f t="shared" si="372"/>
        <v>87.161000000000001</v>
      </c>
      <c r="AP4010" s="8">
        <f t="shared" si="373"/>
        <v>3.3278173190984579</v>
      </c>
      <c r="AQ4010" s="8">
        <f t="shared" si="374"/>
        <v>4</v>
      </c>
      <c r="AR4010" s="6">
        <v>54.356000000000002</v>
      </c>
      <c r="AS4010" s="1">
        <v>17.279</v>
      </c>
      <c r="AT4010" s="3">
        <v>15.664999999999999</v>
      </c>
      <c r="AU4010" s="8">
        <f t="shared" si="375"/>
        <v>1.7509999999999977</v>
      </c>
      <c r="AV4010" s="8">
        <f t="shared" si="377"/>
        <v>3.1457838995312231</v>
      </c>
      <c r="AW4010" s="8">
        <f t="shared" si="376"/>
        <v>4</v>
      </c>
      <c r="AY4010">
        <v>1</v>
      </c>
      <c r="BH4010">
        <v>1</v>
      </c>
      <c r="BM4010">
        <v>1</v>
      </c>
      <c r="BS4010">
        <v>1</v>
      </c>
      <c r="CC4010">
        <v>1</v>
      </c>
      <c r="CF4010">
        <v>1</v>
      </c>
      <c r="CK4010">
        <v>1</v>
      </c>
      <c r="CS4010">
        <v>1</v>
      </c>
      <c r="CU4010">
        <v>1</v>
      </c>
      <c r="CY4010">
        <v>1</v>
      </c>
      <c r="DF4010">
        <v>1</v>
      </c>
      <c r="DN4010">
        <v>1</v>
      </c>
      <c r="DZ4010">
        <v>1</v>
      </c>
      <c r="ET4010">
        <v>1</v>
      </c>
      <c r="EY4010">
        <v>1</v>
      </c>
      <c r="EZ4010">
        <v>1</v>
      </c>
      <c r="FC4010">
        <v>1</v>
      </c>
      <c r="FE4010">
        <v>1</v>
      </c>
      <c r="FI4010">
        <v>1</v>
      </c>
    </row>
    <row r="4011" spans="1:176" x14ac:dyDescent="0.35">
      <c r="A4011" t="s">
        <v>13267</v>
      </c>
      <c r="B4011" t="s">
        <v>213</v>
      </c>
      <c r="C4011" t="s">
        <v>214</v>
      </c>
      <c r="D4011" t="s">
        <v>2433</v>
      </c>
      <c r="F4011" t="s">
        <v>2434</v>
      </c>
      <c r="G4011" t="s">
        <v>13268</v>
      </c>
      <c r="I4011" t="s">
        <v>13269</v>
      </c>
      <c r="J4011" t="s">
        <v>175</v>
      </c>
      <c r="K4011" t="s">
        <v>186</v>
      </c>
      <c r="L4011">
        <v>200</v>
      </c>
      <c r="M4011" t="s">
        <v>405</v>
      </c>
      <c r="N4011" t="s">
        <v>1131</v>
      </c>
      <c r="O4011" t="s">
        <v>1131</v>
      </c>
      <c r="V4011" t="s">
        <v>13171</v>
      </c>
      <c r="W4011" t="s">
        <v>1131</v>
      </c>
      <c r="X4011" t="s">
        <v>1131</v>
      </c>
      <c r="Y4011" t="s">
        <v>406</v>
      </c>
      <c r="AB4011" s="8" t="s">
        <v>1131</v>
      </c>
      <c r="AF4011" t="s">
        <v>4051</v>
      </c>
      <c r="AG4011">
        <v>4</v>
      </c>
      <c r="AH4011">
        <v>0.7</v>
      </c>
      <c r="AK4011" t="s">
        <v>13173</v>
      </c>
      <c r="AL4011" s="6">
        <v>67.772999999999996</v>
      </c>
      <c r="AM4011" s="1">
        <v>9.5350000000000001</v>
      </c>
      <c r="AN4011" s="3">
        <v>19.23</v>
      </c>
      <c r="AO4011" s="8">
        <f t="shared" si="372"/>
        <v>96.537999999999997</v>
      </c>
      <c r="AP4011" s="8">
        <f t="shared" si="373"/>
        <v>7.1078133193497637</v>
      </c>
      <c r="AQ4011" s="8">
        <f t="shared" si="374"/>
        <v>4</v>
      </c>
      <c r="AR4011" s="6">
        <v>65.512</v>
      </c>
      <c r="AS4011" s="1">
        <v>8.9499999999999993</v>
      </c>
      <c r="AT4011" s="3">
        <v>22.105</v>
      </c>
      <c r="AU4011" s="8">
        <f t="shared" si="375"/>
        <v>2.2609999999999957</v>
      </c>
      <c r="AV4011" s="8">
        <f t="shared" si="377"/>
        <v>7.3197765363128502</v>
      </c>
      <c r="AW4011" s="8">
        <f t="shared" si="376"/>
        <v>4</v>
      </c>
      <c r="AY4011">
        <v>1</v>
      </c>
      <c r="BJ4011">
        <v>1</v>
      </c>
      <c r="BM4011">
        <v>1</v>
      </c>
      <c r="BR4011">
        <v>1</v>
      </c>
      <c r="CA4011">
        <v>1</v>
      </c>
      <c r="CG4011">
        <v>1</v>
      </c>
      <c r="CK4011">
        <v>1</v>
      </c>
      <c r="CO4011">
        <v>1</v>
      </c>
      <c r="CS4011">
        <v>1</v>
      </c>
      <c r="CY4011">
        <v>1</v>
      </c>
      <c r="DD4011">
        <v>1</v>
      </c>
      <c r="EE4011">
        <v>1</v>
      </c>
      <c r="EY4011">
        <v>1</v>
      </c>
      <c r="FC4011">
        <v>1</v>
      </c>
      <c r="FE4011">
        <v>1</v>
      </c>
    </row>
    <row r="4012" spans="1:176" x14ac:dyDescent="0.35">
      <c r="A4012" t="s">
        <v>13281</v>
      </c>
      <c r="B4012" t="s">
        <v>269</v>
      </c>
      <c r="C4012" t="s">
        <v>290</v>
      </c>
      <c r="D4012" t="s">
        <v>1504</v>
      </c>
      <c r="F4012" t="s">
        <v>13284</v>
      </c>
      <c r="G4012" t="s">
        <v>13285</v>
      </c>
      <c r="I4012" t="s">
        <v>13286</v>
      </c>
      <c r="J4012" t="s">
        <v>175</v>
      </c>
      <c r="K4012" t="s">
        <v>186</v>
      </c>
      <c r="L4012">
        <v>500</v>
      </c>
      <c r="M4012" t="s">
        <v>405</v>
      </c>
      <c r="N4012" t="s">
        <v>1131</v>
      </c>
      <c r="O4012" t="s">
        <v>1131</v>
      </c>
      <c r="V4012" t="s">
        <v>13171</v>
      </c>
      <c r="W4012" t="s">
        <v>1131</v>
      </c>
      <c r="X4012" t="s">
        <v>1131</v>
      </c>
      <c r="Y4012" t="s">
        <v>13172</v>
      </c>
      <c r="AB4012" s="8" t="s">
        <v>1131</v>
      </c>
      <c r="AF4012" t="s">
        <v>7444</v>
      </c>
      <c r="AK4012" t="s">
        <v>13173</v>
      </c>
      <c r="AL4012" s="6">
        <v>63.170999999999999</v>
      </c>
      <c r="AM4012" s="1">
        <v>10.021000000000001</v>
      </c>
      <c r="AN4012" s="3">
        <v>22.634</v>
      </c>
      <c r="AO4012" s="8">
        <f t="shared" si="372"/>
        <v>95.826000000000008</v>
      </c>
      <c r="AP4012" s="8">
        <f t="shared" si="373"/>
        <v>6.3038618900309347</v>
      </c>
      <c r="AQ4012" s="8">
        <f t="shared" si="374"/>
        <v>4</v>
      </c>
      <c r="AR4012" s="6">
        <v>63.58</v>
      </c>
      <c r="AS4012" s="1">
        <v>9.9440000000000008</v>
      </c>
      <c r="AT4012" s="3">
        <v>22.425999999999998</v>
      </c>
      <c r="AU4012" s="8">
        <f t="shared" si="375"/>
        <v>-0.40899999999999892</v>
      </c>
      <c r="AV4012" s="8">
        <f t="shared" si="377"/>
        <v>6.3938053097345122</v>
      </c>
      <c r="AW4012" s="8">
        <f t="shared" si="376"/>
        <v>4</v>
      </c>
      <c r="AY4012">
        <v>1</v>
      </c>
      <c r="BI4012">
        <v>1</v>
      </c>
      <c r="BM4012">
        <v>1</v>
      </c>
      <c r="BS4012">
        <v>1</v>
      </c>
      <c r="CB4012">
        <v>1</v>
      </c>
      <c r="CF4012">
        <v>1</v>
      </c>
      <c r="CJ4012">
        <v>1</v>
      </c>
      <c r="CS4012">
        <v>1</v>
      </c>
      <c r="CY4012">
        <v>1</v>
      </c>
      <c r="DD4012">
        <v>1</v>
      </c>
      <c r="DV4012">
        <v>1</v>
      </c>
      <c r="ED4012">
        <v>1</v>
      </c>
      <c r="EY4012" t="s">
        <v>1131</v>
      </c>
      <c r="EZ4012" t="s">
        <v>1131</v>
      </c>
      <c r="FA4012" t="s">
        <v>1131</v>
      </c>
      <c r="FB4012" t="s">
        <v>1131</v>
      </c>
      <c r="FC4012" t="s">
        <v>1131</v>
      </c>
      <c r="FD4012" t="s">
        <v>1131</v>
      </c>
      <c r="FE4012" t="s">
        <v>1131</v>
      </c>
      <c r="FF4012" t="s">
        <v>1131</v>
      </c>
      <c r="FG4012" t="s">
        <v>1131</v>
      </c>
      <c r="FH4012" t="s">
        <v>1131</v>
      </c>
      <c r="FI4012" t="s">
        <v>1131</v>
      </c>
      <c r="FJ4012" t="s">
        <v>1131</v>
      </c>
      <c r="FK4012" t="s">
        <v>1131</v>
      </c>
      <c r="FL4012" t="s">
        <v>1131</v>
      </c>
      <c r="FM4012" t="s">
        <v>1131</v>
      </c>
      <c r="FN4012" t="s">
        <v>1131</v>
      </c>
      <c r="FO4012" t="s">
        <v>1131</v>
      </c>
      <c r="FP4012" t="s">
        <v>1131</v>
      </c>
      <c r="FQ4012" t="s">
        <v>1131</v>
      </c>
      <c r="FR4012" t="s">
        <v>1131</v>
      </c>
      <c r="FS4012" t="s">
        <v>1131</v>
      </c>
      <c r="FT4012">
        <v>1</v>
      </c>
    </row>
    <row r="4013" spans="1:176" x14ac:dyDescent="0.35">
      <c r="A4013" t="s">
        <v>14126</v>
      </c>
      <c r="D4013" t="s">
        <v>473</v>
      </c>
      <c r="F4013" t="s">
        <v>5432</v>
      </c>
      <c r="G4013" t="s">
        <v>14129</v>
      </c>
      <c r="I4013" t="s">
        <v>14130</v>
      </c>
      <c r="J4013" t="s">
        <v>175</v>
      </c>
      <c r="K4013" t="s">
        <v>186</v>
      </c>
      <c r="L4013">
        <v>100</v>
      </c>
      <c r="M4013" t="s">
        <v>788</v>
      </c>
      <c r="O4013">
        <v>430</v>
      </c>
      <c r="V4013" t="s">
        <v>219</v>
      </c>
      <c r="W4013" t="s">
        <v>259</v>
      </c>
      <c r="X4013" t="s">
        <v>2558</v>
      </c>
      <c r="Y4013" t="s">
        <v>180</v>
      </c>
      <c r="AB4013" s="9">
        <v>42195</v>
      </c>
      <c r="AF4013" t="s">
        <v>4051</v>
      </c>
      <c r="AG4013">
        <v>3</v>
      </c>
      <c r="AH4013">
        <v>1</v>
      </c>
      <c r="AL4013" s="6">
        <v>62.694000000000003</v>
      </c>
      <c r="AM4013" s="1">
        <v>25.684000000000001</v>
      </c>
      <c r="AN4013" s="3">
        <v>7.3979999999999997</v>
      </c>
      <c r="AO4013" s="8">
        <f t="shared" si="372"/>
        <v>95.775999999999996</v>
      </c>
      <c r="AP4013" s="8">
        <f t="shared" si="373"/>
        <v>2.4409749260239839</v>
      </c>
      <c r="AQ4013" s="8">
        <f t="shared" si="374"/>
        <v>4</v>
      </c>
      <c r="AR4013" s="6">
        <v>65.736999999999995</v>
      </c>
      <c r="AS4013" s="1">
        <v>25.472999999999999</v>
      </c>
      <c r="AT4013" s="3">
        <v>4.8019999999999996</v>
      </c>
      <c r="AU4013" s="8">
        <f t="shared" si="375"/>
        <v>-3.0429999999999922</v>
      </c>
      <c r="AV4013" s="8">
        <f t="shared" si="377"/>
        <v>2.5806540258312722</v>
      </c>
      <c r="AW4013" s="8">
        <f t="shared" si="376"/>
        <v>4</v>
      </c>
      <c r="AX4013">
        <v>1</v>
      </c>
      <c r="BD4013">
        <v>1</v>
      </c>
      <c r="BF4013">
        <v>1</v>
      </c>
      <c r="BH4013">
        <v>1</v>
      </c>
      <c r="BI4013">
        <v>1</v>
      </c>
      <c r="BM4013">
        <v>1</v>
      </c>
      <c r="BS4013">
        <v>1</v>
      </c>
      <c r="CA4013">
        <v>1</v>
      </c>
      <c r="CF4013">
        <v>1</v>
      </c>
      <c r="CJ4013">
        <v>1</v>
      </c>
      <c r="CS4013">
        <v>1</v>
      </c>
      <c r="CX4013">
        <v>1</v>
      </c>
      <c r="DF4013">
        <v>1</v>
      </c>
      <c r="DP4013">
        <v>1</v>
      </c>
      <c r="DW4013">
        <v>1</v>
      </c>
      <c r="DZ4013">
        <v>1</v>
      </c>
      <c r="ED4013">
        <v>1</v>
      </c>
      <c r="EY4013">
        <v>1</v>
      </c>
      <c r="FA4013">
        <v>1</v>
      </c>
      <c r="FE4013">
        <v>1</v>
      </c>
      <c r="FI4013">
        <v>1</v>
      </c>
    </row>
    <row r="4014" spans="1:176" hidden="1" x14ac:dyDescent="0.35">
      <c r="A4014" t="s">
        <v>11905</v>
      </c>
      <c r="B4014" t="s">
        <v>213</v>
      </c>
      <c r="C4014" t="s">
        <v>214</v>
      </c>
      <c r="D4014" t="s">
        <v>2433</v>
      </c>
      <c r="F4014" t="s">
        <v>3173</v>
      </c>
      <c r="G4014" t="s">
        <v>11906</v>
      </c>
      <c r="I4014" t="s">
        <v>11907</v>
      </c>
      <c r="J4014" t="s">
        <v>507</v>
      </c>
      <c r="K4014" t="s">
        <v>295</v>
      </c>
      <c r="L4014">
        <v>21</v>
      </c>
      <c r="M4014" t="s">
        <v>2147</v>
      </c>
      <c r="N4014" t="s">
        <v>2147</v>
      </c>
      <c r="O4014">
        <v>5400</v>
      </c>
      <c r="W4014" t="s">
        <v>11659</v>
      </c>
      <c r="X4014" t="s">
        <v>11640</v>
      </c>
      <c r="Y4014" t="s">
        <v>11641</v>
      </c>
      <c r="AB4014" s="9">
        <v>41125</v>
      </c>
      <c r="AF4014" t="s">
        <v>7444</v>
      </c>
      <c r="AL4014" s="6" t="s">
        <v>14292</v>
      </c>
      <c r="AM4014" s="1" t="s">
        <v>14292</v>
      </c>
      <c r="AN4014" s="3" t="s">
        <v>14292</v>
      </c>
      <c r="AO4014" s="8">
        <f t="shared" si="372"/>
        <v>0</v>
      </c>
      <c r="AP4014" s="8" t="e">
        <f t="shared" si="373"/>
        <v>#VALUE!</v>
      </c>
      <c r="AQ4014" s="8" t="e">
        <f t="shared" si="374"/>
        <v>#VALUE!</v>
      </c>
      <c r="AU4014" s="8" t="e">
        <f t="shared" si="375"/>
        <v>#VALUE!</v>
      </c>
      <c r="AV4014" s="8" t="e">
        <f t="shared" si="377"/>
        <v>#VALUE!</v>
      </c>
      <c r="AW4014" s="8" t="e">
        <f t="shared" si="376"/>
        <v>#VALUE!</v>
      </c>
      <c r="AY4014">
        <v>1</v>
      </c>
      <c r="BH4014">
        <v>1</v>
      </c>
      <c r="BM4014">
        <v>1</v>
      </c>
      <c r="BP4014">
        <v>1</v>
      </c>
      <c r="BZ4014">
        <v>1</v>
      </c>
      <c r="CF4014">
        <v>1</v>
      </c>
      <c r="CI4014">
        <v>1</v>
      </c>
      <c r="CR4014">
        <v>1</v>
      </c>
      <c r="DG4014">
        <v>1</v>
      </c>
      <c r="DR4014">
        <v>1</v>
      </c>
      <c r="EE4014">
        <v>1</v>
      </c>
      <c r="FK4014">
        <v>1</v>
      </c>
    </row>
    <row r="4015" spans="1:176" hidden="1" x14ac:dyDescent="0.35">
      <c r="A4015" t="s">
        <v>11908</v>
      </c>
      <c r="B4015" t="s">
        <v>213</v>
      </c>
      <c r="C4015" t="s">
        <v>621</v>
      </c>
      <c r="D4015" t="s">
        <v>875</v>
      </c>
      <c r="F4015" t="s">
        <v>11909</v>
      </c>
      <c r="G4015" t="s">
        <v>11910</v>
      </c>
      <c r="I4015" t="s">
        <v>11911</v>
      </c>
      <c r="J4015" t="s">
        <v>507</v>
      </c>
      <c r="K4015" t="s">
        <v>295</v>
      </c>
      <c r="L4015">
        <v>3</v>
      </c>
      <c r="M4015" t="s">
        <v>2147</v>
      </c>
      <c r="N4015" t="s">
        <v>2147</v>
      </c>
      <c r="O4015">
        <v>5050</v>
      </c>
      <c r="W4015" t="s">
        <v>11659</v>
      </c>
      <c r="X4015" t="s">
        <v>11640</v>
      </c>
      <c r="Y4015" t="s">
        <v>11641</v>
      </c>
      <c r="AB4015" s="9">
        <v>41125</v>
      </c>
      <c r="AF4015" t="s">
        <v>3276</v>
      </c>
      <c r="AG4015">
        <v>16</v>
      </c>
      <c r="AH4015">
        <v>0.3</v>
      </c>
      <c r="AK4015">
        <v>71</v>
      </c>
      <c r="AL4015" s="6" t="s">
        <v>14292</v>
      </c>
      <c r="AM4015" s="1" t="s">
        <v>14292</v>
      </c>
      <c r="AN4015" s="3" t="s">
        <v>14292</v>
      </c>
      <c r="AO4015" s="8">
        <f t="shared" si="372"/>
        <v>0</v>
      </c>
      <c r="AP4015" s="8" t="e">
        <f t="shared" si="373"/>
        <v>#VALUE!</v>
      </c>
      <c r="AQ4015" s="8" t="e">
        <f t="shared" si="374"/>
        <v>#VALUE!</v>
      </c>
      <c r="AU4015" s="8" t="e">
        <f t="shared" si="375"/>
        <v>#VALUE!</v>
      </c>
      <c r="AV4015" s="8" t="e">
        <f t="shared" si="377"/>
        <v>#VALUE!</v>
      </c>
      <c r="AW4015" s="8" t="e">
        <f t="shared" si="376"/>
        <v>#VALUE!</v>
      </c>
      <c r="AX4015">
        <v>1</v>
      </c>
      <c r="BC4015">
        <v>1</v>
      </c>
      <c r="BD4015">
        <v>1</v>
      </c>
      <c r="BK4015">
        <v>1</v>
      </c>
      <c r="BM4015">
        <v>1</v>
      </c>
      <c r="BP4015">
        <v>1</v>
      </c>
      <c r="CA4015">
        <v>1</v>
      </c>
      <c r="CF4015">
        <v>1</v>
      </c>
      <c r="CI4015">
        <v>1</v>
      </c>
      <c r="CR4015">
        <v>1</v>
      </c>
      <c r="DG4015">
        <v>1</v>
      </c>
      <c r="DP4015">
        <v>1</v>
      </c>
      <c r="DR4015">
        <v>1</v>
      </c>
      <c r="DT4015">
        <v>1</v>
      </c>
      <c r="DU4015">
        <v>1</v>
      </c>
      <c r="DZ4015">
        <v>1</v>
      </c>
      <c r="EU4015">
        <v>1</v>
      </c>
      <c r="EY4015">
        <v>1</v>
      </c>
      <c r="FI4015">
        <v>1</v>
      </c>
    </row>
    <row r="4016" spans="1:176" x14ac:dyDescent="0.35">
      <c r="A4016" t="s">
        <v>14170</v>
      </c>
      <c r="D4016" t="s">
        <v>261</v>
      </c>
      <c r="F4016" t="s">
        <v>479</v>
      </c>
      <c r="G4016" t="s">
        <v>10586</v>
      </c>
      <c r="I4016" t="s">
        <v>14175</v>
      </c>
      <c r="J4016" t="s">
        <v>175</v>
      </c>
      <c r="K4016" t="s">
        <v>186</v>
      </c>
      <c r="L4016">
        <v>100</v>
      </c>
      <c r="M4016" t="s">
        <v>788</v>
      </c>
      <c r="O4016">
        <v>300</v>
      </c>
      <c r="V4016" t="s">
        <v>188</v>
      </c>
      <c r="W4016" t="s">
        <v>14167</v>
      </c>
      <c r="X4016" t="s">
        <v>14153</v>
      </c>
      <c r="Y4016" t="s">
        <v>1041</v>
      </c>
      <c r="AB4016" s="9">
        <v>42158</v>
      </c>
      <c r="AF4016" t="s">
        <v>3276</v>
      </c>
      <c r="AG4016">
        <v>3</v>
      </c>
      <c r="AH4016">
        <v>0.8</v>
      </c>
      <c r="AL4016" s="6">
        <v>76.513000000000005</v>
      </c>
      <c r="AM4016" s="1">
        <v>9.8279999999999994</v>
      </c>
      <c r="AN4016" s="3">
        <v>8.7910000000000004</v>
      </c>
      <c r="AO4016" s="8">
        <f t="shared" si="372"/>
        <v>95.132000000000005</v>
      </c>
      <c r="AP4016" s="8">
        <f t="shared" si="373"/>
        <v>7.7852055352055363</v>
      </c>
      <c r="AQ4016" s="8">
        <f t="shared" si="374"/>
        <v>4</v>
      </c>
      <c r="AR4016" s="6">
        <v>77.712000000000003</v>
      </c>
      <c r="AS4016" s="1">
        <v>9.3070000000000004</v>
      </c>
      <c r="AT4016" s="3">
        <v>8.4770000000000003</v>
      </c>
      <c r="AU4016" s="8">
        <f t="shared" si="375"/>
        <v>-1.1989999999999981</v>
      </c>
      <c r="AV4016" s="8">
        <f t="shared" si="377"/>
        <v>8.3498442032878479</v>
      </c>
      <c r="AW4016" s="8">
        <f t="shared" si="376"/>
        <v>4</v>
      </c>
      <c r="AX4016">
        <v>1</v>
      </c>
      <c r="BC4016">
        <v>1</v>
      </c>
      <c r="BH4016">
        <v>1</v>
      </c>
      <c r="BM4016">
        <v>1</v>
      </c>
      <c r="BR4016">
        <v>1</v>
      </c>
      <c r="CC4016">
        <v>1</v>
      </c>
      <c r="CF4016">
        <v>1</v>
      </c>
      <c r="CK4016">
        <v>1</v>
      </c>
      <c r="CS4016">
        <v>1</v>
      </c>
      <c r="CX4016">
        <v>1</v>
      </c>
      <c r="DE4016">
        <v>1</v>
      </c>
      <c r="DN4016">
        <v>1</v>
      </c>
      <c r="DP4016">
        <v>1</v>
      </c>
      <c r="DW4016">
        <v>1</v>
      </c>
      <c r="DX4016">
        <v>1</v>
      </c>
      <c r="DZ4016">
        <v>1</v>
      </c>
      <c r="EB4016">
        <v>1</v>
      </c>
      <c r="FC4016">
        <v>1</v>
      </c>
      <c r="FG4016">
        <v>1</v>
      </c>
      <c r="FI4016">
        <v>1</v>
      </c>
      <c r="FR4016">
        <v>1</v>
      </c>
    </row>
    <row r="4017" spans="1:179" x14ac:dyDescent="0.35">
      <c r="A4017" t="s">
        <v>14176</v>
      </c>
      <c r="D4017" t="s">
        <v>261</v>
      </c>
      <c r="F4017" t="s">
        <v>1637</v>
      </c>
      <c r="G4017" t="s">
        <v>14179</v>
      </c>
      <c r="I4017" t="s">
        <v>14180</v>
      </c>
      <c r="J4017" t="s">
        <v>175</v>
      </c>
      <c r="K4017" t="s">
        <v>186</v>
      </c>
      <c r="L4017">
        <v>100</v>
      </c>
      <c r="M4017" t="s">
        <v>788</v>
      </c>
      <c r="O4017">
        <v>800</v>
      </c>
      <c r="V4017" t="s">
        <v>619</v>
      </c>
      <c r="W4017" t="s">
        <v>14173</v>
      </c>
      <c r="X4017" t="s">
        <v>14174</v>
      </c>
      <c r="Y4017" t="s">
        <v>1041</v>
      </c>
      <c r="AB4017" s="9">
        <v>42156</v>
      </c>
      <c r="AF4017" t="s">
        <v>3276</v>
      </c>
      <c r="AG4017">
        <v>8</v>
      </c>
      <c r="AH4017">
        <v>0.3</v>
      </c>
      <c r="AL4017" s="6">
        <v>65.844999999999999</v>
      </c>
      <c r="AM4017" s="1">
        <v>14.004</v>
      </c>
      <c r="AN4017" s="3">
        <v>15.109</v>
      </c>
      <c r="AO4017" s="8">
        <f t="shared" si="372"/>
        <v>94.957999999999998</v>
      </c>
      <c r="AP4017" s="8">
        <f t="shared" si="373"/>
        <v>4.7018708940302769</v>
      </c>
      <c r="AQ4017" s="8">
        <f t="shared" si="374"/>
        <v>4</v>
      </c>
      <c r="AR4017" s="6">
        <v>68.156999999999996</v>
      </c>
      <c r="AS4017" s="1">
        <v>13.6</v>
      </c>
      <c r="AT4017" s="3">
        <v>13.592000000000001</v>
      </c>
      <c r="AU4017" s="8">
        <f t="shared" si="375"/>
        <v>-2.3119999999999976</v>
      </c>
      <c r="AV4017" s="8">
        <f t="shared" si="377"/>
        <v>5.011544117647059</v>
      </c>
      <c r="AW4017" s="8">
        <f t="shared" si="376"/>
        <v>4</v>
      </c>
      <c r="AX4017">
        <v>1</v>
      </c>
      <c r="BB4017">
        <v>1</v>
      </c>
      <c r="BH4017">
        <v>1</v>
      </c>
      <c r="BK4017">
        <v>1</v>
      </c>
      <c r="BM4017">
        <v>1</v>
      </c>
      <c r="BR4017">
        <v>1</v>
      </c>
      <c r="CC4017">
        <v>1</v>
      </c>
      <c r="CF4017">
        <v>1</v>
      </c>
      <c r="CJ4017">
        <v>1</v>
      </c>
      <c r="CS4017">
        <v>1</v>
      </c>
      <c r="CY4017">
        <v>1</v>
      </c>
      <c r="DD4017">
        <v>1</v>
      </c>
      <c r="DE4017">
        <v>1</v>
      </c>
      <c r="DN4017">
        <v>1</v>
      </c>
      <c r="DP4017">
        <v>1</v>
      </c>
      <c r="DW4017">
        <v>1</v>
      </c>
      <c r="DZ4017">
        <v>1</v>
      </c>
      <c r="EC4017">
        <v>1</v>
      </c>
      <c r="ED4017">
        <v>1</v>
      </c>
      <c r="EY4017">
        <v>1</v>
      </c>
      <c r="EZ4017">
        <v>1</v>
      </c>
      <c r="FC4017">
        <v>1</v>
      </c>
      <c r="FI4017">
        <v>1</v>
      </c>
      <c r="FR4017">
        <v>1</v>
      </c>
    </row>
    <row r="4018" spans="1:179" hidden="1" x14ac:dyDescent="0.35">
      <c r="A4018" t="s">
        <v>11912</v>
      </c>
      <c r="B4018" t="s">
        <v>170</v>
      </c>
      <c r="C4018" t="s">
        <v>245</v>
      </c>
      <c r="D4018" t="s">
        <v>261</v>
      </c>
      <c r="F4018" t="s">
        <v>479</v>
      </c>
      <c r="G4018" t="s">
        <v>11922</v>
      </c>
      <c r="I4018" t="s">
        <v>11923</v>
      </c>
      <c r="J4018" t="s">
        <v>175</v>
      </c>
      <c r="K4018" t="s">
        <v>186</v>
      </c>
      <c r="L4018">
        <v>300</v>
      </c>
      <c r="M4018" t="s">
        <v>2147</v>
      </c>
      <c r="N4018" t="s">
        <v>2147</v>
      </c>
      <c r="O4018">
        <v>3830</v>
      </c>
      <c r="W4018" t="s">
        <v>11767</v>
      </c>
      <c r="X4018" t="s">
        <v>11640</v>
      </c>
      <c r="Y4018" t="s">
        <v>11641</v>
      </c>
      <c r="AB4018" s="9">
        <v>41122</v>
      </c>
      <c r="AF4018" t="s">
        <v>3724</v>
      </c>
      <c r="AG4018">
        <v>17</v>
      </c>
      <c r="AH4018">
        <v>1.1000000000000001</v>
      </c>
      <c r="AK4018">
        <v>32</v>
      </c>
      <c r="AL4018" s="6" t="s">
        <v>14292</v>
      </c>
      <c r="AM4018" s="1" t="s">
        <v>14292</v>
      </c>
      <c r="AN4018" s="3" t="s">
        <v>14292</v>
      </c>
      <c r="AO4018" s="8">
        <f t="shared" si="372"/>
        <v>0</v>
      </c>
      <c r="AP4018" s="8" t="e">
        <f t="shared" si="373"/>
        <v>#VALUE!</v>
      </c>
      <c r="AQ4018" s="8" t="e">
        <f t="shared" si="374"/>
        <v>#VALUE!</v>
      </c>
      <c r="AU4018" s="8" t="e">
        <f t="shared" si="375"/>
        <v>#VALUE!</v>
      </c>
      <c r="AV4018" s="8" t="e">
        <f t="shared" si="377"/>
        <v>#VALUE!</v>
      </c>
      <c r="AW4018" s="8" t="e">
        <f t="shared" si="376"/>
        <v>#VALUE!</v>
      </c>
      <c r="AX4018">
        <v>1</v>
      </c>
      <c r="BB4018">
        <v>1</v>
      </c>
      <c r="BH4018">
        <v>1</v>
      </c>
      <c r="BM4018">
        <v>1</v>
      </c>
      <c r="BP4018">
        <v>1</v>
      </c>
      <c r="BS4018">
        <v>1</v>
      </c>
      <c r="CB4018">
        <v>1</v>
      </c>
      <c r="CF4018">
        <v>1</v>
      </c>
      <c r="CJ4018">
        <v>1</v>
      </c>
      <c r="CT4018">
        <v>1</v>
      </c>
      <c r="CX4018">
        <v>1</v>
      </c>
      <c r="DE4018">
        <v>1</v>
      </c>
      <c r="DQ4018">
        <v>1</v>
      </c>
      <c r="DX4018">
        <v>1</v>
      </c>
      <c r="DY4018">
        <v>1</v>
      </c>
      <c r="EY4018">
        <v>1</v>
      </c>
      <c r="EZ4018">
        <v>1</v>
      </c>
      <c r="FC4018">
        <v>1</v>
      </c>
      <c r="FD4018">
        <v>1</v>
      </c>
      <c r="FG4018">
        <v>1</v>
      </c>
      <c r="FR4018">
        <v>1</v>
      </c>
    </row>
    <row r="4019" spans="1:179" hidden="1" x14ac:dyDescent="0.35">
      <c r="A4019" t="s">
        <v>11924</v>
      </c>
      <c r="B4019" t="s">
        <v>170</v>
      </c>
      <c r="C4019" t="s">
        <v>666</v>
      </c>
      <c r="D4019" t="s">
        <v>1221</v>
      </c>
      <c r="F4019" t="s">
        <v>4726</v>
      </c>
      <c r="G4019" t="s">
        <v>11925</v>
      </c>
      <c r="I4019" t="s">
        <v>11926</v>
      </c>
      <c r="J4019" t="s">
        <v>6413</v>
      </c>
      <c r="K4019" t="s">
        <v>14294</v>
      </c>
      <c r="L4019">
        <v>14</v>
      </c>
      <c r="M4019" t="s">
        <v>2147</v>
      </c>
      <c r="N4019" t="s">
        <v>2147</v>
      </c>
      <c r="O4019">
        <v>5200</v>
      </c>
      <c r="W4019" t="s">
        <v>11659</v>
      </c>
      <c r="X4019" t="s">
        <v>11640</v>
      </c>
      <c r="Y4019" t="s">
        <v>11641</v>
      </c>
      <c r="AB4019" s="9">
        <v>41125</v>
      </c>
      <c r="AF4019" t="s">
        <v>4051</v>
      </c>
      <c r="AG4019">
        <v>6</v>
      </c>
      <c r="AH4019">
        <v>0.3</v>
      </c>
      <c r="AK4019">
        <v>73</v>
      </c>
      <c r="AL4019" s="6" t="s">
        <v>14292</v>
      </c>
      <c r="AM4019" s="1" t="s">
        <v>14292</v>
      </c>
      <c r="AN4019" s="3" t="s">
        <v>14292</v>
      </c>
      <c r="AO4019" s="8">
        <f t="shared" si="372"/>
        <v>0</v>
      </c>
      <c r="AP4019" s="8" t="e">
        <f t="shared" si="373"/>
        <v>#VALUE!</v>
      </c>
      <c r="AQ4019" s="8" t="e">
        <f t="shared" si="374"/>
        <v>#VALUE!</v>
      </c>
      <c r="AU4019" s="8" t="e">
        <f t="shared" si="375"/>
        <v>#VALUE!</v>
      </c>
      <c r="AV4019" s="8" t="e">
        <f t="shared" si="377"/>
        <v>#VALUE!</v>
      </c>
      <c r="AW4019" s="8" t="e">
        <f t="shared" si="376"/>
        <v>#VALUE!</v>
      </c>
      <c r="AY4019">
        <v>1</v>
      </c>
      <c r="BH4019">
        <v>1</v>
      </c>
      <c r="BM4019">
        <v>1</v>
      </c>
      <c r="BQ4019">
        <v>1</v>
      </c>
      <c r="CA4019">
        <v>1</v>
      </c>
      <c r="CF4019">
        <v>1</v>
      </c>
      <c r="CI4019">
        <v>1</v>
      </c>
      <c r="CJ4019">
        <v>1</v>
      </c>
      <c r="CR4019">
        <v>1</v>
      </c>
      <c r="DG4019">
        <v>1</v>
      </c>
      <c r="DQ4019">
        <v>1</v>
      </c>
      <c r="DR4019">
        <v>1</v>
      </c>
      <c r="DT4019">
        <v>1</v>
      </c>
      <c r="DU4019">
        <v>1</v>
      </c>
      <c r="DZ4019">
        <v>1</v>
      </c>
      <c r="ER4019">
        <v>1</v>
      </c>
      <c r="EY4019">
        <v>1</v>
      </c>
      <c r="FA4019">
        <v>1</v>
      </c>
      <c r="FR4019">
        <v>1</v>
      </c>
    </row>
    <row r="4020" spans="1:179" x14ac:dyDescent="0.35">
      <c r="A4020" t="s">
        <v>13274</v>
      </c>
      <c r="D4020" t="s">
        <v>13186</v>
      </c>
      <c r="F4020" t="s">
        <v>6339</v>
      </c>
      <c r="G4020" t="s">
        <v>13277</v>
      </c>
      <c r="I4020" t="s">
        <v>13278</v>
      </c>
      <c r="J4020" t="s">
        <v>175</v>
      </c>
      <c r="K4020" t="s">
        <v>176</v>
      </c>
      <c r="L4020">
        <v>2000</v>
      </c>
      <c r="M4020" t="s">
        <v>788</v>
      </c>
      <c r="N4020" t="s">
        <v>1131</v>
      </c>
      <c r="O4020" t="s">
        <v>1131</v>
      </c>
      <c r="V4020" t="s">
        <v>13171</v>
      </c>
      <c r="W4020" t="s">
        <v>1131</v>
      </c>
      <c r="X4020" t="s">
        <v>1131</v>
      </c>
      <c r="Y4020" t="s">
        <v>13279</v>
      </c>
      <c r="AB4020" s="8" t="s">
        <v>1131</v>
      </c>
      <c r="AF4020" t="s">
        <v>3276</v>
      </c>
      <c r="AG4020">
        <v>9</v>
      </c>
      <c r="AH4020">
        <v>1.8</v>
      </c>
      <c r="AK4020" t="s">
        <v>13173</v>
      </c>
      <c r="AL4020" s="6">
        <v>45.235999999999997</v>
      </c>
      <c r="AM4020" s="1">
        <v>16.460999999999999</v>
      </c>
      <c r="AN4020" s="3">
        <v>31.89</v>
      </c>
      <c r="AO4020" s="8">
        <f t="shared" si="372"/>
        <v>93.586999999999989</v>
      </c>
      <c r="AP4020" s="8">
        <f t="shared" si="373"/>
        <v>2.7480711985906083</v>
      </c>
      <c r="AQ4020" s="8">
        <f t="shared" si="374"/>
        <v>4</v>
      </c>
      <c r="AR4020" s="6">
        <v>46.345999999999997</v>
      </c>
      <c r="AS4020" s="1">
        <v>15.786</v>
      </c>
      <c r="AT4020" s="3">
        <v>31.378</v>
      </c>
      <c r="AU4020" s="8">
        <f t="shared" si="375"/>
        <v>-1.1099999999999994</v>
      </c>
      <c r="AV4020" s="8">
        <f t="shared" si="377"/>
        <v>2.9358925630305333</v>
      </c>
      <c r="AW4020" s="8">
        <f t="shared" si="376"/>
        <v>4</v>
      </c>
      <c r="AX4020">
        <v>1</v>
      </c>
      <c r="BD4020">
        <v>1</v>
      </c>
      <c r="BH4020">
        <v>1</v>
      </c>
      <c r="BM4020">
        <v>1</v>
      </c>
      <c r="BS4020">
        <v>1</v>
      </c>
      <c r="BW4020">
        <v>1</v>
      </c>
      <c r="CA4020">
        <v>1</v>
      </c>
      <c r="CG4020">
        <v>1</v>
      </c>
      <c r="CK4020">
        <v>1</v>
      </c>
      <c r="CS4020">
        <v>1</v>
      </c>
      <c r="CY4020">
        <v>1</v>
      </c>
      <c r="DD4020">
        <v>1</v>
      </c>
      <c r="DN4020">
        <v>1</v>
      </c>
      <c r="DY4020">
        <v>1</v>
      </c>
      <c r="EN4020" t="s">
        <v>13280</v>
      </c>
      <c r="ES4020">
        <v>1</v>
      </c>
      <c r="ET4020">
        <v>1</v>
      </c>
      <c r="EY4020" t="s">
        <v>1131</v>
      </c>
      <c r="EZ4020" t="s">
        <v>1131</v>
      </c>
      <c r="FA4020" t="s">
        <v>1131</v>
      </c>
      <c r="FB4020" t="s">
        <v>1131</v>
      </c>
      <c r="FC4020" t="s">
        <v>1131</v>
      </c>
      <c r="FD4020" t="s">
        <v>1131</v>
      </c>
      <c r="FE4020" t="s">
        <v>1131</v>
      </c>
      <c r="FF4020" t="s">
        <v>1131</v>
      </c>
      <c r="FG4020" t="s">
        <v>1131</v>
      </c>
      <c r="FH4020" t="s">
        <v>1131</v>
      </c>
      <c r="FI4020" t="s">
        <v>1131</v>
      </c>
      <c r="FJ4020" t="s">
        <v>1131</v>
      </c>
      <c r="FK4020" t="s">
        <v>1131</v>
      </c>
      <c r="FL4020" t="s">
        <v>1131</v>
      </c>
      <c r="FM4020" t="s">
        <v>1131</v>
      </c>
      <c r="FN4020" t="s">
        <v>1131</v>
      </c>
      <c r="FO4020" t="s">
        <v>1131</v>
      </c>
      <c r="FP4020" t="s">
        <v>1131</v>
      </c>
      <c r="FQ4020" t="s">
        <v>1131</v>
      </c>
      <c r="FR4020" t="s">
        <v>1131</v>
      </c>
      <c r="FS4020" t="s">
        <v>1131</v>
      </c>
    </row>
    <row r="4021" spans="1:179" hidden="1" x14ac:dyDescent="0.35">
      <c r="A4021" t="s">
        <v>11927</v>
      </c>
      <c r="B4021" t="s">
        <v>170</v>
      </c>
      <c r="C4021" t="s">
        <v>245</v>
      </c>
      <c r="D4021" t="s">
        <v>261</v>
      </c>
      <c r="F4021" t="s">
        <v>4704</v>
      </c>
      <c r="G4021" t="s">
        <v>11930</v>
      </c>
      <c r="I4021" t="s">
        <v>11931</v>
      </c>
      <c r="J4021" t="s">
        <v>6413</v>
      </c>
      <c r="K4021" t="s">
        <v>295</v>
      </c>
      <c r="L4021">
        <v>3</v>
      </c>
      <c r="M4021" t="s">
        <v>2147</v>
      </c>
      <c r="N4021" t="s">
        <v>2147</v>
      </c>
      <c r="O4021">
        <v>5300</v>
      </c>
      <c r="W4021" t="s">
        <v>11659</v>
      </c>
      <c r="X4021" t="s">
        <v>11640</v>
      </c>
      <c r="Y4021" t="s">
        <v>11641</v>
      </c>
      <c r="AB4021" s="9">
        <v>41125</v>
      </c>
      <c r="AF4021" t="s">
        <v>7444</v>
      </c>
      <c r="AK4021">
        <v>78</v>
      </c>
      <c r="AL4021" s="6" t="s">
        <v>14292</v>
      </c>
      <c r="AM4021" s="1" t="s">
        <v>14292</v>
      </c>
      <c r="AN4021" s="3" t="s">
        <v>14292</v>
      </c>
      <c r="AO4021" s="8">
        <f t="shared" si="372"/>
        <v>0</v>
      </c>
      <c r="AP4021" s="8" t="e">
        <f t="shared" si="373"/>
        <v>#VALUE!</v>
      </c>
      <c r="AQ4021" s="8" t="e">
        <f t="shared" si="374"/>
        <v>#VALUE!</v>
      </c>
      <c r="AU4021" s="8" t="e">
        <f t="shared" si="375"/>
        <v>#VALUE!</v>
      </c>
      <c r="AV4021" s="8" t="e">
        <f t="shared" si="377"/>
        <v>#VALUE!</v>
      </c>
      <c r="AW4021" s="8" t="e">
        <f t="shared" si="376"/>
        <v>#VALUE!</v>
      </c>
      <c r="AY4021">
        <v>1</v>
      </c>
      <c r="BH4021">
        <v>1</v>
      </c>
      <c r="BM4021">
        <v>1</v>
      </c>
      <c r="BS4021">
        <v>1</v>
      </c>
      <c r="BX4021">
        <v>1</v>
      </c>
      <c r="BZ4021">
        <v>1</v>
      </c>
      <c r="CG4021">
        <v>1</v>
      </c>
      <c r="CR4021">
        <v>1</v>
      </c>
      <c r="DG4021">
        <v>1</v>
      </c>
      <c r="DQ4021">
        <v>1</v>
      </c>
      <c r="DR4021">
        <v>1</v>
      </c>
      <c r="DU4021">
        <v>1</v>
      </c>
      <c r="DZ4021">
        <v>1</v>
      </c>
      <c r="FB4021">
        <v>1</v>
      </c>
      <c r="FK4021">
        <v>1</v>
      </c>
      <c r="FR4021">
        <v>1</v>
      </c>
    </row>
    <row r="4022" spans="1:179" x14ac:dyDescent="0.35">
      <c r="A4022" t="s">
        <v>14255</v>
      </c>
      <c r="D4022" t="s">
        <v>172</v>
      </c>
      <c r="F4022" t="s">
        <v>233</v>
      </c>
      <c r="G4022" t="s">
        <v>14256</v>
      </c>
      <c r="I4022" t="s">
        <v>14257</v>
      </c>
      <c r="J4022" t="s">
        <v>14258</v>
      </c>
      <c r="K4022" t="s">
        <v>176</v>
      </c>
      <c r="L4022">
        <v>10</v>
      </c>
      <c r="M4022" t="s">
        <v>788</v>
      </c>
      <c r="N4022" t="s">
        <v>788</v>
      </c>
      <c r="O4022">
        <v>550</v>
      </c>
      <c r="V4022" t="s">
        <v>284</v>
      </c>
      <c r="W4022" t="s">
        <v>470</v>
      </c>
      <c r="X4022" t="s">
        <v>2558</v>
      </c>
      <c r="Y4022" t="s">
        <v>9147</v>
      </c>
      <c r="AB4022" s="9">
        <v>42288</v>
      </c>
      <c r="AG4022">
        <v>40</v>
      </c>
      <c r="AH4022">
        <v>4</v>
      </c>
      <c r="AL4022" s="6">
        <v>52.524000000000001</v>
      </c>
      <c r="AM4022" s="1">
        <v>12.515000000000001</v>
      </c>
      <c r="AN4022" s="3">
        <v>28.936</v>
      </c>
      <c r="AO4022" s="8">
        <f t="shared" si="372"/>
        <v>93.974999999999994</v>
      </c>
      <c r="AP4022" s="8">
        <f t="shared" si="373"/>
        <v>4.1968837395125851</v>
      </c>
      <c r="AQ4022" s="8">
        <f t="shared" si="374"/>
        <v>4</v>
      </c>
      <c r="AR4022" s="6">
        <v>56.247</v>
      </c>
      <c r="AS4022" s="1">
        <v>14.178000000000001</v>
      </c>
      <c r="AT4022" s="3">
        <v>23.024000000000001</v>
      </c>
      <c r="AU4022" s="8">
        <f t="shared" si="375"/>
        <v>-3.722999999999999</v>
      </c>
      <c r="AV4022" s="8">
        <f t="shared" si="377"/>
        <v>3.9672027084214978</v>
      </c>
      <c r="AW4022" s="8">
        <f t="shared" si="376"/>
        <v>4</v>
      </c>
      <c r="AX4022">
        <v>1</v>
      </c>
      <c r="BD4022">
        <v>1</v>
      </c>
      <c r="BH4022">
        <v>1</v>
      </c>
      <c r="BI4022">
        <v>1</v>
      </c>
      <c r="BM4022">
        <v>1</v>
      </c>
      <c r="BR4022">
        <v>1</v>
      </c>
      <c r="BU4022">
        <v>1</v>
      </c>
      <c r="CB4022">
        <v>1</v>
      </c>
      <c r="CC4022">
        <v>1</v>
      </c>
      <c r="CF4022">
        <v>1</v>
      </c>
      <c r="CH4022">
        <v>1</v>
      </c>
      <c r="CJ4022">
        <v>1</v>
      </c>
      <c r="CS4022">
        <v>1</v>
      </c>
      <c r="CY4022">
        <v>1</v>
      </c>
      <c r="DD4022">
        <v>1</v>
      </c>
      <c r="DN4022">
        <v>1</v>
      </c>
      <c r="DY4022">
        <v>1</v>
      </c>
      <c r="EY4022">
        <v>1</v>
      </c>
      <c r="FC4022">
        <v>1</v>
      </c>
      <c r="FG4022">
        <v>1</v>
      </c>
    </row>
    <row r="4023" spans="1:179" x14ac:dyDescent="0.35">
      <c r="A4023" t="s">
        <v>7623</v>
      </c>
      <c r="B4023" t="s">
        <v>269</v>
      </c>
      <c r="C4023" t="s">
        <v>319</v>
      </c>
      <c r="D4023" t="s">
        <v>4693</v>
      </c>
      <c r="E4023" t="s">
        <v>321</v>
      </c>
      <c r="F4023" t="s">
        <v>4694</v>
      </c>
      <c r="I4023" t="s">
        <v>7624</v>
      </c>
      <c r="J4023" t="s">
        <v>577</v>
      </c>
      <c r="K4023" t="s">
        <v>3821</v>
      </c>
      <c r="L4023">
        <v>40</v>
      </c>
      <c r="M4023" t="s">
        <v>276</v>
      </c>
      <c r="N4023" t="s">
        <v>7104</v>
      </c>
      <c r="O4023">
        <v>100</v>
      </c>
      <c r="P4023">
        <v>35</v>
      </c>
      <c r="Q4023">
        <v>-120</v>
      </c>
      <c r="R4023">
        <v>500</v>
      </c>
      <c r="S4023">
        <v>12</v>
      </c>
      <c r="T4023">
        <v>17</v>
      </c>
      <c r="U4023">
        <v>15</v>
      </c>
      <c r="V4023" t="s">
        <v>219</v>
      </c>
      <c r="W4023" t="s">
        <v>7079</v>
      </c>
      <c r="Y4023" t="s">
        <v>407</v>
      </c>
      <c r="Z4023" t="s">
        <v>408</v>
      </c>
      <c r="AB4023" s="8"/>
      <c r="AE4023">
        <v>1</v>
      </c>
      <c r="AF4023" t="s">
        <v>6416</v>
      </c>
      <c r="AG4023">
        <v>1</v>
      </c>
      <c r="AH4023">
        <v>0.3</v>
      </c>
      <c r="AL4023" s="6">
        <v>34.613999999999997</v>
      </c>
      <c r="AM4023" s="1">
        <v>11.438000000000001</v>
      </c>
      <c r="AN4023" s="3">
        <v>23.37</v>
      </c>
      <c r="AO4023" s="8">
        <f t="shared" si="372"/>
        <v>69.421999999999997</v>
      </c>
      <c r="AP4023" s="8">
        <f t="shared" si="373"/>
        <v>3.0262283616016781</v>
      </c>
      <c r="AQ4023" s="8">
        <f t="shared" si="374"/>
        <v>4</v>
      </c>
      <c r="AR4023" s="6">
        <v>32.716000000000001</v>
      </c>
      <c r="AS4023" s="1">
        <v>11.257</v>
      </c>
      <c r="AT4023" s="3">
        <v>26.314</v>
      </c>
      <c r="AU4023" s="8">
        <f t="shared" si="375"/>
        <v>1.8979999999999961</v>
      </c>
      <c r="AV4023" s="8">
        <f t="shared" si="377"/>
        <v>2.9062805365550326</v>
      </c>
      <c r="AW4023" s="8">
        <f t="shared" si="376"/>
        <v>4</v>
      </c>
      <c r="AZ4023">
        <v>1</v>
      </c>
      <c r="BH4023">
        <v>1</v>
      </c>
      <c r="BM4023">
        <v>1</v>
      </c>
      <c r="BS4023">
        <v>1</v>
      </c>
      <c r="CA4023">
        <v>1</v>
      </c>
      <c r="CF4023">
        <v>1</v>
      </c>
      <c r="CS4023">
        <v>1</v>
      </c>
      <c r="CY4023">
        <v>1</v>
      </c>
      <c r="DF4023">
        <v>1</v>
      </c>
      <c r="EE4023">
        <v>1</v>
      </c>
      <c r="EY4023">
        <v>1</v>
      </c>
    </row>
    <row r="4024" spans="1:179" x14ac:dyDescent="0.35">
      <c r="A4024" t="s">
        <v>13449</v>
      </c>
      <c r="B4024" t="s">
        <v>269</v>
      </c>
      <c r="C4024" t="s">
        <v>319</v>
      </c>
      <c r="D4024" t="s">
        <v>1433</v>
      </c>
      <c r="F4024" t="s">
        <v>13450</v>
      </c>
      <c r="G4024" t="s">
        <v>13451</v>
      </c>
      <c r="I4024" t="s">
        <v>13452</v>
      </c>
      <c r="J4024" t="s">
        <v>507</v>
      </c>
      <c r="K4024" t="s">
        <v>295</v>
      </c>
      <c r="L4024">
        <v>40</v>
      </c>
      <c r="M4024" t="s">
        <v>405</v>
      </c>
      <c r="N4024" t="s">
        <v>405</v>
      </c>
      <c r="O4024">
        <v>2400</v>
      </c>
      <c r="W4024" t="s">
        <v>13062</v>
      </c>
      <c r="Y4024" t="s">
        <v>11587</v>
      </c>
      <c r="AB4024" s="10">
        <v>41275</v>
      </c>
      <c r="AF4024" t="s">
        <v>6416</v>
      </c>
      <c r="AG4024">
        <v>1</v>
      </c>
      <c r="AH4024">
        <v>0.5</v>
      </c>
      <c r="AK4024" t="s">
        <v>13443</v>
      </c>
      <c r="AL4024" s="6">
        <v>66.584999999999994</v>
      </c>
      <c r="AM4024" s="1">
        <v>8.8330000000000002</v>
      </c>
      <c r="AN4024" s="3">
        <v>18.812999999999999</v>
      </c>
      <c r="AO4024" s="8">
        <f t="shared" si="372"/>
        <v>94.230999999999995</v>
      </c>
      <c r="AP4024" s="8">
        <f t="shared" si="373"/>
        <v>7.5382089890184529</v>
      </c>
      <c r="AQ4024" s="8">
        <f t="shared" si="374"/>
        <v>4</v>
      </c>
      <c r="AR4024" s="6">
        <v>66.634</v>
      </c>
      <c r="AS4024" s="1">
        <v>9.1449999999999996</v>
      </c>
      <c r="AT4024" s="3">
        <v>18.614000000000001</v>
      </c>
      <c r="AU4024" s="8">
        <f t="shared" si="375"/>
        <v>-4.9000000000006594E-2</v>
      </c>
      <c r="AV4024" s="8">
        <f t="shared" si="377"/>
        <v>7.2863860032804819</v>
      </c>
      <c r="AW4024" s="8">
        <f t="shared" si="376"/>
        <v>4</v>
      </c>
      <c r="AZ4024">
        <v>1</v>
      </c>
      <c r="BJ4024">
        <v>1</v>
      </c>
      <c r="BM4024">
        <v>1</v>
      </c>
      <c r="BS4024">
        <v>1</v>
      </c>
      <c r="BZ4024">
        <v>1</v>
      </c>
      <c r="CF4024">
        <v>1</v>
      </c>
      <c r="CI4024">
        <v>1</v>
      </c>
      <c r="CT4024">
        <v>1</v>
      </c>
      <c r="DD4024">
        <v>1</v>
      </c>
      <c r="EE4024">
        <v>1</v>
      </c>
      <c r="EY4024">
        <v>1</v>
      </c>
    </row>
    <row r="4025" spans="1:179" x14ac:dyDescent="0.35">
      <c r="A4025" t="s">
        <v>13507</v>
      </c>
      <c r="D4025" t="s">
        <v>1504</v>
      </c>
      <c r="F4025" t="s">
        <v>2165</v>
      </c>
      <c r="G4025" t="s">
        <v>13509</v>
      </c>
      <c r="I4025" t="s">
        <v>13510</v>
      </c>
      <c r="J4025" t="s">
        <v>507</v>
      </c>
      <c r="K4025" t="s">
        <v>1417</v>
      </c>
      <c r="L4025">
        <v>10</v>
      </c>
      <c r="N4025" t="s">
        <v>12913</v>
      </c>
      <c r="O4025">
        <v>1400</v>
      </c>
      <c r="V4025" t="s">
        <v>368</v>
      </c>
      <c r="W4025" t="s">
        <v>13511</v>
      </c>
      <c r="Y4025" t="s">
        <v>6391</v>
      </c>
      <c r="AB4025" s="9">
        <v>41915</v>
      </c>
      <c r="AF4025" t="s">
        <v>3276</v>
      </c>
      <c r="AG4025">
        <v>2</v>
      </c>
      <c r="AH4025">
        <v>0.2</v>
      </c>
      <c r="AL4025" s="6">
        <v>63.911000000000001</v>
      </c>
      <c r="AM4025" s="1">
        <v>10.518000000000001</v>
      </c>
      <c r="AN4025" s="3">
        <v>13.048999999999999</v>
      </c>
      <c r="AO4025" s="8">
        <f t="shared" si="372"/>
        <v>87.478000000000009</v>
      </c>
      <c r="AP4025" s="8">
        <f t="shared" si="373"/>
        <v>6.0763453127971099</v>
      </c>
      <c r="AQ4025" s="8">
        <f t="shared" si="374"/>
        <v>4</v>
      </c>
      <c r="AR4025" s="6">
        <v>68.528999999999996</v>
      </c>
      <c r="AS4025" s="1">
        <v>9.0150000000000006</v>
      </c>
      <c r="AT4025" s="3">
        <v>11.257999999999999</v>
      </c>
      <c r="AU4025" s="8">
        <f t="shared" si="375"/>
        <v>-4.617999999999995</v>
      </c>
      <c r="AV4025" s="8">
        <f t="shared" si="377"/>
        <v>7.6016638935108141</v>
      </c>
      <c r="AW4025" s="8">
        <f t="shared" si="376"/>
        <v>4</v>
      </c>
      <c r="AX4025">
        <v>1</v>
      </c>
      <c r="BD4025">
        <v>1</v>
      </c>
      <c r="BH4025">
        <v>1</v>
      </c>
      <c r="BM4025">
        <v>1</v>
      </c>
      <c r="BS4025">
        <v>1</v>
      </c>
      <c r="BZ4025">
        <v>1</v>
      </c>
      <c r="CG4025">
        <v>1</v>
      </c>
      <c r="CJ4025">
        <v>1</v>
      </c>
      <c r="CS4025">
        <v>1</v>
      </c>
      <c r="CY4025">
        <v>1</v>
      </c>
      <c r="DD4025">
        <v>1</v>
      </c>
      <c r="EE4025">
        <v>1</v>
      </c>
      <c r="FK4025">
        <v>1</v>
      </c>
    </row>
    <row r="4026" spans="1:179" x14ac:dyDescent="0.35">
      <c r="A4026" t="s">
        <v>13512</v>
      </c>
      <c r="D4026" t="s">
        <v>622</v>
      </c>
      <c r="F4026" t="s">
        <v>939</v>
      </c>
      <c r="G4026" t="s">
        <v>13513</v>
      </c>
      <c r="I4026" t="s">
        <v>13514</v>
      </c>
      <c r="J4026" t="s">
        <v>13515</v>
      </c>
      <c r="K4026" t="s">
        <v>1417</v>
      </c>
      <c r="L4026">
        <v>150</v>
      </c>
      <c r="N4026" t="s">
        <v>12913</v>
      </c>
      <c r="O4026">
        <v>300</v>
      </c>
      <c r="V4026" t="s">
        <v>830</v>
      </c>
      <c r="W4026" t="s">
        <v>13516</v>
      </c>
      <c r="Y4026" t="s">
        <v>6391</v>
      </c>
      <c r="AB4026" s="9">
        <v>41915</v>
      </c>
      <c r="AF4026" t="s">
        <v>6416</v>
      </c>
      <c r="AG4026">
        <v>1</v>
      </c>
      <c r="AH4026">
        <v>5</v>
      </c>
      <c r="AL4026" s="6">
        <v>73.929000000000002</v>
      </c>
      <c r="AM4026" s="1">
        <v>10.242000000000001</v>
      </c>
      <c r="AN4026" s="3">
        <v>7.7530000000000001</v>
      </c>
      <c r="AO4026" s="8">
        <f t="shared" si="372"/>
        <v>91.924000000000007</v>
      </c>
      <c r="AP4026" s="8">
        <f t="shared" si="373"/>
        <v>7.2182190978324545</v>
      </c>
      <c r="AQ4026" s="8">
        <f t="shared" si="374"/>
        <v>4</v>
      </c>
      <c r="AR4026" s="6">
        <v>75.227000000000004</v>
      </c>
      <c r="AS4026" s="1">
        <v>9.44</v>
      </c>
      <c r="AT4026" s="3">
        <v>8.1300000000000008</v>
      </c>
      <c r="AU4026" s="8">
        <f t="shared" si="375"/>
        <v>-1.2980000000000018</v>
      </c>
      <c r="AV4026" s="8">
        <f t="shared" si="377"/>
        <v>7.9689618644067801</v>
      </c>
      <c r="AW4026" s="8">
        <f t="shared" si="376"/>
        <v>4</v>
      </c>
      <c r="AY4026">
        <v>1</v>
      </c>
      <c r="BH4026">
        <v>1</v>
      </c>
      <c r="BM4026">
        <v>1</v>
      </c>
      <c r="BS4026">
        <v>1</v>
      </c>
      <c r="CB4026">
        <v>1</v>
      </c>
      <c r="CF4026">
        <v>1</v>
      </c>
      <c r="CJ4026">
        <v>1</v>
      </c>
      <c r="CS4026">
        <v>1</v>
      </c>
      <c r="CY4026">
        <v>1</v>
      </c>
      <c r="DF4026">
        <v>1</v>
      </c>
      <c r="DP4026">
        <v>1</v>
      </c>
      <c r="DZ4026">
        <v>1</v>
      </c>
      <c r="EN4026">
        <v>1</v>
      </c>
      <c r="EO4026">
        <v>1</v>
      </c>
      <c r="EY4026">
        <v>1</v>
      </c>
    </row>
    <row r="4027" spans="1:179" hidden="1" x14ac:dyDescent="0.35">
      <c r="A4027" t="s">
        <v>11950</v>
      </c>
      <c r="B4027" t="s">
        <v>269</v>
      </c>
      <c r="C4027" t="s">
        <v>815</v>
      </c>
      <c r="D4027" t="s">
        <v>816</v>
      </c>
      <c r="F4027" t="s">
        <v>4293</v>
      </c>
      <c r="G4027" t="s">
        <v>11951</v>
      </c>
      <c r="I4027" t="s">
        <v>11952</v>
      </c>
      <c r="J4027" t="s">
        <v>507</v>
      </c>
      <c r="K4027" t="s">
        <v>1417</v>
      </c>
      <c r="L4027">
        <v>2</v>
      </c>
      <c r="M4027" t="s">
        <v>788</v>
      </c>
      <c r="N4027" t="s">
        <v>324</v>
      </c>
      <c r="O4027">
        <v>450</v>
      </c>
      <c r="V4027" t="s">
        <v>11918</v>
      </c>
      <c r="W4027" t="s">
        <v>259</v>
      </c>
      <c r="X4027" t="s">
        <v>2558</v>
      </c>
      <c r="Y4027" t="s">
        <v>180</v>
      </c>
      <c r="AB4027" s="9">
        <v>41393</v>
      </c>
      <c r="AF4027" t="s">
        <v>6416</v>
      </c>
      <c r="AG4027">
        <v>1</v>
      </c>
      <c r="AH4027">
        <v>0.1</v>
      </c>
      <c r="AL4027" s="6" t="s">
        <v>14292</v>
      </c>
      <c r="AM4027" s="1" t="s">
        <v>14292</v>
      </c>
      <c r="AN4027" s="3" t="s">
        <v>14292</v>
      </c>
      <c r="AO4027" s="8">
        <f t="shared" si="372"/>
        <v>0</v>
      </c>
      <c r="AP4027" s="8" t="e">
        <f t="shared" si="373"/>
        <v>#VALUE!</v>
      </c>
      <c r="AQ4027" s="8" t="e">
        <f t="shared" si="374"/>
        <v>#VALUE!</v>
      </c>
      <c r="AU4027" s="8" t="e">
        <f t="shared" si="375"/>
        <v>#VALUE!</v>
      </c>
      <c r="AV4027" s="8" t="e">
        <f t="shared" si="377"/>
        <v>#VALUE!</v>
      </c>
      <c r="AW4027" s="8" t="e">
        <f t="shared" si="376"/>
        <v>#VALUE!</v>
      </c>
      <c r="AZ4027">
        <v>1</v>
      </c>
      <c r="BH4027">
        <v>1</v>
      </c>
      <c r="BI4027">
        <v>1</v>
      </c>
      <c r="BL4027">
        <v>1</v>
      </c>
      <c r="BM4027">
        <v>1</v>
      </c>
      <c r="BP4027">
        <v>1</v>
      </c>
      <c r="BS4027">
        <v>1</v>
      </c>
      <c r="BZ4027">
        <v>1</v>
      </c>
      <c r="CF4027">
        <v>1</v>
      </c>
      <c r="CR4027">
        <v>1</v>
      </c>
      <c r="DF4027">
        <v>1</v>
      </c>
      <c r="DG4027">
        <v>1</v>
      </c>
      <c r="DP4027">
        <v>1</v>
      </c>
      <c r="DQ4027">
        <v>1</v>
      </c>
      <c r="DR4027">
        <v>1</v>
      </c>
      <c r="DT4027">
        <v>1</v>
      </c>
      <c r="DU4027">
        <v>1</v>
      </c>
      <c r="DZ4027">
        <v>1</v>
      </c>
      <c r="EY4027">
        <v>1</v>
      </c>
      <c r="FP4027">
        <v>1</v>
      </c>
    </row>
    <row r="4028" spans="1:179" hidden="1" x14ac:dyDescent="0.35">
      <c r="A4028" t="s">
        <v>11953</v>
      </c>
      <c r="D4028" t="s">
        <v>11954</v>
      </c>
      <c r="F4028" t="s">
        <v>11955</v>
      </c>
      <c r="G4028" t="s">
        <v>11956</v>
      </c>
      <c r="I4028" t="s">
        <v>11957</v>
      </c>
      <c r="J4028" t="s">
        <v>175</v>
      </c>
      <c r="K4028" t="s">
        <v>8824</v>
      </c>
      <c r="L4028">
        <v>40</v>
      </c>
      <c r="M4028" t="s">
        <v>276</v>
      </c>
      <c r="N4028" t="s">
        <v>276</v>
      </c>
      <c r="O4028">
        <v>20</v>
      </c>
      <c r="V4028" t="s">
        <v>11918</v>
      </c>
      <c r="W4028" t="s">
        <v>11958</v>
      </c>
      <c r="X4028" t="s">
        <v>11959</v>
      </c>
      <c r="Y4028" t="s">
        <v>463</v>
      </c>
      <c r="AB4028" s="9">
        <v>41379</v>
      </c>
      <c r="AE4028">
        <v>1</v>
      </c>
      <c r="AF4028" t="s">
        <v>6416</v>
      </c>
      <c r="AL4028" s="6" t="s">
        <v>14292</v>
      </c>
      <c r="AM4028" s="1" t="s">
        <v>14292</v>
      </c>
      <c r="AN4028" s="3" t="s">
        <v>14292</v>
      </c>
      <c r="AO4028" s="8">
        <f t="shared" si="372"/>
        <v>0</v>
      </c>
      <c r="AP4028" s="8" t="e">
        <f t="shared" si="373"/>
        <v>#VALUE!</v>
      </c>
      <c r="AQ4028" s="8" t="e">
        <f t="shared" si="374"/>
        <v>#VALUE!</v>
      </c>
      <c r="AU4028" s="8" t="e">
        <f t="shared" si="375"/>
        <v>#VALUE!</v>
      </c>
      <c r="AV4028" s="8" t="e">
        <f t="shared" si="377"/>
        <v>#VALUE!</v>
      </c>
      <c r="AW4028" s="8" t="e">
        <f t="shared" si="376"/>
        <v>#VALUE!</v>
      </c>
      <c r="AY4028">
        <v>1</v>
      </c>
      <c r="BA4028">
        <v>1</v>
      </c>
      <c r="BM4028">
        <v>1</v>
      </c>
      <c r="CP4028">
        <v>1</v>
      </c>
      <c r="CR4028">
        <v>1</v>
      </c>
      <c r="EE4028">
        <v>1</v>
      </c>
      <c r="EI4028">
        <v>1</v>
      </c>
      <c r="FP4028">
        <v>1</v>
      </c>
      <c r="FW4028" t="s">
        <v>6388</v>
      </c>
    </row>
    <row r="4029" spans="1:179" hidden="1" x14ac:dyDescent="0.35">
      <c r="A4029" t="s">
        <v>11960</v>
      </c>
      <c r="B4029" t="s">
        <v>170</v>
      </c>
      <c r="C4029" t="s">
        <v>171</v>
      </c>
      <c r="D4029" t="s">
        <v>574</v>
      </c>
      <c r="F4029" t="s">
        <v>575</v>
      </c>
      <c r="G4029" t="s">
        <v>11961</v>
      </c>
      <c r="I4029" t="s">
        <v>11962</v>
      </c>
      <c r="J4029" t="s">
        <v>175</v>
      </c>
      <c r="K4029" t="s">
        <v>14295</v>
      </c>
      <c r="L4029">
        <v>40</v>
      </c>
      <c r="M4029" t="s">
        <v>276</v>
      </c>
      <c r="N4029" t="s">
        <v>276</v>
      </c>
      <c r="O4029">
        <v>20</v>
      </c>
      <c r="V4029" t="s">
        <v>6471</v>
      </c>
      <c r="W4029" t="s">
        <v>11963</v>
      </c>
      <c r="X4029" t="s">
        <v>11959</v>
      </c>
      <c r="Y4029" t="s">
        <v>463</v>
      </c>
      <c r="AB4029" s="9">
        <v>41379</v>
      </c>
      <c r="AF4029" t="s">
        <v>7444</v>
      </c>
      <c r="AL4029" s="6" t="s">
        <v>14292</v>
      </c>
      <c r="AM4029" s="1" t="s">
        <v>14292</v>
      </c>
      <c r="AN4029" s="3" t="s">
        <v>14292</v>
      </c>
      <c r="AO4029" s="8">
        <f t="shared" si="372"/>
        <v>0</v>
      </c>
      <c r="AP4029" s="8" t="e">
        <f t="shared" si="373"/>
        <v>#VALUE!</v>
      </c>
      <c r="AQ4029" s="8" t="e">
        <f t="shared" si="374"/>
        <v>#VALUE!</v>
      </c>
      <c r="AU4029" s="8" t="e">
        <f t="shared" si="375"/>
        <v>#VALUE!</v>
      </c>
      <c r="AV4029" s="8" t="e">
        <f t="shared" si="377"/>
        <v>#VALUE!</v>
      </c>
      <c r="AW4029" s="8" t="e">
        <f t="shared" si="376"/>
        <v>#VALUE!</v>
      </c>
      <c r="BH4029">
        <v>1</v>
      </c>
      <c r="BI4029">
        <v>1</v>
      </c>
      <c r="BM4029">
        <v>1</v>
      </c>
      <c r="BP4029">
        <v>1</v>
      </c>
      <c r="BY4029">
        <v>1</v>
      </c>
      <c r="CA4029">
        <v>1</v>
      </c>
      <c r="CE4029">
        <v>1</v>
      </c>
      <c r="CS4029">
        <v>1</v>
      </c>
      <c r="CW4029">
        <v>1</v>
      </c>
      <c r="DF4029">
        <v>1</v>
      </c>
      <c r="DN4029">
        <v>1</v>
      </c>
      <c r="DU4029">
        <v>1</v>
      </c>
      <c r="DZ4029">
        <v>1</v>
      </c>
      <c r="EI4029">
        <v>1</v>
      </c>
      <c r="EY4029">
        <v>1</v>
      </c>
    </row>
    <row r="4030" spans="1:179" x14ac:dyDescent="0.35">
      <c r="A4030" t="s">
        <v>12831</v>
      </c>
      <c r="B4030" t="s">
        <v>465</v>
      </c>
      <c r="C4030" t="s">
        <v>633</v>
      </c>
      <c r="D4030" t="s">
        <v>634</v>
      </c>
      <c r="F4030" t="s">
        <v>636</v>
      </c>
      <c r="G4030" t="s">
        <v>12832</v>
      </c>
      <c r="I4030" t="s">
        <v>12833</v>
      </c>
      <c r="J4030" t="s">
        <v>507</v>
      </c>
      <c r="K4030" t="s">
        <v>1417</v>
      </c>
      <c r="L4030">
        <v>17</v>
      </c>
      <c r="M4030" t="s">
        <v>2147</v>
      </c>
      <c r="N4030" t="s">
        <v>2147</v>
      </c>
      <c r="O4030">
        <v>4692</v>
      </c>
      <c r="X4030" t="s">
        <v>11640</v>
      </c>
      <c r="Y4030" t="s">
        <v>11641</v>
      </c>
      <c r="AB4030" s="9">
        <v>41507</v>
      </c>
      <c r="AF4030" t="s">
        <v>6416</v>
      </c>
      <c r="AG4030">
        <v>1</v>
      </c>
      <c r="AH4030">
        <v>1.5</v>
      </c>
      <c r="AK4030" t="s">
        <v>12834</v>
      </c>
      <c r="AL4030" s="6">
        <v>41.999000000000002</v>
      </c>
      <c r="AM4030" s="1">
        <v>9.0879999999999992</v>
      </c>
      <c r="AN4030" s="3">
        <v>25.094000000000001</v>
      </c>
      <c r="AO4030" s="8">
        <f t="shared" si="372"/>
        <v>76.181000000000012</v>
      </c>
      <c r="AP4030" s="8">
        <f t="shared" si="373"/>
        <v>4.6213688380281699</v>
      </c>
      <c r="AQ4030" s="8">
        <f t="shared" si="374"/>
        <v>4</v>
      </c>
      <c r="AR4030" s="6">
        <v>42.887999999999998</v>
      </c>
      <c r="AS4030" s="1">
        <v>8.2430000000000003</v>
      </c>
      <c r="AT4030" s="3">
        <v>25.748000000000001</v>
      </c>
      <c r="AU4030" s="8">
        <f t="shared" si="375"/>
        <v>-0.88899999999999579</v>
      </c>
      <c r="AV4030" s="8">
        <f t="shared" si="377"/>
        <v>5.2029600873468391</v>
      </c>
      <c r="AW4030" s="8">
        <f t="shared" si="376"/>
        <v>4</v>
      </c>
      <c r="AZ4030">
        <v>1</v>
      </c>
      <c r="BI4030">
        <v>1</v>
      </c>
      <c r="BM4030">
        <v>1</v>
      </c>
      <c r="BS4030">
        <v>1</v>
      </c>
      <c r="CA4030">
        <v>1</v>
      </c>
      <c r="CG4030">
        <v>1</v>
      </c>
      <c r="CJ4030">
        <v>1</v>
      </c>
      <c r="CS4030">
        <v>1</v>
      </c>
      <c r="CY4030">
        <v>1</v>
      </c>
      <c r="DF4030">
        <v>1</v>
      </c>
      <c r="EE4030">
        <v>1</v>
      </c>
      <c r="EY4030">
        <v>1</v>
      </c>
    </row>
    <row r="4031" spans="1:179" x14ac:dyDescent="0.35">
      <c r="A4031" t="s">
        <v>13612</v>
      </c>
      <c r="D4031" t="s">
        <v>875</v>
      </c>
      <c r="F4031" t="s">
        <v>876</v>
      </c>
      <c r="G4031" t="s">
        <v>13613</v>
      </c>
      <c r="I4031" t="s">
        <v>13614</v>
      </c>
      <c r="J4031" t="s">
        <v>507</v>
      </c>
      <c r="K4031" t="s">
        <v>1417</v>
      </c>
      <c r="L4031">
        <v>25</v>
      </c>
      <c r="M4031" t="s">
        <v>2147</v>
      </c>
      <c r="N4031" t="s">
        <v>2147</v>
      </c>
      <c r="O4031">
        <v>4070</v>
      </c>
      <c r="V4031" t="s">
        <v>13591</v>
      </c>
      <c r="W4031" t="s">
        <v>13592</v>
      </c>
      <c r="X4031" t="s">
        <v>11640</v>
      </c>
      <c r="Y4031" t="s">
        <v>13582</v>
      </c>
      <c r="AB4031" s="9">
        <v>41873</v>
      </c>
      <c r="AF4031" t="s">
        <v>6416</v>
      </c>
      <c r="AG4031">
        <v>1</v>
      </c>
      <c r="AH4031">
        <v>0.8</v>
      </c>
      <c r="AK4031" t="s">
        <v>13615</v>
      </c>
      <c r="AL4031" s="6">
        <v>50.738999999999997</v>
      </c>
      <c r="AM4031" s="1">
        <v>16.297999999999998</v>
      </c>
      <c r="AN4031" s="3">
        <v>16.388999999999999</v>
      </c>
      <c r="AO4031" s="8">
        <f t="shared" si="372"/>
        <v>83.425999999999988</v>
      </c>
      <c r="AP4031" s="8">
        <f t="shared" si="373"/>
        <v>3.1132040741195239</v>
      </c>
      <c r="AQ4031" s="8">
        <f t="shared" si="374"/>
        <v>4</v>
      </c>
      <c r="AR4031" s="6">
        <v>51.313000000000002</v>
      </c>
      <c r="AS4031" s="1">
        <v>14.983000000000001</v>
      </c>
      <c r="AT4031" s="3">
        <v>18.042000000000002</v>
      </c>
      <c r="AU4031" s="8">
        <f t="shared" si="375"/>
        <v>-0.57400000000000517</v>
      </c>
      <c r="AV4031" s="8">
        <f t="shared" si="377"/>
        <v>3.4247480477874923</v>
      </c>
      <c r="AW4031" s="8">
        <f t="shared" si="376"/>
        <v>4</v>
      </c>
      <c r="AZ4031">
        <v>1</v>
      </c>
      <c r="BJ4031">
        <v>1</v>
      </c>
      <c r="BM4031">
        <v>1</v>
      </c>
      <c r="BS4031">
        <v>1</v>
      </c>
      <c r="CA4031">
        <v>1</v>
      </c>
      <c r="CG4031">
        <v>1</v>
      </c>
      <c r="CJ4031">
        <v>1</v>
      </c>
      <c r="CS4031">
        <v>1</v>
      </c>
      <c r="CZ4031">
        <v>1</v>
      </c>
      <c r="DF4031">
        <v>1</v>
      </c>
      <c r="EE4031">
        <v>1</v>
      </c>
    </row>
    <row r="4032" spans="1:179" x14ac:dyDescent="0.35">
      <c r="A4032" t="s">
        <v>13616</v>
      </c>
      <c r="D4032" t="s">
        <v>875</v>
      </c>
      <c r="F4032" t="s">
        <v>876</v>
      </c>
      <c r="G4032" t="s">
        <v>13617</v>
      </c>
      <c r="I4032" t="s">
        <v>13618</v>
      </c>
      <c r="J4032" t="s">
        <v>507</v>
      </c>
      <c r="K4032" t="s">
        <v>1417</v>
      </c>
      <c r="L4032">
        <v>14</v>
      </c>
      <c r="M4032" t="s">
        <v>2147</v>
      </c>
      <c r="N4032" t="s">
        <v>2147</v>
      </c>
      <c r="O4032">
        <v>4070</v>
      </c>
      <c r="V4032" t="s">
        <v>13591</v>
      </c>
      <c r="W4032" t="s">
        <v>13592</v>
      </c>
      <c r="X4032" t="s">
        <v>11640</v>
      </c>
      <c r="Y4032" t="s">
        <v>13582</v>
      </c>
      <c r="AB4032" s="9">
        <v>41873</v>
      </c>
      <c r="AF4032" t="s">
        <v>3276</v>
      </c>
      <c r="AG4032">
        <v>2</v>
      </c>
      <c r="AH4032">
        <v>0.3</v>
      </c>
      <c r="AK4032" t="s">
        <v>13619</v>
      </c>
      <c r="AL4032" s="6">
        <v>39.457999999999998</v>
      </c>
      <c r="AM4032" s="1">
        <v>8.4670000000000005</v>
      </c>
      <c r="AN4032" s="3">
        <v>20.032</v>
      </c>
      <c r="AO4032" s="8">
        <f t="shared" si="372"/>
        <v>67.956999999999994</v>
      </c>
      <c r="AP4032" s="8">
        <f t="shared" si="373"/>
        <v>4.6602102279437814</v>
      </c>
      <c r="AQ4032" s="8">
        <f t="shared" si="374"/>
        <v>4</v>
      </c>
      <c r="AR4032" s="6">
        <v>42.213000000000001</v>
      </c>
      <c r="AS4032" s="1">
        <v>8.2420000000000009</v>
      </c>
      <c r="AT4032" s="3">
        <v>19.056000000000001</v>
      </c>
      <c r="AU4032" s="8">
        <f t="shared" si="375"/>
        <v>-2.7550000000000026</v>
      </c>
      <c r="AV4032" s="8">
        <f t="shared" si="377"/>
        <v>5.1216937636495992</v>
      </c>
      <c r="AW4032" s="8">
        <f t="shared" si="376"/>
        <v>4</v>
      </c>
      <c r="AX4032">
        <v>1</v>
      </c>
      <c r="BC4032">
        <v>1</v>
      </c>
      <c r="BJ4032">
        <v>1</v>
      </c>
      <c r="BM4032">
        <v>1</v>
      </c>
      <c r="BS4032">
        <v>1</v>
      </c>
      <c r="BZ4032">
        <v>1</v>
      </c>
      <c r="CA4032">
        <v>1</v>
      </c>
      <c r="CG4032">
        <v>1</v>
      </c>
      <c r="CJ4032">
        <v>1</v>
      </c>
      <c r="CS4032">
        <v>1</v>
      </c>
      <c r="DF4032">
        <v>1</v>
      </c>
      <c r="EE4032">
        <v>1</v>
      </c>
    </row>
    <row r="4033" spans="1:176" x14ac:dyDescent="0.35">
      <c r="A4033" t="s">
        <v>13620</v>
      </c>
      <c r="D4033" t="s">
        <v>1504</v>
      </c>
      <c r="F4033" t="s">
        <v>12450</v>
      </c>
      <c r="G4033" t="s">
        <v>13621</v>
      </c>
      <c r="I4033" t="s">
        <v>13622</v>
      </c>
      <c r="J4033" t="s">
        <v>507</v>
      </c>
      <c r="K4033" t="s">
        <v>1417</v>
      </c>
      <c r="L4033">
        <v>36</v>
      </c>
      <c r="M4033" t="s">
        <v>2147</v>
      </c>
      <c r="N4033" t="s">
        <v>2147</v>
      </c>
      <c r="O4033">
        <v>4070</v>
      </c>
      <c r="V4033" t="s">
        <v>13591</v>
      </c>
      <c r="W4033" t="s">
        <v>13592</v>
      </c>
      <c r="X4033" t="s">
        <v>11640</v>
      </c>
      <c r="Y4033" t="s">
        <v>13582</v>
      </c>
      <c r="AB4033" s="9">
        <v>41873</v>
      </c>
      <c r="AF4033" t="s">
        <v>6416</v>
      </c>
      <c r="AG4033">
        <v>1</v>
      </c>
      <c r="AH4033">
        <v>0.6</v>
      </c>
      <c r="AK4033" t="s">
        <v>13623</v>
      </c>
      <c r="AL4033" s="6">
        <v>51.787999999999997</v>
      </c>
      <c r="AM4033" s="1">
        <v>8.202</v>
      </c>
      <c r="AN4033" s="3">
        <v>25.635999999999999</v>
      </c>
      <c r="AO4033" s="8">
        <f t="shared" si="372"/>
        <v>85.625999999999991</v>
      </c>
      <c r="AP4033" s="8">
        <f t="shared" si="373"/>
        <v>6.3140697390880272</v>
      </c>
      <c r="AQ4033" s="8">
        <f t="shared" si="374"/>
        <v>4</v>
      </c>
      <c r="AR4033" s="6">
        <v>52.470999999999997</v>
      </c>
      <c r="AS4033" s="1">
        <v>8.4459999999999997</v>
      </c>
      <c r="AT4033" s="3">
        <v>24.297000000000001</v>
      </c>
      <c r="AU4033" s="8">
        <f t="shared" si="375"/>
        <v>-0.68299999999999983</v>
      </c>
      <c r="AV4033" s="8">
        <f t="shared" si="377"/>
        <v>6.2125266398295045</v>
      </c>
      <c r="AW4033" s="8">
        <f t="shared" si="376"/>
        <v>4</v>
      </c>
      <c r="AX4033">
        <v>1</v>
      </c>
      <c r="BH4033">
        <v>1</v>
      </c>
      <c r="BM4033">
        <v>1</v>
      </c>
      <c r="BS4033">
        <v>1</v>
      </c>
      <c r="BZ4033">
        <v>1</v>
      </c>
      <c r="CG4033">
        <v>1</v>
      </c>
      <c r="CJ4033">
        <v>1</v>
      </c>
      <c r="CT4033">
        <v>1</v>
      </c>
      <c r="CY4033">
        <v>1</v>
      </c>
      <c r="DD4033">
        <v>1</v>
      </c>
      <c r="DF4033">
        <v>1</v>
      </c>
      <c r="DG4033">
        <v>1</v>
      </c>
      <c r="EE4033">
        <v>1</v>
      </c>
      <c r="FT4033">
        <v>1</v>
      </c>
    </row>
    <row r="4034" spans="1:176" x14ac:dyDescent="0.35">
      <c r="A4034" t="s">
        <v>13707</v>
      </c>
      <c r="D4034" t="s">
        <v>363</v>
      </c>
      <c r="F4034" t="s">
        <v>13708</v>
      </c>
      <c r="G4034" t="s">
        <v>13709</v>
      </c>
      <c r="I4034" t="s">
        <v>13710</v>
      </c>
      <c r="J4034" t="s">
        <v>507</v>
      </c>
      <c r="K4034" t="s">
        <v>1417</v>
      </c>
      <c r="L4034">
        <v>50</v>
      </c>
      <c r="M4034" t="s">
        <v>2147</v>
      </c>
      <c r="N4034" t="s">
        <v>2147</v>
      </c>
      <c r="O4034">
        <v>4700</v>
      </c>
      <c r="W4034" t="s">
        <v>13711</v>
      </c>
      <c r="X4034" t="s">
        <v>11640</v>
      </c>
      <c r="Y4034" t="s">
        <v>13582</v>
      </c>
      <c r="AB4034" s="9">
        <v>41900</v>
      </c>
      <c r="AF4034" t="s">
        <v>6416</v>
      </c>
      <c r="AG4034">
        <v>1</v>
      </c>
      <c r="AH4034">
        <v>0.2</v>
      </c>
      <c r="AK4034" t="s">
        <v>13712</v>
      </c>
      <c r="AL4034" s="6">
        <v>63.167999999999999</v>
      </c>
      <c r="AM4034" s="1">
        <v>19.242999999999999</v>
      </c>
      <c r="AN4034" s="3">
        <v>8.2200000000000006</v>
      </c>
      <c r="AO4034" s="8">
        <f t="shared" ref="AO4034:AO4097" si="378">IF(OR((AL4034&gt;0),(AM4034&gt;0)),SUM(AL4034:AN4034),"")</f>
        <v>90.631</v>
      </c>
      <c r="AP4034" s="8">
        <f t="shared" ref="AP4034:AP4097" si="379">IF(OR((AL4034&gt;0),(AM4034&gt;0)),AL4034/AM4034,"")</f>
        <v>3.282648235722081</v>
      </c>
      <c r="AQ4034" s="8">
        <f t="shared" ref="AQ4034:AQ4097" si="380">IF(AP4034&lt;0.5,1,IF(AP4034&lt;1,2,IF(AP4034&lt;2,3,IF(AP4034&lt;10,4,5))))</f>
        <v>4</v>
      </c>
      <c r="AR4034" s="6">
        <v>62.872999999999998</v>
      </c>
      <c r="AS4034" s="1">
        <v>18.846</v>
      </c>
      <c r="AT4034" s="3">
        <v>9.7509999999999994</v>
      </c>
      <c r="AU4034" s="8">
        <f t="shared" ref="AU4034:AU4097" si="381">AL4034-AR4034</f>
        <v>0.29500000000000171</v>
      </c>
      <c r="AV4034" s="8">
        <f t="shared" si="377"/>
        <v>3.3361456011885808</v>
      </c>
      <c r="AW4034" s="8">
        <f t="shared" ref="AW4034:AW4097" si="382">IF(AV4034&lt;0.5,1,IF(AV4034&lt;1,2,IF(AV4034&lt;2,3,IF(AV4034&lt;10,4,5))))</f>
        <v>4</v>
      </c>
      <c r="AZ4034">
        <v>1</v>
      </c>
      <c r="BI4034">
        <v>1</v>
      </c>
      <c r="BM4034">
        <v>1</v>
      </c>
      <c r="BS4034">
        <v>1</v>
      </c>
      <c r="BZ4034">
        <v>1</v>
      </c>
      <c r="CG4034">
        <v>1</v>
      </c>
      <c r="CJ4034">
        <v>1</v>
      </c>
      <c r="CS4034">
        <v>1</v>
      </c>
      <c r="CY4034">
        <v>1</v>
      </c>
      <c r="DD4034">
        <v>1</v>
      </c>
      <c r="EE4034">
        <v>1</v>
      </c>
    </row>
    <row r="4035" spans="1:176" x14ac:dyDescent="0.35">
      <c r="A4035" t="s">
        <v>13713</v>
      </c>
      <c r="D4035" t="s">
        <v>2415</v>
      </c>
      <c r="F4035" t="s">
        <v>2416</v>
      </c>
      <c r="G4035" t="s">
        <v>13714</v>
      </c>
      <c r="I4035" t="s">
        <v>13715</v>
      </c>
      <c r="J4035" t="s">
        <v>507</v>
      </c>
      <c r="K4035" t="s">
        <v>1417</v>
      </c>
      <c r="L4035">
        <v>20</v>
      </c>
      <c r="M4035" t="s">
        <v>2147</v>
      </c>
      <c r="N4035" t="s">
        <v>2147</v>
      </c>
      <c r="O4035">
        <v>3450</v>
      </c>
      <c r="W4035" t="s">
        <v>13716</v>
      </c>
      <c r="X4035" t="s">
        <v>11640</v>
      </c>
      <c r="Y4035" t="s">
        <v>13582</v>
      </c>
      <c r="AB4035" s="9">
        <v>41870</v>
      </c>
      <c r="AF4035" t="s">
        <v>6416</v>
      </c>
      <c r="AG4035">
        <v>1</v>
      </c>
      <c r="AH4035">
        <v>0.3</v>
      </c>
      <c r="AK4035" t="s">
        <v>13717</v>
      </c>
      <c r="AL4035" s="6">
        <v>67.11</v>
      </c>
      <c r="AM4035" s="1">
        <v>16.027999999999999</v>
      </c>
      <c r="AN4035" s="3">
        <v>6.91</v>
      </c>
      <c r="AO4035" s="8">
        <f t="shared" si="378"/>
        <v>90.048000000000002</v>
      </c>
      <c r="AP4035" s="8">
        <f t="shared" si="379"/>
        <v>4.1870476665834788</v>
      </c>
      <c r="AQ4035" s="8">
        <f t="shared" si="380"/>
        <v>4</v>
      </c>
      <c r="AR4035" s="6">
        <v>65.882000000000005</v>
      </c>
      <c r="AS4035" s="1">
        <v>14.595000000000001</v>
      </c>
      <c r="AT4035" s="3">
        <v>8.1359999999999992</v>
      </c>
      <c r="AU4035" s="8">
        <f t="shared" si="381"/>
        <v>1.2279999999999944</v>
      </c>
      <c r="AV4035" s="8">
        <f t="shared" ref="AV4035:AV4098" si="383">IF(OR((AR4035&gt;0),(AS4035&gt;0)),AR4035/AS4035,#VALUE!)</f>
        <v>4.5140116478245975</v>
      </c>
      <c r="AW4035" s="8">
        <f t="shared" si="382"/>
        <v>4</v>
      </c>
      <c r="AZ4035">
        <v>1</v>
      </c>
      <c r="BH4035">
        <v>1</v>
      </c>
      <c r="BK4035">
        <v>1</v>
      </c>
      <c r="BM4035">
        <v>1</v>
      </c>
      <c r="BS4035">
        <v>1</v>
      </c>
      <c r="BZ4035">
        <v>1</v>
      </c>
      <c r="CG4035">
        <v>1</v>
      </c>
      <c r="CI4035">
        <v>1</v>
      </c>
      <c r="CS4035">
        <v>1</v>
      </c>
      <c r="CY4035">
        <v>1</v>
      </c>
      <c r="DF4035">
        <v>1</v>
      </c>
      <c r="DN4035">
        <v>1</v>
      </c>
      <c r="DZ4035">
        <v>1</v>
      </c>
      <c r="FT4035">
        <v>1</v>
      </c>
    </row>
    <row r="4036" spans="1:176" hidden="1" x14ac:dyDescent="0.35">
      <c r="A4036" t="s">
        <v>11987</v>
      </c>
      <c r="B4036" t="s">
        <v>252</v>
      </c>
      <c r="C4036" t="s">
        <v>381</v>
      </c>
      <c r="D4036" t="s">
        <v>382</v>
      </c>
      <c r="F4036" t="s">
        <v>383</v>
      </c>
      <c r="G4036" t="s">
        <v>11988</v>
      </c>
      <c r="I4036" t="s">
        <v>11989</v>
      </c>
      <c r="J4036" t="s">
        <v>6413</v>
      </c>
      <c r="K4036" t="s">
        <v>295</v>
      </c>
      <c r="L4036">
        <v>10</v>
      </c>
      <c r="M4036" t="s">
        <v>276</v>
      </c>
      <c r="N4036" t="s">
        <v>276</v>
      </c>
      <c r="O4036">
        <v>500</v>
      </c>
      <c r="V4036" t="s">
        <v>368</v>
      </c>
      <c r="W4036" t="s">
        <v>11973</v>
      </c>
      <c r="X4036" t="s">
        <v>11959</v>
      </c>
      <c r="Y4036" t="s">
        <v>463</v>
      </c>
      <c r="AB4036" s="9">
        <v>41380</v>
      </c>
      <c r="AF4036" t="s">
        <v>4051</v>
      </c>
      <c r="AG4036">
        <v>5</v>
      </c>
      <c r="AH4036">
        <v>0.6</v>
      </c>
      <c r="AL4036" s="6" t="s">
        <v>14292</v>
      </c>
      <c r="AM4036" s="1" t="s">
        <v>14292</v>
      </c>
      <c r="AN4036" s="3" t="s">
        <v>14292</v>
      </c>
      <c r="AO4036" s="8">
        <f t="shared" si="378"/>
        <v>0</v>
      </c>
      <c r="AP4036" s="8" t="e">
        <f t="shared" si="379"/>
        <v>#VALUE!</v>
      </c>
      <c r="AQ4036" s="8" t="e">
        <f t="shared" si="380"/>
        <v>#VALUE!</v>
      </c>
      <c r="AU4036" s="8" t="e">
        <f t="shared" si="381"/>
        <v>#VALUE!</v>
      </c>
      <c r="AV4036" s="8" t="e">
        <f t="shared" si="383"/>
        <v>#VALUE!</v>
      </c>
      <c r="AW4036" s="8" t="e">
        <f t="shared" si="382"/>
        <v>#VALUE!</v>
      </c>
      <c r="AX4036">
        <v>1</v>
      </c>
      <c r="BD4036">
        <v>1</v>
      </c>
      <c r="BH4036">
        <v>1</v>
      </c>
      <c r="BK4036">
        <v>1</v>
      </c>
      <c r="BM4036">
        <v>1</v>
      </c>
      <c r="BP4036">
        <v>1</v>
      </c>
      <c r="BZ4036">
        <v>1</v>
      </c>
      <c r="CE4036">
        <v>1</v>
      </c>
      <c r="CR4036">
        <v>1</v>
      </c>
      <c r="DG4036">
        <v>1</v>
      </c>
      <c r="DQ4036">
        <v>1</v>
      </c>
      <c r="DR4036">
        <v>1</v>
      </c>
      <c r="DU4036">
        <v>1</v>
      </c>
      <c r="DZ4036">
        <v>1</v>
      </c>
      <c r="FK4036">
        <v>1</v>
      </c>
    </row>
    <row r="4037" spans="1:176" hidden="1" x14ac:dyDescent="0.35">
      <c r="A4037" t="s">
        <v>11987</v>
      </c>
      <c r="B4037" t="s">
        <v>213</v>
      </c>
      <c r="C4037" t="s">
        <v>214</v>
      </c>
      <c r="D4037" t="s">
        <v>2433</v>
      </c>
      <c r="F4037" t="s">
        <v>2868</v>
      </c>
      <c r="G4037" t="s">
        <v>11990</v>
      </c>
      <c r="I4037" t="s">
        <v>11991</v>
      </c>
      <c r="J4037" t="s">
        <v>11904</v>
      </c>
      <c r="K4037" t="s">
        <v>295</v>
      </c>
      <c r="L4037">
        <v>20</v>
      </c>
      <c r="M4037" t="s">
        <v>276</v>
      </c>
      <c r="N4037" t="s">
        <v>276</v>
      </c>
      <c r="O4037">
        <v>500</v>
      </c>
      <c r="V4037" t="s">
        <v>613</v>
      </c>
      <c r="W4037" t="s">
        <v>11973</v>
      </c>
      <c r="X4037" t="s">
        <v>11959</v>
      </c>
      <c r="Y4037" t="s">
        <v>463</v>
      </c>
      <c r="AB4037" s="9">
        <v>41380</v>
      </c>
      <c r="AF4037" t="s">
        <v>7444</v>
      </c>
      <c r="AL4037" s="6" t="s">
        <v>14292</v>
      </c>
      <c r="AM4037" s="1" t="s">
        <v>14292</v>
      </c>
      <c r="AN4037" s="3" t="s">
        <v>14292</v>
      </c>
      <c r="AO4037" s="8">
        <f t="shared" si="378"/>
        <v>0</v>
      </c>
      <c r="AP4037" s="8" t="e">
        <f t="shared" si="379"/>
        <v>#VALUE!</v>
      </c>
      <c r="AQ4037" s="8" t="e">
        <f t="shared" si="380"/>
        <v>#VALUE!</v>
      </c>
      <c r="AU4037" s="8" t="e">
        <f t="shared" si="381"/>
        <v>#VALUE!</v>
      </c>
      <c r="AV4037" s="8" t="e">
        <f t="shared" si="383"/>
        <v>#VALUE!</v>
      </c>
      <c r="AW4037" s="8" t="e">
        <f t="shared" si="382"/>
        <v>#VALUE!</v>
      </c>
      <c r="AY4037">
        <v>1</v>
      </c>
      <c r="BH4037">
        <v>1</v>
      </c>
      <c r="BM4037">
        <v>1</v>
      </c>
      <c r="BP4037">
        <v>1</v>
      </c>
      <c r="BY4037">
        <v>1</v>
      </c>
      <c r="BZ4037">
        <v>1</v>
      </c>
      <c r="CF4037">
        <v>1</v>
      </c>
      <c r="CR4037">
        <v>1</v>
      </c>
      <c r="DG4037">
        <v>1</v>
      </c>
      <c r="DQ4037">
        <v>1</v>
      </c>
      <c r="DR4037">
        <v>1</v>
      </c>
      <c r="DU4037">
        <v>1</v>
      </c>
      <c r="DZ4037">
        <v>1</v>
      </c>
      <c r="FK4037">
        <v>1</v>
      </c>
    </row>
    <row r="4038" spans="1:176" x14ac:dyDescent="0.35">
      <c r="A4038" t="s">
        <v>13725</v>
      </c>
      <c r="D4038" t="s">
        <v>1504</v>
      </c>
      <c r="F4038" t="s">
        <v>6177</v>
      </c>
      <c r="G4038" t="s">
        <v>13729</v>
      </c>
      <c r="I4038" t="s">
        <v>13730</v>
      </c>
      <c r="J4038" t="s">
        <v>507</v>
      </c>
      <c r="K4038" t="s">
        <v>1417</v>
      </c>
      <c r="L4038">
        <v>5</v>
      </c>
      <c r="M4038" t="s">
        <v>2147</v>
      </c>
      <c r="N4038" t="s">
        <v>2147</v>
      </c>
      <c r="O4038">
        <v>5000</v>
      </c>
      <c r="W4038" t="s">
        <v>13731</v>
      </c>
      <c r="X4038" t="s">
        <v>11640</v>
      </c>
      <c r="Y4038" t="s">
        <v>13582</v>
      </c>
      <c r="AB4038" s="9">
        <v>41870</v>
      </c>
      <c r="AF4038" t="s">
        <v>6416</v>
      </c>
      <c r="AG4038">
        <v>1</v>
      </c>
      <c r="AH4038">
        <v>0.4</v>
      </c>
      <c r="AK4038" t="s">
        <v>1131</v>
      </c>
      <c r="AL4038" s="6">
        <v>61.281999999999996</v>
      </c>
      <c r="AM4038" s="1">
        <v>15.804</v>
      </c>
      <c r="AN4038" s="3">
        <v>12.246</v>
      </c>
      <c r="AO4038" s="8">
        <f t="shared" si="378"/>
        <v>89.331999999999994</v>
      </c>
      <c r="AP4038" s="8">
        <f t="shared" si="379"/>
        <v>3.8776259174892429</v>
      </c>
      <c r="AQ4038" s="8">
        <f t="shared" si="380"/>
        <v>4</v>
      </c>
      <c r="AR4038" s="6">
        <v>61.801000000000002</v>
      </c>
      <c r="AS4038" s="1">
        <v>15.260999999999999</v>
      </c>
      <c r="AT4038" s="3">
        <v>12.532999999999999</v>
      </c>
      <c r="AU4038" s="8">
        <f t="shared" si="381"/>
        <v>-0.51900000000000546</v>
      </c>
      <c r="AV4038" s="8">
        <f t="shared" si="383"/>
        <v>4.049603564641898</v>
      </c>
      <c r="AW4038" s="8">
        <f t="shared" si="382"/>
        <v>4</v>
      </c>
      <c r="AZ4038">
        <v>1</v>
      </c>
      <c r="BH4038">
        <v>1</v>
      </c>
      <c r="BM4038">
        <v>1</v>
      </c>
      <c r="BP4038">
        <v>1</v>
      </c>
      <c r="BZ4038">
        <v>1</v>
      </c>
      <c r="CG4038">
        <v>1</v>
      </c>
      <c r="CI4038">
        <v>1</v>
      </c>
      <c r="CS4038">
        <v>1</v>
      </c>
      <c r="CY4038">
        <v>1</v>
      </c>
      <c r="DB4038">
        <v>1</v>
      </c>
      <c r="DF4038">
        <v>1</v>
      </c>
      <c r="DG4038">
        <v>1</v>
      </c>
      <c r="EE4038">
        <v>1</v>
      </c>
      <c r="FT4038">
        <v>1</v>
      </c>
    </row>
    <row r="4039" spans="1:176" x14ac:dyDescent="0.35">
      <c r="A4039" t="s">
        <v>13791</v>
      </c>
      <c r="D4039" t="s">
        <v>875</v>
      </c>
      <c r="F4039" t="s">
        <v>876</v>
      </c>
      <c r="G4039" t="s">
        <v>13792</v>
      </c>
      <c r="I4039" t="s">
        <v>13793</v>
      </c>
      <c r="J4039" t="s">
        <v>507</v>
      </c>
      <c r="K4039" t="s">
        <v>1417</v>
      </c>
      <c r="L4039">
        <v>24</v>
      </c>
      <c r="M4039" t="s">
        <v>2147</v>
      </c>
      <c r="N4039" t="s">
        <v>2147</v>
      </c>
      <c r="O4039">
        <v>4005</v>
      </c>
      <c r="W4039" t="s">
        <v>13789</v>
      </c>
      <c r="X4039" t="s">
        <v>11640</v>
      </c>
      <c r="Y4039" t="s">
        <v>11641</v>
      </c>
      <c r="AB4039" s="9">
        <v>41877</v>
      </c>
      <c r="AF4039" t="s">
        <v>6416</v>
      </c>
      <c r="AG4039">
        <v>1</v>
      </c>
      <c r="AH4039">
        <v>1</v>
      </c>
      <c r="AK4039" t="s">
        <v>13794</v>
      </c>
      <c r="AL4039" s="6">
        <v>40.098999999999997</v>
      </c>
      <c r="AM4039" s="1">
        <v>18.731000000000002</v>
      </c>
      <c r="AN4039" s="3">
        <v>13.164</v>
      </c>
      <c r="AO4039" s="8">
        <f t="shared" si="378"/>
        <v>71.994</v>
      </c>
      <c r="AP4039" s="8">
        <f t="shared" si="379"/>
        <v>2.1407826597618915</v>
      </c>
      <c r="AQ4039" s="8">
        <f t="shared" si="380"/>
        <v>4</v>
      </c>
      <c r="AR4039" s="6">
        <v>36.978999999999999</v>
      </c>
      <c r="AS4039" s="1">
        <v>20.04</v>
      </c>
      <c r="AT4039" s="3">
        <v>12.944000000000001</v>
      </c>
      <c r="AU4039" s="8">
        <f t="shared" si="381"/>
        <v>3.1199999999999974</v>
      </c>
      <c r="AV4039" s="8">
        <f t="shared" si="383"/>
        <v>1.8452594810379241</v>
      </c>
      <c r="AW4039" s="8">
        <f t="shared" si="382"/>
        <v>3</v>
      </c>
      <c r="AZ4039">
        <v>1</v>
      </c>
      <c r="BJ4039">
        <v>1</v>
      </c>
      <c r="BM4039">
        <v>1</v>
      </c>
      <c r="BS4039">
        <v>1</v>
      </c>
      <c r="CA4039">
        <v>1</v>
      </c>
      <c r="CG4039">
        <v>1</v>
      </c>
      <c r="CJ4039">
        <v>1</v>
      </c>
      <c r="CS4039">
        <v>1</v>
      </c>
      <c r="CY4039">
        <v>1</v>
      </c>
      <c r="DF4039">
        <v>1</v>
      </c>
      <c r="DO4039">
        <v>1</v>
      </c>
      <c r="DZ4039">
        <v>1</v>
      </c>
    </row>
    <row r="4040" spans="1:176" x14ac:dyDescent="0.35">
      <c r="A4040" t="s">
        <v>13949</v>
      </c>
      <c r="D4040" t="s">
        <v>634</v>
      </c>
      <c r="F4040" t="s">
        <v>4331</v>
      </c>
      <c r="G4040" t="s">
        <v>12150</v>
      </c>
      <c r="I4040" t="s">
        <v>13950</v>
      </c>
      <c r="J4040" t="s">
        <v>507</v>
      </c>
      <c r="K4040" t="s">
        <v>1417</v>
      </c>
      <c r="L4040">
        <v>19</v>
      </c>
      <c r="M4040" t="s">
        <v>2147</v>
      </c>
      <c r="N4040" t="s">
        <v>2147</v>
      </c>
      <c r="O4040">
        <v>3480</v>
      </c>
      <c r="W4040" t="s">
        <v>13951</v>
      </c>
      <c r="X4040" t="s">
        <v>11640</v>
      </c>
      <c r="Y4040" t="s">
        <v>11641</v>
      </c>
      <c r="AB4040" s="9">
        <v>41890</v>
      </c>
      <c r="AF4040" t="s">
        <v>6416</v>
      </c>
      <c r="AG4040">
        <v>1</v>
      </c>
      <c r="AK4040" t="s">
        <v>13952</v>
      </c>
      <c r="AL4040" s="6">
        <v>62.994</v>
      </c>
      <c r="AM4040" s="1">
        <v>7.99</v>
      </c>
      <c r="AN4040" s="3">
        <v>15.866</v>
      </c>
      <c r="AO4040" s="8">
        <f t="shared" si="378"/>
        <v>86.85</v>
      </c>
      <c r="AP4040" s="8">
        <f t="shared" si="379"/>
        <v>7.8841051314142678</v>
      </c>
      <c r="AQ4040" s="8">
        <f t="shared" si="380"/>
        <v>4</v>
      </c>
      <c r="AR4040" s="6">
        <v>59.956000000000003</v>
      </c>
      <c r="AS4040" s="1">
        <v>8.218</v>
      </c>
      <c r="AT4040" s="3">
        <v>14.548999999999999</v>
      </c>
      <c r="AU4040" s="8">
        <f t="shared" si="381"/>
        <v>3.0379999999999967</v>
      </c>
      <c r="AV4040" s="8">
        <f t="shared" si="383"/>
        <v>7.2956923825748365</v>
      </c>
      <c r="AW4040" s="8">
        <f t="shared" si="382"/>
        <v>4</v>
      </c>
      <c r="AZ4040">
        <v>1</v>
      </c>
      <c r="BE4040">
        <v>1</v>
      </c>
      <c r="BH4040">
        <v>1</v>
      </c>
      <c r="BI4040">
        <v>1</v>
      </c>
      <c r="BM4040">
        <v>1</v>
      </c>
      <c r="BS4040">
        <v>1</v>
      </c>
      <c r="CB4040">
        <v>1</v>
      </c>
      <c r="CF4040">
        <v>1</v>
      </c>
      <c r="CJ4040">
        <v>1</v>
      </c>
      <c r="CS4040">
        <v>1</v>
      </c>
      <c r="CY4040">
        <v>1</v>
      </c>
      <c r="DP4040">
        <v>1</v>
      </c>
      <c r="DY4040">
        <v>1</v>
      </c>
      <c r="ED4040">
        <v>1</v>
      </c>
    </row>
    <row r="4041" spans="1:176" hidden="1" x14ac:dyDescent="0.35">
      <c r="A4041" t="s">
        <v>12003</v>
      </c>
      <c r="B4041" t="s">
        <v>465</v>
      </c>
      <c r="C4041" t="s">
        <v>633</v>
      </c>
      <c r="D4041" t="s">
        <v>634</v>
      </c>
      <c r="F4041" t="s">
        <v>8891</v>
      </c>
      <c r="G4041" t="s">
        <v>12004</v>
      </c>
      <c r="I4041" t="s">
        <v>12005</v>
      </c>
      <c r="J4041" t="s">
        <v>6413</v>
      </c>
      <c r="K4041" t="s">
        <v>295</v>
      </c>
      <c r="L4041">
        <v>10</v>
      </c>
      <c r="M4041" t="s">
        <v>276</v>
      </c>
      <c r="N4041" t="s">
        <v>276</v>
      </c>
      <c r="O4041">
        <v>550</v>
      </c>
      <c r="V4041" t="s">
        <v>12006</v>
      </c>
      <c r="W4041" t="s">
        <v>12007</v>
      </c>
      <c r="X4041" t="s">
        <v>12002</v>
      </c>
      <c r="Y4041" t="s">
        <v>568</v>
      </c>
      <c r="AB4041" s="9">
        <v>41320</v>
      </c>
      <c r="AF4041" t="s">
        <v>4051</v>
      </c>
      <c r="AG4041">
        <v>2</v>
      </c>
      <c r="AH4041">
        <v>0.3</v>
      </c>
      <c r="AL4041" s="6" t="s">
        <v>14292</v>
      </c>
      <c r="AM4041" s="1" t="s">
        <v>14292</v>
      </c>
      <c r="AN4041" s="3" t="s">
        <v>14292</v>
      </c>
      <c r="AO4041" s="8">
        <f t="shared" si="378"/>
        <v>0</v>
      </c>
      <c r="AP4041" s="8" t="e">
        <f t="shared" si="379"/>
        <v>#VALUE!</v>
      </c>
      <c r="AQ4041" s="8" t="e">
        <f t="shared" si="380"/>
        <v>#VALUE!</v>
      </c>
      <c r="AU4041" s="8" t="e">
        <f t="shared" si="381"/>
        <v>#VALUE!</v>
      </c>
      <c r="AV4041" s="8" t="e">
        <f t="shared" si="383"/>
        <v>#VALUE!</v>
      </c>
      <c r="AW4041" s="8" t="e">
        <f t="shared" si="382"/>
        <v>#VALUE!</v>
      </c>
      <c r="AY4041">
        <v>1</v>
      </c>
      <c r="BI4041">
        <v>1</v>
      </c>
      <c r="BM4041">
        <v>1</v>
      </c>
      <c r="BS4041">
        <v>1</v>
      </c>
      <c r="BX4041">
        <v>1</v>
      </c>
      <c r="BZ4041">
        <v>1</v>
      </c>
      <c r="CF4041">
        <v>1</v>
      </c>
      <c r="CR4041">
        <v>1</v>
      </c>
      <c r="DG4041">
        <v>1</v>
      </c>
      <c r="DQ4041">
        <v>1</v>
      </c>
      <c r="DR4041">
        <v>1</v>
      </c>
      <c r="DT4041">
        <v>1</v>
      </c>
      <c r="DU4041">
        <v>1</v>
      </c>
      <c r="DZ4041">
        <v>1</v>
      </c>
      <c r="EY4041">
        <v>1</v>
      </c>
    </row>
    <row r="4042" spans="1:176" x14ac:dyDescent="0.35">
      <c r="A4042" t="s">
        <v>13959</v>
      </c>
      <c r="D4042" t="s">
        <v>363</v>
      </c>
      <c r="F4042" t="s">
        <v>13960</v>
      </c>
      <c r="G4042" t="s">
        <v>8366</v>
      </c>
      <c r="I4042" t="s">
        <v>13961</v>
      </c>
      <c r="J4042" t="s">
        <v>507</v>
      </c>
      <c r="K4042" t="s">
        <v>1417</v>
      </c>
      <c r="L4042">
        <v>100</v>
      </c>
      <c r="M4042" t="s">
        <v>2147</v>
      </c>
      <c r="N4042" t="s">
        <v>2147</v>
      </c>
      <c r="O4042">
        <v>3480</v>
      </c>
      <c r="W4042" t="s">
        <v>13951</v>
      </c>
      <c r="X4042" t="s">
        <v>11640</v>
      </c>
      <c r="Y4042" t="s">
        <v>11641</v>
      </c>
      <c r="AB4042" s="9">
        <v>41890</v>
      </c>
      <c r="AF4042" t="s">
        <v>6416</v>
      </c>
      <c r="AG4042">
        <v>1</v>
      </c>
      <c r="AH4042">
        <v>2.5</v>
      </c>
      <c r="AK4042" t="s">
        <v>13962</v>
      </c>
      <c r="AL4042" s="6">
        <v>59.579000000000001</v>
      </c>
      <c r="AM4042" s="1">
        <v>9.484</v>
      </c>
      <c r="AN4042" s="3">
        <v>25.064</v>
      </c>
      <c r="AO4042" s="8">
        <f t="shared" si="378"/>
        <v>94.12700000000001</v>
      </c>
      <c r="AP4042" s="8">
        <f t="shared" si="379"/>
        <v>6.2820539856600588</v>
      </c>
      <c r="AQ4042" s="8">
        <f t="shared" si="380"/>
        <v>4</v>
      </c>
      <c r="AR4042" s="6">
        <v>60.415999999999997</v>
      </c>
      <c r="AS4042" s="1">
        <v>9.7959999999999994</v>
      </c>
      <c r="AT4042" s="3">
        <v>24.315000000000001</v>
      </c>
      <c r="AU4042" s="8">
        <f t="shared" si="381"/>
        <v>-0.83699999999999619</v>
      </c>
      <c r="AV4042" s="8">
        <f t="shared" si="383"/>
        <v>6.1674152715394035</v>
      </c>
      <c r="AW4042" s="8">
        <f t="shared" si="382"/>
        <v>4</v>
      </c>
      <c r="AZ4042">
        <v>1</v>
      </c>
      <c r="BE4042">
        <v>1</v>
      </c>
      <c r="BH4042">
        <v>1</v>
      </c>
      <c r="BI4042">
        <v>1</v>
      </c>
      <c r="BM4042">
        <v>1</v>
      </c>
      <c r="BS4042">
        <v>1</v>
      </c>
      <c r="CA4042">
        <v>1</v>
      </c>
      <c r="CG4042">
        <v>1</v>
      </c>
      <c r="CJ4042">
        <v>1</v>
      </c>
      <c r="CS4042">
        <v>1</v>
      </c>
      <c r="CY4042">
        <v>1</v>
      </c>
      <c r="DD4042">
        <v>1</v>
      </c>
      <c r="DO4042">
        <v>1</v>
      </c>
      <c r="DZ4042">
        <v>1</v>
      </c>
    </row>
    <row r="4043" spans="1:176" hidden="1" x14ac:dyDescent="0.35">
      <c r="A4043" t="s">
        <v>12012</v>
      </c>
      <c r="B4043" t="s">
        <v>465</v>
      </c>
      <c r="C4043" t="s">
        <v>633</v>
      </c>
      <c r="D4043" t="s">
        <v>634</v>
      </c>
      <c r="F4043" t="s">
        <v>12013</v>
      </c>
      <c r="G4043" t="s">
        <v>12014</v>
      </c>
      <c r="I4043" t="s">
        <v>12015</v>
      </c>
      <c r="J4043" t="s">
        <v>507</v>
      </c>
      <c r="K4043" t="s">
        <v>1417</v>
      </c>
      <c r="L4043">
        <v>10</v>
      </c>
      <c r="M4043" t="s">
        <v>276</v>
      </c>
      <c r="N4043" t="s">
        <v>276</v>
      </c>
      <c r="O4043">
        <v>20</v>
      </c>
      <c r="V4043" t="s">
        <v>2191</v>
      </c>
      <c r="W4043" t="s">
        <v>12011</v>
      </c>
      <c r="X4043" t="s">
        <v>12002</v>
      </c>
      <c r="Y4043" t="s">
        <v>568</v>
      </c>
      <c r="AB4043" s="9">
        <v>41320</v>
      </c>
      <c r="AF4043" t="s">
        <v>6416</v>
      </c>
      <c r="AG4043">
        <v>1</v>
      </c>
      <c r="AH4043">
        <v>0.4</v>
      </c>
      <c r="AL4043" s="6" t="s">
        <v>14292</v>
      </c>
      <c r="AM4043" s="1" t="s">
        <v>14292</v>
      </c>
      <c r="AN4043" s="3" t="s">
        <v>14292</v>
      </c>
      <c r="AO4043" s="8">
        <f t="shared" si="378"/>
        <v>0</v>
      </c>
      <c r="AP4043" s="8" t="e">
        <f t="shared" si="379"/>
        <v>#VALUE!</v>
      </c>
      <c r="AQ4043" s="8" t="e">
        <f t="shared" si="380"/>
        <v>#VALUE!</v>
      </c>
      <c r="AU4043" s="8" t="e">
        <f t="shared" si="381"/>
        <v>#VALUE!</v>
      </c>
      <c r="AV4043" s="8" t="e">
        <f t="shared" si="383"/>
        <v>#VALUE!</v>
      </c>
      <c r="AW4043" s="8" t="e">
        <f t="shared" si="382"/>
        <v>#VALUE!</v>
      </c>
      <c r="AZ4043">
        <v>1</v>
      </c>
      <c r="BI4043">
        <v>1</v>
      </c>
      <c r="BM4043">
        <v>1</v>
      </c>
      <c r="BP4043">
        <v>1</v>
      </c>
      <c r="BS4043">
        <v>1</v>
      </c>
      <c r="BZ4043">
        <v>1</v>
      </c>
      <c r="CG4043">
        <v>1</v>
      </c>
      <c r="CS4043">
        <v>1</v>
      </c>
      <c r="CY4043">
        <v>1</v>
      </c>
      <c r="DB4043">
        <v>1</v>
      </c>
      <c r="DF4043">
        <v>1</v>
      </c>
      <c r="EE4043">
        <v>1</v>
      </c>
      <c r="EY4043">
        <v>1</v>
      </c>
    </row>
    <row r="4044" spans="1:176" hidden="1" x14ac:dyDescent="0.35">
      <c r="A4044" t="s">
        <v>12012</v>
      </c>
      <c r="B4044" t="s">
        <v>170</v>
      </c>
      <c r="C4044" t="s">
        <v>472</v>
      </c>
      <c r="D4044" t="s">
        <v>473</v>
      </c>
      <c r="F4044" t="s">
        <v>2581</v>
      </c>
      <c r="G4044" t="s">
        <v>12016</v>
      </c>
      <c r="I4044" t="s">
        <v>12017</v>
      </c>
      <c r="J4044" t="s">
        <v>507</v>
      </c>
      <c r="K4044" t="s">
        <v>1417</v>
      </c>
      <c r="L4044">
        <v>15</v>
      </c>
      <c r="M4044" t="s">
        <v>276</v>
      </c>
      <c r="N4044" t="s">
        <v>276</v>
      </c>
      <c r="O4044">
        <v>250</v>
      </c>
      <c r="V4044" t="s">
        <v>368</v>
      </c>
      <c r="W4044" t="s">
        <v>12007</v>
      </c>
      <c r="X4044" t="s">
        <v>12002</v>
      </c>
      <c r="Y4044" t="s">
        <v>568</v>
      </c>
      <c r="AB4044" s="9">
        <v>41322</v>
      </c>
      <c r="AF4044" t="s">
        <v>6416</v>
      </c>
      <c r="AG4044">
        <v>1</v>
      </c>
      <c r="AH4044">
        <v>0.15</v>
      </c>
      <c r="AL4044" s="6" t="s">
        <v>14292</v>
      </c>
      <c r="AM4044" s="1" t="s">
        <v>14292</v>
      </c>
      <c r="AN4044" s="3" t="s">
        <v>14292</v>
      </c>
      <c r="AO4044" s="8">
        <f t="shared" si="378"/>
        <v>0</v>
      </c>
      <c r="AP4044" s="8" t="e">
        <f t="shared" si="379"/>
        <v>#VALUE!</v>
      </c>
      <c r="AQ4044" s="8" t="e">
        <f t="shared" si="380"/>
        <v>#VALUE!</v>
      </c>
      <c r="AU4044" s="8" t="e">
        <f t="shared" si="381"/>
        <v>#VALUE!</v>
      </c>
      <c r="AV4044" s="8" t="e">
        <f t="shared" si="383"/>
        <v>#VALUE!</v>
      </c>
      <c r="AW4044" s="8" t="e">
        <f t="shared" si="382"/>
        <v>#VALUE!</v>
      </c>
      <c r="AZ4044">
        <v>1</v>
      </c>
      <c r="BH4044">
        <v>1</v>
      </c>
      <c r="BM4044">
        <v>1</v>
      </c>
      <c r="BS4044">
        <v>1</v>
      </c>
      <c r="BZ4044">
        <v>1</v>
      </c>
      <c r="CF4044">
        <v>1</v>
      </c>
      <c r="CS4044">
        <v>1</v>
      </c>
      <c r="CX4044">
        <v>1</v>
      </c>
      <c r="DG4044">
        <v>1</v>
      </c>
      <c r="DP4044">
        <v>1</v>
      </c>
      <c r="DU4044">
        <v>1</v>
      </c>
      <c r="DZ4044">
        <v>1</v>
      </c>
      <c r="EY4044">
        <v>1</v>
      </c>
      <c r="FB4044">
        <v>1</v>
      </c>
      <c r="FC4044">
        <v>1</v>
      </c>
    </row>
    <row r="4045" spans="1:176" hidden="1" x14ac:dyDescent="0.35">
      <c r="A4045" t="s">
        <v>12018</v>
      </c>
      <c r="B4045" t="s">
        <v>252</v>
      </c>
      <c r="C4045" t="s">
        <v>381</v>
      </c>
      <c r="D4045" t="s">
        <v>382</v>
      </c>
      <c r="F4045" t="s">
        <v>2574</v>
      </c>
      <c r="G4045" t="s">
        <v>12019</v>
      </c>
      <c r="I4045" t="s">
        <v>12020</v>
      </c>
      <c r="J4045" t="s">
        <v>6413</v>
      </c>
      <c r="K4045" t="s">
        <v>295</v>
      </c>
      <c r="L4045">
        <v>20</v>
      </c>
      <c r="M4045" t="s">
        <v>276</v>
      </c>
      <c r="N4045" t="s">
        <v>276</v>
      </c>
      <c r="O4045">
        <v>50</v>
      </c>
      <c r="V4045" t="s">
        <v>277</v>
      </c>
      <c r="W4045" t="s">
        <v>12011</v>
      </c>
      <c r="X4045" t="s">
        <v>12002</v>
      </c>
      <c r="Y4045" t="s">
        <v>568</v>
      </c>
      <c r="AB4045" s="9">
        <v>41319</v>
      </c>
      <c r="AF4045" t="s">
        <v>7444</v>
      </c>
      <c r="AL4045" s="6" t="s">
        <v>14292</v>
      </c>
      <c r="AM4045" s="1" t="s">
        <v>14292</v>
      </c>
      <c r="AN4045" s="3" t="s">
        <v>14292</v>
      </c>
      <c r="AO4045" s="8">
        <f t="shared" si="378"/>
        <v>0</v>
      </c>
      <c r="AP4045" s="8" t="e">
        <f t="shared" si="379"/>
        <v>#VALUE!</v>
      </c>
      <c r="AQ4045" s="8" t="e">
        <f t="shared" si="380"/>
        <v>#VALUE!</v>
      </c>
      <c r="AU4045" s="8" t="e">
        <f t="shared" si="381"/>
        <v>#VALUE!</v>
      </c>
      <c r="AV4045" s="8" t="e">
        <f t="shared" si="383"/>
        <v>#VALUE!</v>
      </c>
      <c r="AW4045" s="8" t="e">
        <f t="shared" si="382"/>
        <v>#VALUE!</v>
      </c>
      <c r="AY4045">
        <v>1</v>
      </c>
      <c r="BA4045">
        <v>1</v>
      </c>
      <c r="BH4045">
        <v>1</v>
      </c>
      <c r="BM4045">
        <v>1</v>
      </c>
      <c r="BS4045">
        <v>1</v>
      </c>
      <c r="CA4045">
        <v>1</v>
      </c>
      <c r="CF4045">
        <v>1</v>
      </c>
      <c r="CR4045">
        <v>1</v>
      </c>
      <c r="CY4045">
        <v>1</v>
      </c>
      <c r="DG4045">
        <v>1</v>
      </c>
      <c r="DR4045">
        <v>1</v>
      </c>
      <c r="EE4045">
        <v>1</v>
      </c>
      <c r="EY4045">
        <v>1</v>
      </c>
      <c r="FC4045">
        <v>1</v>
      </c>
    </row>
    <row r="4046" spans="1:176" hidden="1" x14ac:dyDescent="0.35">
      <c r="A4046" t="s">
        <v>12018</v>
      </c>
      <c r="B4046" t="s">
        <v>170</v>
      </c>
      <c r="C4046" t="s">
        <v>472</v>
      </c>
      <c r="D4046" t="s">
        <v>473</v>
      </c>
      <c r="F4046" t="s">
        <v>9102</v>
      </c>
      <c r="G4046" t="s">
        <v>9699</v>
      </c>
      <c r="I4046" t="s">
        <v>12021</v>
      </c>
      <c r="J4046" t="s">
        <v>507</v>
      </c>
      <c r="K4046" t="s">
        <v>295</v>
      </c>
      <c r="L4046">
        <v>20</v>
      </c>
      <c r="M4046" t="s">
        <v>276</v>
      </c>
      <c r="N4046" t="s">
        <v>276</v>
      </c>
      <c r="O4046">
        <v>5</v>
      </c>
      <c r="V4046" t="s">
        <v>12000</v>
      </c>
      <c r="W4046" t="s">
        <v>12011</v>
      </c>
      <c r="X4046" t="s">
        <v>12002</v>
      </c>
      <c r="Y4046" t="s">
        <v>568</v>
      </c>
      <c r="AB4046" s="9">
        <v>41318</v>
      </c>
      <c r="AF4046" t="s">
        <v>3276</v>
      </c>
      <c r="AG4046">
        <v>2</v>
      </c>
      <c r="AH4046">
        <v>0.5</v>
      </c>
      <c r="AL4046" s="6" t="s">
        <v>14292</v>
      </c>
      <c r="AM4046" s="1" t="s">
        <v>14292</v>
      </c>
      <c r="AN4046" s="3" t="s">
        <v>14292</v>
      </c>
      <c r="AO4046" s="8">
        <f t="shared" si="378"/>
        <v>0</v>
      </c>
      <c r="AP4046" s="8" t="e">
        <f t="shared" si="379"/>
        <v>#VALUE!</v>
      </c>
      <c r="AQ4046" s="8" t="e">
        <f t="shared" si="380"/>
        <v>#VALUE!</v>
      </c>
      <c r="AU4046" s="8" t="e">
        <f t="shared" si="381"/>
        <v>#VALUE!</v>
      </c>
      <c r="AV4046" s="8" t="e">
        <f t="shared" si="383"/>
        <v>#VALUE!</v>
      </c>
      <c r="AW4046" s="8" t="e">
        <f t="shared" si="382"/>
        <v>#VALUE!</v>
      </c>
      <c r="AX4046">
        <v>1</v>
      </c>
      <c r="BD4046">
        <v>1</v>
      </c>
      <c r="BI4046">
        <v>1</v>
      </c>
      <c r="BJ4046">
        <v>1</v>
      </c>
      <c r="BM4046">
        <v>1</v>
      </c>
      <c r="BS4046">
        <v>1</v>
      </c>
      <c r="CA4046">
        <v>1</v>
      </c>
      <c r="CF4046">
        <v>1</v>
      </c>
      <c r="CO4046">
        <v>1</v>
      </c>
      <c r="CS4046">
        <v>1</v>
      </c>
      <c r="CX4046">
        <v>1</v>
      </c>
      <c r="DG4046">
        <v>1</v>
      </c>
      <c r="DK4046">
        <v>1</v>
      </c>
      <c r="DO4046">
        <v>1</v>
      </c>
      <c r="DZ4046">
        <v>1</v>
      </c>
      <c r="ET4046">
        <v>1</v>
      </c>
      <c r="EY4046">
        <v>1</v>
      </c>
      <c r="FB4046">
        <v>1</v>
      </c>
      <c r="FC4046">
        <v>1</v>
      </c>
      <c r="FG4046">
        <v>1</v>
      </c>
    </row>
    <row r="4047" spans="1:176" hidden="1" x14ac:dyDescent="0.35">
      <c r="A4047" t="s">
        <v>12022</v>
      </c>
      <c r="B4047" t="s">
        <v>269</v>
      </c>
      <c r="C4047" t="s">
        <v>290</v>
      </c>
      <c r="D4047" t="s">
        <v>291</v>
      </c>
      <c r="F4047" t="s">
        <v>880</v>
      </c>
      <c r="G4047" t="s">
        <v>12025</v>
      </c>
      <c r="I4047" t="s">
        <v>12026</v>
      </c>
      <c r="J4047" t="s">
        <v>175</v>
      </c>
      <c r="K4047" t="s">
        <v>14294</v>
      </c>
      <c r="L4047">
        <v>5</v>
      </c>
      <c r="M4047" t="s">
        <v>276</v>
      </c>
      <c r="N4047" t="s">
        <v>276</v>
      </c>
      <c r="O4047">
        <v>40</v>
      </c>
      <c r="V4047" t="s">
        <v>613</v>
      </c>
      <c r="W4047" t="s">
        <v>12011</v>
      </c>
      <c r="X4047" t="s">
        <v>12002</v>
      </c>
      <c r="Y4047" t="s">
        <v>568</v>
      </c>
      <c r="AB4047" s="9">
        <v>41319</v>
      </c>
      <c r="AF4047" t="s">
        <v>3276</v>
      </c>
      <c r="AG4047">
        <v>5</v>
      </c>
      <c r="AH4047">
        <v>0.4</v>
      </c>
      <c r="AL4047" s="6" t="s">
        <v>14292</v>
      </c>
      <c r="AM4047" s="1" t="s">
        <v>14292</v>
      </c>
      <c r="AN4047" s="3" t="s">
        <v>14292</v>
      </c>
      <c r="AO4047" s="8">
        <f t="shared" si="378"/>
        <v>0</v>
      </c>
      <c r="AP4047" s="8" t="e">
        <f t="shared" si="379"/>
        <v>#VALUE!</v>
      </c>
      <c r="AQ4047" s="8" t="e">
        <f t="shared" si="380"/>
        <v>#VALUE!</v>
      </c>
      <c r="AU4047" s="8" t="e">
        <f t="shared" si="381"/>
        <v>#VALUE!</v>
      </c>
      <c r="AV4047" s="8" t="e">
        <f t="shared" si="383"/>
        <v>#VALUE!</v>
      </c>
      <c r="AW4047" s="8" t="e">
        <f t="shared" si="382"/>
        <v>#VALUE!</v>
      </c>
      <c r="AX4047">
        <v>1</v>
      </c>
      <c r="BD4047">
        <v>1</v>
      </c>
      <c r="BH4047">
        <v>1</v>
      </c>
      <c r="BK4047">
        <v>1</v>
      </c>
      <c r="BM4047">
        <v>1</v>
      </c>
      <c r="BS4047">
        <v>1</v>
      </c>
      <c r="CA4047">
        <v>1</v>
      </c>
      <c r="CG4047">
        <v>1</v>
      </c>
      <c r="CW4047">
        <v>1</v>
      </c>
      <c r="DF4047">
        <v>1</v>
      </c>
      <c r="EE4047">
        <v>1</v>
      </c>
      <c r="FK4047">
        <v>1</v>
      </c>
      <c r="FL4047">
        <v>1</v>
      </c>
    </row>
    <row r="4048" spans="1:176" hidden="1" x14ac:dyDescent="0.35">
      <c r="A4048" t="s">
        <v>12022</v>
      </c>
      <c r="B4048" t="s">
        <v>170</v>
      </c>
      <c r="C4048" t="s">
        <v>472</v>
      </c>
      <c r="D4048" t="s">
        <v>473</v>
      </c>
      <c r="F4048" t="s">
        <v>2772</v>
      </c>
      <c r="G4048" t="s">
        <v>12023</v>
      </c>
      <c r="I4048" t="s">
        <v>12024</v>
      </c>
      <c r="J4048" t="s">
        <v>507</v>
      </c>
      <c r="K4048" t="s">
        <v>295</v>
      </c>
      <c r="L4048">
        <v>20</v>
      </c>
      <c r="M4048" t="s">
        <v>276</v>
      </c>
      <c r="N4048" t="s">
        <v>276</v>
      </c>
      <c r="O4048">
        <v>20</v>
      </c>
      <c r="V4048" t="s">
        <v>277</v>
      </c>
      <c r="W4048" t="s">
        <v>12011</v>
      </c>
      <c r="X4048" t="s">
        <v>12002</v>
      </c>
      <c r="Y4048" t="s">
        <v>568</v>
      </c>
      <c r="AB4048" s="9">
        <v>41318</v>
      </c>
      <c r="AF4048" t="s">
        <v>4051</v>
      </c>
      <c r="AG4048">
        <v>8</v>
      </c>
      <c r="AH4048">
        <v>0.5</v>
      </c>
      <c r="AL4048" s="6" t="s">
        <v>14292</v>
      </c>
      <c r="AM4048" s="1" t="s">
        <v>14292</v>
      </c>
      <c r="AN4048" s="3" t="s">
        <v>14292</v>
      </c>
      <c r="AO4048" s="8">
        <f t="shared" si="378"/>
        <v>0</v>
      </c>
      <c r="AP4048" s="8" t="e">
        <f t="shared" si="379"/>
        <v>#VALUE!</v>
      </c>
      <c r="AQ4048" s="8" t="e">
        <f t="shared" si="380"/>
        <v>#VALUE!</v>
      </c>
      <c r="AU4048" s="8" t="e">
        <f t="shared" si="381"/>
        <v>#VALUE!</v>
      </c>
      <c r="AV4048" s="8" t="e">
        <f t="shared" si="383"/>
        <v>#VALUE!</v>
      </c>
      <c r="AW4048" s="8" t="e">
        <f t="shared" si="382"/>
        <v>#VALUE!</v>
      </c>
      <c r="AX4048">
        <v>1</v>
      </c>
      <c r="BD4048">
        <v>1</v>
      </c>
      <c r="BH4048">
        <v>1</v>
      </c>
      <c r="BM4048">
        <v>1</v>
      </c>
      <c r="BP4048">
        <v>1</v>
      </c>
      <c r="BX4048">
        <v>1</v>
      </c>
      <c r="CB4048">
        <v>1</v>
      </c>
      <c r="CF4048">
        <v>1</v>
      </c>
      <c r="CS4048">
        <v>1</v>
      </c>
      <c r="CX4048">
        <v>1</v>
      </c>
      <c r="DF4048">
        <v>1</v>
      </c>
      <c r="DP4048">
        <v>1</v>
      </c>
      <c r="DU4048">
        <v>1</v>
      </c>
      <c r="DZ4048">
        <v>1</v>
      </c>
      <c r="ED4048">
        <v>1</v>
      </c>
      <c r="ET4048">
        <v>1</v>
      </c>
      <c r="EY4048">
        <v>1</v>
      </c>
      <c r="FC4048">
        <v>1</v>
      </c>
      <c r="FD4048">
        <v>1</v>
      </c>
      <c r="FG4048">
        <v>1</v>
      </c>
    </row>
    <row r="4049" spans="1:174" hidden="1" x14ac:dyDescent="0.35">
      <c r="A4049" t="s">
        <v>12027</v>
      </c>
      <c r="B4049" t="s">
        <v>170</v>
      </c>
      <c r="C4049" t="s">
        <v>472</v>
      </c>
      <c r="D4049" t="s">
        <v>473</v>
      </c>
      <c r="F4049" t="s">
        <v>2754</v>
      </c>
      <c r="G4049" t="s">
        <v>12028</v>
      </c>
      <c r="I4049" t="s">
        <v>12029</v>
      </c>
      <c r="J4049" t="s">
        <v>507</v>
      </c>
      <c r="K4049" t="s">
        <v>1417</v>
      </c>
      <c r="L4049">
        <v>5</v>
      </c>
      <c r="M4049" t="s">
        <v>276</v>
      </c>
      <c r="N4049" t="s">
        <v>276</v>
      </c>
      <c r="O4049">
        <v>50</v>
      </c>
      <c r="V4049" t="s">
        <v>277</v>
      </c>
      <c r="W4049" t="s">
        <v>12011</v>
      </c>
      <c r="X4049" t="s">
        <v>12002</v>
      </c>
      <c r="Y4049" t="s">
        <v>568</v>
      </c>
      <c r="AB4049" s="9">
        <v>41319</v>
      </c>
      <c r="AF4049" t="s">
        <v>6416</v>
      </c>
      <c r="AG4049">
        <v>1</v>
      </c>
      <c r="AH4049">
        <v>0.2</v>
      </c>
      <c r="AL4049" s="6" t="s">
        <v>14292</v>
      </c>
      <c r="AM4049" s="1" t="s">
        <v>14292</v>
      </c>
      <c r="AN4049" s="3" t="s">
        <v>14292</v>
      </c>
      <c r="AO4049" s="8">
        <f t="shared" si="378"/>
        <v>0</v>
      </c>
      <c r="AP4049" s="8" t="e">
        <f t="shared" si="379"/>
        <v>#VALUE!</v>
      </c>
      <c r="AQ4049" s="8" t="e">
        <f t="shared" si="380"/>
        <v>#VALUE!</v>
      </c>
      <c r="AU4049" s="8" t="e">
        <f t="shared" si="381"/>
        <v>#VALUE!</v>
      </c>
      <c r="AV4049" s="8" t="e">
        <f t="shared" si="383"/>
        <v>#VALUE!</v>
      </c>
      <c r="AW4049" s="8" t="e">
        <f t="shared" si="382"/>
        <v>#VALUE!</v>
      </c>
      <c r="AZ4049">
        <v>1</v>
      </c>
      <c r="BH4049">
        <v>1</v>
      </c>
      <c r="BI4049">
        <v>1</v>
      </c>
      <c r="BM4049">
        <v>1</v>
      </c>
      <c r="BS4049">
        <v>1</v>
      </c>
      <c r="CA4049">
        <v>1</v>
      </c>
      <c r="CF4049">
        <v>1</v>
      </c>
      <c r="CN4049">
        <v>1</v>
      </c>
      <c r="DD4049">
        <v>1</v>
      </c>
      <c r="DN4049">
        <v>1</v>
      </c>
      <c r="EE4049">
        <v>1</v>
      </c>
      <c r="EY4049">
        <v>1</v>
      </c>
      <c r="FB4049">
        <v>1</v>
      </c>
      <c r="FC4049">
        <v>1</v>
      </c>
    </row>
    <row r="4050" spans="1:174" x14ac:dyDescent="0.35">
      <c r="A4050" t="s">
        <v>12350</v>
      </c>
      <c r="B4050" t="s">
        <v>465</v>
      </c>
      <c r="C4050" t="s">
        <v>633</v>
      </c>
      <c r="D4050" t="s">
        <v>634</v>
      </c>
      <c r="F4050" t="s">
        <v>961</v>
      </c>
      <c r="G4050" t="s">
        <v>12351</v>
      </c>
      <c r="I4050" t="s">
        <v>12352</v>
      </c>
      <c r="J4050" t="s">
        <v>507</v>
      </c>
      <c r="K4050" t="s">
        <v>295</v>
      </c>
      <c r="L4050">
        <v>12</v>
      </c>
      <c r="M4050" t="s">
        <v>2147</v>
      </c>
      <c r="N4050" t="s">
        <v>2147</v>
      </c>
      <c r="O4050">
        <v>4700</v>
      </c>
      <c r="X4050" t="s">
        <v>11640</v>
      </c>
      <c r="Y4050" t="s">
        <v>11641</v>
      </c>
      <c r="AB4050" s="9">
        <v>41525</v>
      </c>
      <c r="AF4050" t="s">
        <v>3276</v>
      </c>
      <c r="AG4050">
        <v>2</v>
      </c>
      <c r="AH4050">
        <v>0.4</v>
      </c>
      <c r="AK4050" t="s">
        <v>12353</v>
      </c>
      <c r="AL4050" s="6">
        <v>52.018000000000001</v>
      </c>
      <c r="AM4050" s="1">
        <v>16.571000000000002</v>
      </c>
      <c r="AN4050" s="3">
        <v>18.122</v>
      </c>
      <c r="AO4050" s="8">
        <f t="shared" si="378"/>
        <v>86.710999999999999</v>
      </c>
      <c r="AP4050" s="8">
        <f t="shared" si="379"/>
        <v>3.1390984249592662</v>
      </c>
      <c r="AQ4050" s="8">
        <f t="shared" si="380"/>
        <v>4</v>
      </c>
      <c r="AR4050" s="6">
        <v>51.908999999999999</v>
      </c>
      <c r="AS4050" s="1">
        <v>15.151999999999999</v>
      </c>
      <c r="AT4050" s="3">
        <v>19.39</v>
      </c>
      <c r="AU4050" s="8">
        <f t="shared" si="381"/>
        <v>0.10900000000000176</v>
      </c>
      <c r="AV4050" s="8">
        <f t="shared" si="383"/>
        <v>3.4258843717001057</v>
      </c>
      <c r="AW4050" s="8">
        <f t="shared" si="382"/>
        <v>4</v>
      </c>
      <c r="AX4050">
        <v>1</v>
      </c>
      <c r="BC4050">
        <v>1</v>
      </c>
      <c r="BJ4050">
        <v>1</v>
      </c>
      <c r="BM4050">
        <v>1</v>
      </c>
      <c r="BS4050">
        <v>1</v>
      </c>
      <c r="BZ4050">
        <v>1</v>
      </c>
      <c r="CG4050">
        <v>1</v>
      </c>
      <c r="CJ4050">
        <v>1</v>
      </c>
      <c r="CS4050">
        <v>1</v>
      </c>
      <c r="CY4050">
        <v>1</v>
      </c>
      <c r="DF4050">
        <v>1</v>
      </c>
      <c r="DO4050">
        <v>1</v>
      </c>
      <c r="DU4050">
        <v>1</v>
      </c>
      <c r="DZ4050">
        <v>1</v>
      </c>
      <c r="EY4050">
        <v>1</v>
      </c>
      <c r="FA4050">
        <v>1</v>
      </c>
      <c r="FM4050">
        <v>1</v>
      </c>
    </row>
    <row r="4051" spans="1:174" hidden="1" x14ac:dyDescent="0.35">
      <c r="A4051" t="s">
        <v>12032</v>
      </c>
      <c r="B4051" t="s">
        <v>252</v>
      </c>
      <c r="C4051" t="s">
        <v>381</v>
      </c>
      <c r="D4051" t="s">
        <v>382</v>
      </c>
      <c r="F4051" t="s">
        <v>570</v>
      </c>
      <c r="G4051" t="s">
        <v>12033</v>
      </c>
      <c r="I4051" t="s">
        <v>12034</v>
      </c>
      <c r="J4051" t="s">
        <v>175</v>
      </c>
      <c r="K4051" t="s">
        <v>275</v>
      </c>
      <c r="L4051">
        <v>200</v>
      </c>
      <c r="M4051" t="s">
        <v>276</v>
      </c>
      <c r="N4051" t="s">
        <v>276</v>
      </c>
      <c r="O4051">
        <v>600</v>
      </c>
      <c r="V4051" t="s">
        <v>9248</v>
      </c>
      <c r="W4051" t="s">
        <v>12007</v>
      </c>
      <c r="X4051" t="s">
        <v>12002</v>
      </c>
      <c r="Y4051" t="s">
        <v>568</v>
      </c>
      <c r="AB4051" s="9">
        <v>41320</v>
      </c>
      <c r="AF4051" t="s">
        <v>3276</v>
      </c>
      <c r="AG4051">
        <v>8</v>
      </c>
      <c r="AH4051">
        <v>0.22</v>
      </c>
      <c r="AL4051" s="6" t="s">
        <v>14292</v>
      </c>
      <c r="AM4051" s="1" t="s">
        <v>14292</v>
      </c>
      <c r="AN4051" s="3" t="s">
        <v>14292</v>
      </c>
      <c r="AO4051" s="8">
        <f t="shared" si="378"/>
        <v>0</v>
      </c>
      <c r="AP4051" s="8" t="e">
        <f t="shared" si="379"/>
        <v>#VALUE!</v>
      </c>
      <c r="AQ4051" s="8" t="e">
        <f t="shared" si="380"/>
        <v>#VALUE!</v>
      </c>
      <c r="AU4051" s="8" t="e">
        <f t="shared" si="381"/>
        <v>#VALUE!</v>
      </c>
      <c r="AV4051" s="8" t="e">
        <f t="shared" si="383"/>
        <v>#VALUE!</v>
      </c>
      <c r="AW4051" s="8" t="e">
        <f t="shared" si="382"/>
        <v>#VALUE!</v>
      </c>
      <c r="AX4051">
        <v>1</v>
      </c>
      <c r="BB4051">
        <v>1</v>
      </c>
      <c r="BH4051">
        <v>1</v>
      </c>
      <c r="BK4051">
        <v>1</v>
      </c>
      <c r="BM4051">
        <v>1</v>
      </c>
      <c r="BS4051">
        <v>1</v>
      </c>
      <c r="CC4051">
        <v>1</v>
      </c>
      <c r="CF4051">
        <v>1</v>
      </c>
      <c r="CY4051">
        <v>1</v>
      </c>
      <c r="DB4051">
        <v>1</v>
      </c>
      <c r="DF4051">
        <v>1</v>
      </c>
      <c r="DQ4051">
        <v>1</v>
      </c>
      <c r="DT4051">
        <v>1</v>
      </c>
      <c r="DU4051">
        <v>1</v>
      </c>
      <c r="DZ4051">
        <v>1</v>
      </c>
      <c r="EY4051">
        <v>1</v>
      </c>
      <c r="EZ4051">
        <v>1</v>
      </c>
      <c r="FB4051">
        <v>1</v>
      </c>
      <c r="FC4051">
        <v>1</v>
      </c>
    </row>
    <row r="4052" spans="1:174" x14ac:dyDescent="0.35">
      <c r="A4052" t="s">
        <v>12354</v>
      </c>
      <c r="B4052" t="s">
        <v>465</v>
      </c>
      <c r="C4052" t="s">
        <v>633</v>
      </c>
      <c r="D4052" t="s">
        <v>634</v>
      </c>
      <c r="F4052" t="s">
        <v>961</v>
      </c>
      <c r="G4052" t="s">
        <v>12355</v>
      </c>
      <c r="I4052" t="s">
        <v>12356</v>
      </c>
      <c r="J4052" t="s">
        <v>507</v>
      </c>
      <c r="K4052" t="s">
        <v>295</v>
      </c>
      <c r="L4052">
        <v>25</v>
      </c>
      <c r="M4052" t="s">
        <v>2147</v>
      </c>
      <c r="N4052" t="s">
        <v>2147</v>
      </c>
      <c r="O4052">
        <v>4700</v>
      </c>
      <c r="X4052" t="s">
        <v>11640</v>
      </c>
      <c r="Y4052" t="s">
        <v>11641</v>
      </c>
      <c r="AB4052" s="9">
        <v>41525</v>
      </c>
      <c r="AF4052" t="s">
        <v>4051</v>
      </c>
      <c r="AG4052">
        <v>2</v>
      </c>
      <c r="AH4052">
        <v>0.5</v>
      </c>
      <c r="AK4052" t="s">
        <v>12357</v>
      </c>
      <c r="AL4052" s="6">
        <v>67.694000000000003</v>
      </c>
      <c r="AM4052" s="1">
        <v>19.16</v>
      </c>
      <c r="AN4052" s="3">
        <v>2.746</v>
      </c>
      <c r="AO4052" s="8">
        <f t="shared" si="378"/>
        <v>89.6</v>
      </c>
      <c r="AP4052" s="8">
        <f t="shared" si="379"/>
        <v>3.533089770354906</v>
      </c>
      <c r="AQ4052" s="8">
        <f t="shared" si="380"/>
        <v>4</v>
      </c>
      <c r="AR4052" s="6">
        <v>67.716999999999999</v>
      </c>
      <c r="AS4052" s="1">
        <v>19.213000000000001</v>
      </c>
      <c r="AT4052" s="3">
        <v>2.7170000000000001</v>
      </c>
      <c r="AU4052" s="8">
        <f t="shared" si="381"/>
        <v>-2.2999999999996135E-2</v>
      </c>
      <c r="AV4052" s="8">
        <f t="shared" si="383"/>
        <v>3.5245406755842397</v>
      </c>
      <c r="AW4052" s="8">
        <f t="shared" si="382"/>
        <v>4</v>
      </c>
      <c r="AX4052">
        <v>1</v>
      </c>
      <c r="BC4052">
        <v>1</v>
      </c>
      <c r="BH4052">
        <v>1</v>
      </c>
      <c r="BI4052">
        <v>1</v>
      </c>
      <c r="BM4052">
        <v>1</v>
      </c>
      <c r="BS4052">
        <v>1</v>
      </c>
      <c r="BZ4052">
        <v>1</v>
      </c>
      <c r="CA4052">
        <v>1</v>
      </c>
      <c r="CG4052">
        <v>1</v>
      </c>
      <c r="CJ4052">
        <v>1</v>
      </c>
      <c r="CS4052">
        <v>1</v>
      </c>
      <c r="CY4052">
        <v>1</v>
      </c>
      <c r="DF4052">
        <v>1</v>
      </c>
      <c r="DN4052">
        <v>1</v>
      </c>
      <c r="DW4052">
        <v>1</v>
      </c>
      <c r="DZ4052">
        <v>1</v>
      </c>
      <c r="EY4052">
        <v>1</v>
      </c>
      <c r="FB4052">
        <v>1</v>
      </c>
    </row>
    <row r="4053" spans="1:174" hidden="1" x14ac:dyDescent="0.35">
      <c r="A4053" t="s">
        <v>12038</v>
      </c>
      <c r="B4053" t="s">
        <v>328</v>
      </c>
      <c r="C4053" t="s">
        <v>371</v>
      </c>
      <c r="D4053" t="s">
        <v>504</v>
      </c>
      <c r="F4053" t="s">
        <v>653</v>
      </c>
      <c r="G4053" t="s">
        <v>12039</v>
      </c>
      <c r="I4053" t="s">
        <v>12040</v>
      </c>
      <c r="J4053" t="s">
        <v>507</v>
      </c>
      <c r="K4053" t="s">
        <v>295</v>
      </c>
      <c r="L4053">
        <v>10</v>
      </c>
      <c r="M4053" t="s">
        <v>276</v>
      </c>
      <c r="N4053" t="s">
        <v>276</v>
      </c>
      <c r="O4053">
        <v>20</v>
      </c>
      <c r="V4053" t="s">
        <v>613</v>
      </c>
      <c r="W4053" t="s">
        <v>12011</v>
      </c>
      <c r="X4053" t="s">
        <v>12002</v>
      </c>
      <c r="Y4053" t="s">
        <v>568</v>
      </c>
      <c r="AB4053" s="9">
        <v>41320</v>
      </c>
      <c r="AF4053" t="s">
        <v>4051</v>
      </c>
      <c r="AG4053">
        <v>2</v>
      </c>
      <c r="AH4053">
        <v>0.6</v>
      </c>
      <c r="AL4053" s="6" t="s">
        <v>14292</v>
      </c>
      <c r="AM4053" s="1" t="s">
        <v>14292</v>
      </c>
      <c r="AN4053" s="3" t="s">
        <v>14292</v>
      </c>
      <c r="AO4053" s="8">
        <f t="shared" si="378"/>
        <v>0</v>
      </c>
      <c r="AP4053" s="8" t="e">
        <f t="shared" si="379"/>
        <v>#VALUE!</v>
      </c>
      <c r="AQ4053" s="8" t="e">
        <f t="shared" si="380"/>
        <v>#VALUE!</v>
      </c>
      <c r="AU4053" s="8" t="e">
        <f t="shared" si="381"/>
        <v>#VALUE!</v>
      </c>
      <c r="AV4053" s="8" t="e">
        <f t="shared" si="383"/>
        <v>#VALUE!</v>
      </c>
      <c r="AW4053" s="8" t="e">
        <f t="shared" si="382"/>
        <v>#VALUE!</v>
      </c>
      <c r="AZ4053">
        <v>1</v>
      </c>
      <c r="BI4053">
        <v>1</v>
      </c>
      <c r="BJ4053">
        <v>1</v>
      </c>
      <c r="BM4053">
        <v>1</v>
      </c>
      <c r="BS4053">
        <v>1</v>
      </c>
      <c r="BZ4053">
        <v>1</v>
      </c>
      <c r="CG4053">
        <v>1</v>
      </c>
      <c r="CT4053">
        <v>1</v>
      </c>
      <c r="CY4053">
        <v>1</v>
      </c>
      <c r="DD4053">
        <v>1</v>
      </c>
      <c r="DO4053">
        <v>1</v>
      </c>
      <c r="DZ4053">
        <v>1</v>
      </c>
      <c r="EY4053">
        <v>1</v>
      </c>
      <c r="FC4053">
        <v>1</v>
      </c>
      <c r="FI4053">
        <v>1</v>
      </c>
    </row>
    <row r="4054" spans="1:174" x14ac:dyDescent="0.35">
      <c r="A4054" t="s">
        <v>12367</v>
      </c>
      <c r="B4054" t="s">
        <v>465</v>
      </c>
      <c r="C4054" t="s">
        <v>633</v>
      </c>
      <c r="D4054" t="s">
        <v>634</v>
      </c>
      <c r="F4054" t="s">
        <v>1561</v>
      </c>
      <c r="G4054" t="s">
        <v>12368</v>
      </c>
      <c r="I4054" t="s">
        <v>12369</v>
      </c>
      <c r="J4054" t="s">
        <v>12370</v>
      </c>
      <c r="K4054" t="s">
        <v>295</v>
      </c>
      <c r="L4054">
        <v>16</v>
      </c>
      <c r="M4054" t="s">
        <v>2147</v>
      </c>
      <c r="N4054" t="s">
        <v>2147</v>
      </c>
      <c r="O4054">
        <v>4330</v>
      </c>
      <c r="X4054" t="s">
        <v>11640</v>
      </c>
      <c r="Y4054" t="s">
        <v>11641</v>
      </c>
      <c r="AB4054" s="9">
        <v>41506</v>
      </c>
      <c r="AF4054" t="s">
        <v>3276</v>
      </c>
      <c r="AG4054">
        <v>20</v>
      </c>
      <c r="AH4054">
        <v>0.1</v>
      </c>
      <c r="AK4054" t="s">
        <v>12371</v>
      </c>
      <c r="AL4054" s="6">
        <v>67.813000000000002</v>
      </c>
      <c r="AM4054" s="1">
        <v>15.497999999999999</v>
      </c>
      <c r="AN4054" s="3">
        <v>7.5149999999999997</v>
      </c>
      <c r="AO4054" s="8">
        <f t="shared" si="378"/>
        <v>90.826000000000008</v>
      </c>
      <c r="AP4054" s="8">
        <f t="shared" si="379"/>
        <v>4.3755968512066072</v>
      </c>
      <c r="AQ4054" s="8">
        <f t="shared" si="380"/>
        <v>4</v>
      </c>
      <c r="AR4054" s="6">
        <v>68.730999999999995</v>
      </c>
      <c r="AS4054" s="1">
        <v>14.726000000000001</v>
      </c>
      <c r="AT4054" s="3">
        <v>6.9080000000000004</v>
      </c>
      <c r="AU4054" s="8">
        <f t="shared" si="381"/>
        <v>-0.91799999999999216</v>
      </c>
      <c r="AV4054" s="8">
        <f t="shared" si="383"/>
        <v>4.6673231019964678</v>
      </c>
      <c r="AW4054" s="8">
        <f t="shared" si="382"/>
        <v>4</v>
      </c>
      <c r="AX4054">
        <v>1</v>
      </c>
      <c r="BC4054">
        <v>1</v>
      </c>
      <c r="BH4054">
        <v>1</v>
      </c>
      <c r="BM4054">
        <v>1</v>
      </c>
      <c r="BP4054">
        <v>1</v>
      </c>
      <c r="BZ4054">
        <v>1</v>
      </c>
      <c r="CA4054">
        <v>1</v>
      </c>
      <c r="CG4054">
        <v>1</v>
      </c>
      <c r="CJ4054">
        <v>1</v>
      </c>
      <c r="CO4054">
        <v>1</v>
      </c>
      <c r="CS4054">
        <v>1</v>
      </c>
      <c r="CX4054">
        <v>1</v>
      </c>
      <c r="DF4054">
        <v>1</v>
      </c>
      <c r="DK4054">
        <v>1</v>
      </c>
      <c r="DQ4054">
        <v>1</v>
      </c>
      <c r="DR4054">
        <v>1</v>
      </c>
      <c r="DZ4054">
        <v>1</v>
      </c>
      <c r="FC4054">
        <v>1</v>
      </c>
      <c r="FE4054">
        <v>1</v>
      </c>
    </row>
    <row r="4055" spans="1:174" hidden="1" x14ac:dyDescent="0.35">
      <c r="A4055" t="s">
        <v>12044</v>
      </c>
      <c r="B4055" t="s">
        <v>213</v>
      </c>
      <c r="C4055" t="s">
        <v>214</v>
      </c>
      <c r="D4055" t="s">
        <v>2433</v>
      </c>
      <c r="F4055" t="s">
        <v>12045</v>
      </c>
      <c r="G4055" t="s">
        <v>12046</v>
      </c>
      <c r="I4055" t="s">
        <v>12047</v>
      </c>
      <c r="J4055" t="s">
        <v>507</v>
      </c>
      <c r="K4055" t="s">
        <v>1417</v>
      </c>
      <c r="L4055">
        <v>3</v>
      </c>
      <c r="M4055" t="s">
        <v>276</v>
      </c>
      <c r="N4055" t="s">
        <v>276</v>
      </c>
      <c r="O4055">
        <v>30</v>
      </c>
      <c r="V4055" t="s">
        <v>830</v>
      </c>
      <c r="W4055" t="s">
        <v>12001</v>
      </c>
      <c r="X4055" t="s">
        <v>12002</v>
      </c>
      <c r="Y4055" t="s">
        <v>568</v>
      </c>
      <c r="AB4055" s="9">
        <v>41322</v>
      </c>
      <c r="AF4055" t="s">
        <v>6416</v>
      </c>
      <c r="AG4055">
        <v>1</v>
      </c>
      <c r="AH4055">
        <v>0.1</v>
      </c>
      <c r="AL4055" s="6" t="s">
        <v>14292</v>
      </c>
      <c r="AM4055" s="1" t="s">
        <v>14292</v>
      </c>
      <c r="AN4055" s="3" t="s">
        <v>14292</v>
      </c>
      <c r="AO4055" s="8">
        <f t="shared" si="378"/>
        <v>0</v>
      </c>
      <c r="AP4055" s="8" t="e">
        <f t="shared" si="379"/>
        <v>#VALUE!</v>
      </c>
      <c r="AQ4055" s="8" t="e">
        <f t="shared" si="380"/>
        <v>#VALUE!</v>
      </c>
      <c r="AU4055" s="8" t="e">
        <f t="shared" si="381"/>
        <v>#VALUE!</v>
      </c>
      <c r="AV4055" s="8" t="e">
        <f t="shared" si="383"/>
        <v>#VALUE!</v>
      </c>
      <c r="AW4055" s="8" t="e">
        <f t="shared" si="382"/>
        <v>#VALUE!</v>
      </c>
      <c r="AZ4055">
        <v>1</v>
      </c>
      <c r="BH4055">
        <v>1</v>
      </c>
      <c r="BM4055">
        <v>1</v>
      </c>
      <c r="BS4055">
        <v>1</v>
      </c>
      <c r="BZ4055">
        <v>1</v>
      </c>
      <c r="CF4055">
        <v>1</v>
      </c>
      <c r="CS4055">
        <v>1</v>
      </c>
      <c r="CX4055">
        <v>1</v>
      </c>
      <c r="DD4055">
        <v>1</v>
      </c>
      <c r="EE4055">
        <v>1</v>
      </c>
      <c r="EY4055">
        <v>1</v>
      </c>
    </row>
    <row r="4056" spans="1:174" hidden="1" x14ac:dyDescent="0.35">
      <c r="A4056" t="s">
        <v>12044</v>
      </c>
      <c r="B4056" t="s">
        <v>465</v>
      </c>
      <c r="C4056" t="s">
        <v>633</v>
      </c>
      <c r="D4056" t="s">
        <v>634</v>
      </c>
      <c r="F4056" t="s">
        <v>2068</v>
      </c>
      <c r="G4056" t="s">
        <v>12048</v>
      </c>
      <c r="I4056" t="s">
        <v>12049</v>
      </c>
      <c r="J4056" t="s">
        <v>507</v>
      </c>
      <c r="K4056" t="s">
        <v>295</v>
      </c>
      <c r="L4056">
        <v>20</v>
      </c>
      <c r="M4056" t="s">
        <v>276</v>
      </c>
      <c r="N4056" t="s">
        <v>276</v>
      </c>
      <c r="O4056">
        <v>1</v>
      </c>
      <c r="V4056" t="s">
        <v>12000</v>
      </c>
      <c r="W4056" t="s">
        <v>12001</v>
      </c>
      <c r="X4056" t="s">
        <v>12002</v>
      </c>
      <c r="Y4056" t="s">
        <v>568</v>
      </c>
      <c r="AB4056" s="9">
        <v>41322</v>
      </c>
      <c r="AF4056" t="s">
        <v>4051</v>
      </c>
      <c r="AG4056">
        <v>3</v>
      </c>
      <c r="AH4056">
        <v>0.15</v>
      </c>
      <c r="AL4056" s="6" t="s">
        <v>14292</v>
      </c>
      <c r="AM4056" s="1" t="s">
        <v>14292</v>
      </c>
      <c r="AN4056" s="3" t="s">
        <v>14292</v>
      </c>
      <c r="AO4056" s="8">
        <f t="shared" si="378"/>
        <v>0</v>
      </c>
      <c r="AP4056" s="8" t="e">
        <f t="shared" si="379"/>
        <v>#VALUE!</v>
      </c>
      <c r="AQ4056" s="8" t="e">
        <f t="shared" si="380"/>
        <v>#VALUE!</v>
      </c>
      <c r="AU4056" s="8" t="e">
        <f t="shared" si="381"/>
        <v>#VALUE!</v>
      </c>
      <c r="AV4056" s="8" t="e">
        <f t="shared" si="383"/>
        <v>#VALUE!</v>
      </c>
      <c r="AW4056" s="8" t="e">
        <f t="shared" si="382"/>
        <v>#VALUE!</v>
      </c>
      <c r="AX4056">
        <v>1</v>
      </c>
      <c r="BD4056">
        <v>1</v>
      </c>
      <c r="BI4056">
        <v>1</v>
      </c>
      <c r="BK4056">
        <v>1</v>
      </c>
      <c r="BM4056">
        <v>1</v>
      </c>
      <c r="BP4056">
        <v>1</v>
      </c>
      <c r="BS4056">
        <v>1</v>
      </c>
      <c r="CA4056">
        <v>1</v>
      </c>
      <c r="CG4056">
        <v>1</v>
      </c>
      <c r="CS4056">
        <v>1</v>
      </c>
      <c r="CY4056">
        <v>1</v>
      </c>
      <c r="DF4056">
        <v>1</v>
      </c>
      <c r="DP4056">
        <v>1</v>
      </c>
      <c r="DR4056">
        <v>1</v>
      </c>
      <c r="DT4056">
        <v>1</v>
      </c>
      <c r="DU4056">
        <v>1</v>
      </c>
      <c r="DZ4056">
        <v>1</v>
      </c>
      <c r="EY4056">
        <v>1</v>
      </c>
      <c r="FA4056">
        <v>1</v>
      </c>
      <c r="FB4056">
        <v>1</v>
      </c>
      <c r="FN4056">
        <v>1</v>
      </c>
    </row>
    <row r="4057" spans="1:174" hidden="1" x14ac:dyDescent="0.35">
      <c r="A4057" t="s">
        <v>12050</v>
      </c>
      <c r="B4057" t="s">
        <v>465</v>
      </c>
      <c r="C4057" t="s">
        <v>633</v>
      </c>
      <c r="D4057" t="s">
        <v>634</v>
      </c>
      <c r="F4057" t="s">
        <v>5025</v>
      </c>
      <c r="G4057" t="s">
        <v>12053</v>
      </c>
      <c r="I4057" t="s">
        <v>12054</v>
      </c>
      <c r="J4057" t="s">
        <v>175</v>
      </c>
      <c r="K4057" t="s">
        <v>14294</v>
      </c>
      <c r="L4057">
        <v>40</v>
      </c>
      <c r="M4057" t="s">
        <v>276</v>
      </c>
      <c r="N4057" t="s">
        <v>276</v>
      </c>
      <c r="O4057">
        <v>5</v>
      </c>
      <c r="V4057" t="s">
        <v>613</v>
      </c>
      <c r="W4057" t="s">
        <v>12043</v>
      </c>
      <c r="X4057" t="s">
        <v>12002</v>
      </c>
      <c r="Y4057" t="s">
        <v>568</v>
      </c>
      <c r="AB4057" s="9">
        <v>41321</v>
      </c>
      <c r="AF4057" t="s">
        <v>3276</v>
      </c>
      <c r="AG4057">
        <v>8</v>
      </c>
      <c r="AH4057">
        <v>0.3</v>
      </c>
      <c r="AL4057" s="6" t="s">
        <v>14292</v>
      </c>
      <c r="AM4057" s="1" t="s">
        <v>14292</v>
      </c>
      <c r="AN4057" s="3" t="s">
        <v>14292</v>
      </c>
      <c r="AO4057" s="8">
        <f t="shared" si="378"/>
        <v>0</v>
      </c>
      <c r="AP4057" s="8" t="e">
        <f t="shared" si="379"/>
        <v>#VALUE!</v>
      </c>
      <c r="AQ4057" s="8" t="e">
        <f t="shared" si="380"/>
        <v>#VALUE!</v>
      </c>
      <c r="AU4057" s="8" t="e">
        <f t="shared" si="381"/>
        <v>#VALUE!</v>
      </c>
      <c r="AV4057" s="8" t="e">
        <f t="shared" si="383"/>
        <v>#VALUE!</v>
      </c>
      <c r="AW4057" s="8" t="e">
        <f t="shared" si="382"/>
        <v>#VALUE!</v>
      </c>
      <c r="AX4057">
        <v>1</v>
      </c>
      <c r="BD4057">
        <v>1</v>
      </c>
      <c r="BH4057">
        <v>1</v>
      </c>
      <c r="BM4057">
        <v>1</v>
      </c>
      <c r="BS4057">
        <v>1</v>
      </c>
      <c r="BX4057">
        <v>1</v>
      </c>
      <c r="BZ4057">
        <v>1</v>
      </c>
      <c r="CA4057">
        <v>1</v>
      </c>
      <c r="CF4057">
        <v>1</v>
      </c>
      <c r="CT4057">
        <v>1</v>
      </c>
      <c r="CX4057">
        <v>1</v>
      </c>
      <c r="DF4057">
        <v>1</v>
      </c>
      <c r="DP4057">
        <v>1</v>
      </c>
      <c r="DZ4057">
        <v>1</v>
      </c>
      <c r="ED4057">
        <v>1</v>
      </c>
      <c r="EY4057">
        <v>1</v>
      </c>
      <c r="EZ4057">
        <v>1</v>
      </c>
      <c r="FA4057">
        <v>1</v>
      </c>
      <c r="FB4057">
        <v>1</v>
      </c>
    </row>
    <row r="4058" spans="1:174" x14ac:dyDescent="0.35">
      <c r="A4058" t="s">
        <v>12383</v>
      </c>
      <c r="B4058" t="s">
        <v>465</v>
      </c>
      <c r="C4058" t="s">
        <v>633</v>
      </c>
      <c r="D4058" t="s">
        <v>634</v>
      </c>
      <c r="F4058" t="s">
        <v>3487</v>
      </c>
      <c r="G4058" t="s">
        <v>12387</v>
      </c>
      <c r="I4058" t="s">
        <v>12388</v>
      </c>
      <c r="J4058" t="s">
        <v>507</v>
      </c>
      <c r="K4058" t="s">
        <v>295</v>
      </c>
      <c r="L4058">
        <v>13</v>
      </c>
      <c r="M4058" t="s">
        <v>2147</v>
      </c>
      <c r="N4058" t="s">
        <v>2147</v>
      </c>
      <c r="O4058">
        <v>4503</v>
      </c>
      <c r="X4058" t="s">
        <v>11640</v>
      </c>
      <c r="Y4058" t="s">
        <v>11641</v>
      </c>
      <c r="AB4058" s="9">
        <v>41502</v>
      </c>
      <c r="AF4058" t="s">
        <v>3276</v>
      </c>
      <c r="AG4058">
        <v>7</v>
      </c>
      <c r="AH4058">
        <v>0.12</v>
      </c>
      <c r="AK4058" t="s">
        <v>12389</v>
      </c>
      <c r="AL4058" s="6">
        <v>80.040999999999997</v>
      </c>
      <c r="AM4058" s="1">
        <v>8.7859999999999996</v>
      </c>
      <c r="AN4058" s="3">
        <v>3.1909999999999998</v>
      </c>
      <c r="AO4058" s="8">
        <f t="shared" si="378"/>
        <v>92.018000000000001</v>
      </c>
      <c r="AP4058" s="8">
        <f t="shared" si="379"/>
        <v>9.1100614614158886</v>
      </c>
      <c r="AQ4058" s="8">
        <f t="shared" si="380"/>
        <v>4</v>
      </c>
      <c r="AR4058" s="6">
        <v>79.933000000000007</v>
      </c>
      <c r="AS4058" s="1">
        <v>8.4990000000000006</v>
      </c>
      <c r="AT4058" s="3">
        <v>3.8460000000000001</v>
      </c>
      <c r="AU4058" s="8">
        <f t="shared" si="381"/>
        <v>0.10799999999998988</v>
      </c>
      <c r="AV4058" s="8">
        <f t="shared" si="383"/>
        <v>9.4049888222143778</v>
      </c>
      <c r="AW4058" s="8">
        <f t="shared" si="382"/>
        <v>4</v>
      </c>
      <c r="AX4058">
        <v>1</v>
      </c>
      <c r="BD4058">
        <v>1</v>
      </c>
      <c r="BH4058">
        <v>1</v>
      </c>
      <c r="BK4058">
        <v>1</v>
      </c>
      <c r="BM4058">
        <v>1</v>
      </c>
      <c r="BP4058">
        <v>1</v>
      </c>
      <c r="BX4058">
        <v>1</v>
      </c>
      <c r="BZ4058">
        <v>1</v>
      </c>
      <c r="CF4058">
        <v>1</v>
      </c>
      <c r="CK4058">
        <v>1</v>
      </c>
      <c r="CS4058">
        <v>1</v>
      </c>
      <c r="CX4058">
        <v>1</v>
      </c>
      <c r="DD4058">
        <v>1</v>
      </c>
      <c r="EE4058">
        <v>1</v>
      </c>
      <c r="FK4058">
        <v>1</v>
      </c>
    </row>
    <row r="4059" spans="1:174" hidden="1" x14ac:dyDescent="0.35">
      <c r="A4059" t="s">
        <v>12055</v>
      </c>
      <c r="B4059" t="s">
        <v>252</v>
      </c>
      <c r="C4059" t="s">
        <v>381</v>
      </c>
      <c r="D4059" t="s">
        <v>382</v>
      </c>
      <c r="F4059" t="s">
        <v>383</v>
      </c>
      <c r="G4059" t="s">
        <v>12058</v>
      </c>
      <c r="I4059" t="s">
        <v>12059</v>
      </c>
      <c r="J4059" t="s">
        <v>11904</v>
      </c>
      <c r="K4059" t="s">
        <v>295</v>
      </c>
      <c r="L4059">
        <v>20</v>
      </c>
      <c r="M4059" t="s">
        <v>276</v>
      </c>
      <c r="N4059" t="s">
        <v>276</v>
      </c>
      <c r="O4059">
        <v>20</v>
      </c>
      <c r="V4059" t="s">
        <v>277</v>
      </c>
      <c r="W4059" t="s">
        <v>12011</v>
      </c>
      <c r="X4059" t="s">
        <v>12002</v>
      </c>
      <c r="Y4059" t="s">
        <v>568</v>
      </c>
      <c r="AB4059" s="9">
        <v>41318</v>
      </c>
      <c r="AF4059" t="s">
        <v>7444</v>
      </c>
      <c r="AL4059" s="6" t="s">
        <v>14292</v>
      </c>
      <c r="AM4059" s="1" t="s">
        <v>14292</v>
      </c>
      <c r="AN4059" s="3" t="s">
        <v>14292</v>
      </c>
      <c r="AO4059" s="8">
        <f t="shared" si="378"/>
        <v>0</v>
      </c>
      <c r="AP4059" s="8" t="e">
        <f t="shared" si="379"/>
        <v>#VALUE!</v>
      </c>
      <c r="AQ4059" s="8" t="e">
        <f t="shared" si="380"/>
        <v>#VALUE!</v>
      </c>
      <c r="AU4059" s="8" t="e">
        <f t="shared" si="381"/>
        <v>#VALUE!</v>
      </c>
      <c r="AV4059" s="8" t="e">
        <f t="shared" si="383"/>
        <v>#VALUE!</v>
      </c>
      <c r="AW4059" s="8" t="e">
        <f t="shared" si="382"/>
        <v>#VALUE!</v>
      </c>
      <c r="BM4059">
        <v>1</v>
      </c>
    </row>
    <row r="4060" spans="1:174" hidden="1" x14ac:dyDescent="0.35">
      <c r="A4060" t="s">
        <v>12055</v>
      </c>
      <c r="B4060" t="s">
        <v>465</v>
      </c>
      <c r="C4060" t="s">
        <v>633</v>
      </c>
      <c r="D4060" t="s">
        <v>634</v>
      </c>
      <c r="F4060" t="s">
        <v>5193</v>
      </c>
      <c r="G4060" t="s">
        <v>12056</v>
      </c>
      <c r="I4060" t="s">
        <v>12057</v>
      </c>
      <c r="J4060" t="s">
        <v>6413</v>
      </c>
      <c r="K4060" t="s">
        <v>1417</v>
      </c>
      <c r="L4060">
        <v>20</v>
      </c>
      <c r="M4060" t="s">
        <v>276</v>
      </c>
      <c r="N4060" t="s">
        <v>276</v>
      </c>
      <c r="O4060">
        <v>50</v>
      </c>
      <c r="V4060" t="s">
        <v>277</v>
      </c>
      <c r="W4060" t="s">
        <v>12011</v>
      </c>
      <c r="X4060" t="s">
        <v>12002</v>
      </c>
      <c r="Y4060" t="s">
        <v>568</v>
      </c>
      <c r="AB4060" s="9">
        <v>41319</v>
      </c>
      <c r="AF4060" t="s">
        <v>6416</v>
      </c>
      <c r="AG4060">
        <v>1</v>
      </c>
      <c r="AH4060">
        <v>0.5</v>
      </c>
      <c r="AL4060" s="6" t="s">
        <v>14292</v>
      </c>
      <c r="AM4060" s="1" t="s">
        <v>14292</v>
      </c>
      <c r="AN4060" s="3" t="s">
        <v>14292</v>
      </c>
      <c r="AO4060" s="8">
        <f t="shared" si="378"/>
        <v>0</v>
      </c>
      <c r="AP4060" s="8" t="e">
        <f t="shared" si="379"/>
        <v>#VALUE!</v>
      </c>
      <c r="AQ4060" s="8" t="e">
        <f t="shared" si="380"/>
        <v>#VALUE!</v>
      </c>
      <c r="AU4060" s="8" t="e">
        <f t="shared" si="381"/>
        <v>#VALUE!</v>
      </c>
      <c r="AV4060" s="8" t="e">
        <f t="shared" si="383"/>
        <v>#VALUE!</v>
      </c>
      <c r="AW4060" s="8" t="e">
        <f t="shared" si="382"/>
        <v>#VALUE!</v>
      </c>
      <c r="AZ4060">
        <v>1</v>
      </c>
      <c r="BI4060">
        <v>1</v>
      </c>
      <c r="BM4060">
        <v>1</v>
      </c>
      <c r="BS4060">
        <v>1</v>
      </c>
      <c r="CA4060">
        <v>1</v>
      </c>
      <c r="CF4060">
        <v>1</v>
      </c>
      <c r="CS4060">
        <v>1</v>
      </c>
      <c r="CY4060">
        <v>1</v>
      </c>
      <c r="DF4060">
        <v>1</v>
      </c>
      <c r="EE4060">
        <v>1</v>
      </c>
      <c r="EY4060">
        <v>1</v>
      </c>
    </row>
    <row r="4061" spans="1:174" hidden="1" x14ac:dyDescent="0.35">
      <c r="A4061" t="s">
        <v>12060</v>
      </c>
      <c r="B4061" t="s">
        <v>269</v>
      </c>
      <c r="C4061" t="s">
        <v>270</v>
      </c>
      <c r="D4061" t="s">
        <v>746</v>
      </c>
      <c r="F4061" t="s">
        <v>12061</v>
      </c>
      <c r="G4061" t="s">
        <v>12062</v>
      </c>
      <c r="I4061" t="s">
        <v>12063</v>
      </c>
      <c r="J4061" t="s">
        <v>507</v>
      </c>
      <c r="K4061" t="s">
        <v>295</v>
      </c>
      <c r="L4061">
        <v>20</v>
      </c>
      <c r="M4061" t="s">
        <v>276</v>
      </c>
      <c r="N4061" t="s">
        <v>276</v>
      </c>
      <c r="O4061">
        <v>20</v>
      </c>
      <c r="V4061" t="s">
        <v>277</v>
      </c>
      <c r="W4061" t="s">
        <v>12011</v>
      </c>
      <c r="X4061" t="s">
        <v>12002</v>
      </c>
      <c r="Y4061" t="s">
        <v>568</v>
      </c>
      <c r="AB4061" s="9">
        <v>41318</v>
      </c>
      <c r="AF4061" t="s">
        <v>4051</v>
      </c>
      <c r="AG4061">
        <v>10</v>
      </c>
      <c r="AH4061">
        <v>1</v>
      </c>
      <c r="AL4061" s="6" t="s">
        <v>14292</v>
      </c>
      <c r="AM4061" s="1" t="s">
        <v>14292</v>
      </c>
      <c r="AN4061" s="3" t="s">
        <v>14292</v>
      </c>
      <c r="AO4061" s="8">
        <f t="shared" si="378"/>
        <v>0</v>
      </c>
      <c r="AP4061" s="8" t="e">
        <f t="shared" si="379"/>
        <v>#VALUE!</v>
      </c>
      <c r="AQ4061" s="8" t="e">
        <f t="shared" si="380"/>
        <v>#VALUE!</v>
      </c>
      <c r="AU4061" s="8" t="e">
        <f t="shared" si="381"/>
        <v>#VALUE!</v>
      </c>
      <c r="AV4061" s="8" t="e">
        <f t="shared" si="383"/>
        <v>#VALUE!</v>
      </c>
      <c r="AW4061" s="8" t="e">
        <f t="shared" si="382"/>
        <v>#VALUE!</v>
      </c>
      <c r="AX4061">
        <v>1</v>
      </c>
      <c r="BE4061">
        <v>1</v>
      </c>
      <c r="BK4061">
        <v>1</v>
      </c>
      <c r="BM4061">
        <v>1</v>
      </c>
      <c r="BP4061">
        <v>1</v>
      </c>
      <c r="CA4061">
        <v>1</v>
      </c>
      <c r="CF4061">
        <v>1</v>
      </c>
      <c r="CR4061">
        <v>1</v>
      </c>
      <c r="DG4061">
        <v>1</v>
      </c>
      <c r="DP4061">
        <v>1</v>
      </c>
      <c r="DU4061">
        <v>1</v>
      </c>
      <c r="DZ4061">
        <v>1</v>
      </c>
      <c r="EQ4061">
        <v>1</v>
      </c>
      <c r="EY4061">
        <v>1</v>
      </c>
      <c r="FB4061">
        <v>1</v>
      </c>
      <c r="FR4061">
        <v>1</v>
      </c>
    </row>
    <row r="4062" spans="1:174" hidden="1" x14ac:dyDescent="0.35">
      <c r="A4062" t="s">
        <v>12064</v>
      </c>
      <c r="B4062" t="s">
        <v>465</v>
      </c>
      <c r="C4062" t="s">
        <v>466</v>
      </c>
      <c r="D4062" t="s">
        <v>2210</v>
      </c>
      <c r="F4062" t="s">
        <v>2961</v>
      </c>
      <c r="G4062" t="s">
        <v>12065</v>
      </c>
      <c r="I4062" t="s">
        <v>12066</v>
      </c>
      <c r="J4062" t="s">
        <v>6413</v>
      </c>
      <c r="K4062" t="s">
        <v>295</v>
      </c>
      <c r="L4062">
        <v>5</v>
      </c>
      <c r="M4062" t="s">
        <v>788</v>
      </c>
      <c r="N4062" t="s">
        <v>324</v>
      </c>
      <c r="O4062">
        <v>450</v>
      </c>
      <c r="V4062" t="s">
        <v>219</v>
      </c>
      <c r="W4062" t="s">
        <v>259</v>
      </c>
      <c r="X4062" t="s">
        <v>2558</v>
      </c>
      <c r="Y4062" t="s">
        <v>180</v>
      </c>
      <c r="AB4062" s="9">
        <v>41418</v>
      </c>
      <c r="AF4062" t="s">
        <v>3276</v>
      </c>
      <c r="AG4062">
        <v>4</v>
      </c>
      <c r="AH4062">
        <v>0.1</v>
      </c>
      <c r="AL4062" s="6" t="s">
        <v>14292</v>
      </c>
      <c r="AM4062" s="1" t="s">
        <v>14292</v>
      </c>
      <c r="AN4062" s="3" t="s">
        <v>14292</v>
      </c>
      <c r="AO4062" s="8">
        <f t="shared" si="378"/>
        <v>0</v>
      </c>
      <c r="AP4062" s="8" t="e">
        <f t="shared" si="379"/>
        <v>#VALUE!</v>
      </c>
      <c r="AQ4062" s="8" t="e">
        <f t="shared" si="380"/>
        <v>#VALUE!</v>
      </c>
      <c r="AU4062" s="8" t="e">
        <f t="shared" si="381"/>
        <v>#VALUE!</v>
      </c>
      <c r="AV4062" s="8" t="e">
        <f t="shared" si="383"/>
        <v>#VALUE!</v>
      </c>
      <c r="AW4062" s="8" t="e">
        <f t="shared" si="382"/>
        <v>#VALUE!</v>
      </c>
      <c r="AX4062">
        <v>1</v>
      </c>
      <c r="BC4062">
        <v>1</v>
      </c>
      <c r="BH4062">
        <v>1</v>
      </c>
      <c r="BK4062">
        <v>1</v>
      </c>
      <c r="BM4062">
        <v>1</v>
      </c>
      <c r="BS4062">
        <v>1</v>
      </c>
      <c r="CA4062">
        <v>1</v>
      </c>
      <c r="CF4062">
        <v>1</v>
      </c>
      <c r="CS4062">
        <v>1</v>
      </c>
      <c r="DF4062">
        <v>1</v>
      </c>
      <c r="DQ4062">
        <v>1</v>
      </c>
      <c r="DR4062">
        <v>1</v>
      </c>
      <c r="DZ4062">
        <v>1</v>
      </c>
      <c r="EY4062">
        <v>1</v>
      </c>
      <c r="FR4062">
        <v>1</v>
      </c>
    </row>
    <row r="4063" spans="1:174" x14ac:dyDescent="0.35">
      <c r="A4063" t="s">
        <v>12438</v>
      </c>
      <c r="B4063" t="s">
        <v>269</v>
      </c>
      <c r="C4063" t="s">
        <v>290</v>
      </c>
      <c r="D4063" t="s">
        <v>1504</v>
      </c>
      <c r="F4063" t="s">
        <v>12439</v>
      </c>
      <c r="G4063" t="s">
        <v>12319</v>
      </c>
      <c r="I4063" t="s">
        <v>12440</v>
      </c>
      <c r="J4063" t="s">
        <v>11310</v>
      </c>
      <c r="K4063" t="s">
        <v>295</v>
      </c>
      <c r="L4063">
        <v>10</v>
      </c>
      <c r="M4063" t="s">
        <v>2147</v>
      </c>
      <c r="N4063" t="s">
        <v>2147</v>
      </c>
      <c r="O4063">
        <v>4285</v>
      </c>
      <c r="X4063" t="s">
        <v>11640</v>
      </c>
      <c r="Y4063" t="s">
        <v>11641</v>
      </c>
      <c r="AB4063" s="9">
        <v>41499</v>
      </c>
      <c r="AF4063" t="s">
        <v>3276</v>
      </c>
      <c r="AG4063">
        <v>2</v>
      </c>
      <c r="AH4063">
        <v>0.5</v>
      </c>
      <c r="AK4063" t="s">
        <v>12441</v>
      </c>
      <c r="AL4063" s="6">
        <v>39.718000000000004</v>
      </c>
      <c r="AM4063" s="1">
        <v>11.516</v>
      </c>
      <c r="AN4063" s="3">
        <v>23.997</v>
      </c>
      <c r="AO4063" s="8">
        <f t="shared" si="378"/>
        <v>75.230999999999995</v>
      </c>
      <c r="AP4063" s="8">
        <f t="shared" si="379"/>
        <v>3.4489406043765198</v>
      </c>
      <c r="AQ4063" s="8">
        <f t="shared" si="380"/>
        <v>4</v>
      </c>
      <c r="AR4063" s="6">
        <v>46.000999999999998</v>
      </c>
      <c r="AS4063" s="1">
        <v>9.048</v>
      </c>
      <c r="AT4063" s="3">
        <v>23.209</v>
      </c>
      <c r="AU4063" s="8">
        <f t="shared" si="381"/>
        <v>-6.2829999999999941</v>
      </c>
      <c r="AV4063" s="8">
        <f t="shared" si="383"/>
        <v>5.0841069849690532</v>
      </c>
      <c r="AW4063" s="8">
        <f t="shared" si="382"/>
        <v>4</v>
      </c>
      <c r="AX4063">
        <v>1</v>
      </c>
      <c r="BH4063">
        <v>1</v>
      </c>
      <c r="BI4063">
        <v>1</v>
      </c>
      <c r="BM4063">
        <v>1</v>
      </c>
      <c r="BP4063">
        <v>1</v>
      </c>
      <c r="BS4063">
        <v>1</v>
      </c>
      <c r="CA4063">
        <v>1</v>
      </c>
      <c r="CG4063">
        <v>1</v>
      </c>
      <c r="CI4063">
        <v>1</v>
      </c>
      <c r="CJ4063">
        <v>1</v>
      </c>
      <c r="CR4063">
        <v>1</v>
      </c>
      <c r="CY4063">
        <v>1</v>
      </c>
      <c r="DB4063">
        <v>1</v>
      </c>
      <c r="DD4063">
        <v>1</v>
      </c>
      <c r="DG4063">
        <v>1</v>
      </c>
      <c r="EE4063">
        <v>1</v>
      </c>
      <c r="EY4063">
        <v>1</v>
      </c>
    </row>
    <row r="4064" spans="1:174" x14ac:dyDescent="0.35">
      <c r="A4064" t="s">
        <v>12458</v>
      </c>
      <c r="B4064" t="s">
        <v>465</v>
      </c>
      <c r="C4064" t="s">
        <v>633</v>
      </c>
      <c r="D4064" t="s">
        <v>634</v>
      </c>
      <c r="F4064" t="s">
        <v>2068</v>
      </c>
      <c r="G4064" t="s">
        <v>12459</v>
      </c>
      <c r="I4064" t="s">
        <v>12460</v>
      </c>
      <c r="J4064" t="s">
        <v>507</v>
      </c>
      <c r="K4064" t="s">
        <v>295</v>
      </c>
      <c r="L4064">
        <v>18</v>
      </c>
      <c r="M4064" t="s">
        <v>2147</v>
      </c>
      <c r="N4064" t="s">
        <v>2147</v>
      </c>
      <c r="O4064">
        <v>4337</v>
      </c>
      <c r="X4064" t="s">
        <v>11640</v>
      </c>
      <c r="Y4064" t="s">
        <v>11641</v>
      </c>
      <c r="AB4064" s="9">
        <v>41501</v>
      </c>
      <c r="AF4064" t="s">
        <v>3276</v>
      </c>
      <c r="AG4064" t="s">
        <v>12461</v>
      </c>
      <c r="AH4064">
        <v>0.4</v>
      </c>
      <c r="AK4064" t="s">
        <v>12462</v>
      </c>
      <c r="AL4064" s="6">
        <v>45.735999999999997</v>
      </c>
      <c r="AM4064" s="1">
        <v>11.425000000000001</v>
      </c>
      <c r="AN4064" s="3">
        <v>23.341999999999999</v>
      </c>
      <c r="AO4064" s="8">
        <f t="shared" si="378"/>
        <v>80.503</v>
      </c>
      <c r="AP4064" s="8">
        <f t="shared" si="379"/>
        <v>4.0031509846827129</v>
      </c>
      <c r="AQ4064" s="8">
        <f t="shared" si="380"/>
        <v>4</v>
      </c>
      <c r="AR4064" s="6">
        <v>47.295999999999999</v>
      </c>
      <c r="AS4064" s="1">
        <v>11.304</v>
      </c>
      <c r="AT4064" s="3">
        <v>21.728000000000002</v>
      </c>
      <c r="AU4064" s="8">
        <f t="shared" si="381"/>
        <v>-1.5600000000000023</v>
      </c>
      <c r="AV4064" s="8">
        <f t="shared" si="383"/>
        <v>4.1840056617126677</v>
      </c>
      <c r="AW4064" s="8">
        <f t="shared" si="382"/>
        <v>4</v>
      </c>
      <c r="AX4064">
        <v>1</v>
      </c>
      <c r="BC4064">
        <v>1</v>
      </c>
      <c r="BI4064">
        <v>1</v>
      </c>
      <c r="BM4064">
        <v>1</v>
      </c>
      <c r="BP4064">
        <v>1</v>
      </c>
      <c r="CB4064">
        <v>1</v>
      </c>
      <c r="CG4064">
        <v>1</v>
      </c>
      <c r="CJ4064">
        <v>1</v>
      </c>
      <c r="CS4064">
        <v>1</v>
      </c>
      <c r="CY4064">
        <v>1</v>
      </c>
      <c r="DF4064">
        <v>1</v>
      </c>
      <c r="DP4064">
        <v>1</v>
      </c>
      <c r="DU4064">
        <v>1</v>
      </c>
      <c r="DZ4064">
        <v>1</v>
      </c>
      <c r="ER4064">
        <v>1</v>
      </c>
      <c r="EY4064">
        <v>1</v>
      </c>
      <c r="FA4064">
        <v>1</v>
      </c>
    </row>
    <row r="4065" spans="1:179" hidden="1" x14ac:dyDescent="0.35">
      <c r="A4065" t="s">
        <v>12073</v>
      </c>
      <c r="B4065" t="s">
        <v>252</v>
      </c>
      <c r="C4065" t="s">
        <v>381</v>
      </c>
      <c r="D4065" t="s">
        <v>382</v>
      </c>
      <c r="F4065" t="s">
        <v>2574</v>
      </c>
      <c r="G4065" t="s">
        <v>12074</v>
      </c>
      <c r="I4065" t="s">
        <v>12075</v>
      </c>
      <c r="J4065" t="s">
        <v>294</v>
      </c>
      <c r="K4065" t="s">
        <v>3821</v>
      </c>
      <c r="L4065">
        <v>80</v>
      </c>
      <c r="M4065" t="s">
        <v>788</v>
      </c>
      <c r="N4065" t="s">
        <v>324</v>
      </c>
      <c r="O4065">
        <v>430</v>
      </c>
      <c r="V4065" t="s">
        <v>11918</v>
      </c>
      <c r="W4065" t="s">
        <v>11919</v>
      </c>
      <c r="X4065" t="s">
        <v>11920</v>
      </c>
      <c r="Y4065" t="s">
        <v>11921</v>
      </c>
      <c r="AB4065" s="9">
        <v>41425</v>
      </c>
      <c r="AE4065">
        <v>1</v>
      </c>
      <c r="AF4065" t="s">
        <v>7444</v>
      </c>
      <c r="AL4065" s="6" t="s">
        <v>14292</v>
      </c>
      <c r="AM4065" s="1" t="s">
        <v>14292</v>
      </c>
      <c r="AN4065" s="3" t="s">
        <v>14292</v>
      </c>
      <c r="AO4065" s="8">
        <f t="shared" si="378"/>
        <v>0</v>
      </c>
      <c r="AP4065" s="8" t="e">
        <f t="shared" si="379"/>
        <v>#VALUE!</v>
      </c>
      <c r="AQ4065" s="8" t="e">
        <f t="shared" si="380"/>
        <v>#VALUE!</v>
      </c>
      <c r="AU4065" s="8" t="e">
        <f t="shared" si="381"/>
        <v>#VALUE!</v>
      </c>
      <c r="AV4065" s="8" t="e">
        <f t="shared" si="383"/>
        <v>#VALUE!</v>
      </c>
      <c r="AW4065" s="8" t="e">
        <f t="shared" si="382"/>
        <v>#VALUE!</v>
      </c>
      <c r="AY4065">
        <v>1</v>
      </c>
      <c r="AZ4065">
        <v>1</v>
      </c>
      <c r="BK4065">
        <v>1</v>
      </c>
      <c r="BM4065">
        <v>1</v>
      </c>
      <c r="BP4065">
        <v>1</v>
      </c>
      <c r="BS4065">
        <v>1</v>
      </c>
      <c r="CA4065">
        <v>1</v>
      </c>
      <c r="CE4065">
        <v>1</v>
      </c>
      <c r="CR4065">
        <v>1</v>
      </c>
      <c r="DR4065">
        <v>1</v>
      </c>
      <c r="DU4065">
        <v>1</v>
      </c>
      <c r="EY4065">
        <v>1</v>
      </c>
      <c r="FK4065">
        <v>1</v>
      </c>
      <c r="FP4065">
        <v>1</v>
      </c>
    </row>
    <row r="4066" spans="1:179" x14ac:dyDescent="0.35">
      <c r="A4066" t="s">
        <v>12544</v>
      </c>
      <c r="B4066" t="s">
        <v>269</v>
      </c>
      <c r="C4066" t="s">
        <v>319</v>
      </c>
      <c r="D4066" t="s">
        <v>363</v>
      </c>
      <c r="F4066" t="s">
        <v>12545</v>
      </c>
      <c r="G4066" t="s">
        <v>12546</v>
      </c>
      <c r="I4066" t="s">
        <v>12547</v>
      </c>
      <c r="J4066" t="s">
        <v>507</v>
      </c>
      <c r="K4066" t="s">
        <v>295</v>
      </c>
      <c r="L4066">
        <v>70</v>
      </c>
      <c r="M4066" t="s">
        <v>2147</v>
      </c>
      <c r="N4066" t="s">
        <v>2147</v>
      </c>
      <c r="O4066">
        <v>3072</v>
      </c>
      <c r="Q4066" s="8"/>
      <c r="X4066" t="s">
        <v>11640</v>
      </c>
      <c r="Y4066" t="s">
        <v>11641</v>
      </c>
      <c r="AB4066" s="9">
        <v>41514</v>
      </c>
      <c r="AF4066" t="s">
        <v>3276</v>
      </c>
      <c r="AG4066">
        <v>17</v>
      </c>
      <c r="AH4066">
        <v>1.3</v>
      </c>
      <c r="AK4066" t="s">
        <v>12548</v>
      </c>
      <c r="AL4066" s="6">
        <v>77.933999999999997</v>
      </c>
      <c r="AM4066" s="1">
        <v>8.6379999999999999</v>
      </c>
      <c r="AN4066" s="3">
        <v>7.6310000000000002</v>
      </c>
      <c r="AO4066" s="8">
        <f t="shared" si="378"/>
        <v>94.203000000000003</v>
      </c>
      <c r="AP4066" s="8">
        <f t="shared" si="379"/>
        <v>9.0222273674461686</v>
      </c>
      <c r="AQ4066" s="8">
        <f t="shared" si="380"/>
        <v>4</v>
      </c>
      <c r="AR4066" s="6">
        <v>77.174000000000007</v>
      </c>
      <c r="AS4066" s="1">
        <v>8.3550000000000004</v>
      </c>
      <c r="AT4066" s="3">
        <v>9.8940000000000001</v>
      </c>
      <c r="AU4066" s="8">
        <f t="shared" si="381"/>
        <v>0.75999999999999091</v>
      </c>
      <c r="AV4066" s="8">
        <f t="shared" si="383"/>
        <v>9.236864153201676</v>
      </c>
      <c r="AW4066" s="8">
        <f t="shared" si="382"/>
        <v>4</v>
      </c>
      <c r="AX4066">
        <v>1</v>
      </c>
      <c r="BC4066">
        <v>1</v>
      </c>
      <c r="BH4066">
        <v>1</v>
      </c>
      <c r="BI4066">
        <v>1</v>
      </c>
      <c r="BM4066">
        <v>1</v>
      </c>
      <c r="BS4066">
        <v>1</v>
      </c>
      <c r="CA4066">
        <v>1</v>
      </c>
      <c r="CB4066">
        <v>1</v>
      </c>
      <c r="CF4066">
        <v>1</v>
      </c>
      <c r="CJ4066">
        <v>1</v>
      </c>
      <c r="CS4066">
        <v>1</v>
      </c>
      <c r="DF4066">
        <v>1</v>
      </c>
      <c r="DP4066">
        <v>1</v>
      </c>
      <c r="DZ4066">
        <v>1</v>
      </c>
      <c r="FK4066">
        <v>1</v>
      </c>
    </row>
    <row r="4067" spans="1:179" x14ac:dyDescent="0.35">
      <c r="A4067" t="s">
        <v>12612</v>
      </c>
      <c r="B4067" t="s">
        <v>465</v>
      </c>
      <c r="C4067" t="s">
        <v>633</v>
      </c>
      <c r="D4067" t="s">
        <v>634</v>
      </c>
      <c r="F4067" t="s">
        <v>5600</v>
      </c>
      <c r="G4067" t="s">
        <v>12613</v>
      </c>
      <c r="I4067" t="s">
        <v>12614</v>
      </c>
      <c r="J4067" t="s">
        <v>507</v>
      </c>
      <c r="K4067" t="s">
        <v>295</v>
      </c>
      <c r="M4067" t="s">
        <v>2147</v>
      </c>
      <c r="N4067" t="s">
        <v>2147</v>
      </c>
      <c r="O4067">
        <v>3843</v>
      </c>
      <c r="X4067" t="s">
        <v>11640</v>
      </c>
      <c r="Y4067" t="s">
        <v>11641</v>
      </c>
      <c r="AB4067" s="9">
        <v>41523</v>
      </c>
      <c r="AF4067" t="s">
        <v>3276</v>
      </c>
      <c r="AG4067">
        <v>2</v>
      </c>
      <c r="AH4067">
        <v>1.5</v>
      </c>
      <c r="AK4067" t="s">
        <v>12615</v>
      </c>
      <c r="AL4067" s="6">
        <v>47.267000000000003</v>
      </c>
      <c r="AM4067" s="1">
        <v>21.378</v>
      </c>
      <c r="AN4067" s="3">
        <v>16.013000000000002</v>
      </c>
      <c r="AO4067" s="8">
        <f t="shared" si="378"/>
        <v>84.658000000000015</v>
      </c>
      <c r="AP4067" s="8">
        <f t="shared" si="379"/>
        <v>2.2110113200486481</v>
      </c>
      <c r="AQ4067" s="8">
        <f t="shared" si="380"/>
        <v>4</v>
      </c>
      <c r="AR4067" s="6">
        <v>50.511000000000003</v>
      </c>
      <c r="AS4067" s="1">
        <v>20.617000000000001</v>
      </c>
      <c r="AT4067" s="3">
        <v>13.237</v>
      </c>
      <c r="AU4067" s="8">
        <f t="shared" si="381"/>
        <v>-3.2439999999999998</v>
      </c>
      <c r="AV4067" s="8">
        <f t="shared" si="383"/>
        <v>2.4499684726196826</v>
      </c>
      <c r="AW4067" s="8">
        <f t="shared" si="382"/>
        <v>4</v>
      </c>
      <c r="AX4067">
        <v>1</v>
      </c>
      <c r="BD4067">
        <v>1</v>
      </c>
      <c r="BK4067">
        <v>1</v>
      </c>
      <c r="BM4067">
        <v>1</v>
      </c>
      <c r="BP4067">
        <v>1</v>
      </c>
      <c r="BS4067">
        <v>1</v>
      </c>
      <c r="CB4067">
        <v>1</v>
      </c>
      <c r="CF4067">
        <v>1</v>
      </c>
      <c r="CJ4067">
        <v>1</v>
      </c>
      <c r="CS4067">
        <v>1</v>
      </c>
      <c r="CY4067">
        <v>1</v>
      </c>
      <c r="DF4067">
        <v>1</v>
      </c>
      <c r="DP4067">
        <v>1</v>
      </c>
      <c r="DR4067">
        <v>1</v>
      </c>
      <c r="DU4067">
        <v>1</v>
      </c>
      <c r="DZ4067">
        <v>1</v>
      </c>
      <c r="ED4067">
        <v>1</v>
      </c>
      <c r="FC4067">
        <v>1</v>
      </c>
    </row>
    <row r="4068" spans="1:179" x14ac:dyDescent="0.35">
      <c r="A4068" t="s">
        <v>12627</v>
      </c>
      <c r="B4068" t="s">
        <v>170</v>
      </c>
      <c r="C4068" t="s">
        <v>666</v>
      </c>
      <c r="D4068" t="s">
        <v>1221</v>
      </c>
      <c r="F4068" t="s">
        <v>12628</v>
      </c>
      <c r="G4068" t="s">
        <v>12629</v>
      </c>
      <c r="I4068" t="s">
        <v>12630</v>
      </c>
      <c r="J4068" t="s">
        <v>507</v>
      </c>
      <c r="K4068" t="s">
        <v>295</v>
      </c>
      <c r="L4068">
        <v>14</v>
      </c>
      <c r="M4068" t="s">
        <v>2147</v>
      </c>
      <c r="N4068" t="s">
        <v>2147</v>
      </c>
      <c r="O4068">
        <v>3730</v>
      </c>
      <c r="X4068" t="s">
        <v>11640</v>
      </c>
      <c r="Y4068" t="s">
        <v>11641</v>
      </c>
      <c r="AB4068" s="9">
        <v>41510</v>
      </c>
      <c r="AF4068" t="s">
        <v>7444</v>
      </c>
      <c r="AG4068">
        <v>14</v>
      </c>
      <c r="AK4068" t="s">
        <v>12631</v>
      </c>
      <c r="AL4068" s="6">
        <v>44.273000000000003</v>
      </c>
      <c r="AM4068" s="1">
        <v>15.364000000000001</v>
      </c>
      <c r="AN4068" s="3">
        <v>24.635000000000002</v>
      </c>
      <c r="AO4068" s="8">
        <f t="shared" si="378"/>
        <v>84.272000000000006</v>
      </c>
      <c r="AP4068" s="8">
        <f t="shared" si="379"/>
        <v>2.8816063525123665</v>
      </c>
      <c r="AQ4068" s="8">
        <f t="shared" si="380"/>
        <v>4</v>
      </c>
      <c r="AR4068" s="6">
        <v>44.063000000000002</v>
      </c>
      <c r="AS4068" s="1">
        <v>13.951000000000001</v>
      </c>
      <c r="AT4068" s="3">
        <v>26.023</v>
      </c>
      <c r="AU4068" s="8">
        <f t="shared" si="381"/>
        <v>0.21000000000000085</v>
      </c>
      <c r="AV4068" s="8">
        <f t="shared" si="383"/>
        <v>3.1584115833990394</v>
      </c>
      <c r="AW4068" s="8">
        <f t="shared" si="382"/>
        <v>4</v>
      </c>
      <c r="AY4068">
        <v>1</v>
      </c>
      <c r="BH4068">
        <v>1</v>
      </c>
      <c r="BK4068">
        <v>1</v>
      </c>
      <c r="BM4068">
        <v>1</v>
      </c>
      <c r="BP4068">
        <v>1</v>
      </c>
      <c r="BY4068">
        <v>1</v>
      </c>
      <c r="CA4068">
        <v>1</v>
      </c>
      <c r="CG4068">
        <v>1</v>
      </c>
      <c r="CI4068">
        <v>1</v>
      </c>
      <c r="CS4068">
        <v>1</v>
      </c>
      <c r="CY4068">
        <v>1</v>
      </c>
      <c r="DP4068">
        <v>1</v>
      </c>
      <c r="DR4068">
        <v>1</v>
      </c>
      <c r="DT4068">
        <v>1</v>
      </c>
      <c r="DU4068">
        <v>1</v>
      </c>
      <c r="ER4068">
        <v>1</v>
      </c>
      <c r="EY4068">
        <v>1</v>
      </c>
    </row>
    <row r="4069" spans="1:179" x14ac:dyDescent="0.35">
      <c r="A4069" t="s">
        <v>12676</v>
      </c>
      <c r="B4069" t="s">
        <v>213</v>
      </c>
      <c r="C4069" t="s">
        <v>621</v>
      </c>
      <c r="D4069" t="s">
        <v>875</v>
      </c>
      <c r="F4069" t="s">
        <v>876</v>
      </c>
      <c r="G4069" t="s">
        <v>12677</v>
      </c>
      <c r="I4069" t="s">
        <v>12678</v>
      </c>
      <c r="J4069" t="s">
        <v>507</v>
      </c>
      <c r="K4069" t="s">
        <v>295</v>
      </c>
      <c r="L4069">
        <v>3</v>
      </c>
      <c r="M4069" t="s">
        <v>2147</v>
      </c>
      <c r="N4069" t="s">
        <v>2147</v>
      </c>
      <c r="O4069">
        <v>3848</v>
      </c>
      <c r="X4069" t="s">
        <v>11640</v>
      </c>
      <c r="Y4069" t="s">
        <v>11641</v>
      </c>
      <c r="AB4069" s="9">
        <v>41511</v>
      </c>
      <c r="AF4069" t="s">
        <v>3276</v>
      </c>
      <c r="AG4069">
        <v>8</v>
      </c>
      <c r="AH4069">
        <v>0.2</v>
      </c>
      <c r="AK4069" t="s">
        <v>12679</v>
      </c>
      <c r="AL4069" s="6">
        <v>53.616</v>
      </c>
      <c r="AM4069" s="1">
        <v>25.248999999999999</v>
      </c>
      <c r="AN4069" s="3">
        <v>4.819</v>
      </c>
      <c r="AO4069" s="8">
        <f t="shared" si="378"/>
        <v>83.683999999999997</v>
      </c>
      <c r="AP4069" s="8">
        <f t="shared" si="379"/>
        <v>2.1234900392094738</v>
      </c>
      <c r="AQ4069" s="8">
        <f t="shared" si="380"/>
        <v>4</v>
      </c>
      <c r="AR4069" s="6">
        <v>53.837000000000003</v>
      </c>
      <c r="AS4069" s="1">
        <v>23.684000000000001</v>
      </c>
      <c r="AT4069" s="3">
        <v>4.2469999999999999</v>
      </c>
      <c r="AU4069" s="8">
        <f t="shared" si="381"/>
        <v>-0.22100000000000364</v>
      </c>
      <c r="AV4069" s="8">
        <f t="shared" si="383"/>
        <v>2.2731379834487417</v>
      </c>
      <c r="AW4069" s="8">
        <f t="shared" si="382"/>
        <v>4</v>
      </c>
      <c r="AX4069">
        <v>1</v>
      </c>
      <c r="BC4069">
        <v>1</v>
      </c>
      <c r="BH4069">
        <v>1</v>
      </c>
      <c r="BL4069">
        <v>1</v>
      </c>
      <c r="BM4069">
        <v>1</v>
      </c>
      <c r="BS4069">
        <v>1</v>
      </c>
      <c r="CA4069">
        <v>1</v>
      </c>
      <c r="CF4069">
        <v>1</v>
      </c>
      <c r="CH4069">
        <v>1</v>
      </c>
      <c r="CS4069">
        <v>1</v>
      </c>
      <c r="CX4069">
        <v>1</v>
      </c>
      <c r="DD4069">
        <v>1</v>
      </c>
      <c r="DN4069">
        <v>1</v>
      </c>
      <c r="DZ4069">
        <v>1</v>
      </c>
      <c r="FC4069">
        <v>1</v>
      </c>
    </row>
    <row r="4070" spans="1:179" hidden="1" x14ac:dyDescent="0.35">
      <c r="A4070" t="s">
        <v>12088</v>
      </c>
      <c r="B4070" t="s">
        <v>12095</v>
      </c>
      <c r="C4070" t="s">
        <v>12096</v>
      </c>
      <c r="D4070" t="s">
        <v>12097</v>
      </c>
      <c r="F4070" t="s">
        <v>12098</v>
      </c>
      <c r="G4070" t="s">
        <v>12099</v>
      </c>
      <c r="I4070" t="s">
        <v>12100</v>
      </c>
      <c r="J4070" t="s">
        <v>175</v>
      </c>
      <c r="K4070" t="s">
        <v>8824</v>
      </c>
      <c r="L4070">
        <v>1</v>
      </c>
      <c r="M4070" t="s">
        <v>788</v>
      </c>
      <c r="N4070" t="s">
        <v>324</v>
      </c>
      <c r="O4070">
        <v>20</v>
      </c>
      <c r="V4070" t="s">
        <v>12101</v>
      </c>
      <c r="W4070" t="s">
        <v>12102</v>
      </c>
      <c r="X4070" t="s">
        <v>12103</v>
      </c>
      <c r="Y4070" t="s">
        <v>221</v>
      </c>
      <c r="AB4070" s="9">
        <v>41482</v>
      </c>
      <c r="AE4070">
        <v>1</v>
      </c>
      <c r="AF4070" t="s">
        <v>7444</v>
      </c>
      <c r="AL4070" s="6" t="s">
        <v>14292</v>
      </c>
      <c r="AM4070" s="1" t="s">
        <v>14292</v>
      </c>
      <c r="AN4070" s="3" t="s">
        <v>14292</v>
      </c>
      <c r="AO4070" s="8">
        <f t="shared" si="378"/>
        <v>0</v>
      </c>
      <c r="AP4070" s="8" t="e">
        <f t="shared" si="379"/>
        <v>#VALUE!</v>
      </c>
      <c r="AQ4070" s="8" t="e">
        <f t="shared" si="380"/>
        <v>#VALUE!</v>
      </c>
      <c r="AU4070" s="8" t="e">
        <f t="shared" si="381"/>
        <v>#VALUE!</v>
      </c>
      <c r="AV4070" s="8" t="e">
        <f t="shared" si="383"/>
        <v>#VALUE!</v>
      </c>
      <c r="AW4070" s="8" t="e">
        <f t="shared" si="382"/>
        <v>#VALUE!</v>
      </c>
      <c r="AY4070">
        <v>1</v>
      </c>
      <c r="BA4070">
        <v>1</v>
      </c>
      <c r="CP4070">
        <v>1</v>
      </c>
      <c r="CR4070">
        <v>1</v>
      </c>
      <c r="EE4070">
        <v>1</v>
      </c>
      <c r="EV4070">
        <v>1</v>
      </c>
      <c r="FP4070">
        <v>1</v>
      </c>
      <c r="FW4070" t="s">
        <v>6388</v>
      </c>
    </row>
    <row r="4071" spans="1:179" hidden="1" x14ac:dyDescent="0.35">
      <c r="A4071" t="s">
        <v>12088</v>
      </c>
      <c r="D4071" t="s">
        <v>12089</v>
      </c>
      <c r="F4071" t="s">
        <v>6478</v>
      </c>
      <c r="G4071" t="s">
        <v>12090</v>
      </c>
      <c r="I4071" t="s">
        <v>12091</v>
      </c>
      <c r="J4071" t="s">
        <v>175</v>
      </c>
      <c r="K4071" t="s">
        <v>8824</v>
      </c>
      <c r="L4071">
        <v>40</v>
      </c>
      <c r="M4071" t="s">
        <v>788</v>
      </c>
      <c r="N4071" t="s">
        <v>324</v>
      </c>
      <c r="O4071">
        <v>0</v>
      </c>
      <c r="V4071" t="s">
        <v>12092</v>
      </c>
      <c r="W4071" t="s">
        <v>12093</v>
      </c>
      <c r="X4071" t="s">
        <v>12094</v>
      </c>
      <c r="Y4071" t="s">
        <v>441</v>
      </c>
      <c r="AB4071" s="9">
        <v>41479</v>
      </c>
      <c r="AE4071">
        <v>1</v>
      </c>
      <c r="AF4071" t="s">
        <v>7444</v>
      </c>
      <c r="AL4071" s="6" t="s">
        <v>14292</v>
      </c>
      <c r="AM4071" s="1" t="s">
        <v>14292</v>
      </c>
      <c r="AN4071" s="3" t="s">
        <v>14292</v>
      </c>
      <c r="AO4071" s="8">
        <f t="shared" si="378"/>
        <v>0</v>
      </c>
      <c r="AP4071" s="8" t="e">
        <f t="shared" si="379"/>
        <v>#VALUE!</v>
      </c>
      <c r="AQ4071" s="8" t="e">
        <f t="shared" si="380"/>
        <v>#VALUE!</v>
      </c>
      <c r="AU4071" s="8" t="e">
        <f t="shared" si="381"/>
        <v>#VALUE!</v>
      </c>
      <c r="AV4071" s="8" t="e">
        <f t="shared" si="383"/>
        <v>#VALUE!</v>
      </c>
      <c r="AW4071" s="8" t="e">
        <f t="shared" si="382"/>
        <v>#VALUE!</v>
      </c>
      <c r="AY4071">
        <v>1</v>
      </c>
      <c r="AZ4071">
        <v>1</v>
      </c>
      <c r="BA4071">
        <v>1</v>
      </c>
      <c r="BH4071">
        <v>1</v>
      </c>
      <c r="BL4071">
        <v>1</v>
      </c>
      <c r="BM4071">
        <v>1</v>
      </c>
      <c r="BS4071">
        <v>1</v>
      </c>
      <c r="BW4071">
        <v>1</v>
      </c>
      <c r="BZ4071">
        <v>1</v>
      </c>
      <c r="CF4071">
        <v>1</v>
      </c>
      <c r="CR4071">
        <v>1</v>
      </c>
      <c r="DG4071">
        <v>1</v>
      </c>
      <c r="EE4071">
        <v>1</v>
      </c>
      <c r="FI4071">
        <v>1</v>
      </c>
      <c r="FP4071">
        <v>1</v>
      </c>
      <c r="FW4071" t="s">
        <v>6388</v>
      </c>
    </row>
    <row r="4072" spans="1:179" hidden="1" x14ac:dyDescent="0.35">
      <c r="A4072" t="s">
        <v>12104</v>
      </c>
      <c r="B4072" t="s">
        <v>12095</v>
      </c>
      <c r="C4072" t="s">
        <v>12096</v>
      </c>
      <c r="D4072" t="s">
        <v>12097</v>
      </c>
      <c r="F4072" t="s">
        <v>12098</v>
      </c>
      <c r="G4072" t="s">
        <v>10706</v>
      </c>
      <c r="I4072" t="s">
        <v>12105</v>
      </c>
      <c r="J4072" t="s">
        <v>175</v>
      </c>
      <c r="K4072" t="s">
        <v>8824</v>
      </c>
      <c r="L4072">
        <v>1</v>
      </c>
      <c r="M4072" t="s">
        <v>788</v>
      </c>
      <c r="N4072" t="s">
        <v>324</v>
      </c>
      <c r="O4072">
        <v>20</v>
      </c>
      <c r="V4072" t="s">
        <v>12101</v>
      </c>
      <c r="W4072" t="s">
        <v>12102</v>
      </c>
      <c r="X4072" t="s">
        <v>12103</v>
      </c>
      <c r="Y4072" t="s">
        <v>221</v>
      </c>
      <c r="AB4072" s="9">
        <v>41482</v>
      </c>
      <c r="AE4072">
        <v>1</v>
      </c>
      <c r="AF4072" t="s">
        <v>7444</v>
      </c>
      <c r="AL4072" s="6" t="s">
        <v>14292</v>
      </c>
      <c r="AM4072" s="1" t="s">
        <v>14292</v>
      </c>
      <c r="AN4072" s="3" t="s">
        <v>14292</v>
      </c>
      <c r="AO4072" s="8">
        <f t="shared" si="378"/>
        <v>0</v>
      </c>
      <c r="AP4072" s="8" t="e">
        <f t="shared" si="379"/>
        <v>#VALUE!</v>
      </c>
      <c r="AQ4072" s="8" t="e">
        <f t="shared" si="380"/>
        <v>#VALUE!</v>
      </c>
      <c r="AU4072" s="8" t="e">
        <f t="shared" si="381"/>
        <v>#VALUE!</v>
      </c>
      <c r="AV4072" s="8" t="e">
        <f t="shared" si="383"/>
        <v>#VALUE!</v>
      </c>
      <c r="AW4072" s="8" t="e">
        <f t="shared" si="382"/>
        <v>#VALUE!</v>
      </c>
      <c r="AY4072">
        <v>1</v>
      </c>
      <c r="BA4072">
        <v>1</v>
      </c>
      <c r="CP4072">
        <v>1</v>
      </c>
      <c r="CR4072">
        <v>1</v>
      </c>
      <c r="EE4072">
        <v>1</v>
      </c>
      <c r="EV4072">
        <v>1</v>
      </c>
      <c r="FP4072">
        <v>1</v>
      </c>
      <c r="FW4072" t="s">
        <v>6388</v>
      </c>
    </row>
    <row r="4073" spans="1:179" x14ac:dyDescent="0.35">
      <c r="A4073" t="s">
        <v>12703</v>
      </c>
      <c r="B4073" t="s">
        <v>213</v>
      </c>
      <c r="C4073" t="s">
        <v>621</v>
      </c>
      <c r="D4073" t="s">
        <v>875</v>
      </c>
      <c r="F4073" t="s">
        <v>11909</v>
      </c>
      <c r="G4073" t="s">
        <v>12704</v>
      </c>
      <c r="I4073" t="s">
        <v>12705</v>
      </c>
      <c r="J4073" t="s">
        <v>6413</v>
      </c>
      <c r="K4073" t="s">
        <v>295</v>
      </c>
      <c r="L4073">
        <v>120</v>
      </c>
      <c r="M4073" t="s">
        <v>2147</v>
      </c>
      <c r="N4073" t="s">
        <v>2147</v>
      </c>
      <c r="O4073">
        <v>4049</v>
      </c>
      <c r="X4073" t="s">
        <v>11640</v>
      </c>
      <c r="Y4073" t="s">
        <v>11641</v>
      </c>
      <c r="AB4073" s="9">
        <v>41510</v>
      </c>
      <c r="AF4073" t="s">
        <v>6416</v>
      </c>
      <c r="AG4073">
        <v>1</v>
      </c>
      <c r="AH4073">
        <v>1.2</v>
      </c>
      <c r="AK4073" t="s">
        <v>12706</v>
      </c>
      <c r="AL4073" s="6">
        <v>39.152000000000001</v>
      </c>
      <c r="AM4073" s="1">
        <v>16.399999999999999</v>
      </c>
      <c r="AN4073" s="3">
        <v>14.515000000000001</v>
      </c>
      <c r="AO4073" s="8">
        <f t="shared" si="378"/>
        <v>70.067000000000007</v>
      </c>
      <c r="AP4073" s="8">
        <f t="shared" si="379"/>
        <v>2.3873170731707321</v>
      </c>
      <c r="AQ4073" s="8">
        <f t="shared" si="380"/>
        <v>4</v>
      </c>
      <c r="AR4073" s="6">
        <v>41.848999999999997</v>
      </c>
      <c r="AS4073" s="1">
        <v>14.737</v>
      </c>
      <c r="AT4073" s="3">
        <v>13.83</v>
      </c>
      <c r="AU4073" s="8">
        <f t="shared" si="381"/>
        <v>-2.6969999999999956</v>
      </c>
      <c r="AV4073" s="8">
        <f t="shared" si="383"/>
        <v>2.8397231458234375</v>
      </c>
      <c r="AW4073" s="8">
        <f t="shared" si="382"/>
        <v>4</v>
      </c>
      <c r="AY4073">
        <v>1</v>
      </c>
      <c r="BH4073">
        <v>1</v>
      </c>
      <c r="BM4073">
        <v>1</v>
      </c>
      <c r="BS4073">
        <v>1</v>
      </c>
      <c r="CA4073">
        <v>1</v>
      </c>
      <c r="CF4073">
        <v>1</v>
      </c>
      <c r="CJ4073">
        <v>1</v>
      </c>
      <c r="CS4073">
        <v>1</v>
      </c>
      <c r="DD4073">
        <v>1</v>
      </c>
      <c r="DP4073">
        <v>1</v>
      </c>
      <c r="DR4073">
        <v>1</v>
      </c>
      <c r="DZ4073">
        <v>1</v>
      </c>
      <c r="EU4073">
        <v>1</v>
      </c>
      <c r="EY4073">
        <v>1</v>
      </c>
      <c r="FB4073">
        <v>1</v>
      </c>
      <c r="FI4073">
        <v>1</v>
      </c>
    </row>
    <row r="4074" spans="1:179" x14ac:dyDescent="0.35">
      <c r="A4074" t="s">
        <v>12814</v>
      </c>
      <c r="B4074" t="s">
        <v>170</v>
      </c>
      <c r="C4074" t="s">
        <v>245</v>
      </c>
      <c r="D4074" t="s">
        <v>11944</v>
      </c>
      <c r="F4074" t="s">
        <v>11945</v>
      </c>
      <c r="G4074" t="s">
        <v>12815</v>
      </c>
      <c r="I4074" t="s">
        <v>12816</v>
      </c>
      <c r="J4074" t="s">
        <v>175</v>
      </c>
      <c r="K4074" t="s">
        <v>295</v>
      </c>
      <c r="L4074">
        <v>60</v>
      </c>
      <c r="M4074" t="s">
        <v>2147</v>
      </c>
      <c r="N4074" t="s">
        <v>2147</v>
      </c>
      <c r="O4074">
        <v>3005</v>
      </c>
      <c r="X4074" t="s">
        <v>11640</v>
      </c>
      <c r="Y4074" t="s">
        <v>11641</v>
      </c>
      <c r="AB4074" s="9">
        <v>41879</v>
      </c>
      <c r="AF4074" t="s">
        <v>3276</v>
      </c>
      <c r="AG4074">
        <v>14</v>
      </c>
      <c r="AH4074">
        <v>0.3</v>
      </c>
      <c r="AK4074" t="s">
        <v>12817</v>
      </c>
      <c r="AL4074" s="6">
        <v>49.345999999999997</v>
      </c>
      <c r="AM4074" s="1">
        <v>9.8510000000000009</v>
      </c>
      <c r="AN4074" s="3">
        <v>24.643000000000001</v>
      </c>
      <c r="AO4074" s="8">
        <f t="shared" si="378"/>
        <v>83.84</v>
      </c>
      <c r="AP4074" s="8">
        <f t="shared" si="379"/>
        <v>5.0092376408486441</v>
      </c>
      <c r="AQ4074" s="8">
        <f t="shared" si="380"/>
        <v>4</v>
      </c>
      <c r="AR4074" s="6">
        <v>44.383000000000003</v>
      </c>
      <c r="AS4074" s="1">
        <v>10.516999999999999</v>
      </c>
      <c r="AT4074" s="3">
        <v>27.451000000000001</v>
      </c>
      <c r="AU4074" s="8">
        <f t="shared" si="381"/>
        <v>4.9629999999999939</v>
      </c>
      <c r="AV4074" s="8">
        <f t="shared" si="383"/>
        <v>4.2201198060283351</v>
      </c>
      <c r="AW4074" s="8">
        <f t="shared" si="382"/>
        <v>4</v>
      </c>
      <c r="AX4074">
        <v>1</v>
      </c>
      <c r="BC4074">
        <v>1</v>
      </c>
      <c r="BH4074">
        <v>1</v>
      </c>
      <c r="BN4074">
        <v>1</v>
      </c>
      <c r="BS4074">
        <v>1</v>
      </c>
      <c r="CA4074">
        <v>1</v>
      </c>
      <c r="CF4074">
        <v>1</v>
      </c>
      <c r="CI4074">
        <v>1</v>
      </c>
      <c r="CJ4074">
        <v>1</v>
      </c>
      <c r="CK4074">
        <v>1</v>
      </c>
      <c r="CS4074">
        <v>1</v>
      </c>
      <c r="CY4074">
        <v>1</v>
      </c>
      <c r="DF4074">
        <v>1</v>
      </c>
      <c r="DP4074">
        <v>1</v>
      </c>
      <c r="DU4074">
        <v>1</v>
      </c>
      <c r="DY4074">
        <v>1</v>
      </c>
      <c r="EW4074">
        <v>1</v>
      </c>
      <c r="FK4074">
        <v>1</v>
      </c>
    </row>
    <row r="4075" spans="1:179" x14ac:dyDescent="0.35">
      <c r="A4075" t="s">
        <v>12818</v>
      </c>
      <c r="B4075" t="s">
        <v>213</v>
      </c>
      <c r="C4075" t="s">
        <v>621</v>
      </c>
      <c r="D4075" t="s">
        <v>622</v>
      </c>
      <c r="F4075" t="s">
        <v>11473</v>
      </c>
      <c r="G4075" t="s">
        <v>12819</v>
      </c>
      <c r="I4075" t="s">
        <v>12820</v>
      </c>
      <c r="J4075" t="s">
        <v>507</v>
      </c>
      <c r="K4075" t="s">
        <v>295</v>
      </c>
      <c r="L4075">
        <v>32</v>
      </c>
      <c r="M4075" t="s">
        <v>2147</v>
      </c>
      <c r="N4075" t="s">
        <v>2147</v>
      </c>
      <c r="O4075">
        <v>3059</v>
      </c>
      <c r="X4075" t="s">
        <v>11640</v>
      </c>
      <c r="Y4075" t="s">
        <v>11641</v>
      </c>
      <c r="AB4075" s="9">
        <v>41879</v>
      </c>
      <c r="AF4075" t="s">
        <v>7444</v>
      </c>
      <c r="AK4075" t="s">
        <v>12821</v>
      </c>
      <c r="AL4075" s="6">
        <v>38.829000000000001</v>
      </c>
      <c r="AM4075" s="1">
        <v>17.568999999999999</v>
      </c>
      <c r="AN4075" s="3">
        <v>22.686</v>
      </c>
      <c r="AO4075" s="8">
        <f t="shared" si="378"/>
        <v>79.084000000000003</v>
      </c>
      <c r="AP4075" s="8">
        <f t="shared" si="379"/>
        <v>2.210085946838181</v>
      </c>
      <c r="AQ4075" s="8">
        <f t="shared" si="380"/>
        <v>4</v>
      </c>
      <c r="AR4075" s="6">
        <v>37.963999999999999</v>
      </c>
      <c r="AS4075" s="1">
        <v>17.132000000000001</v>
      </c>
      <c r="AT4075" s="3">
        <v>24.024000000000001</v>
      </c>
      <c r="AU4075" s="8">
        <f t="shared" si="381"/>
        <v>0.86500000000000199</v>
      </c>
      <c r="AV4075" s="8">
        <f t="shared" si="383"/>
        <v>2.2159701144057902</v>
      </c>
      <c r="AW4075" s="8">
        <f t="shared" si="382"/>
        <v>4</v>
      </c>
      <c r="AZ4075">
        <v>1</v>
      </c>
      <c r="BH4075">
        <v>1</v>
      </c>
      <c r="BM4075">
        <v>1</v>
      </c>
      <c r="BS4075">
        <v>1</v>
      </c>
      <c r="CA4075">
        <v>1</v>
      </c>
      <c r="CG4075">
        <v>1</v>
      </c>
      <c r="CI4075">
        <v>1</v>
      </c>
      <c r="CJ4075">
        <v>1</v>
      </c>
      <c r="CS4075">
        <v>1</v>
      </c>
      <c r="CY4075">
        <v>1</v>
      </c>
      <c r="DF4075">
        <v>1</v>
      </c>
      <c r="DO4075">
        <v>1</v>
      </c>
      <c r="DZ4075">
        <v>1</v>
      </c>
      <c r="EM4075">
        <v>1</v>
      </c>
      <c r="EO4075">
        <v>1</v>
      </c>
      <c r="EU4075">
        <v>1</v>
      </c>
      <c r="FK4075">
        <v>1</v>
      </c>
    </row>
    <row r="4076" spans="1:179" x14ac:dyDescent="0.35">
      <c r="A4076" t="s">
        <v>13568</v>
      </c>
      <c r="D4076" t="s">
        <v>261</v>
      </c>
      <c r="F4076" t="s">
        <v>13569</v>
      </c>
      <c r="G4076" t="s">
        <v>13570</v>
      </c>
      <c r="I4076" t="s">
        <v>13571</v>
      </c>
      <c r="J4076" t="s">
        <v>507</v>
      </c>
      <c r="K4076" t="s">
        <v>295</v>
      </c>
      <c r="L4076">
        <v>3</v>
      </c>
      <c r="N4076" t="s">
        <v>2147</v>
      </c>
      <c r="O4076">
        <v>3938</v>
      </c>
      <c r="W4076" t="s">
        <v>13572</v>
      </c>
      <c r="X4076" t="s">
        <v>11640</v>
      </c>
      <c r="Y4076" t="s">
        <v>11641</v>
      </c>
      <c r="AB4076" s="9">
        <v>41872</v>
      </c>
      <c r="AF4076" t="s">
        <v>4051</v>
      </c>
      <c r="AG4076">
        <v>5</v>
      </c>
      <c r="AH4076">
        <v>0.1</v>
      </c>
      <c r="AK4076" t="s">
        <v>13573</v>
      </c>
      <c r="AL4076" s="6">
        <v>65.715999999999994</v>
      </c>
      <c r="AM4076" s="1">
        <v>14.584</v>
      </c>
      <c r="AN4076" s="3">
        <v>8.5839999999999996</v>
      </c>
      <c r="AO4076" s="8">
        <f t="shared" si="378"/>
        <v>88.884</v>
      </c>
      <c r="AP4076" s="8">
        <f t="shared" si="379"/>
        <v>4.5060340098738338</v>
      </c>
      <c r="AQ4076" s="8">
        <f t="shared" si="380"/>
        <v>4</v>
      </c>
      <c r="AR4076" s="6">
        <v>65.620999999999995</v>
      </c>
      <c r="AS4076" s="1">
        <v>14.946999999999999</v>
      </c>
      <c r="AT4076" s="3">
        <v>7.6589999999999998</v>
      </c>
      <c r="AU4076" s="8">
        <f t="shared" si="381"/>
        <v>9.4999999999998863E-2</v>
      </c>
      <c r="AV4076" s="8">
        <f t="shared" si="383"/>
        <v>4.3902455342209139</v>
      </c>
      <c r="AW4076" s="8">
        <f t="shared" si="382"/>
        <v>4</v>
      </c>
      <c r="AX4076">
        <v>1</v>
      </c>
      <c r="BD4076">
        <v>1</v>
      </c>
      <c r="BH4076">
        <v>1</v>
      </c>
      <c r="BM4076">
        <v>1</v>
      </c>
      <c r="BS4076">
        <v>1</v>
      </c>
      <c r="CF4076">
        <v>1</v>
      </c>
      <c r="CJ4076">
        <v>1</v>
      </c>
      <c r="CO4076">
        <v>1</v>
      </c>
      <c r="CS4076">
        <v>1</v>
      </c>
      <c r="CY4076">
        <v>1</v>
      </c>
      <c r="DD4076">
        <v>1</v>
      </c>
      <c r="DF4076">
        <v>1</v>
      </c>
      <c r="DZ4076">
        <v>1</v>
      </c>
      <c r="FC4076">
        <v>1</v>
      </c>
      <c r="FK4076">
        <v>1</v>
      </c>
      <c r="FR4076">
        <v>1</v>
      </c>
    </row>
    <row r="4077" spans="1:179" x14ac:dyDescent="0.35">
      <c r="A4077" t="s">
        <v>12843</v>
      </c>
      <c r="B4077" t="s">
        <v>465</v>
      </c>
      <c r="C4077" t="s">
        <v>1212</v>
      </c>
      <c r="D4077" t="s">
        <v>1213</v>
      </c>
      <c r="F4077" t="s">
        <v>12844</v>
      </c>
      <c r="G4077" t="s">
        <v>12845</v>
      </c>
      <c r="I4077" t="s">
        <v>12846</v>
      </c>
      <c r="J4077" t="s">
        <v>507</v>
      </c>
      <c r="K4077" t="s">
        <v>295</v>
      </c>
      <c r="L4077">
        <v>58</v>
      </c>
      <c r="M4077" t="s">
        <v>2147</v>
      </c>
      <c r="N4077" t="s">
        <v>2147</v>
      </c>
      <c r="O4077" t="s">
        <v>1131</v>
      </c>
      <c r="X4077" t="s">
        <v>11640</v>
      </c>
      <c r="Y4077" t="s">
        <v>11641</v>
      </c>
      <c r="AB4077" s="9">
        <v>41507</v>
      </c>
      <c r="AF4077" t="s">
        <v>3276</v>
      </c>
      <c r="AG4077">
        <v>3</v>
      </c>
      <c r="AH4077">
        <v>0.7</v>
      </c>
      <c r="AK4077" t="s">
        <v>12847</v>
      </c>
      <c r="AL4077" s="6">
        <v>71.552999999999997</v>
      </c>
      <c r="AM4077" s="1">
        <v>9.0869999999999997</v>
      </c>
      <c r="AN4077" s="3">
        <v>9.4</v>
      </c>
      <c r="AO4077" s="8">
        <f t="shared" si="378"/>
        <v>90.04</v>
      </c>
      <c r="AP4077" s="8">
        <f t="shared" si="379"/>
        <v>7.874215912842522</v>
      </c>
      <c r="AQ4077" s="8">
        <f t="shared" si="380"/>
        <v>4</v>
      </c>
      <c r="AR4077" s="6">
        <v>71.896000000000001</v>
      </c>
      <c r="AS4077" s="1">
        <v>8.8810000000000002</v>
      </c>
      <c r="AT4077" s="3">
        <v>9.4410000000000007</v>
      </c>
      <c r="AU4077" s="8">
        <f t="shared" si="381"/>
        <v>-0.34300000000000352</v>
      </c>
      <c r="AV4077" s="8">
        <f t="shared" si="383"/>
        <v>8.0954847427091536</v>
      </c>
      <c r="AW4077" s="8">
        <f t="shared" si="382"/>
        <v>4</v>
      </c>
      <c r="AX4077">
        <v>1</v>
      </c>
      <c r="BC4077">
        <v>1</v>
      </c>
      <c r="BM4077">
        <v>1</v>
      </c>
      <c r="BP4077">
        <v>1</v>
      </c>
      <c r="BS4077">
        <v>1</v>
      </c>
      <c r="CA4077">
        <v>1</v>
      </c>
      <c r="CB4077">
        <v>1</v>
      </c>
      <c r="CG4077">
        <v>1</v>
      </c>
      <c r="CJ4077">
        <v>1</v>
      </c>
      <c r="CS4077">
        <v>1</v>
      </c>
      <c r="DF4077">
        <v>1</v>
      </c>
      <c r="DG4077">
        <v>1</v>
      </c>
      <c r="DP4077">
        <v>1</v>
      </c>
      <c r="DU4077">
        <v>1</v>
      </c>
      <c r="DZ4077">
        <v>1</v>
      </c>
      <c r="ER4077">
        <v>1</v>
      </c>
      <c r="FB4077">
        <v>1</v>
      </c>
      <c r="FM4077">
        <v>1</v>
      </c>
    </row>
    <row r="4078" spans="1:179" x14ac:dyDescent="0.35">
      <c r="A4078" t="s">
        <v>13579</v>
      </c>
      <c r="D4078" t="s">
        <v>634</v>
      </c>
      <c r="F4078" t="s">
        <v>11713</v>
      </c>
      <c r="G4078" t="s">
        <v>13580</v>
      </c>
      <c r="I4078" t="s">
        <v>13581</v>
      </c>
      <c r="J4078" t="s">
        <v>507</v>
      </c>
      <c r="K4078" t="s">
        <v>295</v>
      </c>
      <c r="L4078">
        <v>5</v>
      </c>
      <c r="M4078" t="s">
        <v>2147</v>
      </c>
      <c r="N4078" t="s">
        <v>2147</v>
      </c>
      <c r="O4078" t="s">
        <v>1131</v>
      </c>
      <c r="X4078" t="s">
        <v>11640</v>
      </c>
      <c r="Y4078" t="s">
        <v>13582</v>
      </c>
      <c r="AB4078" s="8"/>
      <c r="AF4078" t="s">
        <v>3276</v>
      </c>
      <c r="AG4078">
        <v>22</v>
      </c>
      <c r="AH4078">
        <v>0.06</v>
      </c>
      <c r="AK4078" t="s">
        <v>13583</v>
      </c>
      <c r="AL4078" s="6">
        <v>51.271000000000001</v>
      </c>
      <c r="AM4078" s="1">
        <v>14.378</v>
      </c>
      <c r="AN4078" s="3">
        <v>16.02</v>
      </c>
      <c r="AO4078" s="8">
        <f t="shared" si="378"/>
        <v>81.668999999999997</v>
      </c>
      <c r="AP4078" s="8">
        <f t="shared" si="379"/>
        <v>3.5659340659340661</v>
      </c>
      <c r="AQ4078" s="8">
        <f t="shared" si="380"/>
        <v>4</v>
      </c>
      <c r="AR4078" s="6">
        <v>49.476999999999997</v>
      </c>
      <c r="AS4078" s="1">
        <v>15.012</v>
      </c>
      <c r="AT4078" s="3">
        <v>17.128</v>
      </c>
      <c r="AU4078" s="8">
        <f t="shared" si="381"/>
        <v>1.794000000000004</v>
      </c>
      <c r="AV4078" s="8">
        <f t="shared" si="383"/>
        <v>3.2958300026645349</v>
      </c>
      <c r="AW4078" s="8">
        <f t="shared" si="382"/>
        <v>4</v>
      </c>
      <c r="AX4078">
        <v>1</v>
      </c>
      <c r="BC4078">
        <v>1</v>
      </c>
      <c r="BH4078">
        <v>1</v>
      </c>
      <c r="BM4078">
        <v>1</v>
      </c>
      <c r="BP4078">
        <v>1</v>
      </c>
      <c r="BS4078">
        <v>1</v>
      </c>
      <c r="CA4078">
        <v>1</v>
      </c>
      <c r="CG4078">
        <v>1</v>
      </c>
      <c r="CJ4078">
        <v>1</v>
      </c>
      <c r="CS4078">
        <v>1</v>
      </c>
      <c r="CY4078">
        <v>1</v>
      </c>
      <c r="DF4078">
        <v>1</v>
      </c>
      <c r="DO4078">
        <v>1</v>
      </c>
      <c r="DT4078">
        <v>1</v>
      </c>
      <c r="DZ4078">
        <v>1</v>
      </c>
    </row>
    <row r="4079" spans="1:179" x14ac:dyDescent="0.35">
      <c r="A4079" t="s">
        <v>13588</v>
      </c>
      <c r="D4079" t="s">
        <v>321</v>
      </c>
      <c r="F4079" t="s">
        <v>2458</v>
      </c>
      <c r="G4079" t="s">
        <v>13589</v>
      </c>
      <c r="I4079" t="s">
        <v>13590</v>
      </c>
      <c r="J4079" t="s">
        <v>507</v>
      </c>
      <c r="K4079" t="s">
        <v>295</v>
      </c>
      <c r="L4079">
        <v>21</v>
      </c>
      <c r="M4079" t="s">
        <v>2147</v>
      </c>
      <c r="N4079" t="s">
        <v>2147</v>
      </c>
      <c r="O4079">
        <v>4070</v>
      </c>
      <c r="V4079" t="s">
        <v>13591</v>
      </c>
      <c r="W4079" t="s">
        <v>13592</v>
      </c>
      <c r="X4079" t="s">
        <v>11640</v>
      </c>
      <c r="Y4079" t="s">
        <v>13582</v>
      </c>
      <c r="AB4079" s="9">
        <v>41873</v>
      </c>
      <c r="AF4079" t="s">
        <v>3276</v>
      </c>
      <c r="AG4079">
        <v>2</v>
      </c>
      <c r="AH4079">
        <v>0.2</v>
      </c>
      <c r="AK4079" t="s">
        <v>13593</v>
      </c>
      <c r="AL4079" s="6">
        <v>70.191999999999993</v>
      </c>
      <c r="AM4079" s="1">
        <v>7.7160000000000002</v>
      </c>
      <c r="AN4079" s="3">
        <v>9.7539999999999996</v>
      </c>
      <c r="AO4079" s="8">
        <f t="shared" si="378"/>
        <v>87.661999999999992</v>
      </c>
      <c r="AP4079" s="8">
        <f t="shared" si="379"/>
        <v>9.0969414204250896</v>
      </c>
      <c r="AQ4079" s="8">
        <f t="shared" si="380"/>
        <v>4</v>
      </c>
      <c r="AR4079" s="6">
        <v>71.367000000000004</v>
      </c>
      <c r="AS4079" s="1">
        <v>7.3120000000000003</v>
      </c>
      <c r="AT4079" s="3">
        <v>11.087999999999999</v>
      </c>
      <c r="AU4079" s="8">
        <f t="shared" si="381"/>
        <v>-1.1750000000000114</v>
      </c>
      <c r="AV4079" s="8">
        <f t="shared" si="383"/>
        <v>9.7602571115973742</v>
      </c>
      <c r="AW4079" s="8">
        <f t="shared" si="382"/>
        <v>4</v>
      </c>
      <c r="AX4079">
        <v>1</v>
      </c>
      <c r="BD4079">
        <v>1</v>
      </c>
      <c r="BI4079">
        <v>1</v>
      </c>
      <c r="BM4079">
        <v>1</v>
      </c>
      <c r="BS4079">
        <v>1</v>
      </c>
      <c r="BZ4079">
        <v>1</v>
      </c>
      <c r="CF4079">
        <v>1</v>
      </c>
      <c r="CK4079">
        <v>1</v>
      </c>
      <c r="CS4079">
        <v>1</v>
      </c>
      <c r="CY4079">
        <v>1</v>
      </c>
      <c r="DD4079">
        <v>1</v>
      </c>
      <c r="EE4079">
        <v>1</v>
      </c>
      <c r="EY4079">
        <v>1</v>
      </c>
    </row>
    <row r="4080" spans="1:179" hidden="1" x14ac:dyDescent="0.35">
      <c r="A4080" t="s">
        <v>12133</v>
      </c>
      <c r="B4080" t="s">
        <v>328</v>
      </c>
      <c r="C4080" t="s">
        <v>2414</v>
      </c>
      <c r="D4080" t="s">
        <v>2415</v>
      </c>
      <c r="F4080" t="s">
        <v>2416</v>
      </c>
      <c r="G4080" t="s">
        <v>10452</v>
      </c>
      <c r="I4080" t="s">
        <v>12134</v>
      </c>
      <c r="J4080" t="s">
        <v>11310</v>
      </c>
      <c r="K4080" t="s">
        <v>1417</v>
      </c>
      <c r="L4080">
        <v>80</v>
      </c>
      <c r="M4080" t="s">
        <v>788</v>
      </c>
      <c r="N4080" t="s">
        <v>324</v>
      </c>
      <c r="O4080">
        <v>180</v>
      </c>
      <c r="V4080" t="s">
        <v>852</v>
      </c>
      <c r="W4080" t="s">
        <v>12125</v>
      </c>
      <c r="X4080" t="s">
        <v>12126</v>
      </c>
      <c r="Y4080" t="s">
        <v>441</v>
      </c>
      <c r="AB4080" s="9">
        <v>41473</v>
      </c>
      <c r="AF4080" t="s">
        <v>6416</v>
      </c>
      <c r="AG4080">
        <v>1</v>
      </c>
      <c r="AH4080">
        <v>3</v>
      </c>
      <c r="AL4080" s="6" t="s">
        <v>14292</v>
      </c>
      <c r="AM4080" s="1" t="s">
        <v>14292</v>
      </c>
      <c r="AN4080" s="3" t="s">
        <v>14292</v>
      </c>
      <c r="AO4080" s="8">
        <f t="shared" si="378"/>
        <v>0</v>
      </c>
      <c r="AP4080" s="8" t="e">
        <f t="shared" si="379"/>
        <v>#VALUE!</v>
      </c>
      <c r="AQ4080" s="8" t="e">
        <f t="shared" si="380"/>
        <v>#VALUE!</v>
      </c>
      <c r="AR4080" s="6">
        <v>11.009</v>
      </c>
      <c r="AS4080" s="1">
        <v>65.125</v>
      </c>
      <c r="AT4080" s="3">
        <v>16.474</v>
      </c>
      <c r="AU4080" s="8" t="e">
        <f t="shared" si="381"/>
        <v>#VALUE!</v>
      </c>
      <c r="AV4080" s="8">
        <f t="shared" si="383"/>
        <v>0.16904414587332053</v>
      </c>
      <c r="AW4080" s="8">
        <f t="shared" si="382"/>
        <v>1</v>
      </c>
      <c r="AZ4080">
        <v>1</v>
      </c>
      <c r="BE4080">
        <v>1</v>
      </c>
      <c r="BH4080">
        <v>1</v>
      </c>
      <c r="BI4080">
        <v>1</v>
      </c>
      <c r="BM4080">
        <v>1</v>
      </c>
      <c r="BS4080">
        <v>1</v>
      </c>
      <c r="CA4080">
        <v>1</v>
      </c>
      <c r="CN4080">
        <v>1</v>
      </c>
      <c r="CS4080">
        <v>1</v>
      </c>
      <c r="CW4080">
        <v>1</v>
      </c>
      <c r="CY4080">
        <v>1</v>
      </c>
      <c r="DA4080">
        <v>1</v>
      </c>
      <c r="DF4080">
        <v>1</v>
      </c>
      <c r="DN4080">
        <v>1</v>
      </c>
      <c r="DZ4080">
        <v>1</v>
      </c>
      <c r="EY4080">
        <v>1</v>
      </c>
      <c r="FL4080">
        <v>1</v>
      </c>
    </row>
    <row r="4081" spans="1:176" x14ac:dyDescent="0.35">
      <c r="A4081" t="s">
        <v>13610</v>
      </c>
      <c r="D4081" t="s">
        <v>321</v>
      </c>
      <c r="F4081" t="s">
        <v>2458</v>
      </c>
      <c r="G4081" t="s">
        <v>13589</v>
      </c>
      <c r="I4081" t="s">
        <v>13590</v>
      </c>
      <c r="J4081" t="s">
        <v>507</v>
      </c>
      <c r="K4081" t="s">
        <v>295</v>
      </c>
      <c r="L4081">
        <v>9</v>
      </c>
      <c r="M4081" t="s">
        <v>2147</v>
      </c>
      <c r="N4081" t="s">
        <v>2147</v>
      </c>
      <c r="O4081">
        <v>4070</v>
      </c>
      <c r="V4081" t="s">
        <v>13591</v>
      </c>
      <c r="W4081" t="s">
        <v>13592</v>
      </c>
      <c r="X4081" t="s">
        <v>11640</v>
      </c>
      <c r="Y4081" t="s">
        <v>13582</v>
      </c>
      <c r="AB4081" s="9">
        <v>41873</v>
      </c>
      <c r="AF4081" t="s">
        <v>6416</v>
      </c>
      <c r="AG4081">
        <v>1</v>
      </c>
      <c r="AH4081">
        <v>0.4</v>
      </c>
      <c r="AK4081" t="s">
        <v>13611</v>
      </c>
      <c r="AL4081" s="6">
        <v>31.65</v>
      </c>
      <c r="AM4081" s="1">
        <v>15.223000000000001</v>
      </c>
      <c r="AN4081" s="3">
        <v>21.161999999999999</v>
      </c>
      <c r="AO4081" s="8">
        <f t="shared" si="378"/>
        <v>68.034999999999997</v>
      </c>
      <c r="AP4081" s="8">
        <f t="shared" si="379"/>
        <v>2.0790908493726596</v>
      </c>
      <c r="AQ4081" s="8">
        <f t="shared" si="380"/>
        <v>4</v>
      </c>
      <c r="AR4081" s="6">
        <v>29.422999999999998</v>
      </c>
      <c r="AS4081" s="1">
        <v>16.478999999999999</v>
      </c>
      <c r="AT4081" s="3">
        <v>21.347999999999999</v>
      </c>
      <c r="AU4081" s="8">
        <f t="shared" si="381"/>
        <v>2.2270000000000003</v>
      </c>
      <c r="AV4081" s="8">
        <f t="shared" si="383"/>
        <v>1.7854845561017052</v>
      </c>
      <c r="AW4081" s="8">
        <f t="shared" si="382"/>
        <v>3</v>
      </c>
      <c r="AX4081">
        <v>1</v>
      </c>
      <c r="BD4081">
        <v>1</v>
      </c>
      <c r="BJ4081">
        <v>1</v>
      </c>
      <c r="BM4081">
        <v>1</v>
      </c>
      <c r="BS4081">
        <v>1</v>
      </c>
      <c r="BZ4081">
        <v>1</v>
      </c>
      <c r="CG4081">
        <v>1</v>
      </c>
      <c r="CJ4081">
        <v>1</v>
      </c>
      <c r="CS4081">
        <v>1</v>
      </c>
      <c r="CY4081">
        <v>1</v>
      </c>
      <c r="DD4081">
        <v>1</v>
      </c>
      <c r="EE4081">
        <v>1</v>
      </c>
    </row>
    <row r="4082" spans="1:176" x14ac:dyDescent="0.35">
      <c r="A4082" t="s">
        <v>13629</v>
      </c>
      <c r="D4082" t="s">
        <v>634</v>
      </c>
      <c r="F4082" t="s">
        <v>3530</v>
      </c>
      <c r="G4082" t="s">
        <v>9510</v>
      </c>
      <c r="I4082" t="s">
        <v>13630</v>
      </c>
      <c r="J4082" t="s">
        <v>507</v>
      </c>
      <c r="K4082" t="s">
        <v>295</v>
      </c>
      <c r="L4082">
        <v>6</v>
      </c>
      <c r="M4082" t="s">
        <v>2147</v>
      </c>
      <c r="N4082" t="s">
        <v>2147</v>
      </c>
      <c r="O4082">
        <v>4186</v>
      </c>
      <c r="W4082" t="s">
        <v>13592</v>
      </c>
      <c r="X4082" t="s">
        <v>11640</v>
      </c>
      <c r="Y4082" t="s">
        <v>13582</v>
      </c>
      <c r="AB4082" s="9">
        <v>41873</v>
      </c>
      <c r="AF4082" t="s">
        <v>3276</v>
      </c>
      <c r="AG4082">
        <v>2</v>
      </c>
      <c r="AH4082">
        <v>1</v>
      </c>
      <c r="AK4082" t="s">
        <v>13631</v>
      </c>
      <c r="AL4082" s="6">
        <v>64.489000000000004</v>
      </c>
      <c r="AM4082" s="1">
        <v>13.916</v>
      </c>
      <c r="AN4082" s="3">
        <v>7.7110000000000003</v>
      </c>
      <c r="AO4082" s="8">
        <f t="shared" si="378"/>
        <v>86.116</v>
      </c>
      <c r="AP4082" s="8">
        <f t="shared" si="379"/>
        <v>4.6341621155504455</v>
      </c>
      <c r="AQ4082" s="8">
        <f t="shared" si="380"/>
        <v>4</v>
      </c>
      <c r="AR4082" s="6">
        <v>63.548000000000002</v>
      </c>
      <c r="AS4082" s="1">
        <v>13.135999999999999</v>
      </c>
      <c r="AT4082" s="3">
        <v>10.210000000000001</v>
      </c>
      <c r="AU4082" s="8">
        <f t="shared" si="381"/>
        <v>0.9410000000000025</v>
      </c>
      <c r="AV4082" s="8">
        <f t="shared" si="383"/>
        <v>4.8376979293544462</v>
      </c>
      <c r="AW4082" s="8">
        <f t="shared" si="382"/>
        <v>4</v>
      </c>
      <c r="AX4082">
        <v>1</v>
      </c>
      <c r="BC4082">
        <v>1</v>
      </c>
      <c r="BI4082">
        <v>1</v>
      </c>
      <c r="BM4082">
        <v>1</v>
      </c>
      <c r="BP4082">
        <v>1</v>
      </c>
      <c r="CA4082">
        <v>1</v>
      </c>
      <c r="CF4082">
        <v>1</v>
      </c>
      <c r="CI4082">
        <v>1</v>
      </c>
      <c r="CJ4082">
        <v>1</v>
      </c>
      <c r="CR4082">
        <v>1</v>
      </c>
      <c r="DG4082">
        <v>1</v>
      </c>
      <c r="DQ4082">
        <v>1</v>
      </c>
      <c r="DT4082">
        <v>1</v>
      </c>
      <c r="DU4082">
        <v>1</v>
      </c>
      <c r="DZ4082">
        <v>1</v>
      </c>
      <c r="ER4082">
        <v>1</v>
      </c>
    </row>
    <row r="4083" spans="1:176" x14ac:dyDescent="0.35">
      <c r="A4083" t="s">
        <v>13743</v>
      </c>
      <c r="D4083" t="s">
        <v>473</v>
      </c>
      <c r="F4083" t="s">
        <v>2045</v>
      </c>
      <c r="G4083" t="s">
        <v>13744</v>
      </c>
      <c r="I4083" t="s">
        <v>13745</v>
      </c>
      <c r="J4083" t="s">
        <v>507</v>
      </c>
      <c r="K4083" t="s">
        <v>295</v>
      </c>
      <c r="L4083">
        <v>60</v>
      </c>
      <c r="M4083" t="s">
        <v>2147</v>
      </c>
      <c r="N4083" t="s">
        <v>2147</v>
      </c>
      <c r="O4083">
        <v>3761</v>
      </c>
      <c r="W4083" t="s">
        <v>13746</v>
      </c>
      <c r="X4083" t="s">
        <v>11640</v>
      </c>
      <c r="Y4083" t="s">
        <v>13582</v>
      </c>
      <c r="AB4083" s="9">
        <v>41883</v>
      </c>
      <c r="AF4083" t="s">
        <v>4051</v>
      </c>
      <c r="AG4083" t="s">
        <v>13747</v>
      </c>
      <c r="AH4083">
        <v>1.2</v>
      </c>
      <c r="AK4083" t="s">
        <v>13748</v>
      </c>
      <c r="AL4083" s="6">
        <v>62.427999999999997</v>
      </c>
      <c r="AM4083" s="1">
        <v>24.725999999999999</v>
      </c>
      <c r="AN4083" s="3">
        <v>6.5110000000000001</v>
      </c>
      <c r="AO4083" s="8">
        <f t="shared" si="378"/>
        <v>93.664999999999992</v>
      </c>
      <c r="AP4083" s="8">
        <f t="shared" si="379"/>
        <v>2.5247917172207393</v>
      </c>
      <c r="AQ4083" s="8">
        <f t="shared" si="380"/>
        <v>4</v>
      </c>
      <c r="AR4083" s="6">
        <v>64.513000000000005</v>
      </c>
      <c r="AS4083" s="1">
        <v>23.347000000000001</v>
      </c>
      <c r="AT4083" s="3">
        <v>7.2359999999999998</v>
      </c>
      <c r="AU4083" s="8">
        <f t="shared" si="381"/>
        <v>-2.085000000000008</v>
      </c>
      <c r="AV4083" s="8">
        <f t="shared" si="383"/>
        <v>2.7632243971388188</v>
      </c>
      <c r="AW4083" s="8">
        <f t="shared" si="382"/>
        <v>4</v>
      </c>
      <c r="AX4083">
        <v>1</v>
      </c>
      <c r="BB4083">
        <v>1</v>
      </c>
      <c r="BC4083">
        <v>1</v>
      </c>
      <c r="BH4083">
        <v>1</v>
      </c>
      <c r="BK4083">
        <v>1</v>
      </c>
      <c r="BM4083">
        <v>1</v>
      </c>
      <c r="BP4083">
        <v>1</v>
      </c>
      <c r="BS4083">
        <v>1</v>
      </c>
      <c r="CB4083">
        <v>1</v>
      </c>
      <c r="CC4083">
        <v>1</v>
      </c>
      <c r="CG4083">
        <v>1</v>
      </c>
      <c r="CI4083">
        <v>1</v>
      </c>
      <c r="CS4083">
        <v>1</v>
      </c>
      <c r="CX4083">
        <v>1</v>
      </c>
      <c r="DG4083">
        <v>1</v>
      </c>
      <c r="DP4083">
        <v>1</v>
      </c>
      <c r="DU4083">
        <v>1</v>
      </c>
      <c r="ER4083">
        <v>1</v>
      </c>
    </row>
    <row r="4084" spans="1:176" x14ac:dyDescent="0.35">
      <c r="A4084" t="s">
        <v>13842</v>
      </c>
      <c r="D4084" t="s">
        <v>816</v>
      </c>
      <c r="F4084" t="s">
        <v>2686</v>
      </c>
      <c r="G4084" t="s">
        <v>11512</v>
      </c>
      <c r="I4084" t="s">
        <v>13843</v>
      </c>
      <c r="J4084" t="s">
        <v>507</v>
      </c>
      <c r="K4084" t="s">
        <v>295</v>
      </c>
      <c r="L4084">
        <v>9</v>
      </c>
      <c r="M4084" t="s">
        <v>2147</v>
      </c>
      <c r="N4084" t="s">
        <v>2147</v>
      </c>
      <c r="O4084">
        <v>4670</v>
      </c>
      <c r="W4084" t="s">
        <v>13844</v>
      </c>
      <c r="X4084" t="s">
        <v>11640</v>
      </c>
      <c r="Y4084" t="s">
        <v>11641</v>
      </c>
      <c r="AB4084" s="9">
        <v>41875</v>
      </c>
      <c r="AF4084" t="s">
        <v>3276</v>
      </c>
      <c r="AG4084">
        <v>10</v>
      </c>
      <c r="AH4084">
        <v>0.1</v>
      </c>
      <c r="AK4084" t="s">
        <v>13845</v>
      </c>
      <c r="AL4084" s="6">
        <v>63.417999999999999</v>
      </c>
      <c r="AM4084" s="1">
        <v>18.36</v>
      </c>
      <c r="AN4084" s="3">
        <v>5.12</v>
      </c>
      <c r="AO4084" s="8">
        <f t="shared" si="378"/>
        <v>86.897999999999996</v>
      </c>
      <c r="AP4084" s="8">
        <f t="shared" si="379"/>
        <v>3.4541394335511981</v>
      </c>
      <c r="AQ4084" s="8">
        <f t="shared" si="380"/>
        <v>4</v>
      </c>
      <c r="AR4084" s="6">
        <v>62.323999999999998</v>
      </c>
      <c r="AS4084" s="1">
        <v>18.863</v>
      </c>
      <c r="AT4084" s="3">
        <v>5.6369999999999996</v>
      </c>
      <c r="AU4084" s="8">
        <f t="shared" si="381"/>
        <v>1.0940000000000012</v>
      </c>
      <c r="AV4084" s="8">
        <f t="shared" si="383"/>
        <v>3.304034352966124</v>
      </c>
      <c r="AW4084" s="8">
        <f t="shared" si="382"/>
        <v>4</v>
      </c>
      <c r="AY4084">
        <v>1</v>
      </c>
      <c r="BH4084">
        <v>1</v>
      </c>
      <c r="BM4084">
        <v>1</v>
      </c>
      <c r="BS4084">
        <v>1</v>
      </c>
      <c r="BZ4084">
        <v>1</v>
      </c>
      <c r="CG4084">
        <v>1</v>
      </c>
      <c r="CI4084">
        <v>1</v>
      </c>
      <c r="CR4084">
        <v>1</v>
      </c>
      <c r="DG4084">
        <v>1</v>
      </c>
      <c r="EE4084">
        <v>1</v>
      </c>
    </row>
    <row r="4085" spans="1:176" x14ac:dyDescent="0.35">
      <c r="A4085" t="s">
        <v>13866</v>
      </c>
      <c r="D4085" t="s">
        <v>622</v>
      </c>
      <c r="F4085" t="s">
        <v>6566</v>
      </c>
      <c r="G4085" t="s">
        <v>10294</v>
      </c>
      <c r="I4085" t="s">
        <v>13867</v>
      </c>
      <c r="J4085" t="s">
        <v>507</v>
      </c>
      <c r="K4085" t="s">
        <v>295</v>
      </c>
      <c r="L4085">
        <v>10</v>
      </c>
      <c r="M4085" t="s">
        <v>2147</v>
      </c>
      <c r="N4085" t="s">
        <v>2147</v>
      </c>
      <c r="O4085">
        <v>4053</v>
      </c>
      <c r="W4085" t="s">
        <v>13868</v>
      </c>
      <c r="X4085" t="s">
        <v>11640</v>
      </c>
      <c r="Y4085" t="s">
        <v>11641</v>
      </c>
      <c r="AB4085" s="9">
        <v>41876</v>
      </c>
      <c r="AF4085" t="s">
        <v>7444</v>
      </c>
      <c r="AK4085" t="s">
        <v>13869</v>
      </c>
      <c r="AL4085" s="6">
        <v>57.62</v>
      </c>
      <c r="AM4085" s="1">
        <v>20.114000000000001</v>
      </c>
      <c r="AN4085" s="3">
        <v>1.55</v>
      </c>
      <c r="AO4085" s="8">
        <f t="shared" si="378"/>
        <v>79.283999999999992</v>
      </c>
      <c r="AP4085" s="8">
        <f t="shared" si="379"/>
        <v>2.8646713731729143</v>
      </c>
      <c r="AQ4085" s="8">
        <f t="shared" si="380"/>
        <v>4</v>
      </c>
      <c r="AR4085" s="6">
        <v>55.975000000000001</v>
      </c>
      <c r="AS4085" s="1">
        <v>21.963999999999999</v>
      </c>
      <c r="AT4085" s="3">
        <v>2.1539999999999999</v>
      </c>
      <c r="AU4085" s="8">
        <f t="shared" si="381"/>
        <v>1.644999999999996</v>
      </c>
      <c r="AV4085" s="8">
        <f t="shared" si="383"/>
        <v>2.5484884356219268</v>
      </c>
      <c r="AW4085" s="8">
        <f t="shared" si="382"/>
        <v>4</v>
      </c>
      <c r="AX4085">
        <v>1</v>
      </c>
      <c r="BH4085">
        <v>1</v>
      </c>
      <c r="BM4085">
        <v>1</v>
      </c>
      <c r="BS4085">
        <v>1</v>
      </c>
      <c r="BZ4085">
        <v>1</v>
      </c>
      <c r="CG4085">
        <v>1</v>
      </c>
      <c r="CJ4085">
        <v>1</v>
      </c>
      <c r="CT4085">
        <v>1</v>
      </c>
      <c r="CY4085">
        <v>1</v>
      </c>
      <c r="DD4085">
        <v>1</v>
      </c>
      <c r="DG4085">
        <v>1</v>
      </c>
      <c r="DO4085">
        <v>1</v>
      </c>
      <c r="DP4085">
        <v>1</v>
      </c>
      <c r="DZ4085">
        <v>1</v>
      </c>
      <c r="EO4085">
        <v>1</v>
      </c>
      <c r="EX4085">
        <v>1</v>
      </c>
    </row>
    <row r="4086" spans="1:176" x14ac:dyDescent="0.35">
      <c r="A4086" t="s">
        <v>13953</v>
      </c>
      <c r="D4086" t="s">
        <v>363</v>
      </c>
      <c r="F4086" t="s">
        <v>2339</v>
      </c>
      <c r="G4086" t="s">
        <v>13954</v>
      </c>
      <c r="I4086" t="s">
        <v>13955</v>
      </c>
      <c r="J4086" t="s">
        <v>6413</v>
      </c>
      <c r="K4086" t="s">
        <v>295</v>
      </c>
      <c r="L4086">
        <v>27</v>
      </c>
      <c r="M4086" t="s">
        <v>2147</v>
      </c>
      <c r="N4086" t="s">
        <v>2147</v>
      </c>
      <c r="O4086">
        <v>3480</v>
      </c>
      <c r="Q4086" s="8"/>
      <c r="W4086" t="s">
        <v>13951</v>
      </c>
      <c r="X4086" t="s">
        <v>11640</v>
      </c>
      <c r="Y4086" t="s">
        <v>11641</v>
      </c>
      <c r="AB4086" s="9">
        <v>41890</v>
      </c>
      <c r="AF4086" t="s">
        <v>3276</v>
      </c>
      <c r="AG4086">
        <v>2</v>
      </c>
      <c r="AH4086">
        <v>0.4</v>
      </c>
      <c r="AK4086" t="s">
        <v>13956</v>
      </c>
      <c r="AL4086" s="6">
        <v>39.22</v>
      </c>
      <c r="AM4086" s="1">
        <v>15.766</v>
      </c>
      <c r="AN4086" s="3">
        <v>24.878</v>
      </c>
      <c r="AO4086" s="8">
        <f t="shared" si="378"/>
        <v>79.864000000000004</v>
      </c>
      <c r="AP4086" s="8">
        <f t="shared" si="379"/>
        <v>2.4876316123303308</v>
      </c>
      <c r="AQ4086" s="8">
        <f t="shared" si="380"/>
        <v>4</v>
      </c>
      <c r="AR4086" s="6">
        <v>39.618000000000002</v>
      </c>
      <c r="AS4086" s="1">
        <v>16.248000000000001</v>
      </c>
      <c r="AT4086" s="3">
        <v>21.164000000000001</v>
      </c>
      <c r="AU4086" s="8">
        <f t="shared" si="381"/>
        <v>-0.39800000000000324</v>
      </c>
      <c r="AV4086" s="8">
        <f t="shared" si="383"/>
        <v>2.4383308714918761</v>
      </c>
      <c r="AW4086" s="8">
        <f t="shared" si="382"/>
        <v>4</v>
      </c>
      <c r="AX4086">
        <v>1</v>
      </c>
      <c r="BD4086">
        <v>1</v>
      </c>
      <c r="BI4086">
        <v>1</v>
      </c>
      <c r="BM4086">
        <v>1</v>
      </c>
      <c r="BS4086">
        <v>1</v>
      </c>
      <c r="CA4086">
        <v>1</v>
      </c>
      <c r="CG4086">
        <v>1</v>
      </c>
      <c r="CI4086">
        <v>1</v>
      </c>
      <c r="CU4086">
        <v>1</v>
      </c>
      <c r="DD4086">
        <v>1</v>
      </c>
      <c r="EE4086">
        <v>1</v>
      </c>
    </row>
    <row r="4087" spans="1:176" x14ac:dyDescent="0.35">
      <c r="A4087" t="s">
        <v>12769</v>
      </c>
      <c r="B4087" t="s">
        <v>465</v>
      </c>
      <c r="C4087" t="s">
        <v>633</v>
      </c>
      <c r="D4087" t="s">
        <v>634</v>
      </c>
      <c r="F4087" t="s">
        <v>961</v>
      </c>
      <c r="G4087" t="s">
        <v>12770</v>
      </c>
      <c r="I4087" t="s">
        <v>12771</v>
      </c>
      <c r="J4087" t="s">
        <v>175</v>
      </c>
      <c r="K4087" t="s">
        <v>14294</v>
      </c>
      <c r="L4087">
        <v>40</v>
      </c>
      <c r="M4087" t="s">
        <v>2147</v>
      </c>
      <c r="N4087" t="s">
        <v>2147</v>
      </c>
      <c r="O4087">
        <v>3969</v>
      </c>
      <c r="X4087" t="s">
        <v>11640</v>
      </c>
      <c r="Y4087" t="s">
        <v>11641</v>
      </c>
      <c r="AB4087" s="9">
        <v>41513</v>
      </c>
      <c r="AF4087" t="s">
        <v>3276</v>
      </c>
      <c r="AG4087">
        <v>12</v>
      </c>
      <c r="AH4087">
        <v>0.4</v>
      </c>
      <c r="AK4087" t="s">
        <v>12772</v>
      </c>
      <c r="AL4087" s="6">
        <v>64.424999999999997</v>
      </c>
      <c r="AM4087" s="1">
        <v>12.569000000000001</v>
      </c>
      <c r="AN4087" s="3">
        <v>5.3970000000000002</v>
      </c>
      <c r="AO4087" s="8">
        <f t="shared" si="378"/>
        <v>82.391000000000005</v>
      </c>
      <c r="AP4087" s="8">
        <f t="shared" si="379"/>
        <v>5.1257061023152195</v>
      </c>
      <c r="AQ4087" s="8">
        <f t="shared" si="380"/>
        <v>4</v>
      </c>
      <c r="AR4087" s="6">
        <v>67.200999999999993</v>
      </c>
      <c r="AS4087" s="1">
        <v>11.981</v>
      </c>
      <c r="AT4087" s="3">
        <v>5.5289999999999999</v>
      </c>
      <c r="AU4087" s="8">
        <f t="shared" si="381"/>
        <v>-2.7759999999999962</v>
      </c>
      <c r="AV4087" s="8">
        <f t="shared" si="383"/>
        <v>5.6089641933060674</v>
      </c>
      <c r="AW4087" s="8">
        <f t="shared" si="382"/>
        <v>4</v>
      </c>
      <c r="AX4087">
        <v>1</v>
      </c>
      <c r="BC4087">
        <v>1</v>
      </c>
      <c r="BH4087">
        <v>1</v>
      </c>
      <c r="BM4087">
        <v>1</v>
      </c>
      <c r="BS4087">
        <v>1</v>
      </c>
      <c r="CA4087">
        <v>1</v>
      </c>
      <c r="CF4087">
        <v>1</v>
      </c>
      <c r="CI4087">
        <v>1</v>
      </c>
      <c r="CJ4087">
        <v>1</v>
      </c>
      <c r="CS4087">
        <v>1</v>
      </c>
      <c r="CX4087">
        <v>1</v>
      </c>
      <c r="DF4087">
        <v>1</v>
      </c>
      <c r="DP4087">
        <v>1</v>
      </c>
      <c r="DU4087">
        <v>1</v>
      </c>
      <c r="DZ4087">
        <v>1</v>
      </c>
      <c r="ED4087">
        <v>1</v>
      </c>
      <c r="ER4087">
        <v>1</v>
      </c>
      <c r="EY4087">
        <v>1</v>
      </c>
      <c r="FC4087">
        <v>1</v>
      </c>
    </row>
    <row r="4088" spans="1:176" x14ac:dyDescent="0.35">
      <c r="A4088" t="s">
        <v>13598</v>
      </c>
      <c r="D4088" t="s">
        <v>363</v>
      </c>
      <c r="F4088" t="s">
        <v>738</v>
      </c>
      <c r="G4088" t="s">
        <v>11775</v>
      </c>
      <c r="I4088" t="s">
        <v>13599</v>
      </c>
      <c r="J4088" t="s">
        <v>6413</v>
      </c>
      <c r="K4088" t="s">
        <v>14294</v>
      </c>
      <c r="L4088">
        <v>10</v>
      </c>
      <c r="M4088" t="s">
        <v>2147</v>
      </c>
      <c r="N4088" t="s">
        <v>2147</v>
      </c>
      <c r="O4088">
        <v>4021</v>
      </c>
      <c r="V4088" t="s">
        <v>13591</v>
      </c>
      <c r="W4088" t="s">
        <v>13592</v>
      </c>
      <c r="X4088" t="s">
        <v>11640</v>
      </c>
      <c r="Y4088" t="s">
        <v>13582</v>
      </c>
      <c r="AB4088" s="9">
        <v>41872</v>
      </c>
      <c r="AF4088" t="s">
        <v>3276</v>
      </c>
      <c r="AG4088">
        <v>9</v>
      </c>
      <c r="AH4088">
        <v>0.1</v>
      </c>
      <c r="AK4088" t="s">
        <v>13600</v>
      </c>
      <c r="AL4088" s="6">
        <v>61.707999999999998</v>
      </c>
      <c r="AM4088" s="1">
        <v>6.6920000000000002</v>
      </c>
      <c r="AN4088" s="3">
        <v>22.268000000000001</v>
      </c>
      <c r="AO4088" s="8">
        <f t="shared" si="378"/>
        <v>90.668000000000006</v>
      </c>
      <c r="AP4088" s="8">
        <f t="shared" si="379"/>
        <v>9.221159593544531</v>
      </c>
      <c r="AQ4088" s="8">
        <f t="shared" si="380"/>
        <v>4</v>
      </c>
      <c r="AR4088" s="6">
        <v>56.508000000000003</v>
      </c>
      <c r="AS4088" s="1">
        <v>7.1719999999999997</v>
      </c>
      <c r="AT4088" s="3">
        <v>27.193999999999999</v>
      </c>
      <c r="AU4088" s="8">
        <f t="shared" si="381"/>
        <v>5.1999999999999957</v>
      </c>
      <c r="AV4088" s="8">
        <f t="shared" si="383"/>
        <v>7.8789737869492473</v>
      </c>
      <c r="AW4088" s="8">
        <f t="shared" si="382"/>
        <v>4</v>
      </c>
      <c r="AX4088">
        <v>1</v>
      </c>
      <c r="BC4088">
        <v>1</v>
      </c>
      <c r="BH4088">
        <v>1</v>
      </c>
      <c r="BK4088">
        <v>1</v>
      </c>
      <c r="BM4088">
        <v>1</v>
      </c>
      <c r="BS4088">
        <v>1</v>
      </c>
      <c r="CA4088">
        <v>1</v>
      </c>
      <c r="CG4088">
        <v>1</v>
      </c>
      <c r="CI4088">
        <v>1</v>
      </c>
      <c r="CK4088">
        <v>1</v>
      </c>
      <c r="CS4088">
        <v>1</v>
      </c>
      <c r="CY4088">
        <v>1</v>
      </c>
      <c r="DF4088">
        <v>1</v>
      </c>
      <c r="DN4088">
        <v>1</v>
      </c>
      <c r="DZ4088">
        <v>1</v>
      </c>
    </row>
    <row r="4089" spans="1:176" x14ac:dyDescent="0.35">
      <c r="A4089" t="s">
        <v>13775</v>
      </c>
      <c r="D4089" t="s">
        <v>634</v>
      </c>
      <c r="F4089" t="s">
        <v>961</v>
      </c>
      <c r="G4089" t="s">
        <v>13776</v>
      </c>
      <c r="I4089" t="s">
        <v>13777</v>
      </c>
      <c r="J4089" t="s">
        <v>175</v>
      </c>
      <c r="K4089" t="s">
        <v>14294</v>
      </c>
      <c r="L4089">
        <v>71</v>
      </c>
      <c r="M4089" t="s">
        <v>2147</v>
      </c>
      <c r="N4089" t="s">
        <v>2147</v>
      </c>
      <c r="O4089">
        <v>3460</v>
      </c>
      <c r="W4089" t="s">
        <v>13778</v>
      </c>
      <c r="X4089" t="s">
        <v>11640</v>
      </c>
      <c r="Y4089" t="s">
        <v>11641</v>
      </c>
      <c r="AB4089" s="9">
        <v>41882</v>
      </c>
      <c r="AF4089" t="s">
        <v>3276</v>
      </c>
      <c r="AG4089">
        <v>2</v>
      </c>
      <c r="AH4089">
        <v>0.6</v>
      </c>
      <c r="AK4089" t="s">
        <v>13779</v>
      </c>
      <c r="AL4089" s="6">
        <v>57.826999999999998</v>
      </c>
      <c r="AM4089" s="1">
        <v>9.6170000000000009</v>
      </c>
      <c r="AN4089" s="3">
        <v>19.006</v>
      </c>
      <c r="AO4089" s="8">
        <f t="shared" si="378"/>
        <v>86.45</v>
      </c>
      <c r="AP4089" s="8">
        <f t="shared" si="379"/>
        <v>6.01299781636685</v>
      </c>
      <c r="AQ4089" s="8">
        <f t="shared" si="380"/>
        <v>4</v>
      </c>
      <c r="AR4089" s="6">
        <v>59.811999999999998</v>
      </c>
      <c r="AS4089" s="1">
        <v>10.068</v>
      </c>
      <c r="AT4089" s="3">
        <v>17.024999999999999</v>
      </c>
      <c r="AU4089" s="8">
        <f t="shared" si="381"/>
        <v>-1.9849999999999994</v>
      </c>
      <c r="AV4089" s="8">
        <f t="shared" si="383"/>
        <v>5.9408025427095748</v>
      </c>
      <c r="AW4089" s="8">
        <f t="shared" si="382"/>
        <v>4</v>
      </c>
      <c r="AX4089">
        <v>1</v>
      </c>
      <c r="BC4089">
        <v>1</v>
      </c>
      <c r="BI4089">
        <v>1</v>
      </c>
      <c r="BM4089">
        <v>1</v>
      </c>
      <c r="CA4089">
        <v>1</v>
      </c>
      <c r="CG4089">
        <v>1</v>
      </c>
      <c r="CI4089">
        <v>1</v>
      </c>
      <c r="CS4089">
        <v>1</v>
      </c>
      <c r="CY4089">
        <v>1</v>
      </c>
      <c r="DB4089">
        <v>1</v>
      </c>
      <c r="DF4089">
        <v>1</v>
      </c>
      <c r="DG4089">
        <v>1</v>
      </c>
      <c r="DO4089">
        <v>1</v>
      </c>
      <c r="DZ4089">
        <v>1</v>
      </c>
    </row>
    <row r="4090" spans="1:176" hidden="1" x14ac:dyDescent="0.35">
      <c r="A4090" t="s">
        <v>12159</v>
      </c>
      <c r="B4090" t="s">
        <v>269</v>
      </c>
      <c r="C4090" t="s">
        <v>270</v>
      </c>
      <c r="D4090" t="s">
        <v>746</v>
      </c>
      <c r="F4090" t="s">
        <v>12160</v>
      </c>
      <c r="G4090" t="s">
        <v>12161</v>
      </c>
      <c r="I4090" t="s">
        <v>12162</v>
      </c>
      <c r="J4090" t="s">
        <v>11530</v>
      </c>
      <c r="K4090" t="s">
        <v>295</v>
      </c>
      <c r="L4090">
        <v>40</v>
      </c>
      <c r="M4090" t="s">
        <v>788</v>
      </c>
      <c r="N4090" t="s">
        <v>324</v>
      </c>
      <c r="O4090">
        <v>450</v>
      </c>
      <c r="V4090" t="s">
        <v>219</v>
      </c>
      <c r="W4090" t="s">
        <v>12163</v>
      </c>
      <c r="X4090" t="s">
        <v>6711</v>
      </c>
      <c r="Y4090" t="s">
        <v>221</v>
      </c>
      <c r="AB4090" s="9">
        <v>41463</v>
      </c>
      <c r="AF4090" t="s">
        <v>4051</v>
      </c>
      <c r="AG4090">
        <v>3</v>
      </c>
      <c r="AH4090">
        <v>2</v>
      </c>
      <c r="AL4090" s="6" t="s">
        <v>14292</v>
      </c>
      <c r="AM4090" s="1" t="s">
        <v>14292</v>
      </c>
      <c r="AN4090" s="3" t="s">
        <v>14292</v>
      </c>
      <c r="AO4090" s="8">
        <f t="shared" si="378"/>
        <v>0</v>
      </c>
      <c r="AP4090" s="8" t="e">
        <f t="shared" si="379"/>
        <v>#VALUE!</v>
      </c>
      <c r="AQ4090" s="8" t="e">
        <f t="shared" si="380"/>
        <v>#VALUE!</v>
      </c>
      <c r="AU4090" s="8" t="e">
        <f t="shared" si="381"/>
        <v>#VALUE!</v>
      </c>
      <c r="AV4090" s="8" t="e">
        <f t="shared" si="383"/>
        <v>#VALUE!</v>
      </c>
      <c r="AW4090" s="8" t="e">
        <f t="shared" si="382"/>
        <v>#VALUE!</v>
      </c>
      <c r="AX4090">
        <v>1</v>
      </c>
      <c r="BI4090">
        <v>1</v>
      </c>
      <c r="BM4090">
        <v>1</v>
      </c>
      <c r="CA4090">
        <v>1</v>
      </c>
      <c r="CE4090">
        <v>1</v>
      </c>
      <c r="CR4090">
        <v>1</v>
      </c>
      <c r="DF4090">
        <v>1</v>
      </c>
      <c r="DG4090">
        <v>1</v>
      </c>
      <c r="DR4090">
        <v>1</v>
      </c>
      <c r="DU4090">
        <v>1</v>
      </c>
      <c r="DZ4090">
        <v>1</v>
      </c>
      <c r="EQ4090">
        <v>1</v>
      </c>
      <c r="EY4090">
        <v>1</v>
      </c>
      <c r="FJ4090">
        <v>1</v>
      </c>
      <c r="FT4090">
        <v>1</v>
      </c>
    </row>
    <row r="4091" spans="1:176" x14ac:dyDescent="0.35">
      <c r="A4091" t="s">
        <v>13813</v>
      </c>
      <c r="D4091" t="s">
        <v>13814</v>
      </c>
      <c r="F4091" t="s">
        <v>663</v>
      </c>
      <c r="G4091" t="s">
        <v>13815</v>
      </c>
      <c r="I4091" t="s">
        <v>13816</v>
      </c>
      <c r="J4091" t="s">
        <v>175</v>
      </c>
      <c r="K4091" t="s">
        <v>14294</v>
      </c>
      <c r="L4091">
        <v>30</v>
      </c>
      <c r="M4091" t="s">
        <v>2147</v>
      </c>
      <c r="N4091" t="s">
        <v>2147</v>
      </c>
      <c r="O4091">
        <v>4356</v>
      </c>
      <c r="W4091" t="s">
        <v>13809</v>
      </c>
      <c r="X4091" t="s">
        <v>11640</v>
      </c>
      <c r="Y4091" t="s">
        <v>11641</v>
      </c>
      <c r="AB4091" s="9">
        <v>41875</v>
      </c>
      <c r="AF4091" t="s">
        <v>3276</v>
      </c>
      <c r="AG4091">
        <v>8</v>
      </c>
      <c r="AH4091">
        <v>0.2</v>
      </c>
      <c r="AK4091" t="s">
        <v>13817</v>
      </c>
      <c r="AL4091" s="6">
        <v>51.651000000000003</v>
      </c>
      <c r="AM4091" s="1">
        <v>22.658000000000001</v>
      </c>
      <c r="AN4091" s="3">
        <v>5.0090000000000003</v>
      </c>
      <c r="AO4091" s="8">
        <f t="shared" si="378"/>
        <v>79.317999999999998</v>
      </c>
      <c r="AP4091" s="8">
        <f t="shared" si="379"/>
        <v>2.2795921970165063</v>
      </c>
      <c r="AQ4091" s="8">
        <f t="shared" si="380"/>
        <v>4</v>
      </c>
      <c r="AR4091" s="6">
        <v>53.375</v>
      </c>
      <c r="AS4091" s="1">
        <v>22.675999999999998</v>
      </c>
      <c r="AT4091" s="3">
        <v>5.0629999999999997</v>
      </c>
      <c r="AU4091" s="8">
        <f t="shared" si="381"/>
        <v>-1.7239999999999966</v>
      </c>
      <c r="AV4091" s="8">
        <f t="shared" si="383"/>
        <v>2.3538101958017288</v>
      </c>
      <c r="AW4091" s="8">
        <f t="shared" si="382"/>
        <v>4</v>
      </c>
      <c r="AX4091">
        <v>1</v>
      </c>
      <c r="BC4091">
        <v>1</v>
      </c>
      <c r="BH4091">
        <v>1</v>
      </c>
      <c r="BI4091">
        <v>1</v>
      </c>
      <c r="BM4091">
        <v>1</v>
      </c>
      <c r="BS4091">
        <v>1</v>
      </c>
      <c r="CA4091">
        <v>1</v>
      </c>
      <c r="CB4091">
        <v>1</v>
      </c>
      <c r="CF4091">
        <v>1</v>
      </c>
      <c r="CI4091">
        <v>1</v>
      </c>
      <c r="CS4091">
        <v>1</v>
      </c>
      <c r="CY4091">
        <v>1</v>
      </c>
      <c r="DF4091">
        <v>1</v>
      </c>
      <c r="DO4091">
        <v>1</v>
      </c>
      <c r="EA4091">
        <v>1</v>
      </c>
    </row>
    <row r="4092" spans="1:176" x14ac:dyDescent="0.35">
      <c r="A4092" t="s">
        <v>13837</v>
      </c>
      <c r="D4092" t="s">
        <v>172</v>
      </c>
      <c r="F4092" t="s">
        <v>173</v>
      </c>
      <c r="G4092" t="s">
        <v>13838</v>
      </c>
      <c r="I4092" t="s">
        <v>13839</v>
      </c>
      <c r="J4092" t="s">
        <v>175</v>
      </c>
      <c r="K4092" t="s">
        <v>14294</v>
      </c>
      <c r="L4092">
        <v>35</v>
      </c>
      <c r="M4092" t="s">
        <v>2147</v>
      </c>
      <c r="N4092" t="s">
        <v>2147</v>
      </c>
      <c r="O4092">
        <v>4720</v>
      </c>
      <c r="W4092" t="s">
        <v>13840</v>
      </c>
      <c r="X4092" t="s">
        <v>11640</v>
      </c>
      <c r="Y4092" t="s">
        <v>11641</v>
      </c>
      <c r="AB4092" s="9">
        <v>41875</v>
      </c>
      <c r="AF4092" t="s">
        <v>3276</v>
      </c>
      <c r="AG4092">
        <v>32</v>
      </c>
      <c r="AH4092">
        <v>0.12</v>
      </c>
      <c r="AK4092" t="s">
        <v>13841</v>
      </c>
      <c r="AL4092" s="6">
        <v>43.62</v>
      </c>
      <c r="AM4092" s="1">
        <v>21.715</v>
      </c>
      <c r="AN4092" s="3">
        <v>8.9969999999999999</v>
      </c>
      <c r="AO4092" s="8">
        <f t="shared" si="378"/>
        <v>74.331999999999994</v>
      </c>
      <c r="AP4092" s="8">
        <f t="shared" si="379"/>
        <v>2.0087497121805202</v>
      </c>
      <c r="AQ4092" s="8">
        <f t="shared" si="380"/>
        <v>4</v>
      </c>
      <c r="AR4092" s="6">
        <v>42.411999999999999</v>
      </c>
      <c r="AS4092" s="1">
        <v>22.260999999999999</v>
      </c>
      <c r="AT4092" s="3">
        <v>8.9550000000000001</v>
      </c>
      <c r="AU4092" s="8">
        <f t="shared" si="381"/>
        <v>1.2079999999999984</v>
      </c>
      <c r="AV4092" s="8">
        <f t="shared" si="383"/>
        <v>1.9052153991285208</v>
      </c>
      <c r="AW4092" s="8">
        <f t="shared" si="382"/>
        <v>3</v>
      </c>
      <c r="AX4092">
        <v>1</v>
      </c>
      <c r="BD4092">
        <v>1</v>
      </c>
      <c r="BI4092">
        <v>1</v>
      </c>
      <c r="BL4092">
        <v>1</v>
      </c>
      <c r="BM4092">
        <v>1</v>
      </c>
      <c r="BP4092">
        <v>1</v>
      </c>
      <c r="BS4092">
        <v>1</v>
      </c>
      <c r="BU4092">
        <v>1</v>
      </c>
      <c r="CA4092">
        <v>1</v>
      </c>
      <c r="CG4092">
        <v>1</v>
      </c>
      <c r="CJ4092">
        <v>1</v>
      </c>
      <c r="CS4092">
        <v>1</v>
      </c>
      <c r="CY4092">
        <v>1</v>
      </c>
      <c r="DF4092">
        <v>1</v>
      </c>
      <c r="DK4092">
        <v>1</v>
      </c>
      <c r="DN4092">
        <v>1</v>
      </c>
      <c r="EB4092">
        <v>1</v>
      </c>
    </row>
    <row r="4093" spans="1:176" x14ac:dyDescent="0.35">
      <c r="A4093" t="s">
        <v>12501</v>
      </c>
      <c r="B4093" t="s">
        <v>465</v>
      </c>
      <c r="C4093" t="s">
        <v>466</v>
      </c>
      <c r="D4093" t="s">
        <v>494</v>
      </c>
      <c r="F4093" t="s">
        <v>12502</v>
      </c>
      <c r="G4093" t="s">
        <v>12503</v>
      </c>
      <c r="I4093" t="s">
        <v>12504</v>
      </c>
      <c r="J4093" t="s">
        <v>175</v>
      </c>
      <c r="K4093" t="s">
        <v>186</v>
      </c>
      <c r="L4093">
        <v>25</v>
      </c>
      <c r="M4093" t="s">
        <v>2147</v>
      </c>
      <c r="N4093" t="s">
        <v>2147</v>
      </c>
      <c r="O4093">
        <v>4752</v>
      </c>
      <c r="X4093" t="s">
        <v>11640</v>
      </c>
      <c r="Y4093" t="s">
        <v>11641</v>
      </c>
      <c r="AB4093" s="9">
        <v>41506</v>
      </c>
      <c r="AF4093" t="s">
        <v>3276</v>
      </c>
      <c r="AG4093">
        <v>40</v>
      </c>
      <c r="AH4093">
        <v>0.08</v>
      </c>
      <c r="AK4093" t="s">
        <v>12505</v>
      </c>
      <c r="AL4093" s="6">
        <v>35.508000000000003</v>
      </c>
      <c r="AM4093" s="1">
        <v>16.582999999999998</v>
      </c>
      <c r="AN4093" s="3">
        <v>26.751999999999999</v>
      </c>
      <c r="AO4093" s="8">
        <f t="shared" si="378"/>
        <v>78.843000000000004</v>
      </c>
      <c r="AP4093" s="8">
        <f t="shared" si="379"/>
        <v>2.1412289694265216</v>
      </c>
      <c r="AQ4093" s="8">
        <f t="shared" si="380"/>
        <v>4</v>
      </c>
      <c r="AR4093" s="6">
        <v>32.646999999999998</v>
      </c>
      <c r="AS4093" s="1">
        <v>17.306999999999999</v>
      </c>
      <c r="AT4093" s="3">
        <v>28.584</v>
      </c>
      <c r="AU4093" s="8">
        <f t="shared" si="381"/>
        <v>2.8610000000000042</v>
      </c>
      <c r="AV4093" s="8">
        <f t="shared" si="383"/>
        <v>1.8863465649737101</v>
      </c>
      <c r="AW4093" s="8">
        <f t="shared" si="382"/>
        <v>3</v>
      </c>
      <c r="AX4093">
        <v>1</v>
      </c>
      <c r="BC4093">
        <v>1</v>
      </c>
      <c r="BH4093">
        <v>1</v>
      </c>
      <c r="BM4093">
        <v>1</v>
      </c>
      <c r="BS4093">
        <v>1</v>
      </c>
      <c r="CA4093">
        <v>1</v>
      </c>
      <c r="CG4093">
        <v>1</v>
      </c>
      <c r="CJ4093">
        <v>1</v>
      </c>
      <c r="CO4093">
        <v>1</v>
      </c>
      <c r="CS4093">
        <v>1</v>
      </c>
      <c r="CX4093">
        <v>1</v>
      </c>
      <c r="CY4093">
        <v>1</v>
      </c>
      <c r="DF4093">
        <v>1</v>
      </c>
      <c r="DN4093">
        <v>1</v>
      </c>
      <c r="DO4093">
        <v>1</v>
      </c>
      <c r="DX4093">
        <v>1</v>
      </c>
      <c r="DZ4093">
        <v>1</v>
      </c>
      <c r="FK4093">
        <v>1</v>
      </c>
    </row>
    <row r="4094" spans="1:176" hidden="1" x14ac:dyDescent="0.35">
      <c r="A4094" t="s">
        <v>12168</v>
      </c>
      <c r="B4094" t="s">
        <v>269</v>
      </c>
      <c r="C4094" t="s">
        <v>319</v>
      </c>
      <c r="D4094" t="s">
        <v>363</v>
      </c>
      <c r="F4094" t="s">
        <v>5217</v>
      </c>
      <c r="G4094" t="s">
        <v>12169</v>
      </c>
      <c r="I4094" t="s">
        <v>12170</v>
      </c>
      <c r="J4094" t="s">
        <v>11530</v>
      </c>
      <c r="K4094" t="s">
        <v>295</v>
      </c>
      <c r="L4094">
        <v>30</v>
      </c>
      <c r="M4094" t="s">
        <v>788</v>
      </c>
      <c r="N4094" t="s">
        <v>324</v>
      </c>
      <c r="O4094">
        <v>450</v>
      </c>
      <c r="V4094" t="s">
        <v>219</v>
      </c>
      <c r="W4094" t="s">
        <v>12163</v>
      </c>
      <c r="X4094" t="s">
        <v>6711</v>
      </c>
      <c r="Y4094" t="s">
        <v>221</v>
      </c>
      <c r="AB4094" s="9">
        <v>41463</v>
      </c>
      <c r="AF4094" t="s">
        <v>6416</v>
      </c>
      <c r="AG4094">
        <v>1</v>
      </c>
      <c r="AH4094">
        <v>0.4</v>
      </c>
      <c r="AL4094" s="6" t="s">
        <v>14292</v>
      </c>
      <c r="AM4094" s="1" t="s">
        <v>14292</v>
      </c>
      <c r="AN4094" s="3" t="s">
        <v>14292</v>
      </c>
      <c r="AO4094" s="8">
        <f t="shared" si="378"/>
        <v>0</v>
      </c>
      <c r="AP4094" s="8" t="e">
        <f t="shared" si="379"/>
        <v>#VALUE!</v>
      </c>
      <c r="AQ4094" s="8" t="e">
        <f t="shared" si="380"/>
        <v>#VALUE!</v>
      </c>
      <c r="AR4094" s="6">
        <v>40.448</v>
      </c>
      <c r="AS4094" s="1">
        <v>18.611000000000001</v>
      </c>
      <c r="AT4094" s="3">
        <v>23.940999999999999</v>
      </c>
      <c r="AU4094" s="8" t="e">
        <f t="shared" si="381"/>
        <v>#VALUE!</v>
      </c>
      <c r="AV4094" s="8">
        <f t="shared" si="383"/>
        <v>2.1733383482886466</v>
      </c>
      <c r="AW4094" s="8">
        <f t="shared" si="382"/>
        <v>4</v>
      </c>
      <c r="AZ4094">
        <v>1</v>
      </c>
      <c r="BH4094">
        <v>1</v>
      </c>
      <c r="BM4094">
        <v>1</v>
      </c>
      <c r="BS4094">
        <v>1</v>
      </c>
      <c r="CA4094">
        <v>1</v>
      </c>
      <c r="CF4094">
        <v>1</v>
      </c>
      <c r="CS4094">
        <v>1</v>
      </c>
      <c r="CY4094">
        <v>1</v>
      </c>
      <c r="DD4094">
        <v>1</v>
      </c>
      <c r="EE4094">
        <v>1</v>
      </c>
      <c r="EY4094">
        <v>1</v>
      </c>
      <c r="FC4094">
        <v>1</v>
      </c>
    </row>
    <row r="4095" spans="1:176" hidden="1" x14ac:dyDescent="0.35">
      <c r="A4095" t="s">
        <v>12173</v>
      </c>
      <c r="B4095" t="s">
        <v>252</v>
      </c>
      <c r="C4095" t="s">
        <v>381</v>
      </c>
      <c r="D4095" t="s">
        <v>382</v>
      </c>
      <c r="F4095" t="s">
        <v>2574</v>
      </c>
      <c r="G4095" t="s">
        <v>12174</v>
      </c>
      <c r="I4095" t="s">
        <v>12175</v>
      </c>
      <c r="J4095" t="s">
        <v>11530</v>
      </c>
      <c r="K4095" t="s">
        <v>295</v>
      </c>
      <c r="L4095">
        <v>40</v>
      </c>
      <c r="M4095" t="s">
        <v>788</v>
      </c>
      <c r="N4095" t="s">
        <v>324</v>
      </c>
      <c r="O4095">
        <v>720</v>
      </c>
      <c r="V4095" t="s">
        <v>2592</v>
      </c>
      <c r="W4095" t="s">
        <v>12152</v>
      </c>
      <c r="X4095" t="s">
        <v>11920</v>
      </c>
      <c r="Y4095" t="s">
        <v>11921</v>
      </c>
      <c r="AB4095" s="9">
        <v>41466</v>
      </c>
      <c r="AF4095" t="s">
        <v>7444</v>
      </c>
      <c r="AL4095" s="6" t="s">
        <v>14292</v>
      </c>
      <c r="AM4095" s="1" t="s">
        <v>14292</v>
      </c>
      <c r="AN4095" s="3" t="s">
        <v>14292</v>
      </c>
      <c r="AO4095" s="8">
        <f t="shared" si="378"/>
        <v>0</v>
      </c>
      <c r="AP4095" s="8" t="e">
        <f t="shared" si="379"/>
        <v>#VALUE!</v>
      </c>
      <c r="AQ4095" s="8" t="e">
        <f t="shared" si="380"/>
        <v>#VALUE!</v>
      </c>
      <c r="AU4095" s="8" t="e">
        <f t="shared" si="381"/>
        <v>#VALUE!</v>
      </c>
      <c r="AV4095" s="8" t="e">
        <f t="shared" si="383"/>
        <v>#VALUE!</v>
      </c>
      <c r="AW4095" s="8" t="e">
        <f t="shared" si="382"/>
        <v>#VALUE!</v>
      </c>
      <c r="AY4095">
        <v>1</v>
      </c>
      <c r="AZ4095">
        <v>1</v>
      </c>
      <c r="BK4095">
        <v>1</v>
      </c>
      <c r="BM4095">
        <v>1</v>
      </c>
      <c r="BS4095">
        <v>1</v>
      </c>
      <c r="BZ4095">
        <v>1</v>
      </c>
      <c r="CA4095">
        <v>1</v>
      </c>
      <c r="CF4095">
        <v>1</v>
      </c>
      <c r="CR4095">
        <v>1</v>
      </c>
      <c r="DG4095">
        <v>1</v>
      </c>
      <c r="DU4095">
        <v>1</v>
      </c>
      <c r="EE4095">
        <v>1</v>
      </c>
      <c r="FK4095">
        <v>1</v>
      </c>
      <c r="FP4095">
        <v>1</v>
      </c>
    </row>
    <row r="4096" spans="1:176" x14ac:dyDescent="0.35">
      <c r="A4096" t="s">
        <v>12655</v>
      </c>
      <c r="B4096" t="s">
        <v>328</v>
      </c>
      <c r="C4096" t="s">
        <v>1169</v>
      </c>
      <c r="D4096" t="s">
        <v>1809</v>
      </c>
      <c r="F4096" t="s">
        <v>8015</v>
      </c>
      <c r="G4096" t="s">
        <v>10626</v>
      </c>
      <c r="I4096" t="s">
        <v>12656</v>
      </c>
      <c r="J4096" t="s">
        <v>11004</v>
      </c>
      <c r="K4096" t="s">
        <v>186</v>
      </c>
      <c r="L4096">
        <v>150</v>
      </c>
      <c r="M4096" t="s">
        <v>2147</v>
      </c>
      <c r="N4096" t="s">
        <v>2147</v>
      </c>
      <c r="O4096">
        <v>3026</v>
      </c>
      <c r="X4096" t="s">
        <v>11640</v>
      </c>
      <c r="Y4096" t="s">
        <v>11641</v>
      </c>
      <c r="AB4096" s="9">
        <v>41511</v>
      </c>
      <c r="AF4096" t="s">
        <v>3276</v>
      </c>
      <c r="AG4096">
        <v>19</v>
      </c>
      <c r="AH4096">
        <v>0.6</v>
      </c>
      <c r="AK4096" t="s">
        <v>12657</v>
      </c>
      <c r="AL4096" s="6">
        <v>56.905000000000001</v>
      </c>
      <c r="AM4096" s="1">
        <v>23.408999999999999</v>
      </c>
      <c r="AN4096" s="3">
        <v>7.5529999999999999</v>
      </c>
      <c r="AO4096" s="8">
        <f t="shared" si="378"/>
        <v>87.86699999999999</v>
      </c>
      <c r="AP4096" s="8">
        <f t="shared" si="379"/>
        <v>2.430902644282114</v>
      </c>
      <c r="AQ4096" s="8">
        <f t="shared" si="380"/>
        <v>4</v>
      </c>
      <c r="AR4096" s="6">
        <v>53.972000000000001</v>
      </c>
      <c r="AS4096" s="1">
        <v>24.006</v>
      </c>
      <c r="AT4096" s="3">
        <v>8.82</v>
      </c>
      <c r="AU4096" s="8">
        <f t="shared" si="381"/>
        <v>2.9329999999999998</v>
      </c>
      <c r="AV4096" s="8">
        <f t="shared" si="383"/>
        <v>2.2482712655169541</v>
      </c>
      <c r="AW4096" s="8">
        <f t="shared" si="382"/>
        <v>4</v>
      </c>
      <c r="AX4096">
        <v>1</v>
      </c>
      <c r="BB4096">
        <v>1</v>
      </c>
      <c r="BH4096">
        <v>1</v>
      </c>
      <c r="BJ4096">
        <v>1</v>
      </c>
      <c r="BM4096">
        <v>1</v>
      </c>
      <c r="BS4096">
        <v>1</v>
      </c>
      <c r="CC4096">
        <v>1</v>
      </c>
      <c r="CE4096">
        <v>1</v>
      </c>
      <c r="CJ4096">
        <v>1</v>
      </c>
      <c r="CR4096">
        <v>1</v>
      </c>
      <c r="CY4096">
        <v>1</v>
      </c>
      <c r="DF4096">
        <v>1</v>
      </c>
      <c r="DK4096">
        <v>1</v>
      </c>
      <c r="DO4096">
        <v>1</v>
      </c>
      <c r="DY4096">
        <v>1</v>
      </c>
      <c r="EY4096">
        <v>1</v>
      </c>
      <c r="FC4096">
        <v>1</v>
      </c>
    </row>
    <row r="4097" spans="1:177" x14ac:dyDescent="0.35">
      <c r="A4097" t="s">
        <v>13702</v>
      </c>
      <c r="D4097" t="s">
        <v>473</v>
      </c>
      <c r="F4097" t="s">
        <v>981</v>
      </c>
      <c r="G4097" t="s">
        <v>13703</v>
      </c>
      <c r="I4097" t="s">
        <v>13704</v>
      </c>
      <c r="J4097" t="s">
        <v>175</v>
      </c>
      <c r="K4097" t="s">
        <v>186</v>
      </c>
      <c r="L4097">
        <v>50</v>
      </c>
      <c r="M4097" t="s">
        <v>2147</v>
      </c>
      <c r="N4097" t="s">
        <v>2147</v>
      </c>
      <c r="O4097">
        <v>3100</v>
      </c>
      <c r="W4097" t="s">
        <v>13705</v>
      </c>
      <c r="X4097" t="s">
        <v>11640</v>
      </c>
      <c r="Y4097" t="s">
        <v>13582</v>
      </c>
      <c r="AB4097" s="9">
        <v>41897</v>
      </c>
      <c r="AF4097" t="s">
        <v>3276</v>
      </c>
      <c r="AG4097">
        <v>7</v>
      </c>
      <c r="AH4097">
        <v>0.9</v>
      </c>
      <c r="AK4097" t="s">
        <v>13706</v>
      </c>
      <c r="AL4097" s="6">
        <v>51.76</v>
      </c>
      <c r="AM4097" s="1">
        <v>22.213000000000001</v>
      </c>
      <c r="AN4097" s="3">
        <v>9.4969999999999999</v>
      </c>
      <c r="AO4097" s="8">
        <f t="shared" si="378"/>
        <v>83.47</v>
      </c>
      <c r="AP4097" s="8">
        <f t="shared" si="379"/>
        <v>2.3301670193130146</v>
      </c>
      <c r="AQ4097" s="8">
        <f t="shared" si="380"/>
        <v>4</v>
      </c>
      <c r="AR4097" s="6">
        <v>57.402999999999999</v>
      </c>
      <c r="AS4097" s="1">
        <v>19.533999999999999</v>
      </c>
      <c r="AT4097" s="3">
        <v>8.0470000000000006</v>
      </c>
      <c r="AU4097" s="8">
        <f t="shared" si="381"/>
        <v>-5.6430000000000007</v>
      </c>
      <c r="AV4097" s="8">
        <f t="shared" si="383"/>
        <v>2.9386198423262004</v>
      </c>
      <c r="AW4097" s="8">
        <f t="shared" si="382"/>
        <v>4</v>
      </c>
      <c r="AX4097">
        <v>1</v>
      </c>
      <c r="BD4097">
        <v>1</v>
      </c>
      <c r="BG4097">
        <v>1</v>
      </c>
      <c r="BM4097">
        <v>1</v>
      </c>
      <c r="BS4097">
        <v>1</v>
      </c>
      <c r="BW4097">
        <v>1</v>
      </c>
      <c r="CB4097">
        <v>1</v>
      </c>
      <c r="CF4097">
        <v>1</v>
      </c>
      <c r="CJ4097">
        <v>1</v>
      </c>
      <c r="CS4097">
        <v>1</v>
      </c>
      <c r="DF4097">
        <v>1</v>
      </c>
      <c r="DK4097">
        <v>1</v>
      </c>
      <c r="DP4097">
        <v>1</v>
      </c>
      <c r="DW4097">
        <v>1</v>
      </c>
      <c r="DX4097">
        <v>1</v>
      </c>
      <c r="DZ4097">
        <v>1</v>
      </c>
      <c r="ED4097">
        <v>1</v>
      </c>
    </row>
    <row r="4098" spans="1:177" hidden="1" x14ac:dyDescent="0.35">
      <c r="A4098" t="s">
        <v>12183</v>
      </c>
      <c r="B4098" t="s">
        <v>465</v>
      </c>
      <c r="C4098" t="s">
        <v>633</v>
      </c>
      <c r="D4098" t="s">
        <v>634</v>
      </c>
      <c r="F4098" t="s">
        <v>636</v>
      </c>
      <c r="G4098" t="s">
        <v>12184</v>
      </c>
      <c r="I4098" t="s">
        <v>12185</v>
      </c>
      <c r="J4098" t="s">
        <v>11310</v>
      </c>
      <c r="K4098" t="s">
        <v>295</v>
      </c>
      <c r="L4098">
        <v>100</v>
      </c>
      <c r="M4098" t="s">
        <v>788</v>
      </c>
      <c r="N4098" t="s">
        <v>324</v>
      </c>
      <c r="O4098">
        <v>620</v>
      </c>
      <c r="V4098" t="s">
        <v>6835</v>
      </c>
      <c r="W4098" t="s">
        <v>12186</v>
      </c>
      <c r="X4098" t="s">
        <v>12187</v>
      </c>
      <c r="Y4098" t="s">
        <v>221</v>
      </c>
      <c r="AB4098" s="9">
        <v>41484</v>
      </c>
      <c r="AF4098" t="s">
        <v>7444</v>
      </c>
      <c r="AL4098" s="6" t="s">
        <v>14292</v>
      </c>
      <c r="AM4098" s="1" t="s">
        <v>14292</v>
      </c>
      <c r="AN4098" s="3" t="s">
        <v>14292</v>
      </c>
      <c r="AO4098" s="8">
        <f t="shared" ref="AO4098:AO4161" si="384">IF(OR((AL4098&gt;0),(AM4098&gt;0)),SUM(AL4098:AN4098),"")</f>
        <v>0</v>
      </c>
      <c r="AP4098" s="8" t="e">
        <f t="shared" ref="AP4098:AP4161" si="385">IF(OR((AL4098&gt;0),(AM4098&gt;0)),AL4098/AM4098,"")</f>
        <v>#VALUE!</v>
      </c>
      <c r="AQ4098" s="8" t="e">
        <f t="shared" ref="AQ4098:AQ4161" si="386">IF(AP4098&lt;0.5,1,IF(AP4098&lt;1,2,IF(AP4098&lt;2,3,IF(AP4098&lt;10,4,5))))</f>
        <v>#VALUE!</v>
      </c>
      <c r="AR4098" s="6">
        <v>49.363</v>
      </c>
      <c r="AS4098" s="1">
        <v>29.515000000000001</v>
      </c>
      <c r="AT4098" s="3">
        <v>9.6440000000000001</v>
      </c>
      <c r="AU4098" s="8" t="e">
        <f t="shared" ref="AU4098:AU4161" si="387">AL4098-AR4098</f>
        <v>#VALUE!</v>
      </c>
      <c r="AV4098" s="8">
        <f t="shared" si="383"/>
        <v>1.6724716245976621</v>
      </c>
      <c r="AW4098" s="8">
        <f t="shared" ref="AW4098:AW4161" si="388">IF(AV4098&lt;0.5,1,IF(AV4098&lt;1,2,IF(AV4098&lt;2,3,IF(AV4098&lt;10,4,5))))</f>
        <v>3</v>
      </c>
      <c r="AZ4098">
        <v>1</v>
      </c>
      <c r="BE4098">
        <v>1</v>
      </c>
      <c r="BI4098">
        <v>1</v>
      </c>
      <c r="BJ4098">
        <v>1</v>
      </c>
      <c r="BK4098">
        <v>1</v>
      </c>
      <c r="BM4098">
        <v>1</v>
      </c>
      <c r="CA4098">
        <v>1</v>
      </c>
      <c r="CF4098">
        <v>1</v>
      </c>
      <c r="CS4098">
        <v>1</v>
      </c>
      <c r="CY4098">
        <v>1</v>
      </c>
      <c r="DF4098">
        <v>1</v>
      </c>
      <c r="DQ4098">
        <v>1</v>
      </c>
      <c r="DR4098">
        <v>1</v>
      </c>
      <c r="DU4098">
        <v>1</v>
      </c>
      <c r="DZ4098">
        <v>1</v>
      </c>
      <c r="EY4098">
        <v>1</v>
      </c>
      <c r="FC4098">
        <v>1</v>
      </c>
      <c r="FM4098">
        <v>1</v>
      </c>
    </row>
    <row r="4099" spans="1:177" hidden="1" x14ac:dyDescent="0.35">
      <c r="A4099" t="s">
        <v>12188</v>
      </c>
      <c r="B4099" t="s">
        <v>269</v>
      </c>
      <c r="C4099" t="s">
        <v>319</v>
      </c>
      <c r="D4099" t="s">
        <v>12189</v>
      </c>
      <c r="F4099" t="s">
        <v>3449</v>
      </c>
      <c r="G4099" t="s">
        <v>10742</v>
      </c>
      <c r="I4099" t="s">
        <v>12190</v>
      </c>
      <c r="J4099" t="s">
        <v>11530</v>
      </c>
      <c r="K4099" t="s">
        <v>3821</v>
      </c>
      <c r="L4099">
        <v>120</v>
      </c>
      <c r="M4099" t="s">
        <v>788</v>
      </c>
      <c r="N4099" t="s">
        <v>324</v>
      </c>
      <c r="O4099">
        <v>20</v>
      </c>
      <c r="V4099" t="s">
        <v>2904</v>
      </c>
      <c r="W4099" t="s">
        <v>12191</v>
      </c>
      <c r="X4099" t="s">
        <v>12192</v>
      </c>
      <c r="Y4099" t="s">
        <v>221</v>
      </c>
      <c r="AB4099" s="9">
        <v>41483</v>
      </c>
      <c r="AE4099">
        <v>1</v>
      </c>
      <c r="AF4099" t="s">
        <v>4051</v>
      </c>
      <c r="AG4099">
        <v>2</v>
      </c>
      <c r="AH4099">
        <v>0.8</v>
      </c>
      <c r="AL4099" s="6" t="s">
        <v>14292</v>
      </c>
      <c r="AM4099" s="1" t="s">
        <v>14292</v>
      </c>
      <c r="AN4099" s="3" t="s">
        <v>14292</v>
      </c>
      <c r="AO4099" s="8">
        <f t="shared" si="384"/>
        <v>0</v>
      </c>
      <c r="AP4099" s="8" t="e">
        <f t="shared" si="385"/>
        <v>#VALUE!</v>
      </c>
      <c r="AQ4099" s="8" t="e">
        <f t="shared" si="386"/>
        <v>#VALUE!</v>
      </c>
      <c r="AU4099" s="8" t="e">
        <f t="shared" si="387"/>
        <v>#VALUE!</v>
      </c>
      <c r="AV4099" s="8" t="e">
        <f t="shared" ref="AV4099:AV4162" si="389">IF(OR((AR4099&gt;0),(AS4099&gt;0)),AR4099/AS4099,#VALUE!)</f>
        <v>#VALUE!</v>
      </c>
      <c r="AW4099" s="8" t="e">
        <f t="shared" si="388"/>
        <v>#VALUE!</v>
      </c>
      <c r="AX4099">
        <v>1</v>
      </c>
      <c r="AY4099">
        <v>1</v>
      </c>
      <c r="BD4099">
        <v>1</v>
      </c>
      <c r="BH4099">
        <v>1</v>
      </c>
      <c r="BI4099">
        <v>1</v>
      </c>
      <c r="BL4099">
        <v>1</v>
      </c>
      <c r="BM4099">
        <v>1</v>
      </c>
      <c r="BS4099">
        <v>1</v>
      </c>
      <c r="CA4099">
        <v>1</v>
      </c>
      <c r="CF4099">
        <v>1</v>
      </c>
      <c r="CO4099">
        <v>1</v>
      </c>
      <c r="CW4099">
        <v>1</v>
      </c>
      <c r="DD4099">
        <v>1</v>
      </c>
      <c r="DF4099">
        <v>1</v>
      </c>
      <c r="DO4099">
        <v>1</v>
      </c>
      <c r="DP4099">
        <v>1</v>
      </c>
      <c r="DZ4099">
        <v>1</v>
      </c>
      <c r="EY4099">
        <v>1</v>
      </c>
      <c r="FC4099">
        <v>1</v>
      </c>
      <c r="FP4099">
        <v>1</v>
      </c>
    </row>
    <row r="4100" spans="1:177" x14ac:dyDescent="0.35">
      <c r="A4100" t="s">
        <v>13795</v>
      </c>
      <c r="D4100" t="s">
        <v>667</v>
      </c>
      <c r="F4100" t="s">
        <v>669</v>
      </c>
      <c r="G4100" t="s">
        <v>12071</v>
      </c>
      <c r="I4100" t="s">
        <v>13796</v>
      </c>
      <c r="J4100" t="s">
        <v>175</v>
      </c>
      <c r="K4100" t="s">
        <v>186</v>
      </c>
      <c r="L4100">
        <v>150</v>
      </c>
      <c r="M4100" t="s">
        <v>2147</v>
      </c>
      <c r="N4100" t="s">
        <v>2147</v>
      </c>
      <c r="O4100">
        <v>4005</v>
      </c>
      <c r="W4100" t="s">
        <v>13789</v>
      </c>
      <c r="X4100" t="s">
        <v>11640</v>
      </c>
      <c r="Y4100" t="s">
        <v>11641</v>
      </c>
      <c r="AB4100" s="9">
        <v>41877</v>
      </c>
      <c r="AF4100" t="s">
        <v>3276</v>
      </c>
      <c r="AG4100">
        <v>30</v>
      </c>
      <c r="AH4100">
        <v>0.12</v>
      </c>
      <c r="AK4100" t="s">
        <v>13797</v>
      </c>
      <c r="AL4100" s="6">
        <v>67.927999999999997</v>
      </c>
      <c r="AM4100" s="1">
        <v>10.384</v>
      </c>
      <c r="AN4100" s="3">
        <v>11.805999999999999</v>
      </c>
      <c r="AO4100" s="8">
        <f t="shared" si="384"/>
        <v>90.117999999999995</v>
      </c>
      <c r="AP4100" s="8">
        <f t="shared" si="385"/>
        <v>6.5416024653312785</v>
      </c>
      <c r="AQ4100" s="8">
        <f t="shared" si="386"/>
        <v>4</v>
      </c>
      <c r="AR4100" s="6">
        <v>67.664000000000001</v>
      </c>
      <c r="AS4100" s="1">
        <v>10.31</v>
      </c>
      <c r="AT4100" s="3">
        <v>11.326000000000001</v>
      </c>
      <c r="AU4100" s="8">
        <f t="shared" si="387"/>
        <v>0.26399999999999579</v>
      </c>
      <c r="AV4100" s="8">
        <f t="shared" si="389"/>
        <v>6.5629485935984482</v>
      </c>
      <c r="AW4100" s="8">
        <f t="shared" si="388"/>
        <v>4</v>
      </c>
      <c r="AX4100">
        <v>1</v>
      </c>
      <c r="BC4100">
        <v>1</v>
      </c>
      <c r="BD4100">
        <v>1</v>
      </c>
      <c r="BH4100">
        <v>1</v>
      </c>
      <c r="BL4100">
        <v>1</v>
      </c>
      <c r="BM4100">
        <v>1</v>
      </c>
      <c r="BS4100">
        <v>1</v>
      </c>
      <c r="CA4100">
        <v>1</v>
      </c>
      <c r="CF4100">
        <v>1</v>
      </c>
      <c r="CT4100">
        <v>1</v>
      </c>
      <c r="CY4100">
        <v>1</v>
      </c>
      <c r="DD4100">
        <v>1</v>
      </c>
      <c r="DQ4100">
        <v>1</v>
      </c>
      <c r="DX4100">
        <v>1</v>
      </c>
      <c r="DZ4100">
        <v>1</v>
      </c>
    </row>
    <row r="4101" spans="1:177" x14ac:dyDescent="0.35">
      <c r="A4101" t="s">
        <v>13813</v>
      </c>
      <c r="D4101" t="s">
        <v>494</v>
      </c>
      <c r="F4101" t="s">
        <v>495</v>
      </c>
      <c r="G4101" t="s">
        <v>13818</v>
      </c>
      <c r="I4101" t="s">
        <v>13819</v>
      </c>
      <c r="J4101" t="s">
        <v>175</v>
      </c>
      <c r="K4101" t="s">
        <v>186</v>
      </c>
      <c r="L4101">
        <v>80</v>
      </c>
      <c r="M4101" t="s">
        <v>2147</v>
      </c>
      <c r="N4101" t="s">
        <v>2147</v>
      </c>
      <c r="O4101">
        <v>4356</v>
      </c>
      <c r="W4101" t="s">
        <v>13809</v>
      </c>
      <c r="X4101" t="s">
        <v>11640</v>
      </c>
      <c r="Y4101" t="s">
        <v>11641</v>
      </c>
      <c r="AB4101" s="9">
        <v>41875</v>
      </c>
      <c r="AF4101" t="s">
        <v>3276</v>
      </c>
      <c r="AG4101">
        <v>19</v>
      </c>
      <c r="AH4101">
        <v>0.22</v>
      </c>
      <c r="AK4101" t="s">
        <v>13820</v>
      </c>
      <c r="AL4101" s="6">
        <v>52.290999999999997</v>
      </c>
      <c r="AM4101" s="1">
        <v>23.885999999999999</v>
      </c>
      <c r="AN4101" s="3">
        <v>11.013999999999999</v>
      </c>
      <c r="AO4101" s="8">
        <f t="shared" si="384"/>
        <v>87.190999999999988</v>
      </c>
      <c r="AP4101" s="8">
        <f t="shared" si="385"/>
        <v>2.1891903206899439</v>
      </c>
      <c r="AQ4101" s="8">
        <f t="shared" si="386"/>
        <v>4</v>
      </c>
      <c r="AR4101" s="6">
        <v>53.895000000000003</v>
      </c>
      <c r="AS4101" s="1">
        <v>22.777999999999999</v>
      </c>
      <c r="AT4101" s="3">
        <v>11.577</v>
      </c>
      <c r="AU4101" s="8">
        <f t="shared" si="387"/>
        <v>-1.6040000000000063</v>
      </c>
      <c r="AV4101" s="8">
        <f t="shared" si="389"/>
        <v>2.366098867328124</v>
      </c>
      <c r="AW4101" s="8">
        <f t="shared" si="388"/>
        <v>4</v>
      </c>
      <c r="AX4101">
        <v>1</v>
      </c>
      <c r="BC4101">
        <v>1</v>
      </c>
      <c r="BH4101">
        <v>1</v>
      </c>
      <c r="BM4101">
        <v>1</v>
      </c>
      <c r="BS4101">
        <v>1</v>
      </c>
      <c r="BW4101">
        <v>1</v>
      </c>
      <c r="CB4101">
        <v>1</v>
      </c>
      <c r="CG4101">
        <v>1</v>
      </c>
      <c r="CJ4101">
        <v>1</v>
      </c>
      <c r="CO4101">
        <v>1</v>
      </c>
      <c r="CS4101">
        <v>1</v>
      </c>
      <c r="CX4101">
        <v>1</v>
      </c>
      <c r="DF4101">
        <v>1</v>
      </c>
      <c r="DN4101">
        <v>1</v>
      </c>
      <c r="DO4101">
        <v>1</v>
      </c>
      <c r="DX4101">
        <v>1</v>
      </c>
      <c r="EC4101">
        <v>1</v>
      </c>
    </row>
    <row r="4102" spans="1:177" x14ac:dyDescent="0.35">
      <c r="A4102" t="s">
        <v>13887</v>
      </c>
      <c r="D4102" t="s">
        <v>261</v>
      </c>
      <c r="F4102" t="s">
        <v>1997</v>
      </c>
      <c r="G4102" t="s">
        <v>9728</v>
      </c>
      <c r="I4102" t="s">
        <v>13888</v>
      </c>
      <c r="J4102" t="s">
        <v>175</v>
      </c>
      <c r="K4102" t="s">
        <v>186</v>
      </c>
      <c r="L4102">
        <v>200</v>
      </c>
      <c r="M4102" t="s">
        <v>2147</v>
      </c>
      <c r="N4102" t="s">
        <v>2147</v>
      </c>
      <c r="O4102">
        <v>3393</v>
      </c>
      <c r="W4102" t="s">
        <v>13778</v>
      </c>
      <c r="X4102" t="s">
        <v>11640</v>
      </c>
      <c r="Y4102" t="s">
        <v>11641</v>
      </c>
      <c r="AB4102" s="9">
        <v>41881</v>
      </c>
      <c r="AF4102" t="s">
        <v>3276</v>
      </c>
      <c r="AG4102">
        <v>19</v>
      </c>
      <c r="AH4102">
        <v>1.2</v>
      </c>
      <c r="AK4102" t="s">
        <v>13889</v>
      </c>
      <c r="AL4102" s="6">
        <v>69.433999999999997</v>
      </c>
      <c r="AM4102" s="1">
        <v>12.103</v>
      </c>
      <c r="AN4102" s="3">
        <v>7.12</v>
      </c>
      <c r="AO4102" s="8">
        <f t="shared" si="384"/>
        <v>88.656999999999996</v>
      </c>
      <c r="AP4102" s="8">
        <f t="shared" si="385"/>
        <v>5.7369247294059322</v>
      </c>
      <c r="AQ4102" s="8">
        <f t="shared" si="386"/>
        <v>4</v>
      </c>
      <c r="AR4102" s="6">
        <v>69.753</v>
      </c>
      <c r="AS4102" s="1">
        <v>11.754</v>
      </c>
      <c r="AT4102" s="3">
        <v>7.3419999999999996</v>
      </c>
      <c r="AU4102" s="8">
        <f t="shared" si="387"/>
        <v>-0.31900000000000261</v>
      </c>
      <c r="AV4102" s="8">
        <f t="shared" si="389"/>
        <v>5.9344053088310362</v>
      </c>
      <c r="AW4102" s="8">
        <f t="shared" si="388"/>
        <v>4</v>
      </c>
      <c r="AX4102">
        <v>1</v>
      </c>
      <c r="BC4102">
        <v>1</v>
      </c>
      <c r="BH4102">
        <v>1</v>
      </c>
      <c r="BL4102">
        <v>1</v>
      </c>
      <c r="BM4102">
        <v>1</v>
      </c>
      <c r="BS4102">
        <v>1</v>
      </c>
      <c r="CA4102">
        <v>1</v>
      </c>
      <c r="CG4102">
        <v>1</v>
      </c>
      <c r="CJ4102">
        <v>1</v>
      </c>
      <c r="CS4102">
        <v>1</v>
      </c>
      <c r="CY4102">
        <v>1</v>
      </c>
      <c r="DE4102">
        <v>1</v>
      </c>
      <c r="DF4102">
        <v>1</v>
      </c>
      <c r="DO4102">
        <v>1</v>
      </c>
      <c r="DY4102">
        <v>1</v>
      </c>
    </row>
    <row r="4103" spans="1:177" x14ac:dyDescent="0.35">
      <c r="A4103" t="s">
        <v>13900</v>
      </c>
      <c r="D4103" t="s">
        <v>382</v>
      </c>
      <c r="F4103" t="s">
        <v>570</v>
      </c>
      <c r="G4103" t="s">
        <v>13901</v>
      </c>
      <c r="I4103" t="s">
        <v>13902</v>
      </c>
      <c r="J4103" t="s">
        <v>175</v>
      </c>
      <c r="K4103" t="s">
        <v>275</v>
      </c>
      <c r="L4103">
        <v>60</v>
      </c>
      <c r="M4103" t="s">
        <v>2147</v>
      </c>
      <c r="N4103" t="s">
        <v>2147</v>
      </c>
      <c r="O4103">
        <v>3822</v>
      </c>
      <c r="W4103" t="s">
        <v>13899</v>
      </c>
      <c r="X4103" t="s">
        <v>11640</v>
      </c>
      <c r="Y4103" t="s">
        <v>11641</v>
      </c>
      <c r="AB4103" s="9">
        <v>41878</v>
      </c>
      <c r="AF4103" t="s">
        <v>3276</v>
      </c>
      <c r="AG4103">
        <v>19</v>
      </c>
      <c r="AH4103">
        <v>0.2</v>
      </c>
      <c r="AK4103" t="s">
        <v>13903</v>
      </c>
      <c r="AL4103" s="6">
        <v>35.578000000000003</v>
      </c>
      <c r="AM4103" s="1">
        <v>8.6329999999999991</v>
      </c>
      <c r="AN4103" s="3">
        <v>8.4580000000000002</v>
      </c>
      <c r="AO4103" s="8">
        <f t="shared" si="384"/>
        <v>52.668999999999997</v>
      </c>
      <c r="AP4103" s="8">
        <f t="shared" si="385"/>
        <v>4.121162979265609</v>
      </c>
      <c r="AQ4103" s="8">
        <f t="shared" si="386"/>
        <v>4</v>
      </c>
      <c r="AR4103" s="6">
        <v>33.296999999999997</v>
      </c>
      <c r="AS4103" s="1">
        <v>8.4939999999999998</v>
      </c>
      <c r="AT4103" s="3">
        <v>8.9469999999999992</v>
      </c>
      <c r="AU4103" s="8">
        <f t="shared" si="387"/>
        <v>2.2810000000000059</v>
      </c>
      <c r="AV4103" s="8">
        <f t="shared" si="389"/>
        <v>3.9200612196844831</v>
      </c>
      <c r="AW4103" s="8">
        <f t="shared" si="388"/>
        <v>4</v>
      </c>
      <c r="AX4103">
        <v>1</v>
      </c>
      <c r="BB4103">
        <v>1</v>
      </c>
      <c r="BH4103">
        <v>1</v>
      </c>
      <c r="BK4103">
        <v>1</v>
      </c>
      <c r="BM4103">
        <v>1</v>
      </c>
      <c r="BS4103">
        <v>1</v>
      </c>
      <c r="CA4103">
        <v>1</v>
      </c>
      <c r="CD4103">
        <v>1</v>
      </c>
      <c r="CF4103">
        <v>1</v>
      </c>
      <c r="CI4103">
        <v>1</v>
      </c>
      <c r="CS4103">
        <v>1</v>
      </c>
      <c r="CY4103">
        <v>1</v>
      </c>
      <c r="DF4103">
        <v>1</v>
      </c>
      <c r="DK4103">
        <v>1</v>
      </c>
      <c r="DQ4103">
        <v>1</v>
      </c>
      <c r="DU4103">
        <v>1</v>
      </c>
      <c r="DZ4103">
        <v>1</v>
      </c>
      <c r="ED4103">
        <v>1</v>
      </c>
    </row>
    <row r="4104" spans="1:177" x14ac:dyDescent="0.35">
      <c r="A4104" t="s">
        <v>13967</v>
      </c>
      <c r="D4104" t="s">
        <v>622</v>
      </c>
      <c r="F4104" t="s">
        <v>2533</v>
      </c>
      <c r="G4104" t="s">
        <v>13970</v>
      </c>
      <c r="I4104" t="s">
        <v>13971</v>
      </c>
      <c r="M4104" t="s">
        <v>2147</v>
      </c>
      <c r="N4104" t="s">
        <v>2147</v>
      </c>
      <c r="O4104">
        <v>3480</v>
      </c>
      <c r="W4104" t="s">
        <v>13951</v>
      </c>
      <c r="X4104" t="s">
        <v>11640</v>
      </c>
      <c r="Y4104" t="s">
        <v>11641</v>
      </c>
      <c r="AB4104" s="9">
        <v>41890</v>
      </c>
      <c r="AF4104" t="s">
        <v>6416</v>
      </c>
      <c r="AG4104">
        <v>1</v>
      </c>
      <c r="AH4104">
        <v>4</v>
      </c>
      <c r="AK4104" t="s">
        <v>13972</v>
      </c>
      <c r="AL4104" s="6">
        <v>76.432000000000002</v>
      </c>
      <c r="AM4104" s="1">
        <v>12.201000000000001</v>
      </c>
      <c r="AN4104" s="3">
        <v>6.5819999999999999</v>
      </c>
      <c r="AO4104" s="8">
        <f t="shared" si="384"/>
        <v>95.215000000000003</v>
      </c>
      <c r="AP4104" s="8">
        <f t="shared" si="385"/>
        <v>6.2644045570035241</v>
      </c>
      <c r="AQ4104" s="8">
        <f t="shared" si="386"/>
        <v>4</v>
      </c>
      <c r="AR4104" s="6">
        <v>75.007999999999996</v>
      </c>
      <c r="AS4104" s="1">
        <v>13.183999999999999</v>
      </c>
      <c r="AT4104" s="3">
        <v>7.0620000000000003</v>
      </c>
      <c r="AU4104" s="8">
        <f t="shared" si="387"/>
        <v>1.4240000000000066</v>
      </c>
      <c r="AV4104" s="8">
        <f t="shared" si="389"/>
        <v>5.6893203883495147</v>
      </c>
      <c r="AW4104" s="8">
        <f t="shared" si="388"/>
        <v>4</v>
      </c>
      <c r="AZ4104">
        <v>1</v>
      </c>
      <c r="BH4104">
        <v>1</v>
      </c>
      <c r="BI4104">
        <v>1</v>
      </c>
      <c r="BM4104">
        <v>1</v>
      </c>
      <c r="BS4104">
        <v>1</v>
      </c>
      <c r="CA4104">
        <v>1</v>
      </c>
      <c r="CF4104">
        <v>1</v>
      </c>
      <c r="CJ4104">
        <v>1</v>
      </c>
      <c r="CS4104">
        <v>1</v>
      </c>
      <c r="CY4104">
        <v>1</v>
      </c>
      <c r="DF4104">
        <v>1</v>
      </c>
      <c r="DO4104">
        <v>1</v>
      </c>
      <c r="DQ4104">
        <v>1</v>
      </c>
      <c r="DR4104">
        <v>1</v>
      </c>
      <c r="DZ4104">
        <v>1</v>
      </c>
      <c r="EN4104">
        <v>1</v>
      </c>
      <c r="EX4104">
        <v>1</v>
      </c>
    </row>
    <row r="4105" spans="1:177" x14ac:dyDescent="0.35">
      <c r="A4105" t="s">
        <v>13983</v>
      </c>
      <c r="D4105" t="s">
        <v>215</v>
      </c>
      <c r="F4105" t="s">
        <v>1007</v>
      </c>
      <c r="G4105" t="s">
        <v>13984</v>
      </c>
      <c r="I4105" t="s">
        <v>13985</v>
      </c>
      <c r="J4105" t="s">
        <v>175</v>
      </c>
      <c r="K4105" t="s">
        <v>14294</v>
      </c>
      <c r="L4105">
        <v>40</v>
      </c>
      <c r="M4105" t="s">
        <v>210</v>
      </c>
      <c r="O4105">
        <v>1800</v>
      </c>
      <c r="V4105" t="s">
        <v>368</v>
      </c>
      <c r="W4105" t="s">
        <v>13986</v>
      </c>
      <c r="X4105" t="s">
        <v>13987</v>
      </c>
      <c r="Y4105" t="s">
        <v>1041</v>
      </c>
      <c r="AB4105" s="9">
        <v>42156</v>
      </c>
      <c r="AF4105" t="s">
        <v>3276</v>
      </c>
      <c r="AG4105">
        <v>9</v>
      </c>
      <c r="AH4105">
        <v>0.3</v>
      </c>
      <c r="AL4105" s="6">
        <v>71.036000000000001</v>
      </c>
      <c r="AM4105" s="1">
        <v>8.6859999999999999</v>
      </c>
      <c r="AN4105" s="3">
        <v>14.012</v>
      </c>
      <c r="AO4105" s="8">
        <f t="shared" si="384"/>
        <v>93.734000000000009</v>
      </c>
      <c r="AP4105" s="8">
        <f t="shared" si="385"/>
        <v>8.1782178217821784</v>
      </c>
      <c r="AQ4105" s="8">
        <f t="shared" si="386"/>
        <v>4</v>
      </c>
      <c r="AR4105" s="6">
        <v>73.084999999999994</v>
      </c>
      <c r="AS4105" s="1">
        <v>8.2929999999999993</v>
      </c>
      <c r="AT4105" s="3">
        <v>12.731</v>
      </c>
      <c r="AU4105" s="8">
        <f t="shared" si="387"/>
        <v>-2.0489999999999924</v>
      </c>
      <c r="AV4105" s="8">
        <f t="shared" si="389"/>
        <v>8.8128542143976851</v>
      </c>
      <c r="AW4105" s="8">
        <f t="shared" si="388"/>
        <v>4</v>
      </c>
      <c r="AX4105">
        <v>1</v>
      </c>
      <c r="BI4105">
        <v>1</v>
      </c>
      <c r="BL4105">
        <v>1</v>
      </c>
      <c r="BM4105">
        <v>1</v>
      </c>
      <c r="BN4105">
        <v>1</v>
      </c>
      <c r="BS4105">
        <v>1</v>
      </c>
      <c r="BZ4105">
        <v>1</v>
      </c>
      <c r="CA4105">
        <v>1</v>
      </c>
      <c r="CG4105">
        <v>1</v>
      </c>
      <c r="CJ4105">
        <v>1</v>
      </c>
      <c r="CS4105">
        <v>1</v>
      </c>
      <c r="CY4105">
        <v>1</v>
      </c>
      <c r="DE4105">
        <v>1</v>
      </c>
      <c r="DF4105">
        <v>1</v>
      </c>
      <c r="DN4105">
        <v>1</v>
      </c>
      <c r="DZ4105">
        <v>1</v>
      </c>
      <c r="EC4105">
        <v>1</v>
      </c>
      <c r="EY4105">
        <v>1</v>
      </c>
      <c r="FR4105">
        <v>1</v>
      </c>
    </row>
    <row r="4106" spans="1:177" hidden="1" x14ac:dyDescent="0.35">
      <c r="A4106" t="s">
        <v>12216</v>
      </c>
      <c r="B4106" t="s">
        <v>170</v>
      </c>
      <c r="C4106" t="s">
        <v>472</v>
      </c>
      <c r="D4106" t="s">
        <v>473</v>
      </c>
      <c r="F4106" t="s">
        <v>2581</v>
      </c>
      <c r="G4106" t="s">
        <v>12217</v>
      </c>
      <c r="I4106" t="s">
        <v>12218</v>
      </c>
      <c r="J4106" t="s">
        <v>11530</v>
      </c>
      <c r="K4106" t="s">
        <v>295</v>
      </c>
      <c r="L4106">
        <v>40</v>
      </c>
      <c r="M4106" t="s">
        <v>788</v>
      </c>
      <c r="N4106" t="s">
        <v>324</v>
      </c>
      <c r="O4106">
        <v>5</v>
      </c>
      <c r="V4106" t="s">
        <v>12000</v>
      </c>
      <c r="W4106" t="s">
        <v>12219</v>
      </c>
      <c r="X4106" t="s">
        <v>12203</v>
      </c>
      <c r="Y4106" t="s">
        <v>441</v>
      </c>
      <c r="AB4106" s="9">
        <v>41477</v>
      </c>
      <c r="AF4106" t="s">
        <v>6416</v>
      </c>
      <c r="AG4106">
        <v>1</v>
      </c>
      <c r="AH4106">
        <v>0.8</v>
      </c>
      <c r="AL4106" s="6" t="s">
        <v>14292</v>
      </c>
      <c r="AM4106" s="1" t="s">
        <v>14292</v>
      </c>
      <c r="AN4106" s="3" t="s">
        <v>14292</v>
      </c>
      <c r="AO4106" s="8">
        <f t="shared" si="384"/>
        <v>0</v>
      </c>
      <c r="AP4106" s="8" t="e">
        <f t="shared" si="385"/>
        <v>#VALUE!</v>
      </c>
      <c r="AQ4106" s="8" t="e">
        <f t="shared" si="386"/>
        <v>#VALUE!</v>
      </c>
      <c r="AU4106" s="8" t="e">
        <f t="shared" si="387"/>
        <v>#VALUE!</v>
      </c>
      <c r="AV4106" s="8" t="e">
        <f t="shared" si="389"/>
        <v>#VALUE!</v>
      </c>
      <c r="AW4106" s="8" t="e">
        <f t="shared" si="388"/>
        <v>#VALUE!</v>
      </c>
      <c r="AZ4106">
        <v>1</v>
      </c>
      <c r="BH4106">
        <v>1</v>
      </c>
      <c r="BM4106">
        <v>1</v>
      </c>
      <c r="BS4106">
        <v>1</v>
      </c>
      <c r="CB4106">
        <v>1</v>
      </c>
      <c r="CC4106">
        <v>1</v>
      </c>
      <c r="CF4106">
        <v>1</v>
      </c>
      <c r="CS4106">
        <v>1</v>
      </c>
      <c r="DF4106">
        <v>1</v>
      </c>
      <c r="DG4106">
        <v>1</v>
      </c>
      <c r="DQ4106">
        <v>1</v>
      </c>
      <c r="DR4106">
        <v>1</v>
      </c>
      <c r="DU4106">
        <v>1</v>
      </c>
      <c r="DW4106">
        <v>1</v>
      </c>
      <c r="DZ4106">
        <v>1</v>
      </c>
      <c r="ED4106">
        <v>1</v>
      </c>
      <c r="EY4106">
        <v>1</v>
      </c>
      <c r="FB4106">
        <v>1</v>
      </c>
      <c r="FC4106">
        <v>1</v>
      </c>
      <c r="FG4106">
        <v>11</v>
      </c>
    </row>
    <row r="4107" spans="1:177" x14ac:dyDescent="0.35">
      <c r="A4107" t="s">
        <v>13994</v>
      </c>
      <c r="D4107" t="s">
        <v>634</v>
      </c>
      <c r="F4107" t="s">
        <v>3854</v>
      </c>
      <c r="G4107" t="s">
        <v>13995</v>
      </c>
      <c r="I4107" t="s">
        <v>13996</v>
      </c>
      <c r="J4107" t="s">
        <v>175</v>
      </c>
      <c r="K4107" t="s">
        <v>295</v>
      </c>
      <c r="L4107">
        <v>40</v>
      </c>
      <c r="M4107" t="s">
        <v>974</v>
      </c>
      <c r="N4107" t="s">
        <v>368</v>
      </c>
      <c r="O4107">
        <v>230</v>
      </c>
      <c r="P4107" t="s">
        <v>13997</v>
      </c>
      <c r="Q4107" t="s">
        <v>13998</v>
      </c>
      <c r="V4107" t="s">
        <v>188</v>
      </c>
      <c r="W4107" t="s">
        <v>13999</v>
      </c>
      <c r="X4107" t="s">
        <v>14000</v>
      </c>
      <c r="Y4107" t="s">
        <v>400</v>
      </c>
      <c r="AB4107" s="8" t="s">
        <v>14001</v>
      </c>
      <c r="AF4107" t="s">
        <v>3276</v>
      </c>
      <c r="AG4107">
        <v>2</v>
      </c>
      <c r="AH4107">
        <v>1</v>
      </c>
      <c r="AK4107" t="s">
        <v>14002</v>
      </c>
      <c r="AL4107" s="6">
        <v>58.923999999999999</v>
      </c>
      <c r="AM4107" s="1">
        <v>17.523</v>
      </c>
      <c r="AN4107" s="3">
        <v>5.09</v>
      </c>
      <c r="AO4107" s="8">
        <f t="shared" si="384"/>
        <v>81.537000000000006</v>
      </c>
      <c r="AP4107" s="8">
        <f t="shared" si="385"/>
        <v>3.3626662101238374</v>
      </c>
      <c r="AQ4107" s="8">
        <f t="shared" si="386"/>
        <v>4</v>
      </c>
      <c r="AR4107" s="6">
        <v>63.238999999999997</v>
      </c>
      <c r="AS4107" s="1">
        <v>14.381</v>
      </c>
      <c r="AT4107" s="3">
        <v>6.67</v>
      </c>
      <c r="AU4107" s="8">
        <f t="shared" si="387"/>
        <v>-4.3149999999999977</v>
      </c>
      <c r="AV4107" s="8">
        <f t="shared" si="389"/>
        <v>4.39739934635978</v>
      </c>
      <c r="AW4107" s="8">
        <f t="shared" si="388"/>
        <v>4</v>
      </c>
      <c r="AX4107">
        <v>1</v>
      </c>
      <c r="BC4107">
        <v>1</v>
      </c>
      <c r="BH4107">
        <v>1</v>
      </c>
      <c r="BI4107">
        <v>1</v>
      </c>
      <c r="BM4107">
        <v>1</v>
      </c>
      <c r="BP4107">
        <v>1</v>
      </c>
      <c r="BS4107">
        <v>1</v>
      </c>
      <c r="CB4107">
        <v>1</v>
      </c>
      <c r="CG4107">
        <v>1</v>
      </c>
      <c r="CJ4107">
        <v>1</v>
      </c>
      <c r="CS4107">
        <v>1</v>
      </c>
      <c r="CY4107">
        <v>1</v>
      </c>
      <c r="DB4107">
        <v>1</v>
      </c>
      <c r="DF4107">
        <v>1</v>
      </c>
      <c r="DG4107">
        <v>1</v>
      </c>
      <c r="DO4107">
        <v>1</v>
      </c>
      <c r="DZ4107">
        <v>1</v>
      </c>
      <c r="EY4107">
        <v>1</v>
      </c>
      <c r="FB4107">
        <v>1</v>
      </c>
      <c r="FM4107">
        <v>1</v>
      </c>
      <c r="FU4107">
        <v>1</v>
      </c>
    </row>
    <row r="4108" spans="1:177" hidden="1" x14ac:dyDescent="0.35">
      <c r="A4108" t="s">
        <v>12220</v>
      </c>
      <c r="B4108" t="s">
        <v>269</v>
      </c>
      <c r="C4108" t="s">
        <v>319</v>
      </c>
      <c r="D4108" t="s">
        <v>363</v>
      </c>
      <c r="F4108" t="s">
        <v>2339</v>
      </c>
      <c r="G4108" t="s">
        <v>12224</v>
      </c>
      <c r="I4108" t="s">
        <v>12225</v>
      </c>
      <c r="J4108" t="s">
        <v>294</v>
      </c>
      <c r="K4108" t="s">
        <v>3821</v>
      </c>
      <c r="L4108">
        <v>40</v>
      </c>
      <c r="M4108" t="s">
        <v>788</v>
      </c>
      <c r="N4108" t="s">
        <v>324</v>
      </c>
      <c r="O4108">
        <v>300</v>
      </c>
      <c r="V4108" t="s">
        <v>3703</v>
      </c>
      <c r="W4108" t="s">
        <v>12223</v>
      </c>
      <c r="X4108" t="s">
        <v>12203</v>
      </c>
      <c r="Y4108" t="s">
        <v>441</v>
      </c>
      <c r="AB4108" s="9">
        <v>41475</v>
      </c>
      <c r="AE4108">
        <v>1</v>
      </c>
      <c r="AF4108" t="s">
        <v>6416</v>
      </c>
      <c r="AG4108">
        <v>1</v>
      </c>
      <c r="AH4108">
        <v>0.5</v>
      </c>
      <c r="AL4108" s="6" t="s">
        <v>14292</v>
      </c>
      <c r="AM4108" s="1" t="s">
        <v>14292</v>
      </c>
      <c r="AN4108" s="3" t="s">
        <v>14292</v>
      </c>
      <c r="AO4108" s="8">
        <f t="shared" si="384"/>
        <v>0</v>
      </c>
      <c r="AP4108" s="8" t="e">
        <f t="shared" si="385"/>
        <v>#VALUE!</v>
      </c>
      <c r="AQ4108" s="8" t="e">
        <f t="shared" si="386"/>
        <v>#VALUE!</v>
      </c>
      <c r="AR4108" s="6">
        <v>35.469000000000001</v>
      </c>
      <c r="AS4108" s="1">
        <v>23.911000000000001</v>
      </c>
      <c r="AT4108" s="3">
        <v>14.095000000000001</v>
      </c>
      <c r="AU4108" s="8" t="e">
        <f t="shared" si="387"/>
        <v>#VALUE!</v>
      </c>
      <c r="AV4108" s="8">
        <f t="shared" si="389"/>
        <v>1.4833758521182718</v>
      </c>
      <c r="AW4108" s="8">
        <f t="shared" si="388"/>
        <v>3</v>
      </c>
      <c r="AZ4108">
        <v>1</v>
      </c>
      <c r="BH4108">
        <v>1</v>
      </c>
      <c r="BM4108">
        <v>1</v>
      </c>
      <c r="BS4108">
        <v>1</v>
      </c>
      <c r="CA4108">
        <v>1</v>
      </c>
      <c r="CF4108">
        <v>1</v>
      </c>
      <c r="CS4108">
        <v>1</v>
      </c>
      <c r="CY4108">
        <v>1</v>
      </c>
      <c r="DF4108">
        <v>1</v>
      </c>
      <c r="DN4108">
        <v>1</v>
      </c>
      <c r="DZ4108">
        <v>1</v>
      </c>
      <c r="FG4108">
        <v>1</v>
      </c>
    </row>
    <row r="4109" spans="1:177" x14ac:dyDescent="0.35">
      <c r="A4109" t="s">
        <v>13994</v>
      </c>
      <c r="D4109" t="s">
        <v>402</v>
      </c>
      <c r="F4109" t="s">
        <v>403</v>
      </c>
      <c r="G4109" t="s">
        <v>4349</v>
      </c>
      <c r="I4109" t="s">
        <v>14003</v>
      </c>
      <c r="J4109" t="s">
        <v>175</v>
      </c>
      <c r="K4109" t="s">
        <v>295</v>
      </c>
      <c r="L4109">
        <v>60</v>
      </c>
      <c r="M4109" t="s">
        <v>974</v>
      </c>
      <c r="N4109" t="s">
        <v>368</v>
      </c>
      <c r="O4109">
        <v>230</v>
      </c>
      <c r="P4109" t="s">
        <v>13997</v>
      </c>
      <c r="Q4109" t="s">
        <v>13998</v>
      </c>
      <c r="V4109" t="s">
        <v>188</v>
      </c>
      <c r="W4109" t="s">
        <v>13999</v>
      </c>
      <c r="X4109" t="s">
        <v>14000</v>
      </c>
      <c r="Y4109" t="s">
        <v>400</v>
      </c>
      <c r="AB4109" s="8" t="s">
        <v>14001</v>
      </c>
      <c r="AF4109" t="s">
        <v>6416</v>
      </c>
      <c r="AG4109">
        <v>1</v>
      </c>
      <c r="AH4109">
        <v>1</v>
      </c>
      <c r="AK4109" t="s">
        <v>14002</v>
      </c>
      <c r="AL4109" s="6">
        <v>59.460999999999999</v>
      </c>
      <c r="AM4109" s="1">
        <v>19.445</v>
      </c>
      <c r="AN4109" s="3">
        <v>9.2240000000000002</v>
      </c>
      <c r="AO4109" s="8">
        <f t="shared" si="384"/>
        <v>88.13000000000001</v>
      </c>
      <c r="AP4109" s="8">
        <f t="shared" si="385"/>
        <v>3.05790691694523</v>
      </c>
      <c r="AQ4109" s="8">
        <f t="shared" si="386"/>
        <v>4</v>
      </c>
      <c r="AR4109" s="6">
        <v>57.633000000000003</v>
      </c>
      <c r="AS4109" s="1">
        <v>20.288</v>
      </c>
      <c r="AT4109" s="3">
        <v>9.2270000000000003</v>
      </c>
      <c r="AU4109" s="8">
        <f t="shared" si="387"/>
        <v>1.8279999999999959</v>
      </c>
      <c r="AV4109" s="8">
        <f t="shared" si="389"/>
        <v>2.8407432965299684</v>
      </c>
      <c r="AW4109" s="8">
        <f t="shared" si="388"/>
        <v>4</v>
      </c>
      <c r="AX4109">
        <v>1</v>
      </c>
      <c r="BD4109">
        <v>1</v>
      </c>
      <c r="BH4109">
        <v>1</v>
      </c>
      <c r="BM4109">
        <v>1</v>
      </c>
      <c r="BS4109">
        <v>1</v>
      </c>
      <c r="BZ4109">
        <v>1</v>
      </c>
      <c r="CG4109">
        <v>1</v>
      </c>
      <c r="CJ4109">
        <v>1</v>
      </c>
      <c r="CS4109">
        <v>1</v>
      </c>
      <c r="CY4109">
        <v>1</v>
      </c>
      <c r="DD4109">
        <v>1</v>
      </c>
      <c r="EE4109">
        <v>1</v>
      </c>
      <c r="FK4109">
        <v>1</v>
      </c>
    </row>
    <row r="4110" spans="1:177" x14ac:dyDescent="0.35">
      <c r="A4110" t="s">
        <v>14018</v>
      </c>
      <c r="D4110" t="s">
        <v>473</v>
      </c>
      <c r="F4110" t="s">
        <v>3604</v>
      </c>
      <c r="G4110" t="s">
        <v>14019</v>
      </c>
      <c r="I4110" t="s">
        <v>14020</v>
      </c>
      <c r="J4110" t="s">
        <v>175</v>
      </c>
      <c r="K4110" t="s">
        <v>186</v>
      </c>
      <c r="L4110">
        <v>40</v>
      </c>
      <c r="M4110" t="s">
        <v>974</v>
      </c>
      <c r="N4110" t="s">
        <v>368</v>
      </c>
      <c r="O4110">
        <v>230</v>
      </c>
      <c r="P4110" t="s">
        <v>14007</v>
      </c>
      <c r="Q4110" t="s">
        <v>14008</v>
      </c>
      <c r="V4110" t="s">
        <v>368</v>
      </c>
      <c r="W4110" t="s">
        <v>14009</v>
      </c>
      <c r="X4110" t="s">
        <v>14010</v>
      </c>
      <c r="Y4110" t="s">
        <v>400</v>
      </c>
      <c r="AB4110" s="8" t="s">
        <v>14001</v>
      </c>
      <c r="AF4110" t="s">
        <v>3724</v>
      </c>
      <c r="AG4110">
        <v>3</v>
      </c>
      <c r="AH4110">
        <v>0.3</v>
      </c>
      <c r="AK4110" t="s">
        <v>14002</v>
      </c>
      <c r="AL4110" s="6">
        <v>39.213000000000001</v>
      </c>
      <c r="AM4110" s="1">
        <v>18.497</v>
      </c>
      <c r="AN4110" s="3">
        <v>22.481000000000002</v>
      </c>
      <c r="AO4110" s="8">
        <f t="shared" si="384"/>
        <v>80.191000000000003</v>
      </c>
      <c r="AP4110" s="8">
        <f t="shared" si="385"/>
        <v>2.1199653997945616</v>
      </c>
      <c r="AQ4110" s="8">
        <f t="shared" si="386"/>
        <v>4</v>
      </c>
      <c r="AR4110" s="6">
        <v>40.262</v>
      </c>
      <c r="AS4110" s="1">
        <v>19.097999999999999</v>
      </c>
      <c r="AT4110" s="3">
        <v>21.434000000000001</v>
      </c>
      <c r="AU4110" s="8">
        <f t="shared" si="387"/>
        <v>-1.0489999999999995</v>
      </c>
      <c r="AV4110" s="8">
        <f t="shared" si="389"/>
        <v>2.1081788668970574</v>
      </c>
      <c r="AW4110" s="8">
        <f t="shared" si="388"/>
        <v>4</v>
      </c>
      <c r="AX4110">
        <v>1</v>
      </c>
      <c r="BC4110">
        <v>1</v>
      </c>
      <c r="BF4110">
        <v>1</v>
      </c>
      <c r="BK4110">
        <v>1</v>
      </c>
      <c r="BL4110">
        <v>1</v>
      </c>
      <c r="BM4110">
        <v>1</v>
      </c>
      <c r="BS4110">
        <v>1</v>
      </c>
      <c r="CA4110">
        <v>1</v>
      </c>
      <c r="CG4110">
        <v>1</v>
      </c>
      <c r="CS4110">
        <v>1</v>
      </c>
      <c r="CY4110">
        <v>1</v>
      </c>
      <c r="DF4110">
        <v>1</v>
      </c>
      <c r="DN4110">
        <v>1</v>
      </c>
      <c r="DO4110">
        <v>1</v>
      </c>
      <c r="DZ4110">
        <v>1</v>
      </c>
      <c r="EY4110">
        <v>1</v>
      </c>
      <c r="EZ4110">
        <v>1</v>
      </c>
      <c r="FC4110">
        <v>1</v>
      </c>
      <c r="FR4110">
        <v>1</v>
      </c>
    </row>
    <row r="4111" spans="1:177" x14ac:dyDescent="0.35">
      <c r="A4111" t="s">
        <v>14021</v>
      </c>
      <c r="D4111" t="s">
        <v>261</v>
      </c>
      <c r="F4111" t="s">
        <v>14022</v>
      </c>
      <c r="G4111" t="s">
        <v>14023</v>
      </c>
      <c r="I4111" t="s">
        <v>14024</v>
      </c>
      <c r="J4111" t="s">
        <v>175</v>
      </c>
      <c r="K4111" t="s">
        <v>14294</v>
      </c>
      <c r="L4111">
        <v>100</v>
      </c>
      <c r="M4111" t="s">
        <v>974</v>
      </c>
      <c r="N4111" t="s">
        <v>368</v>
      </c>
      <c r="O4111">
        <v>230</v>
      </c>
      <c r="P4111" t="s">
        <v>14007</v>
      </c>
      <c r="Q4111" t="s">
        <v>14008</v>
      </c>
      <c r="V4111" t="s">
        <v>368</v>
      </c>
      <c r="W4111" t="s">
        <v>14009</v>
      </c>
      <c r="X4111" t="s">
        <v>14010</v>
      </c>
      <c r="Y4111" t="s">
        <v>400</v>
      </c>
      <c r="AB4111" s="8" t="s">
        <v>14001</v>
      </c>
      <c r="AF4111" t="s">
        <v>3276</v>
      </c>
      <c r="AG4111">
        <v>4</v>
      </c>
      <c r="AH4111">
        <v>0.2</v>
      </c>
      <c r="AK4111" t="s">
        <v>14002</v>
      </c>
      <c r="AL4111" s="6">
        <v>78.489000000000004</v>
      </c>
      <c r="AM4111" s="1">
        <v>9.1219999999999999</v>
      </c>
      <c r="AN4111" s="3">
        <v>8.4710000000000001</v>
      </c>
      <c r="AO4111" s="8">
        <f t="shared" si="384"/>
        <v>96.082000000000008</v>
      </c>
      <c r="AP4111" s="8">
        <f t="shared" si="385"/>
        <v>8.6043630782723088</v>
      </c>
      <c r="AQ4111" s="8">
        <f t="shared" si="386"/>
        <v>4</v>
      </c>
      <c r="AR4111" s="6">
        <v>76.667000000000002</v>
      </c>
      <c r="AS4111" s="1">
        <v>9.1940000000000008</v>
      </c>
      <c r="AT4111" s="3">
        <v>10.592000000000001</v>
      </c>
      <c r="AU4111" s="8">
        <f t="shared" si="387"/>
        <v>1.8220000000000027</v>
      </c>
      <c r="AV4111" s="8">
        <f t="shared" si="389"/>
        <v>8.3388079182075252</v>
      </c>
      <c r="AW4111" s="8">
        <f t="shared" si="388"/>
        <v>4</v>
      </c>
      <c r="AX4111">
        <v>1</v>
      </c>
      <c r="BD4111">
        <v>1</v>
      </c>
      <c r="BH4111">
        <v>1</v>
      </c>
      <c r="BM4111">
        <v>1</v>
      </c>
      <c r="BS4111">
        <v>1</v>
      </c>
      <c r="CA4111">
        <v>1</v>
      </c>
      <c r="CF4111">
        <v>1</v>
      </c>
      <c r="CI4111">
        <v>1</v>
      </c>
      <c r="CT4111">
        <v>1</v>
      </c>
      <c r="CY4111">
        <v>1</v>
      </c>
      <c r="DE4111">
        <v>1</v>
      </c>
      <c r="DN4111">
        <v>1</v>
      </c>
      <c r="DP4111">
        <v>1</v>
      </c>
      <c r="DX4111">
        <v>1</v>
      </c>
      <c r="DZ4111">
        <v>1</v>
      </c>
      <c r="ES4111">
        <v>1</v>
      </c>
      <c r="EY4111">
        <v>1</v>
      </c>
      <c r="FG4111">
        <v>1</v>
      </c>
    </row>
    <row r="4112" spans="1:177" hidden="1" x14ac:dyDescent="0.35">
      <c r="A4112" t="s">
        <v>12233</v>
      </c>
      <c r="B4112" t="s">
        <v>465</v>
      </c>
      <c r="C4112" t="s">
        <v>633</v>
      </c>
      <c r="D4112" t="s">
        <v>634</v>
      </c>
      <c r="F4112" t="s">
        <v>2539</v>
      </c>
      <c r="G4112" t="s">
        <v>10370</v>
      </c>
      <c r="I4112" t="s">
        <v>12234</v>
      </c>
      <c r="J4112" t="s">
        <v>507</v>
      </c>
      <c r="K4112" t="s">
        <v>3821</v>
      </c>
      <c r="L4112">
        <v>150</v>
      </c>
      <c r="M4112" t="s">
        <v>788</v>
      </c>
      <c r="N4112" t="s">
        <v>324</v>
      </c>
      <c r="O4112">
        <v>200</v>
      </c>
      <c r="V4112" t="s">
        <v>3703</v>
      </c>
      <c r="W4112" t="s">
        <v>12223</v>
      </c>
      <c r="X4112" t="s">
        <v>12203</v>
      </c>
      <c r="Y4112" t="s">
        <v>441</v>
      </c>
      <c r="AB4112" s="9">
        <v>41475</v>
      </c>
      <c r="AE4112">
        <v>1</v>
      </c>
      <c r="AF4112" t="s">
        <v>4051</v>
      </c>
      <c r="AG4112">
        <v>2</v>
      </c>
      <c r="AH4112">
        <v>2</v>
      </c>
      <c r="AL4112" s="6" t="s">
        <v>14292</v>
      </c>
      <c r="AM4112" s="1" t="s">
        <v>14292</v>
      </c>
      <c r="AN4112" s="3" t="s">
        <v>14292</v>
      </c>
      <c r="AO4112" s="8">
        <f t="shared" si="384"/>
        <v>0</v>
      </c>
      <c r="AP4112" s="8" t="e">
        <f t="shared" si="385"/>
        <v>#VALUE!</v>
      </c>
      <c r="AQ4112" s="8" t="e">
        <f t="shared" si="386"/>
        <v>#VALUE!</v>
      </c>
      <c r="AU4112" s="8" t="e">
        <f t="shared" si="387"/>
        <v>#VALUE!</v>
      </c>
      <c r="AV4112" s="8" t="e">
        <f t="shared" si="389"/>
        <v>#VALUE!</v>
      </c>
      <c r="AW4112" s="8" t="e">
        <f t="shared" si="388"/>
        <v>#VALUE!</v>
      </c>
      <c r="AX4112">
        <v>1</v>
      </c>
      <c r="BD4112">
        <v>1</v>
      </c>
      <c r="BJ4112">
        <v>1</v>
      </c>
      <c r="BK4112">
        <v>1</v>
      </c>
      <c r="BM4112">
        <v>1</v>
      </c>
      <c r="BS4112">
        <v>1</v>
      </c>
      <c r="CB4112">
        <v>1</v>
      </c>
      <c r="CF4112">
        <v>1</v>
      </c>
      <c r="CS4112">
        <v>1</v>
      </c>
      <c r="CY4112">
        <v>1</v>
      </c>
      <c r="DF4112">
        <v>1</v>
      </c>
      <c r="DQ4112">
        <v>1</v>
      </c>
      <c r="DW4112">
        <v>1</v>
      </c>
      <c r="DZ4112">
        <v>1</v>
      </c>
      <c r="EY4112">
        <v>1</v>
      </c>
      <c r="FC4112">
        <v>1</v>
      </c>
      <c r="FE4112">
        <v>1</v>
      </c>
    </row>
    <row r="4113" spans="1:177" x14ac:dyDescent="0.35">
      <c r="A4113" t="s">
        <v>14030</v>
      </c>
      <c r="D4113" t="s">
        <v>1377</v>
      </c>
      <c r="F4113" t="s">
        <v>1386</v>
      </c>
      <c r="G4113" t="s">
        <v>11800</v>
      </c>
      <c r="I4113" t="s">
        <v>6624</v>
      </c>
      <c r="J4113" t="s">
        <v>507</v>
      </c>
      <c r="K4113" t="s">
        <v>295</v>
      </c>
      <c r="L4113">
        <v>20</v>
      </c>
      <c r="M4113" t="s">
        <v>974</v>
      </c>
      <c r="N4113" t="s">
        <v>368</v>
      </c>
      <c r="O4113">
        <v>230</v>
      </c>
      <c r="P4113" t="s">
        <v>14007</v>
      </c>
      <c r="Q4113" t="s">
        <v>14008</v>
      </c>
      <c r="V4113" t="s">
        <v>368</v>
      </c>
      <c r="W4113" t="s">
        <v>14009</v>
      </c>
      <c r="X4113" t="s">
        <v>14010</v>
      </c>
      <c r="Y4113" t="s">
        <v>400</v>
      </c>
      <c r="AB4113" s="8" t="s">
        <v>14001</v>
      </c>
      <c r="AF4113" t="s">
        <v>3276</v>
      </c>
      <c r="AG4113">
        <v>3</v>
      </c>
      <c r="AH4113">
        <v>0.2</v>
      </c>
      <c r="AK4113" t="s">
        <v>14002</v>
      </c>
      <c r="AL4113" s="6">
        <v>73.72</v>
      </c>
      <c r="AM4113" s="1">
        <v>21.948</v>
      </c>
      <c r="AN4113" s="3">
        <v>2.1040000000000001</v>
      </c>
      <c r="AO4113" s="8">
        <f t="shared" si="384"/>
        <v>97.772000000000006</v>
      </c>
      <c r="AP4113" s="8">
        <f t="shared" si="385"/>
        <v>3.3588481866229269</v>
      </c>
      <c r="AQ4113" s="8">
        <f t="shared" si="386"/>
        <v>4</v>
      </c>
      <c r="AR4113" s="6">
        <v>72.75</v>
      </c>
      <c r="AS4113" s="1">
        <v>21.277999999999999</v>
      </c>
      <c r="AT4113" s="3">
        <v>3.2639999999999998</v>
      </c>
      <c r="AU4113" s="8">
        <f t="shared" si="387"/>
        <v>0.96999999999999886</v>
      </c>
      <c r="AV4113" s="8">
        <f t="shared" si="389"/>
        <v>3.4190243443932702</v>
      </c>
      <c r="AW4113" s="8">
        <f t="shared" si="388"/>
        <v>4</v>
      </c>
      <c r="AX4113">
        <v>1</v>
      </c>
      <c r="BD4113">
        <v>1</v>
      </c>
      <c r="BH4113">
        <v>11</v>
      </c>
      <c r="BM4113">
        <v>1</v>
      </c>
      <c r="BS4113">
        <v>1</v>
      </c>
      <c r="BZ4113">
        <v>1</v>
      </c>
      <c r="CF4113">
        <v>1</v>
      </c>
      <c r="CG4113">
        <v>1</v>
      </c>
      <c r="CH4113">
        <v>1</v>
      </c>
      <c r="CT4113">
        <v>1</v>
      </c>
      <c r="CX4113">
        <v>1</v>
      </c>
      <c r="DB4113">
        <v>1</v>
      </c>
      <c r="DF4113">
        <v>1</v>
      </c>
      <c r="EE4113">
        <v>1</v>
      </c>
      <c r="FK4113">
        <v>1</v>
      </c>
    </row>
    <row r="4114" spans="1:177" hidden="1" x14ac:dyDescent="0.35">
      <c r="A4114" t="s">
        <v>12235</v>
      </c>
      <c r="B4114" t="s">
        <v>465</v>
      </c>
      <c r="C4114" t="s">
        <v>633</v>
      </c>
      <c r="D4114" t="s">
        <v>634</v>
      </c>
      <c r="F4114" t="s">
        <v>12237</v>
      </c>
      <c r="G4114" t="s">
        <v>12238</v>
      </c>
      <c r="H4114" t="s">
        <v>12239</v>
      </c>
      <c r="I4114" t="s">
        <v>12240</v>
      </c>
      <c r="K4114" t="s">
        <v>295</v>
      </c>
      <c r="N4114" t="s">
        <v>788</v>
      </c>
      <c r="O4114">
        <v>300</v>
      </c>
      <c r="V4114" t="s">
        <v>2541</v>
      </c>
      <c r="W4114" t="s">
        <v>12212</v>
      </c>
      <c r="X4114" t="s">
        <v>628</v>
      </c>
      <c r="Y4114" t="s">
        <v>441</v>
      </c>
      <c r="AB4114" s="8"/>
      <c r="AF4114" t="s">
        <v>3276</v>
      </c>
      <c r="AG4114">
        <v>2</v>
      </c>
      <c r="AH4114">
        <v>0.4</v>
      </c>
      <c r="AL4114" s="6" t="s">
        <v>14292</v>
      </c>
      <c r="AM4114" s="1" t="s">
        <v>14292</v>
      </c>
      <c r="AN4114" s="3" t="s">
        <v>14292</v>
      </c>
      <c r="AO4114" s="8">
        <f t="shared" si="384"/>
        <v>0</v>
      </c>
      <c r="AP4114" s="8" t="e">
        <f t="shared" si="385"/>
        <v>#VALUE!</v>
      </c>
      <c r="AQ4114" s="8" t="e">
        <f t="shared" si="386"/>
        <v>#VALUE!</v>
      </c>
      <c r="AU4114" s="8" t="e">
        <f t="shared" si="387"/>
        <v>#VALUE!</v>
      </c>
      <c r="AV4114" s="8" t="e">
        <f t="shared" si="389"/>
        <v>#VALUE!</v>
      </c>
      <c r="AW4114" s="8" t="e">
        <f t="shared" si="388"/>
        <v>#VALUE!</v>
      </c>
      <c r="AX4114">
        <v>1</v>
      </c>
      <c r="BD4114">
        <v>1</v>
      </c>
      <c r="BH4114">
        <v>1</v>
      </c>
      <c r="BI4114">
        <v>1</v>
      </c>
      <c r="BM4114">
        <v>1</v>
      </c>
      <c r="BS4114">
        <v>1</v>
      </c>
      <c r="BX4114">
        <v>1</v>
      </c>
      <c r="BZ4114">
        <v>1</v>
      </c>
      <c r="CF4114">
        <v>1</v>
      </c>
      <c r="CS4114">
        <v>1</v>
      </c>
      <c r="CX4114">
        <v>1</v>
      </c>
      <c r="DF4114">
        <v>1</v>
      </c>
      <c r="DK4114">
        <v>1</v>
      </c>
      <c r="DO4114">
        <v>1</v>
      </c>
      <c r="DQ4114">
        <v>1</v>
      </c>
      <c r="DW4114">
        <v>1</v>
      </c>
      <c r="DX4114">
        <v>1</v>
      </c>
      <c r="DZ4114">
        <v>1</v>
      </c>
      <c r="ED4114">
        <v>1</v>
      </c>
      <c r="EY4114">
        <v>1</v>
      </c>
      <c r="FB4114">
        <v>1</v>
      </c>
      <c r="FC4114">
        <v>1</v>
      </c>
      <c r="FH4114">
        <v>1</v>
      </c>
      <c r="FM4114" t="s">
        <v>12241</v>
      </c>
    </row>
    <row r="4115" spans="1:177" hidden="1" x14ac:dyDescent="0.35">
      <c r="A4115" t="s">
        <v>12242</v>
      </c>
      <c r="B4115" t="s">
        <v>213</v>
      </c>
      <c r="C4115" t="s">
        <v>214</v>
      </c>
      <c r="D4115" t="s">
        <v>215</v>
      </c>
      <c r="F4115" t="s">
        <v>12243</v>
      </c>
      <c r="G4115" t="s">
        <v>12244</v>
      </c>
      <c r="I4115" t="s">
        <v>12245</v>
      </c>
      <c r="J4115" t="s">
        <v>175</v>
      </c>
      <c r="K4115" t="s">
        <v>200</v>
      </c>
      <c r="L4115">
        <v>40</v>
      </c>
      <c r="M4115" t="s">
        <v>1478</v>
      </c>
      <c r="N4115" t="s">
        <v>324</v>
      </c>
      <c r="O4115">
        <v>1100</v>
      </c>
      <c r="V4115" t="s">
        <v>613</v>
      </c>
      <c r="W4115" t="s">
        <v>12246</v>
      </c>
      <c r="X4115" t="s">
        <v>10226</v>
      </c>
      <c r="Y4115" t="s">
        <v>463</v>
      </c>
      <c r="AB4115" s="9">
        <v>41513</v>
      </c>
      <c r="AF4115" t="s">
        <v>3276</v>
      </c>
      <c r="AG4115">
        <v>42</v>
      </c>
      <c r="AH4115">
        <v>0.75</v>
      </c>
      <c r="AL4115" s="6" t="s">
        <v>14292</v>
      </c>
      <c r="AM4115" s="1" t="s">
        <v>14292</v>
      </c>
      <c r="AN4115" s="3" t="s">
        <v>14292</v>
      </c>
      <c r="AO4115" s="8">
        <f t="shared" si="384"/>
        <v>0</v>
      </c>
      <c r="AP4115" s="8" t="e">
        <f t="shared" si="385"/>
        <v>#VALUE!</v>
      </c>
      <c r="AQ4115" s="8" t="e">
        <f t="shared" si="386"/>
        <v>#VALUE!</v>
      </c>
      <c r="AR4115" s="6">
        <v>74.489999999999995</v>
      </c>
      <c r="AS4115" s="1">
        <v>4.1379999999999999</v>
      </c>
      <c r="AT4115" s="3">
        <v>15.973000000000001</v>
      </c>
      <c r="AU4115" s="8" t="e">
        <f t="shared" si="387"/>
        <v>#VALUE!</v>
      </c>
      <c r="AV4115" s="8">
        <f t="shared" si="389"/>
        <v>18.001449975833737</v>
      </c>
      <c r="AW4115" s="8">
        <f t="shared" si="388"/>
        <v>5</v>
      </c>
      <c r="AX4115">
        <v>1</v>
      </c>
      <c r="BD4115">
        <v>1</v>
      </c>
      <c r="BH4115">
        <v>1</v>
      </c>
      <c r="BM4115">
        <v>1</v>
      </c>
      <c r="BN4115">
        <v>1</v>
      </c>
      <c r="BP4115">
        <v>1</v>
      </c>
      <c r="BS4115">
        <v>1</v>
      </c>
      <c r="CG4115">
        <v>1</v>
      </c>
      <c r="CK4115">
        <v>1</v>
      </c>
      <c r="CT4115">
        <v>1</v>
      </c>
      <c r="CY4115">
        <v>1</v>
      </c>
      <c r="DD4115">
        <v>1</v>
      </c>
      <c r="DN4115">
        <v>1</v>
      </c>
      <c r="DZ4115">
        <v>1</v>
      </c>
      <c r="FK4115">
        <v>1</v>
      </c>
    </row>
    <row r="4116" spans="1:177" hidden="1" x14ac:dyDescent="0.35">
      <c r="A4116" t="s">
        <v>12247</v>
      </c>
      <c r="B4116" t="s">
        <v>269</v>
      </c>
      <c r="C4116" t="s">
        <v>319</v>
      </c>
      <c r="D4116" t="s">
        <v>1433</v>
      </c>
      <c r="F4116" t="s">
        <v>2953</v>
      </c>
      <c r="G4116" t="s">
        <v>12248</v>
      </c>
      <c r="I4116" t="s">
        <v>12249</v>
      </c>
      <c r="J4116" t="s">
        <v>11310</v>
      </c>
      <c r="K4116" t="s">
        <v>1417</v>
      </c>
      <c r="L4116">
        <v>20</v>
      </c>
      <c r="M4116" t="s">
        <v>1478</v>
      </c>
      <c r="N4116" t="s">
        <v>324</v>
      </c>
      <c r="O4116">
        <v>1100</v>
      </c>
      <c r="V4116" t="s">
        <v>12250</v>
      </c>
      <c r="W4116" t="s">
        <v>12251</v>
      </c>
      <c r="X4116" t="s">
        <v>4263</v>
      </c>
      <c r="Y4116" t="s">
        <v>180</v>
      </c>
      <c r="AB4116" s="9">
        <v>37191</v>
      </c>
      <c r="AF4116" t="s">
        <v>3724</v>
      </c>
      <c r="AG4116">
        <v>11</v>
      </c>
      <c r="AH4116">
        <v>0.18</v>
      </c>
      <c r="AL4116" s="6" t="s">
        <v>14292</v>
      </c>
      <c r="AM4116" s="1" t="s">
        <v>14292</v>
      </c>
      <c r="AN4116" s="3" t="s">
        <v>14292</v>
      </c>
      <c r="AO4116" s="8">
        <f t="shared" si="384"/>
        <v>0</v>
      </c>
      <c r="AP4116" s="8" t="e">
        <f t="shared" si="385"/>
        <v>#VALUE!</v>
      </c>
      <c r="AQ4116" s="8" t="e">
        <f t="shared" si="386"/>
        <v>#VALUE!</v>
      </c>
      <c r="AR4116" s="6">
        <v>51.595999999999997</v>
      </c>
      <c r="AS4116" s="1">
        <v>13.112</v>
      </c>
      <c r="AT4116" s="3">
        <v>19.957000000000001</v>
      </c>
      <c r="AU4116" s="8" t="e">
        <f t="shared" si="387"/>
        <v>#VALUE!</v>
      </c>
      <c r="AV4116" s="8">
        <f t="shared" si="389"/>
        <v>3.9350213544844412</v>
      </c>
      <c r="AW4116" s="8">
        <f t="shared" si="388"/>
        <v>4</v>
      </c>
      <c r="AZ4116">
        <v>1</v>
      </c>
      <c r="BH4116">
        <v>1</v>
      </c>
      <c r="BM4116">
        <v>1</v>
      </c>
      <c r="BS4116">
        <v>1</v>
      </c>
      <c r="BZ4116">
        <v>1</v>
      </c>
      <c r="CG4116">
        <v>1</v>
      </c>
      <c r="CJ4116">
        <v>1</v>
      </c>
      <c r="CS4116">
        <v>1</v>
      </c>
      <c r="CY4116">
        <v>1</v>
      </c>
      <c r="DD4116">
        <v>1</v>
      </c>
      <c r="EE4116">
        <v>1</v>
      </c>
      <c r="EY4116">
        <v>1</v>
      </c>
    </row>
    <row r="4117" spans="1:177" x14ac:dyDescent="0.35">
      <c r="A4117" t="s">
        <v>14041</v>
      </c>
      <c r="D4117" t="s">
        <v>172</v>
      </c>
      <c r="F4117" t="s">
        <v>173</v>
      </c>
      <c r="G4117" t="s">
        <v>10769</v>
      </c>
      <c r="I4117" t="s">
        <v>14042</v>
      </c>
      <c r="J4117" t="s">
        <v>175</v>
      </c>
      <c r="K4117" t="s">
        <v>14294</v>
      </c>
      <c r="L4117">
        <v>20</v>
      </c>
      <c r="M4117" t="s">
        <v>1699</v>
      </c>
      <c r="N4117" t="s">
        <v>368</v>
      </c>
      <c r="O4117">
        <v>85</v>
      </c>
      <c r="P4117" t="s">
        <v>14043</v>
      </c>
      <c r="Q4117" t="s">
        <v>14044</v>
      </c>
      <c r="V4117" t="s">
        <v>368</v>
      </c>
      <c r="W4117" t="s">
        <v>14045</v>
      </c>
      <c r="X4117" t="s">
        <v>5875</v>
      </c>
      <c r="Y4117" t="s">
        <v>400</v>
      </c>
      <c r="AB4117" s="8" t="s">
        <v>14001</v>
      </c>
      <c r="AF4117" t="s">
        <v>3276</v>
      </c>
      <c r="AG4117">
        <v>18</v>
      </c>
      <c r="AH4117">
        <v>0.1</v>
      </c>
      <c r="AL4117" s="6">
        <v>67.86</v>
      </c>
      <c r="AM4117" s="1">
        <v>8.66</v>
      </c>
      <c r="AN4117" s="3">
        <v>16.190000000000001</v>
      </c>
      <c r="AO4117" s="8">
        <f t="shared" si="384"/>
        <v>92.71</v>
      </c>
      <c r="AP4117" s="8">
        <f t="shared" si="385"/>
        <v>7.8360277136258656</v>
      </c>
      <c r="AQ4117" s="8">
        <f t="shared" si="386"/>
        <v>4</v>
      </c>
      <c r="AR4117" s="6">
        <v>66.884</v>
      </c>
      <c r="AS4117" s="1">
        <v>8.2799999999999994</v>
      </c>
      <c r="AT4117" s="3">
        <v>17.364999999999998</v>
      </c>
      <c r="AU4117" s="8">
        <f t="shared" si="387"/>
        <v>0.97599999999999909</v>
      </c>
      <c r="AV4117" s="8">
        <f t="shared" si="389"/>
        <v>8.0777777777777793</v>
      </c>
      <c r="AW4117" s="8">
        <f t="shared" si="388"/>
        <v>4</v>
      </c>
      <c r="AX4117">
        <v>1</v>
      </c>
      <c r="BD4117">
        <v>1</v>
      </c>
      <c r="BH4117">
        <v>1</v>
      </c>
      <c r="BM4117">
        <v>1</v>
      </c>
      <c r="BS4117">
        <v>1</v>
      </c>
      <c r="BU4117">
        <v>1</v>
      </c>
      <c r="CA4117">
        <v>1</v>
      </c>
      <c r="CB4117">
        <v>1</v>
      </c>
      <c r="CG4117">
        <v>1</v>
      </c>
      <c r="CI4117">
        <v>1</v>
      </c>
      <c r="CN4117">
        <v>1</v>
      </c>
      <c r="CS4117">
        <v>1</v>
      </c>
      <c r="CY4117">
        <v>1</v>
      </c>
      <c r="DD4117">
        <v>1</v>
      </c>
      <c r="DN4117">
        <v>1</v>
      </c>
      <c r="EA4117">
        <v>1</v>
      </c>
      <c r="EB4117">
        <v>1</v>
      </c>
      <c r="FC4117">
        <v>1</v>
      </c>
      <c r="FG4117">
        <v>1</v>
      </c>
    </row>
    <row r="4118" spans="1:177" x14ac:dyDescent="0.35">
      <c r="A4118" t="s">
        <v>5886</v>
      </c>
      <c r="B4118" t="s">
        <v>170</v>
      </c>
      <c r="C4118" t="s">
        <v>171</v>
      </c>
      <c r="D4118" t="s">
        <v>172</v>
      </c>
      <c r="F4118" t="s">
        <v>173</v>
      </c>
      <c r="I4118" t="s">
        <v>5887</v>
      </c>
      <c r="J4118" t="s">
        <v>175</v>
      </c>
      <c r="K4118" t="s">
        <v>200</v>
      </c>
      <c r="L4118">
        <v>20</v>
      </c>
      <c r="M4118" t="s">
        <v>1699</v>
      </c>
      <c r="N4118" t="s">
        <v>1238</v>
      </c>
      <c r="O4118">
        <v>50</v>
      </c>
      <c r="P4118">
        <v>72</v>
      </c>
      <c r="Q4118">
        <v>-100</v>
      </c>
      <c r="R4118">
        <v>200</v>
      </c>
      <c r="S4118">
        <v>-20</v>
      </c>
      <c r="T4118">
        <v>10</v>
      </c>
      <c r="U4118">
        <v>7</v>
      </c>
      <c r="V4118" t="s">
        <v>1626</v>
      </c>
      <c r="W4118" t="s">
        <v>1240</v>
      </c>
      <c r="Y4118" t="s">
        <v>775</v>
      </c>
      <c r="Z4118" t="s">
        <v>408</v>
      </c>
      <c r="AB4118" s="8"/>
      <c r="AD4118">
        <v>1</v>
      </c>
      <c r="AF4118" t="s">
        <v>3724</v>
      </c>
      <c r="AG4118">
        <v>121</v>
      </c>
      <c r="AH4118">
        <v>0.12</v>
      </c>
      <c r="AL4118" s="6">
        <v>57.579000000000001</v>
      </c>
      <c r="AM4118" s="1">
        <v>21.422999999999998</v>
      </c>
      <c r="AN4118" s="3">
        <v>6.6989999999999998</v>
      </c>
      <c r="AO4118" s="8">
        <f t="shared" si="384"/>
        <v>85.700999999999993</v>
      </c>
      <c r="AP4118" s="8">
        <f t="shared" si="385"/>
        <v>2.6877188068897917</v>
      </c>
      <c r="AQ4118" s="8">
        <f t="shared" si="386"/>
        <v>4</v>
      </c>
      <c r="AR4118" s="6">
        <v>55.573999999999998</v>
      </c>
      <c r="AS4118" s="1">
        <v>23.798999999999999</v>
      </c>
      <c r="AT4118" s="3">
        <v>6.0389999999999997</v>
      </c>
      <c r="AU4118" s="8">
        <f t="shared" si="387"/>
        <v>2.0050000000000026</v>
      </c>
      <c r="AV4118" s="8">
        <f t="shared" si="389"/>
        <v>2.3351401319383167</v>
      </c>
      <c r="AW4118" s="8">
        <f t="shared" si="388"/>
        <v>4</v>
      </c>
      <c r="AX4118">
        <v>1</v>
      </c>
      <c r="BD4118">
        <v>1</v>
      </c>
      <c r="BH4118">
        <v>1</v>
      </c>
      <c r="BI4118">
        <v>1</v>
      </c>
      <c r="BM4118">
        <v>1</v>
      </c>
      <c r="BS4118">
        <v>1</v>
      </c>
      <c r="BU4118">
        <v>1</v>
      </c>
      <c r="CA4118">
        <v>1</v>
      </c>
      <c r="CG4118">
        <v>1</v>
      </c>
      <c r="CN4118">
        <v>1</v>
      </c>
      <c r="CS4118">
        <v>1</v>
      </c>
      <c r="CW4118">
        <v>1</v>
      </c>
      <c r="DA4118">
        <v>1</v>
      </c>
      <c r="DD4118">
        <v>1</v>
      </c>
      <c r="DN4118">
        <v>1</v>
      </c>
      <c r="EA4118">
        <v>1</v>
      </c>
      <c r="EB4118">
        <v>1</v>
      </c>
      <c r="EY4118">
        <v>1</v>
      </c>
      <c r="EZ4118">
        <v>1</v>
      </c>
      <c r="FC4118">
        <v>1</v>
      </c>
      <c r="FE4118">
        <v>1</v>
      </c>
      <c r="FG4118">
        <v>1</v>
      </c>
    </row>
    <row r="4119" spans="1:177" x14ac:dyDescent="0.35">
      <c r="A4119" t="s">
        <v>10359</v>
      </c>
      <c r="B4119" t="s">
        <v>213</v>
      </c>
      <c r="C4119" t="s">
        <v>214</v>
      </c>
      <c r="D4119" t="s">
        <v>215</v>
      </c>
      <c r="E4119" t="s">
        <v>215</v>
      </c>
      <c r="F4119" t="s">
        <v>1007</v>
      </c>
      <c r="H4119" t="s">
        <v>9596</v>
      </c>
      <c r="I4119" t="s">
        <v>10366</v>
      </c>
      <c r="J4119" t="s">
        <v>175</v>
      </c>
      <c r="K4119" t="s">
        <v>200</v>
      </c>
      <c r="L4119">
        <v>5</v>
      </c>
      <c r="M4119" t="s">
        <v>1699</v>
      </c>
      <c r="N4119" t="s">
        <v>10354</v>
      </c>
      <c r="O4119">
        <v>300</v>
      </c>
      <c r="P4119">
        <v>60</v>
      </c>
      <c r="Q4119">
        <v>151</v>
      </c>
      <c r="V4119" t="s">
        <v>7486</v>
      </c>
      <c r="W4119" t="s">
        <v>10367</v>
      </c>
      <c r="X4119" t="s">
        <v>2042</v>
      </c>
      <c r="Y4119" t="s">
        <v>400</v>
      </c>
      <c r="Z4119" t="s">
        <v>181</v>
      </c>
      <c r="AB4119" s="8"/>
      <c r="AD4119">
        <v>1</v>
      </c>
      <c r="AF4119" t="s">
        <v>3276</v>
      </c>
      <c r="AG4119">
        <v>10</v>
      </c>
      <c r="AH4119">
        <v>0.08</v>
      </c>
      <c r="AK4119" t="s">
        <v>2043</v>
      </c>
      <c r="AL4119" s="6">
        <v>39.716999999999999</v>
      </c>
      <c r="AM4119" s="1">
        <v>18.177</v>
      </c>
      <c r="AN4119" s="3">
        <v>34.776000000000003</v>
      </c>
      <c r="AO4119" s="8">
        <f t="shared" si="384"/>
        <v>92.67</v>
      </c>
      <c r="AP4119" s="8">
        <f t="shared" si="385"/>
        <v>2.1850140287176103</v>
      </c>
      <c r="AQ4119" s="8">
        <f t="shared" si="386"/>
        <v>4</v>
      </c>
      <c r="AR4119" s="6">
        <v>40.588999999999999</v>
      </c>
      <c r="AS4119" s="1">
        <v>17.547000000000001</v>
      </c>
      <c r="AT4119" s="3">
        <v>34.613</v>
      </c>
      <c r="AU4119" s="8">
        <f t="shared" si="387"/>
        <v>-0.87199999999999989</v>
      </c>
      <c r="AV4119" s="8">
        <f t="shared" si="389"/>
        <v>2.3131589445489258</v>
      </c>
      <c r="AW4119" s="8">
        <f t="shared" si="388"/>
        <v>4</v>
      </c>
      <c r="AX4119">
        <v>1</v>
      </c>
      <c r="BD4119">
        <v>1</v>
      </c>
      <c r="BK4119">
        <v>1</v>
      </c>
      <c r="BN4119">
        <v>1</v>
      </c>
      <c r="BR4119">
        <v>1</v>
      </c>
      <c r="BZ4119">
        <v>1</v>
      </c>
      <c r="CR4119">
        <v>1</v>
      </c>
      <c r="CW4119">
        <v>1</v>
      </c>
      <c r="DF4119">
        <v>1</v>
      </c>
      <c r="DN4119">
        <v>1</v>
      </c>
      <c r="DZ4119">
        <v>1</v>
      </c>
      <c r="EY4119">
        <v>1</v>
      </c>
      <c r="FK4119">
        <v>1</v>
      </c>
      <c r="FR4119">
        <v>1</v>
      </c>
    </row>
    <row r="4120" spans="1:177" x14ac:dyDescent="0.35">
      <c r="A4120" t="s">
        <v>14126</v>
      </c>
      <c r="D4120" t="s">
        <v>11944</v>
      </c>
      <c r="F4120" t="s">
        <v>11945</v>
      </c>
      <c r="G4120" t="s">
        <v>14127</v>
      </c>
      <c r="I4120" t="s">
        <v>14128</v>
      </c>
      <c r="J4120" t="s">
        <v>175</v>
      </c>
      <c r="K4120" t="s">
        <v>275</v>
      </c>
      <c r="L4120">
        <v>400</v>
      </c>
      <c r="M4120" t="s">
        <v>788</v>
      </c>
      <c r="O4120">
        <v>430</v>
      </c>
      <c r="V4120" t="s">
        <v>219</v>
      </c>
      <c r="W4120" t="s">
        <v>259</v>
      </c>
      <c r="X4120" t="s">
        <v>2558</v>
      </c>
      <c r="Y4120" t="s">
        <v>180</v>
      </c>
      <c r="AB4120" s="9">
        <v>42195</v>
      </c>
      <c r="AF4120" t="s">
        <v>4051</v>
      </c>
      <c r="AG4120">
        <v>10</v>
      </c>
      <c r="AH4120">
        <v>0.2</v>
      </c>
      <c r="AL4120" s="6">
        <v>68.563999999999993</v>
      </c>
      <c r="AM4120" s="1">
        <v>11.837999999999999</v>
      </c>
      <c r="AN4120" s="3">
        <v>14.177</v>
      </c>
      <c r="AO4120" s="8">
        <f t="shared" si="384"/>
        <v>94.578999999999979</v>
      </c>
      <c r="AP4120" s="8">
        <f t="shared" si="385"/>
        <v>5.7918567325561749</v>
      </c>
      <c r="AQ4120" s="8">
        <f t="shared" si="386"/>
        <v>4</v>
      </c>
      <c r="AR4120" s="6">
        <v>69.965999999999994</v>
      </c>
      <c r="AS4120" s="1">
        <v>11.468</v>
      </c>
      <c r="AT4120" s="3">
        <v>13.096</v>
      </c>
      <c r="AU4120" s="8">
        <f t="shared" si="387"/>
        <v>-1.402000000000001</v>
      </c>
      <c r="AV4120" s="8">
        <f t="shared" si="389"/>
        <v>6.1009766306243458</v>
      </c>
      <c r="AW4120" s="8">
        <f t="shared" si="388"/>
        <v>4</v>
      </c>
      <c r="AX4120">
        <v>1</v>
      </c>
      <c r="BC4120">
        <v>1</v>
      </c>
      <c r="BH4120">
        <v>1</v>
      </c>
      <c r="BL4120">
        <v>1</v>
      </c>
      <c r="BM4120">
        <v>1</v>
      </c>
      <c r="BO4120">
        <v>1</v>
      </c>
      <c r="BS4120">
        <v>1</v>
      </c>
      <c r="CA4120">
        <v>1</v>
      </c>
      <c r="CG4120">
        <v>1</v>
      </c>
      <c r="CK4120">
        <v>1</v>
      </c>
      <c r="CS4120">
        <v>1</v>
      </c>
      <c r="CY4120">
        <v>1</v>
      </c>
      <c r="DD4120">
        <v>1</v>
      </c>
      <c r="DP4120">
        <v>1</v>
      </c>
      <c r="DW4120">
        <v>1</v>
      </c>
      <c r="DZ4120">
        <v>1</v>
      </c>
      <c r="EY4120">
        <v>1</v>
      </c>
      <c r="FB4120">
        <v>1</v>
      </c>
      <c r="FC4120">
        <v>1</v>
      </c>
      <c r="FJ4120">
        <v>1</v>
      </c>
      <c r="FR4120">
        <v>1</v>
      </c>
    </row>
    <row r="4121" spans="1:177" hidden="1" x14ac:dyDescent="0.35">
      <c r="A4121" t="s">
        <v>12266</v>
      </c>
      <c r="B4121" t="s">
        <v>465</v>
      </c>
      <c r="C4121" t="s">
        <v>633</v>
      </c>
      <c r="D4121" t="s">
        <v>634</v>
      </c>
      <c r="F4121" t="s">
        <v>12267</v>
      </c>
      <c r="G4121" t="s">
        <v>12268</v>
      </c>
      <c r="I4121" t="s">
        <v>12269</v>
      </c>
      <c r="J4121" t="s">
        <v>12270</v>
      </c>
      <c r="K4121" t="s">
        <v>295</v>
      </c>
      <c r="L4121">
        <v>1</v>
      </c>
      <c r="M4121" t="s">
        <v>1699</v>
      </c>
      <c r="N4121" t="s">
        <v>5874</v>
      </c>
      <c r="O4121">
        <v>27</v>
      </c>
      <c r="V4121" t="s">
        <v>12271</v>
      </c>
      <c r="W4121" t="s">
        <v>12272</v>
      </c>
      <c r="X4121" t="s">
        <v>12273</v>
      </c>
      <c r="Y4121" t="s">
        <v>400</v>
      </c>
      <c r="AB4121" s="9">
        <v>41494</v>
      </c>
      <c r="AF4121" t="s">
        <v>6416</v>
      </c>
      <c r="AG4121">
        <v>1</v>
      </c>
      <c r="AH4121">
        <v>0.1</v>
      </c>
      <c r="AJ4121" t="s">
        <v>12274</v>
      </c>
      <c r="AL4121" s="6" t="s">
        <v>14292</v>
      </c>
      <c r="AM4121" s="1" t="s">
        <v>14292</v>
      </c>
      <c r="AN4121" s="3" t="s">
        <v>14292</v>
      </c>
      <c r="AO4121" s="8">
        <f t="shared" si="384"/>
        <v>0</v>
      </c>
      <c r="AP4121" s="8" t="e">
        <f t="shared" si="385"/>
        <v>#VALUE!</v>
      </c>
      <c r="AQ4121" s="8" t="e">
        <f t="shared" si="386"/>
        <v>#VALUE!</v>
      </c>
      <c r="AU4121" s="8" t="e">
        <f t="shared" si="387"/>
        <v>#VALUE!</v>
      </c>
      <c r="AV4121" s="8" t="e">
        <f t="shared" si="389"/>
        <v>#VALUE!</v>
      </c>
      <c r="AW4121" s="8" t="e">
        <f t="shared" si="388"/>
        <v>#VALUE!</v>
      </c>
      <c r="AZ4121">
        <v>1</v>
      </c>
      <c r="BK4121">
        <v>1</v>
      </c>
      <c r="BM4121">
        <v>1</v>
      </c>
      <c r="BZ4121">
        <v>1</v>
      </c>
      <c r="CG4121">
        <v>1</v>
      </c>
      <c r="CJ4121">
        <v>1</v>
      </c>
      <c r="CS4121">
        <v>1</v>
      </c>
      <c r="DF4121">
        <v>1</v>
      </c>
      <c r="DQ4121">
        <v>1</v>
      </c>
      <c r="DR4121">
        <v>1</v>
      </c>
      <c r="DZ4121">
        <v>1</v>
      </c>
      <c r="FK4121">
        <v>1</v>
      </c>
    </row>
    <row r="4122" spans="1:177" x14ac:dyDescent="0.35">
      <c r="A4122" t="s">
        <v>12288</v>
      </c>
      <c r="B4122" t="s">
        <v>269</v>
      </c>
      <c r="C4122" t="s">
        <v>319</v>
      </c>
      <c r="D4122" t="s">
        <v>363</v>
      </c>
      <c r="F4122" t="s">
        <v>6529</v>
      </c>
      <c r="G4122" t="s">
        <v>12289</v>
      </c>
      <c r="I4122" t="s">
        <v>12290</v>
      </c>
      <c r="J4122" t="s">
        <v>6413</v>
      </c>
      <c r="K4122" t="s">
        <v>3821</v>
      </c>
      <c r="L4122">
        <v>40</v>
      </c>
      <c r="M4122" t="s">
        <v>788</v>
      </c>
      <c r="N4122" t="s">
        <v>324</v>
      </c>
      <c r="O4122">
        <v>430</v>
      </c>
      <c r="V4122" t="s">
        <v>11918</v>
      </c>
      <c r="W4122" t="s">
        <v>11919</v>
      </c>
      <c r="X4122" t="s">
        <v>12291</v>
      </c>
      <c r="Y4122" t="s">
        <v>11921</v>
      </c>
      <c r="AB4122" s="9">
        <v>41536</v>
      </c>
      <c r="AE4122">
        <v>1</v>
      </c>
      <c r="AF4122" t="s">
        <v>6416</v>
      </c>
      <c r="AG4122">
        <v>1</v>
      </c>
      <c r="AH4122">
        <v>0.9</v>
      </c>
      <c r="AL4122" s="6">
        <v>71.876999999999995</v>
      </c>
      <c r="AM4122" s="1">
        <v>12.239000000000001</v>
      </c>
      <c r="AN4122" s="3">
        <v>8.5229999999999997</v>
      </c>
      <c r="AO4122" s="8">
        <f t="shared" si="384"/>
        <v>92.638999999999996</v>
      </c>
      <c r="AP4122" s="8">
        <f t="shared" si="385"/>
        <v>5.8727837241604695</v>
      </c>
      <c r="AQ4122" s="8">
        <f t="shared" si="386"/>
        <v>4</v>
      </c>
      <c r="AR4122" s="6">
        <v>74.823999999999998</v>
      </c>
      <c r="AS4122" s="1">
        <v>9.2949999999999999</v>
      </c>
      <c r="AT4122" s="3">
        <v>9.93</v>
      </c>
      <c r="AU4122" s="8">
        <f t="shared" si="387"/>
        <v>-2.9470000000000027</v>
      </c>
      <c r="AV4122" s="8">
        <f t="shared" si="389"/>
        <v>8.0499193114577725</v>
      </c>
      <c r="AW4122" s="8">
        <f t="shared" si="388"/>
        <v>4</v>
      </c>
      <c r="AZ4122">
        <v>1</v>
      </c>
      <c r="BH4122">
        <v>1</v>
      </c>
      <c r="BM4122">
        <v>1</v>
      </c>
      <c r="BO4122">
        <v>1</v>
      </c>
      <c r="BS4122">
        <v>1</v>
      </c>
      <c r="CA4122">
        <v>1</v>
      </c>
      <c r="CF4122">
        <v>1</v>
      </c>
      <c r="CJ4122">
        <v>1</v>
      </c>
      <c r="CS4122">
        <v>1</v>
      </c>
      <c r="CY4122">
        <v>1</v>
      </c>
      <c r="DF4122">
        <v>1</v>
      </c>
      <c r="DQ4122">
        <v>1</v>
      </c>
      <c r="DR4122">
        <v>1</v>
      </c>
      <c r="DZ4122">
        <v>1</v>
      </c>
      <c r="EY4122">
        <v>1</v>
      </c>
      <c r="FC4122">
        <v>1</v>
      </c>
    </row>
    <row r="4123" spans="1:177" x14ac:dyDescent="0.35">
      <c r="A4123" t="s">
        <v>13307</v>
      </c>
      <c r="B4123" t="s">
        <v>269</v>
      </c>
      <c r="C4123" t="s">
        <v>319</v>
      </c>
      <c r="D4123" t="s">
        <v>320</v>
      </c>
      <c r="F4123" t="s">
        <v>6422</v>
      </c>
      <c r="G4123" t="s">
        <v>9965</v>
      </c>
      <c r="I4123" t="s">
        <v>13308</v>
      </c>
      <c r="J4123" t="s">
        <v>507</v>
      </c>
      <c r="K4123" t="s">
        <v>3821</v>
      </c>
      <c r="L4123">
        <v>105</v>
      </c>
      <c r="M4123" t="s">
        <v>788</v>
      </c>
      <c r="N4123" t="s">
        <v>324</v>
      </c>
      <c r="O4123">
        <v>420</v>
      </c>
      <c r="V4123" t="s">
        <v>6471</v>
      </c>
      <c r="W4123" t="s">
        <v>13303</v>
      </c>
      <c r="X4123" t="s">
        <v>12291</v>
      </c>
      <c r="Y4123" t="s">
        <v>11921</v>
      </c>
      <c r="AB4123" s="9">
        <v>41830</v>
      </c>
      <c r="AE4123">
        <v>1</v>
      </c>
      <c r="AF4123" t="s">
        <v>6416</v>
      </c>
      <c r="AG4123">
        <v>1</v>
      </c>
      <c r="AH4123">
        <v>0.5</v>
      </c>
      <c r="AK4123" t="s">
        <v>12891</v>
      </c>
      <c r="AL4123" s="6">
        <v>69.759</v>
      </c>
      <c r="AM4123" s="1">
        <v>16.456</v>
      </c>
      <c r="AN4123" s="3">
        <v>7.6429999999999998</v>
      </c>
      <c r="AO4123" s="8">
        <f t="shared" si="384"/>
        <v>93.858000000000004</v>
      </c>
      <c r="AP4123" s="8">
        <f t="shared" si="385"/>
        <v>4.2391225085075357</v>
      </c>
      <c r="AQ4123" s="8">
        <f t="shared" si="386"/>
        <v>4</v>
      </c>
      <c r="AR4123" s="6">
        <v>69.472999999999999</v>
      </c>
      <c r="AS4123" s="1">
        <v>16.641999999999999</v>
      </c>
      <c r="AT4123" s="3">
        <v>7.9189999999999996</v>
      </c>
      <c r="AU4123" s="8">
        <f t="shared" si="387"/>
        <v>0.28600000000000136</v>
      </c>
      <c r="AV4123" s="8">
        <f t="shared" si="389"/>
        <v>4.1745583463526019</v>
      </c>
      <c r="AW4123" s="8">
        <f t="shared" si="388"/>
        <v>4</v>
      </c>
      <c r="AZ4123">
        <v>1</v>
      </c>
      <c r="BD4123">
        <v>1</v>
      </c>
      <c r="BH4123">
        <v>1</v>
      </c>
      <c r="BM4123">
        <v>1</v>
      </c>
      <c r="BS4123">
        <v>1</v>
      </c>
      <c r="CA4123">
        <v>1</v>
      </c>
      <c r="CF4123">
        <v>1</v>
      </c>
      <c r="CJ4123">
        <v>1</v>
      </c>
      <c r="CS4123">
        <v>1</v>
      </c>
      <c r="CY4123">
        <v>1</v>
      </c>
      <c r="DD4123">
        <v>1</v>
      </c>
      <c r="EE4123">
        <v>1</v>
      </c>
      <c r="EY4123">
        <v>1</v>
      </c>
      <c r="FC4123">
        <v>1</v>
      </c>
    </row>
    <row r="4124" spans="1:177" x14ac:dyDescent="0.35">
      <c r="A4124" t="s">
        <v>13309</v>
      </c>
      <c r="B4124" t="s">
        <v>465</v>
      </c>
      <c r="C4124" t="s">
        <v>633</v>
      </c>
      <c r="D4124" t="s">
        <v>634</v>
      </c>
      <c r="F4124" t="s">
        <v>3869</v>
      </c>
      <c r="G4124" t="s">
        <v>6398</v>
      </c>
      <c r="I4124" t="s">
        <v>13310</v>
      </c>
      <c r="J4124" t="s">
        <v>507</v>
      </c>
      <c r="K4124" t="s">
        <v>3821</v>
      </c>
      <c r="L4124">
        <v>12</v>
      </c>
      <c r="M4124" t="s">
        <v>788</v>
      </c>
      <c r="N4124" t="s">
        <v>324</v>
      </c>
      <c r="O4124">
        <v>420</v>
      </c>
      <c r="V4124" t="s">
        <v>6471</v>
      </c>
      <c r="W4124" t="s">
        <v>13303</v>
      </c>
      <c r="X4124" t="s">
        <v>12291</v>
      </c>
      <c r="Y4124" t="s">
        <v>11921</v>
      </c>
      <c r="AB4124" s="9">
        <v>41830</v>
      </c>
      <c r="AE4124">
        <v>1</v>
      </c>
      <c r="AF4124" t="s">
        <v>6416</v>
      </c>
      <c r="AG4124">
        <v>1</v>
      </c>
      <c r="AH4124">
        <v>0.5</v>
      </c>
      <c r="AK4124" t="s">
        <v>12891</v>
      </c>
      <c r="AL4124" s="6">
        <v>83.042000000000002</v>
      </c>
      <c r="AM4124" s="1">
        <v>9.3010000000000002</v>
      </c>
      <c r="AN4124" s="3">
        <v>1.645</v>
      </c>
      <c r="AO4124" s="8">
        <f t="shared" si="384"/>
        <v>93.988</v>
      </c>
      <c r="AP4124" s="8">
        <f t="shared" si="385"/>
        <v>8.9282872809375338</v>
      </c>
      <c r="AQ4124" s="8">
        <f t="shared" si="386"/>
        <v>4</v>
      </c>
      <c r="AR4124" s="6">
        <v>82.742999999999995</v>
      </c>
      <c r="AS4124" s="1">
        <v>9.8330000000000002</v>
      </c>
      <c r="AT4124" s="3">
        <v>2.2330000000000001</v>
      </c>
      <c r="AU4124" s="8">
        <f t="shared" si="387"/>
        <v>0.29900000000000659</v>
      </c>
      <c r="AV4124" s="8">
        <f t="shared" si="389"/>
        <v>8.4148276212752968</v>
      </c>
      <c r="AW4124" s="8">
        <f t="shared" si="388"/>
        <v>4</v>
      </c>
      <c r="AZ4124">
        <v>1</v>
      </c>
      <c r="BI4124">
        <v>1</v>
      </c>
      <c r="BJ4124">
        <v>1</v>
      </c>
      <c r="BM4124">
        <v>1</v>
      </c>
      <c r="BS4124">
        <v>1</v>
      </c>
      <c r="CA4124">
        <v>1</v>
      </c>
      <c r="CF4124">
        <v>1</v>
      </c>
      <c r="CJ4124">
        <v>1</v>
      </c>
      <c r="CS4124">
        <v>1</v>
      </c>
      <c r="CY4124">
        <v>1</v>
      </c>
      <c r="DF4124">
        <v>1</v>
      </c>
      <c r="DP4124">
        <v>1</v>
      </c>
      <c r="DR4124">
        <v>1</v>
      </c>
      <c r="DT4124">
        <v>1</v>
      </c>
      <c r="DZ4124">
        <v>1</v>
      </c>
      <c r="EY4124">
        <v>1</v>
      </c>
      <c r="FP4124">
        <v>1</v>
      </c>
    </row>
    <row r="4125" spans="1:177" x14ac:dyDescent="0.35">
      <c r="A4125" t="s">
        <v>13309</v>
      </c>
      <c r="B4125" t="s">
        <v>213</v>
      </c>
      <c r="C4125" t="s">
        <v>621</v>
      </c>
      <c r="D4125" t="s">
        <v>875</v>
      </c>
      <c r="F4125" t="s">
        <v>2329</v>
      </c>
      <c r="G4125" t="s">
        <v>13311</v>
      </c>
      <c r="I4125" t="s">
        <v>13312</v>
      </c>
      <c r="J4125" t="s">
        <v>507</v>
      </c>
      <c r="K4125" t="s">
        <v>3821</v>
      </c>
      <c r="L4125">
        <v>40</v>
      </c>
      <c r="M4125" t="s">
        <v>788</v>
      </c>
      <c r="N4125" t="s">
        <v>324</v>
      </c>
      <c r="O4125">
        <v>420</v>
      </c>
      <c r="V4125" t="s">
        <v>6471</v>
      </c>
      <c r="W4125" t="s">
        <v>13303</v>
      </c>
      <c r="X4125" t="s">
        <v>12291</v>
      </c>
      <c r="Y4125" t="s">
        <v>11921</v>
      </c>
      <c r="AB4125" s="9">
        <v>41830</v>
      </c>
      <c r="AE4125">
        <v>1</v>
      </c>
      <c r="AF4125" t="s">
        <v>3276</v>
      </c>
      <c r="AG4125">
        <v>2</v>
      </c>
      <c r="AH4125">
        <v>0.8</v>
      </c>
      <c r="AK4125" t="s">
        <v>12891</v>
      </c>
      <c r="AL4125" s="6">
        <v>57.472999999999999</v>
      </c>
      <c r="AM4125" s="1">
        <v>15.465999999999999</v>
      </c>
      <c r="AN4125" s="3">
        <v>16.183</v>
      </c>
      <c r="AO4125" s="8">
        <f t="shared" si="384"/>
        <v>89.121999999999986</v>
      </c>
      <c r="AP4125" s="8">
        <f t="shared" si="385"/>
        <v>3.7160869002974266</v>
      </c>
      <c r="AQ4125" s="8">
        <f t="shared" si="386"/>
        <v>4</v>
      </c>
      <c r="AR4125" s="6">
        <v>57.631999999999998</v>
      </c>
      <c r="AS4125" s="1">
        <v>16.576000000000001</v>
      </c>
      <c r="AT4125" s="3">
        <v>14.715</v>
      </c>
      <c r="AU4125" s="8">
        <f t="shared" si="387"/>
        <v>-0.15899999999999892</v>
      </c>
      <c r="AV4125" s="8">
        <f t="shared" si="389"/>
        <v>3.4768339768339764</v>
      </c>
      <c r="AW4125" s="8">
        <f t="shared" si="388"/>
        <v>4</v>
      </c>
      <c r="AZ4125">
        <v>1</v>
      </c>
      <c r="BE4125">
        <v>1</v>
      </c>
      <c r="BI4125">
        <v>1</v>
      </c>
      <c r="BK4125">
        <v>1</v>
      </c>
      <c r="BM4125">
        <v>1</v>
      </c>
      <c r="BS4125">
        <v>1</v>
      </c>
      <c r="CB4125">
        <v>1</v>
      </c>
      <c r="CF4125">
        <v>1</v>
      </c>
      <c r="CJ4125">
        <v>1</v>
      </c>
      <c r="CS4125">
        <v>1</v>
      </c>
      <c r="CY4125">
        <v>1</v>
      </c>
      <c r="DF4125">
        <v>1</v>
      </c>
      <c r="DO4125">
        <v>1</v>
      </c>
      <c r="DP4125">
        <v>1</v>
      </c>
      <c r="DZ4125">
        <v>1</v>
      </c>
      <c r="EY4125">
        <v>1</v>
      </c>
      <c r="FB4125">
        <v>1</v>
      </c>
      <c r="FC4125">
        <v>1</v>
      </c>
      <c r="FI4125">
        <v>1</v>
      </c>
    </row>
    <row r="4126" spans="1:177" hidden="1" x14ac:dyDescent="0.35">
      <c r="A4126" t="s">
        <v>12288</v>
      </c>
      <c r="B4126" t="s">
        <v>465</v>
      </c>
      <c r="C4126" t="s">
        <v>1212</v>
      </c>
      <c r="D4126" t="s">
        <v>1213</v>
      </c>
      <c r="F4126" t="s">
        <v>12292</v>
      </c>
      <c r="G4126" t="s">
        <v>12221</v>
      </c>
      <c r="I4126" t="s">
        <v>12293</v>
      </c>
      <c r="J4126" t="s">
        <v>6413</v>
      </c>
      <c r="K4126" t="s">
        <v>3821</v>
      </c>
      <c r="L4126">
        <v>40</v>
      </c>
      <c r="M4126" t="s">
        <v>788</v>
      </c>
      <c r="N4126" t="s">
        <v>324</v>
      </c>
      <c r="O4126">
        <v>430</v>
      </c>
      <c r="V4126" t="s">
        <v>11918</v>
      </c>
      <c r="W4126" t="s">
        <v>11919</v>
      </c>
      <c r="X4126" t="s">
        <v>12291</v>
      </c>
      <c r="Y4126" t="s">
        <v>11921</v>
      </c>
      <c r="AB4126" s="9">
        <v>41536</v>
      </c>
      <c r="AE4126">
        <v>1</v>
      </c>
      <c r="AF4126" t="s">
        <v>6416</v>
      </c>
      <c r="AG4126">
        <v>1</v>
      </c>
      <c r="AH4126">
        <v>0.1</v>
      </c>
      <c r="AL4126" s="6" t="s">
        <v>14292</v>
      </c>
      <c r="AM4126" s="1" t="s">
        <v>14292</v>
      </c>
      <c r="AN4126" s="3" t="s">
        <v>14292</v>
      </c>
      <c r="AO4126" s="8">
        <f t="shared" si="384"/>
        <v>0</v>
      </c>
      <c r="AP4126" s="8" t="e">
        <f t="shared" si="385"/>
        <v>#VALUE!</v>
      </c>
      <c r="AQ4126" s="8" t="e">
        <f t="shared" si="386"/>
        <v>#VALUE!</v>
      </c>
      <c r="AU4126" s="8" t="e">
        <f t="shared" si="387"/>
        <v>#VALUE!</v>
      </c>
      <c r="AV4126" s="8" t="e">
        <f t="shared" si="389"/>
        <v>#VALUE!</v>
      </c>
      <c r="AW4126" s="8" t="e">
        <f t="shared" si="388"/>
        <v>#VALUE!</v>
      </c>
      <c r="AZ4126">
        <v>1</v>
      </c>
      <c r="BH4126">
        <v>1</v>
      </c>
      <c r="BI4126">
        <v>1</v>
      </c>
      <c r="BL4126">
        <v>1</v>
      </c>
      <c r="BM4126">
        <v>1</v>
      </c>
      <c r="BP4126">
        <v>1</v>
      </c>
      <c r="CA4126">
        <v>1</v>
      </c>
      <c r="CG4126">
        <v>1</v>
      </c>
      <c r="CI4126">
        <v>1</v>
      </c>
      <c r="CR4126">
        <v>1</v>
      </c>
      <c r="DG4126">
        <v>1</v>
      </c>
      <c r="DR4126">
        <v>1</v>
      </c>
      <c r="DU4126">
        <v>1</v>
      </c>
      <c r="DZ4126">
        <v>1</v>
      </c>
      <c r="FK4126">
        <v>1</v>
      </c>
      <c r="FP4126">
        <v>1</v>
      </c>
    </row>
    <row r="4127" spans="1:177" hidden="1" x14ac:dyDescent="0.35">
      <c r="A4127" t="s">
        <v>12294</v>
      </c>
      <c r="B4127" t="s">
        <v>465</v>
      </c>
      <c r="C4127" t="s">
        <v>1212</v>
      </c>
      <c r="D4127" t="s">
        <v>1213</v>
      </c>
      <c r="F4127" t="s">
        <v>12292</v>
      </c>
      <c r="G4127" t="s">
        <v>12295</v>
      </c>
      <c r="I4127" t="s">
        <v>12296</v>
      </c>
      <c r="J4127" t="s">
        <v>12297</v>
      </c>
      <c r="K4127" t="s">
        <v>3821</v>
      </c>
      <c r="L4127">
        <v>40</v>
      </c>
      <c r="M4127" t="s">
        <v>788</v>
      </c>
      <c r="N4127" t="s">
        <v>324</v>
      </c>
      <c r="O4127">
        <v>430</v>
      </c>
      <c r="V4127" t="s">
        <v>11918</v>
      </c>
      <c r="W4127" t="s">
        <v>11919</v>
      </c>
      <c r="X4127" t="s">
        <v>12291</v>
      </c>
      <c r="Y4127" t="s">
        <v>11921</v>
      </c>
      <c r="AB4127" s="9">
        <v>41536</v>
      </c>
      <c r="AE4127">
        <v>1</v>
      </c>
      <c r="AF4127" t="s">
        <v>6416</v>
      </c>
      <c r="AG4127">
        <v>1</v>
      </c>
      <c r="AH4127">
        <v>0.5</v>
      </c>
      <c r="AL4127" s="6" t="s">
        <v>14292</v>
      </c>
      <c r="AM4127" s="1" t="s">
        <v>14292</v>
      </c>
      <c r="AN4127" s="3" t="s">
        <v>14292</v>
      </c>
      <c r="AO4127" s="8">
        <f t="shared" si="384"/>
        <v>0</v>
      </c>
      <c r="AP4127" s="8" t="e">
        <f t="shared" si="385"/>
        <v>#VALUE!</v>
      </c>
      <c r="AQ4127" s="8" t="e">
        <f t="shared" si="386"/>
        <v>#VALUE!</v>
      </c>
      <c r="AR4127" s="6">
        <v>44.731999999999999</v>
      </c>
      <c r="AS4127" s="1">
        <v>44.387999999999998</v>
      </c>
      <c r="AT4127" s="3">
        <v>4.3339999999999996</v>
      </c>
      <c r="AU4127" s="8" t="e">
        <f t="shared" si="387"/>
        <v>#VALUE!</v>
      </c>
      <c r="AV4127" s="8">
        <f t="shared" si="389"/>
        <v>1.0077498422997206</v>
      </c>
      <c r="AW4127" s="8">
        <f t="shared" si="388"/>
        <v>3</v>
      </c>
      <c r="AZ4127">
        <v>1</v>
      </c>
      <c r="BH4127">
        <v>1</v>
      </c>
      <c r="BM4127">
        <v>1</v>
      </c>
      <c r="BS4127">
        <v>1</v>
      </c>
      <c r="CA4127">
        <v>1</v>
      </c>
      <c r="CG4127">
        <v>1</v>
      </c>
      <c r="CJ4127">
        <v>1</v>
      </c>
      <c r="CS4127">
        <v>1</v>
      </c>
      <c r="CY4127">
        <v>1</v>
      </c>
      <c r="DF4127">
        <v>1</v>
      </c>
      <c r="DQ4127">
        <v>1</v>
      </c>
      <c r="DR4127">
        <v>1</v>
      </c>
      <c r="DZ4127">
        <v>1</v>
      </c>
      <c r="EY4127">
        <v>1</v>
      </c>
      <c r="FP4127">
        <v>1</v>
      </c>
      <c r="FU4127">
        <v>1</v>
      </c>
    </row>
    <row r="4128" spans="1:177" x14ac:dyDescent="0.35">
      <c r="A4128" t="s">
        <v>14203</v>
      </c>
      <c r="D4128" t="s">
        <v>1170</v>
      </c>
      <c r="F4128" t="s">
        <v>1513</v>
      </c>
      <c r="G4128" t="s">
        <v>14206</v>
      </c>
      <c r="I4128" t="s">
        <v>14207</v>
      </c>
      <c r="J4128" t="s">
        <v>507</v>
      </c>
      <c r="K4128" t="s">
        <v>295</v>
      </c>
      <c r="L4128">
        <v>15</v>
      </c>
      <c r="M4128" t="s">
        <v>1478</v>
      </c>
      <c r="O4128">
        <v>850</v>
      </c>
      <c r="V4128" t="s">
        <v>613</v>
      </c>
      <c r="W4128" t="s">
        <v>14105</v>
      </c>
      <c r="X4128" t="s">
        <v>14106</v>
      </c>
      <c r="Y4128" t="s">
        <v>1041</v>
      </c>
      <c r="AB4128" s="9">
        <v>42160</v>
      </c>
      <c r="AF4128" t="s">
        <v>7444</v>
      </c>
      <c r="AL4128" s="6">
        <v>84.210999999999999</v>
      </c>
      <c r="AM4128" s="1">
        <v>10.157</v>
      </c>
      <c r="AN4128" s="3">
        <v>1.468</v>
      </c>
      <c r="AO4128" s="8">
        <f t="shared" si="384"/>
        <v>95.835999999999999</v>
      </c>
      <c r="AP4128" s="8">
        <f t="shared" si="385"/>
        <v>8.2909323619178892</v>
      </c>
      <c r="AQ4128" s="8">
        <f t="shared" si="386"/>
        <v>4</v>
      </c>
      <c r="AR4128" s="6">
        <v>81.734999999999999</v>
      </c>
      <c r="AS4128" s="1">
        <v>11.654999999999999</v>
      </c>
      <c r="AT4128" s="3">
        <v>2.6320000000000001</v>
      </c>
      <c r="AU4128" s="8">
        <f t="shared" si="387"/>
        <v>2.4759999999999991</v>
      </c>
      <c r="AV4128" s="8">
        <f t="shared" si="389"/>
        <v>7.012870012870013</v>
      </c>
      <c r="AW4128" s="8">
        <f t="shared" si="388"/>
        <v>4</v>
      </c>
      <c r="AX4128">
        <v>1</v>
      </c>
      <c r="BD4128">
        <v>1</v>
      </c>
      <c r="BH4128">
        <v>1</v>
      </c>
      <c r="BI4128">
        <v>1</v>
      </c>
      <c r="BM4128">
        <v>1</v>
      </c>
      <c r="BR4128">
        <v>1</v>
      </c>
      <c r="BX4128">
        <v>1</v>
      </c>
      <c r="CA4128">
        <v>1</v>
      </c>
      <c r="CF4128">
        <v>1</v>
      </c>
      <c r="CI4128">
        <v>1</v>
      </c>
      <c r="CS4128">
        <v>1</v>
      </c>
      <c r="CX4128">
        <v>1</v>
      </c>
      <c r="DB4128">
        <v>1</v>
      </c>
      <c r="DF4128">
        <v>1</v>
      </c>
      <c r="DG4128">
        <v>1</v>
      </c>
      <c r="EE4128">
        <v>1</v>
      </c>
      <c r="FC4128">
        <v>1</v>
      </c>
    </row>
    <row r="4129" spans="1:179" hidden="1" x14ac:dyDescent="0.35">
      <c r="A4129" t="s">
        <v>12301</v>
      </c>
      <c r="B4129" t="s">
        <v>170</v>
      </c>
      <c r="C4129" t="s">
        <v>666</v>
      </c>
      <c r="D4129" t="s">
        <v>2155</v>
      </c>
      <c r="F4129" t="s">
        <v>6831</v>
      </c>
      <c r="G4129" t="s">
        <v>12302</v>
      </c>
      <c r="I4129" t="s">
        <v>12303</v>
      </c>
      <c r="J4129" t="s">
        <v>294</v>
      </c>
      <c r="K4129" t="s">
        <v>295</v>
      </c>
      <c r="L4129">
        <v>3</v>
      </c>
      <c r="M4129" t="s">
        <v>1699</v>
      </c>
      <c r="N4129" t="s">
        <v>7456</v>
      </c>
      <c r="O4129">
        <v>2</v>
      </c>
      <c r="V4129" t="s">
        <v>1308</v>
      </c>
      <c r="W4129" t="s">
        <v>12304</v>
      </c>
      <c r="X4129" t="s">
        <v>7459</v>
      </c>
      <c r="Y4129" t="s">
        <v>7460</v>
      </c>
      <c r="Z4129" t="s">
        <v>181</v>
      </c>
      <c r="AB4129" s="9">
        <v>41495</v>
      </c>
      <c r="AF4129" t="s">
        <v>3276</v>
      </c>
      <c r="AG4129">
        <v>9</v>
      </c>
      <c r="AH4129">
        <v>0.15</v>
      </c>
      <c r="AK4129" t="s">
        <v>12305</v>
      </c>
      <c r="AL4129" s="6" t="s">
        <v>14292</v>
      </c>
      <c r="AM4129" s="1" t="s">
        <v>14292</v>
      </c>
      <c r="AN4129" s="3" t="s">
        <v>14292</v>
      </c>
      <c r="AO4129" s="8">
        <f t="shared" si="384"/>
        <v>0</v>
      </c>
      <c r="AP4129" s="8" t="e">
        <f t="shared" si="385"/>
        <v>#VALUE!</v>
      </c>
      <c r="AQ4129" s="8" t="e">
        <f t="shared" si="386"/>
        <v>#VALUE!</v>
      </c>
      <c r="AU4129" s="8" t="e">
        <f t="shared" si="387"/>
        <v>#VALUE!</v>
      </c>
      <c r="AV4129" s="8" t="e">
        <f t="shared" si="389"/>
        <v>#VALUE!</v>
      </c>
      <c r="AW4129" s="8" t="e">
        <f t="shared" si="388"/>
        <v>#VALUE!</v>
      </c>
      <c r="AZ4129">
        <v>1</v>
      </c>
      <c r="BM4129">
        <v>1</v>
      </c>
      <c r="BP4129">
        <v>1</v>
      </c>
      <c r="BZ4129">
        <v>1</v>
      </c>
      <c r="CF4129">
        <v>1</v>
      </c>
      <c r="CI4129">
        <v>1</v>
      </c>
      <c r="CR4129">
        <v>1</v>
      </c>
      <c r="DG4129">
        <v>1</v>
      </c>
      <c r="DQ4129">
        <v>1</v>
      </c>
      <c r="DR4129">
        <v>1</v>
      </c>
      <c r="DZ4129">
        <v>1</v>
      </c>
      <c r="EY4129">
        <v>1</v>
      </c>
    </row>
    <row r="4130" spans="1:179" hidden="1" x14ac:dyDescent="0.35">
      <c r="A4130" t="s">
        <v>12306</v>
      </c>
      <c r="B4130" t="s">
        <v>252</v>
      </c>
      <c r="C4130" t="s">
        <v>381</v>
      </c>
      <c r="D4130" t="s">
        <v>382</v>
      </c>
      <c r="F4130" t="s">
        <v>2574</v>
      </c>
      <c r="G4130" t="s">
        <v>12307</v>
      </c>
      <c r="I4130" t="s">
        <v>12308</v>
      </c>
      <c r="J4130" t="s">
        <v>507</v>
      </c>
      <c r="K4130" t="s">
        <v>295</v>
      </c>
      <c r="L4130">
        <v>13</v>
      </c>
      <c r="M4130" t="s">
        <v>1699</v>
      </c>
      <c r="N4130" t="s">
        <v>7456</v>
      </c>
      <c r="O4130">
        <v>66</v>
      </c>
      <c r="V4130" t="s">
        <v>12309</v>
      </c>
      <c r="W4130" t="s">
        <v>12304</v>
      </c>
      <c r="X4130" t="s">
        <v>7459</v>
      </c>
      <c r="Y4130" t="s">
        <v>7460</v>
      </c>
      <c r="Z4130" t="s">
        <v>181</v>
      </c>
      <c r="AB4130" s="9">
        <v>41495</v>
      </c>
      <c r="AF4130" t="s">
        <v>7444</v>
      </c>
      <c r="AK4130" t="s">
        <v>12305</v>
      </c>
      <c r="AL4130" s="6" t="s">
        <v>14292</v>
      </c>
      <c r="AM4130" s="1" t="s">
        <v>14292</v>
      </c>
      <c r="AN4130" s="3" t="s">
        <v>14292</v>
      </c>
      <c r="AO4130" s="8">
        <f t="shared" si="384"/>
        <v>0</v>
      </c>
      <c r="AP4130" s="8" t="e">
        <f t="shared" si="385"/>
        <v>#VALUE!</v>
      </c>
      <c r="AQ4130" s="8" t="e">
        <f t="shared" si="386"/>
        <v>#VALUE!</v>
      </c>
      <c r="AU4130" s="8" t="e">
        <f t="shared" si="387"/>
        <v>#VALUE!</v>
      </c>
      <c r="AV4130" s="8" t="e">
        <f t="shared" si="389"/>
        <v>#VALUE!</v>
      </c>
      <c r="AW4130" s="8" t="e">
        <f t="shared" si="388"/>
        <v>#VALUE!</v>
      </c>
      <c r="AZ4130">
        <v>1</v>
      </c>
      <c r="BA4130">
        <v>1</v>
      </c>
      <c r="BH4130">
        <v>1</v>
      </c>
      <c r="BM4130">
        <v>1</v>
      </c>
      <c r="BP4130">
        <v>1</v>
      </c>
      <c r="BY4130">
        <v>1</v>
      </c>
      <c r="BZ4130">
        <v>1</v>
      </c>
      <c r="CF4130">
        <v>1</v>
      </c>
      <c r="CI4130">
        <v>1</v>
      </c>
      <c r="CR4130">
        <v>1</v>
      </c>
      <c r="DG4130">
        <v>1</v>
      </c>
      <c r="DQ4130">
        <v>1</v>
      </c>
      <c r="DR4130">
        <v>1</v>
      </c>
      <c r="DZ4130">
        <v>1</v>
      </c>
      <c r="EY4130">
        <v>1</v>
      </c>
      <c r="FK4130">
        <v>1</v>
      </c>
    </row>
    <row r="4131" spans="1:179" hidden="1" x14ac:dyDescent="0.35">
      <c r="A4131" t="s">
        <v>12306</v>
      </c>
      <c r="B4131" t="s">
        <v>213</v>
      </c>
      <c r="C4131" t="s">
        <v>621</v>
      </c>
      <c r="D4131" t="s">
        <v>1377</v>
      </c>
      <c r="F4131" t="s">
        <v>1379</v>
      </c>
      <c r="G4131" t="s">
        <v>12310</v>
      </c>
      <c r="I4131" t="s">
        <v>12311</v>
      </c>
      <c r="J4131" t="s">
        <v>507</v>
      </c>
      <c r="K4131" t="s">
        <v>295</v>
      </c>
      <c r="L4131">
        <v>10</v>
      </c>
      <c r="M4131" t="s">
        <v>1699</v>
      </c>
      <c r="N4131" t="s">
        <v>7456</v>
      </c>
      <c r="O4131">
        <v>170</v>
      </c>
      <c r="V4131" t="s">
        <v>12312</v>
      </c>
      <c r="W4131" t="s">
        <v>12304</v>
      </c>
      <c r="X4131" t="s">
        <v>7459</v>
      </c>
      <c r="Y4131" t="s">
        <v>7460</v>
      </c>
      <c r="Z4131" t="s">
        <v>181</v>
      </c>
      <c r="AB4131" s="9">
        <v>41495</v>
      </c>
      <c r="AF4131" t="s">
        <v>4051</v>
      </c>
      <c r="AG4131">
        <v>6</v>
      </c>
      <c r="AH4131">
        <v>0.15</v>
      </c>
      <c r="AK4131" t="s">
        <v>12305</v>
      </c>
      <c r="AL4131" s="6" t="s">
        <v>14292</v>
      </c>
      <c r="AM4131" s="1" t="s">
        <v>14292</v>
      </c>
      <c r="AN4131" s="3" t="s">
        <v>14292</v>
      </c>
      <c r="AO4131" s="8">
        <f t="shared" si="384"/>
        <v>0</v>
      </c>
      <c r="AP4131" s="8" t="e">
        <f t="shared" si="385"/>
        <v>#VALUE!</v>
      </c>
      <c r="AQ4131" s="8" t="e">
        <f t="shared" si="386"/>
        <v>#VALUE!</v>
      </c>
      <c r="AU4131" s="8" t="e">
        <f t="shared" si="387"/>
        <v>#VALUE!</v>
      </c>
      <c r="AV4131" s="8" t="e">
        <f t="shared" si="389"/>
        <v>#VALUE!</v>
      </c>
      <c r="AW4131" s="8" t="e">
        <f t="shared" si="388"/>
        <v>#VALUE!</v>
      </c>
      <c r="AX4131">
        <v>1</v>
      </c>
      <c r="AY4131">
        <v>1</v>
      </c>
      <c r="BH4131">
        <v>1</v>
      </c>
      <c r="BM4131">
        <v>1</v>
      </c>
      <c r="BP4131">
        <v>1</v>
      </c>
      <c r="BY4131">
        <v>1</v>
      </c>
      <c r="BZ4131">
        <v>1</v>
      </c>
      <c r="CG4131">
        <v>1</v>
      </c>
      <c r="CH4131">
        <v>1</v>
      </c>
      <c r="CR4131">
        <v>1</v>
      </c>
      <c r="DG4131">
        <v>1</v>
      </c>
      <c r="DQ4131">
        <v>1</v>
      </c>
      <c r="DR4131">
        <v>1</v>
      </c>
      <c r="DZ4131">
        <v>1</v>
      </c>
      <c r="EU4131">
        <v>1</v>
      </c>
      <c r="EY4131">
        <v>1</v>
      </c>
      <c r="FI4131">
        <v>1</v>
      </c>
    </row>
    <row r="4132" spans="1:179" hidden="1" x14ac:dyDescent="0.35">
      <c r="A4132" t="s">
        <v>12313</v>
      </c>
      <c r="B4132" t="s">
        <v>213</v>
      </c>
      <c r="C4132" t="s">
        <v>621</v>
      </c>
      <c r="D4132" t="s">
        <v>622</v>
      </c>
      <c r="F4132" t="s">
        <v>12314</v>
      </c>
      <c r="G4132" t="s">
        <v>12315</v>
      </c>
      <c r="I4132" t="s">
        <v>12316</v>
      </c>
      <c r="J4132" t="s">
        <v>507</v>
      </c>
      <c r="K4132" t="s">
        <v>295</v>
      </c>
      <c r="L4132">
        <v>25</v>
      </c>
      <c r="M4132" t="s">
        <v>2147</v>
      </c>
      <c r="N4132" t="s">
        <v>2147</v>
      </c>
      <c r="O4132">
        <v>4700</v>
      </c>
      <c r="X4132" t="s">
        <v>11640</v>
      </c>
      <c r="Y4132" t="s">
        <v>11641</v>
      </c>
      <c r="AB4132" s="9">
        <v>41495</v>
      </c>
      <c r="AF4132" t="s">
        <v>7444</v>
      </c>
      <c r="AK4132" t="s">
        <v>12317</v>
      </c>
      <c r="AL4132" s="6" t="s">
        <v>14292</v>
      </c>
      <c r="AM4132" s="1" t="s">
        <v>14292</v>
      </c>
      <c r="AN4132" s="3" t="s">
        <v>14292</v>
      </c>
      <c r="AO4132" s="8">
        <f t="shared" si="384"/>
        <v>0</v>
      </c>
      <c r="AP4132" s="8" t="e">
        <f t="shared" si="385"/>
        <v>#VALUE!</v>
      </c>
      <c r="AQ4132" s="8" t="e">
        <f t="shared" si="386"/>
        <v>#VALUE!</v>
      </c>
      <c r="AU4132" s="8" t="e">
        <f t="shared" si="387"/>
        <v>#VALUE!</v>
      </c>
      <c r="AV4132" s="8" t="e">
        <f t="shared" si="389"/>
        <v>#VALUE!</v>
      </c>
      <c r="AW4132" s="8" t="e">
        <f t="shared" si="388"/>
        <v>#VALUE!</v>
      </c>
      <c r="AZ4132">
        <v>1</v>
      </c>
      <c r="BH4132">
        <v>1</v>
      </c>
      <c r="BK4132">
        <v>1</v>
      </c>
      <c r="BM4132">
        <v>1</v>
      </c>
      <c r="BS4132">
        <v>1</v>
      </c>
      <c r="BY4132">
        <v>1</v>
      </c>
      <c r="CB4132">
        <v>1</v>
      </c>
      <c r="CG4132">
        <v>1</v>
      </c>
      <c r="CI4132">
        <v>1</v>
      </c>
      <c r="CJ4132">
        <v>1</v>
      </c>
      <c r="CS4132">
        <v>1</v>
      </c>
      <c r="CY4132">
        <v>1</v>
      </c>
      <c r="DG4132">
        <v>1</v>
      </c>
      <c r="EE4132">
        <v>1</v>
      </c>
      <c r="EM4132">
        <v>1</v>
      </c>
      <c r="EX4132">
        <v>1</v>
      </c>
      <c r="EY4132">
        <v>1</v>
      </c>
    </row>
    <row r="4133" spans="1:179" hidden="1" x14ac:dyDescent="0.35">
      <c r="A4133" t="s">
        <v>12318</v>
      </c>
      <c r="B4133" t="s">
        <v>252</v>
      </c>
      <c r="C4133" t="s">
        <v>381</v>
      </c>
      <c r="D4133" t="s">
        <v>2181</v>
      </c>
      <c r="F4133" t="s">
        <v>10540</v>
      </c>
      <c r="G4133" t="s">
        <v>12319</v>
      </c>
      <c r="I4133" t="s">
        <v>12320</v>
      </c>
      <c r="J4133" t="s">
        <v>507</v>
      </c>
      <c r="K4133" t="s">
        <v>295</v>
      </c>
      <c r="L4133">
        <v>25</v>
      </c>
      <c r="M4133" t="s">
        <v>2147</v>
      </c>
      <c r="N4133" t="s">
        <v>2147</v>
      </c>
      <c r="O4133">
        <v>4700</v>
      </c>
      <c r="X4133" t="s">
        <v>11640</v>
      </c>
      <c r="Y4133" t="s">
        <v>11641</v>
      </c>
      <c r="AB4133" s="9">
        <v>41525</v>
      </c>
      <c r="AF4133" t="s">
        <v>3276</v>
      </c>
      <c r="AG4133">
        <v>3</v>
      </c>
      <c r="AH4133">
        <v>1</v>
      </c>
      <c r="AK4133" t="s">
        <v>12321</v>
      </c>
      <c r="AL4133" s="6" t="s">
        <v>14292</v>
      </c>
      <c r="AM4133" s="1" t="s">
        <v>14292</v>
      </c>
      <c r="AN4133" s="3" t="s">
        <v>14292</v>
      </c>
      <c r="AO4133" s="8">
        <f t="shared" si="384"/>
        <v>0</v>
      </c>
      <c r="AP4133" s="8" t="e">
        <f t="shared" si="385"/>
        <v>#VALUE!</v>
      </c>
      <c r="AQ4133" s="8" t="e">
        <f t="shared" si="386"/>
        <v>#VALUE!</v>
      </c>
      <c r="AU4133" s="8" t="e">
        <f t="shared" si="387"/>
        <v>#VALUE!</v>
      </c>
      <c r="AV4133" s="8" t="e">
        <f t="shared" si="389"/>
        <v>#VALUE!</v>
      </c>
      <c r="AW4133" s="8" t="e">
        <f t="shared" si="388"/>
        <v>#VALUE!</v>
      </c>
      <c r="AX4133">
        <v>1</v>
      </c>
      <c r="BC4133">
        <v>1</v>
      </c>
      <c r="BH4133">
        <v>1</v>
      </c>
      <c r="BM4133">
        <v>1</v>
      </c>
      <c r="BP4133">
        <v>1</v>
      </c>
      <c r="CB4133">
        <v>1</v>
      </c>
      <c r="CG4133">
        <v>1</v>
      </c>
      <c r="CJ4133">
        <v>1</v>
      </c>
      <c r="CR4133">
        <v>1</v>
      </c>
      <c r="DG4133">
        <v>1</v>
      </c>
      <c r="DQ4133">
        <v>1</v>
      </c>
      <c r="DR4133">
        <v>1</v>
      </c>
      <c r="DT4133">
        <v>1</v>
      </c>
      <c r="DU4133">
        <v>1</v>
      </c>
      <c r="DZ4133">
        <v>1</v>
      </c>
      <c r="ER4133">
        <v>1</v>
      </c>
      <c r="EY4133">
        <v>1</v>
      </c>
    </row>
    <row r="4134" spans="1:179" x14ac:dyDescent="0.35">
      <c r="A4134" t="s">
        <v>13348</v>
      </c>
      <c r="B4134" t="s">
        <v>465</v>
      </c>
      <c r="C4134" t="s">
        <v>633</v>
      </c>
      <c r="D4134" t="s">
        <v>634</v>
      </c>
      <c r="F4134" t="s">
        <v>636</v>
      </c>
      <c r="G4134" t="s">
        <v>13349</v>
      </c>
      <c r="I4134" t="s">
        <v>13350</v>
      </c>
      <c r="J4134" t="s">
        <v>11530</v>
      </c>
      <c r="K4134" t="s">
        <v>3821</v>
      </c>
      <c r="L4134">
        <v>27</v>
      </c>
      <c r="M4134" t="s">
        <v>788</v>
      </c>
      <c r="N4134" t="s">
        <v>324</v>
      </c>
      <c r="O4134">
        <v>444</v>
      </c>
      <c r="V4134" t="s">
        <v>13351</v>
      </c>
      <c r="W4134" t="s">
        <v>13303</v>
      </c>
      <c r="X4134" t="s">
        <v>12291</v>
      </c>
      <c r="Y4134" t="s">
        <v>11921</v>
      </c>
      <c r="AB4134" s="9">
        <v>41873</v>
      </c>
      <c r="AE4134">
        <v>1</v>
      </c>
      <c r="AF4134" t="s">
        <v>7444</v>
      </c>
      <c r="AK4134" t="s">
        <v>12891</v>
      </c>
      <c r="AL4134" s="6">
        <v>53.353999999999999</v>
      </c>
      <c r="AM4134" s="1">
        <v>21.613</v>
      </c>
      <c r="AN4134" s="3">
        <v>8.5890000000000004</v>
      </c>
      <c r="AO4134" s="8">
        <f t="shared" si="384"/>
        <v>83.555999999999997</v>
      </c>
      <c r="AP4134" s="8">
        <f t="shared" si="385"/>
        <v>2.4686068569842226</v>
      </c>
      <c r="AQ4134" s="8">
        <f t="shared" si="386"/>
        <v>4</v>
      </c>
      <c r="AR4134" s="6">
        <v>51.28</v>
      </c>
      <c r="AS4134" s="1">
        <v>21.666</v>
      </c>
      <c r="AT4134" s="3">
        <v>8.9870000000000001</v>
      </c>
      <c r="AU4134" s="8">
        <f t="shared" si="387"/>
        <v>2.0739999999999981</v>
      </c>
      <c r="AV4134" s="8">
        <f t="shared" si="389"/>
        <v>2.3668420566786672</v>
      </c>
      <c r="AW4134" s="8">
        <f t="shared" si="388"/>
        <v>4</v>
      </c>
      <c r="AZ4134">
        <v>1</v>
      </c>
      <c r="BH4134">
        <v>1</v>
      </c>
      <c r="BI4134">
        <v>1</v>
      </c>
      <c r="BL4134">
        <v>1</v>
      </c>
      <c r="BM4134">
        <v>1</v>
      </c>
      <c r="BS4134">
        <v>1</v>
      </c>
      <c r="CA4134">
        <v>1</v>
      </c>
      <c r="CF4134">
        <v>1</v>
      </c>
      <c r="CJ4134">
        <v>1</v>
      </c>
      <c r="CS4134">
        <v>1</v>
      </c>
      <c r="CY4134">
        <v>1</v>
      </c>
      <c r="DF4134">
        <v>1</v>
      </c>
      <c r="DQ4134">
        <v>1</v>
      </c>
      <c r="DR4134">
        <v>1</v>
      </c>
      <c r="DZ4134">
        <v>1</v>
      </c>
      <c r="EY4134">
        <v>1</v>
      </c>
      <c r="FM4134">
        <v>1</v>
      </c>
      <c r="FP4134">
        <v>1</v>
      </c>
    </row>
    <row r="4135" spans="1:179" x14ac:dyDescent="0.35">
      <c r="A4135" t="s">
        <v>13361</v>
      </c>
      <c r="D4135" t="s">
        <v>2546</v>
      </c>
      <c r="F4135" t="s">
        <v>13362</v>
      </c>
      <c r="G4135" t="s">
        <v>13363</v>
      </c>
      <c r="I4135" t="s">
        <v>13364</v>
      </c>
      <c r="J4135" t="s">
        <v>507</v>
      </c>
      <c r="K4135" t="s">
        <v>3821</v>
      </c>
      <c r="L4135">
        <v>3</v>
      </c>
      <c r="M4135" t="s">
        <v>788</v>
      </c>
      <c r="N4135" t="s">
        <v>324</v>
      </c>
      <c r="O4135">
        <v>420</v>
      </c>
      <c r="V4135" t="s">
        <v>6471</v>
      </c>
      <c r="W4135" t="s">
        <v>13303</v>
      </c>
      <c r="X4135" t="s">
        <v>12291</v>
      </c>
      <c r="Y4135" t="s">
        <v>11921</v>
      </c>
      <c r="AB4135" s="9">
        <v>41830</v>
      </c>
      <c r="AE4135">
        <v>1</v>
      </c>
      <c r="AF4135" t="s">
        <v>6416</v>
      </c>
      <c r="AG4135">
        <v>1</v>
      </c>
      <c r="AH4135">
        <v>0.1</v>
      </c>
      <c r="AK4135" t="s">
        <v>12891</v>
      </c>
      <c r="AL4135" s="6">
        <v>55.795999999999999</v>
      </c>
      <c r="AM4135" s="1">
        <v>20.742999999999999</v>
      </c>
      <c r="AN4135" s="3">
        <v>9.3450000000000006</v>
      </c>
      <c r="AO4135" s="8">
        <f t="shared" si="384"/>
        <v>85.884</v>
      </c>
      <c r="AP4135" s="8">
        <f t="shared" si="385"/>
        <v>2.689871281878224</v>
      </c>
      <c r="AQ4135" s="8">
        <f t="shared" si="386"/>
        <v>4</v>
      </c>
      <c r="AR4135" s="6">
        <v>54.826999999999998</v>
      </c>
      <c r="AS4135" s="1">
        <v>21.387</v>
      </c>
      <c r="AT4135" s="3">
        <v>9.7460000000000004</v>
      </c>
      <c r="AU4135" s="8">
        <f t="shared" si="387"/>
        <v>0.96900000000000119</v>
      </c>
      <c r="AV4135" s="8">
        <f t="shared" si="389"/>
        <v>2.5635666526394538</v>
      </c>
      <c r="AW4135" s="8">
        <f t="shared" si="388"/>
        <v>4</v>
      </c>
      <c r="AZ4135">
        <v>1</v>
      </c>
      <c r="BD4135">
        <v>1</v>
      </c>
      <c r="BI4135">
        <v>1</v>
      </c>
      <c r="BM4135">
        <v>1</v>
      </c>
      <c r="BS4135">
        <v>1</v>
      </c>
      <c r="BZ4135">
        <v>1</v>
      </c>
      <c r="CF4135">
        <v>1</v>
      </c>
      <c r="CI4135">
        <v>1</v>
      </c>
      <c r="CS4135">
        <v>1</v>
      </c>
      <c r="CT4135">
        <v>1</v>
      </c>
      <c r="CU4135">
        <v>1</v>
      </c>
      <c r="CY4135">
        <v>1</v>
      </c>
      <c r="DE4135">
        <v>1</v>
      </c>
      <c r="DF4135">
        <v>1</v>
      </c>
      <c r="EE4135">
        <v>1</v>
      </c>
      <c r="EY4135">
        <v>1</v>
      </c>
      <c r="EZ4135">
        <v>1</v>
      </c>
      <c r="FC4135">
        <v>1</v>
      </c>
    </row>
    <row r="4136" spans="1:179" x14ac:dyDescent="0.35">
      <c r="A4136" t="s">
        <v>13393</v>
      </c>
      <c r="D4136" t="s">
        <v>13394</v>
      </c>
      <c r="F4136" t="s">
        <v>13395</v>
      </c>
      <c r="G4136" t="s">
        <v>13396</v>
      </c>
      <c r="I4136" t="s">
        <v>13397</v>
      </c>
      <c r="J4136" t="s">
        <v>13318</v>
      </c>
      <c r="K4136" t="s">
        <v>3821</v>
      </c>
      <c r="L4136">
        <v>10</v>
      </c>
      <c r="M4136" t="s">
        <v>788</v>
      </c>
      <c r="N4136" t="s">
        <v>324</v>
      </c>
      <c r="O4136">
        <v>430</v>
      </c>
      <c r="V4136" t="s">
        <v>11918</v>
      </c>
      <c r="W4136" t="s">
        <v>259</v>
      </c>
      <c r="X4136" t="s">
        <v>2558</v>
      </c>
      <c r="Y4136" t="s">
        <v>180</v>
      </c>
      <c r="AB4136" s="9">
        <v>42195</v>
      </c>
      <c r="AE4136">
        <v>1</v>
      </c>
      <c r="AF4136" t="s">
        <v>7444</v>
      </c>
      <c r="AL4136" s="6">
        <v>35.442</v>
      </c>
      <c r="AM4136" s="1">
        <v>16.298999999999999</v>
      </c>
      <c r="AN4136" s="3">
        <v>13.413</v>
      </c>
      <c r="AO4136" s="8">
        <f t="shared" si="384"/>
        <v>65.153999999999996</v>
      </c>
      <c r="AP4136" s="8">
        <f t="shared" si="385"/>
        <v>2.1744892324682499</v>
      </c>
      <c r="AQ4136" s="8">
        <f t="shared" si="386"/>
        <v>4</v>
      </c>
      <c r="AR4136" s="6">
        <v>37.36</v>
      </c>
      <c r="AS4136" s="1">
        <v>14.653</v>
      </c>
      <c r="AT4136" s="3">
        <v>11.871</v>
      </c>
      <c r="AU4136" s="8">
        <f t="shared" si="387"/>
        <v>-1.9179999999999993</v>
      </c>
      <c r="AV4136" s="8">
        <f t="shared" si="389"/>
        <v>2.5496485361359449</v>
      </c>
      <c r="AW4136" s="8">
        <f t="shared" si="388"/>
        <v>4</v>
      </c>
      <c r="AY4136">
        <v>1</v>
      </c>
      <c r="BP4136">
        <v>1</v>
      </c>
      <c r="CI4136">
        <v>1</v>
      </c>
    </row>
    <row r="4137" spans="1:179" hidden="1" x14ac:dyDescent="0.35">
      <c r="A4137" t="s">
        <v>12338</v>
      </c>
      <c r="B4137" t="s">
        <v>170</v>
      </c>
      <c r="C4137" t="s">
        <v>245</v>
      </c>
      <c r="D4137" t="s">
        <v>261</v>
      </c>
      <c r="F4137" t="s">
        <v>11882</v>
      </c>
      <c r="G4137" t="s">
        <v>12150</v>
      </c>
      <c r="I4137" t="s">
        <v>12339</v>
      </c>
      <c r="J4137" t="s">
        <v>175</v>
      </c>
      <c r="K4137" t="s">
        <v>14294</v>
      </c>
      <c r="L4137">
        <v>38</v>
      </c>
      <c r="M4137" t="s">
        <v>2147</v>
      </c>
      <c r="N4137" t="s">
        <v>2147</v>
      </c>
      <c r="O4137">
        <v>4700</v>
      </c>
      <c r="X4137" t="s">
        <v>11640</v>
      </c>
      <c r="Y4137" t="s">
        <v>11641</v>
      </c>
      <c r="AB4137" s="9">
        <v>41525</v>
      </c>
      <c r="AF4137" t="s">
        <v>3724</v>
      </c>
      <c r="AG4137">
        <v>38</v>
      </c>
      <c r="AH4137">
        <v>0.2</v>
      </c>
      <c r="AK4137" t="s">
        <v>12340</v>
      </c>
      <c r="AL4137" s="6" t="s">
        <v>14292</v>
      </c>
      <c r="AM4137" s="1" t="s">
        <v>14292</v>
      </c>
      <c r="AN4137" s="3" t="s">
        <v>14292</v>
      </c>
      <c r="AO4137" s="8">
        <f t="shared" si="384"/>
        <v>0</v>
      </c>
      <c r="AP4137" s="8" t="e">
        <f t="shared" si="385"/>
        <v>#VALUE!</v>
      </c>
      <c r="AQ4137" s="8" t="e">
        <f t="shared" si="386"/>
        <v>#VALUE!</v>
      </c>
      <c r="AU4137" s="8" t="e">
        <f t="shared" si="387"/>
        <v>#VALUE!</v>
      </c>
      <c r="AV4137" s="8" t="e">
        <f t="shared" si="389"/>
        <v>#VALUE!</v>
      </c>
      <c r="AW4137" s="8" t="e">
        <f t="shared" si="388"/>
        <v>#VALUE!</v>
      </c>
      <c r="AX4137">
        <v>1</v>
      </c>
      <c r="BC4137">
        <v>1</v>
      </c>
      <c r="BH4137">
        <v>1</v>
      </c>
      <c r="BL4137">
        <v>1</v>
      </c>
      <c r="BM4137">
        <v>1</v>
      </c>
      <c r="BS4137">
        <v>1</v>
      </c>
      <c r="CA4137">
        <v>1</v>
      </c>
      <c r="CF4137">
        <v>1</v>
      </c>
      <c r="CJ4137">
        <v>1</v>
      </c>
      <c r="CO4137">
        <v>1</v>
      </c>
      <c r="CT4137">
        <v>1</v>
      </c>
      <c r="CX4137">
        <v>1</v>
      </c>
      <c r="DF4137">
        <v>1</v>
      </c>
      <c r="DN4137">
        <v>1</v>
      </c>
      <c r="DO4137">
        <v>1</v>
      </c>
      <c r="DZ4137">
        <v>1</v>
      </c>
      <c r="EY4137" t="s">
        <v>1131</v>
      </c>
    </row>
    <row r="4138" spans="1:179" x14ac:dyDescent="0.35">
      <c r="A4138" t="s">
        <v>13398</v>
      </c>
      <c r="D4138" t="s">
        <v>2415</v>
      </c>
      <c r="F4138" t="s">
        <v>8760</v>
      </c>
      <c r="G4138" t="s">
        <v>10452</v>
      </c>
      <c r="I4138" t="s">
        <v>13399</v>
      </c>
      <c r="J4138" t="s">
        <v>6413</v>
      </c>
      <c r="K4138" t="s">
        <v>3821</v>
      </c>
      <c r="L4138">
        <v>5</v>
      </c>
      <c r="M4138" t="s">
        <v>788</v>
      </c>
      <c r="N4138" t="s">
        <v>324</v>
      </c>
      <c r="O4138">
        <v>430</v>
      </c>
      <c r="V4138" t="s">
        <v>11918</v>
      </c>
      <c r="W4138" t="s">
        <v>259</v>
      </c>
      <c r="X4138" t="s">
        <v>2558</v>
      </c>
      <c r="Y4138" t="s">
        <v>180</v>
      </c>
      <c r="AB4138" s="9">
        <v>42195</v>
      </c>
      <c r="AE4138">
        <v>1</v>
      </c>
      <c r="AF4138" t="s">
        <v>7444</v>
      </c>
      <c r="AL4138" s="6">
        <v>52.613</v>
      </c>
      <c r="AM4138" s="1">
        <v>5.9379999999999997</v>
      </c>
      <c r="AN4138" s="3">
        <v>21.942</v>
      </c>
      <c r="AO4138" s="8">
        <f t="shared" si="384"/>
        <v>80.492999999999995</v>
      </c>
      <c r="AP4138" s="8">
        <f t="shared" si="385"/>
        <v>8.8603907039407215</v>
      </c>
      <c r="AQ4138" s="8">
        <f t="shared" si="386"/>
        <v>4</v>
      </c>
      <c r="AR4138" s="6">
        <v>50.975999999999999</v>
      </c>
      <c r="AS4138" s="1">
        <v>4.6669999999999998</v>
      </c>
      <c r="AT4138" s="3">
        <v>27.303000000000001</v>
      </c>
      <c r="AU4138" s="8">
        <f t="shared" si="387"/>
        <v>1.6370000000000005</v>
      </c>
      <c r="AV4138" s="8">
        <f t="shared" si="389"/>
        <v>10.92264838225841</v>
      </c>
      <c r="AW4138" s="8">
        <f t="shared" si="388"/>
        <v>5</v>
      </c>
      <c r="AZ4138">
        <v>1</v>
      </c>
      <c r="BH4138">
        <v>1</v>
      </c>
      <c r="BM4138">
        <v>1</v>
      </c>
      <c r="BP4138">
        <v>1</v>
      </c>
      <c r="BS4138">
        <v>1</v>
      </c>
      <c r="BZ4138">
        <v>1</v>
      </c>
      <c r="CE4138">
        <v>1</v>
      </c>
      <c r="CS4138">
        <v>1</v>
      </c>
      <c r="CY4138">
        <v>1</v>
      </c>
      <c r="DB4138">
        <v>1</v>
      </c>
      <c r="DD4138">
        <v>1</v>
      </c>
      <c r="EE4138">
        <v>1</v>
      </c>
      <c r="EY4138">
        <v>1</v>
      </c>
      <c r="FL4138">
        <v>1</v>
      </c>
      <c r="FP4138">
        <v>1</v>
      </c>
      <c r="FT4138">
        <v>1</v>
      </c>
    </row>
    <row r="4139" spans="1:179" x14ac:dyDescent="0.35">
      <c r="A4139" t="s">
        <v>13413</v>
      </c>
      <c r="D4139" t="s">
        <v>1377</v>
      </c>
      <c r="F4139" t="s">
        <v>13414</v>
      </c>
      <c r="G4139" t="s">
        <v>13415</v>
      </c>
      <c r="I4139" t="s">
        <v>13416</v>
      </c>
      <c r="J4139" t="s">
        <v>175</v>
      </c>
      <c r="K4139" t="s">
        <v>3821</v>
      </c>
      <c r="L4139">
        <v>10</v>
      </c>
      <c r="M4139" t="s">
        <v>788</v>
      </c>
      <c r="N4139" t="s">
        <v>324</v>
      </c>
      <c r="O4139">
        <v>430</v>
      </c>
      <c r="V4139" t="s">
        <v>11918</v>
      </c>
      <c r="W4139" t="s">
        <v>11919</v>
      </c>
      <c r="X4139" t="s">
        <v>12291</v>
      </c>
      <c r="Y4139" t="s">
        <v>11921</v>
      </c>
      <c r="AB4139" s="9">
        <v>42213</v>
      </c>
      <c r="AE4139">
        <v>1</v>
      </c>
      <c r="AF4139" t="s">
        <v>7444</v>
      </c>
      <c r="AL4139" s="6">
        <v>57.668999999999997</v>
      </c>
      <c r="AM4139" s="1">
        <v>17.573</v>
      </c>
      <c r="AN4139" s="3">
        <v>3.4950000000000001</v>
      </c>
      <c r="AO4139" s="8">
        <f t="shared" si="384"/>
        <v>78.736999999999995</v>
      </c>
      <c r="AP4139" s="8">
        <f t="shared" si="385"/>
        <v>3.2816821259887323</v>
      </c>
      <c r="AQ4139" s="8">
        <f t="shared" si="386"/>
        <v>4</v>
      </c>
      <c r="AR4139" s="6">
        <v>52.765000000000001</v>
      </c>
      <c r="AS4139" s="1">
        <v>19.472000000000001</v>
      </c>
      <c r="AT4139" s="3">
        <v>2.242</v>
      </c>
      <c r="AU4139" s="8">
        <f t="shared" si="387"/>
        <v>4.9039999999999964</v>
      </c>
      <c r="AV4139" s="8">
        <f t="shared" si="389"/>
        <v>2.7097884141331141</v>
      </c>
      <c r="AW4139" s="8">
        <f t="shared" si="388"/>
        <v>4</v>
      </c>
      <c r="AZ4139">
        <v>1</v>
      </c>
      <c r="BH4139">
        <v>1</v>
      </c>
      <c r="BI4139">
        <v>1</v>
      </c>
      <c r="BL4139">
        <v>1</v>
      </c>
      <c r="BM4139">
        <v>1</v>
      </c>
      <c r="BQ4139">
        <v>1</v>
      </c>
      <c r="BZ4139">
        <v>1</v>
      </c>
      <c r="CG4139">
        <v>1</v>
      </c>
      <c r="CI4139">
        <v>1</v>
      </c>
      <c r="CR4139">
        <v>1</v>
      </c>
      <c r="DR4139">
        <v>1</v>
      </c>
      <c r="DT4139">
        <v>1</v>
      </c>
      <c r="DU4139">
        <v>1</v>
      </c>
      <c r="FK4139">
        <v>1</v>
      </c>
    </row>
    <row r="4140" spans="1:179" hidden="1" x14ac:dyDescent="0.35">
      <c r="A4140" t="s">
        <v>12344</v>
      </c>
      <c r="B4140" t="s">
        <v>328</v>
      </c>
      <c r="C4140" t="s">
        <v>1169</v>
      </c>
      <c r="D4140" t="s">
        <v>1170</v>
      </c>
      <c r="F4140" t="s">
        <v>12348</v>
      </c>
      <c r="G4140" t="s">
        <v>12345</v>
      </c>
      <c r="I4140" t="s">
        <v>12349</v>
      </c>
      <c r="J4140" t="s">
        <v>507</v>
      </c>
      <c r="K4140" t="s">
        <v>295</v>
      </c>
      <c r="L4140">
        <v>15</v>
      </c>
      <c r="M4140" t="s">
        <v>2147</v>
      </c>
      <c r="N4140" t="s">
        <v>2147</v>
      </c>
      <c r="O4140">
        <v>4700</v>
      </c>
      <c r="X4140" t="s">
        <v>11640</v>
      </c>
      <c r="Y4140" t="s">
        <v>11641</v>
      </c>
      <c r="AB4140" s="9">
        <v>41525</v>
      </c>
      <c r="AF4140" t="s">
        <v>4051</v>
      </c>
      <c r="AG4140">
        <v>2</v>
      </c>
      <c r="AH4140">
        <v>0.4</v>
      </c>
      <c r="AK4140" t="s">
        <v>12347</v>
      </c>
      <c r="AL4140" s="6" t="s">
        <v>14292</v>
      </c>
      <c r="AM4140" s="1" t="s">
        <v>14292</v>
      </c>
      <c r="AN4140" s="3" t="s">
        <v>14292</v>
      </c>
      <c r="AO4140" s="8">
        <f t="shared" si="384"/>
        <v>0</v>
      </c>
      <c r="AP4140" s="8" t="e">
        <f t="shared" si="385"/>
        <v>#VALUE!</v>
      </c>
      <c r="AQ4140" s="8" t="e">
        <f t="shared" si="386"/>
        <v>#VALUE!</v>
      </c>
      <c r="AU4140" s="8" t="e">
        <f t="shared" si="387"/>
        <v>#VALUE!</v>
      </c>
      <c r="AV4140" s="8" t="e">
        <f t="shared" si="389"/>
        <v>#VALUE!</v>
      </c>
      <c r="AW4140" s="8" t="e">
        <f t="shared" si="388"/>
        <v>#VALUE!</v>
      </c>
      <c r="AX4140">
        <v>1</v>
      </c>
      <c r="BD4140">
        <v>1</v>
      </c>
      <c r="BI4140">
        <v>1</v>
      </c>
      <c r="BJ4140">
        <v>1</v>
      </c>
      <c r="BM4140">
        <v>1</v>
      </c>
      <c r="BS4140">
        <v>1</v>
      </c>
      <c r="CA4140">
        <v>1</v>
      </c>
      <c r="CG4140">
        <v>1</v>
      </c>
      <c r="CI4140">
        <v>1</v>
      </c>
      <c r="CS4140">
        <v>1</v>
      </c>
      <c r="CY4140">
        <v>1</v>
      </c>
      <c r="DB4140">
        <v>1</v>
      </c>
      <c r="DF4140">
        <v>1</v>
      </c>
      <c r="DT4140">
        <v>1</v>
      </c>
      <c r="EE4140">
        <v>1</v>
      </c>
      <c r="EY4140" t="s">
        <v>1131</v>
      </c>
    </row>
    <row r="4141" spans="1:179" x14ac:dyDescent="0.35">
      <c r="A4141" t="s">
        <v>13427</v>
      </c>
      <c r="D4141" t="s">
        <v>634</v>
      </c>
      <c r="F4141" t="s">
        <v>13428</v>
      </c>
      <c r="G4141" t="s">
        <v>10158</v>
      </c>
      <c r="I4141" t="s">
        <v>13429</v>
      </c>
      <c r="J4141" t="s">
        <v>13430</v>
      </c>
      <c r="K4141" t="s">
        <v>3821</v>
      </c>
      <c r="L4141">
        <v>25</v>
      </c>
      <c r="M4141" t="s">
        <v>788</v>
      </c>
      <c r="N4141" t="s">
        <v>324</v>
      </c>
      <c r="O4141">
        <v>430</v>
      </c>
      <c r="V4141" t="s">
        <v>11918</v>
      </c>
      <c r="W4141" t="s">
        <v>11919</v>
      </c>
      <c r="X4141" t="s">
        <v>12291</v>
      </c>
      <c r="Y4141" t="s">
        <v>11921</v>
      </c>
      <c r="AB4141" s="9">
        <v>42185</v>
      </c>
      <c r="AE4141">
        <v>1</v>
      </c>
      <c r="AF4141" t="s">
        <v>6416</v>
      </c>
      <c r="AG4141">
        <v>1</v>
      </c>
      <c r="AH4141">
        <v>0.2</v>
      </c>
      <c r="AL4141" s="6">
        <v>74.022000000000006</v>
      </c>
      <c r="AM4141" s="1">
        <v>8.9939999999999998</v>
      </c>
      <c r="AN4141" s="3">
        <v>10.912000000000001</v>
      </c>
      <c r="AO4141" s="8">
        <f t="shared" si="384"/>
        <v>93.928000000000011</v>
      </c>
      <c r="AP4141" s="8">
        <f t="shared" si="385"/>
        <v>8.23015343562375</v>
      </c>
      <c r="AQ4141" s="8">
        <f t="shared" si="386"/>
        <v>4</v>
      </c>
      <c r="AR4141" s="6">
        <v>74.763000000000005</v>
      </c>
      <c r="AS4141" s="1">
        <v>8.4469999999999992</v>
      </c>
      <c r="AT4141" s="3">
        <v>11.069000000000001</v>
      </c>
      <c r="AU4141" s="8">
        <f t="shared" si="387"/>
        <v>-0.74099999999999966</v>
      </c>
      <c r="AV4141" s="8">
        <f t="shared" si="389"/>
        <v>8.8508346158399451</v>
      </c>
      <c r="AW4141" s="8">
        <f t="shared" si="388"/>
        <v>4</v>
      </c>
      <c r="AZ4141">
        <v>1</v>
      </c>
      <c r="BH4141">
        <v>1</v>
      </c>
      <c r="BM4141">
        <v>1</v>
      </c>
      <c r="BS4141">
        <v>1</v>
      </c>
      <c r="BZ4141">
        <v>1</v>
      </c>
      <c r="CF4141">
        <v>1</v>
      </c>
      <c r="CI4141">
        <v>1</v>
      </c>
      <c r="CJ4141">
        <v>1</v>
      </c>
      <c r="CT4141">
        <v>1</v>
      </c>
      <c r="CY4141">
        <v>1</v>
      </c>
      <c r="DD4141">
        <v>1</v>
      </c>
      <c r="DN4141">
        <v>1</v>
      </c>
      <c r="DZ4141">
        <v>1</v>
      </c>
      <c r="EY4141">
        <v>1</v>
      </c>
      <c r="FP4141">
        <v>1</v>
      </c>
    </row>
    <row r="4142" spans="1:179" x14ac:dyDescent="0.35">
      <c r="A4142" t="s">
        <v>13387</v>
      </c>
      <c r="B4142" t="s">
        <v>13388</v>
      </c>
      <c r="D4142" t="s">
        <v>13389</v>
      </c>
      <c r="F4142" t="s">
        <v>13390</v>
      </c>
      <c r="G4142" t="s">
        <v>13391</v>
      </c>
      <c r="I4142" t="s">
        <v>13392</v>
      </c>
      <c r="J4142" t="s">
        <v>175</v>
      </c>
      <c r="K4142" t="s">
        <v>8824</v>
      </c>
      <c r="L4142">
        <v>20</v>
      </c>
      <c r="M4142" t="s">
        <v>788</v>
      </c>
      <c r="N4142" t="s">
        <v>324</v>
      </c>
      <c r="O4142">
        <v>540</v>
      </c>
      <c r="V4142" t="s">
        <v>6317</v>
      </c>
      <c r="W4142" t="s">
        <v>470</v>
      </c>
      <c r="X4142" t="s">
        <v>2558</v>
      </c>
      <c r="Y4142" t="s">
        <v>180</v>
      </c>
      <c r="AB4142" s="9">
        <v>42196</v>
      </c>
      <c r="AE4142">
        <v>1</v>
      </c>
      <c r="AF4142" t="s">
        <v>7444</v>
      </c>
      <c r="AL4142" s="6">
        <v>59.875999999999998</v>
      </c>
      <c r="AM4142" s="1">
        <v>10.352</v>
      </c>
      <c r="AN4142" s="3">
        <v>9.2349999999999994</v>
      </c>
      <c r="AO4142" s="8">
        <f t="shared" si="384"/>
        <v>79.462999999999994</v>
      </c>
      <c r="AP4142" s="8">
        <f t="shared" si="385"/>
        <v>5.7840030911901081</v>
      </c>
      <c r="AQ4142" s="8">
        <f t="shared" si="386"/>
        <v>4</v>
      </c>
      <c r="AR4142" s="6">
        <v>60.415999999999997</v>
      </c>
      <c r="AS4142" s="1">
        <v>11.087999999999999</v>
      </c>
      <c r="AT4142" s="3">
        <v>9.4469999999999992</v>
      </c>
      <c r="AU4142" s="8">
        <f t="shared" si="387"/>
        <v>-0.53999999999999915</v>
      </c>
      <c r="AV4142" s="8">
        <f t="shared" si="389"/>
        <v>5.4487734487734487</v>
      </c>
      <c r="AW4142" s="8">
        <f t="shared" si="388"/>
        <v>4</v>
      </c>
      <c r="AY4142">
        <v>1</v>
      </c>
      <c r="BP4142">
        <v>1</v>
      </c>
      <c r="CI4142">
        <v>1</v>
      </c>
      <c r="FW4142" t="s">
        <v>6388</v>
      </c>
    </row>
    <row r="4143" spans="1:179" x14ac:dyDescent="0.35">
      <c r="A4143" t="s">
        <v>3336</v>
      </c>
      <c r="B4143" t="s">
        <v>465</v>
      </c>
      <c r="C4143" t="s">
        <v>633</v>
      </c>
      <c r="D4143" t="s">
        <v>634</v>
      </c>
      <c r="E4143" t="s">
        <v>2060</v>
      </c>
      <c r="F4143" t="s">
        <v>3337</v>
      </c>
      <c r="I4143" t="s">
        <v>3338</v>
      </c>
      <c r="J4143" t="s">
        <v>2063</v>
      </c>
      <c r="K4143" t="s">
        <v>295</v>
      </c>
      <c r="L4143">
        <v>80</v>
      </c>
      <c r="M4143" t="s">
        <v>1812</v>
      </c>
      <c r="N4143" t="s">
        <v>3326</v>
      </c>
      <c r="O4143">
        <v>1001</v>
      </c>
      <c r="P4143">
        <v>-40</v>
      </c>
      <c r="Q4143">
        <v>-70</v>
      </c>
      <c r="R4143">
        <v>1100</v>
      </c>
      <c r="V4143" t="s">
        <v>3138</v>
      </c>
      <c r="W4143" t="s">
        <v>3331</v>
      </c>
      <c r="Y4143" t="s">
        <v>2368</v>
      </c>
      <c r="Z4143" t="s">
        <v>2369</v>
      </c>
      <c r="AB4143" s="8"/>
      <c r="AC4143">
        <v>1</v>
      </c>
      <c r="AF4143" t="s">
        <v>3276</v>
      </c>
      <c r="AG4143">
        <v>3</v>
      </c>
      <c r="AH4143">
        <v>1</v>
      </c>
      <c r="AL4143" s="6">
        <v>70.474999999999994</v>
      </c>
      <c r="AM4143" s="1">
        <v>6.3339999999999996</v>
      </c>
      <c r="AN4143" s="3">
        <v>17.268999999999998</v>
      </c>
      <c r="AO4143" s="8">
        <f t="shared" si="384"/>
        <v>94.078000000000003</v>
      </c>
      <c r="AP4143" s="8">
        <f t="shared" si="385"/>
        <v>11.126460372592359</v>
      </c>
      <c r="AQ4143" s="8">
        <f t="shared" si="386"/>
        <v>5</v>
      </c>
      <c r="AR4143" s="6">
        <v>69.887</v>
      </c>
      <c r="AS4143" s="1">
        <v>5.8979999999999997</v>
      </c>
      <c r="AT4143" s="3">
        <v>18.445</v>
      </c>
      <c r="AU4143" s="8">
        <f t="shared" si="387"/>
        <v>0.58799999999999386</v>
      </c>
      <c r="AV4143" s="8">
        <f t="shared" si="389"/>
        <v>11.849270939301459</v>
      </c>
      <c r="AW4143" s="8">
        <f t="shared" si="388"/>
        <v>5</v>
      </c>
      <c r="AX4143">
        <v>1</v>
      </c>
      <c r="BC4143">
        <v>1</v>
      </c>
      <c r="BE4143">
        <v>1</v>
      </c>
      <c r="BI4143">
        <v>1</v>
      </c>
      <c r="BJ4143">
        <v>1</v>
      </c>
      <c r="BM4143">
        <v>1</v>
      </c>
      <c r="BS4143">
        <v>1</v>
      </c>
      <c r="CA4143">
        <v>1</v>
      </c>
      <c r="CF4143">
        <v>1</v>
      </c>
      <c r="CS4143">
        <v>1</v>
      </c>
      <c r="CX4143">
        <v>1</v>
      </c>
      <c r="CZ4143">
        <v>1</v>
      </c>
      <c r="DF4143">
        <v>1</v>
      </c>
      <c r="DO4143">
        <v>1</v>
      </c>
      <c r="DP4143">
        <v>1</v>
      </c>
      <c r="DZ4143">
        <v>1</v>
      </c>
      <c r="EY4143">
        <v>1</v>
      </c>
      <c r="FB4143">
        <v>1</v>
      </c>
      <c r="FC4143">
        <v>1</v>
      </c>
      <c r="FV4143" t="s">
        <v>3339</v>
      </c>
    </row>
    <row r="4144" spans="1:179" x14ac:dyDescent="0.35">
      <c r="A4144" t="s">
        <v>3340</v>
      </c>
      <c r="B4144" t="s">
        <v>465</v>
      </c>
      <c r="C4144" t="s">
        <v>633</v>
      </c>
      <c r="D4144" t="s">
        <v>634</v>
      </c>
      <c r="E4144" t="s">
        <v>635</v>
      </c>
      <c r="F4144" t="s">
        <v>636</v>
      </c>
      <c r="I4144" t="s">
        <v>3341</v>
      </c>
      <c r="J4144" t="s">
        <v>175</v>
      </c>
      <c r="K4144" t="s">
        <v>186</v>
      </c>
      <c r="L4144">
        <v>150</v>
      </c>
      <c r="M4144" t="s">
        <v>2147</v>
      </c>
      <c r="N4144" t="s">
        <v>3312</v>
      </c>
      <c r="O4144">
        <v>3000</v>
      </c>
      <c r="P4144">
        <v>-23</v>
      </c>
      <c r="Q4144">
        <v>-66</v>
      </c>
      <c r="R4144">
        <v>3934</v>
      </c>
      <c r="S4144">
        <v>1</v>
      </c>
      <c r="T4144">
        <v>9</v>
      </c>
      <c r="V4144" t="s">
        <v>3252</v>
      </c>
      <c r="W4144" t="s">
        <v>3281</v>
      </c>
      <c r="Y4144" t="s">
        <v>2368</v>
      </c>
      <c r="Z4144" t="s">
        <v>2369</v>
      </c>
      <c r="AB4144" s="8"/>
      <c r="AC4144">
        <v>1</v>
      </c>
      <c r="AF4144" t="s">
        <v>3724</v>
      </c>
      <c r="AG4144">
        <v>3</v>
      </c>
      <c r="AH4144">
        <v>3.3</v>
      </c>
      <c r="AL4144" s="6">
        <v>87.244</v>
      </c>
      <c r="AM4144" s="1">
        <v>0.373</v>
      </c>
      <c r="AN4144" s="3">
        <v>10.39</v>
      </c>
      <c r="AO4144" s="8">
        <f t="shared" si="384"/>
        <v>98.007000000000005</v>
      </c>
      <c r="AP4144" s="8">
        <f t="shared" si="385"/>
        <v>233.89812332439678</v>
      </c>
      <c r="AQ4144" s="8">
        <f t="shared" si="386"/>
        <v>5</v>
      </c>
      <c r="AR4144" s="6">
        <v>84.129000000000005</v>
      </c>
      <c r="AS4144" s="1">
        <v>0.51200000000000001</v>
      </c>
      <c r="AT4144" s="3">
        <v>12.834</v>
      </c>
      <c r="AU4144" s="8">
        <f t="shared" si="387"/>
        <v>3.1149999999999949</v>
      </c>
      <c r="AV4144" s="8">
        <f t="shared" si="389"/>
        <v>164.314453125</v>
      </c>
      <c r="AW4144" s="8">
        <f t="shared" si="388"/>
        <v>5</v>
      </c>
      <c r="AX4144">
        <v>1</v>
      </c>
      <c r="BD4144">
        <v>1</v>
      </c>
      <c r="BI4144">
        <v>1</v>
      </c>
      <c r="BK4144">
        <v>1</v>
      </c>
      <c r="BM4144">
        <v>1</v>
      </c>
      <c r="BS4144">
        <v>1</v>
      </c>
      <c r="CA4144">
        <v>1</v>
      </c>
      <c r="CF4144">
        <v>1</v>
      </c>
      <c r="CS4144">
        <v>1</v>
      </c>
      <c r="CX4144">
        <v>1</v>
      </c>
      <c r="DF4144">
        <v>1</v>
      </c>
      <c r="DO4144">
        <v>1</v>
      </c>
      <c r="DP4144">
        <v>1</v>
      </c>
      <c r="EA4144">
        <v>1</v>
      </c>
      <c r="EY4144">
        <v>0</v>
      </c>
      <c r="EZ4144">
        <v>0</v>
      </c>
      <c r="FA4144">
        <v>0</v>
      </c>
      <c r="FB4144">
        <v>0</v>
      </c>
      <c r="FC4144">
        <v>0</v>
      </c>
      <c r="FD4144">
        <v>0</v>
      </c>
      <c r="FE4144">
        <v>0</v>
      </c>
      <c r="FF4144">
        <v>0</v>
      </c>
      <c r="FG4144">
        <v>0</v>
      </c>
      <c r="FH4144">
        <v>0</v>
      </c>
      <c r="FI4144">
        <v>0</v>
      </c>
      <c r="FJ4144">
        <v>0</v>
      </c>
      <c r="FK4144">
        <v>0</v>
      </c>
      <c r="FL4144">
        <v>0</v>
      </c>
      <c r="FM4144">
        <v>0</v>
      </c>
      <c r="FN4144">
        <v>0</v>
      </c>
      <c r="FO4144">
        <v>0</v>
      </c>
      <c r="FP4144">
        <v>0</v>
      </c>
      <c r="FQ4144">
        <v>0</v>
      </c>
      <c r="FR4144">
        <v>0</v>
      </c>
      <c r="FS4144">
        <v>0</v>
      </c>
      <c r="FT4144">
        <v>0</v>
      </c>
      <c r="FU4144">
        <v>0</v>
      </c>
      <c r="FV4144" t="s">
        <v>1801</v>
      </c>
    </row>
    <row r="4145" spans="1:178" x14ac:dyDescent="0.35">
      <c r="A4145" t="s">
        <v>3342</v>
      </c>
      <c r="B4145" t="s">
        <v>465</v>
      </c>
      <c r="C4145" t="s">
        <v>633</v>
      </c>
      <c r="D4145" t="s">
        <v>634</v>
      </c>
      <c r="E4145" t="s">
        <v>635</v>
      </c>
      <c r="F4145" t="s">
        <v>636</v>
      </c>
      <c r="I4145" t="s">
        <v>3345</v>
      </c>
      <c r="J4145" t="s">
        <v>2063</v>
      </c>
      <c r="K4145" t="s">
        <v>295</v>
      </c>
      <c r="L4145">
        <v>40</v>
      </c>
      <c r="M4145" t="s">
        <v>2147</v>
      </c>
      <c r="N4145" t="s">
        <v>3346</v>
      </c>
      <c r="O4145">
        <v>2700</v>
      </c>
      <c r="P4145">
        <v>-23</v>
      </c>
      <c r="Q4145">
        <v>-70</v>
      </c>
      <c r="R4145">
        <v>3000</v>
      </c>
      <c r="V4145" t="s">
        <v>3138</v>
      </c>
      <c r="W4145" t="s">
        <v>3347</v>
      </c>
      <c r="Y4145" t="s">
        <v>2368</v>
      </c>
      <c r="Z4145" t="s">
        <v>2369</v>
      </c>
      <c r="AB4145" s="8"/>
      <c r="AC4145">
        <v>1</v>
      </c>
      <c r="AF4145" t="s">
        <v>3276</v>
      </c>
      <c r="AG4145">
        <v>8</v>
      </c>
      <c r="AH4145">
        <v>0.6</v>
      </c>
      <c r="AL4145" s="6">
        <v>68.95</v>
      </c>
      <c r="AM4145" s="1">
        <v>3.1</v>
      </c>
      <c r="AN4145" s="3">
        <v>23.353000000000002</v>
      </c>
      <c r="AO4145" s="8">
        <f t="shared" si="384"/>
        <v>95.402999999999992</v>
      </c>
      <c r="AP4145" s="8">
        <f t="shared" si="385"/>
        <v>22.241935483870968</v>
      </c>
      <c r="AQ4145" s="8">
        <f t="shared" si="386"/>
        <v>5</v>
      </c>
      <c r="AR4145" s="6">
        <v>65.953000000000003</v>
      </c>
      <c r="AS4145" s="1">
        <v>3.5369999999999999</v>
      </c>
      <c r="AT4145" s="3">
        <v>25.997</v>
      </c>
      <c r="AU4145" s="8">
        <f t="shared" si="387"/>
        <v>2.9969999999999999</v>
      </c>
      <c r="AV4145" s="8">
        <f t="shared" si="389"/>
        <v>18.64659315804354</v>
      </c>
      <c r="AW4145" s="8">
        <f t="shared" si="388"/>
        <v>5</v>
      </c>
      <c r="AX4145">
        <v>1</v>
      </c>
      <c r="BC4145">
        <v>1</v>
      </c>
      <c r="BE4145">
        <v>1</v>
      </c>
      <c r="BK4145">
        <v>1</v>
      </c>
      <c r="BM4145">
        <v>1</v>
      </c>
      <c r="BS4145">
        <v>1</v>
      </c>
      <c r="CB4145">
        <v>1</v>
      </c>
      <c r="CF4145">
        <v>1</v>
      </c>
      <c r="CS4145">
        <v>1</v>
      </c>
      <c r="CX4145">
        <v>1</v>
      </c>
      <c r="CY4145">
        <v>1</v>
      </c>
      <c r="DF4145">
        <v>1</v>
      </c>
      <c r="DK4145">
        <v>1</v>
      </c>
      <c r="DP4145">
        <v>1</v>
      </c>
      <c r="DZ4145">
        <v>1</v>
      </c>
      <c r="EY4145">
        <v>0</v>
      </c>
      <c r="EZ4145">
        <v>0</v>
      </c>
      <c r="FA4145">
        <v>0</v>
      </c>
      <c r="FB4145">
        <v>0</v>
      </c>
      <c r="FC4145">
        <v>0</v>
      </c>
      <c r="FD4145">
        <v>0</v>
      </c>
      <c r="FE4145">
        <v>0</v>
      </c>
      <c r="FF4145">
        <v>0</v>
      </c>
      <c r="FG4145">
        <v>0</v>
      </c>
      <c r="FH4145">
        <v>0</v>
      </c>
      <c r="FI4145">
        <v>0</v>
      </c>
      <c r="FJ4145">
        <v>0</v>
      </c>
      <c r="FK4145">
        <v>0</v>
      </c>
      <c r="FL4145">
        <v>0</v>
      </c>
      <c r="FM4145">
        <v>0</v>
      </c>
      <c r="FN4145">
        <v>0</v>
      </c>
      <c r="FO4145">
        <v>0</v>
      </c>
      <c r="FP4145">
        <v>0</v>
      </c>
      <c r="FQ4145">
        <v>0</v>
      </c>
      <c r="FR4145">
        <v>0</v>
      </c>
      <c r="FS4145">
        <v>0</v>
      </c>
      <c r="FT4145">
        <v>0</v>
      </c>
      <c r="FU4145">
        <v>0</v>
      </c>
      <c r="FV4145" t="s">
        <v>1801</v>
      </c>
    </row>
    <row r="4146" spans="1:178" x14ac:dyDescent="0.35">
      <c r="A4146" t="s">
        <v>3348</v>
      </c>
      <c r="B4146" t="s">
        <v>465</v>
      </c>
      <c r="C4146" t="s">
        <v>633</v>
      </c>
      <c r="D4146" t="s">
        <v>634</v>
      </c>
      <c r="E4146" t="s">
        <v>1199</v>
      </c>
      <c r="F4146" t="s">
        <v>3351</v>
      </c>
      <c r="I4146" t="s">
        <v>3352</v>
      </c>
      <c r="J4146" t="s">
        <v>2063</v>
      </c>
      <c r="K4146" t="s">
        <v>186</v>
      </c>
      <c r="L4146">
        <v>80</v>
      </c>
      <c r="M4146" t="s">
        <v>1812</v>
      </c>
      <c r="N4146" t="s">
        <v>3326</v>
      </c>
      <c r="O4146">
        <v>2100</v>
      </c>
      <c r="P4146">
        <v>-32</v>
      </c>
      <c r="Q4146">
        <v>-70</v>
      </c>
      <c r="R4146">
        <v>200</v>
      </c>
      <c r="S4146">
        <v>8</v>
      </c>
      <c r="T4146">
        <v>22</v>
      </c>
      <c r="U4146">
        <v>16</v>
      </c>
      <c r="V4146" t="s">
        <v>2597</v>
      </c>
      <c r="W4146" t="s">
        <v>3353</v>
      </c>
      <c r="Y4146" t="s">
        <v>2368</v>
      </c>
      <c r="Z4146" t="s">
        <v>2369</v>
      </c>
      <c r="AB4146" s="8"/>
      <c r="AC4146">
        <v>1</v>
      </c>
      <c r="AE4146">
        <v>1</v>
      </c>
      <c r="AF4146" t="s">
        <v>3724</v>
      </c>
      <c r="AG4146">
        <v>8</v>
      </c>
      <c r="AH4146">
        <v>1.2</v>
      </c>
      <c r="AL4146" s="6">
        <v>71.156999999999996</v>
      </c>
      <c r="AM4146" s="1">
        <v>6.5350000000000001</v>
      </c>
      <c r="AN4146" s="3">
        <v>14.096</v>
      </c>
      <c r="AO4146" s="8">
        <f t="shared" si="384"/>
        <v>91.787999999999997</v>
      </c>
      <c r="AP4146" s="8">
        <f t="shared" si="385"/>
        <v>10.888599846977812</v>
      </c>
      <c r="AQ4146" s="8">
        <f t="shared" si="386"/>
        <v>5</v>
      </c>
      <c r="AR4146" s="6">
        <v>69.177000000000007</v>
      </c>
      <c r="AS4146" s="1">
        <v>6.9660000000000002</v>
      </c>
      <c r="AT4146" s="3">
        <v>15.105</v>
      </c>
      <c r="AU4146" s="8">
        <f t="shared" si="387"/>
        <v>1.9799999999999898</v>
      </c>
      <c r="AV4146" s="8">
        <f t="shared" si="389"/>
        <v>9.9306632213608967</v>
      </c>
      <c r="AW4146" s="8">
        <f t="shared" si="388"/>
        <v>4</v>
      </c>
      <c r="AX4146">
        <v>1</v>
      </c>
      <c r="BC4146">
        <v>1</v>
      </c>
      <c r="BF4146">
        <v>1</v>
      </c>
      <c r="BJ4146">
        <v>1</v>
      </c>
      <c r="BK4146">
        <v>1</v>
      </c>
      <c r="BM4146">
        <v>1</v>
      </c>
      <c r="BS4146">
        <v>1</v>
      </c>
      <c r="BW4146">
        <v>1</v>
      </c>
      <c r="CA4146">
        <v>1</v>
      </c>
      <c r="CF4146">
        <v>1</v>
      </c>
      <c r="CS4146">
        <v>1</v>
      </c>
      <c r="CX4146">
        <v>1</v>
      </c>
      <c r="DF4146">
        <v>1</v>
      </c>
      <c r="DP4146">
        <v>1</v>
      </c>
      <c r="DW4146">
        <v>1</v>
      </c>
      <c r="DZ4146">
        <v>1</v>
      </c>
      <c r="EY4146">
        <v>0</v>
      </c>
      <c r="EZ4146">
        <v>0</v>
      </c>
      <c r="FA4146">
        <v>0</v>
      </c>
      <c r="FB4146">
        <v>0</v>
      </c>
      <c r="FC4146">
        <v>0</v>
      </c>
      <c r="FD4146">
        <v>0</v>
      </c>
      <c r="FE4146">
        <v>0</v>
      </c>
      <c r="FF4146">
        <v>0</v>
      </c>
      <c r="FG4146">
        <v>0</v>
      </c>
      <c r="FH4146">
        <v>0</v>
      </c>
      <c r="FI4146">
        <v>0</v>
      </c>
      <c r="FJ4146">
        <v>0</v>
      </c>
      <c r="FK4146">
        <v>0</v>
      </c>
      <c r="FL4146">
        <v>0</v>
      </c>
      <c r="FM4146">
        <v>0</v>
      </c>
      <c r="FN4146">
        <v>0</v>
      </c>
      <c r="FO4146">
        <v>0</v>
      </c>
      <c r="FP4146">
        <v>0</v>
      </c>
      <c r="FQ4146">
        <v>0</v>
      </c>
      <c r="FR4146">
        <v>0</v>
      </c>
      <c r="FS4146">
        <v>0</v>
      </c>
      <c r="FT4146">
        <v>0</v>
      </c>
      <c r="FU4146">
        <v>0</v>
      </c>
      <c r="FV4146" t="s">
        <v>1801</v>
      </c>
    </row>
    <row r="4147" spans="1:178" hidden="1" x14ac:dyDescent="0.35">
      <c r="A4147" t="s">
        <v>12376</v>
      </c>
      <c r="B4147" t="s">
        <v>269</v>
      </c>
      <c r="C4147" t="s">
        <v>319</v>
      </c>
      <c r="D4147" t="s">
        <v>321</v>
      </c>
      <c r="F4147" t="s">
        <v>2458</v>
      </c>
      <c r="G4147" t="s">
        <v>8366</v>
      </c>
      <c r="I4147" t="s">
        <v>12377</v>
      </c>
      <c r="J4147" t="s">
        <v>507</v>
      </c>
      <c r="K4147" t="s">
        <v>295</v>
      </c>
      <c r="L4147">
        <v>14</v>
      </c>
      <c r="M4147" t="s">
        <v>2147</v>
      </c>
      <c r="N4147" t="s">
        <v>2147</v>
      </c>
      <c r="O4147">
        <v>4330</v>
      </c>
      <c r="X4147" t="s">
        <v>11640</v>
      </c>
      <c r="Y4147" t="s">
        <v>11641</v>
      </c>
      <c r="AB4147" s="9">
        <v>41502</v>
      </c>
      <c r="AF4147" t="s">
        <v>3276</v>
      </c>
      <c r="AG4147">
        <v>2</v>
      </c>
      <c r="AH4147">
        <v>0.15</v>
      </c>
      <c r="AK4147" t="s">
        <v>12378</v>
      </c>
      <c r="AL4147" s="6" t="s">
        <v>14292</v>
      </c>
      <c r="AM4147" s="1" t="s">
        <v>14292</v>
      </c>
      <c r="AN4147" s="3" t="s">
        <v>14292</v>
      </c>
      <c r="AO4147" s="8">
        <f t="shared" si="384"/>
        <v>0</v>
      </c>
      <c r="AP4147" s="8" t="e">
        <f t="shared" si="385"/>
        <v>#VALUE!</v>
      </c>
      <c r="AQ4147" s="8" t="e">
        <f t="shared" si="386"/>
        <v>#VALUE!</v>
      </c>
      <c r="AU4147" s="8" t="e">
        <f t="shared" si="387"/>
        <v>#VALUE!</v>
      </c>
      <c r="AV4147" s="8" t="e">
        <f t="shared" si="389"/>
        <v>#VALUE!</v>
      </c>
      <c r="AW4147" s="8" t="e">
        <f t="shared" si="388"/>
        <v>#VALUE!</v>
      </c>
      <c r="AX4147">
        <v>1</v>
      </c>
      <c r="BC4147">
        <v>1</v>
      </c>
      <c r="BH4147">
        <v>1</v>
      </c>
      <c r="BM4147">
        <v>1</v>
      </c>
      <c r="BS4147">
        <v>1</v>
      </c>
      <c r="BZ4147">
        <v>1</v>
      </c>
      <c r="CG4147">
        <v>1</v>
      </c>
      <c r="CI4147">
        <v>1</v>
      </c>
      <c r="CR4147">
        <v>1</v>
      </c>
      <c r="EE4147">
        <v>1</v>
      </c>
      <c r="FK4147">
        <v>1</v>
      </c>
    </row>
    <row r="4148" spans="1:178" x14ac:dyDescent="0.35">
      <c r="A4148" t="s">
        <v>3354</v>
      </c>
      <c r="B4148" t="s">
        <v>269</v>
      </c>
      <c r="C4148" t="s">
        <v>270</v>
      </c>
      <c r="D4148" t="s">
        <v>746</v>
      </c>
      <c r="F4148" t="s">
        <v>747</v>
      </c>
      <c r="I4148" t="s">
        <v>3355</v>
      </c>
      <c r="J4148" t="s">
        <v>175</v>
      </c>
      <c r="K4148" t="s">
        <v>200</v>
      </c>
      <c r="L4148">
        <v>40</v>
      </c>
      <c r="M4148" t="s">
        <v>2147</v>
      </c>
      <c r="N4148" t="s">
        <v>3280</v>
      </c>
      <c r="O4148">
        <v>2800</v>
      </c>
      <c r="P4148">
        <v>-23</v>
      </c>
      <c r="Q4148">
        <v>-70</v>
      </c>
      <c r="R4148">
        <v>3000</v>
      </c>
      <c r="V4148" t="s">
        <v>3252</v>
      </c>
      <c r="W4148" t="s">
        <v>3356</v>
      </c>
      <c r="Y4148" t="s">
        <v>2368</v>
      </c>
      <c r="Z4148" t="s">
        <v>2369</v>
      </c>
      <c r="AB4148" s="8"/>
      <c r="AC4148">
        <v>1</v>
      </c>
      <c r="AF4148" t="s">
        <v>3276</v>
      </c>
      <c r="AG4148">
        <v>7</v>
      </c>
      <c r="AH4148">
        <v>0.5</v>
      </c>
      <c r="AL4148" s="6">
        <v>62.427999999999997</v>
      </c>
      <c r="AM4148" s="1">
        <v>9.7000000000000003E-2</v>
      </c>
      <c r="AN4148" s="3">
        <v>30.753</v>
      </c>
      <c r="AO4148" s="8">
        <f t="shared" si="384"/>
        <v>93.277999999999992</v>
      </c>
      <c r="AP4148" s="8">
        <f t="shared" si="385"/>
        <v>643.58762886597935</v>
      </c>
      <c r="AQ4148" s="8">
        <f t="shared" si="386"/>
        <v>5</v>
      </c>
      <c r="AR4148" s="6">
        <v>64.650999999999996</v>
      </c>
      <c r="AS4148" s="1">
        <v>8.5999999999999993E-2</v>
      </c>
      <c r="AT4148" s="3">
        <v>28.332999999999998</v>
      </c>
      <c r="AU4148" s="8">
        <f t="shared" si="387"/>
        <v>-2.222999999999999</v>
      </c>
      <c r="AV4148" s="8">
        <f t="shared" si="389"/>
        <v>751.75581395348843</v>
      </c>
      <c r="AW4148" s="8">
        <f t="shared" si="388"/>
        <v>5</v>
      </c>
      <c r="AX4148">
        <v>1</v>
      </c>
      <c r="BC4148">
        <v>1</v>
      </c>
      <c r="BF4148">
        <v>1</v>
      </c>
      <c r="BM4148">
        <v>1</v>
      </c>
      <c r="BS4148">
        <v>1</v>
      </c>
      <c r="BW4148">
        <v>1</v>
      </c>
      <c r="CB4148">
        <v>1</v>
      </c>
      <c r="CF4148">
        <v>1</v>
      </c>
      <c r="CS4148">
        <v>1</v>
      </c>
      <c r="CY4148">
        <v>1</v>
      </c>
      <c r="DD4148">
        <v>1</v>
      </c>
      <c r="DE4148">
        <v>1</v>
      </c>
      <c r="DK4148">
        <v>1</v>
      </c>
      <c r="DO4148">
        <v>1</v>
      </c>
      <c r="DS4148">
        <v>1</v>
      </c>
      <c r="DZ4148">
        <v>1</v>
      </c>
      <c r="EY4148">
        <v>1</v>
      </c>
      <c r="FJ4148">
        <v>1</v>
      </c>
      <c r="FT4148">
        <v>1</v>
      </c>
    </row>
    <row r="4149" spans="1:178" x14ac:dyDescent="0.35">
      <c r="A4149" t="s">
        <v>3363</v>
      </c>
      <c r="B4149" t="s">
        <v>465</v>
      </c>
      <c r="C4149" t="s">
        <v>633</v>
      </c>
      <c r="D4149" t="s">
        <v>634</v>
      </c>
      <c r="E4149" t="s">
        <v>2060</v>
      </c>
      <c r="F4149" t="s">
        <v>3298</v>
      </c>
      <c r="I4149" t="s">
        <v>3364</v>
      </c>
      <c r="J4149" t="s">
        <v>175</v>
      </c>
      <c r="K4149" t="s">
        <v>200</v>
      </c>
      <c r="L4149">
        <v>80</v>
      </c>
      <c r="M4149" t="s">
        <v>1812</v>
      </c>
      <c r="N4149" t="s">
        <v>3346</v>
      </c>
      <c r="O4149">
        <v>2100</v>
      </c>
      <c r="P4149">
        <v>-32</v>
      </c>
      <c r="Q4149">
        <v>-68</v>
      </c>
      <c r="R4149">
        <v>200</v>
      </c>
      <c r="S4149">
        <v>8</v>
      </c>
      <c r="T4149">
        <v>22</v>
      </c>
      <c r="U4149">
        <v>16</v>
      </c>
      <c r="V4149" t="s">
        <v>2597</v>
      </c>
      <c r="W4149" t="s">
        <v>3353</v>
      </c>
      <c r="Y4149" t="s">
        <v>2368</v>
      </c>
      <c r="Z4149" t="s">
        <v>2369</v>
      </c>
      <c r="AB4149" s="8"/>
      <c r="AC4149">
        <v>1</v>
      </c>
      <c r="AF4149" t="s">
        <v>3276</v>
      </c>
      <c r="AG4149">
        <v>16</v>
      </c>
      <c r="AH4149">
        <v>0.3</v>
      </c>
      <c r="AL4149" s="6">
        <v>69.742999999999995</v>
      </c>
      <c r="AM4149" s="1">
        <v>6.2320000000000002</v>
      </c>
      <c r="AN4149" s="3">
        <v>18.933</v>
      </c>
      <c r="AO4149" s="8">
        <f t="shared" si="384"/>
        <v>94.907999999999987</v>
      </c>
      <c r="AP4149" s="8">
        <f t="shared" si="385"/>
        <v>11.191110397946083</v>
      </c>
      <c r="AQ4149" s="8">
        <f t="shared" si="386"/>
        <v>5</v>
      </c>
      <c r="AR4149" s="6">
        <v>72.221000000000004</v>
      </c>
      <c r="AS4149" s="1">
        <v>5.569</v>
      </c>
      <c r="AT4149" s="3">
        <v>16.907</v>
      </c>
      <c r="AU4149" s="8">
        <f t="shared" si="387"/>
        <v>-2.4780000000000086</v>
      </c>
      <c r="AV4149" s="8">
        <f t="shared" si="389"/>
        <v>12.96839648051715</v>
      </c>
      <c r="AW4149" s="8">
        <f t="shared" si="388"/>
        <v>5</v>
      </c>
      <c r="AX4149">
        <v>1</v>
      </c>
      <c r="BC4149">
        <v>1</v>
      </c>
      <c r="BF4149">
        <v>1</v>
      </c>
      <c r="BH4149">
        <v>1</v>
      </c>
      <c r="BI4149">
        <v>1</v>
      </c>
      <c r="BM4149">
        <v>1</v>
      </c>
      <c r="BS4149">
        <v>1</v>
      </c>
      <c r="BW4149">
        <v>1</v>
      </c>
      <c r="CB4149">
        <v>1</v>
      </c>
      <c r="CF4149">
        <v>1</v>
      </c>
      <c r="CS4149">
        <v>1</v>
      </c>
      <c r="CX4149">
        <v>1</v>
      </c>
      <c r="DF4149">
        <v>1</v>
      </c>
      <c r="DP4149">
        <v>1</v>
      </c>
      <c r="DZ4149">
        <v>1</v>
      </c>
      <c r="ET4149">
        <v>1</v>
      </c>
      <c r="EZ4149">
        <v>1</v>
      </c>
      <c r="FC4149">
        <v>1</v>
      </c>
      <c r="FG4149">
        <v>1</v>
      </c>
      <c r="FV4149" t="s">
        <v>1801</v>
      </c>
    </row>
    <row r="4150" spans="1:178" x14ac:dyDescent="0.35">
      <c r="A4150" t="s">
        <v>3371</v>
      </c>
      <c r="B4150" t="s">
        <v>465</v>
      </c>
      <c r="C4150" t="s">
        <v>633</v>
      </c>
      <c r="D4150" t="s">
        <v>634</v>
      </c>
      <c r="E4150" t="s">
        <v>635</v>
      </c>
      <c r="F4150" t="s">
        <v>636</v>
      </c>
      <c r="I4150" t="s">
        <v>3372</v>
      </c>
      <c r="J4150" t="s">
        <v>175</v>
      </c>
      <c r="K4150" t="s">
        <v>295</v>
      </c>
      <c r="L4150">
        <v>40</v>
      </c>
      <c r="M4150" t="s">
        <v>1812</v>
      </c>
      <c r="N4150" t="s">
        <v>3326</v>
      </c>
      <c r="O4150">
        <v>1400</v>
      </c>
      <c r="P4150">
        <v>-23</v>
      </c>
      <c r="Q4150">
        <v>-70</v>
      </c>
      <c r="R4150">
        <v>200</v>
      </c>
      <c r="S4150">
        <v>8</v>
      </c>
      <c r="T4150">
        <v>22</v>
      </c>
      <c r="U4150">
        <v>16</v>
      </c>
      <c r="V4150" t="s">
        <v>3138</v>
      </c>
      <c r="W4150" t="s">
        <v>3327</v>
      </c>
      <c r="Y4150" t="s">
        <v>2368</v>
      </c>
      <c r="Z4150" t="s">
        <v>2369</v>
      </c>
      <c r="AB4150" s="8"/>
      <c r="AC4150">
        <v>1</v>
      </c>
      <c r="AF4150" t="s">
        <v>3276</v>
      </c>
      <c r="AG4150">
        <v>4</v>
      </c>
      <c r="AH4150">
        <v>1.2</v>
      </c>
      <c r="AL4150" s="6">
        <v>88.384</v>
      </c>
      <c r="AM4150" s="1">
        <v>0.20300000000000001</v>
      </c>
      <c r="AN4150" s="3">
        <v>9.8810000000000002</v>
      </c>
      <c r="AO4150" s="8">
        <f t="shared" si="384"/>
        <v>98.468000000000004</v>
      </c>
      <c r="AP4150" s="8">
        <f t="shared" si="385"/>
        <v>435.38916256157631</v>
      </c>
      <c r="AQ4150" s="8">
        <f t="shared" si="386"/>
        <v>5</v>
      </c>
      <c r="AR4150" s="6">
        <v>88.406000000000006</v>
      </c>
      <c r="AS4150" s="1">
        <v>0.19400000000000001</v>
      </c>
      <c r="AT4150" s="3">
        <v>9.8480000000000008</v>
      </c>
      <c r="AU4150" s="8">
        <f t="shared" si="387"/>
        <v>-2.2000000000005571E-2</v>
      </c>
      <c r="AV4150" s="8">
        <f t="shared" si="389"/>
        <v>455.70103092783506</v>
      </c>
      <c r="AW4150" s="8">
        <f t="shared" si="388"/>
        <v>5</v>
      </c>
      <c r="AX4150">
        <v>1</v>
      </c>
      <c r="BC4150">
        <v>1</v>
      </c>
      <c r="BK4150">
        <v>1</v>
      </c>
      <c r="BM4150">
        <v>1</v>
      </c>
      <c r="BS4150">
        <v>1</v>
      </c>
      <c r="BX4150">
        <v>1</v>
      </c>
      <c r="CA4150">
        <v>1</v>
      </c>
      <c r="CE4150">
        <v>1</v>
      </c>
      <c r="CO4150">
        <v>1</v>
      </c>
      <c r="CS4150">
        <v>1</v>
      </c>
      <c r="CX4150">
        <v>1</v>
      </c>
      <c r="DF4150">
        <v>1</v>
      </c>
      <c r="DK4150">
        <v>1</v>
      </c>
      <c r="DP4150">
        <v>1</v>
      </c>
      <c r="DQ4150">
        <v>1</v>
      </c>
      <c r="DU4150">
        <v>1</v>
      </c>
      <c r="DY4150">
        <v>1</v>
      </c>
      <c r="ED4150">
        <v>1</v>
      </c>
      <c r="EY4150">
        <v>1</v>
      </c>
      <c r="FB4150">
        <v>1</v>
      </c>
      <c r="FC4150">
        <v>1</v>
      </c>
      <c r="FV4150" t="s">
        <v>1801</v>
      </c>
    </row>
    <row r="4151" spans="1:178" x14ac:dyDescent="0.35">
      <c r="A4151" t="s">
        <v>3373</v>
      </c>
      <c r="B4151" t="s">
        <v>465</v>
      </c>
      <c r="C4151" t="s">
        <v>633</v>
      </c>
      <c r="D4151" t="s">
        <v>634</v>
      </c>
      <c r="E4151" t="s">
        <v>1199</v>
      </c>
      <c r="F4151" t="s">
        <v>3351</v>
      </c>
      <c r="I4151" t="s">
        <v>3377</v>
      </c>
      <c r="J4151" t="s">
        <v>175</v>
      </c>
      <c r="K4151" t="s">
        <v>200</v>
      </c>
      <c r="L4151">
        <v>80</v>
      </c>
      <c r="M4151" t="s">
        <v>1812</v>
      </c>
      <c r="N4151" t="s">
        <v>1812</v>
      </c>
      <c r="O4151">
        <v>2100</v>
      </c>
      <c r="P4151">
        <v>-32</v>
      </c>
      <c r="Q4151">
        <v>-70</v>
      </c>
      <c r="R4151">
        <v>200</v>
      </c>
      <c r="S4151">
        <v>8</v>
      </c>
      <c r="T4151">
        <v>22</v>
      </c>
      <c r="U4151">
        <v>16</v>
      </c>
      <c r="V4151" t="s">
        <v>2597</v>
      </c>
      <c r="W4151" t="s">
        <v>3378</v>
      </c>
      <c r="Y4151" t="s">
        <v>2368</v>
      </c>
      <c r="Z4151" t="s">
        <v>2369</v>
      </c>
      <c r="AB4151" s="8"/>
      <c r="AC4151">
        <v>1</v>
      </c>
      <c r="AE4151">
        <v>1</v>
      </c>
      <c r="AF4151" t="s">
        <v>3276</v>
      </c>
      <c r="AG4151">
        <v>18</v>
      </c>
      <c r="AH4151">
        <v>0.33</v>
      </c>
      <c r="AL4151" s="6">
        <v>72.528000000000006</v>
      </c>
      <c r="AM4151" s="1">
        <v>6.335</v>
      </c>
      <c r="AN4151" s="3">
        <v>16.222000000000001</v>
      </c>
      <c r="AO4151" s="8">
        <f t="shared" si="384"/>
        <v>95.085000000000008</v>
      </c>
      <c r="AP4151" s="8">
        <f t="shared" si="385"/>
        <v>11.448776637726915</v>
      </c>
      <c r="AQ4151" s="8">
        <f t="shared" si="386"/>
        <v>5</v>
      </c>
      <c r="AR4151" s="6">
        <v>70.242000000000004</v>
      </c>
      <c r="AS4151" s="1">
        <v>7.4089999999999998</v>
      </c>
      <c r="AT4151" s="3">
        <v>17.318999999999999</v>
      </c>
      <c r="AU4151" s="8">
        <f t="shared" si="387"/>
        <v>2.2860000000000014</v>
      </c>
      <c r="AV4151" s="8">
        <f t="shared" si="389"/>
        <v>9.4806316641921988</v>
      </c>
      <c r="AW4151" s="8">
        <f t="shared" si="388"/>
        <v>4</v>
      </c>
      <c r="AX4151">
        <v>1</v>
      </c>
      <c r="BB4151">
        <v>1</v>
      </c>
      <c r="BH4151">
        <v>1</v>
      </c>
      <c r="BJ4151">
        <v>1</v>
      </c>
      <c r="BM4151">
        <v>1</v>
      </c>
      <c r="BN4151">
        <v>1</v>
      </c>
      <c r="BS4151">
        <v>1</v>
      </c>
      <c r="BW4151">
        <v>1</v>
      </c>
      <c r="CB4151">
        <v>1</v>
      </c>
      <c r="CE4151">
        <v>1</v>
      </c>
      <c r="CQ4151">
        <v>1</v>
      </c>
      <c r="CS4151">
        <v>1</v>
      </c>
      <c r="CX4151">
        <v>1</v>
      </c>
      <c r="DF4151">
        <v>1</v>
      </c>
      <c r="DP4151">
        <v>1</v>
      </c>
      <c r="DW4151">
        <v>1</v>
      </c>
      <c r="DZ4151">
        <v>1</v>
      </c>
      <c r="EY4151">
        <v>0</v>
      </c>
      <c r="EZ4151">
        <v>0</v>
      </c>
      <c r="FA4151">
        <v>0</v>
      </c>
      <c r="FB4151">
        <v>0</v>
      </c>
      <c r="FC4151">
        <v>0</v>
      </c>
      <c r="FD4151">
        <v>0</v>
      </c>
      <c r="FE4151">
        <v>0</v>
      </c>
      <c r="FF4151">
        <v>0</v>
      </c>
      <c r="FG4151">
        <v>0</v>
      </c>
      <c r="FH4151">
        <v>0</v>
      </c>
      <c r="FI4151">
        <v>0</v>
      </c>
      <c r="FJ4151">
        <v>0</v>
      </c>
      <c r="FK4151">
        <v>0</v>
      </c>
      <c r="FL4151">
        <v>0</v>
      </c>
      <c r="FM4151">
        <v>0</v>
      </c>
      <c r="FN4151">
        <v>0</v>
      </c>
      <c r="FO4151">
        <v>0</v>
      </c>
      <c r="FP4151">
        <v>0</v>
      </c>
      <c r="FQ4151">
        <v>0</v>
      </c>
      <c r="FR4151">
        <v>0</v>
      </c>
      <c r="FS4151">
        <v>0</v>
      </c>
      <c r="FT4151">
        <v>0</v>
      </c>
      <c r="FU4151">
        <v>0</v>
      </c>
    </row>
    <row r="4152" spans="1:178" x14ac:dyDescent="0.35">
      <c r="A4152" t="s">
        <v>3387</v>
      </c>
      <c r="B4152" t="s">
        <v>465</v>
      </c>
      <c r="C4152" t="s">
        <v>633</v>
      </c>
      <c r="D4152" t="s">
        <v>634</v>
      </c>
      <c r="E4152" t="s">
        <v>3248</v>
      </c>
      <c r="F4152" t="s">
        <v>3388</v>
      </c>
      <c r="I4152" t="s">
        <v>3389</v>
      </c>
      <c r="J4152" t="s">
        <v>175</v>
      </c>
      <c r="K4152" t="s">
        <v>186</v>
      </c>
      <c r="L4152">
        <v>150</v>
      </c>
      <c r="M4152" t="s">
        <v>1812</v>
      </c>
      <c r="N4152" t="s">
        <v>3326</v>
      </c>
      <c r="O4152">
        <v>1700</v>
      </c>
      <c r="P4152">
        <v>-32</v>
      </c>
      <c r="Q4152">
        <v>-68</v>
      </c>
      <c r="R4152">
        <v>3000</v>
      </c>
      <c r="V4152" t="s">
        <v>3252</v>
      </c>
      <c r="W4152" t="s">
        <v>3370</v>
      </c>
      <c r="Y4152" t="s">
        <v>2368</v>
      </c>
      <c r="Z4152" t="s">
        <v>2369</v>
      </c>
      <c r="AB4152" s="8"/>
      <c r="AC4152">
        <v>1</v>
      </c>
      <c r="AF4152" t="s">
        <v>3724</v>
      </c>
      <c r="AG4152">
        <v>15</v>
      </c>
      <c r="AH4152">
        <v>0.7</v>
      </c>
      <c r="AL4152" s="6">
        <v>57.4</v>
      </c>
      <c r="AM4152" s="1">
        <v>2.3029999999999999</v>
      </c>
      <c r="AN4152" s="3">
        <v>29.41</v>
      </c>
      <c r="AO4152" s="8">
        <f t="shared" si="384"/>
        <v>89.113</v>
      </c>
      <c r="AP4152" s="8">
        <f t="shared" si="385"/>
        <v>24.924012158054712</v>
      </c>
      <c r="AQ4152" s="8">
        <f t="shared" si="386"/>
        <v>5</v>
      </c>
      <c r="AR4152" s="6">
        <v>56.448</v>
      </c>
      <c r="AS4152" s="1">
        <v>2.0950000000000002</v>
      </c>
      <c r="AT4152" s="3">
        <v>30.829000000000001</v>
      </c>
      <c r="AU4152" s="8">
        <f t="shared" si="387"/>
        <v>0.95199999999999818</v>
      </c>
      <c r="AV4152" s="8">
        <f t="shared" si="389"/>
        <v>26.94415274463007</v>
      </c>
      <c r="AW4152" s="8">
        <f t="shared" si="388"/>
        <v>5</v>
      </c>
      <c r="AX4152">
        <v>1</v>
      </c>
      <c r="BB4152">
        <v>1</v>
      </c>
      <c r="BF4152">
        <v>1</v>
      </c>
      <c r="BK4152">
        <v>1</v>
      </c>
      <c r="BM4152">
        <v>1</v>
      </c>
      <c r="BS4152">
        <v>1</v>
      </c>
      <c r="BW4152">
        <v>1</v>
      </c>
      <c r="BX4152">
        <v>1</v>
      </c>
      <c r="CB4152">
        <v>1</v>
      </c>
      <c r="CE4152">
        <v>1</v>
      </c>
      <c r="CS4152">
        <v>1</v>
      </c>
      <c r="CX4152">
        <v>1</v>
      </c>
      <c r="DF4152">
        <v>1</v>
      </c>
      <c r="DP4152">
        <v>1</v>
      </c>
      <c r="DZ4152">
        <v>1</v>
      </c>
      <c r="EB4152">
        <v>1</v>
      </c>
      <c r="ES4152">
        <v>1</v>
      </c>
      <c r="EY4152">
        <v>0</v>
      </c>
      <c r="EZ4152">
        <v>0</v>
      </c>
      <c r="FA4152">
        <v>0</v>
      </c>
      <c r="FB4152">
        <v>0</v>
      </c>
      <c r="FC4152">
        <v>0</v>
      </c>
      <c r="FD4152">
        <v>0</v>
      </c>
      <c r="FE4152">
        <v>0</v>
      </c>
      <c r="FF4152">
        <v>0</v>
      </c>
      <c r="FG4152">
        <v>0</v>
      </c>
      <c r="FH4152">
        <v>0</v>
      </c>
      <c r="FI4152">
        <v>0</v>
      </c>
      <c r="FJ4152">
        <v>0</v>
      </c>
      <c r="FK4152">
        <v>0</v>
      </c>
      <c r="FL4152">
        <v>0</v>
      </c>
      <c r="FM4152">
        <v>0</v>
      </c>
      <c r="FN4152">
        <v>0</v>
      </c>
      <c r="FO4152">
        <v>0</v>
      </c>
      <c r="FP4152">
        <v>0</v>
      </c>
      <c r="FQ4152">
        <v>0</v>
      </c>
      <c r="FR4152">
        <v>0</v>
      </c>
      <c r="FS4152">
        <v>0</v>
      </c>
      <c r="FT4152">
        <v>0</v>
      </c>
      <c r="FU4152">
        <v>0</v>
      </c>
      <c r="FV4152" t="s">
        <v>1801</v>
      </c>
    </row>
    <row r="4153" spans="1:178" x14ac:dyDescent="0.35">
      <c r="A4153" t="s">
        <v>3944</v>
      </c>
      <c r="B4153" t="s">
        <v>213</v>
      </c>
      <c r="C4153" t="s">
        <v>621</v>
      </c>
      <c r="D4153" t="s">
        <v>755</v>
      </c>
      <c r="E4153" t="s">
        <v>756</v>
      </c>
      <c r="F4153" t="s">
        <v>1404</v>
      </c>
      <c r="I4153" t="s">
        <v>3945</v>
      </c>
      <c r="J4153" t="s">
        <v>294</v>
      </c>
      <c r="K4153" t="s">
        <v>14294</v>
      </c>
      <c r="L4153">
        <v>40</v>
      </c>
      <c r="M4153" t="s">
        <v>1812</v>
      </c>
      <c r="N4153" t="s">
        <v>1533</v>
      </c>
      <c r="O4153">
        <v>30</v>
      </c>
      <c r="P4153">
        <v>28</v>
      </c>
      <c r="Q4153">
        <v>-16</v>
      </c>
      <c r="R4153">
        <v>100</v>
      </c>
      <c r="S4153">
        <v>18</v>
      </c>
      <c r="T4153">
        <v>23</v>
      </c>
      <c r="U4153">
        <v>22</v>
      </c>
      <c r="V4153" t="s">
        <v>625</v>
      </c>
      <c r="W4153" t="s">
        <v>3946</v>
      </c>
      <c r="X4153" t="s">
        <v>1031</v>
      </c>
      <c r="Y4153" t="s">
        <v>641</v>
      </c>
      <c r="Z4153" t="s">
        <v>642</v>
      </c>
      <c r="AB4153" s="8"/>
      <c r="AE4153">
        <v>1</v>
      </c>
      <c r="AF4153" t="s">
        <v>4051</v>
      </c>
      <c r="AG4153">
        <v>3</v>
      </c>
      <c r="AH4153">
        <v>1.5</v>
      </c>
      <c r="AL4153" s="6">
        <v>82.584999999999994</v>
      </c>
      <c r="AM4153" s="1">
        <v>8.016</v>
      </c>
      <c r="AN4153" s="3">
        <v>2.2549999999999999</v>
      </c>
      <c r="AO4153" s="8">
        <f t="shared" si="384"/>
        <v>92.855999999999995</v>
      </c>
      <c r="AP4153" s="8">
        <f t="shared" si="385"/>
        <v>10.30251996007984</v>
      </c>
      <c r="AQ4153" s="8">
        <f t="shared" si="386"/>
        <v>5</v>
      </c>
      <c r="AR4153" s="6">
        <v>80.438999999999993</v>
      </c>
      <c r="AS4153" s="1">
        <v>9.0139999999999993</v>
      </c>
      <c r="AT4153" s="3">
        <v>2.8719999999999999</v>
      </c>
      <c r="AU4153" s="8">
        <f t="shared" si="387"/>
        <v>2.1460000000000008</v>
      </c>
      <c r="AV4153" s="8">
        <f t="shared" si="389"/>
        <v>8.9237852229864654</v>
      </c>
      <c r="AW4153" s="8">
        <f t="shared" si="388"/>
        <v>4</v>
      </c>
      <c r="AX4153">
        <v>1</v>
      </c>
      <c r="BD4153">
        <v>1</v>
      </c>
      <c r="BI4153">
        <v>1</v>
      </c>
      <c r="BK4153">
        <v>1</v>
      </c>
      <c r="BM4153">
        <v>1</v>
      </c>
      <c r="BX4153">
        <v>1</v>
      </c>
      <c r="BZ4153">
        <v>1</v>
      </c>
      <c r="CF4153">
        <v>1</v>
      </c>
      <c r="CO4153">
        <v>1</v>
      </c>
      <c r="CS4153">
        <v>1</v>
      </c>
      <c r="CX4153">
        <v>1</v>
      </c>
      <c r="DD4153">
        <v>1</v>
      </c>
      <c r="DF4153">
        <v>1</v>
      </c>
      <c r="DK4153">
        <v>1</v>
      </c>
      <c r="DP4153">
        <v>1</v>
      </c>
      <c r="DZ4153">
        <v>1</v>
      </c>
      <c r="FC4153">
        <v>1</v>
      </c>
      <c r="FK4153">
        <v>1</v>
      </c>
    </row>
    <row r="4154" spans="1:178" x14ac:dyDescent="0.35">
      <c r="A4154" t="s">
        <v>6084</v>
      </c>
      <c r="B4154" t="s">
        <v>213</v>
      </c>
      <c r="C4154" t="s">
        <v>621</v>
      </c>
      <c r="D4154" t="s">
        <v>1377</v>
      </c>
      <c r="E4154" t="s">
        <v>1378</v>
      </c>
      <c r="F4154" t="s">
        <v>1379</v>
      </c>
      <c r="I4154" t="s">
        <v>6085</v>
      </c>
      <c r="J4154" t="s">
        <v>507</v>
      </c>
      <c r="K4154" t="s">
        <v>1417</v>
      </c>
      <c r="L4154">
        <v>5</v>
      </c>
      <c r="M4154" t="s">
        <v>1013</v>
      </c>
      <c r="N4154" t="s">
        <v>930</v>
      </c>
      <c r="O4154">
        <v>500</v>
      </c>
      <c r="P4154">
        <v>28</v>
      </c>
      <c r="Q4154">
        <v>-16</v>
      </c>
      <c r="R4154">
        <v>500</v>
      </c>
      <c r="S4154">
        <v>17</v>
      </c>
      <c r="T4154">
        <v>22</v>
      </c>
      <c r="U4154">
        <v>20</v>
      </c>
      <c r="V4154" t="s">
        <v>368</v>
      </c>
      <c r="W4154" t="s">
        <v>6086</v>
      </c>
      <c r="X4154" t="s">
        <v>933</v>
      </c>
      <c r="Y4154" t="s">
        <v>641</v>
      </c>
      <c r="Z4154" t="s">
        <v>642</v>
      </c>
      <c r="AB4154" s="8"/>
      <c r="AD4154">
        <v>1</v>
      </c>
      <c r="AF4154" t="s">
        <v>6416</v>
      </c>
      <c r="AG4154">
        <v>1</v>
      </c>
      <c r="AH4154">
        <v>1.1000000000000001</v>
      </c>
      <c r="AL4154" s="6">
        <v>76.947000000000003</v>
      </c>
      <c r="AM4154" s="1">
        <v>6.0049999999999999</v>
      </c>
      <c r="AN4154" s="3">
        <v>9.2360000000000007</v>
      </c>
      <c r="AO4154" s="8">
        <f t="shared" si="384"/>
        <v>92.188000000000002</v>
      </c>
      <c r="AP4154" s="8">
        <f t="shared" si="385"/>
        <v>12.813821815154039</v>
      </c>
      <c r="AQ4154" s="8">
        <f t="shared" si="386"/>
        <v>5</v>
      </c>
      <c r="AR4154" s="6">
        <v>77.396000000000001</v>
      </c>
      <c r="AS4154" s="1">
        <v>5.6829999999999998</v>
      </c>
      <c r="AT4154" s="3">
        <v>9.4550000000000001</v>
      </c>
      <c r="AU4154" s="8">
        <f t="shared" si="387"/>
        <v>-0.44899999999999807</v>
      </c>
      <c r="AV4154" s="8">
        <f t="shared" si="389"/>
        <v>13.618863276438502</v>
      </c>
      <c r="AW4154" s="8">
        <f t="shared" si="388"/>
        <v>5</v>
      </c>
      <c r="AZ4154">
        <v>1</v>
      </c>
      <c r="BI4154">
        <v>1</v>
      </c>
      <c r="BJ4154">
        <v>1</v>
      </c>
      <c r="BM4154">
        <v>1</v>
      </c>
      <c r="BZ4154">
        <v>1</v>
      </c>
      <c r="CG4154">
        <v>1</v>
      </c>
      <c r="CS4154">
        <v>1</v>
      </c>
      <c r="CY4154">
        <v>1</v>
      </c>
      <c r="DB4154">
        <v>1</v>
      </c>
      <c r="DD4154">
        <v>1</v>
      </c>
      <c r="EE4154">
        <v>1</v>
      </c>
      <c r="FK4154">
        <v>1</v>
      </c>
    </row>
    <row r="4155" spans="1:178" hidden="1" x14ac:dyDescent="0.35">
      <c r="A4155" t="s">
        <v>12405</v>
      </c>
      <c r="B4155" t="s">
        <v>170</v>
      </c>
      <c r="C4155" t="s">
        <v>245</v>
      </c>
      <c r="D4155" t="s">
        <v>261</v>
      </c>
      <c r="F4155" t="s">
        <v>12406</v>
      </c>
      <c r="G4155" t="s">
        <v>12407</v>
      </c>
      <c r="I4155" t="s">
        <v>12408</v>
      </c>
      <c r="J4155" t="s">
        <v>507</v>
      </c>
      <c r="K4155" t="s">
        <v>295</v>
      </c>
      <c r="L4155">
        <v>3</v>
      </c>
      <c r="M4155" t="s">
        <v>2147</v>
      </c>
      <c r="N4155" t="s">
        <v>2147</v>
      </c>
      <c r="O4155">
        <v>4700</v>
      </c>
      <c r="X4155" t="s">
        <v>11640</v>
      </c>
      <c r="Y4155" t="s">
        <v>11641</v>
      </c>
      <c r="AB4155" s="9">
        <v>41499</v>
      </c>
      <c r="AF4155" t="s">
        <v>3276</v>
      </c>
      <c r="AG4155">
        <v>6</v>
      </c>
      <c r="AH4155">
        <v>0.1</v>
      </c>
      <c r="AK4155" t="s">
        <v>12409</v>
      </c>
      <c r="AL4155" s="6" t="s">
        <v>14292</v>
      </c>
      <c r="AM4155" s="1" t="s">
        <v>14292</v>
      </c>
      <c r="AN4155" s="3" t="s">
        <v>14292</v>
      </c>
      <c r="AO4155" s="8">
        <f t="shared" si="384"/>
        <v>0</v>
      </c>
      <c r="AP4155" s="8" t="e">
        <f t="shared" si="385"/>
        <v>#VALUE!</v>
      </c>
      <c r="AQ4155" s="8" t="e">
        <f t="shared" si="386"/>
        <v>#VALUE!</v>
      </c>
      <c r="AU4155" s="8" t="e">
        <f t="shared" si="387"/>
        <v>#VALUE!</v>
      </c>
      <c r="AV4155" s="8" t="e">
        <f t="shared" si="389"/>
        <v>#VALUE!</v>
      </c>
      <c r="AW4155" s="8" t="e">
        <f t="shared" si="388"/>
        <v>#VALUE!</v>
      </c>
      <c r="AX4155">
        <v>1</v>
      </c>
      <c r="BC4155">
        <v>1</v>
      </c>
      <c r="BH4155">
        <v>1</v>
      </c>
      <c r="BM4155">
        <v>1</v>
      </c>
      <c r="BP4155">
        <v>1</v>
      </c>
      <c r="BS4155">
        <v>1</v>
      </c>
      <c r="BX4155">
        <v>1</v>
      </c>
      <c r="BZ4155">
        <v>1</v>
      </c>
      <c r="CG4155">
        <v>1</v>
      </c>
      <c r="CI4155">
        <v>1</v>
      </c>
      <c r="CT4155">
        <v>1</v>
      </c>
      <c r="CY4155">
        <v>1</v>
      </c>
      <c r="DD4155">
        <v>1</v>
      </c>
      <c r="DE4155">
        <v>1</v>
      </c>
      <c r="DG4155">
        <v>1</v>
      </c>
      <c r="DO4155">
        <v>1</v>
      </c>
      <c r="DQ4155">
        <v>1</v>
      </c>
      <c r="DU4155">
        <v>1</v>
      </c>
      <c r="DZ4155">
        <v>1</v>
      </c>
      <c r="EY4155" t="s">
        <v>1131</v>
      </c>
    </row>
    <row r="4156" spans="1:178" hidden="1" x14ac:dyDescent="0.35">
      <c r="A4156" t="s">
        <v>12410</v>
      </c>
      <c r="B4156" t="s">
        <v>213</v>
      </c>
      <c r="C4156" t="s">
        <v>621</v>
      </c>
      <c r="D4156" t="s">
        <v>622</v>
      </c>
      <c r="F4156" t="s">
        <v>3043</v>
      </c>
      <c r="G4156" t="s">
        <v>12411</v>
      </c>
      <c r="I4156" t="s">
        <v>12412</v>
      </c>
      <c r="J4156" t="s">
        <v>507</v>
      </c>
      <c r="K4156" t="s">
        <v>295</v>
      </c>
      <c r="L4156">
        <v>24</v>
      </c>
      <c r="M4156" t="s">
        <v>2147</v>
      </c>
      <c r="N4156" t="s">
        <v>2147</v>
      </c>
      <c r="O4156">
        <v>3810</v>
      </c>
      <c r="X4156" t="s">
        <v>11640</v>
      </c>
      <c r="Y4156" t="s">
        <v>11641</v>
      </c>
      <c r="AB4156" s="9">
        <v>41499</v>
      </c>
      <c r="AF4156" t="s">
        <v>7444</v>
      </c>
      <c r="AK4156" t="s">
        <v>12413</v>
      </c>
      <c r="AL4156" s="6" t="s">
        <v>14292</v>
      </c>
      <c r="AM4156" s="1" t="s">
        <v>14292</v>
      </c>
      <c r="AN4156" s="3" t="s">
        <v>14292</v>
      </c>
      <c r="AO4156" s="8">
        <f t="shared" si="384"/>
        <v>0</v>
      </c>
      <c r="AP4156" s="8" t="e">
        <f t="shared" si="385"/>
        <v>#VALUE!</v>
      </c>
      <c r="AQ4156" s="8" t="e">
        <f t="shared" si="386"/>
        <v>#VALUE!</v>
      </c>
      <c r="AU4156" s="8" t="e">
        <f t="shared" si="387"/>
        <v>#VALUE!</v>
      </c>
      <c r="AV4156" s="8" t="e">
        <f t="shared" si="389"/>
        <v>#VALUE!</v>
      </c>
      <c r="AW4156" s="8" t="e">
        <f t="shared" si="388"/>
        <v>#VALUE!</v>
      </c>
      <c r="AZ4156">
        <v>1</v>
      </c>
      <c r="BI4156">
        <v>1</v>
      </c>
      <c r="BM4156">
        <v>1</v>
      </c>
      <c r="BS4156">
        <v>1</v>
      </c>
      <c r="CA4156">
        <v>1</v>
      </c>
      <c r="CG4156">
        <v>1</v>
      </c>
      <c r="CI4156">
        <v>1</v>
      </c>
      <c r="CJ4156">
        <v>1</v>
      </c>
      <c r="CS4156">
        <v>1</v>
      </c>
      <c r="CY4156">
        <v>1</v>
      </c>
      <c r="DF4156">
        <v>1</v>
      </c>
      <c r="EE4156">
        <v>1</v>
      </c>
      <c r="EM4156">
        <v>1</v>
      </c>
      <c r="EO4156">
        <v>1</v>
      </c>
      <c r="EX4156">
        <v>1</v>
      </c>
      <c r="EY4156">
        <v>1</v>
      </c>
    </row>
    <row r="4157" spans="1:178" x14ac:dyDescent="0.35">
      <c r="A4157" t="s">
        <v>6107</v>
      </c>
      <c r="B4157" t="s">
        <v>465</v>
      </c>
      <c r="C4157" t="s">
        <v>1212</v>
      </c>
      <c r="D4157" t="s">
        <v>1213</v>
      </c>
      <c r="F4157" t="s">
        <v>6108</v>
      </c>
      <c r="I4157" t="s">
        <v>6109</v>
      </c>
      <c r="J4157" t="s">
        <v>507</v>
      </c>
      <c r="K4157" t="s">
        <v>1417</v>
      </c>
      <c r="L4157">
        <v>40</v>
      </c>
      <c r="M4157" t="s">
        <v>1013</v>
      </c>
      <c r="N4157" t="s">
        <v>1143</v>
      </c>
      <c r="O4157">
        <v>900</v>
      </c>
      <c r="P4157">
        <v>28</v>
      </c>
      <c r="Q4157">
        <v>-16</v>
      </c>
      <c r="V4157" t="s">
        <v>1023</v>
      </c>
      <c r="W4157" t="s">
        <v>6110</v>
      </c>
      <c r="X4157" t="s">
        <v>933</v>
      </c>
      <c r="Y4157" t="s">
        <v>641</v>
      </c>
      <c r="Z4157" t="s">
        <v>642</v>
      </c>
      <c r="AB4157" s="8"/>
      <c r="AD4157">
        <v>1</v>
      </c>
      <c r="AF4157" t="s">
        <v>6416</v>
      </c>
      <c r="AG4157">
        <v>1</v>
      </c>
      <c r="AH4157">
        <v>2</v>
      </c>
      <c r="AL4157" s="6">
        <v>43.973999999999997</v>
      </c>
      <c r="AM4157" s="1">
        <v>3.6760000000000002</v>
      </c>
      <c r="AN4157" s="3">
        <v>28.271999999999998</v>
      </c>
      <c r="AO4157" s="8">
        <f t="shared" si="384"/>
        <v>75.921999999999997</v>
      </c>
      <c r="AP4157" s="8">
        <f t="shared" si="385"/>
        <v>11.96245919477693</v>
      </c>
      <c r="AQ4157" s="8">
        <f t="shared" si="386"/>
        <v>5</v>
      </c>
      <c r="AR4157" s="6">
        <v>42.667000000000002</v>
      </c>
      <c r="AS4157" s="1">
        <v>4.0890000000000004</v>
      </c>
      <c r="AT4157" s="3">
        <v>29.716000000000001</v>
      </c>
      <c r="AU4157" s="8">
        <f t="shared" si="387"/>
        <v>1.3069999999999951</v>
      </c>
      <c r="AV4157" s="8">
        <f t="shared" si="389"/>
        <v>10.434580582049399</v>
      </c>
      <c r="AW4157" s="8">
        <f t="shared" si="388"/>
        <v>5</v>
      </c>
      <c r="AZ4157">
        <v>1</v>
      </c>
      <c r="BH4157">
        <v>1</v>
      </c>
      <c r="BI4157">
        <v>1</v>
      </c>
      <c r="BM4157">
        <v>1</v>
      </c>
      <c r="BS4157">
        <v>1</v>
      </c>
      <c r="CA4157">
        <v>1</v>
      </c>
      <c r="CE4157">
        <v>1</v>
      </c>
      <c r="CS4157">
        <v>1</v>
      </c>
      <c r="CW4157">
        <v>1</v>
      </c>
      <c r="DF4157">
        <v>1</v>
      </c>
      <c r="DO4157">
        <v>1</v>
      </c>
      <c r="DZ4157">
        <v>1</v>
      </c>
      <c r="EY4157">
        <v>1</v>
      </c>
      <c r="FV4157" t="s">
        <v>1216</v>
      </c>
    </row>
    <row r="4158" spans="1:178" x14ac:dyDescent="0.35">
      <c r="A4158" t="s">
        <v>4066</v>
      </c>
      <c r="B4158" t="s">
        <v>328</v>
      </c>
      <c r="C4158" t="s">
        <v>1169</v>
      </c>
      <c r="D4158" t="s">
        <v>1170</v>
      </c>
      <c r="F4158" t="s">
        <v>4071</v>
      </c>
      <c r="I4158" t="s">
        <v>4072</v>
      </c>
      <c r="J4158" t="s">
        <v>175</v>
      </c>
      <c r="K4158" t="s">
        <v>186</v>
      </c>
      <c r="L4158">
        <v>80</v>
      </c>
      <c r="M4158" t="s">
        <v>1812</v>
      </c>
      <c r="N4158" t="s">
        <v>1533</v>
      </c>
      <c r="O4158">
        <v>300</v>
      </c>
      <c r="P4158">
        <v>28</v>
      </c>
      <c r="Q4158">
        <v>-16</v>
      </c>
      <c r="R4158">
        <v>100</v>
      </c>
      <c r="S4158">
        <v>18</v>
      </c>
      <c r="T4158">
        <v>23</v>
      </c>
      <c r="U4158">
        <v>22</v>
      </c>
      <c r="V4158" t="s">
        <v>578</v>
      </c>
      <c r="W4158" t="s">
        <v>4073</v>
      </c>
      <c r="X4158" t="s">
        <v>2106</v>
      </c>
      <c r="Y4158" t="s">
        <v>641</v>
      </c>
      <c r="Z4158" t="s">
        <v>642</v>
      </c>
      <c r="AB4158" s="8"/>
      <c r="AC4158">
        <v>1</v>
      </c>
      <c r="AF4158" t="s">
        <v>3276</v>
      </c>
      <c r="AG4158">
        <v>10</v>
      </c>
      <c r="AH4158">
        <v>0.7</v>
      </c>
      <c r="AL4158" s="6">
        <v>88.721000000000004</v>
      </c>
      <c r="AM4158" s="1">
        <v>2.0150000000000001</v>
      </c>
      <c r="AN4158" s="3">
        <v>6.4710000000000001</v>
      </c>
      <c r="AO4158" s="8">
        <f t="shared" si="384"/>
        <v>97.207000000000008</v>
      </c>
      <c r="AP4158" s="8">
        <f t="shared" si="385"/>
        <v>44.030272952853601</v>
      </c>
      <c r="AQ4158" s="8">
        <f t="shared" si="386"/>
        <v>5</v>
      </c>
      <c r="AR4158" s="6">
        <v>88.736999999999995</v>
      </c>
      <c r="AS4158" s="1">
        <v>1.994</v>
      </c>
      <c r="AT4158" s="3">
        <v>6.468</v>
      </c>
      <c r="AU4158" s="8">
        <f t="shared" si="387"/>
        <v>-1.5999999999991132E-2</v>
      </c>
      <c r="AV4158" s="8">
        <f t="shared" si="389"/>
        <v>44.502006018054161</v>
      </c>
      <c r="AW4158" s="8">
        <f t="shared" si="388"/>
        <v>5</v>
      </c>
      <c r="AX4158">
        <v>1</v>
      </c>
      <c r="BC4158">
        <v>1</v>
      </c>
      <c r="BD4158">
        <v>1</v>
      </c>
      <c r="BJ4158">
        <v>1</v>
      </c>
      <c r="BM4158">
        <v>1</v>
      </c>
      <c r="BS4158">
        <v>1</v>
      </c>
      <c r="CA4158">
        <v>1</v>
      </c>
      <c r="CF4158">
        <v>1</v>
      </c>
      <c r="CS4158">
        <v>1</v>
      </c>
      <c r="CX4158">
        <v>1</v>
      </c>
      <c r="DF4158">
        <v>1</v>
      </c>
      <c r="DO4158">
        <v>1</v>
      </c>
      <c r="EC4158">
        <v>1</v>
      </c>
      <c r="ES4158">
        <v>1</v>
      </c>
      <c r="EY4158">
        <v>1</v>
      </c>
      <c r="EZ4158">
        <v>1</v>
      </c>
    </row>
    <row r="4159" spans="1:178" x14ac:dyDescent="0.35">
      <c r="A4159" t="s">
        <v>10935</v>
      </c>
      <c r="B4159" t="s">
        <v>269</v>
      </c>
      <c r="C4159" t="s">
        <v>319</v>
      </c>
      <c r="D4159" t="s">
        <v>320</v>
      </c>
      <c r="F4159" t="s">
        <v>10936</v>
      </c>
      <c r="G4159" t="s">
        <v>10382</v>
      </c>
      <c r="I4159" t="s">
        <v>10937</v>
      </c>
      <c r="J4159" t="s">
        <v>175</v>
      </c>
      <c r="K4159" t="s">
        <v>1417</v>
      </c>
      <c r="L4159">
        <v>40</v>
      </c>
      <c r="M4159" t="s">
        <v>1013</v>
      </c>
      <c r="N4159" t="s">
        <v>10776</v>
      </c>
      <c r="O4159">
        <v>500</v>
      </c>
      <c r="P4159">
        <v>33</v>
      </c>
      <c r="Q4159">
        <v>-18</v>
      </c>
      <c r="R4159">
        <v>500</v>
      </c>
      <c r="S4159">
        <v>18</v>
      </c>
      <c r="T4159">
        <v>16</v>
      </c>
      <c r="U4159">
        <v>10</v>
      </c>
      <c r="V4159" t="s">
        <v>10938</v>
      </c>
      <c r="W4159" t="s">
        <v>10939</v>
      </c>
      <c r="X4159" t="s">
        <v>1015</v>
      </c>
      <c r="Y4159" t="s">
        <v>1016</v>
      </c>
      <c r="Z4159" t="s">
        <v>642</v>
      </c>
      <c r="AB4159" s="8">
        <v>40982</v>
      </c>
      <c r="AD4159">
        <v>1</v>
      </c>
      <c r="AF4159" t="s">
        <v>6416</v>
      </c>
      <c r="AG4159">
        <v>1</v>
      </c>
      <c r="AH4159">
        <v>0.1</v>
      </c>
      <c r="AL4159" s="6">
        <v>68.817999999999998</v>
      </c>
      <c r="AM4159" s="1">
        <v>5.8739999999999997</v>
      </c>
      <c r="AN4159" s="3">
        <v>10.244</v>
      </c>
      <c r="AO4159" s="8">
        <f t="shared" si="384"/>
        <v>84.935999999999993</v>
      </c>
      <c r="AP4159" s="8">
        <f t="shared" si="385"/>
        <v>11.715696288729998</v>
      </c>
      <c r="AQ4159" s="8">
        <f t="shared" si="386"/>
        <v>5</v>
      </c>
      <c r="AR4159" s="6">
        <v>73.054000000000002</v>
      </c>
      <c r="AS4159" s="1">
        <v>4.5579999999999998</v>
      </c>
      <c r="AT4159" s="3">
        <v>8.8379999999999992</v>
      </c>
      <c r="AU4159" s="8">
        <f t="shared" si="387"/>
        <v>-4.2360000000000042</v>
      </c>
      <c r="AV4159" s="8">
        <f t="shared" si="389"/>
        <v>16.027643703378676</v>
      </c>
      <c r="AW4159" s="8">
        <f t="shared" si="388"/>
        <v>5</v>
      </c>
      <c r="AZ4159">
        <v>1</v>
      </c>
      <c r="BI4159">
        <v>1</v>
      </c>
      <c r="BM4159">
        <v>1</v>
      </c>
      <c r="BS4159">
        <v>1</v>
      </c>
      <c r="BZ4159">
        <v>1</v>
      </c>
      <c r="CF4159">
        <v>1</v>
      </c>
      <c r="CT4159">
        <v>1</v>
      </c>
      <c r="CU4159">
        <v>1</v>
      </c>
      <c r="CY4159">
        <v>1</v>
      </c>
      <c r="DD4159">
        <v>1</v>
      </c>
      <c r="EE4159">
        <v>1</v>
      </c>
      <c r="EY4159">
        <v>1</v>
      </c>
    </row>
    <row r="4160" spans="1:178" x14ac:dyDescent="0.35">
      <c r="A4160" t="s">
        <v>12930</v>
      </c>
      <c r="B4160" t="s">
        <v>465</v>
      </c>
      <c r="C4160" t="s">
        <v>633</v>
      </c>
      <c r="D4160" t="s">
        <v>634</v>
      </c>
      <c r="F4160" t="s">
        <v>1147</v>
      </c>
      <c r="G4160" t="s">
        <v>12931</v>
      </c>
      <c r="I4160" t="s">
        <v>12932</v>
      </c>
      <c r="J4160" t="s">
        <v>507</v>
      </c>
      <c r="K4160" t="s">
        <v>1417</v>
      </c>
      <c r="L4160">
        <v>60</v>
      </c>
      <c r="M4160" t="s">
        <v>1013</v>
      </c>
      <c r="N4160" t="s">
        <v>12924</v>
      </c>
      <c r="O4160">
        <v>200</v>
      </c>
      <c r="V4160" t="s">
        <v>830</v>
      </c>
      <c r="W4160" t="s">
        <v>12933</v>
      </c>
      <c r="X4160" t="s">
        <v>12920</v>
      </c>
      <c r="Y4160" t="s">
        <v>1016</v>
      </c>
      <c r="Z4160" t="s">
        <v>642</v>
      </c>
      <c r="AB4160" s="9">
        <v>41816</v>
      </c>
      <c r="AF4160" t="s">
        <v>6416</v>
      </c>
      <c r="AG4160">
        <v>1</v>
      </c>
      <c r="AH4160">
        <v>1.3</v>
      </c>
      <c r="AL4160" s="6">
        <v>89.253</v>
      </c>
      <c r="AM4160" s="1">
        <v>6.556</v>
      </c>
      <c r="AN4160" s="3">
        <v>2.3410000000000002</v>
      </c>
      <c r="AO4160" s="8">
        <f t="shared" si="384"/>
        <v>98.149999999999991</v>
      </c>
      <c r="AP4160" s="8">
        <f t="shared" si="385"/>
        <v>13.613941427699817</v>
      </c>
      <c r="AQ4160" s="8">
        <f t="shared" si="386"/>
        <v>5</v>
      </c>
      <c r="AR4160" s="6">
        <v>88.869</v>
      </c>
      <c r="AS4160" s="1">
        <v>6.3689999999999998</v>
      </c>
      <c r="AT4160" s="3">
        <v>2.988</v>
      </c>
      <c r="AU4160" s="8">
        <f t="shared" si="387"/>
        <v>0.38400000000000034</v>
      </c>
      <c r="AV4160" s="8">
        <f t="shared" si="389"/>
        <v>13.953367875647668</v>
      </c>
      <c r="AW4160" s="8">
        <f t="shared" si="388"/>
        <v>5</v>
      </c>
      <c r="AZ4160">
        <v>1</v>
      </c>
      <c r="BI4160">
        <v>1</v>
      </c>
      <c r="BJ4160">
        <v>1</v>
      </c>
      <c r="BM4160">
        <v>1</v>
      </c>
      <c r="BS4160">
        <v>1</v>
      </c>
      <c r="CA4160">
        <v>1</v>
      </c>
      <c r="CF4160">
        <v>1</v>
      </c>
      <c r="CJ4160">
        <v>1</v>
      </c>
      <c r="CS4160">
        <v>1</v>
      </c>
      <c r="CY4160">
        <v>1</v>
      </c>
      <c r="DB4160">
        <v>1</v>
      </c>
      <c r="DF4160">
        <v>1</v>
      </c>
      <c r="EE4160">
        <v>1</v>
      </c>
      <c r="EY4160">
        <v>1</v>
      </c>
    </row>
    <row r="4161" spans="1:178" x14ac:dyDescent="0.35">
      <c r="A4161" t="s">
        <v>12987</v>
      </c>
      <c r="B4161" t="s">
        <v>328</v>
      </c>
      <c r="C4161" t="s">
        <v>1169</v>
      </c>
      <c r="D4161" t="s">
        <v>1170</v>
      </c>
      <c r="F4161" t="s">
        <v>5187</v>
      </c>
      <c r="G4161" t="s">
        <v>12988</v>
      </c>
      <c r="I4161" t="s">
        <v>12989</v>
      </c>
      <c r="J4161" t="s">
        <v>12941</v>
      </c>
      <c r="K4161" t="s">
        <v>1417</v>
      </c>
      <c r="L4161">
        <v>40</v>
      </c>
      <c r="M4161" t="s">
        <v>1013</v>
      </c>
      <c r="N4161" t="s">
        <v>12924</v>
      </c>
      <c r="O4161">
        <v>400</v>
      </c>
      <c r="V4161" t="s">
        <v>830</v>
      </c>
      <c r="W4161" t="s">
        <v>12951</v>
      </c>
      <c r="X4161" t="s">
        <v>12920</v>
      </c>
      <c r="Y4161" t="s">
        <v>1016</v>
      </c>
      <c r="Z4161" t="s">
        <v>642</v>
      </c>
      <c r="AB4161" s="9">
        <v>41876</v>
      </c>
      <c r="AF4161" t="s">
        <v>6416</v>
      </c>
      <c r="AG4161">
        <v>1</v>
      </c>
      <c r="AH4161">
        <v>1.2</v>
      </c>
      <c r="AL4161" s="6">
        <v>82.37</v>
      </c>
      <c r="AM4161" s="1">
        <v>7.8129999999999997</v>
      </c>
      <c r="AN4161" s="3">
        <v>3.7909999999999999</v>
      </c>
      <c r="AO4161" s="8">
        <f t="shared" si="384"/>
        <v>93.974000000000004</v>
      </c>
      <c r="AP4161" s="8">
        <f t="shared" si="385"/>
        <v>10.54268526814284</v>
      </c>
      <c r="AQ4161" s="8">
        <f t="shared" si="386"/>
        <v>5</v>
      </c>
      <c r="AR4161" s="6">
        <v>82.137</v>
      </c>
      <c r="AS4161" s="1">
        <v>8.0370000000000008</v>
      </c>
      <c r="AT4161" s="3">
        <v>3.2770000000000001</v>
      </c>
      <c r="AU4161" s="8">
        <f t="shared" si="387"/>
        <v>0.23300000000000409</v>
      </c>
      <c r="AV4161" s="8">
        <f t="shared" si="389"/>
        <v>10.219858156028367</v>
      </c>
      <c r="AW4161" s="8">
        <f t="shared" si="388"/>
        <v>5</v>
      </c>
      <c r="AZ4161">
        <v>1</v>
      </c>
      <c r="BE4161">
        <v>1</v>
      </c>
      <c r="BH4161">
        <v>1</v>
      </c>
      <c r="BI4161">
        <v>1</v>
      </c>
      <c r="BK4161">
        <v>1</v>
      </c>
      <c r="BM4161">
        <v>1</v>
      </c>
      <c r="BS4161">
        <v>1</v>
      </c>
      <c r="CA4161">
        <v>1</v>
      </c>
      <c r="CG4161">
        <v>1</v>
      </c>
      <c r="CI4161">
        <v>1</v>
      </c>
      <c r="CS4161">
        <v>1</v>
      </c>
      <c r="CY4161">
        <v>1</v>
      </c>
      <c r="DF4161">
        <v>1</v>
      </c>
      <c r="EE4161">
        <v>1</v>
      </c>
      <c r="EY4161">
        <v>1</v>
      </c>
      <c r="EZ4161">
        <v>1</v>
      </c>
      <c r="FC4161">
        <v>1</v>
      </c>
    </row>
    <row r="4162" spans="1:178" hidden="1" x14ac:dyDescent="0.35">
      <c r="A4162" t="s">
        <v>12434</v>
      </c>
      <c r="B4162" t="s">
        <v>465</v>
      </c>
      <c r="C4162" t="s">
        <v>633</v>
      </c>
      <c r="D4162" t="s">
        <v>634</v>
      </c>
      <c r="F4162" t="s">
        <v>4794</v>
      </c>
      <c r="G4162" t="s">
        <v>12435</v>
      </c>
      <c r="I4162" t="s">
        <v>12436</v>
      </c>
      <c r="J4162" t="s">
        <v>507</v>
      </c>
      <c r="K4162" t="s">
        <v>295</v>
      </c>
      <c r="L4162">
        <v>20</v>
      </c>
      <c r="M4162" t="s">
        <v>2147</v>
      </c>
      <c r="N4162" t="s">
        <v>2147</v>
      </c>
      <c r="O4162">
        <v>4285</v>
      </c>
      <c r="X4162" t="s">
        <v>11640</v>
      </c>
      <c r="Y4162" t="s">
        <v>11641</v>
      </c>
      <c r="AB4162" s="9">
        <v>41499</v>
      </c>
      <c r="AF4162" t="s">
        <v>3276</v>
      </c>
      <c r="AG4162">
        <v>3</v>
      </c>
      <c r="AH4162">
        <v>0.12</v>
      </c>
      <c r="AK4162" t="s">
        <v>12437</v>
      </c>
      <c r="AL4162" s="6" t="s">
        <v>14292</v>
      </c>
      <c r="AM4162" s="1" t="s">
        <v>14292</v>
      </c>
      <c r="AN4162" s="3" t="s">
        <v>14292</v>
      </c>
      <c r="AO4162" s="8">
        <f t="shared" ref="AO4162:AO4225" si="390">IF(OR((AL4162&gt;0),(AM4162&gt;0)),SUM(AL4162:AN4162),"")</f>
        <v>0</v>
      </c>
      <c r="AP4162" s="8" t="e">
        <f t="shared" ref="AP4162:AP4225" si="391">IF(OR((AL4162&gt;0),(AM4162&gt;0)),AL4162/AM4162,"")</f>
        <v>#VALUE!</v>
      </c>
      <c r="AQ4162" s="8" t="e">
        <f t="shared" ref="AQ4162:AQ4225" si="392">IF(AP4162&lt;0.5,1,IF(AP4162&lt;1,2,IF(AP4162&lt;2,3,IF(AP4162&lt;10,4,5))))</f>
        <v>#VALUE!</v>
      </c>
      <c r="AU4162" s="8" t="e">
        <f t="shared" ref="AU4162:AU4225" si="393">AL4162-AR4162</f>
        <v>#VALUE!</v>
      </c>
      <c r="AV4162" s="8" t="e">
        <f t="shared" si="389"/>
        <v>#VALUE!</v>
      </c>
      <c r="AW4162" s="8" t="e">
        <f t="shared" ref="AW4162:AW4225" si="394">IF(AV4162&lt;0.5,1,IF(AV4162&lt;1,2,IF(AV4162&lt;2,3,IF(AV4162&lt;10,4,5))))</f>
        <v>#VALUE!</v>
      </c>
      <c r="AX4162">
        <v>1</v>
      </c>
      <c r="BD4162">
        <v>1</v>
      </c>
      <c r="BL4162">
        <v>1</v>
      </c>
      <c r="BM4162">
        <v>1</v>
      </c>
      <c r="BS4162">
        <v>1</v>
      </c>
      <c r="BZ4162">
        <v>1</v>
      </c>
      <c r="CA4162">
        <v>1</v>
      </c>
      <c r="CG4162">
        <v>1</v>
      </c>
      <c r="CI4162">
        <v>1</v>
      </c>
      <c r="CS4162">
        <v>1</v>
      </c>
      <c r="CY4162">
        <v>1</v>
      </c>
      <c r="DF4162">
        <v>1</v>
      </c>
      <c r="EE4162">
        <v>1</v>
      </c>
      <c r="FC4162">
        <v>1</v>
      </c>
    </row>
    <row r="4163" spans="1:178" x14ac:dyDescent="0.35">
      <c r="A4163" t="s">
        <v>4148</v>
      </c>
      <c r="B4163" t="s">
        <v>269</v>
      </c>
      <c r="C4163" t="s">
        <v>290</v>
      </c>
      <c r="D4163" t="s">
        <v>1053</v>
      </c>
      <c r="E4163" t="s">
        <v>1053</v>
      </c>
      <c r="F4163" t="s">
        <v>4149</v>
      </c>
      <c r="I4163" t="s">
        <v>4150</v>
      </c>
      <c r="J4163" t="s">
        <v>175</v>
      </c>
      <c r="K4163" t="s">
        <v>186</v>
      </c>
      <c r="L4163">
        <v>150</v>
      </c>
      <c r="M4163" t="s">
        <v>1812</v>
      </c>
      <c r="N4163" t="s">
        <v>347</v>
      </c>
      <c r="O4163">
        <v>11</v>
      </c>
      <c r="P4163">
        <v>17</v>
      </c>
      <c r="Q4163">
        <v>55</v>
      </c>
      <c r="R4163">
        <v>90</v>
      </c>
      <c r="S4163">
        <v>22</v>
      </c>
      <c r="T4163">
        <v>24</v>
      </c>
      <c r="U4163">
        <v>25</v>
      </c>
      <c r="V4163" t="s">
        <v>1783</v>
      </c>
      <c r="W4163" t="s">
        <v>349</v>
      </c>
      <c r="X4163" t="s">
        <v>350</v>
      </c>
      <c r="Y4163" t="s">
        <v>351</v>
      </c>
      <c r="Z4163" t="s">
        <v>336</v>
      </c>
      <c r="AB4163" s="8"/>
      <c r="AC4163">
        <v>1</v>
      </c>
      <c r="AF4163" t="s">
        <v>3724</v>
      </c>
      <c r="AG4163">
        <v>4</v>
      </c>
      <c r="AH4163">
        <v>0.4</v>
      </c>
      <c r="AL4163" s="6">
        <v>58.185000000000002</v>
      </c>
      <c r="AM4163" s="1">
        <v>3.7730000000000001</v>
      </c>
      <c r="AN4163" s="3">
        <v>29.808</v>
      </c>
      <c r="AO4163" s="8">
        <f t="shared" si="390"/>
        <v>91.766000000000005</v>
      </c>
      <c r="AP4163" s="8">
        <f t="shared" si="391"/>
        <v>15.421415319374503</v>
      </c>
      <c r="AQ4163" s="8">
        <f t="shared" si="392"/>
        <v>5</v>
      </c>
      <c r="AR4163" s="6">
        <v>58.06</v>
      </c>
      <c r="AS4163" s="1">
        <v>3.7170000000000001</v>
      </c>
      <c r="AT4163" s="3">
        <v>30.047999999999998</v>
      </c>
      <c r="AU4163" s="8">
        <f t="shared" si="393"/>
        <v>0.125</v>
      </c>
      <c r="AV4163" s="8">
        <f t="shared" ref="AV4163:AV4226" si="395">IF(OR((AR4163&gt;0),(AS4163&gt;0)),AR4163/AS4163,#VALUE!)</f>
        <v>15.620123755716977</v>
      </c>
      <c r="AW4163" s="8">
        <f t="shared" si="394"/>
        <v>5</v>
      </c>
      <c r="AX4163">
        <v>1</v>
      </c>
      <c r="BI4163">
        <v>1</v>
      </c>
      <c r="BM4163">
        <v>1</v>
      </c>
      <c r="BT4163">
        <v>1</v>
      </c>
      <c r="CA4163">
        <v>1</v>
      </c>
      <c r="CE4163">
        <v>1</v>
      </c>
      <c r="CW4163">
        <v>1</v>
      </c>
      <c r="DE4163">
        <v>1</v>
      </c>
      <c r="DO4163">
        <v>1</v>
      </c>
      <c r="DZ4163">
        <v>1</v>
      </c>
      <c r="FB4163">
        <v>1</v>
      </c>
      <c r="FE4163">
        <v>1</v>
      </c>
      <c r="FI4163">
        <v>1</v>
      </c>
      <c r="FM4163">
        <v>1</v>
      </c>
      <c r="FT4163">
        <v>1</v>
      </c>
    </row>
    <row r="4164" spans="1:178" x14ac:dyDescent="0.35">
      <c r="A4164" t="s">
        <v>4722</v>
      </c>
      <c r="B4164" t="s">
        <v>465</v>
      </c>
      <c r="C4164" t="s">
        <v>633</v>
      </c>
      <c r="D4164" t="s">
        <v>634</v>
      </c>
      <c r="E4164" t="s">
        <v>2723</v>
      </c>
      <c r="F4164" t="s">
        <v>2724</v>
      </c>
      <c r="I4164" t="s">
        <v>4723</v>
      </c>
      <c r="J4164" t="s">
        <v>294</v>
      </c>
      <c r="K4164" t="s">
        <v>295</v>
      </c>
      <c r="L4164">
        <v>5</v>
      </c>
      <c r="M4164" t="s">
        <v>2147</v>
      </c>
      <c r="N4164" t="s">
        <v>2147</v>
      </c>
      <c r="O4164">
        <v>3300</v>
      </c>
      <c r="P4164">
        <v>35</v>
      </c>
      <c r="Q4164">
        <v>-113</v>
      </c>
      <c r="R4164">
        <v>450</v>
      </c>
      <c r="S4164">
        <v>-10</v>
      </c>
      <c r="T4164">
        <v>11</v>
      </c>
      <c r="U4164">
        <v>4</v>
      </c>
      <c r="V4164" t="s">
        <v>2666</v>
      </c>
      <c r="W4164" t="s">
        <v>4670</v>
      </c>
      <c r="Y4164" t="s">
        <v>407</v>
      </c>
      <c r="Z4164" t="s">
        <v>408</v>
      </c>
      <c r="AB4164" s="8"/>
      <c r="AD4164">
        <v>1</v>
      </c>
      <c r="AF4164" t="s">
        <v>3276</v>
      </c>
      <c r="AG4164">
        <v>3</v>
      </c>
      <c r="AH4164">
        <v>0.2</v>
      </c>
      <c r="AL4164" s="6">
        <v>80.442999999999998</v>
      </c>
      <c r="AM4164" s="1">
        <v>7.23</v>
      </c>
      <c r="AN4164" s="3">
        <v>4.6449999999999996</v>
      </c>
      <c r="AO4164" s="8">
        <f t="shared" si="390"/>
        <v>92.317999999999998</v>
      </c>
      <c r="AP4164" s="8">
        <f t="shared" si="391"/>
        <v>11.126279391424619</v>
      </c>
      <c r="AQ4164" s="8">
        <f t="shared" si="392"/>
        <v>5</v>
      </c>
      <c r="AR4164" s="6">
        <v>80.180999999999997</v>
      </c>
      <c r="AS4164" s="1">
        <v>7.14</v>
      </c>
      <c r="AT4164" s="3">
        <v>3.3879999999999999</v>
      </c>
      <c r="AU4164" s="8">
        <f t="shared" si="393"/>
        <v>0.26200000000000045</v>
      </c>
      <c r="AV4164" s="8">
        <f t="shared" si="395"/>
        <v>11.229831932773109</v>
      </c>
      <c r="AW4164" s="8">
        <f t="shared" si="394"/>
        <v>5</v>
      </c>
      <c r="AX4164">
        <v>1</v>
      </c>
      <c r="BC4164">
        <v>1</v>
      </c>
      <c r="BH4164">
        <v>1</v>
      </c>
      <c r="BM4164">
        <v>1</v>
      </c>
      <c r="BS4164">
        <v>1</v>
      </c>
      <c r="BX4164">
        <v>1</v>
      </c>
      <c r="CA4164">
        <v>1</v>
      </c>
      <c r="CG4164">
        <v>1</v>
      </c>
      <c r="CS4164">
        <v>1</v>
      </c>
      <c r="CZ4164">
        <v>1</v>
      </c>
      <c r="DG4164">
        <v>1</v>
      </c>
      <c r="DK4164">
        <v>1</v>
      </c>
      <c r="DQ4164">
        <v>1</v>
      </c>
      <c r="DR4164">
        <v>1</v>
      </c>
      <c r="DU4164">
        <v>1</v>
      </c>
      <c r="DZ4164">
        <v>1</v>
      </c>
      <c r="EE4164">
        <v>1</v>
      </c>
      <c r="FM4164">
        <v>1</v>
      </c>
    </row>
    <row r="4165" spans="1:178" x14ac:dyDescent="0.35">
      <c r="A4165" t="s">
        <v>4733</v>
      </c>
      <c r="B4165" t="s">
        <v>465</v>
      </c>
      <c r="C4165" t="s">
        <v>633</v>
      </c>
      <c r="D4165" t="s">
        <v>634</v>
      </c>
      <c r="E4165" t="s">
        <v>2060</v>
      </c>
      <c r="F4165" t="s">
        <v>2061</v>
      </c>
      <c r="I4165" t="s">
        <v>4734</v>
      </c>
      <c r="J4165" t="s">
        <v>2063</v>
      </c>
      <c r="K4165" t="s">
        <v>295</v>
      </c>
      <c r="L4165">
        <v>5</v>
      </c>
      <c r="M4165" t="s">
        <v>2147</v>
      </c>
      <c r="N4165" t="s">
        <v>2147</v>
      </c>
      <c r="O4165">
        <v>3500</v>
      </c>
      <c r="P4165">
        <v>35</v>
      </c>
      <c r="Q4165">
        <v>-113</v>
      </c>
      <c r="R4165">
        <v>450</v>
      </c>
      <c r="S4165">
        <v>-10</v>
      </c>
      <c r="T4165">
        <v>11</v>
      </c>
      <c r="U4165">
        <v>4</v>
      </c>
      <c r="V4165" t="s">
        <v>2666</v>
      </c>
      <c r="W4165" t="s">
        <v>4670</v>
      </c>
      <c r="Y4165" t="s">
        <v>407</v>
      </c>
      <c r="Z4165" t="s">
        <v>408</v>
      </c>
      <c r="AB4165" s="8"/>
      <c r="AC4165">
        <v>1</v>
      </c>
      <c r="AF4165" t="s">
        <v>3276</v>
      </c>
      <c r="AG4165">
        <v>15</v>
      </c>
      <c r="AH4165">
        <v>0.2</v>
      </c>
      <c r="AL4165" s="6">
        <v>83.454999999999998</v>
      </c>
      <c r="AM4165" s="1">
        <v>6.2590000000000003</v>
      </c>
      <c r="AN4165" s="3">
        <v>4.5410000000000004</v>
      </c>
      <c r="AO4165" s="8">
        <f t="shared" si="390"/>
        <v>94.254999999999995</v>
      </c>
      <c r="AP4165" s="8">
        <f t="shared" si="391"/>
        <v>13.333599616552164</v>
      </c>
      <c r="AQ4165" s="8">
        <f t="shared" si="392"/>
        <v>5</v>
      </c>
      <c r="AR4165" s="6">
        <v>85.025999999999996</v>
      </c>
      <c r="AS4165" s="1">
        <v>5.5549999999999997</v>
      </c>
      <c r="AT4165" s="3">
        <v>3.847</v>
      </c>
      <c r="AU4165" s="8">
        <f t="shared" si="393"/>
        <v>-1.570999999999998</v>
      </c>
      <c r="AV4165" s="8">
        <f t="shared" si="395"/>
        <v>15.306210621062107</v>
      </c>
      <c r="AW4165" s="8">
        <f t="shared" si="394"/>
        <v>5</v>
      </c>
      <c r="AX4165">
        <v>1</v>
      </c>
      <c r="BC4165">
        <v>1</v>
      </c>
      <c r="BH4165">
        <v>1</v>
      </c>
      <c r="BM4165">
        <v>1</v>
      </c>
      <c r="BP4165">
        <v>1</v>
      </c>
      <c r="BS4165">
        <v>1</v>
      </c>
      <c r="BX4165">
        <v>1</v>
      </c>
      <c r="CA4165">
        <v>1</v>
      </c>
      <c r="CG4165">
        <v>1</v>
      </c>
      <c r="CS4165">
        <v>1</v>
      </c>
      <c r="CY4165">
        <v>1</v>
      </c>
      <c r="CZ4165">
        <v>1</v>
      </c>
      <c r="DF4165">
        <v>1</v>
      </c>
      <c r="DK4165">
        <v>1</v>
      </c>
      <c r="DQ4165">
        <v>1</v>
      </c>
      <c r="DR4165">
        <v>1</v>
      </c>
      <c r="DU4165">
        <v>1</v>
      </c>
      <c r="DZ4165">
        <v>1</v>
      </c>
      <c r="EY4165">
        <v>1</v>
      </c>
      <c r="FB4165">
        <v>1</v>
      </c>
      <c r="FC4165">
        <v>1</v>
      </c>
      <c r="FE4165">
        <v>1</v>
      </c>
      <c r="FM4165">
        <v>1</v>
      </c>
      <c r="FV4165" t="s">
        <v>3332</v>
      </c>
    </row>
    <row r="4166" spans="1:178" x14ac:dyDescent="0.35">
      <c r="A4166" t="s">
        <v>4860</v>
      </c>
      <c r="B4166" t="s">
        <v>213</v>
      </c>
      <c r="C4166" t="s">
        <v>214</v>
      </c>
      <c r="D4166" t="s">
        <v>215</v>
      </c>
      <c r="E4166" t="s">
        <v>215</v>
      </c>
      <c r="F4166" t="s">
        <v>376</v>
      </c>
      <c r="I4166" t="s">
        <v>4861</v>
      </c>
      <c r="J4166" t="s">
        <v>175</v>
      </c>
      <c r="K4166" t="s">
        <v>200</v>
      </c>
      <c r="L4166">
        <v>80</v>
      </c>
      <c r="M4166" t="s">
        <v>1478</v>
      </c>
      <c r="N4166" t="s">
        <v>392</v>
      </c>
      <c r="O4166">
        <v>1200</v>
      </c>
      <c r="P4166">
        <v>38</v>
      </c>
      <c r="Q4166">
        <v>-93</v>
      </c>
      <c r="R4166">
        <v>500</v>
      </c>
      <c r="S4166">
        <v>8</v>
      </c>
      <c r="T4166">
        <v>21</v>
      </c>
      <c r="U4166">
        <v>17</v>
      </c>
      <c r="V4166" t="s">
        <v>619</v>
      </c>
      <c r="W4166" t="s">
        <v>4862</v>
      </c>
      <c r="Y4166" t="s">
        <v>407</v>
      </c>
      <c r="Z4166" t="s">
        <v>408</v>
      </c>
      <c r="AB4166" s="8"/>
      <c r="AC4166">
        <v>1</v>
      </c>
      <c r="AF4166" t="s">
        <v>3724</v>
      </c>
      <c r="AG4166">
        <v>5</v>
      </c>
      <c r="AH4166">
        <v>0.5</v>
      </c>
      <c r="AL4166" s="6">
        <v>81.141999999999996</v>
      </c>
      <c r="AM4166" s="1">
        <v>5.8259999999999996</v>
      </c>
      <c r="AN4166" s="3">
        <v>9.7579999999999991</v>
      </c>
      <c r="AO4166" s="8">
        <f t="shared" si="390"/>
        <v>96.725999999999985</v>
      </c>
      <c r="AP4166" s="8">
        <f t="shared" si="391"/>
        <v>13.927566083075867</v>
      </c>
      <c r="AQ4166" s="8">
        <f t="shared" si="392"/>
        <v>5</v>
      </c>
      <c r="AR4166" s="6">
        <v>81.391000000000005</v>
      </c>
      <c r="AS4166" s="1">
        <v>5.2039999999999997</v>
      </c>
      <c r="AT4166" s="3">
        <v>10.178000000000001</v>
      </c>
      <c r="AU4166" s="8">
        <f t="shared" si="393"/>
        <v>-0.24900000000000944</v>
      </c>
      <c r="AV4166" s="8">
        <f t="shared" si="395"/>
        <v>15.64008455034589</v>
      </c>
      <c r="AW4166" s="8">
        <f t="shared" si="394"/>
        <v>5</v>
      </c>
      <c r="AX4166">
        <v>1</v>
      </c>
      <c r="BC4166">
        <v>1</v>
      </c>
      <c r="BD4166">
        <v>1</v>
      </c>
      <c r="BH4166">
        <v>1</v>
      </c>
      <c r="BK4166">
        <v>1</v>
      </c>
      <c r="BM4166">
        <v>1</v>
      </c>
      <c r="BN4166">
        <v>1</v>
      </c>
      <c r="BP4166">
        <v>1</v>
      </c>
      <c r="BS4166">
        <v>1</v>
      </c>
      <c r="BV4166">
        <v>1</v>
      </c>
      <c r="BW4166">
        <v>1</v>
      </c>
      <c r="CA4166">
        <v>1</v>
      </c>
      <c r="CF4166">
        <v>1</v>
      </c>
      <c r="CS4166">
        <v>1</v>
      </c>
      <c r="CX4166">
        <v>1</v>
      </c>
      <c r="DD4166">
        <v>1</v>
      </c>
      <c r="DO4166">
        <v>1</v>
      </c>
      <c r="DZ4166">
        <v>1</v>
      </c>
      <c r="EA4166">
        <v>1</v>
      </c>
      <c r="EY4166">
        <v>0</v>
      </c>
      <c r="EZ4166">
        <v>0</v>
      </c>
      <c r="FA4166">
        <v>0</v>
      </c>
      <c r="FB4166">
        <v>0</v>
      </c>
      <c r="FC4166">
        <v>0</v>
      </c>
      <c r="FD4166">
        <v>0</v>
      </c>
      <c r="FE4166">
        <v>0</v>
      </c>
      <c r="FF4166">
        <v>0</v>
      </c>
      <c r="FG4166">
        <v>0</v>
      </c>
      <c r="FH4166">
        <v>0</v>
      </c>
      <c r="FI4166">
        <v>0</v>
      </c>
      <c r="FJ4166">
        <v>0</v>
      </c>
      <c r="FK4166">
        <v>0</v>
      </c>
      <c r="FL4166">
        <v>0</v>
      </c>
      <c r="FM4166">
        <v>0</v>
      </c>
      <c r="FO4166">
        <v>0</v>
      </c>
      <c r="FP4166">
        <v>0</v>
      </c>
      <c r="FQ4166">
        <v>0</v>
      </c>
      <c r="FR4166">
        <v>0</v>
      </c>
    </row>
    <row r="4167" spans="1:178" x14ac:dyDescent="0.35">
      <c r="A4167" t="s">
        <v>4926</v>
      </c>
      <c r="B4167" t="s">
        <v>213</v>
      </c>
      <c r="C4167" t="s">
        <v>621</v>
      </c>
      <c r="D4167" t="s">
        <v>1377</v>
      </c>
      <c r="E4167" t="s">
        <v>3135</v>
      </c>
      <c r="F4167" t="s">
        <v>4927</v>
      </c>
      <c r="I4167" t="s">
        <v>4929</v>
      </c>
      <c r="J4167" t="s">
        <v>507</v>
      </c>
      <c r="K4167" t="s">
        <v>295</v>
      </c>
      <c r="L4167">
        <v>20</v>
      </c>
      <c r="M4167" t="s">
        <v>1812</v>
      </c>
      <c r="N4167" t="s">
        <v>1533</v>
      </c>
      <c r="O4167">
        <v>5</v>
      </c>
      <c r="P4167">
        <v>28</v>
      </c>
      <c r="Q4167">
        <v>-16</v>
      </c>
      <c r="R4167">
        <v>100</v>
      </c>
      <c r="S4167">
        <v>18</v>
      </c>
      <c r="T4167">
        <v>23</v>
      </c>
      <c r="U4167">
        <v>22</v>
      </c>
      <c r="V4167" t="s">
        <v>625</v>
      </c>
      <c r="W4167" t="s">
        <v>1158</v>
      </c>
      <c r="X4167" t="s">
        <v>1031</v>
      </c>
      <c r="Y4167" t="s">
        <v>641</v>
      </c>
      <c r="Z4167" t="s">
        <v>642</v>
      </c>
      <c r="AB4167" s="8"/>
      <c r="AE4167">
        <v>1</v>
      </c>
      <c r="AF4167" t="s">
        <v>3276</v>
      </c>
      <c r="AG4167">
        <v>10</v>
      </c>
      <c r="AH4167">
        <v>0.35</v>
      </c>
      <c r="AL4167" s="6">
        <v>76.42</v>
      </c>
      <c r="AM4167" s="1">
        <v>5.1829999999999998</v>
      </c>
      <c r="AN4167" s="3">
        <v>10.042</v>
      </c>
      <c r="AO4167" s="8">
        <f t="shared" si="390"/>
        <v>91.64500000000001</v>
      </c>
      <c r="AP4167" s="8">
        <f t="shared" si="391"/>
        <v>14.744356550260468</v>
      </c>
      <c r="AQ4167" s="8">
        <f t="shared" si="392"/>
        <v>5</v>
      </c>
      <c r="AR4167" s="6">
        <v>76.358000000000004</v>
      </c>
      <c r="AS4167" s="1">
        <v>5.4370000000000003</v>
      </c>
      <c r="AT4167" s="3">
        <v>9.6329999999999991</v>
      </c>
      <c r="AU4167" s="8">
        <f t="shared" si="393"/>
        <v>6.1999999999997613E-2</v>
      </c>
      <c r="AV4167" s="8">
        <f t="shared" si="395"/>
        <v>14.044141990068052</v>
      </c>
      <c r="AW4167" s="8">
        <f t="shared" si="394"/>
        <v>5</v>
      </c>
      <c r="AX4167">
        <v>1</v>
      </c>
      <c r="BC4167">
        <v>1</v>
      </c>
      <c r="BH4167">
        <v>1</v>
      </c>
      <c r="BM4167">
        <v>1</v>
      </c>
      <c r="CA4167">
        <v>1</v>
      </c>
      <c r="CF4167">
        <v>1</v>
      </c>
      <c r="CS4167">
        <v>1</v>
      </c>
      <c r="CX4167">
        <v>1</v>
      </c>
      <c r="DO4167">
        <v>1</v>
      </c>
      <c r="DP4167">
        <v>1</v>
      </c>
      <c r="DU4167">
        <v>1</v>
      </c>
      <c r="DZ4167">
        <v>1</v>
      </c>
      <c r="EK4167">
        <v>1</v>
      </c>
      <c r="EU4167">
        <v>1</v>
      </c>
      <c r="EY4167">
        <v>1</v>
      </c>
      <c r="EZ4167">
        <v>1</v>
      </c>
      <c r="FB4167">
        <v>1</v>
      </c>
      <c r="FE4167">
        <v>1</v>
      </c>
      <c r="FI4167">
        <v>1</v>
      </c>
    </row>
    <row r="4168" spans="1:178" x14ac:dyDescent="0.35">
      <c r="A4168" t="s">
        <v>4944</v>
      </c>
      <c r="B4168" t="s">
        <v>328</v>
      </c>
      <c r="C4168" t="s">
        <v>1169</v>
      </c>
      <c r="D4168" t="s">
        <v>1170</v>
      </c>
      <c r="F4168" t="s">
        <v>4068</v>
      </c>
      <c r="I4168" t="s">
        <v>4945</v>
      </c>
      <c r="J4168" t="s">
        <v>507</v>
      </c>
      <c r="K4168" t="s">
        <v>200</v>
      </c>
      <c r="L4168">
        <v>40</v>
      </c>
      <c r="M4168" t="s">
        <v>2147</v>
      </c>
      <c r="N4168" t="s">
        <v>210</v>
      </c>
      <c r="O4168">
        <v>2200</v>
      </c>
      <c r="P4168">
        <v>28</v>
      </c>
      <c r="Q4168">
        <v>-16</v>
      </c>
      <c r="R4168">
        <v>500</v>
      </c>
      <c r="S4168">
        <v>5</v>
      </c>
      <c r="T4168">
        <v>16</v>
      </c>
      <c r="U4168">
        <v>20</v>
      </c>
      <c r="V4168" t="s">
        <v>578</v>
      </c>
      <c r="W4168" t="s">
        <v>1031</v>
      </c>
      <c r="X4168" t="s">
        <v>1031</v>
      </c>
      <c r="Y4168" t="s">
        <v>641</v>
      </c>
      <c r="Z4168" t="s">
        <v>642</v>
      </c>
      <c r="AB4168" s="8"/>
      <c r="AC4168">
        <v>1</v>
      </c>
      <c r="AF4168" t="s">
        <v>3724</v>
      </c>
      <c r="AG4168">
        <v>6</v>
      </c>
      <c r="AH4168">
        <v>0.7</v>
      </c>
      <c r="AL4168" s="6">
        <v>83.837000000000003</v>
      </c>
      <c r="AM4168" s="1">
        <v>5.0970000000000004</v>
      </c>
      <c r="AN4168" s="3">
        <v>7.2750000000000004</v>
      </c>
      <c r="AO4168" s="8">
        <f t="shared" si="390"/>
        <v>96.209000000000003</v>
      </c>
      <c r="AP4168" s="8">
        <f t="shared" si="391"/>
        <v>16.448302923288207</v>
      </c>
      <c r="AQ4168" s="8">
        <f t="shared" si="392"/>
        <v>5</v>
      </c>
      <c r="AR4168" s="6">
        <v>82.100999999999999</v>
      </c>
      <c r="AS4168" s="1">
        <v>5.8390000000000004</v>
      </c>
      <c r="AT4168" s="3">
        <v>7.4329999999999998</v>
      </c>
      <c r="AU4168" s="8">
        <f t="shared" si="393"/>
        <v>1.7360000000000042</v>
      </c>
      <c r="AV4168" s="8">
        <f t="shared" si="395"/>
        <v>14.060798081863332</v>
      </c>
      <c r="AW4168" s="8">
        <f t="shared" si="394"/>
        <v>5</v>
      </c>
      <c r="AX4168">
        <v>1</v>
      </c>
      <c r="BC4168">
        <v>1</v>
      </c>
      <c r="BE4168">
        <v>1</v>
      </c>
      <c r="BI4168">
        <v>1</v>
      </c>
      <c r="BK4168">
        <v>1</v>
      </c>
      <c r="BM4168">
        <v>1</v>
      </c>
      <c r="BS4168">
        <v>1</v>
      </c>
      <c r="CA4168">
        <v>1</v>
      </c>
      <c r="CF4168">
        <v>1</v>
      </c>
      <c r="CO4168">
        <v>1</v>
      </c>
      <c r="CS4168">
        <v>1</v>
      </c>
      <c r="CX4168">
        <v>1</v>
      </c>
      <c r="DF4168">
        <v>1</v>
      </c>
      <c r="DK4168">
        <v>1</v>
      </c>
      <c r="DO4168">
        <v>1</v>
      </c>
      <c r="EC4168">
        <v>1</v>
      </c>
      <c r="ES4168">
        <v>1</v>
      </c>
      <c r="FC4168">
        <v>1</v>
      </c>
      <c r="FE4168">
        <v>1</v>
      </c>
      <c r="FG4168">
        <v>1</v>
      </c>
    </row>
    <row r="4169" spans="1:178" x14ac:dyDescent="0.35">
      <c r="A4169" t="s">
        <v>4946</v>
      </c>
      <c r="B4169" t="s">
        <v>328</v>
      </c>
      <c r="C4169" t="s">
        <v>1169</v>
      </c>
      <c r="D4169" t="s">
        <v>1170</v>
      </c>
      <c r="F4169" t="s">
        <v>4071</v>
      </c>
      <c r="I4169" t="s">
        <v>4947</v>
      </c>
      <c r="J4169" t="s">
        <v>175</v>
      </c>
      <c r="K4169" t="s">
        <v>186</v>
      </c>
      <c r="L4169">
        <v>80</v>
      </c>
      <c r="M4169" t="s">
        <v>1812</v>
      </c>
      <c r="N4169" t="s">
        <v>1533</v>
      </c>
      <c r="O4169">
        <v>350</v>
      </c>
      <c r="P4169">
        <v>28</v>
      </c>
      <c r="Q4169">
        <v>-16</v>
      </c>
      <c r="R4169">
        <v>100</v>
      </c>
      <c r="S4169">
        <v>18</v>
      </c>
      <c r="T4169">
        <v>23</v>
      </c>
      <c r="U4169">
        <v>22</v>
      </c>
      <c r="V4169" t="s">
        <v>578</v>
      </c>
      <c r="W4169" t="s">
        <v>1031</v>
      </c>
      <c r="X4169" t="s">
        <v>1031</v>
      </c>
      <c r="Y4169" t="s">
        <v>641</v>
      </c>
      <c r="Z4169" t="s">
        <v>642</v>
      </c>
      <c r="AB4169" s="8"/>
      <c r="AC4169">
        <v>1</v>
      </c>
      <c r="AF4169" t="s">
        <v>3276</v>
      </c>
      <c r="AG4169">
        <v>4</v>
      </c>
      <c r="AH4169">
        <v>0.4</v>
      </c>
      <c r="AL4169" s="6">
        <v>93.287999999999997</v>
      </c>
      <c r="AM4169" s="1">
        <v>1.55</v>
      </c>
      <c r="AN4169" s="3">
        <v>3.6360000000000001</v>
      </c>
      <c r="AO4169" s="8">
        <f t="shared" si="390"/>
        <v>98.47399999999999</v>
      </c>
      <c r="AP4169" s="8">
        <f t="shared" si="391"/>
        <v>60.185806451612898</v>
      </c>
      <c r="AQ4169" s="8">
        <f t="shared" si="392"/>
        <v>5</v>
      </c>
      <c r="AR4169" s="6">
        <v>91.954999999999998</v>
      </c>
      <c r="AS4169" s="1">
        <v>1.782</v>
      </c>
      <c r="AT4169" s="3">
        <v>4.7359999999999998</v>
      </c>
      <c r="AU4169" s="8">
        <f t="shared" si="393"/>
        <v>1.3329999999999984</v>
      </c>
      <c r="AV4169" s="8">
        <f t="shared" si="395"/>
        <v>51.602132435465769</v>
      </c>
      <c r="AW4169" s="8">
        <f t="shared" si="394"/>
        <v>5</v>
      </c>
      <c r="AX4169">
        <v>1</v>
      </c>
      <c r="BC4169">
        <v>1</v>
      </c>
      <c r="BD4169">
        <v>1</v>
      </c>
      <c r="BI4169">
        <v>1</v>
      </c>
      <c r="BJ4169">
        <v>1</v>
      </c>
      <c r="BM4169">
        <v>1</v>
      </c>
      <c r="BS4169">
        <v>1</v>
      </c>
      <c r="BX4169">
        <v>1</v>
      </c>
      <c r="CA4169">
        <v>1</v>
      </c>
      <c r="CF4169">
        <v>1</v>
      </c>
      <c r="CS4169">
        <v>1</v>
      </c>
      <c r="CX4169">
        <v>1</v>
      </c>
      <c r="DF4169">
        <v>1</v>
      </c>
      <c r="DO4169">
        <v>1</v>
      </c>
      <c r="EC4169">
        <v>1</v>
      </c>
      <c r="ES4169">
        <v>1</v>
      </c>
      <c r="EY4169">
        <v>1</v>
      </c>
      <c r="FC4169">
        <v>1</v>
      </c>
      <c r="FG4169">
        <v>1</v>
      </c>
    </row>
    <row r="4170" spans="1:178" x14ac:dyDescent="0.35">
      <c r="A4170" t="s">
        <v>4066</v>
      </c>
      <c r="B4170" t="s">
        <v>328</v>
      </c>
      <c r="C4170" t="s">
        <v>1169</v>
      </c>
      <c r="D4170" t="s">
        <v>1170</v>
      </c>
      <c r="F4170" t="s">
        <v>4068</v>
      </c>
      <c r="I4170" t="s">
        <v>4069</v>
      </c>
      <c r="J4170" t="s">
        <v>507</v>
      </c>
      <c r="K4170" t="s">
        <v>295</v>
      </c>
      <c r="L4170">
        <v>40</v>
      </c>
      <c r="M4170" t="s">
        <v>1013</v>
      </c>
      <c r="N4170" t="s">
        <v>1536</v>
      </c>
      <c r="O4170">
        <v>1000</v>
      </c>
      <c r="P4170">
        <v>28</v>
      </c>
      <c r="Q4170">
        <v>-16</v>
      </c>
      <c r="R4170">
        <v>700</v>
      </c>
      <c r="S4170">
        <v>16</v>
      </c>
      <c r="T4170">
        <v>21</v>
      </c>
      <c r="U4170">
        <v>20</v>
      </c>
      <c r="V4170" t="s">
        <v>578</v>
      </c>
      <c r="W4170" t="s">
        <v>4070</v>
      </c>
      <c r="X4170" t="s">
        <v>2106</v>
      </c>
      <c r="Y4170" t="s">
        <v>641</v>
      </c>
      <c r="Z4170" t="s">
        <v>642</v>
      </c>
      <c r="AB4170" s="8"/>
      <c r="AC4170">
        <v>1</v>
      </c>
      <c r="AF4170" t="s">
        <v>3276</v>
      </c>
      <c r="AG4170">
        <v>10</v>
      </c>
      <c r="AH4170">
        <v>3</v>
      </c>
      <c r="AL4170" s="6">
        <v>88.683999999999997</v>
      </c>
      <c r="AM4170" s="1">
        <v>5.9320000000000004</v>
      </c>
      <c r="AN4170" s="3">
        <v>3.97</v>
      </c>
      <c r="AO4170" s="8">
        <f t="shared" si="390"/>
        <v>98.585999999999999</v>
      </c>
      <c r="AP4170" s="8">
        <f t="shared" si="391"/>
        <v>14.950101146325016</v>
      </c>
      <c r="AQ4170" s="8">
        <f t="shared" si="392"/>
        <v>5</v>
      </c>
      <c r="AR4170" s="6">
        <v>89.153999999999996</v>
      </c>
      <c r="AS4170" s="1">
        <v>6.1909999999999998</v>
      </c>
      <c r="AT4170" s="3">
        <v>3.12</v>
      </c>
      <c r="AU4170" s="8">
        <f t="shared" si="393"/>
        <v>-0.46999999999999886</v>
      </c>
      <c r="AV4170" s="8">
        <f t="shared" si="395"/>
        <v>14.400581489258601</v>
      </c>
      <c r="AW4170" s="8">
        <f t="shared" si="394"/>
        <v>5</v>
      </c>
      <c r="AX4170">
        <v>1</v>
      </c>
      <c r="BC4170">
        <v>1</v>
      </c>
      <c r="BD4170">
        <v>1</v>
      </c>
      <c r="BI4170">
        <v>1</v>
      </c>
      <c r="BM4170">
        <v>1</v>
      </c>
      <c r="BS4170">
        <v>1</v>
      </c>
      <c r="BX4170">
        <v>1</v>
      </c>
      <c r="CA4170">
        <v>1</v>
      </c>
      <c r="CF4170">
        <v>1</v>
      </c>
      <c r="CO4170">
        <v>1</v>
      </c>
      <c r="CS4170">
        <v>1</v>
      </c>
      <c r="CX4170">
        <v>1</v>
      </c>
      <c r="DF4170">
        <v>1</v>
      </c>
      <c r="DK4170">
        <v>1</v>
      </c>
      <c r="DP4170">
        <v>1</v>
      </c>
      <c r="EC4170">
        <v>1</v>
      </c>
      <c r="EY4170">
        <v>1</v>
      </c>
      <c r="FA4170">
        <v>1</v>
      </c>
      <c r="FB4170">
        <v>1</v>
      </c>
      <c r="FD4170">
        <v>1</v>
      </c>
      <c r="FG4170">
        <v>1</v>
      </c>
      <c r="FH4170">
        <v>1</v>
      </c>
    </row>
    <row r="4171" spans="1:178" x14ac:dyDescent="0.35">
      <c r="A4171" t="s">
        <v>4948</v>
      </c>
      <c r="B4171" t="s">
        <v>328</v>
      </c>
      <c r="C4171" t="s">
        <v>1169</v>
      </c>
      <c r="D4171" t="s">
        <v>1170</v>
      </c>
      <c r="F4171" t="s">
        <v>2102</v>
      </c>
      <c r="I4171" t="s">
        <v>4949</v>
      </c>
      <c r="J4171" t="s">
        <v>507</v>
      </c>
      <c r="K4171" t="s">
        <v>295</v>
      </c>
      <c r="L4171">
        <v>40</v>
      </c>
      <c r="M4171" t="s">
        <v>1013</v>
      </c>
      <c r="N4171" t="s">
        <v>930</v>
      </c>
      <c r="O4171">
        <v>600</v>
      </c>
      <c r="P4171">
        <v>28</v>
      </c>
      <c r="Q4171">
        <v>-16</v>
      </c>
      <c r="R4171">
        <v>500</v>
      </c>
      <c r="S4171">
        <v>17</v>
      </c>
      <c r="T4171">
        <v>22</v>
      </c>
      <c r="U4171">
        <v>20</v>
      </c>
      <c r="V4171" t="s">
        <v>2399</v>
      </c>
      <c r="W4171" t="s">
        <v>1031</v>
      </c>
      <c r="X4171" t="s">
        <v>1031</v>
      </c>
      <c r="Y4171" t="s">
        <v>641</v>
      </c>
      <c r="Z4171" t="s">
        <v>642</v>
      </c>
      <c r="AB4171" s="8"/>
      <c r="AD4171">
        <v>1</v>
      </c>
      <c r="AF4171" t="s">
        <v>3724</v>
      </c>
      <c r="AG4171">
        <v>5</v>
      </c>
      <c r="AH4171">
        <v>0.3</v>
      </c>
      <c r="AL4171" s="6">
        <v>82.563999999999993</v>
      </c>
      <c r="AM4171" s="1">
        <v>4.0060000000000002</v>
      </c>
      <c r="AN4171" s="3">
        <v>8.8569999999999993</v>
      </c>
      <c r="AO4171" s="8">
        <f t="shared" si="390"/>
        <v>95.426999999999992</v>
      </c>
      <c r="AP4171" s="8">
        <f t="shared" si="391"/>
        <v>20.610084872690962</v>
      </c>
      <c r="AQ4171" s="8">
        <f t="shared" si="392"/>
        <v>5</v>
      </c>
      <c r="AR4171" s="6">
        <v>83.436999999999998</v>
      </c>
      <c r="AS4171" s="1">
        <v>4.0789999999999997</v>
      </c>
      <c r="AT4171" s="3">
        <v>7.9359999999999999</v>
      </c>
      <c r="AU4171" s="8">
        <f t="shared" si="393"/>
        <v>-0.87300000000000466</v>
      </c>
      <c r="AV4171" s="8">
        <f t="shared" si="395"/>
        <v>20.455258641823978</v>
      </c>
      <c r="AW4171" s="8">
        <f t="shared" si="394"/>
        <v>5</v>
      </c>
      <c r="AX4171">
        <v>1</v>
      </c>
      <c r="BC4171">
        <v>1</v>
      </c>
      <c r="BJ4171">
        <v>1</v>
      </c>
      <c r="BM4171">
        <v>1</v>
      </c>
      <c r="BS4171">
        <v>1</v>
      </c>
      <c r="BX4171">
        <v>1</v>
      </c>
      <c r="CA4171">
        <v>1</v>
      </c>
      <c r="CF4171">
        <v>1</v>
      </c>
      <c r="CS4171">
        <v>1</v>
      </c>
      <c r="CX4171">
        <v>1</v>
      </c>
      <c r="DF4171">
        <v>1</v>
      </c>
      <c r="DK4171">
        <v>1</v>
      </c>
      <c r="DO4171">
        <v>1</v>
      </c>
      <c r="DZ4171">
        <v>1</v>
      </c>
      <c r="EY4171">
        <v>1</v>
      </c>
      <c r="FC4171">
        <v>1</v>
      </c>
    </row>
    <row r="4172" spans="1:178" hidden="1" x14ac:dyDescent="0.35">
      <c r="A4172" t="s">
        <v>12476</v>
      </c>
      <c r="B4172" t="s">
        <v>328</v>
      </c>
      <c r="C4172" t="s">
        <v>1169</v>
      </c>
      <c r="D4172" t="s">
        <v>1170</v>
      </c>
      <c r="F4172" t="s">
        <v>12477</v>
      </c>
      <c r="G4172" t="s">
        <v>12478</v>
      </c>
      <c r="I4172" t="s">
        <v>12479</v>
      </c>
      <c r="J4172" t="s">
        <v>507</v>
      </c>
      <c r="K4172" t="s">
        <v>295</v>
      </c>
      <c r="L4172">
        <v>26</v>
      </c>
      <c r="M4172" t="s">
        <v>2147</v>
      </c>
      <c r="N4172" t="s">
        <v>2147</v>
      </c>
      <c r="O4172">
        <v>4407</v>
      </c>
      <c r="X4172" t="s">
        <v>11640</v>
      </c>
      <c r="Y4172" t="s">
        <v>11641</v>
      </c>
      <c r="AB4172" s="9">
        <v>41503</v>
      </c>
      <c r="AF4172" t="s">
        <v>3276</v>
      </c>
      <c r="AG4172">
        <v>3</v>
      </c>
      <c r="AH4172">
        <v>0.3</v>
      </c>
      <c r="AK4172" t="s">
        <v>12480</v>
      </c>
      <c r="AL4172" s="6" t="s">
        <v>14292</v>
      </c>
      <c r="AM4172" s="1" t="s">
        <v>14292</v>
      </c>
      <c r="AN4172" s="3" t="s">
        <v>14292</v>
      </c>
      <c r="AO4172" s="8">
        <f t="shared" si="390"/>
        <v>0</v>
      </c>
      <c r="AP4172" s="8" t="e">
        <f t="shared" si="391"/>
        <v>#VALUE!</v>
      </c>
      <c r="AQ4172" s="8" t="e">
        <f t="shared" si="392"/>
        <v>#VALUE!</v>
      </c>
      <c r="AU4172" s="8" t="e">
        <f t="shared" si="393"/>
        <v>#VALUE!</v>
      </c>
      <c r="AV4172" s="8" t="e">
        <f t="shared" si="395"/>
        <v>#VALUE!</v>
      </c>
      <c r="AW4172" s="8" t="e">
        <f t="shared" si="394"/>
        <v>#VALUE!</v>
      </c>
      <c r="AX4172">
        <v>1</v>
      </c>
      <c r="BD4172">
        <v>1</v>
      </c>
      <c r="BH4172">
        <v>1</v>
      </c>
      <c r="BI4172">
        <v>1</v>
      </c>
      <c r="BM4172">
        <v>1</v>
      </c>
      <c r="BP4172">
        <v>1</v>
      </c>
      <c r="BS4172">
        <v>1</v>
      </c>
      <c r="BZ4172">
        <v>1</v>
      </c>
      <c r="CG4172">
        <v>1</v>
      </c>
      <c r="CI4172">
        <v>1</v>
      </c>
      <c r="CS4172">
        <v>1</v>
      </c>
      <c r="CY4172">
        <v>1</v>
      </c>
      <c r="DB4172">
        <v>1</v>
      </c>
      <c r="DF4172">
        <v>1</v>
      </c>
      <c r="DG4172">
        <v>1</v>
      </c>
      <c r="DO4172">
        <v>1</v>
      </c>
      <c r="DZ4172">
        <v>1</v>
      </c>
      <c r="EE4172">
        <v>1</v>
      </c>
      <c r="EY4172" t="s">
        <v>1131</v>
      </c>
    </row>
    <row r="4173" spans="1:178" x14ac:dyDescent="0.35">
      <c r="A4173" t="s">
        <v>5118</v>
      </c>
      <c r="B4173" t="s">
        <v>328</v>
      </c>
      <c r="C4173" t="s">
        <v>371</v>
      </c>
      <c r="D4173" t="s">
        <v>895</v>
      </c>
      <c r="F4173" t="s">
        <v>1820</v>
      </c>
      <c r="I4173" t="s">
        <v>5119</v>
      </c>
      <c r="J4173" t="s">
        <v>507</v>
      </c>
      <c r="K4173" t="s">
        <v>295</v>
      </c>
      <c r="L4173">
        <v>80</v>
      </c>
      <c r="M4173" t="s">
        <v>1013</v>
      </c>
      <c r="N4173" t="s">
        <v>1533</v>
      </c>
      <c r="O4173">
        <v>200</v>
      </c>
      <c r="P4173">
        <v>28</v>
      </c>
      <c r="Q4173">
        <v>-16</v>
      </c>
      <c r="R4173">
        <v>300</v>
      </c>
      <c r="S4173">
        <v>17</v>
      </c>
      <c r="T4173">
        <v>22</v>
      </c>
      <c r="U4173">
        <v>20</v>
      </c>
      <c r="V4173" t="s">
        <v>830</v>
      </c>
      <c r="W4173" t="s">
        <v>5120</v>
      </c>
      <c r="X4173" t="s">
        <v>1031</v>
      </c>
      <c r="Y4173" t="s">
        <v>641</v>
      </c>
      <c r="Z4173" t="s">
        <v>642</v>
      </c>
      <c r="AB4173" s="8"/>
      <c r="AC4173">
        <v>1</v>
      </c>
      <c r="AF4173" t="s">
        <v>4051</v>
      </c>
      <c r="AG4173">
        <v>2</v>
      </c>
      <c r="AH4173">
        <v>5</v>
      </c>
      <c r="AL4173" s="6">
        <v>62.87</v>
      </c>
      <c r="AM4173" s="1">
        <v>4.3010000000000002</v>
      </c>
      <c r="AN4173" s="3">
        <v>24.263999999999999</v>
      </c>
      <c r="AO4173" s="8">
        <f t="shared" si="390"/>
        <v>91.434999999999988</v>
      </c>
      <c r="AP4173" s="8">
        <f t="shared" si="391"/>
        <v>14.617530806789118</v>
      </c>
      <c r="AQ4173" s="8">
        <f t="shared" si="392"/>
        <v>5</v>
      </c>
      <c r="AR4173" s="6">
        <v>67.817999999999998</v>
      </c>
      <c r="AS4173" s="1">
        <v>4.38</v>
      </c>
      <c r="AT4173" s="3">
        <v>20.077000000000002</v>
      </c>
      <c r="AU4173" s="8">
        <f t="shared" si="393"/>
        <v>-4.9480000000000004</v>
      </c>
      <c r="AV4173" s="8">
        <f t="shared" si="395"/>
        <v>15.483561643835616</v>
      </c>
      <c r="AW4173" s="8">
        <f t="shared" si="394"/>
        <v>5</v>
      </c>
      <c r="AY4173">
        <v>1</v>
      </c>
      <c r="BH4173">
        <v>1</v>
      </c>
      <c r="BI4173">
        <v>1</v>
      </c>
      <c r="BM4173">
        <v>1</v>
      </c>
      <c r="BS4173">
        <v>1</v>
      </c>
      <c r="CB4173">
        <v>1</v>
      </c>
      <c r="CC4173">
        <v>1</v>
      </c>
      <c r="CE4173">
        <v>1</v>
      </c>
      <c r="CS4173">
        <v>1</v>
      </c>
      <c r="CY4173">
        <v>1</v>
      </c>
      <c r="DF4173">
        <v>1</v>
      </c>
      <c r="DO4173">
        <v>1</v>
      </c>
      <c r="DZ4173">
        <v>1</v>
      </c>
      <c r="EC4173">
        <v>1</v>
      </c>
      <c r="ED4173">
        <v>1</v>
      </c>
      <c r="ES4173">
        <v>1</v>
      </c>
      <c r="FB4173">
        <v>1</v>
      </c>
      <c r="FC4173">
        <v>1</v>
      </c>
      <c r="FF4173">
        <v>1</v>
      </c>
      <c r="FI4173">
        <v>1</v>
      </c>
      <c r="FM4173">
        <v>1</v>
      </c>
    </row>
    <row r="4174" spans="1:178" x14ac:dyDescent="0.35">
      <c r="A4174" t="s">
        <v>5009</v>
      </c>
      <c r="B4174" t="s">
        <v>170</v>
      </c>
      <c r="C4174" t="s">
        <v>472</v>
      </c>
      <c r="D4174" t="s">
        <v>473</v>
      </c>
      <c r="F4174" t="s">
        <v>1553</v>
      </c>
      <c r="G4174" t="s">
        <v>5012</v>
      </c>
      <c r="H4174" t="s">
        <v>5013</v>
      </c>
      <c r="I4174" t="s">
        <v>5014</v>
      </c>
      <c r="K4174" t="s">
        <v>186</v>
      </c>
      <c r="M4174" t="s">
        <v>2147</v>
      </c>
      <c r="N4174" t="s">
        <v>5006</v>
      </c>
      <c r="O4174">
        <v>2200</v>
      </c>
      <c r="V4174" t="s">
        <v>1190</v>
      </c>
      <c r="W4174" t="s">
        <v>2504</v>
      </c>
      <c r="X4174" t="s">
        <v>1511</v>
      </c>
      <c r="Y4174" t="s">
        <v>446</v>
      </c>
      <c r="AB4174" s="10">
        <v>38384</v>
      </c>
      <c r="AF4174" t="s">
        <v>3276</v>
      </c>
      <c r="AG4174">
        <v>14</v>
      </c>
      <c r="AH4174">
        <v>0.15</v>
      </c>
      <c r="AL4174" s="6">
        <v>63.134999999999998</v>
      </c>
      <c r="AM4174" s="1">
        <v>2.4</v>
      </c>
      <c r="AN4174" s="3">
        <v>19.905000000000001</v>
      </c>
      <c r="AO4174" s="8">
        <f t="shared" si="390"/>
        <v>85.44</v>
      </c>
      <c r="AP4174" s="8">
        <f t="shared" si="391"/>
        <v>26.306249999999999</v>
      </c>
      <c r="AQ4174" s="8">
        <f t="shared" si="392"/>
        <v>5</v>
      </c>
      <c r="AR4174" s="6">
        <v>60.817999999999998</v>
      </c>
      <c r="AS4174" s="1">
        <v>2.4780000000000002</v>
      </c>
      <c r="AT4174" s="3">
        <v>22.591999999999999</v>
      </c>
      <c r="AU4174" s="8">
        <f t="shared" si="393"/>
        <v>2.3170000000000002</v>
      </c>
      <c r="AV4174" s="8">
        <f t="shared" si="395"/>
        <v>24.543179983857947</v>
      </c>
      <c r="AW4174" s="8">
        <f t="shared" si="394"/>
        <v>5</v>
      </c>
      <c r="AX4174">
        <v>1</v>
      </c>
      <c r="BC4174">
        <v>1</v>
      </c>
      <c r="BF4174">
        <v>1</v>
      </c>
      <c r="BK4174">
        <v>1</v>
      </c>
      <c r="BM4174">
        <v>1</v>
      </c>
      <c r="BS4174">
        <v>1</v>
      </c>
      <c r="BW4174">
        <v>1</v>
      </c>
      <c r="CA4174">
        <v>1</v>
      </c>
      <c r="CF4174">
        <v>1</v>
      </c>
      <c r="CX4174">
        <v>1</v>
      </c>
      <c r="DE4174">
        <v>1</v>
      </c>
      <c r="DP4174">
        <v>1</v>
      </c>
      <c r="DY4174">
        <v>1</v>
      </c>
      <c r="EY4174">
        <v>1</v>
      </c>
      <c r="EZ4174">
        <v>1</v>
      </c>
      <c r="FB4174">
        <v>1</v>
      </c>
      <c r="FD4174">
        <v>1</v>
      </c>
    </row>
    <row r="4175" spans="1:178" x14ac:dyDescent="0.35">
      <c r="A4175" t="s">
        <v>6091</v>
      </c>
      <c r="B4175" t="s">
        <v>170</v>
      </c>
      <c r="C4175" t="s">
        <v>666</v>
      </c>
      <c r="D4175" t="s">
        <v>1221</v>
      </c>
      <c r="F4175" t="s">
        <v>6092</v>
      </c>
      <c r="I4175" t="s">
        <v>6093</v>
      </c>
      <c r="J4175" t="s">
        <v>507</v>
      </c>
      <c r="K4175" t="s">
        <v>295</v>
      </c>
      <c r="L4175">
        <v>5</v>
      </c>
      <c r="M4175" t="s">
        <v>1013</v>
      </c>
      <c r="N4175" t="s">
        <v>1536</v>
      </c>
      <c r="O4175">
        <v>1000</v>
      </c>
      <c r="P4175">
        <v>28</v>
      </c>
      <c r="Q4175">
        <v>-16</v>
      </c>
      <c r="R4175">
        <v>500</v>
      </c>
      <c r="S4175">
        <v>16</v>
      </c>
      <c r="T4175">
        <v>21</v>
      </c>
      <c r="U4175">
        <v>20</v>
      </c>
      <c r="V4175" t="s">
        <v>1529</v>
      </c>
      <c r="W4175" t="s">
        <v>1551</v>
      </c>
      <c r="X4175" t="s">
        <v>933</v>
      </c>
      <c r="Y4175" t="s">
        <v>641</v>
      </c>
      <c r="Z4175" t="s">
        <v>642</v>
      </c>
      <c r="AB4175" s="8"/>
      <c r="AD4175">
        <v>1</v>
      </c>
      <c r="AF4175" t="s">
        <v>7444</v>
      </c>
      <c r="AL4175" s="6">
        <v>35.152999999999999</v>
      </c>
      <c r="AM4175" s="1">
        <v>0.47199999999999998</v>
      </c>
      <c r="AN4175" s="3">
        <v>20.995000000000001</v>
      </c>
      <c r="AO4175" s="8">
        <f t="shared" si="390"/>
        <v>56.620000000000005</v>
      </c>
      <c r="AP4175" s="8">
        <f t="shared" si="391"/>
        <v>74.476694915254242</v>
      </c>
      <c r="AQ4175" s="8">
        <f t="shared" si="392"/>
        <v>5</v>
      </c>
      <c r="AR4175" s="6">
        <v>36.076999999999998</v>
      </c>
      <c r="AS4175" s="1">
        <v>0.56699999999999995</v>
      </c>
      <c r="AT4175" s="3">
        <v>20.016999999999999</v>
      </c>
      <c r="AU4175" s="8">
        <f t="shared" si="393"/>
        <v>-0.92399999999999949</v>
      </c>
      <c r="AV4175" s="8">
        <f t="shared" si="395"/>
        <v>63.627865961199298</v>
      </c>
      <c r="AW4175" s="8">
        <f t="shared" si="394"/>
        <v>5</v>
      </c>
      <c r="AY4175">
        <v>1</v>
      </c>
      <c r="AZ4175">
        <v>1</v>
      </c>
      <c r="BH4175">
        <v>1</v>
      </c>
      <c r="BQ4175">
        <v>1</v>
      </c>
      <c r="CA4175">
        <v>1</v>
      </c>
      <c r="CS4175">
        <v>1</v>
      </c>
      <c r="CW4175">
        <v>1</v>
      </c>
      <c r="CY4175">
        <v>1</v>
      </c>
      <c r="DH4175">
        <v>1</v>
      </c>
      <c r="EB4175">
        <v>1</v>
      </c>
      <c r="ES4175">
        <v>1</v>
      </c>
      <c r="EY4175">
        <v>0</v>
      </c>
      <c r="EZ4175">
        <v>0</v>
      </c>
      <c r="FA4175">
        <v>0</v>
      </c>
      <c r="FB4175">
        <v>0</v>
      </c>
      <c r="FC4175">
        <v>0</v>
      </c>
      <c r="FD4175">
        <v>0</v>
      </c>
      <c r="FE4175">
        <v>0</v>
      </c>
      <c r="FF4175">
        <v>0</v>
      </c>
      <c r="FG4175">
        <v>0</v>
      </c>
      <c r="FH4175">
        <v>0</v>
      </c>
      <c r="FI4175">
        <v>0</v>
      </c>
      <c r="FJ4175">
        <v>0</v>
      </c>
      <c r="FK4175">
        <v>0</v>
      </c>
      <c r="FL4175">
        <v>0</v>
      </c>
      <c r="FM4175">
        <v>0</v>
      </c>
      <c r="FO4175">
        <v>0</v>
      </c>
      <c r="FP4175">
        <v>0</v>
      </c>
      <c r="FQ4175">
        <v>0</v>
      </c>
      <c r="FR4175">
        <v>0</v>
      </c>
    </row>
    <row r="4176" spans="1:178" x14ac:dyDescent="0.35">
      <c r="A4176" t="s">
        <v>5085</v>
      </c>
      <c r="B4176" t="s">
        <v>170</v>
      </c>
      <c r="C4176" t="s">
        <v>472</v>
      </c>
      <c r="D4176" t="s">
        <v>473</v>
      </c>
      <c r="F4176" t="s">
        <v>742</v>
      </c>
      <c r="I4176" t="s">
        <v>5086</v>
      </c>
      <c r="J4176" t="s">
        <v>175</v>
      </c>
      <c r="K4176" t="s">
        <v>186</v>
      </c>
      <c r="L4176">
        <v>150</v>
      </c>
      <c r="M4176" t="s">
        <v>2147</v>
      </c>
      <c r="N4176" t="s">
        <v>392</v>
      </c>
      <c r="O4176">
        <v>2000</v>
      </c>
      <c r="P4176">
        <v>28</v>
      </c>
      <c r="Q4176">
        <v>-16</v>
      </c>
      <c r="R4176">
        <v>400</v>
      </c>
      <c r="S4176">
        <v>6</v>
      </c>
      <c r="T4176">
        <v>16</v>
      </c>
      <c r="U4176">
        <v>12</v>
      </c>
      <c r="V4176" t="s">
        <v>1544</v>
      </c>
      <c r="W4176" t="s">
        <v>5087</v>
      </c>
      <c r="X4176" t="s">
        <v>1031</v>
      </c>
      <c r="Y4176" t="s">
        <v>641</v>
      </c>
      <c r="Z4176" t="s">
        <v>642</v>
      </c>
      <c r="AB4176" s="8"/>
      <c r="AC4176">
        <v>1</v>
      </c>
      <c r="AF4176" t="s">
        <v>3724</v>
      </c>
      <c r="AL4176" s="6">
        <v>63.637999999999998</v>
      </c>
      <c r="AM4176" s="1">
        <v>5.49</v>
      </c>
      <c r="AN4176" s="3">
        <v>21.524000000000001</v>
      </c>
      <c r="AO4176" s="8">
        <f t="shared" si="390"/>
        <v>90.652000000000001</v>
      </c>
      <c r="AP4176" s="8">
        <f t="shared" si="391"/>
        <v>11.591621129326047</v>
      </c>
      <c r="AQ4176" s="8">
        <f t="shared" si="392"/>
        <v>5</v>
      </c>
      <c r="AR4176" s="6">
        <v>61.927</v>
      </c>
      <c r="AS4176" s="1">
        <v>6.0030000000000001</v>
      </c>
      <c r="AT4176" s="3">
        <v>22.667000000000002</v>
      </c>
      <c r="AU4176" s="8">
        <f t="shared" si="393"/>
        <v>1.7109999999999985</v>
      </c>
      <c r="AV4176" s="8">
        <f t="shared" si="395"/>
        <v>10.316008662335499</v>
      </c>
      <c r="AW4176" s="8">
        <f t="shared" si="394"/>
        <v>5</v>
      </c>
      <c r="AX4176">
        <v>1</v>
      </c>
      <c r="BC4176">
        <v>1</v>
      </c>
      <c r="BG4176">
        <v>1</v>
      </c>
      <c r="BK4176">
        <v>1</v>
      </c>
      <c r="BM4176">
        <v>1</v>
      </c>
      <c r="BS4176">
        <v>1</v>
      </c>
      <c r="BT4176">
        <v>1</v>
      </c>
      <c r="BW4176">
        <v>1</v>
      </c>
      <c r="CA4176">
        <v>1</v>
      </c>
      <c r="CF4176">
        <v>1</v>
      </c>
      <c r="CO4176">
        <v>1</v>
      </c>
      <c r="CQ4176">
        <v>1</v>
      </c>
      <c r="CS4176">
        <v>1</v>
      </c>
      <c r="CX4176">
        <v>1</v>
      </c>
      <c r="DF4176">
        <v>1</v>
      </c>
      <c r="DK4176">
        <v>1</v>
      </c>
      <c r="DO4176">
        <v>1</v>
      </c>
      <c r="DY4176">
        <v>1</v>
      </c>
      <c r="EF4176">
        <v>1</v>
      </c>
      <c r="EY4176">
        <v>1</v>
      </c>
      <c r="EZ4176">
        <v>1</v>
      </c>
      <c r="FA4176">
        <v>1</v>
      </c>
      <c r="FC4176">
        <v>1</v>
      </c>
      <c r="FE4176">
        <v>1</v>
      </c>
    </row>
    <row r="4177" spans="1:177" x14ac:dyDescent="0.35">
      <c r="A4177" t="s">
        <v>10891</v>
      </c>
      <c r="B4177" t="s">
        <v>213</v>
      </c>
      <c r="C4177" t="s">
        <v>621</v>
      </c>
      <c r="D4177" t="s">
        <v>875</v>
      </c>
      <c r="F4177" t="s">
        <v>2329</v>
      </c>
      <c r="G4177" t="s">
        <v>10892</v>
      </c>
      <c r="I4177" t="s">
        <v>10893</v>
      </c>
      <c r="J4177" t="s">
        <v>507</v>
      </c>
      <c r="K4177" t="s">
        <v>295</v>
      </c>
      <c r="L4177">
        <v>80</v>
      </c>
      <c r="M4177" t="s">
        <v>1013</v>
      </c>
      <c r="N4177" t="s">
        <v>10776</v>
      </c>
      <c r="O4177">
        <v>1000</v>
      </c>
      <c r="P4177">
        <v>33</v>
      </c>
      <c r="Q4177">
        <v>-18</v>
      </c>
      <c r="R4177">
        <v>500</v>
      </c>
      <c r="S4177">
        <v>18</v>
      </c>
      <c r="T4177">
        <v>16</v>
      </c>
      <c r="U4177">
        <v>10</v>
      </c>
      <c r="V4177" t="s">
        <v>830</v>
      </c>
      <c r="W4177" t="s">
        <v>10890</v>
      </c>
      <c r="X4177" t="s">
        <v>1015</v>
      </c>
      <c r="Y4177" t="s">
        <v>1016</v>
      </c>
      <c r="Z4177" t="s">
        <v>642</v>
      </c>
      <c r="AB4177" s="8">
        <v>40985</v>
      </c>
      <c r="AD4177">
        <v>1</v>
      </c>
      <c r="AF4177" t="s">
        <v>4051</v>
      </c>
      <c r="AG4177">
        <v>2</v>
      </c>
      <c r="AH4177">
        <v>0.7</v>
      </c>
      <c r="AL4177" s="6">
        <v>79.596000000000004</v>
      </c>
      <c r="AM4177" s="1">
        <v>5.6639999999999997</v>
      </c>
      <c r="AN4177" s="3">
        <v>10.010999999999999</v>
      </c>
      <c r="AO4177" s="8">
        <f t="shared" si="390"/>
        <v>95.271000000000001</v>
      </c>
      <c r="AP4177" s="8">
        <f t="shared" si="391"/>
        <v>14.052966101694917</v>
      </c>
      <c r="AQ4177" s="8">
        <f t="shared" si="392"/>
        <v>5</v>
      </c>
      <c r="AR4177" s="6">
        <v>78.183000000000007</v>
      </c>
      <c r="AS4177" s="1">
        <v>5.6390000000000002</v>
      </c>
      <c r="AT4177" s="3">
        <v>10.553000000000001</v>
      </c>
      <c r="AU4177" s="8">
        <f t="shared" si="393"/>
        <v>1.4129999999999967</v>
      </c>
      <c r="AV4177" s="8">
        <f t="shared" si="395"/>
        <v>13.864692321333571</v>
      </c>
      <c r="AW4177" s="8">
        <f t="shared" si="394"/>
        <v>5</v>
      </c>
      <c r="AZ4177">
        <v>1</v>
      </c>
      <c r="BH4177">
        <v>1</v>
      </c>
      <c r="BM4177">
        <v>1</v>
      </c>
      <c r="BS4177">
        <v>1</v>
      </c>
      <c r="CB4177">
        <v>1</v>
      </c>
      <c r="CE4177">
        <v>1</v>
      </c>
      <c r="CT4177">
        <v>1</v>
      </c>
      <c r="CY4177">
        <v>1</v>
      </c>
      <c r="DD4177">
        <v>1</v>
      </c>
      <c r="DP4177">
        <v>1</v>
      </c>
      <c r="DZ4177">
        <v>1</v>
      </c>
      <c r="ED4177">
        <v>1</v>
      </c>
      <c r="EU4177">
        <v>1</v>
      </c>
      <c r="EY4177">
        <v>1</v>
      </c>
      <c r="FB4177">
        <v>1</v>
      </c>
      <c r="FC4177">
        <v>1</v>
      </c>
      <c r="FI4177">
        <v>1</v>
      </c>
    </row>
    <row r="4178" spans="1:177" hidden="1" x14ac:dyDescent="0.35">
      <c r="A4178" t="s">
        <v>12493</v>
      </c>
      <c r="B4178" t="s">
        <v>170</v>
      </c>
      <c r="C4178" t="s">
        <v>245</v>
      </c>
      <c r="D4178" t="s">
        <v>261</v>
      </c>
      <c r="F4178" t="s">
        <v>2169</v>
      </c>
      <c r="G4178" t="s">
        <v>12494</v>
      </c>
      <c r="I4178" t="s">
        <v>12495</v>
      </c>
      <c r="J4178" t="s">
        <v>507</v>
      </c>
      <c r="K4178" t="s">
        <v>295</v>
      </c>
      <c r="L4178">
        <v>24</v>
      </c>
      <c r="M4178" t="s">
        <v>2147</v>
      </c>
      <c r="N4178" t="s">
        <v>2147</v>
      </c>
      <c r="O4178">
        <v>4488</v>
      </c>
      <c r="X4178" t="s">
        <v>11640</v>
      </c>
      <c r="Y4178" t="s">
        <v>11641</v>
      </c>
      <c r="AB4178" s="9">
        <v>41504</v>
      </c>
      <c r="AF4178" t="s">
        <v>3276</v>
      </c>
      <c r="AG4178">
        <v>27</v>
      </c>
      <c r="AH4178">
        <v>0.11</v>
      </c>
      <c r="AK4178" t="s">
        <v>12496</v>
      </c>
      <c r="AL4178" s="6" t="s">
        <v>14292</v>
      </c>
      <c r="AM4178" s="1" t="s">
        <v>14292</v>
      </c>
      <c r="AN4178" s="3" t="s">
        <v>14292</v>
      </c>
      <c r="AO4178" s="8">
        <f t="shared" si="390"/>
        <v>0</v>
      </c>
      <c r="AP4178" s="8" t="e">
        <f t="shared" si="391"/>
        <v>#VALUE!</v>
      </c>
      <c r="AQ4178" s="8" t="e">
        <f t="shared" si="392"/>
        <v>#VALUE!</v>
      </c>
      <c r="AU4178" s="8" t="e">
        <f t="shared" si="393"/>
        <v>#VALUE!</v>
      </c>
      <c r="AV4178" s="8" t="e">
        <f t="shared" si="395"/>
        <v>#VALUE!</v>
      </c>
      <c r="AW4178" s="8" t="e">
        <f t="shared" si="394"/>
        <v>#VALUE!</v>
      </c>
      <c r="AX4178">
        <v>1</v>
      </c>
      <c r="BC4178">
        <v>1</v>
      </c>
      <c r="BH4178">
        <v>1</v>
      </c>
      <c r="BM4178">
        <v>1</v>
      </c>
      <c r="BS4178">
        <v>1</v>
      </c>
      <c r="CA4178">
        <v>1</v>
      </c>
      <c r="CF4178">
        <v>1</v>
      </c>
      <c r="CJ4178">
        <v>1</v>
      </c>
      <c r="CR4178">
        <v>1</v>
      </c>
      <c r="DG4178">
        <v>1</v>
      </c>
      <c r="DQ4178">
        <v>1</v>
      </c>
      <c r="DR4178">
        <v>1</v>
      </c>
      <c r="DT4178">
        <v>1</v>
      </c>
      <c r="DU4178">
        <v>1</v>
      </c>
      <c r="DZ4178">
        <v>1</v>
      </c>
      <c r="EM4178">
        <v>1</v>
      </c>
      <c r="EU4178">
        <v>1</v>
      </c>
      <c r="EY4178" t="s">
        <v>1131</v>
      </c>
    </row>
    <row r="4179" spans="1:177" x14ac:dyDescent="0.35">
      <c r="A4179" t="s">
        <v>5122</v>
      </c>
      <c r="B4179" t="s">
        <v>328</v>
      </c>
      <c r="C4179" t="s">
        <v>371</v>
      </c>
      <c r="D4179" t="s">
        <v>895</v>
      </c>
      <c r="F4179" t="s">
        <v>2847</v>
      </c>
      <c r="I4179" t="s">
        <v>5123</v>
      </c>
      <c r="J4179" t="s">
        <v>507</v>
      </c>
      <c r="K4179" t="s">
        <v>1417</v>
      </c>
      <c r="L4179">
        <v>80</v>
      </c>
      <c r="M4179" t="s">
        <v>218</v>
      </c>
      <c r="N4179" t="s">
        <v>249</v>
      </c>
      <c r="O4179">
        <v>1000</v>
      </c>
      <c r="P4179">
        <v>28</v>
      </c>
      <c r="Q4179">
        <v>-16</v>
      </c>
      <c r="R4179">
        <v>700</v>
      </c>
      <c r="S4179">
        <v>16</v>
      </c>
      <c r="T4179">
        <v>21</v>
      </c>
      <c r="U4179">
        <v>20</v>
      </c>
      <c r="V4179" t="s">
        <v>830</v>
      </c>
      <c r="W4179" t="s">
        <v>1031</v>
      </c>
      <c r="X4179" t="s">
        <v>1031</v>
      </c>
      <c r="Y4179" t="s">
        <v>641</v>
      </c>
      <c r="Z4179" t="s">
        <v>642</v>
      </c>
      <c r="AB4179" s="8"/>
      <c r="AD4179">
        <v>1</v>
      </c>
      <c r="AF4179" t="s">
        <v>3276</v>
      </c>
      <c r="AG4179">
        <v>2</v>
      </c>
      <c r="AH4179">
        <v>4</v>
      </c>
      <c r="AL4179" s="6">
        <v>66.760999999999996</v>
      </c>
      <c r="AM4179" s="1">
        <v>4.6230000000000002</v>
      </c>
      <c r="AN4179" s="3">
        <v>20.416</v>
      </c>
      <c r="AO4179" s="8">
        <f t="shared" si="390"/>
        <v>91.8</v>
      </c>
      <c r="AP4179" s="8">
        <f t="shared" si="391"/>
        <v>14.44105559160718</v>
      </c>
      <c r="AQ4179" s="8">
        <f t="shared" si="392"/>
        <v>5</v>
      </c>
      <c r="AR4179" s="6">
        <v>70.218999999999994</v>
      </c>
      <c r="AS4179" s="1">
        <v>3.423</v>
      </c>
      <c r="AT4179" s="3">
        <v>19.050999999999998</v>
      </c>
      <c r="AU4179" s="8">
        <f t="shared" si="393"/>
        <v>-3.4579999999999984</v>
      </c>
      <c r="AV4179" s="8">
        <f t="shared" si="395"/>
        <v>20.513876716330703</v>
      </c>
      <c r="AW4179" s="8">
        <f t="shared" si="394"/>
        <v>5</v>
      </c>
      <c r="AY4179">
        <v>1</v>
      </c>
      <c r="BE4179">
        <v>1</v>
      </c>
      <c r="BI4179">
        <v>1</v>
      </c>
      <c r="BJ4179">
        <v>1</v>
      </c>
      <c r="BK4179">
        <v>1</v>
      </c>
      <c r="BM4179">
        <v>1</v>
      </c>
      <c r="BS4179">
        <v>1</v>
      </c>
      <c r="CB4179">
        <v>1</v>
      </c>
      <c r="CF4179">
        <v>1</v>
      </c>
      <c r="CS4179">
        <v>1</v>
      </c>
      <c r="CY4179">
        <v>1</v>
      </c>
      <c r="DB4179">
        <v>1</v>
      </c>
      <c r="DF4179">
        <v>1</v>
      </c>
      <c r="DI4179">
        <v>1</v>
      </c>
      <c r="DP4179">
        <v>1</v>
      </c>
      <c r="DQ4179">
        <v>1</v>
      </c>
      <c r="DU4179">
        <v>1</v>
      </c>
      <c r="DZ4179">
        <v>1</v>
      </c>
      <c r="EU4179">
        <v>1</v>
      </c>
      <c r="FB4179">
        <v>1</v>
      </c>
      <c r="FC4179">
        <v>1</v>
      </c>
      <c r="FF4179">
        <v>1</v>
      </c>
      <c r="FI4179">
        <v>1</v>
      </c>
      <c r="FM4179">
        <v>1</v>
      </c>
    </row>
    <row r="4180" spans="1:177" x14ac:dyDescent="0.35">
      <c r="A4180" t="s">
        <v>5797</v>
      </c>
      <c r="B4180" t="s">
        <v>328</v>
      </c>
      <c r="C4180" t="s">
        <v>1169</v>
      </c>
      <c r="D4180" t="s">
        <v>1170</v>
      </c>
      <c r="F4180" t="s">
        <v>5798</v>
      </c>
      <c r="I4180" t="s">
        <v>5799</v>
      </c>
      <c r="J4180" t="s">
        <v>175</v>
      </c>
      <c r="K4180" t="s">
        <v>186</v>
      </c>
      <c r="L4180">
        <v>80</v>
      </c>
      <c r="M4180" t="s">
        <v>1812</v>
      </c>
      <c r="N4180" t="s">
        <v>1834</v>
      </c>
      <c r="O4180">
        <v>1300</v>
      </c>
      <c r="P4180">
        <v>42</v>
      </c>
      <c r="Q4180">
        <v>-111</v>
      </c>
      <c r="R4180">
        <v>250</v>
      </c>
      <c r="S4180">
        <v>-2</v>
      </c>
      <c r="T4180">
        <v>21</v>
      </c>
      <c r="U4180">
        <v>8</v>
      </c>
      <c r="V4180" t="s">
        <v>1818</v>
      </c>
      <c r="W4180" t="s">
        <v>4893</v>
      </c>
      <c r="Y4180" t="s">
        <v>407</v>
      </c>
      <c r="Z4180" t="s">
        <v>408</v>
      </c>
      <c r="AB4180" s="8"/>
      <c r="AC4180">
        <v>1</v>
      </c>
      <c r="AF4180" t="s">
        <v>3276</v>
      </c>
      <c r="AG4180">
        <v>6</v>
      </c>
      <c r="AH4180">
        <v>1</v>
      </c>
      <c r="AL4180" s="6">
        <v>84.340999999999994</v>
      </c>
      <c r="AM4180" s="1">
        <v>6.8639999999999999</v>
      </c>
      <c r="AN4180" s="3">
        <v>5.9020000000000001</v>
      </c>
      <c r="AO4180" s="8">
        <f t="shared" si="390"/>
        <v>97.106999999999999</v>
      </c>
      <c r="AP4180" s="8">
        <f t="shared" si="391"/>
        <v>12.287441724941724</v>
      </c>
      <c r="AQ4180" s="8">
        <f t="shared" si="392"/>
        <v>5</v>
      </c>
      <c r="AR4180" s="6">
        <v>85.962999999999994</v>
      </c>
      <c r="AS4180" s="1">
        <v>7.5570000000000004</v>
      </c>
      <c r="AT4180" s="3">
        <v>4.0209999999999999</v>
      </c>
      <c r="AU4180" s="8">
        <f t="shared" si="393"/>
        <v>-1.6219999999999999</v>
      </c>
      <c r="AV4180" s="8">
        <f t="shared" si="395"/>
        <v>11.375281196241893</v>
      </c>
      <c r="AW4180" s="8">
        <f t="shared" si="394"/>
        <v>5</v>
      </c>
      <c r="AX4180">
        <v>1</v>
      </c>
      <c r="BC4180">
        <v>1</v>
      </c>
      <c r="BD4180">
        <v>1</v>
      </c>
      <c r="BK4180">
        <v>1</v>
      </c>
      <c r="BM4180">
        <v>1</v>
      </c>
      <c r="BP4180">
        <v>1</v>
      </c>
      <c r="CB4180">
        <v>1</v>
      </c>
      <c r="CF4180">
        <v>1</v>
      </c>
      <c r="CO4180">
        <v>1</v>
      </c>
      <c r="CS4180">
        <v>1</v>
      </c>
      <c r="CX4180">
        <v>1</v>
      </c>
      <c r="DF4180">
        <v>1</v>
      </c>
      <c r="DK4180">
        <v>1</v>
      </c>
      <c r="DO4180">
        <v>1</v>
      </c>
      <c r="EC4180">
        <v>1</v>
      </c>
      <c r="EY4180">
        <v>0</v>
      </c>
      <c r="EZ4180">
        <v>0</v>
      </c>
      <c r="FA4180">
        <v>0</v>
      </c>
      <c r="FB4180">
        <v>0</v>
      </c>
      <c r="FC4180">
        <v>0</v>
      </c>
      <c r="FD4180">
        <v>0</v>
      </c>
      <c r="FE4180">
        <v>0</v>
      </c>
      <c r="FF4180">
        <v>0</v>
      </c>
      <c r="FG4180">
        <v>0</v>
      </c>
      <c r="FH4180">
        <v>0</v>
      </c>
      <c r="FI4180">
        <v>0</v>
      </c>
      <c r="FJ4180">
        <v>0</v>
      </c>
      <c r="FK4180">
        <v>0</v>
      </c>
      <c r="FL4180">
        <v>0</v>
      </c>
      <c r="FM4180">
        <v>0</v>
      </c>
      <c r="FN4180">
        <v>0</v>
      </c>
      <c r="FO4180">
        <v>0</v>
      </c>
      <c r="FP4180">
        <v>0</v>
      </c>
      <c r="FQ4180">
        <v>0</v>
      </c>
      <c r="FR4180">
        <v>0</v>
      </c>
      <c r="FS4180">
        <v>0</v>
      </c>
      <c r="FT4180">
        <v>0</v>
      </c>
      <c r="FU4180">
        <v>0</v>
      </c>
    </row>
    <row r="4181" spans="1:177" hidden="1" x14ac:dyDescent="0.35">
      <c r="A4181" t="s">
        <v>12506</v>
      </c>
      <c r="B4181" t="s">
        <v>170</v>
      </c>
      <c r="C4181" t="s">
        <v>245</v>
      </c>
      <c r="D4181" t="s">
        <v>261</v>
      </c>
      <c r="F4181" t="s">
        <v>2169</v>
      </c>
      <c r="G4181" t="s">
        <v>12507</v>
      </c>
      <c r="I4181" t="s">
        <v>12508</v>
      </c>
      <c r="J4181" t="s">
        <v>507</v>
      </c>
      <c r="K4181" t="s">
        <v>295</v>
      </c>
      <c r="L4181">
        <v>29</v>
      </c>
      <c r="M4181" t="s">
        <v>2147</v>
      </c>
      <c r="N4181" t="s">
        <v>2147</v>
      </c>
      <c r="O4181">
        <v>4752</v>
      </c>
      <c r="X4181" t="s">
        <v>11640</v>
      </c>
      <c r="Y4181" t="s">
        <v>11641</v>
      </c>
      <c r="AB4181" s="9">
        <v>41506</v>
      </c>
      <c r="AF4181" t="s">
        <v>3276</v>
      </c>
      <c r="AG4181">
        <v>46</v>
      </c>
      <c r="AH4181">
        <v>0.15</v>
      </c>
      <c r="AK4181" t="s">
        <v>12509</v>
      </c>
      <c r="AL4181" s="6" t="s">
        <v>14292</v>
      </c>
      <c r="AM4181" s="1" t="s">
        <v>14292</v>
      </c>
      <c r="AN4181" s="3" t="s">
        <v>14292</v>
      </c>
      <c r="AO4181" s="8">
        <f t="shared" si="390"/>
        <v>0</v>
      </c>
      <c r="AP4181" s="8" t="e">
        <f t="shared" si="391"/>
        <v>#VALUE!</v>
      </c>
      <c r="AQ4181" s="8" t="e">
        <f t="shared" si="392"/>
        <v>#VALUE!</v>
      </c>
      <c r="AU4181" s="8" t="e">
        <f t="shared" si="393"/>
        <v>#VALUE!</v>
      </c>
      <c r="AV4181" s="8" t="e">
        <f t="shared" si="395"/>
        <v>#VALUE!</v>
      </c>
      <c r="AW4181" s="8" t="e">
        <f t="shared" si="394"/>
        <v>#VALUE!</v>
      </c>
      <c r="AX4181">
        <v>1</v>
      </c>
      <c r="BC4181">
        <v>1</v>
      </c>
      <c r="BH4181">
        <v>1</v>
      </c>
      <c r="BM4181">
        <v>1</v>
      </c>
      <c r="BS4181">
        <v>1</v>
      </c>
      <c r="BX4181">
        <v>1</v>
      </c>
      <c r="CA4181">
        <v>1</v>
      </c>
      <c r="CF4181">
        <v>1</v>
      </c>
      <c r="CI4181">
        <v>1</v>
      </c>
      <c r="CR4181">
        <v>1</v>
      </c>
      <c r="DG4181">
        <v>1</v>
      </c>
      <c r="DQ4181">
        <v>1</v>
      </c>
      <c r="DR4181">
        <v>1</v>
      </c>
      <c r="DT4181">
        <v>1</v>
      </c>
      <c r="DU4181">
        <v>1</v>
      </c>
      <c r="DZ4181">
        <v>1</v>
      </c>
      <c r="ER4181">
        <v>1</v>
      </c>
      <c r="EU4181">
        <v>1</v>
      </c>
      <c r="EY4181" t="s">
        <v>1131</v>
      </c>
    </row>
    <row r="4182" spans="1:177" x14ac:dyDescent="0.35">
      <c r="A4182" t="s">
        <v>5804</v>
      </c>
      <c r="B4182" t="s">
        <v>213</v>
      </c>
      <c r="C4182" t="s">
        <v>621</v>
      </c>
      <c r="D4182" t="s">
        <v>1091</v>
      </c>
      <c r="F4182" t="s">
        <v>1092</v>
      </c>
      <c r="I4182" t="s">
        <v>5805</v>
      </c>
      <c r="J4182" t="s">
        <v>175</v>
      </c>
      <c r="K4182" t="s">
        <v>176</v>
      </c>
      <c r="L4182">
        <v>1000</v>
      </c>
      <c r="M4182" t="s">
        <v>1812</v>
      </c>
      <c r="N4182" t="s">
        <v>1834</v>
      </c>
      <c r="O4182">
        <v>1300</v>
      </c>
      <c r="P4182">
        <v>42</v>
      </c>
      <c r="Q4182">
        <v>-111</v>
      </c>
      <c r="R4182">
        <v>250</v>
      </c>
      <c r="S4182">
        <v>-2</v>
      </c>
      <c r="T4182">
        <v>21</v>
      </c>
      <c r="U4182">
        <v>8</v>
      </c>
      <c r="V4182" t="s">
        <v>3212</v>
      </c>
      <c r="W4182" t="s">
        <v>4900</v>
      </c>
      <c r="Y4182" t="s">
        <v>407</v>
      </c>
      <c r="Z4182" t="s">
        <v>408</v>
      </c>
      <c r="AB4182" s="8"/>
      <c r="AE4182">
        <v>1</v>
      </c>
      <c r="AF4182" t="s">
        <v>3724</v>
      </c>
      <c r="AG4182">
        <v>13</v>
      </c>
      <c r="AH4182">
        <v>1.3</v>
      </c>
      <c r="AL4182" s="6">
        <v>76.37</v>
      </c>
      <c r="AM4182" s="1">
        <v>4.9009999999999998</v>
      </c>
      <c r="AN4182" s="3">
        <v>12.914</v>
      </c>
      <c r="AO4182" s="8">
        <f t="shared" si="390"/>
        <v>94.185000000000002</v>
      </c>
      <c r="AP4182" s="8">
        <f t="shared" si="391"/>
        <v>15.582534176698635</v>
      </c>
      <c r="AQ4182" s="8">
        <f t="shared" si="392"/>
        <v>5</v>
      </c>
      <c r="AR4182" s="6">
        <v>72.700999999999993</v>
      </c>
      <c r="AS4182" s="1">
        <v>5.08</v>
      </c>
      <c r="AT4182" s="3">
        <v>15.223000000000001</v>
      </c>
      <c r="AU4182" s="8">
        <f t="shared" si="393"/>
        <v>3.6690000000000111</v>
      </c>
      <c r="AV4182" s="8">
        <f t="shared" si="395"/>
        <v>14.311220472440944</v>
      </c>
      <c r="AW4182" s="8">
        <f t="shared" si="394"/>
        <v>5</v>
      </c>
      <c r="AX4182">
        <v>1</v>
      </c>
      <c r="BB4182">
        <v>1</v>
      </c>
      <c r="BH4182">
        <v>1</v>
      </c>
      <c r="BM4182">
        <v>1</v>
      </c>
      <c r="BS4182">
        <v>1</v>
      </c>
      <c r="CB4182">
        <v>1</v>
      </c>
      <c r="CF4182">
        <v>1</v>
      </c>
      <c r="CO4182">
        <v>1</v>
      </c>
      <c r="CS4182">
        <v>1</v>
      </c>
      <c r="CY4182">
        <v>1</v>
      </c>
      <c r="DF4182">
        <v>1</v>
      </c>
      <c r="DK4182">
        <v>1</v>
      </c>
      <c r="DQ4182">
        <v>1</v>
      </c>
      <c r="DY4182">
        <v>1</v>
      </c>
      <c r="EF4182">
        <v>1</v>
      </c>
      <c r="ES4182">
        <v>1</v>
      </c>
      <c r="EY4182">
        <v>1</v>
      </c>
      <c r="EZ4182">
        <v>1</v>
      </c>
      <c r="FC4182">
        <v>1</v>
      </c>
      <c r="FE4182">
        <v>1</v>
      </c>
      <c r="FG4182">
        <v>1</v>
      </c>
    </row>
    <row r="4183" spans="1:177" x14ac:dyDescent="0.35">
      <c r="A4183" t="s">
        <v>12123</v>
      </c>
      <c r="B4183" t="s">
        <v>328</v>
      </c>
      <c r="C4183" t="s">
        <v>1169</v>
      </c>
      <c r="D4183" t="s">
        <v>1170</v>
      </c>
      <c r="F4183" t="s">
        <v>12127</v>
      </c>
      <c r="G4183" t="s">
        <v>11673</v>
      </c>
      <c r="I4183" t="s">
        <v>12128</v>
      </c>
      <c r="J4183" t="s">
        <v>507</v>
      </c>
      <c r="K4183" t="s">
        <v>1417</v>
      </c>
      <c r="L4183">
        <v>10</v>
      </c>
      <c r="M4183" t="s">
        <v>788</v>
      </c>
      <c r="N4183" t="s">
        <v>324</v>
      </c>
      <c r="O4183">
        <v>300</v>
      </c>
      <c r="V4183" t="s">
        <v>12109</v>
      </c>
      <c r="W4183" t="s">
        <v>12110</v>
      </c>
      <c r="X4183" t="s">
        <v>12111</v>
      </c>
      <c r="Y4183" t="s">
        <v>441</v>
      </c>
      <c r="AB4183" s="9">
        <v>41473</v>
      </c>
      <c r="AF4183" t="s">
        <v>6416</v>
      </c>
      <c r="AG4183">
        <v>1</v>
      </c>
      <c r="AH4183">
        <v>0.3</v>
      </c>
      <c r="AL4183" s="6">
        <v>91.822999999999993</v>
      </c>
      <c r="AM4183" s="1">
        <v>3.431</v>
      </c>
      <c r="AN4183" s="3">
        <v>0.67900000000000005</v>
      </c>
      <c r="AO4183" s="8">
        <f t="shared" si="390"/>
        <v>95.932999999999993</v>
      </c>
      <c r="AP4183" s="8">
        <f t="shared" si="391"/>
        <v>26.762751384436022</v>
      </c>
      <c r="AQ4183" s="8">
        <f t="shared" si="392"/>
        <v>5</v>
      </c>
      <c r="AR4183" s="6">
        <v>93.198999999999998</v>
      </c>
      <c r="AS4183" s="1">
        <v>2.887</v>
      </c>
      <c r="AT4183" s="3">
        <v>0.73199999999999998</v>
      </c>
      <c r="AU4183" s="8">
        <f t="shared" si="393"/>
        <v>-1.3760000000000048</v>
      </c>
      <c r="AV4183" s="8">
        <f t="shared" si="395"/>
        <v>32.282299965361965</v>
      </c>
      <c r="AW4183" s="8">
        <f t="shared" si="394"/>
        <v>5</v>
      </c>
      <c r="AZ4183">
        <v>1</v>
      </c>
      <c r="BJ4183">
        <v>1</v>
      </c>
      <c r="BM4183">
        <v>1</v>
      </c>
      <c r="BS4183">
        <v>1</v>
      </c>
      <c r="BZ4183">
        <v>1</v>
      </c>
      <c r="CF4183">
        <v>1</v>
      </c>
      <c r="CS4183">
        <v>1</v>
      </c>
      <c r="CY4183">
        <v>1</v>
      </c>
      <c r="DB4183">
        <v>1</v>
      </c>
      <c r="DF4183">
        <v>1</v>
      </c>
      <c r="EE4183">
        <v>1</v>
      </c>
      <c r="EY4183">
        <v>1</v>
      </c>
    </row>
    <row r="4184" spans="1:177" x14ac:dyDescent="0.35">
      <c r="A4184" t="s">
        <v>5031</v>
      </c>
      <c r="B4184" t="s">
        <v>213</v>
      </c>
      <c r="C4184" t="s">
        <v>621</v>
      </c>
      <c r="D4184" t="s">
        <v>3962</v>
      </c>
      <c r="F4184" t="s">
        <v>3963</v>
      </c>
      <c r="I4184" t="s">
        <v>5032</v>
      </c>
      <c r="J4184" t="s">
        <v>175</v>
      </c>
      <c r="K4184" t="s">
        <v>14294</v>
      </c>
      <c r="L4184">
        <v>5</v>
      </c>
      <c r="M4184" t="s">
        <v>1013</v>
      </c>
      <c r="N4184" t="s">
        <v>1013</v>
      </c>
      <c r="O4184">
        <v>40</v>
      </c>
      <c r="P4184">
        <v>28</v>
      </c>
      <c r="Q4184">
        <v>-16</v>
      </c>
      <c r="V4184" t="s">
        <v>819</v>
      </c>
      <c r="W4184" t="s">
        <v>5033</v>
      </c>
      <c r="X4184" t="s">
        <v>1031</v>
      </c>
      <c r="Y4184" t="s">
        <v>641</v>
      </c>
      <c r="Z4184" t="s">
        <v>642</v>
      </c>
      <c r="AB4184" s="8"/>
      <c r="AC4184">
        <v>1</v>
      </c>
      <c r="AF4184" t="s">
        <v>3276</v>
      </c>
      <c r="AG4184">
        <v>8</v>
      </c>
      <c r="AH4184">
        <v>0.4</v>
      </c>
      <c r="AL4184" s="6">
        <v>76.194999999999993</v>
      </c>
      <c r="AM4184" s="1">
        <v>7.4729999999999999</v>
      </c>
      <c r="AN4184" s="3">
        <v>9.4890000000000008</v>
      </c>
      <c r="AO4184" s="8">
        <f t="shared" si="390"/>
        <v>93.156999999999996</v>
      </c>
      <c r="AP4184" s="8">
        <f t="shared" si="391"/>
        <v>10.196039073999732</v>
      </c>
      <c r="AQ4184" s="8">
        <f t="shared" si="392"/>
        <v>5</v>
      </c>
      <c r="AR4184" s="6">
        <v>76.504999999999995</v>
      </c>
      <c r="AS4184" s="1">
        <v>7.3810000000000002</v>
      </c>
      <c r="AT4184" s="3">
        <v>9.8290000000000006</v>
      </c>
      <c r="AU4184" s="8">
        <f t="shared" si="393"/>
        <v>-0.31000000000000227</v>
      </c>
      <c r="AV4184" s="8">
        <f t="shared" si="395"/>
        <v>10.365126676602085</v>
      </c>
      <c r="AW4184" s="8">
        <f t="shared" si="394"/>
        <v>5</v>
      </c>
      <c r="AX4184">
        <v>1</v>
      </c>
      <c r="BC4184">
        <v>1</v>
      </c>
      <c r="BM4184">
        <v>1</v>
      </c>
      <c r="BS4184">
        <v>1</v>
      </c>
      <c r="BX4184">
        <v>1</v>
      </c>
      <c r="BZ4184">
        <v>1</v>
      </c>
      <c r="CG4184">
        <v>1</v>
      </c>
      <c r="CO4184">
        <v>1</v>
      </c>
      <c r="CS4184">
        <v>1</v>
      </c>
      <c r="CX4184">
        <v>1</v>
      </c>
      <c r="DD4184">
        <v>1</v>
      </c>
      <c r="EE4184">
        <v>1</v>
      </c>
      <c r="EY4184">
        <v>1</v>
      </c>
      <c r="FC4184">
        <v>1</v>
      </c>
    </row>
    <row r="4185" spans="1:177" x14ac:dyDescent="0.35">
      <c r="A4185" t="s">
        <v>11249</v>
      </c>
      <c r="B4185" t="s">
        <v>465</v>
      </c>
      <c r="C4185" t="s">
        <v>633</v>
      </c>
      <c r="D4185" t="s">
        <v>634</v>
      </c>
      <c r="E4185" t="s">
        <v>1186</v>
      </c>
      <c r="F4185" t="s">
        <v>1192</v>
      </c>
      <c r="G4185" t="s">
        <v>11251</v>
      </c>
      <c r="I4185" t="s">
        <v>11252</v>
      </c>
      <c r="J4185" t="s">
        <v>507</v>
      </c>
      <c r="K4185" t="s">
        <v>14294</v>
      </c>
      <c r="L4185">
        <v>20</v>
      </c>
      <c r="M4185" t="s">
        <v>1013</v>
      </c>
      <c r="N4185" t="s">
        <v>10776</v>
      </c>
      <c r="O4185">
        <v>20</v>
      </c>
      <c r="P4185">
        <v>33</v>
      </c>
      <c r="Q4185">
        <v>-18</v>
      </c>
      <c r="R4185">
        <v>500</v>
      </c>
      <c r="S4185">
        <v>18</v>
      </c>
      <c r="T4185">
        <v>16</v>
      </c>
      <c r="U4185">
        <v>10</v>
      </c>
      <c r="V4185" t="s">
        <v>11253</v>
      </c>
      <c r="W4185" t="s">
        <v>1194</v>
      </c>
      <c r="X4185" t="s">
        <v>1015</v>
      </c>
      <c r="Y4185" t="s">
        <v>1016</v>
      </c>
      <c r="Z4185" t="s">
        <v>642</v>
      </c>
      <c r="AB4185" s="8">
        <v>40982</v>
      </c>
      <c r="AE4185">
        <v>1</v>
      </c>
      <c r="AF4185" t="s">
        <v>4051</v>
      </c>
      <c r="AG4185">
        <v>6</v>
      </c>
      <c r="AH4185">
        <v>0.5</v>
      </c>
      <c r="AL4185" s="6">
        <v>83.62</v>
      </c>
      <c r="AM4185" s="1">
        <v>4.681</v>
      </c>
      <c r="AN4185" s="3">
        <v>8.3569999999999993</v>
      </c>
      <c r="AO4185" s="8">
        <f t="shared" si="390"/>
        <v>96.658000000000001</v>
      </c>
      <c r="AP4185" s="8">
        <f t="shared" si="391"/>
        <v>17.863704336680197</v>
      </c>
      <c r="AQ4185" s="8">
        <f t="shared" si="392"/>
        <v>5</v>
      </c>
      <c r="AR4185" s="6">
        <v>85.753</v>
      </c>
      <c r="AS4185" s="1">
        <v>3.8420000000000001</v>
      </c>
      <c r="AT4185" s="3">
        <v>7.65</v>
      </c>
      <c r="AU4185" s="8">
        <f t="shared" si="393"/>
        <v>-2.1329999999999956</v>
      </c>
      <c r="AV4185" s="8">
        <f t="shared" si="395"/>
        <v>22.319885476314418</v>
      </c>
      <c r="AW4185" s="8">
        <f t="shared" si="394"/>
        <v>5</v>
      </c>
      <c r="AX4185">
        <v>1</v>
      </c>
      <c r="BD4185">
        <v>1</v>
      </c>
      <c r="BE4185">
        <v>1</v>
      </c>
      <c r="BH4185">
        <v>1</v>
      </c>
      <c r="BM4185">
        <v>1</v>
      </c>
      <c r="BP4185">
        <v>1</v>
      </c>
      <c r="CA4185">
        <v>1</v>
      </c>
      <c r="CF4185">
        <v>1</v>
      </c>
      <c r="CS4185">
        <v>1</v>
      </c>
      <c r="CY4185">
        <v>1</v>
      </c>
      <c r="DF4185">
        <v>1</v>
      </c>
      <c r="DK4185">
        <v>1</v>
      </c>
      <c r="DP4185">
        <v>1</v>
      </c>
      <c r="DZ4185">
        <v>1</v>
      </c>
      <c r="EY4185">
        <v>1</v>
      </c>
      <c r="FA4185">
        <v>1</v>
      </c>
    </row>
    <row r="4186" spans="1:177" x14ac:dyDescent="0.35">
      <c r="A4186" t="s">
        <v>11258</v>
      </c>
      <c r="B4186" t="s">
        <v>269</v>
      </c>
      <c r="C4186" t="s">
        <v>319</v>
      </c>
      <c r="D4186" t="s">
        <v>363</v>
      </c>
      <c r="E4186" t="s">
        <v>364</v>
      </c>
      <c r="F4186" t="s">
        <v>738</v>
      </c>
      <c r="G4186" t="s">
        <v>11259</v>
      </c>
      <c r="I4186" t="s">
        <v>11260</v>
      </c>
      <c r="J4186" t="s">
        <v>175</v>
      </c>
      <c r="K4186" t="s">
        <v>14294</v>
      </c>
      <c r="L4186">
        <v>10</v>
      </c>
      <c r="M4186" t="s">
        <v>1013</v>
      </c>
      <c r="N4186" t="s">
        <v>10776</v>
      </c>
      <c r="O4186">
        <v>1100</v>
      </c>
      <c r="P4186">
        <v>33</v>
      </c>
      <c r="Q4186">
        <v>-18</v>
      </c>
      <c r="R4186">
        <v>500</v>
      </c>
      <c r="S4186">
        <v>18</v>
      </c>
      <c r="T4186">
        <v>16</v>
      </c>
      <c r="U4186">
        <v>10</v>
      </c>
      <c r="V4186" t="s">
        <v>4790</v>
      </c>
      <c r="W4186" t="s">
        <v>10890</v>
      </c>
      <c r="X4186" t="s">
        <v>1015</v>
      </c>
      <c r="Y4186" t="s">
        <v>1016</v>
      </c>
      <c r="Z4186" t="s">
        <v>642</v>
      </c>
      <c r="AB4186" s="8">
        <v>40985</v>
      </c>
      <c r="AC4186">
        <v>1</v>
      </c>
      <c r="AF4186" t="s">
        <v>3276</v>
      </c>
      <c r="AG4186">
        <v>9</v>
      </c>
      <c r="AH4186">
        <v>0.1</v>
      </c>
      <c r="AL4186" s="6">
        <v>88.596999999999994</v>
      </c>
      <c r="AM4186" s="1">
        <v>4.6849999999999996</v>
      </c>
      <c r="AN4186" s="3">
        <v>4.54</v>
      </c>
      <c r="AO4186" s="8">
        <f t="shared" si="390"/>
        <v>97.822000000000003</v>
      </c>
      <c r="AP4186" s="8">
        <f t="shared" si="391"/>
        <v>18.910779082177161</v>
      </c>
      <c r="AQ4186" s="8">
        <f t="shared" si="392"/>
        <v>5</v>
      </c>
      <c r="AR4186" s="6">
        <v>87.614999999999995</v>
      </c>
      <c r="AS4186" s="1">
        <v>4.8789999999999996</v>
      </c>
      <c r="AT4186" s="3">
        <v>5.1849999999999996</v>
      </c>
      <c r="AU4186" s="8">
        <f t="shared" si="393"/>
        <v>0.98199999999999932</v>
      </c>
      <c r="AV4186" s="8">
        <f t="shared" si="395"/>
        <v>17.957573273211725</v>
      </c>
      <c r="AW4186" s="8">
        <f t="shared" si="394"/>
        <v>5</v>
      </c>
      <c r="AX4186">
        <v>1</v>
      </c>
      <c r="BD4186">
        <v>1</v>
      </c>
      <c r="BH4186">
        <v>1</v>
      </c>
      <c r="BM4186">
        <v>1</v>
      </c>
      <c r="BS4186">
        <v>1</v>
      </c>
      <c r="BX4186">
        <v>1</v>
      </c>
      <c r="BZ4186">
        <v>1</v>
      </c>
      <c r="CG4186">
        <v>1</v>
      </c>
      <c r="CS4186">
        <v>1</v>
      </c>
      <c r="CY4186">
        <v>1</v>
      </c>
      <c r="DD4186">
        <v>1</v>
      </c>
      <c r="DN4186">
        <v>1</v>
      </c>
      <c r="DS4186">
        <v>1</v>
      </c>
      <c r="DZ4186">
        <v>1</v>
      </c>
      <c r="EY4186">
        <v>1</v>
      </c>
    </row>
    <row r="4187" spans="1:177" hidden="1" x14ac:dyDescent="0.35">
      <c r="A4187" t="s">
        <v>12531</v>
      </c>
      <c r="B4187" t="s">
        <v>465</v>
      </c>
      <c r="C4187" t="s">
        <v>1212</v>
      </c>
      <c r="D4187" t="s">
        <v>1213</v>
      </c>
      <c r="F4187" t="s">
        <v>6270</v>
      </c>
      <c r="G4187" t="s">
        <v>12532</v>
      </c>
      <c r="I4187" t="s">
        <v>12533</v>
      </c>
      <c r="J4187" t="s">
        <v>507</v>
      </c>
      <c r="K4187" t="s">
        <v>295</v>
      </c>
      <c r="L4187">
        <v>24</v>
      </c>
      <c r="M4187" t="s">
        <v>2147</v>
      </c>
      <c r="N4187" t="s">
        <v>2147</v>
      </c>
      <c r="O4187">
        <v>5010</v>
      </c>
      <c r="X4187" t="s">
        <v>11640</v>
      </c>
      <c r="Y4187" t="s">
        <v>11641</v>
      </c>
      <c r="AB4187" s="9">
        <v>41504</v>
      </c>
      <c r="AF4187" t="s">
        <v>3276</v>
      </c>
      <c r="AG4187">
        <v>8</v>
      </c>
      <c r="AH4187">
        <v>0.15</v>
      </c>
      <c r="AK4187" t="s">
        <v>12534</v>
      </c>
      <c r="AL4187" s="6" t="s">
        <v>14292</v>
      </c>
      <c r="AM4187" s="1" t="s">
        <v>14292</v>
      </c>
      <c r="AN4187" s="3" t="s">
        <v>14292</v>
      </c>
      <c r="AO4187" s="8">
        <f t="shared" si="390"/>
        <v>0</v>
      </c>
      <c r="AP4187" s="8" t="e">
        <f t="shared" si="391"/>
        <v>#VALUE!</v>
      </c>
      <c r="AQ4187" s="8" t="e">
        <f t="shared" si="392"/>
        <v>#VALUE!</v>
      </c>
      <c r="AU4187" s="8" t="e">
        <f t="shared" si="393"/>
        <v>#VALUE!</v>
      </c>
      <c r="AV4187" s="8" t="e">
        <f t="shared" si="395"/>
        <v>#VALUE!</v>
      </c>
      <c r="AW4187" s="8" t="e">
        <f t="shared" si="394"/>
        <v>#VALUE!</v>
      </c>
      <c r="AX4187">
        <v>1</v>
      </c>
      <c r="BC4187">
        <v>1</v>
      </c>
      <c r="BK4187">
        <v>1</v>
      </c>
      <c r="BM4187">
        <v>1</v>
      </c>
      <c r="BP4187">
        <v>1</v>
      </c>
      <c r="CA4187">
        <v>1</v>
      </c>
      <c r="CF4187">
        <v>1</v>
      </c>
      <c r="CJ4187">
        <v>1</v>
      </c>
      <c r="CR4187">
        <v>1</v>
      </c>
      <c r="CS4187">
        <v>1</v>
      </c>
      <c r="CY4187">
        <v>1</v>
      </c>
      <c r="DF4187">
        <v>1</v>
      </c>
      <c r="DG4187">
        <v>1</v>
      </c>
      <c r="DP4187">
        <v>1</v>
      </c>
      <c r="DT4187">
        <v>1</v>
      </c>
      <c r="DZ4187">
        <v>1</v>
      </c>
      <c r="EY4187">
        <v>1</v>
      </c>
      <c r="FB4187">
        <v>1</v>
      </c>
    </row>
    <row r="4188" spans="1:177" hidden="1" x14ac:dyDescent="0.35">
      <c r="A4188" t="s">
        <v>12535</v>
      </c>
      <c r="B4188" t="s">
        <v>328</v>
      </c>
      <c r="C4188" t="s">
        <v>2414</v>
      </c>
      <c r="D4188" t="s">
        <v>12536</v>
      </c>
      <c r="F4188" t="s">
        <v>2416</v>
      </c>
      <c r="G4188" t="s">
        <v>10112</v>
      </c>
      <c r="I4188" t="s">
        <v>12537</v>
      </c>
      <c r="J4188" t="s">
        <v>294</v>
      </c>
      <c r="K4188" t="s">
        <v>295</v>
      </c>
      <c r="L4188">
        <v>17</v>
      </c>
      <c r="M4188" t="s">
        <v>2147</v>
      </c>
      <c r="N4188" t="s">
        <v>2147</v>
      </c>
      <c r="O4188">
        <v>4995</v>
      </c>
      <c r="X4188" t="s">
        <v>11640</v>
      </c>
      <c r="Y4188" t="s">
        <v>11641</v>
      </c>
      <c r="AB4188" s="9">
        <v>41505</v>
      </c>
      <c r="AF4188" t="s">
        <v>3276</v>
      </c>
      <c r="AG4188">
        <v>2</v>
      </c>
      <c r="AH4188">
        <v>0.1</v>
      </c>
      <c r="AK4188" t="s">
        <v>12538</v>
      </c>
      <c r="AL4188" s="6" t="s">
        <v>14292</v>
      </c>
      <c r="AM4188" s="1" t="s">
        <v>14292</v>
      </c>
      <c r="AN4188" s="3" t="s">
        <v>14292</v>
      </c>
      <c r="AO4188" s="8">
        <f t="shared" si="390"/>
        <v>0</v>
      </c>
      <c r="AP4188" s="8" t="e">
        <f t="shared" si="391"/>
        <v>#VALUE!</v>
      </c>
      <c r="AQ4188" s="8" t="e">
        <f t="shared" si="392"/>
        <v>#VALUE!</v>
      </c>
      <c r="AU4188" s="8" t="e">
        <f t="shared" si="393"/>
        <v>#VALUE!</v>
      </c>
      <c r="AV4188" s="8" t="e">
        <f t="shared" si="395"/>
        <v>#VALUE!</v>
      </c>
      <c r="AW4188" s="8" t="e">
        <f t="shared" si="394"/>
        <v>#VALUE!</v>
      </c>
      <c r="AX4188">
        <v>1</v>
      </c>
      <c r="BC4188">
        <v>1</v>
      </c>
      <c r="BH4188">
        <v>1</v>
      </c>
      <c r="BL4188">
        <v>1</v>
      </c>
      <c r="BM4188">
        <v>1</v>
      </c>
      <c r="BP4188">
        <v>1</v>
      </c>
      <c r="CB4188">
        <v>1</v>
      </c>
      <c r="CG4188">
        <v>1</v>
      </c>
      <c r="CI4188">
        <v>1</v>
      </c>
      <c r="CR4188">
        <v>1</v>
      </c>
      <c r="DG4188">
        <v>1</v>
      </c>
      <c r="DQ4188">
        <v>1</v>
      </c>
      <c r="DR4188">
        <v>1</v>
      </c>
      <c r="DT4188">
        <v>1</v>
      </c>
      <c r="DU4188">
        <v>1</v>
      </c>
      <c r="DZ4188">
        <v>1</v>
      </c>
      <c r="EP4188">
        <v>1</v>
      </c>
      <c r="ER4188">
        <v>1</v>
      </c>
      <c r="EV4188">
        <v>1</v>
      </c>
      <c r="FM4188">
        <v>1</v>
      </c>
    </row>
    <row r="4189" spans="1:177" x14ac:dyDescent="0.35">
      <c r="A4189" t="s">
        <v>4932</v>
      </c>
      <c r="B4189" t="s">
        <v>213</v>
      </c>
      <c r="C4189" t="s">
        <v>621</v>
      </c>
      <c r="D4189" t="s">
        <v>1377</v>
      </c>
      <c r="E4189" t="s">
        <v>3135</v>
      </c>
      <c r="F4189" t="s">
        <v>4927</v>
      </c>
      <c r="I4189" t="s">
        <v>4935</v>
      </c>
      <c r="J4189" t="s">
        <v>507</v>
      </c>
      <c r="K4189" t="s">
        <v>200</v>
      </c>
      <c r="L4189">
        <v>40</v>
      </c>
      <c r="M4189" t="s">
        <v>1013</v>
      </c>
      <c r="N4189" t="s">
        <v>4936</v>
      </c>
      <c r="O4189">
        <v>1100</v>
      </c>
      <c r="P4189">
        <v>28</v>
      </c>
      <c r="Q4189">
        <v>-16</v>
      </c>
      <c r="R4189">
        <v>700</v>
      </c>
      <c r="S4189">
        <v>16</v>
      </c>
      <c r="T4189">
        <v>21</v>
      </c>
      <c r="U4189">
        <v>20</v>
      </c>
      <c r="V4189" t="s">
        <v>297</v>
      </c>
      <c r="W4189" t="s">
        <v>1530</v>
      </c>
      <c r="X4189" t="s">
        <v>1031</v>
      </c>
      <c r="Y4189" t="s">
        <v>641</v>
      </c>
      <c r="Z4189" t="s">
        <v>642</v>
      </c>
      <c r="AB4189" s="8"/>
      <c r="AC4189">
        <v>1</v>
      </c>
      <c r="AF4189" t="s">
        <v>3276</v>
      </c>
      <c r="AG4189">
        <v>5</v>
      </c>
      <c r="AH4189">
        <v>0.5</v>
      </c>
      <c r="AL4189" s="6">
        <v>77.036000000000001</v>
      </c>
      <c r="AM4189" s="1">
        <v>5.3659999999999997</v>
      </c>
      <c r="AN4189" s="3">
        <v>11.999000000000001</v>
      </c>
      <c r="AO4189" s="8">
        <f t="shared" si="390"/>
        <v>94.400999999999996</v>
      </c>
      <c r="AP4189" s="8">
        <f t="shared" si="391"/>
        <v>14.356317554975774</v>
      </c>
      <c r="AQ4189" s="8">
        <f t="shared" si="392"/>
        <v>5</v>
      </c>
      <c r="AR4189" s="6">
        <v>76.183000000000007</v>
      </c>
      <c r="AS4189" s="1">
        <v>5.8650000000000002</v>
      </c>
      <c r="AT4189" s="3">
        <v>12.396000000000001</v>
      </c>
      <c r="AU4189" s="8">
        <f t="shared" si="393"/>
        <v>0.85299999999999443</v>
      </c>
      <c r="AV4189" s="8">
        <f t="shared" si="395"/>
        <v>12.989428815004263</v>
      </c>
      <c r="AW4189" s="8">
        <f t="shared" si="394"/>
        <v>5</v>
      </c>
      <c r="AX4189">
        <v>1</v>
      </c>
      <c r="BC4189">
        <v>1</v>
      </c>
      <c r="BH4189">
        <v>1</v>
      </c>
      <c r="BM4189">
        <v>1</v>
      </c>
      <c r="CA4189">
        <v>1</v>
      </c>
      <c r="CF4189">
        <v>1</v>
      </c>
      <c r="CS4189">
        <v>1</v>
      </c>
      <c r="CX4189">
        <v>1</v>
      </c>
      <c r="DO4189">
        <v>1</v>
      </c>
      <c r="DP4189">
        <v>1</v>
      </c>
      <c r="DU4189">
        <v>1</v>
      </c>
      <c r="DZ4189">
        <v>1</v>
      </c>
      <c r="EK4189">
        <v>1</v>
      </c>
      <c r="EY4189">
        <v>1</v>
      </c>
      <c r="EZ4189">
        <v>1</v>
      </c>
      <c r="FB4189">
        <v>1</v>
      </c>
      <c r="FE4189">
        <v>1</v>
      </c>
      <c r="FG4189">
        <v>1</v>
      </c>
    </row>
    <row r="4190" spans="1:177" x14ac:dyDescent="0.35">
      <c r="A4190" t="s">
        <v>4950</v>
      </c>
      <c r="B4190" t="s">
        <v>328</v>
      </c>
      <c r="C4190" t="s">
        <v>1169</v>
      </c>
      <c r="D4190" t="s">
        <v>1170</v>
      </c>
      <c r="F4190" t="s">
        <v>4068</v>
      </c>
      <c r="I4190" t="s">
        <v>4951</v>
      </c>
      <c r="J4190" t="s">
        <v>507</v>
      </c>
      <c r="K4190" t="s">
        <v>200</v>
      </c>
      <c r="L4190">
        <v>40</v>
      </c>
      <c r="M4190" t="s">
        <v>1013</v>
      </c>
      <c r="N4190" t="s">
        <v>930</v>
      </c>
      <c r="O4190">
        <v>800</v>
      </c>
      <c r="P4190">
        <v>28</v>
      </c>
      <c r="Q4190">
        <v>-16</v>
      </c>
      <c r="R4190">
        <v>500</v>
      </c>
      <c r="S4190">
        <v>17</v>
      </c>
      <c r="T4190">
        <v>22</v>
      </c>
      <c r="U4190">
        <v>20</v>
      </c>
      <c r="V4190" t="s">
        <v>989</v>
      </c>
      <c r="W4190" t="s">
        <v>1158</v>
      </c>
      <c r="X4190" t="s">
        <v>1031</v>
      </c>
      <c r="Y4190" t="s">
        <v>641</v>
      </c>
      <c r="Z4190" t="s">
        <v>642</v>
      </c>
      <c r="AB4190" s="8"/>
      <c r="AD4190">
        <v>1</v>
      </c>
      <c r="AF4190" t="s">
        <v>3724</v>
      </c>
      <c r="AG4190">
        <v>5</v>
      </c>
      <c r="AH4190">
        <v>0.4</v>
      </c>
      <c r="AL4190" s="6">
        <v>84.995999999999995</v>
      </c>
      <c r="AM4190" s="1">
        <v>4.2290000000000001</v>
      </c>
      <c r="AN4190" s="3">
        <v>7.649</v>
      </c>
      <c r="AO4190" s="8">
        <f t="shared" si="390"/>
        <v>96.873999999999995</v>
      </c>
      <c r="AP4190" s="8">
        <f t="shared" si="391"/>
        <v>20.098368408607236</v>
      </c>
      <c r="AQ4190" s="8">
        <f t="shared" si="392"/>
        <v>5</v>
      </c>
      <c r="AR4190" s="6">
        <v>87.314999999999998</v>
      </c>
      <c r="AS4190" s="1">
        <v>3.9940000000000002</v>
      </c>
      <c r="AT4190" s="3">
        <v>5.7869999999999999</v>
      </c>
      <c r="AU4190" s="8">
        <f t="shared" si="393"/>
        <v>-2.3190000000000026</v>
      </c>
      <c r="AV4190" s="8">
        <f t="shared" si="395"/>
        <v>21.861542313470203</v>
      </c>
      <c r="AW4190" s="8">
        <f t="shared" si="394"/>
        <v>5</v>
      </c>
      <c r="AX4190">
        <v>1</v>
      </c>
      <c r="AZ4190">
        <v>1</v>
      </c>
      <c r="BI4190">
        <v>1</v>
      </c>
      <c r="BJ4190">
        <v>1</v>
      </c>
      <c r="BM4190">
        <v>1</v>
      </c>
      <c r="BS4190">
        <v>1</v>
      </c>
      <c r="CA4190">
        <v>1</v>
      </c>
      <c r="CF4190">
        <v>1</v>
      </c>
      <c r="CO4190">
        <v>1</v>
      </c>
      <c r="CS4190">
        <v>1</v>
      </c>
      <c r="CY4190">
        <v>1</v>
      </c>
      <c r="DF4190">
        <v>1</v>
      </c>
      <c r="DG4190">
        <v>1</v>
      </c>
      <c r="EE4190">
        <v>1</v>
      </c>
      <c r="EY4190">
        <v>1</v>
      </c>
      <c r="FC4190">
        <v>1</v>
      </c>
      <c r="FG4190">
        <v>1</v>
      </c>
    </row>
    <row r="4191" spans="1:177" hidden="1" x14ac:dyDescent="0.35">
      <c r="A4191" t="s">
        <v>12549</v>
      </c>
      <c r="B4191" t="s">
        <v>170</v>
      </c>
      <c r="C4191" t="s">
        <v>245</v>
      </c>
      <c r="D4191" t="s">
        <v>261</v>
      </c>
      <c r="F4191" t="s">
        <v>2169</v>
      </c>
      <c r="G4191" t="s">
        <v>12550</v>
      </c>
      <c r="I4191" t="s">
        <v>12551</v>
      </c>
      <c r="J4191" t="s">
        <v>507</v>
      </c>
      <c r="K4191" t="s">
        <v>295</v>
      </c>
      <c r="L4191">
        <v>7</v>
      </c>
      <c r="M4191" t="s">
        <v>2147</v>
      </c>
      <c r="N4191" t="s">
        <v>2147</v>
      </c>
      <c r="O4191">
        <v>5292</v>
      </c>
      <c r="X4191" t="s">
        <v>11640</v>
      </c>
      <c r="Y4191" t="s">
        <v>11641</v>
      </c>
      <c r="AB4191" s="9">
        <v>41505</v>
      </c>
      <c r="AF4191" t="s">
        <v>7444</v>
      </c>
      <c r="AG4191" t="s">
        <v>1131</v>
      </c>
      <c r="AK4191" t="s">
        <v>12552</v>
      </c>
      <c r="AL4191" s="6" t="s">
        <v>14292</v>
      </c>
      <c r="AM4191" s="1" t="s">
        <v>14292</v>
      </c>
      <c r="AN4191" s="3" t="s">
        <v>14292</v>
      </c>
      <c r="AO4191" s="8">
        <f t="shared" si="390"/>
        <v>0</v>
      </c>
      <c r="AP4191" s="8" t="e">
        <f t="shared" si="391"/>
        <v>#VALUE!</v>
      </c>
      <c r="AQ4191" s="8" t="e">
        <f t="shared" si="392"/>
        <v>#VALUE!</v>
      </c>
      <c r="AU4191" s="8" t="e">
        <f t="shared" si="393"/>
        <v>#VALUE!</v>
      </c>
      <c r="AV4191" s="8" t="e">
        <f t="shared" si="395"/>
        <v>#VALUE!</v>
      </c>
      <c r="AW4191" s="8" t="e">
        <f t="shared" si="394"/>
        <v>#VALUE!</v>
      </c>
      <c r="AY4191">
        <v>1</v>
      </c>
      <c r="BC4191">
        <v>1</v>
      </c>
      <c r="BH4191">
        <v>1</v>
      </c>
      <c r="BL4191">
        <v>1</v>
      </c>
      <c r="BM4191">
        <v>1</v>
      </c>
      <c r="BS4191">
        <v>1</v>
      </c>
      <c r="CA4191">
        <v>1</v>
      </c>
      <c r="CF4191">
        <v>1</v>
      </c>
      <c r="CJ4191">
        <v>1</v>
      </c>
      <c r="CR4191">
        <v>1</v>
      </c>
      <c r="DG4191">
        <v>1</v>
      </c>
      <c r="DQ4191">
        <v>1</v>
      </c>
      <c r="DT4191">
        <v>1</v>
      </c>
      <c r="DU4191">
        <v>1</v>
      </c>
      <c r="DZ4191">
        <v>1</v>
      </c>
      <c r="EU4191">
        <v>1</v>
      </c>
      <c r="EY4191" t="s">
        <v>1131</v>
      </c>
    </row>
    <row r="4192" spans="1:177" hidden="1" x14ac:dyDescent="0.35">
      <c r="A4192" t="s">
        <v>12553</v>
      </c>
      <c r="B4192" t="s">
        <v>465</v>
      </c>
      <c r="C4192" t="s">
        <v>633</v>
      </c>
      <c r="D4192" t="s">
        <v>634</v>
      </c>
      <c r="F4192" t="s">
        <v>961</v>
      </c>
      <c r="G4192" t="s">
        <v>12554</v>
      </c>
      <c r="I4192" t="s">
        <v>12555</v>
      </c>
      <c r="J4192" t="s">
        <v>175</v>
      </c>
      <c r="K4192" t="s">
        <v>186</v>
      </c>
      <c r="L4192">
        <v>16</v>
      </c>
      <c r="M4192" t="s">
        <v>2147</v>
      </c>
      <c r="N4192" t="s">
        <v>2147</v>
      </c>
      <c r="O4192">
        <v>4450</v>
      </c>
      <c r="X4192" t="s">
        <v>11640</v>
      </c>
      <c r="Y4192" t="s">
        <v>11641</v>
      </c>
      <c r="AB4192" s="9">
        <v>41504</v>
      </c>
      <c r="AF4192" t="s">
        <v>3724</v>
      </c>
      <c r="AG4192">
        <v>28</v>
      </c>
      <c r="AH4192">
        <v>0.15</v>
      </c>
      <c r="AK4192" t="s">
        <v>12556</v>
      </c>
      <c r="AL4192" s="6" t="s">
        <v>14292</v>
      </c>
      <c r="AM4192" s="1" t="s">
        <v>14292</v>
      </c>
      <c r="AN4192" s="3" t="s">
        <v>14292</v>
      </c>
      <c r="AO4192" s="8">
        <f t="shared" si="390"/>
        <v>0</v>
      </c>
      <c r="AP4192" s="8" t="e">
        <f t="shared" si="391"/>
        <v>#VALUE!</v>
      </c>
      <c r="AQ4192" s="8" t="e">
        <f t="shared" si="392"/>
        <v>#VALUE!</v>
      </c>
      <c r="AR4192" s="6">
        <v>82.5</v>
      </c>
      <c r="AS4192" s="1">
        <v>1.032</v>
      </c>
      <c r="AT4192" s="3">
        <v>14.536</v>
      </c>
      <c r="AU4192" s="8" t="e">
        <f t="shared" si="393"/>
        <v>#VALUE!</v>
      </c>
      <c r="AV4192" s="8">
        <f t="shared" si="395"/>
        <v>79.941860465116278</v>
      </c>
      <c r="AW4192" s="8">
        <f t="shared" si="394"/>
        <v>5</v>
      </c>
      <c r="AX4192">
        <v>1</v>
      </c>
      <c r="BC4192">
        <v>1</v>
      </c>
      <c r="BH4192">
        <v>1</v>
      </c>
      <c r="BM4192">
        <v>1</v>
      </c>
      <c r="BS4192">
        <v>1</v>
      </c>
      <c r="CA4192">
        <v>1</v>
      </c>
      <c r="CF4192">
        <v>1</v>
      </c>
      <c r="CG4192">
        <v>1</v>
      </c>
      <c r="CI4192">
        <v>1</v>
      </c>
      <c r="CJ4192">
        <v>1</v>
      </c>
      <c r="CS4192">
        <v>1</v>
      </c>
      <c r="CX4192">
        <v>1</v>
      </c>
      <c r="DF4192">
        <v>1</v>
      </c>
      <c r="DO4192">
        <v>1</v>
      </c>
      <c r="DZ4192">
        <v>1</v>
      </c>
      <c r="EQ4192">
        <v>1</v>
      </c>
      <c r="FC4192">
        <v>1</v>
      </c>
    </row>
    <row r="4193" spans="1:178" hidden="1" x14ac:dyDescent="0.35">
      <c r="A4193" t="s">
        <v>12557</v>
      </c>
      <c r="B4193" t="s">
        <v>465</v>
      </c>
      <c r="C4193" t="s">
        <v>633</v>
      </c>
      <c r="D4193" t="s">
        <v>634</v>
      </c>
      <c r="F4193" t="s">
        <v>3530</v>
      </c>
      <c r="G4193" t="s">
        <v>12558</v>
      </c>
      <c r="I4193" t="s">
        <v>12559</v>
      </c>
      <c r="J4193" t="s">
        <v>11847</v>
      </c>
      <c r="K4193" t="s">
        <v>295</v>
      </c>
      <c r="M4193" t="s">
        <v>2147</v>
      </c>
      <c r="N4193" t="s">
        <v>2147</v>
      </c>
      <c r="O4193">
        <v>3922</v>
      </c>
      <c r="X4193" t="s">
        <v>11640</v>
      </c>
      <c r="Y4193" t="s">
        <v>11641</v>
      </c>
      <c r="AB4193" s="9">
        <v>41513</v>
      </c>
      <c r="AF4193" t="s">
        <v>6416</v>
      </c>
      <c r="AG4193">
        <v>1</v>
      </c>
      <c r="AH4193">
        <v>0.6</v>
      </c>
      <c r="AK4193" t="s">
        <v>12560</v>
      </c>
      <c r="AL4193" s="6" t="s">
        <v>14292</v>
      </c>
      <c r="AM4193" s="1" t="s">
        <v>14292</v>
      </c>
      <c r="AN4193" s="3" t="s">
        <v>14292</v>
      </c>
      <c r="AO4193" s="8">
        <f t="shared" si="390"/>
        <v>0</v>
      </c>
      <c r="AP4193" s="8" t="e">
        <f t="shared" si="391"/>
        <v>#VALUE!</v>
      </c>
      <c r="AQ4193" s="8" t="e">
        <f t="shared" si="392"/>
        <v>#VALUE!</v>
      </c>
      <c r="AU4193" s="8" t="e">
        <f t="shared" si="393"/>
        <v>#VALUE!</v>
      </c>
      <c r="AV4193" s="8" t="e">
        <f t="shared" si="395"/>
        <v>#VALUE!</v>
      </c>
      <c r="AW4193" s="8" t="e">
        <f t="shared" si="394"/>
        <v>#VALUE!</v>
      </c>
      <c r="AX4193">
        <v>1</v>
      </c>
      <c r="BC4193">
        <v>1</v>
      </c>
      <c r="BI4193">
        <v>1</v>
      </c>
      <c r="BK4193">
        <v>1</v>
      </c>
      <c r="BM4193">
        <v>1</v>
      </c>
      <c r="BS4193">
        <v>1</v>
      </c>
      <c r="CB4193">
        <v>1</v>
      </c>
      <c r="CG4193">
        <v>1</v>
      </c>
      <c r="CJ4193">
        <v>1</v>
      </c>
      <c r="CS4193">
        <v>1</v>
      </c>
      <c r="CY4193">
        <v>1</v>
      </c>
      <c r="DF4193">
        <v>1</v>
      </c>
      <c r="DQ4193">
        <v>1</v>
      </c>
      <c r="DR4193">
        <v>1</v>
      </c>
      <c r="DU4193">
        <v>1</v>
      </c>
      <c r="DZ4193">
        <v>1</v>
      </c>
    </row>
    <row r="4194" spans="1:178" hidden="1" x14ac:dyDescent="0.35">
      <c r="A4194" t="s">
        <v>12561</v>
      </c>
      <c r="B4194" t="s">
        <v>465</v>
      </c>
      <c r="C4194" t="s">
        <v>633</v>
      </c>
      <c r="D4194" t="s">
        <v>634</v>
      </c>
      <c r="F4194" t="s">
        <v>4794</v>
      </c>
      <c r="G4194" t="s">
        <v>12459</v>
      </c>
      <c r="I4194" t="s">
        <v>12562</v>
      </c>
      <c r="J4194" t="s">
        <v>11847</v>
      </c>
      <c r="K4194" t="s">
        <v>295</v>
      </c>
      <c r="L4194">
        <v>35</v>
      </c>
      <c r="M4194" t="s">
        <v>2147</v>
      </c>
      <c r="N4194" t="s">
        <v>2147</v>
      </c>
      <c r="O4194">
        <v>3964</v>
      </c>
      <c r="X4194" t="s">
        <v>11640</v>
      </c>
      <c r="Y4194" t="s">
        <v>11641</v>
      </c>
      <c r="AB4194" s="9">
        <v>41513</v>
      </c>
      <c r="AF4194" t="s">
        <v>3276</v>
      </c>
      <c r="AG4194">
        <v>26</v>
      </c>
      <c r="AH4194">
        <v>26</v>
      </c>
      <c r="AK4194" t="s">
        <v>12563</v>
      </c>
      <c r="AL4194" s="6" t="s">
        <v>14292</v>
      </c>
      <c r="AM4194" s="1" t="s">
        <v>14292</v>
      </c>
      <c r="AN4194" s="3" t="s">
        <v>14292</v>
      </c>
      <c r="AO4194" s="8">
        <f t="shared" si="390"/>
        <v>0</v>
      </c>
      <c r="AP4194" s="8" t="e">
        <f t="shared" si="391"/>
        <v>#VALUE!</v>
      </c>
      <c r="AQ4194" s="8" t="e">
        <f t="shared" si="392"/>
        <v>#VALUE!</v>
      </c>
      <c r="AU4194" s="8" t="e">
        <f t="shared" si="393"/>
        <v>#VALUE!</v>
      </c>
      <c r="AV4194" s="8" t="e">
        <f t="shared" si="395"/>
        <v>#VALUE!</v>
      </c>
      <c r="AW4194" s="8" t="e">
        <f t="shared" si="394"/>
        <v>#VALUE!</v>
      </c>
      <c r="AX4194">
        <v>1</v>
      </c>
      <c r="BD4194">
        <v>1</v>
      </c>
      <c r="BL4194">
        <v>1</v>
      </c>
      <c r="BM4194">
        <v>1</v>
      </c>
      <c r="BS4194">
        <v>1</v>
      </c>
      <c r="BZ4194">
        <v>1</v>
      </c>
      <c r="CA4194">
        <v>1</v>
      </c>
      <c r="CG4194">
        <v>1</v>
      </c>
      <c r="CI4194">
        <v>1</v>
      </c>
      <c r="CS4194">
        <v>1</v>
      </c>
      <c r="CY4194">
        <v>1</v>
      </c>
      <c r="DF4194">
        <v>1</v>
      </c>
      <c r="EE4194">
        <v>1</v>
      </c>
      <c r="FC4194">
        <v>1</v>
      </c>
      <c r="FE4194">
        <v>1</v>
      </c>
    </row>
    <row r="4195" spans="1:178" hidden="1" x14ac:dyDescent="0.35">
      <c r="A4195" t="s">
        <v>12564</v>
      </c>
      <c r="B4195" t="s">
        <v>170</v>
      </c>
      <c r="C4195" t="s">
        <v>245</v>
      </c>
      <c r="D4195" t="s">
        <v>261</v>
      </c>
      <c r="F4195" t="s">
        <v>2169</v>
      </c>
      <c r="G4195" t="s">
        <v>12565</v>
      </c>
      <c r="I4195" t="s">
        <v>12566</v>
      </c>
      <c r="J4195" t="s">
        <v>11847</v>
      </c>
      <c r="K4195" t="s">
        <v>295</v>
      </c>
      <c r="L4195">
        <v>45</v>
      </c>
      <c r="M4195" t="s">
        <v>2147</v>
      </c>
      <c r="N4195" t="s">
        <v>2147</v>
      </c>
      <c r="O4195">
        <v>4770</v>
      </c>
      <c r="X4195" t="s">
        <v>11640</v>
      </c>
      <c r="Y4195" t="s">
        <v>11641</v>
      </c>
      <c r="AB4195" s="9">
        <v>41504</v>
      </c>
      <c r="AF4195" t="s">
        <v>3276</v>
      </c>
      <c r="AG4195" t="s">
        <v>12567</v>
      </c>
      <c r="AK4195" t="s">
        <v>12568</v>
      </c>
      <c r="AL4195" s="6" t="s">
        <v>14292</v>
      </c>
      <c r="AM4195" s="1" t="s">
        <v>14292</v>
      </c>
      <c r="AN4195" s="3" t="s">
        <v>14292</v>
      </c>
      <c r="AO4195" s="8">
        <f t="shared" si="390"/>
        <v>0</v>
      </c>
      <c r="AP4195" s="8" t="e">
        <f t="shared" si="391"/>
        <v>#VALUE!</v>
      </c>
      <c r="AQ4195" s="8" t="e">
        <f t="shared" si="392"/>
        <v>#VALUE!</v>
      </c>
      <c r="AU4195" s="8" t="e">
        <f t="shared" si="393"/>
        <v>#VALUE!</v>
      </c>
      <c r="AV4195" s="8" t="e">
        <f t="shared" si="395"/>
        <v>#VALUE!</v>
      </c>
      <c r="AW4195" s="8" t="e">
        <f t="shared" si="394"/>
        <v>#VALUE!</v>
      </c>
      <c r="AX4195">
        <v>1</v>
      </c>
      <c r="BC4195">
        <v>1</v>
      </c>
      <c r="BH4195">
        <v>1</v>
      </c>
      <c r="BM4195">
        <v>1</v>
      </c>
      <c r="BS4195">
        <v>1</v>
      </c>
      <c r="BX4195">
        <v>1</v>
      </c>
      <c r="BY4195">
        <v>1</v>
      </c>
      <c r="CA4195">
        <v>1</v>
      </c>
      <c r="CF4195">
        <v>1</v>
      </c>
      <c r="CI4195">
        <v>1</v>
      </c>
      <c r="CR4195">
        <v>1</v>
      </c>
      <c r="DG4195">
        <v>1</v>
      </c>
      <c r="DQ4195">
        <v>1</v>
      </c>
      <c r="DR4195">
        <v>1</v>
      </c>
      <c r="DT4195">
        <v>1</v>
      </c>
      <c r="DU4195">
        <v>1</v>
      </c>
      <c r="DZ4195">
        <v>1</v>
      </c>
      <c r="ER4195">
        <v>1</v>
      </c>
      <c r="EU4195">
        <v>1</v>
      </c>
      <c r="EY4195" t="s">
        <v>1131</v>
      </c>
      <c r="FE4195" t="s">
        <v>202</v>
      </c>
    </row>
    <row r="4196" spans="1:178" hidden="1" x14ac:dyDescent="0.35">
      <c r="A4196" t="s">
        <v>12569</v>
      </c>
      <c r="B4196" t="s">
        <v>252</v>
      </c>
      <c r="C4196" t="s">
        <v>381</v>
      </c>
      <c r="D4196" t="s">
        <v>2181</v>
      </c>
      <c r="F4196" t="s">
        <v>10540</v>
      </c>
      <c r="G4196" t="s">
        <v>11891</v>
      </c>
      <c r="I4196" t="s">
        <v>12570</v>
      </c>
      <c r="J4196" t="s">
        <v>507</v>
      </c>
      <c r="K4196" t="s">
        <v>295</v>
      </c>
      <c r="L4196">
        <v>22</v>
      </c>
      <c r="M4196" t="s">
        <v>2147</v>
      </c>
      <c r="N4196" t="s">
        <v>2147</v>
      </c>
      <c r="O4196">
        <v>4055</v>
      </c>
      <c r="X4196" t="s">
        <v>11640</v>
      </c>
      <c r="Y4196" t="s">
        <v>11641</v>
      </c>
      <c r="AB4196" s="9">
        <v>41513</v>
      </c>
      <c r="AF4196" t="s">
        <v>3276</v>
      </c>
      <c r="AG4196" t="s">
        <v>12571</v>
      </c>
      <c r="AH4196">
        <v>0.4</v>
      </c>
      <c r="AK4196" t="s">
        <v>12572</v>
      </c>
      <c r="AL4196" s="6" t="s">
        <v>14292</v>
      </c>
      <c r="AM4196" s="1" t="s">
        <v>14292</v>
      </c>
      <c r="AN4196" s="3" t="s">
        <v>14292</v>
      </c>
      <c r="AO4196" s="8">
        <f t="shared" si="390"/>
        <v>0</v>
      </c>
      <c r="AP4196" s="8" t="e">
        <f t="shared" si="391"/>
        <v>#VALUE!</v>
      </c>
      <c r="AQ4196" s="8" t="e">
        <f t="shared" si="392"/>
        <v>#VALUE!</v>
      </c>
      <c r="AU4196" s="8" t="e">
        <f t="shared" si="393"/>
        <v>#VALUE!</v>
      </c>
      <c r="AV4196" s="8" t="e">
        <f t="shared" si="395"/>
        <v>#VALUE!</v>
      </c>
      <c r="AW4196" s="8" t="e">
        <f t="shared" si="394"/>
        <v>#VALUE!</v>
      </c>
      <c r="AX4196">
        <v>1</v>
      </c>
      <c r="BH4196">
        <v>1</v>
      </c>
      <c r="BK4196">
        <v>1</v>
      </c>
      <c r="BM4196">
        <v>1</v>
      </c>
      <c r="BP4196">
        <v>1</v>
      </c>
      <c r="CB4196">
        <v>1</v>
      </c>
      <c r="CC4196">
        <v>1</v>
      </c>
      <c r="CG4196">
        <v>1</v>
      </c>
      <c r="CI4196">
        <v>1</v>
      </c>
      <c r="CJ4196">
        <v>1</v>
      </c>
      <c r="CR4196">
        <v>1</v>
      </c>
      <c r="DG4196">
        <v>1</v>
      </c>
      <c r="DQ4196">
        <v>1</v>
      </c>
      <c r="DR4196">
        <v>1</v>
      </c>
      <c r="DT4196">
        <v>1</v>
      </c>
      <c r="DU4196">
        <v>1</v>
      </c>
      <c r="DZ4196">
        <v>1</v>
      </c>
      <c r="ER4196">
        <v>1</v>
      </c>
      <c r="EY4196">
        <v>1</v>
      </c>
      <c r="EZ4196">
        <v>1</v>
      </c>
    </row>
    <row r="4197" spans="1:178" x14ac:dyDescent="0.35">
      <c r="A4197" t="s">
        <v>5024</v>
      </c>
      <c r="B4197" t="s">
        <v>465</v>
      </c>
      <c r="C4197" t="s">
        <v>633</v>
      </c>
      <c r="D4197" t="s">
        <v>634</v>
      </c>
      <c r="E4197" t="s">
        <v>884</v>
      </c>
      <c r="F4197" t="s">
        <v>5025</v>
      </c>
      <c r="I4197" t="s">
        <v>5026</v>
      </c>
      <c r="J4197" t="s">
        <v>175</v>
      </c>
      <c r="K4197" t="s">
        <v>200</v>
      </c>
      <c r="L4197">
        <v>20</v>
      </c>
      <c r="M4197" t="s">
        <v>1013</v>
      </c>
      <c r="N4197" t="s">
        <v>3979</v>
      </c>
      <c r="O4197">
        <v>1000</v>
      </c>
      <c r="P4197">
        <v>28</v>
      </c>
      <c r="Q4197">
        <v>-16</v>
      </c>
      <c r="V4197" t="s">
        <v>1202</v>
      </c>
      <c r="W4197" t="s">
        <v>5027</v>
      </c>
      <c r="X4197" t="s">
        <v>1519</v>
      </c>
      <c r="Y4197" t="s">
        <v>641</v>
      </c>
      <c r="Z4197" t="s">
        <v>642</v>
      </c>
      <c r="AB4197" s="8"/>
      <c r="AC4197">
        <v>1</v>
      </c>
      <c r="AF4197" t="s">
        <v>3276</v>
      </c>
      <c r="AG4197">
        <v>4</v>
      </c>
      <c r="AH4197">
        <v>0.4</v>
      </c>
      <c r="AL4197" s="6">
        <v>89.754000000000005</v>
      </c>
      <c r="AM4197" s="1">
        <v>4.7460000000000004</v>
      </c>
      <c r="AN4197" s="3">
        <v>3.4350000000000001</v>
      </c>
      <c r="AO4197" s="8">
        <f t="shared" si="390"/>
        <v>97.935000000000002</v>
      </c>
      <c r="AP4197" s="8">
        <f t="shared" si="391"/>
        <v>18.911504424778759</v>
      </c>
      <c r="AQ4197" s="8">
        <f t="shared" si="392"/>
        <v>5</v>
      </c>
      <c r="AR4197" s="6">
        <v>90.066000000000003</v>
      </c>
      <c r="AS4197" s="1">
        <v>4.5090000000000003</v>
      </c>
      <c r="AT4197" s="3">
        <v>3.278</v>
      </c>
      <c r="AU4197" s="8">
        <f t="shared" si="393"/>
        <v>-0.31199999999999761</v>
      </c>
      <c r="AV4197" s="8">
        <f t="shared" si="395"/>
        <v>19.974717232202263</v>
      </c>
      <c r="AW4197" s="8">
        <f t="shared" si="394"/>
        <v>5</v>
      </c>
      <c r="AX4197">
        <v>1</v>
      </c>
      <c r="BC4197">
        <v>1</v>
      </c>
      <c r="BD4197">
        <v>1</v>
      </c>
      <c r="BI4197">
        <v>1</v>
      </c>
      <c r="BJ4197">
        <v>1</v>
      </c>
      <c r="BM4197">
        <v>1</v>
      </c>
      <c r="BS4197">
        <v>1</v>
      </c>
      <c r="BX4197">
        <v>1</v>
      </c>
      <c r="CC4197">
        <v>1</v>
      </c>
      <c r="CG4197">
        <v>1</v>
      </c>
      <c r="CS4197">
        <v>1</v>
      </c>
      <c r="CX4197">
        <v>1</v>
      </c>
      <c r="DF4197">
        <v>1</v>
      </c>
      <c r="DK4197">
        <v>1</v>
      </c>
      <c r="DQ4197">
        <v>1</v>
      </c>
      <c r="DR4197">
        <v>1</v>
      </c>
      <c r="DZ4197">
        <v>1</v>
      </c>
      <c r="EE4197">
        <v>1</v>
      </c>
      <c r="EY4197">
        <v>1</v>
      </c>
      <c r="FB4197">
        <v>1</v>
      </c>
      <c r="FC4197">
        <v>1</v>
      </c>
      <c r="FV4197" t="s">
        <v>1150</v>
      </c>
    </row>
    <row r="4198" spans="1:178" x14ac:dyDescent="0.35">
      <c r="A4198" t="s">
        <v>5118</v>
      </c>
      <c r="B4198" t="s">
        <v>269</v>
      </c>
      <c r="C4198" t="s">
        <v>319</v>
      </c>
      <c r="D4198" t="s">
        <v>363</v>
      </c>
      <c r="E4198" t="s">
        <v>364</v>
      </c>
      <c r="F4198" t="s">
        <v>705</v>
      </c>
      <c r="I4198" t="s">
        <v>5121</v>
      </c>
      <c r="J4198" t="s">
        <v>175</v>
      </c>
      <c r="K4198" t="s">
        <v>200</v>
      </c>
      <c r="L4198">
        <v>40</v>
      </c>
      <c r="M4198" t="s">
        <v>1013</v>
      </c>
      <c r="N4198" t="s">
        <v>1013</v>
      </c>
      <c r="O4198">
        <v>30</v>
      </c>
      <c r="P4198">
        <v>28</v>
      </c>
      <c r="Q4198">
        <v>-16</v>
      </c>
      <c r="V4198" t="s">
        <v>4972</v>
      </c>
      <c r="W4198" t="s">
        <v>1548</v>
      </c>
      <c r="X4198" t="s">
        <v>1471</v>
      </c>
      <c r="Y4198" t="s">
        <v>641</v>
      </c>
      <c r="Z4198" t="s">
        <v>642</v>
      </c>
      <c r="AB4198" s="8"/>
      <c r="AC4198">
        <v>1</v>
      </c>
      <c r="AF4198" t="s">
        <v>3276</v>
      </c>
      <c r="AG4198">
        <v>3</v>
      </c>
      <c r="AH4198">
        <v>0.9</v>
      </c>
      <c r="AL4198" s="6">
        <v>93.119</v>
      </c>
      <c r="AM4198" s="1">
        <v>0.95599999999999996</v>
      </c>
      <c r="AN4198" s="3">
        <v>4.7789999999999999</v>
      </c>
      <c r="AO4198" s="8">
        <f t="shared" si="390"/>
        <v>98.853999999999999</v>
      </c>
      <c r="AP4198" s="8">
        <f t="shared" si="391"/>
        <v>97.404811715481173</v>
      </c>
      <c r="AQ4198" s="8">
        <f t="shared" si="392"/>
        <v>5</v>
      </c>
      <c r="AR4198" s="6">
        <v>93.873999999999995</v>
      </c>
      <c r="AS4198" s="1">
        <v>0.92100000000000004</v>
      </c>
      <c r="AT4198" s="3">
        <v>4.0529999999999999</v>
      </c>
      <c r="AU4198" s="8">
        <f t="shared" si="393"/>
        <v>-0.75499999999999545</v>
      </c>
      <c r="AV4198" s="8">
        <f t="shared" si="395"/>
        <v>101.92616720955482</v>
      </c>
      <c r="AW4198" s="8">
        <f t="shared" si="394"/>
        <v>5</v>
      </c>
      <c r="AX4198">
        <v>1</v>
      </c>
      <c r="BC4198">
        <v>1</v>
      </c>
      <c r="BH4198">
        <v>1</v>
      </c>
      <c r="BM4198">
        <v>1</v>
      </c>
      <c r="BS4198">
        <v>1</v>
      </c>
      <c r="BZ4198">
        <v>1</v>
      </c>
      <c r="CA4198">
        <v>1</v>
      </c>
      <c r="CF4198">
        <v>1</v>
      </c>
      <c r="CQ4198">
        <v>1</v>
      </c>
      <c r="CS4198">
        <v>1</v>
      </c>
      <c r="CX4198">
        <v>1</v>
      </c>
      <c r="DF4198">
        <v>1</v>
      </c>
      <c r="DK4198">
        <v>1</v>
      </c>
      <c r="DN4198">
        <v>1</v>
      </c>
      <c r="DZ4198">
        <v>1</v>
      </c>
      <c r="FK4198">
        <v>1</v>
      </c>
      <c r="FS4198">
        <v>1</v>
      </c>
    </row>
    <row r="4199" spans="1:178" hidden="1" x14ac:dyDescent="0.35">
      <c r="A4199" t="s">
        <v>12579</v>
      </c>
      <c r="B4199" t="s">
        <v>269</v>
      </c>
      <c r="C4199" t="s">
        <v>815</v>
      </c>
      <c r="D4199" t="s">
        <v>816</v>
      </c>
      <c r="F4199" t="s">
        <v>12580</v>
      </c>
      <c r="G4199" t="s">
        <v>12581</v>
      </c>
      <c r="I4199" t="s">
        <v>12582</v>
      </c>
      <c r="J4199" t="s">
        <v>507</v>
      </c>
      <c r="K4199" t="s">
        <v>295</v>
      </c>
      <c r="L4199" t="s">
        <v>1131</v>
      </c>
      <c r="M4199" t="s">
        <v>2147</v>
      </c>
      <c r="N4199" t="s">
        <v>2147</v>
      </c>
      <c r="O4199">
        <v>5690</v>
      </c>
      <c r="X4199" t="s">
        <v>11640</v>
      </c>
      <c r="Y4199" t="s">
        <v>11641</v>
      </c>
      <c r="AB4199" s="9">
        <v>41522</v>
      </c>
      <c r="AF4199" t="s">
        <v>7444</v>
      </c>
      <c r="AK4199" t="s">
        <v>12583</v>
      </c>
      <c r="AL4199" s="6" t="s">
        <v>14292</v>
      </c>
      <c r="AM4199" s="1" t="s">
        <v>14292</v>
      </c>
      <c r="AN4199" s="3" t="s">
        <v>14292</v>
      </c>
      <c r="AO4199" s="8">
        <f t="shared" si="390"/>
        <v>0</v>
      </c>
      <c r="AP4199" s="8" t="e">
        <f t="shared" si="391"/>
        <v>#VALUE!</v>
      </c>
      <c r="AQ4199" s="8" t="e">
        <f t="shared" si="392"/>
        <v>#VALUE!</v>
      </c>
      <c r="AU4199" s="8" t="e">
        <f t="shared" si="393"/>
        <v>#VALUE!</v>
      </c>
      <c r="AV4199" s="8" t="e">
        <f t="shared" si="395"/>
        <v>#VALUE!</v>
      </c>
      <c r="AW4199" s="8" t="e">
        <f t="shared" si="394"/>
        <v>#VALUE!</v>
      </c>
      <c r="AZ4199">
        <v>1</v>
      </c>
      <c r="BH4199">
        <v>1</v>
      </c>
      <c r="BM4199">
        <v>1</v>
      </c>
      <c r="BP4199">
        <v>1</v>
      </c>
      <c r="BZ4199">
        <v>1</v>
      </c>
      <c r="CG4199">
        <v>1</v>
      </c>
      <c r="CJ4199">
        <v>1</v>
      </c>
      <c r="CR4199">
        <v>1</v>
      </c>
      <c r="DG4199">
        <v>1</v>
      </c>
      <c r="EE4199">
        <v>1</v>
      </c>
      <c r="FK4199">
        <v>1</v>
      </c>
    </row>
    <row r="4200" spans="1:178" x14ac:dyDescent="0.35">
      <c r="A4200" t="s">
        <v>6101</v>
      </c>
      <c r="B4200" t="s">
        <v>465</v>
      </c>
      <c r="C4200" t="s">
        <v>633</v>
      </c>
      <c r="D4200" t="s">
        <v>634</v>
      </c>
      <c r="E4200" t="s">
        <v>1186</v>
      </c>
      <c r="F4200" t="s">
        <v>6102</v>
      </c>
      <c r="I4200" t="s">
        <v>6103</v>
      </c>
      <c r="J4200" t="s">
        <v>175</v>
      </c>
      <c r="K4200" t="s">
        <v>200</v>
      </c>
      <c r="L4200">
        <v>80</v>
      </c>
      <c r="M4200" t="s">
        <v>1013</v>
      </c>
      <c r="N4200" t="s">
        <v>1179</v>
      </c>
      <c r="O4200">
        <v>600</v>
      </c>
      <c r="P4200">
        <v>28</v>
      </c>
      <c r="Q4200">
        <v>-16</v>
      </c>
      <c r="V4200" t="s">
        <v>695</v>
      </c>
      <c r="W4200" t="s">
        <v>6104</v>
      </c>
      <c r="X4200" t="s">
        <v>5996</v>
      </c>
      <c r="Y4200" t="s">
        <v>641</v>
      </c>
      <c r="Z4200" t="s">
        <v>642</v>
      </c>
      <c r="AB4200" s="8"/>
      <c r="AD4200">
        <v>1</v>
      </c>
      <c r="AF4200" t="s">
        <v>3276</v>
      </c>
      <c r="AG4200">
        <v>5</v>
      </c>
      <c r="AH4200">
        <v>0.6</v>
      </c>
      <c r="AL4200" s="6">
        <v>56.283999999999999</v>
      </c>
      <c r="AM4200" s="1">
        <v>3.2189999999999999</v>
      </c>
      <c r="AN4200" s="3">
        <v>24.324999999999999</v>
      </c>
      <c r="AO4200" s="8">
        <f t="shared" si="390"/>
        <v>83.828000000000003</v>
      </c>
      <c r="AP4200" s="8">
        <f t="shared" si="391"/>
        <v>17.484933209071141</v>
      </c>
      <c r="AQ4200" s="8">
        <f t="shared" si="392"/>
        <v>5</v>
      </c>
      <c r="AR4200" s="6">
        <v>55.78</v>
      </c>
      <c r="AS4200" s="1">
        <v>3.028</v>
      </c>
      <c r="AT4200" s="3">
        <v>24.433</v>
      </c>
      <c r="AU4200" s="8">
        <f t="shared" si="393"/>
        <v>0.50399999999999778</v>
      </c>
      <c r="AV4200" s="8">
        <f t="shared" si="395"/>
        <v>18.421400264200791</v>
      </c>
      <c r="AW4200" s="8">
        <f t="shared" si="394"/>
        <v>5</v>
      </c>
      <c r="AX4200">
        <v>1</v>
      </c>
      <c r="BC4200">
        <v>1</v>
      </c>
      <c r="BE4200">
        <v>1</v>
      </c>
      <c r="BI4200">
        <v>1</v>
      </c>
      <c r="BJ4200">
        <v>1</v>
      </c>
      <c r="BM4200">
        <v>1</v>
      </c>
      <c r="BS4200">
        <v>1</v>
      </c>
      <c r="CB4200">
        <v>1</v>
      </c>
      <c r="CE4200">
        <v>1</v>
      </c>
      <c r="CS4200">
        <v>1</v>
      </c>
      <c r="CW4200">
        <v>1</v>
      </c>
      <c r="CY4200">
        <v>1</v>
      </c>
      <c r="DF4200">
        <v>1</v>
      </c>
      <c r="DO4200">
        <v>1</v>
      </c>
      <c r="DZ4200">
        <v>1</v>
      </c>
      <c r="EY4200">
        <v>1</v>
      </c>
      <c r="FA4200">
        <v>1</v>
      </c>
      <c r="FB4200">
        <v>1</v>
      </c>
      <c r="FI4200">
        <v>1</v>
      </c>
      <c r="FM4200">
        <v>1</v>
      </c>
      <c r="FV4200" t="s">
        <v>642</v>
      </c>
    </row>
    <row r="4201" spans="1:178" hidden="1" x14ac:dyDescent="0.35">
      <c r="A4201" t="s">
        <v>12588</v>
      </c>
      <c r="B4201" t="s">
        <v>328</v>
      </c>
      <c r="C4201" t="s">
        <v>1169</v>
      </c>
      <c r="D4201" t="s">
        <v>1170</v>
      </c>
      <c r="F4201" t="s">
        <v>2444</v>
      </c>
      <c r="G4201" t="s">
        <v>12589</v>
      </c>
      <c r="I4201" t="s">
        <v>12590</v>
      </c>
      <c r="J4201" t="s">
        <v>507</v>
      </c>
      <c r="K4201" t="s">
        <v>295</v>
      </c>
      <c r="L4201" t="s">
        <v>1131</v>
      </c>
      <c r="M4201" t="s">
        <v>2147</v>
      </c>
      <c r="N4201" t="s">
        <v>2147</v>
      </c>
      <c r="O4201">
        <v>5660</v>
      </c>
      <c r="X4201" t="s">
        <v>11640</v>
      </c>
      <c r="Y4201" t="s">
        <v>11641</v>
      </c>
      <c r="AB4201" s="9">
        <v>41523</v>
      </c>
      <c r="AF4201" t="s">
        <v>3276</v>
      </c>
      <c r="AG4201">
        <v>18</v>
      </c>
      <c r="AK4201" t="s">
        <v>12591</v>
      </c>
      <c r="AL4201" s="6" t="s">
        <v>14292</v>
      </c>
      <c r="AM4201" s="1" t="s">
        <v>14292</v>
      </c>
      <c r="AN4201" s="3" t="s">
        <v>14292</v>
      </c>
      <c r="AO4201" s="8">
        <f t="shared" si="390"/>
        <v>0</v>
      </c>
      <c r="AP4201" s="8" t="e">
        <f t="shared" si="391"/>
        <v>#VALUE!</v>
      </c>
      <c r="AQ4201" s="8" t="e">
        <f t="shared" si="392"/>
        <v>#VALUE!</v>
      </c>
      <c r="AU4201" s="8" t="e">
        <f t="shared" si="393"/>
        <v>#VALUE!</v>
      </c>
      <c r="AV4201" s="8" t="e">
        <f t="shared" si="395"/>
        <v>#VALUE!</v>
      </c>
      <c r="AW4201" s="8" t="e">
        <f t="shared" si="394"/>
        <v>#VALUE!</v>
      </c>
      <c r="AX4201">
        <v>1</v>
      </c>
      <c r="BH4201">
        <v>1</v>
      </c>
      <c r="BM4201">
        <v>1</v>
      </c>
      <c r="BP4201">
        <v>1</v>
      </c>
      <c r="BX4201">
        <v>1</v>
      </c>
      <c r="BY4201">
        <v>1</v>
      </c>
      <c r="BZ4201">
        <v>1</v>
      </c>
      <c r="CA4201">
        <v>1</v>
      </c>
      <c r="CG4201">
        <v>1</v>
      </c>
      <c r="CI4201">
        <v>1</v>
      </c>
      <c r="CR4201">
        <v>1</v>
      </c>
      <c r="DG4201">
        <v>1</v>
      </c>
      <c r="EE4201">
        <v>1</v>
      </c>
      <c r="FK4201">
        <v>1</v>
      </c>
    </row>
    <row r="4202" spans="1:178" x14ac:dyDescent="0.35">
      <c r="A4202" t="s">
        <v>6111</v>
      </c>
      <c r="B4202" t="s">
        <v>170</v>
      </c>
      <c r="C4202" t="s">
        <v>666</v>
      </c>
      <c r="D4202" t="s">
        <v>1221</v>
      </c>
      <c r="F4202" t="s">
        <v>1222</v>
      </c>
      <c r="I4202" t="s">
        <v>6112</v>
      </c>
      <c r="J4202" t="s">
        <v>175</v>
      </c>
      <c r="K4202" t="s">
        <v>200</v>
      </c>
      <c r="L4202">
        <v>40</v>
      </c>
      <c r="M4202" t="s">
        <v>1013</v>
      </c>
      <c r="N4202" t="s">
        <v>930</v>
      </c>
      <c r="O4202">
        <v>600</v>
      </c>
      <c r="P4202">
        <v>28</v>
      </c>
      <c r="Q4202">
        <v>-16</v>
      </c>
      <c r="R4202">
        <v>300</v>
      </c>
      <c r="S4202">
        <v>17</v>
      </c>
      <c r="T4202">
        <v>22</v>
      </c>
      <c r="U4202">
        <v>20</v>
      </c>
      <c r="V4202" t="s">
        <v>1529</v>
      </c>
      <c r="W4202" t="s">
        <v>1551</v>
      </c>
      <c r="X4202" t="s">
        <v>933</v>
      </c>
      <c r="Y4202" t="s">
        <v>641</v>
      </c>
      <c r="Z4202" t="s">
        <v>642</v>
      </c>
      <c r="AB4202" s="8"/>
      <c r="AD4202">
        <v>1</v>
      </c>
      <c r="AF4202" t="s">
        <v>7444</v>
      </c>
      <c r="AL4202" s="6">
        <v>58.780999999999999</v>
      </c>
      <c r="AM4202" s="1">
        <v>5.7</v>
      </c>
      <c r="AN4202" s="3">
        <v>15.19</v>
      </c>
      <c r="AO4202" s="8">
        <f t="shared" si="390"/>
        <v>79.670999999999992</v>
      </c>
      <c r="AP4202" s="8">
        <f t="shared" si="391"/>
        <v>10.312456140350877</v>
      </c>
      <c r="AQ4202" s="8">
        <f t="shared" si="392"/>
        <v>5</v>
      </c>
      <c r="AR4202" s="6">
        <v>57.113999999999997</v>
      </c>
      <c r="AS4202" s="1">
        <v>5.35</v>
      </c>
      <c r="AT4202" s="3">
        <v>16.265000000000001</v>
      </c>
      <c r="AU4202" s="8">
        <f t="shared" si="393"/>
        <v>1.6670000000000016</v>
      </c>
      <c r="AV4202" s="8">
        <f t="shared" si="395"/>
        <v>10.675514018691588</v>
      </c>
      <c r="AW4202" s="8">
        <f t="shared" si="394"/>
        <v>5</v>
      </c>
      <c r="AY4202">
        <v>1</v>
      </c>
      <c r="BH4202">
        <v>1</v>
      </c>
      <c r="BK4202">
        <v>1</v>
      </c>
      <c r="BM4202">
        <v>1</v>
      </c>
      <c r="BQ4202">
        <v>1</v>
      </c>
      <c r="CA4202">
        <v>1</v>
      </c>
      <c r="CG4202">
        <v>1</v>
      </c>
      <c r="CO4202">
        <v>1</v>
      </c>
      <c r="CS4202">
        <v>1</v>
      </c>
      <c r="CY4202">
        <v>1</v>
      </c>
      <c r="DH4202">
        <v>1</v>
      </c>
      <c r="EB4202">
        <v>1</v>
      </c>
      <c r="EE4202">
        <v>1</v>
      </c>
      <c r="ES4202">
        <v>1</v>
      </c>
      <c r="FI4202">
        <v>1</v>
      </c>
    </row>
    <row r="4203" spans="1:178" x14ac:dyDescent="0.35">
      <c r="A4203" t="s">
        <v>6113</v>
      </c>
      <c r="B4203" t="s">
        <v>269</v>
      </c>
      <c r="C4203" t="s">
        <v>319</v>
      </c>
      <c r="D4203" t="s">
        <v>321</v>
      </c>
      <c r="E4203" t="s">
        <v>321</v>
      </c>
      <c r="F4203" t="s">
        <v>3449</v>
      </c>
      <c r="I4203" t="s">
        <v>6115</v>
      </c>
      <c r="J4203" t="s">
        <v>175</v>
      </c>
      <c r="K4203" t="s">
        <v>200</v>
      </c>
      <c r="L4203">
        <v>20</v>
      </c>
      <c r="M4203" t="s">
        <v>1013</v>
      </c>
      <c r="N4203" t="s">
        <v>1143</v>
      </c>
      <c r="O4203">
        <v>1000</v>
      </c>
      <c r="P4203">
        <v>28</v>
      </c>
      <c r="Q4203">
        <v>-16</v>
      </c>
      <c r="V4203" t="s">
        <v>6038</v>
      </c>
      <c r="W4203" t="s">
        <v>6116</v>
      </c>
      <c r="X4203" t="s">
        <v>2105</v>
      </c>
      <c r="Y4203" t="s">
        <v>641</v>
      </c>
      <c r="Z4203" t="s">
        <v>642</v>
      </c>
      <c r="AB4203" s="8"/>
      <c r="AD4203">
        <v>1</v>
      </c>
      <c r="AF4203" t="s">
        <v>4051</v>
      </c>
      <c r="AG4203">
        <v>5</v>
      </c>
      <c r="AH4203">
        <v>1</v>
      </c>
      <c r="AL4203" s="6">
        <v>26.440999999999999</v>
      </c>
      <c r="AM4203" s="1">
        <v>1.224</v>
      </c>
      <c r="AN4203" s="3">
        <v>17.065000000000001</v>
      </c>
      <c r="AO4203" s="8">
        <f t="shared" si="390"/>
        <v>44.730000000000004</v>
      </c>
      <c r="AP4203" s="8">
        <f t="shared" si="391"/>
        <v>21.602124183006534</v>
      </c>
      <c r="AQ4203" s="8">
        <f t="shared" si="392"/>
        <v>5</v>
      </c>
      <c r="AR4203" s="6">
        <v>24.582000000000001</v>
      </c>
      <c r="AS4203" s="1">
        <v>1.226</v>
      </c>
      <c r="AT4203" s="3">
        <v>17.893000000000001</v>
      </c>
      <c r="AU4203" s="8">
        <f t="shared" si="393"/>
        <v>1.8589999999999982</v>
      </c>
      <c r="AV4203" s="8">
        <f t="shared" si="395"/>
        <v>20.050570962479611</v>
      </c>
      <c r="AW4203" s="8">
        <f t="shared" si="394"/>
        <v>5</v>
      </c>
      <c r="AX4203">
        <v>1</v>
      </c>
      <c r="BD4203">
        <v>1</v>
      </c>
      <c r="BH4203">
        <v>1</v>
      </c>
      <c r="BI4203">
        <v>1</v>
      </c>
      <c r="BK4203">
        <v>1</v>
      </c>
      <c r="BM4203">
        <v>1</v>
      </c>
      <c r="BS4203">
        <v>1</v>
      </c>
      <c r="CA4203">
        <v>1</v>
      </c>
      <c r="CF4203">
        <v>1</v>
      </c>
      <c r="CS4203">
        <v>1</v>
      </c>
      <c r="CU4203">
        <v>1</v>
      </c>
      <c r="CY4203">
        <v>1</v>
      </c>
      <c r="DF4203">
        <v>1</v>
      </c>
      <c r="DK4203">
        <v>1</v>
      </c>
      <c r="DP4203">
        <v>1</v>
      </c>
      <c r="DZ4203">
        <v>1</v>
      </c>
      <c r="EY4203">
        <v>1</v>
      </c>
      <c r="EZ4203">
        <v>1</v>
      </c>
      <c r="FC4203">
        <v>1</v>
      </c>
    </row>
    <row r="4204" spans="1:178" x14ac:dyDescent="0.35">
      <c r="A4204" t="s">
        <v>10896</v>
      </c>
      <c r="B4204" t="s">
        <v>465</v>
      </c>
      <c r="C4204" t="s">
        <v>633</v>
      </c>
      <c r="D4204" t="s">
        <v>634</v>
      </c>
      <c r="E4204" t="s">
        <v>1186</v>
      </c>
      <c r="F4204" t="s">
        <v>1187</v>
      </c>
      <c r="G4204" t="s">
        <v>10897</v>
      </c>
      <c r="I4204" t="s">
        <v>10898</v>
      </c>
      <c r="J4204" t="s">
        <v>175</v>
      </c>
      <c r="K4204" t="s">
        <v>200</v>
      </c>
      <c r="L4204">
        <v>40</v>
      </c>
      <c r="M4204" t="s">
        <v>1013</v>
      </c>
      <c r="N4204" t="s">
        <v>10776</v>
      </c>
      <c r="O4204">
        <v>100</v>
      </c>
      <c r="P4204">
        <v>33</v>
      </c>
      <c r="Q4204">
        <v>-18</v>
      </c>
      <c r="R4204">
        <v>500</v>
      </c>
      <c r="S4204">
        <v>18</v>
      </c>
      <c r="T4204">
        <v>16</v>
      </c>
      <c r="U4204">
        <v>10</v>
      </c>
      <c r="V4204" t="s">
        <v>10899</v>
      </c>
      <c r="W4204" t="s">
        <v>10900</v>
      </c>
      <c r="X4204" t="s">
        <v>1015</v>
      </c>
      <c r="Y4204" t="s">
        <v>1016</v>
      </c>
      <c r="Z4204" t="s">
        <v>642</v>
      </c>
      <c r="AB4204" s="8">
        <v>40983</v>
      </c>
      <c r="AC4204">
        <v>1</v>
      </c>
      <c r="AF4204" t="s">
        <v>6416</v>
      </c>
      <c r="AG4204">
        <v>1</v>
      </c>
      <c r="AH4204">
        <v>1</v>
      </c>
      <c r="AL4204" s="6">
        <v>85.775999999999996</v>
      </c>
      <c r="AM4204" s="1">
        <v>7.7590000000000003</v>
      </c>
      <c r="AN4204" s="3">
        <v>3.726</v>
      </c>
      <c r="AO4204" s="8">
        <f t="shared" si="390"/>
        <v>97.260999999999996</v>
      </c>
      <c r="AP4204" s="8">
        <f t="shared" si="391"/>
        <v>11.05503286505993</v>
      </c>
      <c r="AQ4204" s="8">
        <f t="shared" si="392"/>
        <v>5</v>
      </c>
      <c r="AR4204" s="6">
        <v>81.290999999999997</v>
      </c>
      <c r="AS4204" s="1">
        <v>9.9109999999999996</v>
      </c>
      <c r="AT4204" s="3">
        <v>5.7480000000000002</v>
      </c>
      <c r="AU4204" s="8">
        <f t="shared" si="393"/>
        <v>4.4849999999999994</v>
      </c>
      <c r="AV4204" s="8">
        <f t="shared" si="395"/>
        <v>8.2020986782363039</v>
      </c>
      <c r="AW4204" s="8">
        <f t="shared" si="394"/>
        <v>4</v>
      </c>
      <c r="AZ4204">
        <v>1</v>
      </c>
      <c r="BH4204">
        <v>1</v>
      </c>
      <c r="BM4204">
        <v>1</v>
      </c>
      <c r="BS4204">
        <v>1</v>
      </c>
      <c r="CA4204">
        <v>1</v>
      </c>
      <c r="CF4204">
        <v>1</v>
      </c>
      <c r="CY4204">
        <v>1</v>
      </c>
      <c r="DF4204">
        <v>1</v>
      </c>
      <c r="DO4204">
        <v>1</v>
      </c>
      <c r="DZ4204">
        <v>1</v>
      </c>
      <c r="EY4204">
        <v>1</v>
      </c>
      <c r="FA4204">
        <v>1</v>
      </c>
      <c r="FB4204">
        <v>1</v>
      </c>
      <c r="FC4204">
        <v>1</v>
      </c>
      <c r="FH4204">
        <v>1</v>
      </c>
      <c r="FT4204">
        <v>1</v>
      </c>
    </row>
    <row r="4205" spans="1:178" hidden="1" x14ac:dyDescent="0.35">
      <c r="A4205" t="s">
        <v>12605</v>
      </c>
      <c r="B4205" t="s">
        <v>213</v>
      </c>
      <c r="C4205" t="s">
        <v>621</v>
      </c>
      <c r="D4205" t="s">
        <v>875</v>
      </c>
      <c r="F4205" t="s">
        <v>11909</v>
      </c>
      <c r="G4205" t="s">
        <v>12315</v>
      </c>
      <c r="I4205" t="s">
        <v>12606</v>
      </c>
      <c r="J4205" t="s">
        <v>12326</v>
      </c>
      <c r="K4205" t="s">
        <v>295</v>
      </c>
      <c r="L4205">
        <v>16</v>
      </c>
      <c r="M4205" t="s">
        <v>2147</v>
      </c>
      <c r="N4205" t="s">
        <v>2147</v>
      </c>
      <c r="O4205">
        <v>3843</v>
      </c>
      <c r="X4205" t="s">
        <v>11640</v>
      </c>
      <c r="Y4205" t="s">
        <v>11641</v>
      </c>
      <c r="AB4205" s="9">
        <v>41511</v>
      </c>
      <c r="AF4205" t="s">
        <v>7444</v>
      </c>
      <c r="AK4205" t="s">
        <v>12607</v>
      </c>
      <c r="AL4205" s="6" t="s">
        <v>14292</v>
      </c>
      <c r="AM4205" s="1" t="s">
        <v>14292</v>
      </c>
      <c r="AN4205" s="3" t="s">
        <v>14292</v>
      </c>
      <c r="AO4205" s="8">
        <f t="shared" si="390"/>
        <v>0</v>
      </c>
      <c r="AP4205" s="8" t="e">
        <f t="shared" si="391"/>
        <v>#VALUE!</v>
      </c>
      <c r="AQ4205" s="8" t="e">
        <f t="shared" si="392"/>
        <v>#VALUE!</v>
      </c>
      <c r="AU4205" s="8" t="e">
        <f t="shared" si="393"/>
        <v>#VALUE!</v>
      </c>
      <c r="AV4205" s="8" t="e">
        <f t="shared" si="395"/>
        <v>#VALUE!</v>
      </c>
      <c r="AW4205" s="8" t="e">
        <f t="shared" si="394"/>
        <v>#VALUE!</v>
      </c>
      <c r="AX4205">
        <v>1</v>
      </c>
      <c r="BC4205">
        <v>1</v>
      </c>
      <c r="BK4205">
        <v>1</v>
      </c>
      <c r="BM4205">
        <v>1</v>
      </c>
      <c r="BP4205">
        <v>1</v>
      </c>
      <c r="CA4205">
        <v>1</v>
      </c>
      <c r="CF4205">
        <v>1</v>
      </c>
      <c r="CJ4205">
        <v>1</v>
      </c>
      <c r="CR4205">
        <v>1</v>
      </c>
      <c r="DG4205">
        <v>1</v>
      </c>
      <c r="DQ4205">
        <v>1</v>
      </c>
      <c r="DR4205">
        <v>1</v>
      </c>
      <c r="DT4205">
        <v>1</v>
      </c>
      <c r="DU4205">
        <v>1</v>
      </c>
      <c r="DZ4205">
        <v>1</v>
      </c>
      <c r="EU4205">
        <v>1</v>
      </c>
      <c r="FI4205">
        <v>1</v>
      </c>
      <c r="FK4205">
        <v>1</v>
      </c>
    </row>
    <row r="4206" spans="1:178" x14ac:dyDescent="0.35">
      <c r="A4206" t="s">
        <v>10913</v>
      </c>
      <c r="B4206" t="s">
        <v>328</v>
      </c>
      <c r="C4206" t="s">
        <v>1169</v>
      </c>
      <c r="D4206" t="s">
        <v>1170</v>
      </c>
      <c r="F4206" t="s">
        <v>10213</v>
      </c>
      <c r="G4206" t="s">
        <v>10914</v>
      </c>
      <c r="I4206" t="s">
        <v>10915</v>
      </c>
      <c r="J4206" t="s">
        <v>175</v>
      </c>
      <c r="K4206" t="s">
        <v>200</v>
      </c>
      <c r="L4206">
        <v>60</v>
      </c>
      <c r="M4206" t="s">
        <v>1013</v>
      </c>
      <c r="N4206" t="s">
        <v>10776</v>
      </c>
      <c r="O4206">
        <v>20</v>
      </c>
      <c r="P4206">
        <v>33</v>
      </c>
      <c r="Q4206">
        <v>-18</v>
      </c>
      <c r="R4206">
        <v>500</v>
      </c>
      <c r="S4206">
        <v>18</v>
      </c>
      <c r="T4206">
        <v>16</v>
      </c>
      <c r="U4206">
        <v>10</v>
      </c>
      <c r="V4206" t="s">
        <v>10802</v>
      </c>
      <c r="W4206" t="s">
        <v>1194</v>
      </c>
      <c r="X4206" t="s">
        <v>1015</v>
      </c>
      <c r="Y4206" t="s">
        <v>1016</v>
      </c>
      <c r="Z4206" t="s">
        <v>642</v>
      </c>
      <c r="AB4206" s="8">
        <v>40982</v>
      </c>
      <c r="AE4206">
        <v>1</v>
      </c>
      <c r="AF4206" t="s">
        <v>3276</v>
      </c>
      <c r="AG4206">
        <v>3</v>
      </c>
      <c r="AH4206">
        <v>2</v>
      </c>
      <c r="AL4206" s="6">
        <v>87.113</v>
      </c>
      <c r="AM4206" s="1">
        <v>4.7519999999999998</v>
      </c>
      <c r="AN4206" s="3">
        <v>6.1139999999999999</v>
      </c>
      <c r="AO4206" s="8">
        <f t="shared" si="390"/>
        <v>97.978999999999999</v>
      </c>
      <c r="AP4206" s="8">
        <f t="shared" si="391"/>
        <v>18.33186026936027</v>
      </c>
      <c r="AQ4206" s="8">
        <f t="shared" si="392"/>
        <v>5</v>
      </c>
      <c r="AR4206" s="6">
        <v>85.748000000000005</v>
      </c>
      <c r="AS4206" s="1">
        <v>5.6909999999999998</v>
      </c>
      <c r="AT4206" s="3">
        <v>6.1689999999999996</v>
      </c>
      <c r="AU4206" s="8">
        <f t="shared" si="393"/>
        <v>1.3649999999999949</v>
      </c>
      <c r="AV4206" s="8">
        <f t="shared" si="395"/>
        <v>15.067299244421017</v>
      </c>
      <c r="AW4206" s="8">
        <f t="shared" si="394"/>
        <v>5</v>
      </c>
      <c r="AX4206">
        <v>1</v>
      </c>
      <c r="BD4206">
        <v>1</v>
      </c>
      <c r="BH4206">
        <v>1</v>
      </c>
      <c r="BM4206">
        <v>1</v>
      </c>
      <c r="BS4206">
        <v>1</v>
      </c>
      <c r="CB4206">
        <v>1</v>
      </c>
      <c r="CF4206">
        <v>1</v>
      </c>
      <c r="CS4206">
        <v>1</v>
      </c>
      <c r="CY4206">
        <v>1</v>
      </c>
      <c r="DF4206">
        <v>1</v>
      </c>
      <c r="DP4206">
        <v>1</v>
      </c>
      <c r="DZ4206">
        <v>1</v>
      </c>
      <c r="ED4206">
        <v>1</v>
      </c>
      <c r="EY4206">
        <v>1</v>
      </c>
      <c r="FB4206">
        <v>1</v>
      </c>
      <c r="FC4206">
        <v>1</v>
      </c>
    </row>
    <row r="4207" spans="1:178" x14ac:dyDescent="0.35">
      <c r="A4207" t="s">
        <v>10916</v>
      </c>
      <c r="B4207" t="s">
        <v>328</v>
      </c>
      <c r="C4207" t="s">
        <v>1169</v>
      </c>
      <c r="D4207" t="s">
        <v>1170</v>
      </c>
      <c r="F4207" t="s">
        <v>10213</v>
      </c>
      <c r="G4207" t="s">
        <v>10917</v>
      </c>
      <c r="I4207" t="s">
        <v>10918</v>
      </c>
      <c r="J4207" t="s">
        <v>175</v>
      </c>
      <c r="K4207" t="s">
        <v>200</v>
      </c>
      <c r="L4207">
        <v>30</v>
      </c>
      <c r="M4207" t="s">
        <v>1013</v>
      </c>
      <c r="N4207" t="s">
        <v>10776</v>
      </c>
      <c r="O4207">
        <v>20</v>
      </c>
      <c r="P4207">
        <v>33</v>
      </c>
      <c r="Q4207">
        <v>-18</v>
      </c>
      <c r="R4207">
        <v>500</v>
      </c>
      <c r="S4207">
        <v>18</v>
      </c>
      <c r="T4207">
        <v>16</v>
      </c>
      <c r="U4207">
        <v>10</v>
      </c>
      <c r="V4207" t="s">
        <v>10802</v>
      </c>
      <c r="W4207" t="s">
        <v>1194</v>
      </c>
      <c r="X4207" t="s">
        <v>1015</v>
      </c>
      <c r="Y4207" t="s">
        <v>1016</v>
      </c>
      <c r="Z4207" t="s">
        <v>642</v>
      </c>
      <c r="AB4207" s="8">
        <v>40982</v>
      </c>
      <c r="AD4207">
        <v>1</v>
      </c>
      <c r="AF4207" t="s">
        <v>3276</v>
      </c>
      <c r="AG4207">
        <v>2</v>
      </c>
      <c r="AH4207">
        <v>1.4</v>
      </c>
      <c r="AL4207" s="6">
        <v>88.2</v>
      </c>
      <c r="AM4207" s="1">
        <v>3.2629999999999999</v>
      </c>
      <c r="AN4207" s="3">
        <v>6.7539999999999996</v>
      </c>
      <c r="AO4207" s="8">
        <f t="shared" si="390"/>
        <v>98.217000000000013</v>
      </c>
      <c r="AP4207" s="8">
        <f t="shared" si="391"/>
        <v>27.030340177750539</v>
      </c>
      <c r="AQ4207" s="8">
        <f t="shared" si="392"/>
        <v>5</v>
      </c>
      <c r="AR4207" s="6">
        <v>90.177999999999997</v>
      </c>
      <c r="AS4207" s="1">
        <v>2.7509999999999999</v>
      </c>
      <c r="AT4207" s="3">
        <v>5.4589999999999996</v>
      </c>
      <c r="AU4207" s="8">
        <f t="shared" si="393"/>
        <v>-1.9779999999999944</v>
      </c>
      <c r="AV4207" s="8">
        <f t="shared" si="395"/>
        <v>32.780079970919665</v>
      </c>
      <c r="AW4207" s="8">
        <f t="shared" si="394"/>
        <v>5</v>
      </c>
      <c r="AX4207">
        <v>1</v>
      </c>
      <c r="BC4207">
        <v>1</v>
      </c>
      <c r="BE4207">
        <v>1</v>
      </c>
      <c r="BI4207">
        <v>1</v>
      </c>
      <c r="BM4207">
        <v>1</v>
      </c>
      <c r="BS4207">
        <v>1</v>
      </c>
      <c r="CA4207">
        <v>1</v>
      </c>
      <c r="CF4207">
        <v>1</v>
      </c>
      <c r="CS4207">
        <v>1</v>
      </c>
      <c r="CV4207">
        <v>1</v>
      </c>
      <c r="CY4207">
        <v>1</v>
      </c>
      <c r="DF4207">
        <v>1</v>
      </c>
      <c r="DO4207">
        <v>1</v>
      </c>
      <c r="DZ4207">
        <v>1</v>
      </c>
      <c r="ED4207">
        <v>1</v>
      </c>
      <c r="EY4207">
        <v>1</v>
      </c>
      <c r="FB4207">
        <v>1</v>
      </c>
      <c r="FC4207">
        <v>1</v>
      </c>
    </row>
    <row r="4208" spans="1:178" hidden="1" x14ac:dyDescent="0.35">
      <c r="A4208" t="s">
        <v>12616</v>
      </c>
      <c r="B4208" t="s">
        <v>213</v>
      </c>
      <c r="C4208" t="s">
        <v>621</v>
      </c>
      <c r="D4208" t="s">
        <v>875</v>
      </c>
      <c r="F4208" t="s">
        <v>12617</v>
      </c>
      <c r="G4208" t="s">
        <v>11789</v>
      </c>
      <c r="I4208" t="s">
        <v>12618</v>
      </c>
      <c r="J4208" t="s">
        <v>507</v>
      </c>
      <c r="K4208" t="s">
        <v>295</v>
      </c>
      <c r="M4208" t="s">
        <v>2147</v>
      </c>
      <c r="N4208" t="s">
        <v>2147</v>
      </c>
      <c r="O4208">
        <v>5174</v>
      </c>
      <c r="X4208" t="s">
        <v>11640</v>
      </c>
      <c r="Y4208" t="s">
        <v>11641</v>
      </c>
      <c r="AB4208" s="9">
        <v>41524</v>
      </c>
      <c r="AF4208" t="s">
        <v>3276</v>
      </c>
      <c r="AG4208" t="s">
        <v>12470</v>
      </c>
      <c r="AH4208">
        <v>1.5</v>
      </c>
      <c r="AL4208" s="6" t="s">
        <v>14292</v>
      </c>
      <c r="AM4208" s="1" t="s">
        <v>14292</v>
      </c>
      <c r="AN4208" s="3" t="s">
        <v>14292</v>
      </c>
      <c r="AO4208" s="8">
        <f t="shared" si="390"/>
        <v>0</v>
      </c>
      <c r="AP4208" s="8" t="e">
        <f t="shared" si="391"/>
        <v>#VALUE!</v>
      </c>
      <c r="AQ4208" s="8" t="e">
        <f t="shared" si="392"/>
        <v>#VALUE!</v>
      </c>
      <c r="AU4208" s="8" t="e">
        <f t="shared" si="393"/>
        <v>#VALUE!</v>
      </c>
      <c r="AV4208" s="8" t="e">
        <f t="shared" si="395"/>
        <v>#VALUE!</v>
      </c>
      <c r="AW4208" s="8" t="e">
        <f t="shared" si="394"/>
        <v>#VALUE!</v>
      </c>
      <c r="AX4208">
        <v>1</v>
      </c>
      <c r="BC4208">
        <v>1</v>
      </c>
      <c r="BH4208">
        <v>1</v>
      </c>
      <c r="BM4208">
        <v>1</v>
      </c>
      <c r="BP4208">
        <v>1</v>
      </c>
      <c r="CB4208">
        <v>1</v>
      </c>
      <c r="CF4208">
        <v>1</v>
      </c>
      <c r="CJ4208">
        <v>1</v>
      </c>
      <c r="CR4208">
        <v>1</v>
      </c>
      <c r="DG4208">
        <v>1</v>
      </c>
      <c r="EE4208">
        <v>1</v>
      </c>
      <c r="ER4208">
        <v>1</v>
      </c>
      <c r="EU4208">
        <v>1</v>
      </c>
      <c r="FI4208">
        <v>1</v>
      </c>
      <c r="FK4208">
        <v>1</v>
      </c>
    </row>
    <row r="4209" spans="1:178" x14ac:dyDescent="0.35">
      <c r="A4209" t="s">
        <v>11236</v>
      </c>
      <c r="B4209" t="s">
        <v>328</v>
      </c>
      <c r="C4209" t="s">
        <v>1169</v>
      </c>
      <c r="D4209" t="s">
        <v>1170</v>
      </c>
      <c r="F4209" t="s">
        <v>4953</v>
      </c>
      <c r="G4209" t="s">
        <v>10920</v>
      </c>
      <c r="I4209" t="s">
        <v>11237</v>
      </c>
      <c r="J4209" t="s">
        <v>507</v>
      </c>
      <c r="K4209" t="s">
        <v>200</v>
      </c>
      <c r="L4209">
        <v>60</v>
      </c>
      <c r="M4209" t="s">
        <v>1013</v>
      </c>
      <c r="N4209" t="s">
        <v>347</v>
      </c>
      <c r="O4209">
        <v>100</v>
      </c>
      <c r="P4209">
        <v>33</v>
      </c>
      <c r="Q4209">
        <v>-18</v>
      </c>
      <c r="R4209">
        <v>500</v>
      </c>
      <c r="S4209">
        <v>18</v>
      </c>
      <c r="T4209">
        <v>16</v>
      </c>
      <c r="U4209">
        <v>10</v>
      </c>
      <c r="V4209" t="s">
        <v>10899</v>
      </c>
      <c r="W4209" t="s">
        <v>10900</v>
      </c>
      <c r="X4209" t="s">
        <v>1015</v>
      </c>
      <c r="Y4209" t="s">
        <v>1016</v>
      </c>
      <c r="Z4209" t="s">
        <v>642</v>
      </c>
      <c r="AB4209" s="8">
        <v>40983</v>
      </c>
      <c r="AC4209">
        <v>1</v>
      </c>
      <c r="AF4209" t="s">
        <v>3276</v>
      </c>
      <c r="AG4209">
        <v>2</v>
      </c>
      <c r="AH4209">
        <v>1.6</v>
      </c>
      <c r="AL4209" s="6">
        <v>89.512</v>
      </c>
      <c r="AM4209" s="1">
        <v>7.1310000000000002</v>
      </c>
      <c r="AN4209" s="3">
        <v>1.895</v>
      </c>
      <c r="AO4209" s="8">
        <f t="shared" si="390"/>
        <v>98.537999999999997</v>
      </c>
      <c r="AP4209" s="8">
        <f t="shared" si="391"/>
        <v>12.552517178516338</v>
      </c>
      <c r="AQ4209" s="8">
        <f t="shared" si="392"/>
        <v>5</v>
      </c>
      <c r="AR4209" s="6">
        <v>88.796000000000006</v>
      </c>
      <c r="AS4209" s="1">
        <v>6.8789999999999996</v>
      </c>
      <c r="AT4209" s="3">
        <v>2.649</v>
      </c>
      <c r="AU4209" s="8">
        <f t="shared" si="393"/>
        <v>0.71599999999999397</v>
      </c>
      <c r="AV4209" s="8">
        <f t="shared" si="395"/>
        <v>12.908271551097545</v>
      </c>
      <c r="AW4209" s="8">
        <f t="shared" si="394"/>
        <v>5</v>
      </c>
      <c r="AX4209">
        <v>1</v>
      </c>
      <c r="BD4209">
        <v>1</v>
      </c>
      <c r="BE4209">
        <v>1</v>
      </c>
      <c r="BJ4209">
        <v>1</v>
      </c>
      <c r="BK4209">
        <v>1</v>
      </c>
      <c r="BM4209">
        <v>1</v>
      </c>
      <c r="BP4209">
        <v>1</v>
      </c>
      <c r="BS4209">
        <v>1</v>
      </c>
      <c r="CA4209">
        <v>1</v>
      </c>
      <c r="CF4209">
        <v>1</v>
      </c>
      <c r="CS4209">
        <v>1</v>
      </c>
      <c r="DB4209">
        <v>1</v>
      </c>
      <c r="DF4209">
        <v>1</v>
      </c>
      <c r="DP4209">
        <v>1</v>
      </c>
      <c r="DZ4209">
        <v>1</v>
      </c>
      <c r="ED4209">
        <v>1</v>
      </c>
      <c r="EY4209">
        <v>1</v>
      </c>
      <c r="FA4209">
        <v>1</v>
      </c>
      <c r="FB4209">
        <v>1</v>
      </c>
      <c r="FC4209">
        <v>1</v>
      </c>
    </row>
    <row r="4210" spans="1:178" x14ac:dyDescent="0.35">
      <c r="A4210" t="s">
        <v>14078</v>
      </c>
      <c r="D4210" t="s">
        <v>574</v>
      </c>
      <c r="F4210" t="s">
        <v>575</v>
      </c>
      <c r="G4210" t="s">
        <v>10356</v>
      </c>
      <c r="I4210" t="s">
        <v>14081</v>
      </c>
      <c r="J4210" t="s">
        <v>507</v>
      </c>
      <c r="K4210" t="s">
        <v>1417</v>
      </c>
      <c r="L4210">
        <v>15</v>
      </c>
      <c r="M4210" t="s">
        <v>788</v>
      </c>
      <c r="N4210" t="s">
        <v>6834</v>
      </c>
      <c r="O4210">
        <v>430</v>
      </c>
      <c r="V4210" t="s">
        <v>219</v>
      </c>
      <c r="W4210" t="s">
        <v>259</v>
      </c>
      <c r="X4210" t="s">
        <v>2558</v>
      </c>
      <c r="Y4210" t="s">
        <v>180</v>
      </c>
      <c r="AB4210" s="9">
        <v>42195</v>
      </c>
      <c r="AF4210" t="s">
        <v>6416</v>
      </c>
      <c r="AG4210">
        <v>1</v>
      </c>
      <c r="AH4210">
        <v>0.6</v>
      </c>
      <c r="AL4210" s="6">
        <v>82.423000000000002</v>
      </c>
      <c r="AM4210" s="1">
        <v>3.48</v>
      </c>
      <c r="AN4210" s="3">
        <v>8.5139999999999993</v>
      </c>
      <c r="AO4210" s="8">
        <f t="shared" si="390"/>
        <v>94.417000000000002</v>
      </c>
      <c r="AP4210" s="8">
        <f t="shared" si="391"/>
        <v>23.68477011494253</v>
      </c>
      <c r="AQ4210" s="8">
        <f t="shared" si="392"/>
        <v>5</v>
      </c>
      <c r="AR4210" s="6">
        <v>81.31</v>
      </c>
      <c r="AS4210" s="1">
        <v>3.383</v>
      </c>
      <c r="AT4210" s="3">
        <v>9.9410000000000007</v>
      </c>
      <c r="AU4210" s="8">
        <f t="shared" si="393"/>
        <v>1.1129999999999995</v>
      </c>
      <c r="AV4210" s="8">
        <f t="shared" si="395"/>
        <v>24.034880283771802</v>
      </c>
      <c r="AW4210" s="8">
        <f t="shared" si="394"/>
        <v>5</v>
      </c>
      <c r="AZ4210">
        <v>1</v>
      </c>
      <c r="BI4210">
        <v>1</v>
      </c>
      <c r="BJ4210">
        <v>1</v>
      </c>
      <c r="BM4210">
        <v>1</v>
      </c>
      <c r="BS4210">
        <v>1</v>
      </c>
      <c r="CA4210">
        <v>1</v>
      </c>
      <c r="CG4210">
        <v>1</v>
      </c>
      <c r="CJ4210">
        <v>1</v>
      </c>
      <c r="CS4210">
        <v>1</v>
      </c>
      <c r="CY4210">
        <v>1</v>
      </c>
      <c r="DA4210">
        <v>1</v>
      </c>
      <c r="DD4210">
        <v>1</v>
      </c>
      <c r="DN4210">
        <v>1</v>
      </c>
      <c r="DZ4210">
        <v>1</v>
      </c>
      <c r="EY4210">
        <v>1</v>
      </c>
    </row>
    <row r="4211" spans="1:178" x14ac:dyDescent="0.35">
      <c r="A4211" t="s">
        <v>6628</v>
      </c>
      <c r="B4211" t="s">
        <v>465</v>
      </c>
      <c r="C4211" t="s">
        <v>633</v>
      </c>
      <c r="D4211" t="s">
        <v>634</v>
      </c>
      <c r="E4211" t="s">
        <v>960</v>
      </c>
      <c r="F4211" t="s">
        <v>961</v>
      </c>
      <c r="I4211" t="s">
        <v>6629</v>
      </c>
      <c r="J4211" t="s">
        <v>2063</v>
      </c>
      <c r="K4211" t="s">
        <v>295</v>
      </c>
      <c r="L4211">
        <v>40</v>
      </c>
      <c r="M4211" t="s">
        <v>974</v>
      </c>
      <c r="N4211" t="s">
        <v>1751</v>
      </c>
      <c r="O4211">
        <v>200</v>
      </c>
      <c r="P4211">
        <v>56</v>
      </c>
      <c r="Q4211">
        <v>60</v>
      </c>
      <c r="V4211" t="s">
        <v>5367</v>
      </c>
      <c r="W4211" t="s">
        <v>6359</v>
      </c>
      <c r="Y4211" t="s">
        <v>400</v>
      </c>
      <c r="Z4211" t="s">
        <v>181</v>
      </c>
      <c r="AB4211" s="8"/>
      <c r="AD4211">
        <v>1</v>
      </c>
      <c r="AF4211" t="s">
        <v>6416</v>
      </c>
      <c r="AG4211">
        <v>1</v>
      </c>
      <c r="AH4211">
        <v>1</v>
      </c>
      <c r="AL4211" s="6">
        <v>58.357999999999997</v>
      </c>
      <c r="AM4211" s="1">
        <v>4.6740000000000004</v>
      </c>
      <c r="AN4211" s="3">
        <v>22.033000000000001</v>
      </c>
      <c r="AO4211" s="8">
        <f t="shared" si="390"/>
        <v>85.064999999999998</v>
      </c>
      <c r="AP4211" s="8">
        <f t="shared" si="391"/>
        <v>12.485665382969618</v>
      </c>
      <c r="AQ4211" s="8">
        <f t="shared" si="392"/>
        <v>5</v>
      </c>
      <c r="AR4211" s="6">
        <v>59.441000000000003</v>
      </c>
      <c r="AS4211" s="1">
        <v>4.79</v>
      </c>
      <c r="AT4211" s="3">
        <v>21.23</v>
      </c>
      <c r="AU4211" s="8">
        <f t="shared" si="393"/>
        <v>-1.0830000000000055</v>
      </c>
      <c r="AV4211" s="8">
        <f t="shared" si="395"/>
        <v>12.409394572025052</v>
      </c>
      <c r="AW4211" s="8">
        <f t="shared" si="394"/>
        <v>5</v>
      </c>
      <c r="AZ4211">
        <v>1</v>
      </c>
      <c r="BE4211">
        <v>1</v>
      </c>
      <c r="BK4211">
        <v>1</v>
      </c>
      <c r="BM4211">
        <v>1</v>
      </c>
      <c r="BS4211">
        <v>1</v>
      </c>
      <c r="CA4211">
        <v>1</v>
      </c>
      <c r="CF4211">
        <v>1</v>
      </c>
      <c r="CS4211">
        <v>1</v>
      </c>
      <c r="CX4211">
        <v>1</v>
      </c>
      <c r="DF4211">
        <v>1</v>
      </c>
      <c r="DO4211">
        <v>1</v>
      </c>
      <c r="DZ4211">
        <v>1</v>
      </c>
      <c r="FB4211">
        <v>1</v>
      </c>
      <c r="FC4211">
        <v>1</v>
      </c>
      <c r="FM4211">
        <v>1</v>
      </c>
      <c r="FV4211" t="s">
        <v>5224</v>
      </c>
    </row>
    <row r="4212" spans="1:178" x14ac:dyDescent="0.35">
      <c r="A4212" t="s">
        <v>6630</v>
      </c>
      <c r="B4212" t="s">
        <v>465</v>
      </c>
      <c r="C4212" t="s">
        <v>633</v>
      </c>
      <c r="D4212" t="s">
        <v>634</v>
      </c>
      <c r="E4212" t="s">
        <v>960</v>
      </c>
      <c r="F4212" t="s">
        <v>961</v>
      </c>
      <c r="I4212" t="s">
        <v>6631</v>
      </c>
      <c r="J4212" t="s">
        <v>2063</v>
      </c>
      <c r="K4212" t="s">
        <v>295</v>
      </c>
      <c r="L4212">
        <v>40</v>
      </c>
      <c r="M4212" t="s">
        <v>974</v>
      </c>
      <c r="N4212" t="s">
        <v>1751</v>
      </c>
      <c r="O4212">
        <v>200</v>
      </c>
      <c r="P4212">
        <v>56</v>
      </c>
      <c r="Q4212">
        <v>60</v>
      </c>
      <c r="V4212" t="s">
        <v>5367</v>
      </c>
      <c r="W4212" t="s">
        <v>6359</v>
      </c>
      <c r="Y4212" t="s">
        <v>400</v>
      </c>
      <c r="Z4212" t="s">
        <v>181</v>
      </c>
      <c r="AB4212" s="8"/>
      <c r="AD4212">
        <v>1</v>
      </c>
      <c r="AF4212" t="s">
        <v>3276</v>
      </c>
      <c r="AG4212">
        <v>6</v>
      </c>
      <c r="AH4212">
        <v>0.7</v>
      </c>
      <c r="AL4212" s="6">
        <v>61.43</v>
      </c>
      <c r="AM4212" s="1">
        <v>5.6879999999999997</v>
      </c>
      <c r="AN4212" s="3">
        <v>22.658000000000001</v>
      </c>
      <c r="AO4212" s="8">
        <f t="shared" si="390"/>
        <v>89.775999999999996</v>
      </c>
      <c r="AP4212" s="8">
        <f t="shared" si="391"/>
        <v>10.799929676511956</v>
      </c>
      <c r="AQ4212" s="8">
        <f t="shared" si="392"/>
        <v>5</v>
      </c>
      <c r="AR4212" s="6">
        <v>63.174999999999997</v>
      </c>
      <c r="AS4212" s="1">
        <v>5.8259999999999996</v>
      </c>
      <c r="AT4212" s="3">
        <v>21.091000000000001</v>
      </c>
      <c r="AU4212" s="8">
        <f t="shared" si="393"/>
        <v>-1.7449999999999974</v>
      </c>
      <c r="AV4212" s="8">
        <f t="shared" si="395"/>
        <v>10.843631994507382</v>
      </c>
      <c r="AW4212" s="8">
        <f t="shared" si="394"/>
        <v>5</v>
      </c>
      <c r="AX4212">
        <v>1</v>
      </c>
      <c r="BD4212">
        <v>1</v>
      </c>
      <c r="BK4212">
        <v>1</v>
      </c>
      <c r="BM4212">
        <v>1</v>
      </c>
      <c r="BS4212">
        <v>1</v>
      </c>
      <c r="CB4212">
        <v>1</v>
      </c>
      <c r="CG4212">
        <v>1</v>
      </c>
      <c r="CS4212">
        <v>1</v>
      </c>
      <c r="CY4212">
        <v>1</v>
      </c>
      <c r="DF4212">
        <v>1</v>
      </c>
      <c r="DK4212">
        <v>1</v>
      </c>
      <c r="DP4212">
        <v>1</v>
      </c>
      <c r="EC4212">
        <v>1</v>
      </c>
      <c r="FB4212">
        <v>1</v>
      </c>
      <c r="FC4212">
        <v>1</v>
      </c>
      <c r="FE4212">
        <v>1</v>
      </c>
      <c r="FM4212">
        <v>1</v>
      </c>
      <c r="FV4212" t="s">
        <v>6632</v>
      </c>
    </row>
    <row r="4213" spans="1:178" x14ac:dyDescent="0.35">
      <c r="A4213" t="s">
        <v>6732</v>
      </c>
      <c r="B4213" t="s">
        <v>213</v>
      </c>
      <c r="C4213" t="s">
        <v>621</v>
      </c>
      <c r="D4213" t="s">
        <v>1091</v>
      </c>
      <c r="F4213" t="s">
        <v>1092</v>
      </c>
      <c r="I4213" t="s">
        <v>6733</v>
      </c>
      <c r="J4213" t="s">
        <v>175</v>
      </c>
      <c r="K4213" t="s">
        <v>176</v>
      </c>
      <c r="L4213">
        <v>1000</v>
      </c>
      <c r="M4213" t="s">
        <v>1812</v>
      </c>
      <c r="N4213" t="s">
        <v>1446</v>
      </c>
      <c r="O4213">
        <v>600</v>
      </c>
      <c r="P4213">
        <v>25</v>
      </c>
      <c r="Q4213">
        <v>13</v>
      </c>
      <c r="R4213">
        <v>20</v>
      </c>
      <c r="S4213">
        <v>12</v>
      </c>
      <c r="T4213">
        <v>32</v>
      </c>
      <c r="U4213">
        <v>23</v>
      </c>
      <c r="V4213" t="s">
        <v>1588</v>
      </c>
      <c r="W4213" t="s">
        <v>3562</v>
      </c>
      <c r="Y4213" t="s">
        <v>3563</v>
      </c>
      <c r="Z4213" t="s">
        <v>336</v>
      </c>
      <c r="AB4213" s="8"/>
      <c r="AC4213">
        <v>1</v>
      </c>
      <c r="AF4213" t="s">
        <v>3724</v>
      </c>
      <c r="AG4213" t="s">
        <v>1095</v>
      </c>
      <c r="AH4213">
        <v>1</v>
      </c>
      <c r="AL4213" s="6">
        <v>73.463999999999999</v>
      </c>
      <c r="AM4213" s="1">
        <v>4.18</v>
      </c>
      <c r="AN4213" s="3">
        <v>17.721</v>
      </c>
      <c r="AO4213" s="8">
        <f t="shared" si="390"/>
        <v>95.365000000000009</v>
      </c>
      <c r="AP4213" s="8">
        <f t="shared" si="391"/>
        <v>17.575119617224882</v>
      </c>
      <c r="AQ4213" s="8">
        <f t="shared" si="392"/>
        <v>5</v>
      </c>
      <c r="AR4213" s="6">
        <v>73.977000000000004</v>
      </c>
      <c r="AS4213" s="1">
        <v>4.3559999999999999</v>
      </c>
      <c r="AT4213" s="3">
        <v>16.783000000000001</v>
      </c>
      <c r="AU4213" s="8">
        <f t="shared" si="393"/>
        <v>-0.51300000000000523</v>
      </c>
      <c r="AV4213" s="8">
        <f t="shared" si="395"/>
        <v>16.982782369146008</v>
      </c>
      <c r="AW4213" s="8">
        <f t="shared" si="394"/>
        <v>5</v>
      </c>
      <c r="AX4213">
        <v>1</v>
      </c>
      <c r="BB4213">
        <v>1</v>
      </c>
      <c r="BH4213">
        <v>1</v>
      </c>
      <c r="BK4213">
        <v>1</v>
      </c>
      <c r="BM4213">
        <v>1</v>
      </c>
      <c r="BS4213">
        <v>1</v>
      </c>
      <c r="BX4213">
        <v>1</v>
      </c>
      <c r="CC4213">
        <v>1</v>
      </c>
      <c r="CF4213">
        <v>1</v>
      </c>
      <c r="CS4213">
        <v>1</v>
      </c>
      <c r="CY4213">
        <v>1</v>
      </c>
      <c r="DF4213">
        <v>1</v>
      </c>
      <c r="DQ4213">
        <v>1</v>
      </c>
      <c r="EF4213">
        <v>1</v>
      </c>
      <c r="ES4213">
        <v>1</v>
      </c>
      <c r="EY4213">
        <v>1</v>
      </c>
      <c r="EZ4213">
        <v>1</v>
      </c>
      <c r="FC4213">
        <v>1</v>
      </c>
      <c r="FE4213">
        <v>1</v>
      </c>
    </row>
    <row r="4214" spans="1:178" x14ac:dyDescent="0.35">
      <c r="A4214" t="s">
        <v>6734</v>
      </c>
      <c r="B4214" t="s">
        <v>213</v>
      </c>
      <c r="C4214" t="s">
        <v>621</v>
      </c>
      <c r="D4214" t="s">
        <v>1091</v>
      </c>
      <c r="F4214" t="s">
        <v>1092</v>
      </c>
      <c r="I4214" t="s">
        <v>6735</v>
      </c>
      <c r="J4214" t="s">
        <v>175</v>
      </c>
      <c r="K4214" t="s">
        <v>176</v>
      </c>
      <c r="L4214">
        <v>1000</v>
      </c>
      <c r="M4214" t="s">
        <v>1812</v>
      </c>
      <c r="N4214" t="s">
        <v>1446</v>
      </c>
      <c r="O4214">
        <v>600</v>
      </c>
      <c r="P4214">
        <v>25</v>
      </c>
      <c r="Q4214">
        <v>13</v>
      </c>
      <c r="R4214">
        <v>20</v>
      </c>
      <c r="S4214">
        <v>12</v>
      </c>
      <c r="T4214">
        <v>32</v>
      </c>
      <c r="U4214">
        <v>23</v>
      </c>
      <c r="V4214" t="s">
        <v>1588</v>
      </c>
      <c r="W4214" t="s">
        <v>3562</v>
      </c>
      <c r="Y4214" t="s">
        <v>3563</v>
      </c>
      <c r="Z4214" t="s">
        <v>336</v>
      </c>
      <c r="AB4214" s="8"/>
      <c r="AC4214">
        <v>1</v>
      </c>
      <c r="AF4214" t="s">
        <v>3724</v>
      </c>
      <c r="AG4214" t="s">
        <v>1095</v>
      </c>
      <c r="AH4214">
        <v>1.2</v>
      </c>
      <c r="AL4214" s="6">
        <v>78.888000000000005</v>
      </c>
      <c r="AM4214" s="1">
        <v>1.4219999999999999</v>
      </c>
      <c r="AN4214" s="3">
        <v>17.195</v>
      </c>
      <c r="AO4214" s="8">
        <f t="shared" si="390"/>
        <v>97.504999999999995</v>
      </c>
      <c r="AP4214" s="8">
        <f t="shared" si="391"/>
        <v>55.476793248945157</v>
      </c>
      <c r="AQ4214" s="8">
        <f t="shared" si="392"/>
        <v>5</v>
      </c>
      <c r="AR4214" s="6">
        <v>78.728999999999999</v>
      </c>
      <c r="AS4214" s="1">
        <v>1.4730000000000001</v>
      </c>
      <c r="AT4214" s="3">
        <v>16.983000000000001</v>
      </c>
      <c r="AU4214" s="8">
        <f t="shared" si="393"/>
        <v>0.15900000000000603</v>
      </c>
      <c r="AV4214" s="8">
        <f t="shared" si="395"/>
        <v>53.448065173116085</v>
      </c>
      <c r="AW4214" s="8">
        <f t="shared" si="394"/>
        <v>5</v>
      </c>
      <c r="AX4214">
        <v>1</v>
      </c>
      <c r="BB4214">
        <v>1</v>
      </c>
      <c r="BK4214">
        <v>1</v>
      </c>
      <c r="BM4214">
        <v>1</v>
      </c>
      <c r="BS4214">
        <v>1</v>
      </c>
      <c r="CC4214">
        <v>1</v>
      </c>
      <c r="CF4214">
        <v>1</v>
      </c>
      <c r="CN4214">
        <v>1</v>
      </c>
      <c r="CS4214">
        <v>1</v>
      </c>
      <c r="CY4214">
        <v>1</v>
      </c>
      <c r="DF4214">
        <v>1</v>
      </c>
      <c r="DK4214">
        <v>1</v>
      </c>
      <c r="DQ4214">
        <v>1</v>
      </c>
      <c r="DY4214">
        <v>1</v>
      </c>
      <c r="EF4214">
        <v>1</v>
      </c>
      <c r="EY4214">
        <v>1</v>
      </c>
      <c r="EZ4214">
        <v>1</v>
      </c>
      <c r="FC4214">
        <v>1</v>
      </c>
      <c r="FE4214">
        <v>1</v>
      </c>
      <c r="FG4214">
        <v>1</v>
      </c>
    </row>
    <row r="4215" spans="1:178" x14ac:dyDescent="0.35">
      <c r="A4215" t="s">
        <v>6754</v>
      </c>
      <c r="B4215" t="s">
        <v>269</v>
      </c>
      <c r="C4215" t="s">
        <v>319</v>
      </c>
      <c r="D4215" t="s">
        <v>541</v>
      </c>
      <c r="F4215" t="s">
        <v>542</v>
      </c>
      <c r="I4215" t="s">
        <v>6758</v>
      </c>
      <c r="J4215" t="s">
        <v>175</v>
      </c>
      <c r="K4215" t="s">
        <v>176</v>
      </c>
      <c r="L4215">
        <v>300</v>
      </c>
      <c r="M4215" t="s">
        <v>1812</v>
      </c>
      <c r="N4215" t="s">
        <v>1845</v>
      </c>
      <c r="O4215">
        <v>500</v>
      </c>
      <c r="P4215">
        <v>25</v>
      </c>
      <c r="Q4215">
        <v>13</v>
      </c>
      <c r="R4215">
        <v>20</v>
      </c>
      <c r="S4215">
        <v>12</v>
      </c>
      <c r="T4215">
        <v>32</v>
      </c>
      <c r="U4215">
        <v>23</v>
      </c>
      <c r="V4215" t="s">
        <v>258</v>
      </c>
      <c r="W4215" t="s">
        <v>6759</v>
      </c>
      <c r="Y4215" t="s">
        <v>3563</v>
      </c>
      <c r="Z4215" t="s">
        <v>336</v>
      </c>
      <c r="AB4215" s="8"/>
      <c r="AF4215" t="s">
        <v>4051</v>
      </c>
      <c r="AG4215">
        <v>6</v>
      </c>
      <c r="AH4215">
        <v>1.2</v>
      </c>
      <c r="AL4215" s="6">
        <v>80.328999999999994</v>
      </c>
      <c r="AM4215" s="1">
        <v>0.48699999999999999</v>
      </c>
      <c r="AN4215" s="3">
        <v>10.198</v>
      </c>
      <c r="AO4215" s="8">
        <f t="shared" si="390"/>
        <v>91.013999999999982</v>
      </c>
      <c r="AP4215" s="8">
        <f t="shared" si="391"/>
        <v>164.94661190965093</v>
      </c>
      <c r="AQ4215" s="8">
        <f t="shared" si="392"/>
        <v>5</v>
      </c>
      <c r="AR4215" s="6">
        <v>78.622</v>
      </c>
      <c r="AS4215" s="1">
        <v>0.47</v>
      </c>
      <c r="AT4215" s="3">
        <v>11.128</v>
      </c>
      <c r="AU4215" s="8">
        <f t="shared" si="393"/>
        <v>1.7069999999999936</v>
      </c>
      <c r="AV4215" s="8">
        <f t="shared" si="395"/>
        <v>167.2808510638298</v>
      </c>
      <c r="AW4215" s="8">
        <f t="shared" si="394"/>
        <v>5</v>
      </c>
      <c r="AX4215">
        <v>1</v>
      </c>
      <c r="BD4215">
        <v>1</v>
      </c>
      <c r="BI4215">
        <v>1</v>
      </c>
      <c r="BM4215">
        <v>1</v>
      </c>
      <c r="BR4215">
        <v>1</v>
      </c>
      <c r="CA4215">
        <v>1</v>
      </c>
      <c r="CE4215">
        <v>1</v>
      </c>
      <c r="CF4215">
        <v>1</v>
      </c>
      <c r="CO4215">
        <v>1</v>
      </c>
      <c r="CQ4215">
        <v>1</v>
      </c>
      <c r="CS4215">
        <v>1</v>
      </c>
      <c r="CX4215">
        <v>1</v>
      </c>
      <c r="DF4215">
        <v>1</v>
      </c>
      <c r="DO4215">
        <v>1</v>
      </c>
      <c r="EB4215">
        <v>1</v>
      </c>
      <c r="EY4215">
        <v>1</v>
      </c>
      <c r="EZ4215">
        <v>1</v>
      </c>
      <c r="FB4215">
        <v>1</v>
      </c>
      <c r="FC4215">
        <v>1</v>
      </c>
      <c r="FJ4215">
        <v>1</v>
      </c>
    </row>
    <row r="4216" spans="1:178" x14ac:dyDescent="0.35">
      <c r="A4216" t="s">
        <v>6760</v>
      </c>
      <c r="B4216" t="s">
        <v>170</v>
      </c>
      <c r="C4216" t="s">
        <v>3322</v>
      </c>
      <c r="D4216" t="s">
        <v>3323</v>
      </c>
      <c r="F4216" t="s">
        <v>4075</v>
      </c>
      <c r="I4216" t="s">
        <v>6762</v>
      </c>
      <c r="J4216" t="s">
        <v>577</v>
      </c>
      <c r="K4216" t="s">
        <v>295</v>
      </c>
      <c r="L4216">
        <v>40</v>
      </c>
      <c r="M4216" t="s">
        <v>1812</v>
      </c>
      <c r="N4216" t="s">
        <v>1446</v>
      </c>
      <c r="O4216">
        <v>500</v>
      </c>
      <c r="P4216">
        <v>25</v>
      </c>
      <c r="Q4216">
        <v>13</v>
      </c>
      <c r="R4216">
        <v>20</v>
      </c>
      <c r="S4216">
        <v>12</v>
      </c>
      <c r="T4216">
        <v>32</v>
      </c>
      <c r="U4216">
        <v>23</v>
      </c>
      <c r="V4216" t="s">
        <v>1773</v>
      </c>
      <c r="W4216" t="s">
        <v>3562</v>
      </c>
      <c r="Y4216" t="s">
        <v>3563</v>
      </c>
      <c r="Z4216" t="s">
        <v>336</v>
      </c>
      <c r="AB4216" s="8"/>
      <c r="AC4216">
        <v>1</v>
      </c>
      <c r="AF4216" t="s">
        <v>7444</v>
      </c>
      <c r="AL4216" s="6">
        <v>69.59</v>
      </c>
      <c r="AM4216" s="1">
        <v>5.8120000000000003</v>
      </c>
      <c r="AN4216" s="3">
        <v>13.363</v>
      </c>
      <c r="AO4216" s="8">
        <f t="shared" si="390"/>
        <v>88.765000000000001</v>
      </c>
      <c r="AP4216" s="8">
        <f t="shared" si="391"/>
        <v>11.973503097040606</v>
      </c>
      <c r="AQ4216" s="8">
        <f t="shared" si="392"/>
        <v>5</v>
      </c>
      <c r="AR4216" s="6">
        <v>74.287999999999997</v>
      </c>
      <c r="AS4216" s="1">
        <v>4.7830000000000004</v>
      </c>
      <c r="AT4216" s="3">
        <v>11.458</v>
      </c>
      <c r="AU4216" s="8">
        <f t="shared" si="393"/>
        <v>-4.6979999999999933</v>
      </c>
      <c r="AV4216" s="8">
        <f t="shared" si="395"/>
        <v>15.531674681162448</v>
      </c>
      <c r="AW4216" s="8">
        <f t="shared" si="394"/>
        <v>5</v>
      </c>
      <c r="AY4216">
        <v>1</v>
      </c>
      <c r="BD4216">
        <v>1</v>
      </c>
      <c r="BE4216">
        <v>1</v>
      </c>
      <c r="BH4216">
        <v>1</v>
      </c>
      <c r="BM4216">
        <v>1</v>
      </c>
      <c r="BS4216">
        <v>1</v>
      </c>
      <c r="BX4216">
        <v>1</v>
      </c>
      <c r="CA4216">
        <v>1</v>
      </c>
      <c r="CF4216">
        <v>1</v>
      </c>
      <c r="CS4216">
        <v>1</v>
      </c>
      <c r="CT4216">
        <v>1</v>
      </c>
      <c r="CX4216">
        <v>1</v>
      </c>
      <c r="DE4216">
        <v>1</v>
      </c>
      <c r="DO4216">
        <v>1</v>
      </c>
      <c r="DZ4216">
        <v>1</v>
      </c>
      <c r="EY4216">
        <v>1</v>
      </c>
      <c r="FB4216">
        <v>1</v>
      </c>
      <c r="FC4216">
        <v>1</v>
      </c>
      <c r="FD4216">
        <v>1</v>
      </c>
      <c r="FI4216">
        <v>1</v>
      </c>
    </row>
    <row r="4217" spans="1:178" x14ac:dyDescent="0.35">
      <c r="A4217" t="s">
        <v>6786</v>
      </c>
      <c r="B4217" t="s">
        <v>465</v>
      </c>
      <c r="C4217" t="s">
        <v>633</v>
      </c>
      <c r="D4217" t="s">
        <v>634</v>
      </c>
      <c r="E4217" t="s">
        <v>635</v>
      </c>
      <c r="F4217" t="s">
        <v>636</v>
      </c>
      <c r="I4217" t="s">
        <v>6791</v>
      </c>
      <c r="J4217" t="s">
        <v>2063</v>
      </c>
      <c r="K4217" t="s">
        <v>295</v>
      </c>
      <c r="L4217">
        <v>20</v>
      </c>
      <c r="M4217" t="s">
        <v>1812</v>
      </c>
      <c r="N4217" t="s">
        <v>1592</v>
      </c>
      <c r="O4217">
        <v>500</v>
      </c>
      <c r="P4217">
        <v>25</v>
      </c>
      <c r="Q4217">
        <v>13</v>
      </c>
      <c r="R4217">
        <v>20</v>
      </c>
      <c r="S4217">
        <v>12</v>
      </c>
      <c r="T4217">
        <v>32</v>
      </c>
      <c r="U4217">
        <v>23</v>
      </c>
      <c r="V4217" t="s">
        <v>2597</v>
      </c>
      <c r="W4217" t="s">
        <v>6778</v>
      </c>
      <c r="Y4217" t="s">
        <v>3563</v>
      </c>
      <c r="Z4217" t="s">
        <v>336</v>
      </c>
      <c r="AB4217" s="8"/>
      <c r="AC4217">
        <v>1</v>
      </c>
      <c r="AF4217" t="s">
        <v>4051</v>
      </c>
      <c r="AG4217">
        <v>2</v>
      </c>
      <c r="AH4217">
        <v>1.1000000000000001</v>
      </c>
      <c r="AL4217" s="6">
        <v>50.082000000000001</v>
      </c>
      <c r="AM4217" s="1">
        <v>2.2610000000000001</v>
      </c>
      <c r="AN4217" s="3">
        <v>34.398000000000003</v>
      </c>
      <c r="AO4217" s="8">
        <f t="shared" si="390"/>
        <v>86.741000000000014</v>
      </c>
      <c r="AP4217" s="8">
        <f t="shared" si="391"/>
        <v>22.150375939849624</v>
      </c>
      <c r="AQ4217" s="8">
        <f t="shared" si="392"/>
        <v>5</v>
      </c>
      <c r="AR4217" s="6">
        <v>50.347999999999999</v>
      </c>
      <c r="AS4217" s="1">
        <v>2.137</v>
      </c>
      <c r="AT4217" s="3">
        <v>34.627000000000002</v>
      </c>
      <c r="AU4217" s="8">
        <f t="shared" si="393"/>
        <v>-0.26599999999999824</v>
      </c>
      <c r="AV4217" s="8">
        <f t="shared" si="395"/>
        <v>23.560131024801123</v>
      </c>
      <c r="AW4217" s="8">
        <f t="shared" si="394"/>
        <v>5</v>
      </c>
      <c r="AX4217">
        <v>1</v>
      </c>
      <c r="AY4217">
        <v>1</v>
      </c>
      <c r="BD4217">
        <v>1</v>
      </c>
      <c r="BI4217">
        <v>1</v>
      </c>
      <c r="BJ4217">
        <v>1</v>
      </c>
      <c r="BK4217">
        <v>1</v>
      </c>
      <c r="BM4217">
        <v>1</v>
      </c>
      <c r="BS4217">
        <v>1</v>
      </c>
      <c r="CA4217">
        <v>1</v>
      </c>
      <c r="CF4217">
        <v>1</v>
      </c>
      <c r="CS4217">
        <v>1</v>
      </c>
      <c r="CY4217">
        <v>1</v>
      </c>
      <c r="DF4217">
        <v>1</v>
      </c>
      <c r="DN4217">
        <v>1</v>
      </c>
      <c r="DP4217">
        <v>1</v>
      </c>
      <c r="DX4217">
        <v>1</v>
      </c>
      <c r="DZ4217">
        <v>1</v>
      </c>
      <c r="EY4217">
        <v>1</v>
      </c>
      <c r="FA4217">
        <v>1</v>
      </c>
      <c r="FB4217">
        <v>1</v>
      </c>
      <c r="FC4217">
        <v>1</v>
      </c>
      <c r="FM4217">
        <v>1</v>
      </c>
      <c r="FV4217" t="s">
        <v>1467</v>
      </c>
    </row>
    <row r="4218" spans="1:178" x14ac:dyDescent="0.35">
      <c r="A4218" t="s">
        <v>6821</v>
      </c>
      <c r="B4218" t="s">
        <v>269</v>
      </c>
      <c r="C4218" t="s">
        <v>319</v>
      </c>
      <c r="D4218" t="s">
        <v>320</v>
      </c>
      <c r="E4218" t="s">
        <v>321</v>
      </c>
      <c r="F4218" t="s">
        <v>2535</v>
      </c>
      <c r="I4218" t="s">
        <v>6822</v>
      </c>
      <c r="J4218" t="s">
        <v>577</v>
      </c>
      <c r="K4218" t="s">
        <v>14294</v>
      </c>
      <c r="L4218">
        <v>40</v>
      </c>
      <c r="M4218" t="s">
        <v>1812</v>
      </c>
      <c r="N4218" t="s">
        <v>1592</v>
      </c>
      <c r="O4218">
        <v>600</v>
      </c>
      <c r="P4218">
        <v>25</v>
      </c>
      <c r="Q4218">
        <v>13</v>
      </c>
      <c r="R4218">
        <v>20</v>
      </c>
      <c r="S4218">
        <v>12</v>
      </c>
      <c r="T4218">
        <v>32</v>
      </c>
      <c r="U4218">
        <v>23</v>
      </c>
      <c r="V4218" t="s">
        <v>6823</v>
      </c>
      <c r="W4218" t="s">
        <v>6785</v>
      </c>
      <c r="Y4218" t="s">
        <v>3563</v>
      </c>
      <c r="Z4218" t="s">
        <v>336</v>
      </c>
      <c r="AB4218" s="8"/>
      <c r="AC4218">
        <v>1</v>
      </c>
      <c r="AF4218" t="s">
        <v>3276</v>
      </c>
      <c r="AG4218">
        <v>2</v>
      </c>
      <c r="AH4218">
        <v>3</v>
      </c>
      <c r="AL4218" s="6">
        <v>82.649000000000001</v>
      </c>
      <c r="AM4218" s="1">
        <v>5.2720000000000002</v>
      </c>
      <c r="AN4218" s="3">
        <v>7.0250000000000004</v>
      </c>
      <c r="AO4218" s="8">
        <f t="shared" si="390"/>
        <v>94.946000000000012</v>
      </c>
      <c r="AP4218" s="8">
        <f t="shared" si="391"/>
        <v>15.676972685887709</v>
      </c>
      <c r="AQ4218" s="8">
        <f t="shared" si="392"/>
        <v>5</v>
      </c>
      <c r="AR4218" s="6">
        <v>82.355999999999995</v>
      </c>
      <c r="AS4218" s="1">
        <v>5.51</v>
      </c>
      <c r="AT4218" s="3">
        <v>7.2610000000000001</v>
      </c>
      <c r="AU4218" s="8">
        <f t="shared" si="393"/>
        <v>0.29300000000000637</v>
      </c>
      <c r="AV4218" s="8">
        <f t="shared" si="395"/>
        <v>14.946642468239563</v>
      </c>
      <c r="AW4218" s="8">
        <f t="shared" si="394"/>
        <v>5</v>
      </c>
      <c r="AX4218">
        <v>1</v>
      </c>
      <c r="BC4218">
        <v>1</v>
      </c>
      <c r="BH4218">
        <v>1</v>
      </c>
      <c r="BK4218">
        <v>1</v>
      </c>
      <c r="BM4218">
        <v>1</v>
      </c>
      <c r="BS4218">
        <v>1</v>
      </c>
      <c r="CA4218">
        <v>1</v>
      </c>
      <c r="CB4218">
        <v>1</v>
      </c>
      <c r="CF4218">
        <v>1</v>
      </c>
      <c r="CS4218">
        <v>1</v>
      </c>
      <c r="CY4218">
        <v>1</v>
      </c>
      <c r="DF4218">
        <v>1</v>
      </c>
      <c r="DN4218">
        <v>1</v>
      </c>
      <c r="DP4218">
        <v>1</v>
      </c>
      <c r="DU4218">
        <v>1</v>
      </c>
      <c r="DX4218">
        <v>1</v>
      </c>
      <c r="DZ4218">
        <v>1</v>
      </c>
      <c r="EY4218">
        <v>1</v>
      </c>
      <c r="EZ4218">
        <v>1</v>
      </c>
      <c r="FC4218">
        <v>1</v>
      </c>
    </row>
    <row r="4219" spans="1:178" x14ac:dyDescent="0.35">
      <c r="A4219" t="s">
        <v>6841</v>
      </c>
      <c r="B4219" t="s">
        <v>465</v>
      </c>
      <c r="C4219" t="s">
        <v>633</v>
      </c>
      <c r="D4219" t="s">
        <v>634</v>
      </c>
      <c r="E4219" t="s">
        <v>960</v>
      </c>
      <c r="F4219" t="s">
        <v>3662</v>
      </c>
      <c r="I4219" t="s">
        <v>6842</v>
      </c>
      <c r="J4219" t="s">
        <v>175</v>
      </c>
      <c r="K4219" t="s">
        <v>295</v>
      </c>
      <c r="L4219">
        <v>20</v>
      </c>
      <c r="M4219" t="s">
        <v>1812</v>
      </c>
      <c r="N4219" t="s">
        <v>1592</v>
      </c>
      <c r="O4219">
        <v>500</v>
      </c>
      <c r="P4219">
        <v>25</v>
      </c>
      <c r="Q4219">
        <v>13</v>
      </c>
      <c r="R4219">
        <v>20</v>
      </c>
      <c r="S4219">
        <v>12</v>
      </c>
      <c r="T4219">
        <v>32</v>
      </c>
      <c r="U4219">
        <v>23</v>
      </c>
      <c r="V4219" t="s">
        <v>1593</v>
      </c>
      <c r="W4219" t="s">
        <v>6785</v>
      </c>
      <c r="Y4219" t="s">
        <v>3563</v>
      </c>
      <c r="Z4219" t="s">
        <v>336</v>
      </c>
      <c r="AB4219" s="8"/>
      <c r="AC4219">
        <v>1</v>
      </c>
      <c r="AF4219" t="s">
        <v>6416</v>
      </c>
      <c r="AG4219">
        <v>1</v>
      </c>
      <c r="AH4219">
        <v>1.4</v>
      </c>
      <c r="AL4219" s="6">
        <v>80.033000000000001</v>
      </c>
      <c r="AM4219" s="1">
        <v>2.0449999999999999</v>
      </c>
      <c r="AN4219" s="3">
        <v>11.563000000000001</v>
      </c>
      <c r="AO4219" s="8">
        <f t="shared" si="390"/>
        <v>93.641000000000005</v>
      </c>
      <c r="AP4219" s="8">
        <f t="shared" si="391"/>
        <v>39.135941320293398</v>
      </c>
      <c r="AQ4219" s="8">
        <f t="shared" si="392"/>
        <v>5</v>
      </c>
      <c r="AR4219" s="6">
        <v>80.186999999999998</v>
      </c>
      <c r="AS4219" s="1">
        <v>2</v>
      </c>
      <c r="AT4219" s="3">
        <v>11.22</v>
      </c>
      <c r="AU4219" s="8">
        <f t="shared" si="393"/>
        <v>-0.15399999999999636</v>
      </c>
      <c r="AV4219" s="8">
        <f t="shared" si="395"/>
        <v>40.093499999999999</v>
      </c>
      <c r="AW4219" s="8">
        <f t="shared" si="394"/>
        <v>5</v>
      </c>
      <c r="AZ4219">
        <v>1</v>
      </c>
      <c r="BI4219">
        <v>1</v>
      </c>
      <c r="BJ4219">
        <v>1</v>
      </c>
      <c r="BM4219">
        <v>1</v>
      </c>
      <c r="BS4219">
        <v>1</v>
      </c>
      <c r="BX4219">
        <v>1</v>
      </c>
      <c r="CA4219">
        <v>1</v>
      </c>
      <c r="CF4219">
        <v>1</v>
      </c>
      <c r="CS4219">
        <v>1</v>
      </c>
      <c r="CX4219">
        <v>1</v>
      </c>
      <c r="DF4219">
        <v>1</v>
      </c>
      <c r="DK4219">
        <v>1</v>
      </c>
      <c r="DO4219">
        <v>1</v>
      </c>
      <c r="DP4219">
        <v>1</v>
      </c>
      <c r="DZ4219">
        <v>1</v>
      </c>
      <c r="FB4219">
        <v>1</v>
      </c>
      <c r="FC4219">
        <v>1</v>
      </c>
      <c r="FE4219">
        <v>1</v>
      </c>
      <c r="FM4219">
        <v>1</v>
      </c>
      <c r="FV4219" t="s">
        <v>1467</v>
      </c>
    </row>
    <row r="4220" spans="1:178" x14ac:dyDescent="0.35">
      <c r="A4220" t="s">
        <v>6843</v>
      </c>
      <c r="B4220" t="s">
        <v>252</v>
      </c>
      <c r="C4220" t="s">
        <v>381</v>
      </c>
      <c r="D4220" t="s">
        <v>6844</v>
      </c>
      <c r="F4220" t="s">
        <v>6845</v>
      </c>
      <c r="I4220" t="s">
        <v>6846</v>
      </c>
      <c r="J4220" t="s">
        <v>175</v>
      </c>
      <c r="K4220" t="s">
        <v>275</v>
      </c>
      <c r="L4220">
        <v>300</v>
      </c>
      <c r="M4220" t="s">
        <v>1812</v>
      </c>
      <c r="N4220" t="s">
        <v>1446</v>
      </c>
      <c r="O4220">
        <v>600</v>
      </c>
      <c r="P4220">
        <v>25</v>
      </c>
      <c r="Q4220">
        <v>13</v>
      </c>
      <c r="R4220">
        <v>20</v>
      </c>
      <c r="S4220">
        <v>12</v>
      </c>
      <c r="T4220">
        <v>32</v>
      </c>
      <c r="U4220">
        <v>23</v>
      </c>
      <c r="V4220" t="s">
        <v>1588</v>
      </c>
      <c r="W4220" t="s">
        <v>6795</v>
      </c>
      <c r="Y4220" t="s">
        <v>3563</v>
      </c>
      <c r="Z4220" t="s">
        <v>336</v>
      </c>
      <c r="AB4220" s="8"/>
      <c r="AC4220">
        <v>1</v>
      </c>
      <c r="AF4220" t="s">
        <v>7444</v>
      </c>
      <c r="AL4220" s="6">
        <v>68.233000000000004</v>
      </c>
      <c r="AM4220" s="1">
        <v>1.17</v>
      </c>
      <c r="AN4220" s="3">
        <v>27.602</v>
      </c>
      <c r="AO4220" s="8">
        <f t="shared" si="390"/>
        <v>97.00500000000001</v>
      </c>
      <c r="AP4220" s="8">
        <f t="shared" si="391"/>
        <v>58.318803418803427</v>
      </c>
      <c r="AQ4220" s="8">
        <f t="shared" si="392"/>
        <v>5</v>
      </c>
      <c r="AR4220" s="6">
        <v>64.263000000000005</v>
      </c>
      <c r="AS4220" s="1">
        <v>1.1140000000000001</v>
      </c>
      <c r="AT4220" s="3">
        <v>31.446000000000002</v>
      </c>
      <c r="AU4220" s="8">
        <f t="shared" si="393"/>
        <v>3.9699999999999989</v>
      </c>
      <c r="AV4220" s="8">
        <f t="shared" si="395"/>
        <v>57.686714542190302</v>
      </c>
      <c r="AW4220" s="8">
        <f t="shared" si="394"/>
        <v>5</v>
      </c>
      <c r="AY4220">
        <v>1</v>
      </c>
      <c r="BH4220">
        <v>1</v>
      </c>
      <c r="BM4220">
        <v>1</v>
      </c>
      <c r="CC4220">
        <v>1</v>
      </c>
      <c r="CE4220">
        <v>1</v>
      </c>
      <c r="CT4220">
        <v>1</v>
      </c>
      <c r="CU4220">
        <v>1</v>
      </c>
      <c r="CY4220">
        <v>1</v>
      </c>
      <c r="DE4220">
        <v>1</v>
      </c>
      <c r="DF4220">
        <v>1</v>
      </c>
      <c r="DP4220">
        <v>1</v>
      </c>
      <c r="DR4220">
        <v>1</v>
      </c>
      <c r="ED4220">
        <v>1</v>
      </c>
      <c r="EL4220">
        <v>1</v>
      </c>
      <c r="EO4220">
        <v>1</v>
      </c>
      <c r="ES4220">
        <v>1</v>
      </c>
      <c r="FB4220">
        <v>1</v>
      </c>
      <c r="FC4220">
        <v>1</v>
      </c>
      <c r="FE4220">
        <v>1</v>
      </c>
      <c r="FH4220">
        <v>1</v>
      </c>
    </row>
    <row r="4221" spans="1:178" hidden="1" x14ac:dyDescent="0.35">
      <c r="A4221" t="s">
        <v>12669</v>
      </c>
      <c r="B4221" t="s">
        <v>269</v>
      </c>
      <c r="C4221" t="s">
        <v>290</v>
      </c>
      <c r="D4221" t="s">
        <v>1504</v>
      </c>
      <c r="F4221" t="s">
        <v>6177</v>
      </c>
      <c r="G4221" t="s">
        <v>12670</v>
      </c>
      <c r="I4221" t="s">
        <v>12671</v>
      </c>
      <c r="J4221" t="s">
        <v>507</v>
      </c>
      <c r="K4221" t="s">
        <v>295</v>
      </c>
      <c r="L4221">
        <v>11</v>
      </c>
      <c r="M4221" t="s">
        <v>2147</v>
      </c>
      <c r="N4221" t="s">
        <v>2147</v>
      </c>
      <c r="O4221">
        <v>3989</v>
      </c>
      <c r="X4221" t="s">
        <v>11640</v>
      </c>
      <c r="Y4221" t="s">
        <v>11641</v>
      </c>
      <c r="AB4221" s="9">
        <v>41510</v>
      </c>
      <c r="AF4221" t="s">
        <v>6416</v>
      </c>
      <c r="AG4221">
        <v>1</v>
      </c>
      <c r="AH4221">
        <v>0.1</v>
      </c>
      <c r="AK4221" t="s">
        <v>12672</v>
      </c>
      <c r="AL4221" s="6" t="s">
        <v>14292</v>
      </c>
      <c r="AM4221" s="1" t="s">
        <v>14292</v>
      </c>
      <c r="AN4221" s="3" t="s">
        <v>14292</v>
      </c>
      <c r="AO4221" s="8">
        <f t="shared" si="390"/>
        <v>0</v>
      </c>
      <c r="AP4221" s="8" t="e">
        <f t="shared" si="391"/>
        <v>#VALUE!</v>
      </c>
      <c r="AQ4221" s="8" t="e">
        <f t="shared" si="392"/>
        <v>#VALUE!</v>
      </c>
      <c r="AU4221" s="8" t="e">
        <f t="shared" si="393"/>
        <v>#VALUE!</v>
      </c>
      <c r="AV4221" s="8" t="e">
        <f t="shared" si="395"/>
        <v>#VALUE!</v>
      </c>
      <c r="AW4221" s="8" t="e">
        <f t="shared" si="394"/>
        <v>#VALUE!</v>
      </c>
      <c r="AZ4221">
        <v>1</v>
      </c>
      <c r="BH4221">
        <v>1</v>
      </c>
      <c r="BM4221">
        <v>1</v>
      </c>
      <c r="BP4221">
        <v>1</v>
      </c>
      <c r="BS4221">
        <v>1</v>
      </c>
      <c r="BZ4221">
        <v>1</v>
      </c>
      <c r="CF4221">
        <v>1</v>
      </c>
      <c r="CI4221">
        <v>1</v>
      </c>
      <c r="CS4221">
        <v>1</v>
      </c>
      <c r="CY4221">
        <v>1</v>
      </c>
      <c r="DF4221">
        <v>1</v>
      </c>
      <c r="DG4221">
        <v>1</v>
      </c>
      <c r="EE4221">
        <v>1</v>
      </c>
      <c r="EY4221" t="s">
        <v>1131</v>
      </c>
      <c r="FT4221">
        <v>1</v>
      </c>
    </row>
    <row r="4222" spans="1:178" x14ac:dyDescent="0.35">
      <c r="A4222" t="s">
        <v>6850</v>
      </c>
      <c r="B4222" t="s">
        <v>269</v>
      </c>
      <c r="C4222" t="s">
        <v>815</v>
      </c>
      <c r="D4222" t="s">
        <v>816</v>
      </c>
      <c r="F4222" t="s">
        <v>6852</v>
      </c>
      <c r="I4222" t="s">
        <v>6853</v>
      </c>
      <c r="J4222" t="s">
        <v>175</v>
      </c>
      <c r="K4222" t="s">
        <v>200</v>
      </c>
      <c r="L4222">
        <v>20</v>
      </c>
      <c r="M4222" t="s">
        <v>1812</v>
      </c>
      <c r="N4222" t="s">
        <v>1812</v>
      </c>
      <c r="O4222">
        <v>500</v>
      </c>
      <c r="P4222">
        <v>25</v>
      </c>
      <c r="Q4222">
        <v>13</v>
      </c>
      <c r="R4222">
        <v>20</v>
      </c>
      <c r="S4222">
        <v>12</v>
      </c>
      <c r="T4222">
        <v>32</v>
      </c>
      <c r="U4222">
        <v>23</v>
      </c>
      <c r="V4222" t="s">
        <v>6818</v>
      </c>
      <c r="W4222" t="s">
        <v>6790</v>
      </c>
      <c r="Y4222" t="s">
        <v>3563</v>
      </c>
      <c r="Z4222" t="s">
        <v>336</v>
      </c>
      <c r="AB4222" s="8"/>
      <c r="AC4222">
        <v>1</v>
      </c>
      <c r="AF4222" t="s">
        <v>3276</v>
      </c>
      <c r="AG4222">
        <v>2</v>
      </c>
      <c r="AH4222">
        <v>1</v>
      </c>
      <c r="AL4222" s="6">
        <v>50.588999999999999</v>
      </c>
      <c r="AM4222" s="1">
        <v>2.7029999999999998</v>
      </c>
      <c r="AN4222" s="3">
        <v>31.399000000000001</v>
      </c>
      <c r="AO4222" s="8">
        <f t="shared" si="390"/>
        <v>84.691000000000003</v>
      </c>
      <c r="AP4222" s="8">
        <f t="shared" si="391"/>
        <v>18.715871254162042</v>
      </c>
      <c r="AQ4222" s="8">
        <f t="shared" si="392"/>
        <v>5</v>
      </c>
      <c r="AR4222" s="6">
        <v>48.942</v>
      </c>
      <c r="AS4222" s="1">
        <v>2.8519999999999999</v>
      </c>
      <c r="AT4222" s="3">
        <v>33.287999999999997</v>
      </c>
      <c r="AU4222" s="8">
        <f t="shared" si="393"/>
        <v>1.6469999999999985</v>
      </c>
      <c r="AV4222" s="8">
        <f t="shared" si="395"/>
        <v>17.160589060308556</v>
      </c>
      <c r="AW4222" s="8">
        <f t="shared" si="394"/>
        <v>5</v>
      </c>
      <c r="AY4222">
        <v>1</v>
      </c>
      <c r="BK4222">
        <v>1</v>
      </c>
      <c r="BM4222">
        <v>1</v>
      </c>
      <c r="BS4222">
        <v>1</v>
      </c>
      <c r="BX4222">
        <v>1</v>
      </c>
      <c r="CA4222">
        <v>1</v>
      </c>
      <c r="CB4222">
        <v>1</v>
      </c>
      <c r="CF4222">
        <v>1</v>
      </c>
      <c r="CS4222">
        <v>1</v>
      </c>
      <c r="CY4222">
        <v>1</v>
      </c>
      <c r="DE4222">
        <v>1</v>
      </c>
      <c r="DF4222">
        <v>1</v>
      </c>
      <c r="DO4222">
        <v>1</v>
      </c>
      <c r="DZ4222">
        <v>1</v>
      </c>
      <c r="EY4222">
        <v>1</v>
      </c>
      <c r="FC4222">
        <v>1</v>
      </c>
    </row>
    <row r="4223" spans="1:178" x14ac:dyDescent="0.35">
      <c r="A4223" t="s">
        <v>6854</v>
      </c>
      <c r="B4223" t="s">
        <v>328</v>
      </c>
      <c r="C4223" t="s">
        <v>1169</v>
      </c>
      <c r="D4223" t="s">
        <v>1809</v>
      </c>
      <c r="F4223" t="s">
        <v>6856</v>
      </c>
      <c r="I4223" t="s">
        <v>6857</v>
      </c>
      <c r="J4223" t="s">
        <v>175</v>
      </c>
      <c r="K4223" t="s">
        <v>186</v>
      </c>
      <c r="L4223">
        <v>300</v>
      </c>
      <c r="M4223" t="s">
        <v>1812</v>
      </c>
      <c r="N4223" t="s">
        <v>1446</v>
      </c>
      <c r="O4223">
        <v>600</v>
      </c>
      <c r="P4223">
        <v>25</v>
      </c>
      <c r="Q4223">
        <v>13</v>
      </c>
      <c r="R4223">
        <v>20</v>
      </c>
      <c r="S4223">
        <v>12</v>
      </c>
      <c r="T4223">
        <v>32</v>
      </c>
      <c r="U4223">
        <v>23</v>
      </c>
      <c r="V4223" t="s">
        <v>1783</v>
      </c>
      <c r="W4223" t="s">
        <v>3562</v>
      </c>
      <c r="Y4223" t="s">
        <v>3563</v>
      </c>
      <c r="Z4223" t="s">
        <v>336</v>
      </c>
      <c r="AB4223" s="8"/>
      <c r="AC4223">
        <v>1</v>
      </c>
      <c r="AF4223" t="s">
        <v>7444</v>
      </c>
      <c r="AL4223" s="6">
        <v>79.715000000000003</v>
      </c>
      <c r="AM4223" s="1">
        <v>3.7730000000000001</v>
      </c>
      <c r="AN4223" s="3">
        <v>11.055</v>
      </c>
      <c r="AO4223" s="8">
        <f t="shared" si="390"/>
        <v>94.543000000000006</v>
      </c>
      <c r="AP4223" s="8">
        <f t="shared" si="391"/>
        <v>21.127749801219188</v>
      </c>
      <c r="AQ4223" s="8">
        <f t="shared" si="392"/>
        <v>5</v>
      </c>
      <c r="AR4223" s="6">
        <v>80.238</v>
      </c>
      <c r="AS4223" s="1">
        <v>3.492</v>
      </c>
      <c r="AT4223" s="3">
        <v>11.612</v>
      </c>
      <c r="AU4223" s="8">
        <f t="shared" si="393"/>
        <v>-0.52299999999999613</v>
      </c>
      <c r="AV4223" s="8">
        <f t="shared" si="395"/>
        <v>22.977663230240548</v>
      </c>
      <c r="AW4223" s="8">
        <f t="shared" si="394"/>
        <v>5</v>
      </c>
      <c r="AX4223">
        <v>1</v>
      </c>
      <c r="BD4223">
        <v>1</v>
      </c>
      <c r="BJ4223">
        <v>1</v>
      </c>
      <c r="BM4223">
        <v>1</v>
      </c>
      <c r="BS4223">
        <v>1</v>
      </c>
      <c r="BX4223">
        <v>1</v>
      </c>
      <c r="CB4223">
        <v>1</v>
      </c>
      <c r="CF4223">
        <v>1</v>
      </c>
      <c r="CS4223">
        <v>1</v>
      </c>
      <c r="CX4223">
        <v>1</v>
      </c>
      <c r="DF4223">
        <v>1</v>
      </c>
      <c r="DO4223">
        <v>1</v>
      </c>
      <c r="DP4223">
        <v>1</v>
      </c>
      <c r="DY4223">
        <v>1</v>
      </c>
      <c r="EK4223">
        <v>1</v>
      </c>
      <c r="EY4223">
        <v>0</v>
      </c>
      <c r="EZ4223">
        <v>0</v>
      </c>
      <c r="FA4223">
        <v>0</v>
      </c>
      <c r="FB4223">
        <v>0</v>
      </c>
      <c r="FC4223">
        <v>0</v>
      </c>
      <c r="FD4223">
        <v>0</v>
      </c>
      <c r="FE4223">
        <v>0</v>
      </c>
      <c r="FF4223">
        <v>0</v>
      </c>
      <c r="FG4223">
        <v>0</v>
      </c>
      <c r="FH4223">
        <v>0</v>
      </c>
      <c r="FI4223">
        <v>0</v>
      </c>
      <c r="FJ4223">
        <v>0</v>
      </c>
      <c r="FK4223">
        <v>0</v>
      </c>
      <c r="FL4223">
        <v>0</v>
      </c>
      <c r="FM4223">
        <v>0</v>
      </c>
      <c r="FO4223">
        <v>0</v>
      </c>
      <c r="FP4223">
        <v>0</v>
      </c>
      <c r="FQ4223">
        <v>0</v>
      </c>
      <c r="FR4223">
        <v>0</v>
      </c>
      <c r="FT4223">
        <v>0</v>
      </c>
      <c r="FU4223">
        <v>0</v>
      </c>
    </row>
    <row r="4224" spans="1:178" hidden="1" x14ac:dyDescent="0.35">
      <c r="A4224" t="s">
        <v>12680</v>
      </c>
      <c r="B4224" t="s">
        <v>252</v>
      </c>
      <c r="C4224" t="s">
        <v>381</v>
      </c>
      <c r="D4224" t="s">
        <v>2181</v>
      </c>
      <c r="F4224" t="s">
        <v>10540</v>
      </c>
      <c r="G4224" t="s">
        <v>12681</v>
      </c>
      <c r="I4224" t="s">
        <v>12682</v>
      </c>
      <c r="J4224" t="s">
        <v>507</v>
      </c>
      <c r="K4224" t="s">
        <v>295</v>
      </c>
      <c r="L4224">
        <v>35</v>
      </c>
      <c r="M4224" t="s">
        <v>2147</v>
      </c>
      <c r="N4224" t="s">
        <v>2147</v>
      </c>
      <c r="O4224">
        <v>3848</v>
      </c>
      <c r="X4224" t="s">
        <v>11640</v>
      </c>
      <c r="Y4224" t="s">
        <v>11641</v>
      </c>
      <c r="AB4224" s="9">
        <v>41511</v>
      </c>
      <c r="AF4224" t="s">
        <v>7444</v>
      </c>
      <c r="AK4224" t="s">
        <v>12683</v>
      </c>
      <c r="AL4224" s="6" t="s">
        <v>14292</v>
      </c>
      <c r="AM4224" s="1" t="s">
        <v>14292</v>
      </c>
      <c r="AN4224" s="3" t="s">
        <v>14292</v>
      </c>
      <c r="AO4224" s="8">
        <f t="shared" si="390"/>
        <v>0</v>
      </c>
      <c r="AP4224" s="8" t="e">
        <f t="shared" si="391"/>
        <v>#VALUE!</v>
      </c>
      <c r="AQ4224" s="8" t="e">
        <f t="shared" si="392"/>
        <v>#VALUE!</v>
      </c>
      <c r="AU4224" s="8" t="e">
        <f t="shared" si="393"/>
        <v>#VALUE!</v>
      </c>
      <c r="AV4224" s="8" t="e">
        <f t="shared" si="395"/>
        <v>#VALUE!</v>
      </c>
      <c r="AW4224" s="8" t="e">
        <f t="shared" si="394"/>
        <v>#VALUE!</v>
      </c>
      <c r="AX4224">
        <v>1</v>
      </c>
      <c r="BH4224">
        <v>1</v>
      </c>
      <c r="BK4224">
        <v>1</v>
      </c>
      <c r="BM4224">
        <v>1</v>
      </c>
      <c r="BP4224">
        <v>1</v>
      </c>
      <c r="BS4224">
        <v>1</v>
      </c>
      <c r="CB4224">
        <v>1</v>
      </c>
      <c r="CC4224">
        <v>1</v>
      </c>
      <c r="CG4224">
        <v>1</v>
      </c>
      <c r="CI4224">
        <v>1</v>
      </c>
      <c r="CJ4224">
        <v>1</v>
      </c>
      <c r="CR4224">
        <v>1</v>
      </c>
      <c r="DG4224">
        <v>1</v>
      </c>
      <c r="DQ4224">
        <v>1</v>
      </c>
      <c r="DR4224">
        <v>1</v>
      </c>
      <c r="DT4224">
        <v>1</v>
      </c>
      <c r="DU4224">
        <v>1</v>
      </c>
      <c r="DZ4224">
        <v>1</v>
      </c>
      <c r="ER4224">
        <v>1</v>
      </c>
      <c r="FK4224">
        <v>1</v>
      </c>
    </row>
    <row r="4225" spans="1:178" x14ac:dyDescent="0.35">
      <c r="A4225" t="s">
        <v>6863</v>
      </c>
      <c r="B4225" t="s">
        <v>170</v>
      </c>
      <c r="C4225" t="s">
        <v>472</v>
      </c>
      <c r="D4225" t="s">
        <v>473</v>
      </c>
      <c r="F4225" t="s">
        <v>1301</v>
      </c>
      <c r="I4225" t="s">
        <v>6866</v>
      </c>
      <c r="J4225" t="s">
        <v>175</v>
      </c>
      <c r="K4225" t="s">
        <v>14294</v>
      </c>
      <c r="L4225">
        <v>40</v>
      </c>
      <c r="M4225" t="s">
        <v>1812</v>
      </c>
      <c r="N4225" t="s">
        <v>1446</v>
      </c>
      <c r="O4225">
        <v>500</v>
      </c>
      <c r="P4225">
        <v>25</v>
      </c>
      <c r="Q4225">
        <v>13</v>
      </c>
      <c r="R4225">
        <v>20</v>
      </c>
      <c r="S4225">
        <v>12</v>
      </c>
      <c r="T4225">
        <v>32</v>
      </c>
      <c r="U4225">
        <v>23</v>
      </c>
      <c r="V4225" t="s">
        <v>1588</v>
      </c>
      <c r="W4225" t="s">
        <v>6799</v>
      </c>
      <c r="Y4225" t="s">
        <v>3563</v>
      </c>
      <c r="Z4225" t="s">
        <v>336</v>
      </c>
      <c r="AB4225" s="8"/>
      <c r="AC4225">
        <v>1</v>
      </c>
      <c r="AD4225">
        <v>1</v>
      </c>
      <c r="AF4225" t="s">
        <v>4051</v>
      </c>
      <c r="AG4225">
        <v>2</v>
      </c>
      <c r="AH4225">
        <v>1.3</v>
      </c>
      <c r="AL4225" s="6">
        <v>73.183999999999997</v>
      </c>
      <c r="AM4225" s="1">
        <v>4.7119999999999997</v>
      </c>
      <c r="AN4225" s="3">
        <v>13.756</v>
      </c>
      <c r="AO4225" s="8">
        <f t="shared" si="390"/>
        <v>91.652000000000001</v>
      </c>
      <c r="AP4225" s="8">
        <f t="shared" si="391"/>
        <v>15.531409168081494</v>
      </c>
      <c r="AQ4225" s="8">
        <f t="shared" si="392"/>
        <v>5</v>
      </c>
      <c r="AR4225" s="6">
        <v>70.679000000000002</v>
      </c>
      <c r="AS4225" s="1">
        <v>4.71</v>
      </c>
      <c r="AT4225" s="3">
        <v>16.155000000000001</v>
      </c>
      <c r="AU4225" s="8">
        <f t="shared" si="393"/>
        <v>2.5049999999999955</v>
      </c>
      <c r="AV4225" s="8">
        <f t="shared" si="395"/>
        <v>15.006157112526539</v>
      </c>
      <c r="AW4225" s="8">
        <f t="shared" si="394"/>
        <v>5</v>
      </c>
      <c r="AY4225">
        <v>1</v>
      </c>
      <c r="BJ4225">
        <v>1</v>
      </c>
      <c r="BM4225">
        <v>1</v>
      </c>
      <c r="BS4225">
        <v>1</v>
      </c>
      <c r="BT4225">
        <v>1</v>
      </c>
      <c r="CA4225">
        <v>1</v>
      </c>
      <c r="CF4225">
        <v>1</v>
      </c>
      <c r="CS4225">
        <v>1</v>
      </c>
      <c r="CY4225">
        <v>1</v>
      </c>
      <c r="DF4225">
        <v>1</v>
      </c>
      <c r="DO4225">
        <v>1</v>
      </c>
      <c r="DZ4225">
        <v>1</v>
      </c>
      <c r="FB4225">
        <v>1</v>
      </c>
      <c r="FC4225">
        <v>1</v>
      </c>
      <c r="FD4225">
        <v>1</v>
      </c>
    </row>
    <row r="4226" spans="1:178" hidden="1" x14ac:dyDescent="0.35">
      <c r="A4226" t="s">
        <v>12688</v>
      </c>
      <c r="B4226" t="s">
        <v>465</v>
      </c>
      <c r="C4226" t="s">
        <v>1212</v>
      </c>
      <c r="D4226" t="s">
        <v>1213</v>
      </c>
      <c r="F4226" t="s">
        <v>12689</v>
      </c>
      <c r="G4226" t="s">
        <v>11724</v>
      </c>
      <c r="I4226" t="s">
        <v>12690</v>
      </c>
      <c r="J4226" t="s">
        <v>507</v>
      </c>
      <c r="K4226" t="s">
        <v>295</v>
      </c>
      <c r="L4226">
        <v>35</v>
      </c>
      <c r="M4226" t="s">
        <v>2147</v>
      </c>
      <c r="N4226" t="s">
        <v>2147</v>
      </c>
      <c r="O4226">
        <v>3848</v>
      </c>
      <c r="X4226" t="s">
        <v>11640</v>
      </c>
      <c r="Y4226" t="s">
        <v>11641</v>
      </c>
      <c r="AB4226" s="9">
        <v>41511</v>
      </c>
      <c r="AF4226" t="s">
        <v>3276</v>
      </c>
      <c r="AG4226">
        <v>20</v>
      </c>
      <c r="AH4226">
        <v>0.15</v>
      </c>
      <c r="AK4226" t="s">
        <v>12691</v>
      </c>
      <c r="AL4226" s="6" t="s">
        <v>14292</v>
      </c>
      <c r="AM4226" s="1" t="s">
        <v>14292</v>
      </c>
      <c r="AN4226" s="3" t="s">
        <v>14292</v>
      </c>
      <c r="AO4226" s="8">
        <f t="shared" ref="AO4226:AO4289" si="396">IF(OR((AL4226&gt;0),(AM4226&gt;0)),SUM(AL4226:AN4226),"")</f>
        <v>0</v>
      </c>
      <c r="AP4226" s="8" t="e">
        <f t="shared" ref="AP4226:AP4289" si="397">IF(OR((AL4226&gt;0),(AM4226&gt;0)),AL4226/AM4226,"")</f>
        <v>#VALUE!</v>
      </c>
      <c r="AQ4226" s="8" t="e">
        <f t="shared" ref="AQ4226:AQ4289" si="398">IF(AP4226&lt;0.5,1,IF(AP4226&lt;1,2,IF(AP4226&lt;2,3,IF(AP4226&lt;10,4,5))))</f>
        <v>#VALUE!</v>
      </c>
      <c r="AU4226" s="8" t="e">
        <f t="shared" ref="AU4226:AU4289" si="399">AL4226-AR4226</f>
        <v>#VALUE!</v>
      </c>
      <c r="AV4226" s="8" t="e">
        <f t="shared" si="395"/>
        <v>#VALUE!</v>
      </c>
      <c r="AW4226" s="8" t="e">
        <f t="shared" ref="AW4226:AW4289" si="400">IF(AV4226&lt;0.5,1,IF(AV4226&lt;1,2,IF(AV4226&lt;2,3,IF(AV4226&lt;10,4,5))))</f>
        <v>#VALUE!</v>
      </c>
      <c r="AX4226">
        <v>1</v>
      </c>
      <c r="BB4226">
        <v>1</v>
      </c>
      <c r="BC4226">
        <v>1</v>
      </c>
      <c r="BK4226">
        <v>1</v>
      </c>
      <c r="BM4226">
        <v>1</v>
      </c>
      <c r="BP4226">
        <v>1</v>
      </c>
      <c r="CB4226">
        <v>1</v>
      </c>
      <c r="CG4226">
        <v>1</v>
      </c>
      <c r="CJ4226">
        <v>1</v>
      </c>
      <c r="CR4226">
        <v>1</v>
      </c>
      <c r="DG4226">
        <v>1</v>
      </c>
      <c r="DP4226">
        <v>1</v>
      </c>
      <c r="DT4226">
        <v>1</v>
      </c>
      <c r="DU4226">
        <v>1</v>
      </c>
      <c r="DZ4226">
        <v>1</v>
      </c>
      <c r="FB4226">
        <v>1</v>
      </c>
      <c r="FM4226">
        <v>1</v>
      </c>
    </row>
    <row r="4227" spans="1:178" x14ac:dyDescent="0.35">
      <c r="A4227" t="s">
        <v>6863</v>
      </c>
      <c r="B4227" t="s">
        <v>465</v>
      </c>
      <c r="C4227" t="s">
        <v>633</v>
      </c>
      <c r="D4227" t="s">
        <v>634</v>
      </c>
      <c r="E4227" t="s">
        <v>635</v>
      </c>
      <c r="F4227" t="s">
        <v>636</v>
      </c>
      <c r="I4227" t="s">
        <v>6864</v>
      </c>
      <c r="J4227" t="s">
        <v>2063</v>
      </c>
      <c r="K4227" t="s">
        <v>1417</v>
      </c>
      <c r="L4227">
        <v>20</v>
      </c>
      <c r="M4227" t="s">
        <v>1812</v>
      </c>
      <c r="N4227" t="s">
        <v>1592</v>
      </c>
      <c r="O4227">
        <v>500</v>
      </c>
      <c r="P4227">
        <v>25</v>
      </c>
      <c r="Q4227">
        <v>13</v>
      </c>
      <c r="R4227">
        <v>20</v>
      </c>
      <c r="S4227">
        <v>12</v>
      </c>
      <c r="T4227">
        <v>32</v>
      </c>
      <c r="U4227">
        <v>23</v>
      </c>
      <c r="V4227" t="s">
        <v>6773</v>
      </c>
      <c r="W4227" t="s">
        <v>6865</v>
      </c>
      <c r="Y4227" t="s">
        <v>3563</v>
      </c>
      <c r="Z4227" t="s">
        <v>336</v>
      </c>
      <c r="AB4227" s="8"/>
      <c r="AC4227">
        <v>1</v>
      </c>
      <c r="AF4227" t="s">
        <v>6416</v>
      </c>
      <c r="AG4227">
        <v>1</v>
      </c>
      <c r="AH4227">
        <v>2</v>
      </c>
      <c r="AL4227" s="6">
        <v>81.194000000000003</v>
      </c>
      <c r="AM4227" s="1">
        <v>3.9609999999999999</v>
      </c>
      <c r="AN4227" s="3">
        <v>8.7029999999999994</v>
      </c>
      <c r="AO4227" s="8">
        <f t="shared" si="396"/>
        <v>93.858000000000004</v>
      </c>
      <c r="AP4227" s="8">
        <f t="shared" si="397"/>
        <v>20.498359000252464</v>
      </c>
      <c r="AQ4227" s="8">
        <f t="shared" si="398"/>
        <v>5</v>
      </c>
      <c r="AR4227" s="6">
        <v>80.442999999999998</v>
      </c>
      <c r="AS4227" s="1">
        <v>3.7879999999999998</v>
      </c>
      <c r="AT4227" s="3">
        <v>9.5090000000000003</v>
      </c>
      <c r="AU4227" s="8">
        <f t="shared" si="399"/>
        <v>0.75100000000000477</v>
      </c>
      <c r="AV4227" s="8">
        <f t="shared" ref="AV4227:AV4290" si="401">IF(OR((AR4227&gt;0),(AS4227&gt;0)),AR4227/AS4227,#VALUE!)</f>
        <v>21.236272439281944</v>
      </c>
      <c r="AW4227" s="8">
        <f t="shared" si="400"/>
        <v>5</v>
      </c>
      <c r="AZ4227">
        <v>1</v>
      </c>
      <c r="BE4227">
        <v>1</v>
      </c>
      <c r="BI4227">
        <v>1</v>
      </c>
      <c r="BJ4227">
        <v>1</v>
      </c>
      <c r="BM4227">
        <v>1</v>
      </c>
      <c r="BS4227">
        <v>1</v>
      </c>
      <c r="CA4227">
        <v>1</v>
      </c>
      <c r="CF4227">
        <v>1</v>
      </c>
      <c r="CS4227">
        <v>1</v>
      </c>
      <c r="CX4227">
        <v>1</v>
      </c>
      <c r="DF4227">
        <v>1</v>
      </c>
      <c r="DP4227">
        <v>1</v>
      </c>
      <c r="DZ4227">
        <v>1</v>
      </c>
      <c r="EY4227">
        <v>1</v>
      </c>
      <c r="FA4227">
        <v>1</v>
      </c>
      <c r="FB4227">
        <v>1</v>
      </c>
      <c r="FV4227" t="s">
        <v>1467</v>
      </c>
    </row>
    <row r="4228" spans="1:178" hidden="1" x14ac:dyDescent="0.35">
      <c r="A4228" t="s">
        <v>12696</v>
      </c>
      <c r="D4228" t="s">
        <v>3969</v>
      </c>
      <c r="F4228" t="s">
        <v>3970</v>
      </c>
      <c r="G4228" t="s">
        <v>12697</v>
      </c>
      <c r="I4228" t="s">
        <v>12698</v>
      </c>
      <c r="J4228" t="s">
        <v>6413</v>
      </c>
      <c r="K4228" t="s">
        <v>295</v>
      </c>
      <c r="L4228">
        <v>26</v>
      </c>
      <c r="M4228" t="s">
        <v>2147</v>
      </c>
      <c r="N4228" t="s">
        <v>2147</v>
      </c>
      <c r="O4228">
        <v>5001</v>
      </c>
      <c r="X4228" t="s">
        <v>11640</v>
      </c>
      <c r="Y4228" t="s">
        <v>11641</v>
      </c>
      <c r="AB4228" s="9">
        <v>41513</v>
      </c>
      <c r="AF4228" t="s">
        <v>7444</v>
      </c>
      <c r="AK4228" t="s">
        <v>12699</v>
      </c>
      <c r="AL4228" s="6" t="s">
        <v>14292</v>
      </c>
      <c r="AM4228" s="1" t="s">
        <v>14292</v>
      </c>
      <c r="AN4228" s="3" t="s">
        <v>14292</v>
      </c>
      <c r="AO4228" s="8">
        <f t="shared" si="396"/>
        <v>0</v>
      </c>
      <c r="AP4228" s="8" t="e">
        <f t="shared" si="397"/>
        <v>#VALUE!</v>
      </c>
      <c r="AQ4228" s="8" t="e">
        <f t="shared" si="398"/>
        <v>#VALUE!</v>
      </c>
      <c r="AU4228" s="8" t="e">
        <f t="shared" si="399"/>
        <v>#VALUE!</v>
      </c>
      <c r="AV4228" s="8" t="e">
        <f t="shared" si="401"/>
        <v>#VALUE!</v>
      </c>
      <c r="AW4228" s="8" t="e">
        <f t="shared" si="400"/>
        <v>#VALUE!</v>
      </c>
      <c r="AX4228">
        <v>1</v>
      </c>
      <c r="BD4228">
        <v>1</v>
      </c>
      <c r="BJ4228">
        <v>1</v>
      </c>
      <c r="BK4228">
        <v>1</v>
      </c>
      <c r="BM4228">
        <v>1</v>
      </c>
      <c r="BP4228">
        <v>1</v>
      </c>
      <c r="BS4228">
        <v>1</v>
      </c>
      <c r="CB4228">
        <v>1</v>
      </c>
      <c r="CF4228">
        <v>1</v>
      </c>
      <c r="CJ4228">
        <v>1</v>
      </c>
      <c r="CN4228">
        <v>1</v>
      </c>
      <c r="CS4228">
        <v>1</v>
      </c>
      <c r="CY4228">
        <v>1</v>
      </c>
      <c r="DF4228">
        <v>1</v>
      </c>
      <c r="DQ4228">
        <v>1</v>
      </c>
      <c r="DR4228">
        <v>1</v>
      </c>
      <c r="DT4228">
        <v>1</v>
      </c>
      <c r="DU4228">
        <v>1</v>
      </c>
      <c r="DZ4228">
        <v>1</v>
      </c>
    </row>
    <row r="4229" spans="1:178" hidden="1" x14ac:dyDescent="0.35">
      <c r="A4229" t="s">
        <v>12700</v>
      </c>
      <c r="B4229" t="s">
        <v>170</v>
      </c>
      <c r="C4229" t="s">
        <v>245</v>
      </c>
      <c r="D4229" t="s">
        <v>261</v>
      </c>
      <c r="F4229" t="s">
        <v>4704</v>
      </c>
      <c r="G4229" t="s">
        <v>12392</v>
      </c>
      <c r="H4229" t="s">
        <v>12392</v>
      </c>
      <c r="I4229" t="s">
        <v>12701</v>
      </c>
      <c r="J4229" t="s">
        <v>175</v>
      </c>
      <c r="K4229" t="s">
        <v>14294</v>
      </c>
      <c r="L4229">
        <v>7</v>
      </c>
      <c r="M4229" t="s">
        <v>2147</v>
      </c>
      <c r="N4229" t="s">
        <v>2147</v>
      </c>
      <c r="O4229">
        <v>4049</v>
      </c>
      <c r="X4229" t="s">
        <v>11640</v>
      </c>
      <c r="Y4229" t="s">
        <v>11641</v>
      </c>
      <c r="AB4229" s="9">
        <v>41510</v>
      </c>
      <c r="AF4229" t="s">
        <v>3276</v>
      </c>
      <c r="AG4229">
        <v>9</v>
      </c>
      <c r="AH4229">
        <v>0.1</v>
      </c>
      <c r="AK4229" t="s">
        <v>12702</v>
      </c>
      <c r="AL4229" s="6" t="s">
        <v>14292</v>
      </c>
      <c r="AM4229" s="1" t="s">
        <v>14292</v>
      </c>
      <c r="AN4229" s="3" t="s">
        <v>14292</v>
      </c>
      <c r="AO4229" s="8">
        <f t="shared" si="396"/>
        <v>0</v>
      </c>
      <c r="AP4229" s="8" t="e">
        <f t="shared" si="397"/>
        <v>#VALUE!</v>
      </c>
      <c r="AQ4229" s="8" t="e">
        <f t="shared" si="398"/>
        <v>#VALUE!</v>
      </c>
      <c r="AU4229" s="8" t="e">
        <f t="shared" si="399"/>
        <v>#VALUE!</v>
      </c>
      <c r="AV4229" s="8" t="e">
        <f t="shared" si="401"/>
        <v>#VALUE!</v>
      </c>
      <c r="AW4229" s="8" t="e">
        <f t="shared" si="400"/>
        <v>#VALUE!</v>
      </c>
      <c r="AX4229">
        <v>1</v>
      </c>
      <c r="BC4229">
        <v>1</v>
      </c>
      <c r="BH4229">
        <v>1</v>
      </c>
      <c r="BM4229">
        <v>1</v>
      </c>
      <c r="BS4229">
        <v>1</v>
      </c>
      <c r="CA4229">
        <v>1</v>
      </c>
      <c r="CF4229">
        <v>1</v>
      </c>
      <c r="CJ4229">
        <v>1</v>
      </c>
      <c r="CS4229">
        <v>1</v>
      </c>
      <c r="CX4229">
        <v>1</v>
      </c>
      <c r="DE4229">
        <v>1</v>
      </c>
      <c r="DN4229">
        <v>1</v>
      </c>
      <c r="DQ4229">
        <v>1</v>
      </c>
      <c r="DX4229">
        <v>1</v>
      </c>
      <c r="DZ4229">
        <v>1</v>
      </c>
      <c r="EY4229" t="s">
        <v>1131</v>
      </c>
    </row>
    <row r="4230" spans="1:178" x14ac:dyDescent="0.35">
      <c r="A4230" t="s">
        <v>6867</v>
      </c>
      <c r="B4230" t="s">
        <v>269</v>
      </c>
      <c r="C4230" t="s">
        <v>815</v>
      </c>
      <c r="D4230" t="s">
        <v>816</v>
      </c>
      <c r="F4230" t="s">
        <v>4140</v>
      </c>
      <c r="I4230" t="s">
        <v>6868</v>
      </c>
      <c r="J4230" t="s">
        <v>507</v>
      </c>
      <c r="K4230" t="s">
        <v>295</v>
      </c>
      <c r="L4230">
        <v>20</v>
      </c>
      <c r="M4230" t="s">
        <v>1812</v>
      </c>
      <c r="N4230" t="s">
        <v>1812</v>
      </c>
      <c r="O4230">
        <v>700</v>
      </c>
      <c r="P4230">
        <v>25</v>
      </c>
      <c r="Q4230">
        <v>13</v>
      </c>
      <c r="R4230">
        <v>20</v>
      </c>
      <c r="S4230">
        <v>12</v>
      </c>
      <c r="T4230">
        <v>32</v>
      </c>
      <c r="U4230">
        <v>23</v>
      </c>
      <c r="V4230" t="s">
        <v>6818</v>
      </c>
      <c r="W4230" t="s">
        <v>6790</v>
      </c>
      <c r="Y4230" t="s">
        <v>3563</v>
      </c>
      <c r="Z4230" t="s">
        <v>336</v>
      </c>
      <c r="AB4230" s="8"/>
      <c r="AC4230">
        <v>1</v>
      </c>
      <c r="AF4230" t="s">
        <v>7444</v>
      </c>
      <c r="AL4230" s="6">
        <v>67.103999999999999</v>
      </c>
      <c r="AM4230" s="1">
        <v>1.7749999999999999</v>
      </c>
      <c r="AN4230" s="3">
        <v>25.207000000000001</v>
      </c>
      <c r="AO4230" s="8">
        <f t="shared" si="396"/>
        <v>94.086000000000013</v>
      </c>
      <c r="AP4230" s="8">
        <f t="shared" si="397"/>
        <v>37.805070422535209</v>
      </c>
      <c r="AQ4230" s="8">
        <f t="shared" si="398"/>
        <v>5</v>
      </c>
      <c r="AR4230" s="6">
        <v>65.846999999999994</v>
      </c>
      <c r="AS4230" s="1">
        <v>1.86</v>
      </c>
      <c r="AT4230" s="3">
        <v>26.186</v>
      </c>
      <c r="AU4230" s="8">
        <f t="shared" si="399"/>
        <v>1.257000000000005</v>
      </c>
      <c r="AV4230" s="8">
        <f t="shared" si="401"/>
        <v>35.401612903225804</v>
      </c>
      <c r="AW4230" s="8">
        <f t="shared" si="400"/>
        <v>5</v>
      </c>
      <c r="AY4230">
        <v>1</v>
      </c>
      <c r="BH4230">
        <v>1</v>
      </c>
      <c r="BK4230">
        <v>1</v>
      </c>
      <c r="BM4230">
        <v>1</v>
      </c>
      <c r="BS4230">
        <v>1</v>
      </c>
      <c r="BX4230">
        <v>1</v>
      </c>
      <c r="CB4230">
        <v>1</v>
      </c>
      <c r="CE4230">
        <v>1</v>
      </c>
      <c r="CS4230">
        <v>1</v>
      </c>
      <c r="CY4230">
        <v>1</v>
      </c>
      <c r="DF4230">
        <v>1</v>
      </c>
      <c r="DO4230">
        <v>1</v>
      </c>
      <c r="DZ4230">
        <v>1</v>
      </c>
      <c r="EY4230">
        <v>1</v>
      </c>
      <c r="FI4230">
        <v>1</v>
      </c>
    </row>
    <row r="4231" spans="1:178" x14ac:dyDescent="0.35">
      <c r="A4231" t="s">
        <v>6870</v>
      </c>
      <c r="B4231" t="s">
        <v>170</v>
      </c>
      <c r="C4231" t="s">
        <v>171</v>
      </c>
      <c r="D4231" t="s">
        <v>574</v>
      </c>
      <c r="F4231" t="s">
        <v>575</v>
      </c>
      <c r="I4231" t="s">
        <v>6871</v>
      </c>
      <c r="J4231" t="s">
        <v>175</v>
      </c>
      <c r="K4231" t="s">
        <v>200</v>
      </c>
      <c r="L4231">
        <v>80</v>
      </c>
      <c r="M4231" t="s">
        <v>1812</v>
      </c>
      <c r="N4231" t="s">
        <v>1446</v>
      </c>
      <c r="O4231">
        <v>800</v>
      </c>
      <c r="P4231">
        <v>25</v>
      </c>
      <c r="Q4231">
        <v>13</v>
      </c>
      <c r="R4231">
        <v>20</v>
      </c>
      <c r="S4231">
        <v>12</v>
      </c>
      <c r="T4231">
        <v>32</v>
      </c>
      <c r="U4231">
        <v>23</v>
      </c>
      <c r="V4231" t="s">
        <v>1783</v>
      </c>
      <c r="W4231" t="s">
        <v>6872</v>
      </c>
      <c r="Y4231" t="s">
        <v>3563</v>
      </c>
      <c r="Z4231" t="s">
        <v>336</v>
      </c>
      <c r="AB4231" s="8"/>
      <c r="AC4231">
        <v>1</v>
      </c>
      <c r="AF4231" t="s">
        <v>3276</v>
      </c>
      <c r="AG4231">
        <v>3</v>
      </c>
      <c r="AH4231">
        <v>4</v>
      </c>
      <c r="AL4231" s="6">
        <v>57.594000000000001</v>
      </c>
      <c r="AM4231" s="1">
        <v>5.1310000000000002</v>
      </c>
      <c r="AN4231" s="3">
        <v>25.09</v>
      </c>
      <c r="AO4231" s="8">
        <f t="shared" si="396"/>
        <v>87.814999999999998</v>
      </c>
      <c r="AP4231" s="8">
        <f t="shared" si="397"/>
        <v>11.224712531670239</v>
      </c>
      <c r="AQ4231" s="8">
        <f t="shared" si="398"/>
        <v>5</v>
      </c>
      <c r="AR4231" s="6">
        <v>62.88</v>
      </c>
      <c r="AS4231" s="1">
        <v>4.7699999999999996</v>
      </c>
      <c r="AT4231" s="3">
        <v>21.718</v>
      </c>
      <c r="AU4231" s="8">
        <f t="shared" si="399"/>
        <v>-5.2860000000000014</v>
      </c>
      <c r="AV4231" s="8">
        <f t="shared" si="401"/>
        <v>13.182389937106921</v>
      </c>
      <c r="AW4231" s="8">
        <f t="shared" si="400"/>
        <v>5</v>
      </c>
      <c r="AY4231">
        <v>1</v>
      </c>
      <c r="BE4231">
        <v>1</v>
      </c>
      <c r="BJ4231">
        <v>1</v>
      </c>
      <c r="BM4231">
        <v>1</v>
      </c>
      <c r="BS4231">
        <v>1</v>
      </c>
      <c r="BV4231">
        <v>1</v>
      </c>
      <c r="CA4231">
        <v>1</v>
      </c>
      <c r="CB4231">
        <v>1</v>
      </c>
      <c r="CF4231">
        <v>1</v>
      </c>
      <c r="CS4231">
        <v>1</v>
      </c>
      <c r="CY4231">
        <v>1</v>
      </c>
      <c r="DA4231">
        <v>1</v>
      </c>
      <c r="DF4231">
        <v>1</v>
      </c>
      <c r="DO4231">
        <v>1</v>
      </c>
      <c r="DU4231">
        <v>1</v>
      </c>
      <c r="EC4231">
        <v>1</v>
      </c>
      <c r="EY4231">
        <v>1</v>
      </c>
      <c r="FB4231">
        <v>1</v>
      </c>
      <c r="FM4231">
        <v>1</v>
      </c>
    </row>
    <row r="4232" spans="1:178" hidden="1" x14ac:dyDescent="0.35">
      <c r="A4232" t="s">
        <v>12712</v>
      </c>
      <c r="B4232" t="s">
        <v>252</v>
      </c>
      <c r="C4232" t="s">
        <v>381</v>
      </c>
      <c r="D4232" t="s">
        <v>382</v>
      </c>
      <c r="F4232" t="s">
        <v>3037</v>
      </c>
      <c r="G4232" t="s">
        <v>12713</v>
      </c>
      <c r="I4232" t="s">
        <v>12714</v>
      </c>
      <c r="J4232" t="s">
        <v>6413</v>
      </c>
      <c r="K4232" t="s">
        <v>295</v>
      </c>
      <c r="L4232">
        <v>20</v>
      </c>
      <c r="M4232" t="s">
        <v>2147</v>
      </c>
      <c r="N4232" t="s">
        <v>2147</v>
      </c>
      <c r="O4232">
        <v>4049</v>
      </c>
      <c r="X4232" t="s">
        <v>11640</v>
      </c>
      <c r="Y4232" t="s">
        <v>11641</v>
      </c>
      <c r="AB4232" s="9">
        <v>41510</v>
      </c>
      <c r="AF4232" t="s">
        <v>7444</v>
      </c>
      <c r="AK4232" t="s">
        <v>12715</v>
      </c>
      <c r="AL4232" s="6" t="s">
        <v>14292</v>
      </c>
      <c r="AM4232" s="1" t="s">
        <v>14292</v>
      </c>
      <c r="AN4232" s="3" t="s">
        <v>14292</v>
      </c>
      <c r="AO4232" s="8">
        <f t="shared" si="396"/>
        <v>0</v>
      </c>
      <c r="AP4232" s="8" t="e">
        <f t="shared" si="397"/>
        <v>#VALUE!</v>
      </c>
      <c r="AQ4232" s="8" t="e">
        <f t="shared" si="398"/>
        <v>#VALUE!</v>
      </c>
      <c r="AU4232" s="8" t="e">
        <f t="shared" si="399"/>
        <v>#VALUE!</v>
      </c>
      <c r="AV4232" s="8" t="e">
        <f t="shared" si="401"/>
        <v>#VALUE!</v>
      </c>
      <c r="AW4232" s="8" t="e">
        <f t="shared" si="400"/>
        <v>#VALUE!</v>
      </c>
      <c r="AY4232">
        <v>1</v>
      </c>
      <c r="BK4232">
        <v>1</v>
      </c>
      <c r="BM4232">
        <v>1</v>
      </c>
      <c r="BS4232">
        <v>1</v>
      </c>
      <c r="CA4232">
        <v>1</v>
      </c>
      <c r="CF4232">
        <v>1</v>
      </c>
      <c r="CJ4232">
        <v>1</v>
      </c>
      <c r="CR4232">
        <v>1</v>
      </c>
      <c r="DG4232">
        <v>1</v>
      </c>
      <c r="DR4232">
        <v>1</v>
      </c>
      <c r="DT4232">
        <v>1</v>
      </c>
      <c r="DU4232">
        <v>1</v>
      </c>
      <c r="DZ4232">
        <v>1</v>
      </c>
      <c r="EY4232">
        <v>1</v>
      </c>
      <c r="EZ4232">
        <v>1</v>
      </c>
    </row>
    <row r="4233" spans="1:178" hidden="1" x14ac:dyDescent="0.35">
      <c r="A4233" t="s">
        <v>12716</v>
      </c>
      <c r="B4233" t="s">
        <v>170</v>
      </c>
      <c r="C4233" t="s">
        <v>472</v>
      </c>
      <c r="D4233" t="s">
        <v>473</v>
      </c>
      <c r="F4233" t="s">
        <v>12717</v>
      </c>
      <c r="G4233" t="s">
        <v>12718</v>
      </c>
      <c r="I4233" t="s">
        <v>12719</v>
      </c>
      <c r="J4233" t="s">
        <v>507</v>
      </c>
      <c r="K4233" t="s">
        <v>295</v>
      </c>
      <c r="L4233">
        <v>70</v>
      </c>
      <c r="M4233" t="s">
        <v>2147</v>
      </c>
      <c r="N4233" t="s">
        <v>2147</v>
      </c>
      <c r="O4233">
        <v>3026</v>
      </c>
      <c r="X4233" t="s">
        <v>11640</v>
      </c>
      <c r="Y4233" t="s">
        <v>11641</v>
      </c>
      <c r="AB4233" s="9">
        <v>41511</v>
      </c>
      <c r="AF4233" t="s">
        <v>3276</v>
      </c>
      <c r="AG4233">
        <v>8</v>
      </c>
      <c r="AH4233">
        <v>1</v>
      </c>
      <c r="AK4233" t="s">
        <v>12720</v>
      </c>
      <c r="AL4233" s="6" t="s">
        <v>14292</v>
      </c>
      <c r="AM4233" s="1" t="s">
        <v>14292</v>
      </c>
      <c r="AN4233" s="3" t="s">
        <v>14292</v>
      </c>
      <c r="AO4233" s="8">
        <f t="shared" si="396"/>
        <v>0</v>
      </c>
      <c r="AP4233" s="8" t="e">
        <f t="shared" si="397"/>
        <v>#VALUE!</v>
      </c>
      <c r="AQ4233" s="8" t="e">
        <f t="shared" si="398"/>
        <v>#VALUE!</v>
      </c>
      <c r="AU4233" s="8" t="e">
        <f t="shared" si="399"/>
        <v>#VALUE!</v>
      </c>
      <c r="AV4233" s="8" t="e">
        <f t="shared" si="401"/>
        <v>#VALUE!</v>
      </c>
      <c r="AW4233" s="8" t="e">
        <f t="shared" si="400"/>
        <v>#VALUE!</v>
      </c>
      <c r="AX4233">
        <v>1</v>
      </c>
      <c r="BC4233">
        <v>1</v>
      </c>
      <c r="BK4233">
        <v>1</v>
      </c>
      <c r="BM4233">
        <v>1</v>
      </c>
      <c r="BP4233">
        <v>1</v>
      </c>
      <c r="CA4233">
        <v>1</v>
      </c>
      <c r="CG4233">
        <v>1</v>
      </c>
      <c r="CJ4233">
        <v>1</v>
      </c>
      <c r="CR4233">
        <v>1</v>
      </c>
      <c r="CS4233">
        <v>1</v>
      </c>
      <c r="CX4233">
        <v>1</v>
      </c>
      <c r="DF4233">
        <v>1</v>
      </c>
      <c r="DG4233">
        <v>1</v>
      </c>
      <c r="DP4233">
        <v>1</v>
      </c>
      <c r="DU4233">
        <v>1</v>
      </c>
      <c r="DZ4233">
        <v>1</v>
      </c>
      <c r="EY4233">
        <v>1</v>
      </c>
      <c r="FB4233">
        <v>1</v>
      </c>
      <c r="FC4233">
        <v>1</v>
      </c>
      <c r="FD4233">
        <v>1</v>
      </c>
    </row>
    <row r="4234" spans="1:178" x14ac:dyDescent="0.35">
      <c r="A4234" t="s">
        <v>6874</v>
      </c>
      <c r="B4234" t="s">
        <v>170</v>
      </c>
      <c r="C4234" t="s">
        <v>3322</v>
      </c>
      <c r="D4234" t="s">
        <v>3323</v>
      </c>
      <c r="F4234" t="s">
        <v>4063</v>
      </c>
      <c r="I4234" t="s">
        <v>6875</v>
      </c>
      <c r="J4234" t="s">
        <v>507</v>
      </c>
      <c r="K4234" t="s">
        <v>14294</v>
      </c>
      <c r="L4234">
        <v>20</v>
      </c>
      <c r="M4234" t="s">
        <v>1812</v>
      </c>
      <c r="N4234" t="s">
        <v>1446</v>
      </c>
      <c r="O4234">
        <v>700</v>
      </c>
      <c r="P4234">
        <v>25</v>
      </c>
      <c r="Q4234" s="8">
        <v>13</v>
      </c>
      <c r="R4234">
        <v>20</v>
      </c>
      <c r="S4234">
        <v>12</v>
      </c>
      <c r="T4234">
        <v>32</v>
      </c>
      <c r="U4234">
        <v>23</v>
      </c>
      <c r="V4234" t="s">
        <v>1588</v>
      </c>
      <c r="W4234" t="s">
        <v>6876</v>
      </c>
      <c r="Y4234" t="s">
        <v>3563</v>
      </c>
      <c r="Z4234" t="s">
        <v>336</v>
      </c>
      <c r="AB4234" s="8"/>
      <c r="AC4234">
        <v>1</v>
      </c>
      <c r="AF4234" t="s">
        <v>7444</v>
      </c>
      <c r="AL4234" s="6">
        <v>76.843999999999994</v>
      </c>
      <c r="AM4234" s="1">
        <v>2.7290000000000001</v>
      </c>
      <c r="AN4234" s="3">
        <v>13.76</v>
      </c>
      <c r="AO4234" s="8">
        <f t="shared" si="396"/>
        <v>93.332999999999998</v>
      </c>
      <c r="AP4234" s="8">
        <f t="shared" si="397"/>
        <v>28.158299743495782</v>
      </c>
      <c r="AQ4234" s="8">
        <f t="shared" si="398"/>
        <v>5</v>
      </c>
      <c r="AR4234" s="6">
        <v>74.926000000000002</v>
      </c>
      <c r="AS4234" s="1">
        <v>2.504</v>
      </c>
      <c r="AT4234" s="3">
        <v>15.824999999999999</v>
      </c>
      <c r="AU4234" s="8">
        <f t="shared" si="399"/>
        <v>1.9179999999999922</v>
      </c>
      <c r="AV4234" s="8">
        <f t="shared" si="401"/>
        <v>29.922523961661344</v>
      </c>
      <c r="AW4234" s="8">
        <f t="shared" si="400"/>
        <v>5</v>
      </c>
      <c r="AZ4234">
        <v>1</v>
      </c>
      <c r="BH4234">
        <v>1</v>
      </c>
      <c r="BM4234">
        <v>1</v>
      </c>
      <c r="BS4234">
        <v>1</v>
      </c>
      <c r="CA4234">
        <v>1</v>
      </c>
      <c r="CF4234">
        <v>1</v>
      </c>
      <c r="CS4234">
        <v>1</v>
      </c>
      <c r="CY4234">
        <v>1</v>
      </c>
      <c r="DE4234">
        <v>1</v>
      </c>
      <c r="DN4234">
        <v>1</v>
      </c>
      <c r="DZ4234">
        <v>1</v>
      </c>
      <c r="EY4234">
        <v>1</v>
      </c>
      <c r="FC4234">
        <v>1</v>
      </c>
      <c r="FE4234">
        <v>1</v>
      </c>
    </row>
    <row r="4235" spans="1:178" hidden="1" x14ac:dyDescent="0.35">
      <c r="A4235" t="s">
        <v>12723</v>
      </c>
      <c r="B4235" t="s">
        <v>213</v>
      </c>
      <c r="C4235" t="s">
        <v>621</v>
      </c>
      <c r="D4235" t="s">
        <v>622</v>
      </c>
      <c r="F4235" t="s">
        <v>12724</v>
      </c>
      <c r="G4235" t="s">
        <v>12725</v>
      </c>
      <c r="I4235" t="s">
        <v>12726</v>
      </c>
      <c r="J4235" t="s">
        <v>507</v>
      </c>
      <c r="K4235" t="s">
        <v>295</v>
      </c>
      <c r="L4235">
        <v>35</v>
      </c>
      <c r="M4235" t="s">
        <v>2147</v>
      </c>
      <c r="N4235" t="s">
        <v>2147</v>
      </c>
      <c r="O4235">
        <v>3026</v>
      </c>
      <c r="X4235" t="s">
        <v>11640</v>
      </c>
      <c r="Y4235" t="s">
        <v>11641</v>
      </c>
      <c r="AB4235" s="9">
        <v>41511</v>
      </c>
      <c r="AF4235" t="s">
        <v>7444</v>
      </c>
      <c r="AK4235" t="s">
        <v>12727</v>
      </c>
      <c r="AL4235" s="6" t="s">
        <v>14292</v>
      </c>
      <c r="AM4235" s="1" t="s">
        <v>14292</v>
      </c>
      <c r="AN4235" s="3" t="s">
        <v>14292</v>
      </c>
      <c r="AO4235" s="8">
        <f t="shared" si="396"/>
        <v>0</v>
      </c>
      <c r="AP4235" s="8" t="e">
        <f t="shared" si="397"/>
        <v>#VALUE!</v>
      </c>
      <c r="AQ4235" s="8" t="e">
        <f t="shared" si="398"/>
        <v>#VALUE!</v>
      </c>
      <c r="AU4235" s="8" t="e">
        <f t="shared" si="399"/>
        <v>#VALUE!</v>
      </c>
      <c r="AV4235" s="8" t="e">
        <f t="shared" si="401"/>
        <v>#VALUE!</v>
      </c>
      <c r="AW4235" s="8" t="e">
        <f t="shared" si="400"/>
        <v>#VALUE!</v>
      </c>
      <c r="AZ4235">
        <v>1</v>
      </c>
      <c r="BI4235">
        <v>1</v>
      </c>
      <c r="BM4235">
        <v>1</v>
      </c>
      <c r="BS4235">
        <v>1</v>
      </c>
      <c r="CA4235">
        <v>1</v>
      </c>
      <c r="CG4235">
        <v>1</v>
      </c>
      <c r="CJ4235">
        <v>1</v>
      </c>
      <c r="CS4235">
        <v>1</v>
      </c>
      <c r="CY4235">
        <v>1</v>
      </c>
      <c r="DF4235">
        <v>1</v>
      </c>
      <c r="DO4235">
        <v>1</v>
      </c>
      <c r="DZ4235">
        <v>1</v>
      </c>
      <c r="EM4235">
        <v>1</v>
      </c>
      <c r="EN4235">
        <v>1</v>
      </c>
      <c r="EO4235">
        <v>1</v>
      </c>
      <c r="ES4235">
        <v>1</v>
      </c>
      <c r="EY4235" t="s">
        <v>1131</v>
      </c>
    </row>
    <row r="4236" spans="1:178" x14ac:dyDescent="0.35">
      <c r="A4236" t="s">
        <v>6877</v>
      </c>
      <c r="B4236" t="s">
        <v>465</v>
      </c>
      <c r="C4236" t="s">
        <v>633</v>
      </c>
      <c r="D4236" t="s">
        <v>634</v>
      </c>
      <c r="E4236" t="s">
        <v>1001</v>
      </c>
      <c r="F4236" t="s">
        <v>6878</v>
      </c>
      <c r="I4236" t="s">
        <v>6879</v>
      </c>
      <c r="J4236" t="s">
        <v>175</v>
      </c>
      <c r="K4236" t="s">
        <v>200</v>
      </c>
      <c r="L4236">
        <v>20</v>
      </c>
      <c r="M4236" t="s">
        <v>1812</v>
      </c>
      <c r="N4236" t="s">
        <v>276</v>
      </c>
      <c r="O4236">
        <v>800</v>
      </c>
      <c r="P4236">
        <v>37</v>
      </c>
      <c r="Q4236">
        <v>-3</v>
      </c>
      <c r="R4236">
        <v>200</v>
      </c>
      <c r="S4236">
        <v>12</v>
      </c>
      <c r="T4236">
        <v>28</v>
      </c>
      <c r="U4236">
        <v>18</v>
      </c>
      <c r="V4236" t="s">
        <v>6773</v>
      </c>
      <c r="W4236" t="s">
        <v>1309</v>
      </c>
      <c r="X4236" t="s">
        <v>445</v>
      </c>
      <c r="Y4236" t="s">
        <v>446</v>
      </c>
      <c r="Z4236" t="s">
        <v>336</v>
      </c>
      <c r="AB4236" s="8"/>
      <c r="AC4236">
        <v>1</v>
      </c>
      <c r="AF4236" t="s">
        <v>3276</v>
      </c>
      <c r="AG4236">
        <v>2</v>
      </c>
      <c r="AH4236">
        <v>1.2</v>
      </c>
      <c r="AL4236" s="6">
        <v>64.587999999999994</v>
      </c>
      <c r="AM4236" s="1">
        <v>2.875</v>
      </c>
      <c r="AN4236" s="3">
        <v>23.879000000000001</v>
      </c>
      <c r="AO4236" s="8">
        <f t="shared" si="396"/>
        <v>91.341999999999999</v>
      </c>
      <c r="AP4236" s="8">
        <f t="shared" si="397"/>
        <v>22.465391304347825</v>
      </c>
      <c r="AQ4236" s="8">
        <f t="shared" si="398"/>
        <v>5</v>
      </c>
      <c r="AR4236" s="6">
        <v>65.554000000000002</v>
      </c>
      <c r="AS4236" s="1">
        <v>3.383</v>
      </c>
      <c r="AT4236" s="3">
        <v>21.573</v>
      </c>
      <c r="AU4236" s="8">
        <f t="shared" si="399"/>
        <v>-0.96600000000000819</v>
      </c>
      <c r="AV4236" s="8">
        <f t="shared" si="401"/>
        <v>19.377475613360922</v>
      </c>
      <c r="AW4236" s="8">
        <f t="shared" si="400"/>
        <v>5</v>
      </c>
      <c r="AZ4236">
        <v>1</v>
      </c>
      <c r="BH4236">
        <v>1</v>
      </c>
      <c r="BI4236">
        <v>1</v>
      </c>
      <c r="BJ4236">
        <v>1</v>
      </c>
      <c r="BM4236">
        <v>1</v>
      </c>
      <c r="BS4236">
        <v>1</v>
      </c>
      <c r="CB4236">
        <v>1</v>
      </c>
      <c r="CF4236">
        <v>1</v>
      </c>
      <c r="CS4236">
        <v>1</v>
      </c>
      <c r="CY4236">
        <v>1</v>
      </c>
      <c r="DF4236">
        <v>1</v>
      </c>
      <c r="DO4236">
        <v>1</v>
      </c>
      <c r="DP4236">
        <v>1</v>
      </c>
      <c r="DZ4236">
        <v>1</v>
      </c>
      <c r="EY4236">
        <v>1</v>
      </c>
      <c r="FA4236">
        <v>1</v>
      </c>
      <c r="FB4236">
        <v>1</v>
      </c>
      <c r="FH4236">
        <v>1</v>
      </c>
      <c r="FV4236" t="s">
        <v>5235</v>
      </c>
    </row>
    <row r="4237" spans="1:178" x14ac:dyDescent="0.35">
      <c r="A4237" t="s">
        <v>6880</v>
      </c>
      <c r="B4237" t="s">
        <v>328</v>
      </c>
      <c r="C4237" t="s">
        <v>1169</v>
      </c>
      <c r="D4237" t="s">
        <v>1170</v>
      </c>
      <c r="F4237" t="s">
        <v>6793</v>
      </c>
      <c r="I4237" t="s">
        <v>6881</v>
      </c>
      <c r="J4237" t="s">
        <v>175</v>
      </c>
      <c r="K4237" t="s">
        <v>14294</v>
      </c>
      <c r="L4237">
        <v>40</v>
      </c>
      <c r="M4237" t="s">
        <v>1812</v>
      </c>
      <c r="N4237" t="s">
        <v>1446</v>
      </c>
      <c r="O4237">
        <v>500</v>
      </c>
      <c r="P4237">
        <v>25</v>
      </c>
      <c r="Q4237">
        <v>13</v>
      </c>
      <c r="R4237">
        <v>20</v>
      </c>
      <c r="S4237">
        <v>12</v>
      </c>
      <c r="T4237">
        <v>32</v>
      </c>
      <c r="U4237">
        <v>23</v>
      </c>
      <c r="V4237" t="s">
        <v>1588</v>
      </c>
      <c r="W4237" t="s">
        <v>6795</v>
      </c>
      <c r="X4237" t="s">
        <v>6790</v>
      </c>
      <c r="Y4237" t="s">
        <v>3563</v>
      </c>
      <c r="Z4237" t="s">
        <v>336</v>
      </c>
      <c r="AB4237" s="8"/>
      <c r="AC4237">
        <v>1</v>
      </c>
      <c r="AD4237">
        <v>1</v>
      </c>
      <c r="AF4237" t="s">
        <v>7444</v>
      </c>
      <c r="AL4237" s="6">
        <v>78.120999999999995</v>
      </c>
      <c r="AM4237" s="1">
        <v>7.4630000000000001</v>
      </c>
      <c r="AN4237" s="3">
        <v>9.1470000000000002</v>
      </c>
      <c r="AO4237" s="8">
        <f t="shared" si="396"/>
        <v>94.730999999999995</v>
      </c>
      <c r="AP4237" s="8">
        <f t="shared" si="397"/>
        <v>10.467774353477154</v>
      </c>
      <c r="AQ4237" s="8">
        <f t="shared" si="398"/>
        <v>5</v>
      </c>
      <c r="AR4237" s="6">
        <v>72.896000000000001</v>
      </c>
      <c r="AS4237" s="1">
        <v>9.6289999999999996</v>
      </c>
      <c r="AT4237" s="3">
        <v>11.247</v>
      </c>
      <c r="AU4237" s="8">
        <f t="shared" si="399"/>
        <v>5.2249999999999943</v>
      </c>
      <c r="AV4237" s="8">
        <f t="shared" si="401"/>
        <v>7.5704642226607133</v>
      </c>
      <c r="AW4237" s="8">
        <f t="shared" si="400"/>
        <v>4</v>
      </c>
      <c r="AY4237">
        <v>1</v>
      </c>
      <c r="BE4237">
        <v>1</v>
      </c>
      <c r="BI4237">
        <v>1</v>
      </c>
      <c r="BK4237">
        <v>1</v>
      </c>
      <c r="BM4237">
        <v>1</v>
      </c>
      <c r="BS4237">
        <v>1</v>
      </c>
      <c r="BX4237">
        <v>1</v>
      </c>
      <c r="CA4237">
        <v>1</v>
      </c>
      <c r="CF4237">
        <v>1</v>
      </c>
      <c r="CS4237">
        <v>1</v>
      </c>
      <c r="CX4237">
        <v>1</v>
      </c>
      <c r="DF4237">
        <v>1</v>
      </c>
      <c r="DO4237">
        <v>1</v>
      </c>
      <c r="DZ4237">
        <v>1</v>
      </c>
      <c r="FC4237">
        <v>1</v>
      </c>
    </row>
    <row r="4238" spans="1:178" x14ac:dyDescent="0.35">
      <c r="A4238" t="s">
        <v>6947</v>
      </c>
      <c r="B4238" t="s">
        <v>170</v>
      </c>
      <c r="C4238" t="s">
        <v>472</v>
      </c>
      <c r="D4238" t="s">
        <v>473</v>
      </c>
      <c r="E4238" t="s">
        <v>474</v>
      </c>
      <c r="F4238" t="s">
        <v>475</v>
      </c>
      <c r="I4238" t="s">
        <v>6948</v>
      </c>
      <c r="J4238" t="s">
        <v>175</v>
      </c>
      <c r="K4238" t="s">
        <v>176</v>
      </c>
      <c r="L4238">
        <v>1000</v>
      </c>
      <c r="M4238" t="s">
        <v>1478</v>
      </c>
      <c r="N4238" t="s">
        <v>249</v>
      </c>
      <c r="O4238">
        <v>2100</v>
      </c>
      <c r="P4238">
        <v>35</v>
      </c>
      <c r="Q4238">
        <v>-113</v>
      </c>
      <c r="R4238">
        <v>550</v>
      </c>
      <c r="S4238">
        <v>0</v>
      </c>
      <c r="T4238">
        <v>20</v>
      </c>
      <c r="U4238">
        <v>9</v>
      </c>
      <c r="V4238" t="s">
        <v>4506</v>
      </c>
      <c r="W4238" t="s">
        <v>6949</v>
      </c>
      <c r="Y4238" t="s">
        <v>407</v>
      </c>
      <c r="Z4238" t="s">
        <v>408</v>
      </c>
      <c r="AB4238" s="8"/>
      <c r="AF4238" t="s">
        <v>3724</v>
      </c>
      <c r="AG4238">
        <v>12</v>
      </c>
      <c r="AH4238">
        <v>0.8</v>
      </c>
      <c r="AL4238" s="6">
        <v>69.504000000000005</v>
      </c>
      <c r="AM4238" s="1">
        <v>3.83</v>
      </c>
      <c r="AN4238" s="3">
        <v>17.463999999999999</v>
      </c>
      <c r="AO4238" s="8">
        <f t="shared" si="396"/>
        <v>90.798000000000002</v>
      </c>
      <c r="AP4238" s="8">
        <f t="shared" si="397"/>
        <v>18.147258485639689</v>
      </c>
      <c r="AQ4238" s="8">
        <f t="shared" si="398"/>
        <v>5</v>
      </c>
      <c r="AR4238" s="6">
        <v>68.515000000000001</v>
      </c>
      <c r="AS4238" s="1">
        <v>4.5490000000000004</v>
      </c>
      <c r="AT4238" s="3">
        <v>17.231999999999999</v>
      </c>
      <c r="AU4238" s="8">
        <f t="shared" si="399"/>
        <v>0.98900000000000432</v>
      </c>
      <c r="AV4238" s="8">
        <f t="shared" si="401"/>
        <v>15.06155198944823</v>
      </c>
      <c r="AW4238" s="8">
        <f t="shared" si="400"/>
        <v>5</v>
      </c>
      <c r="AX4238">
        <v>1</v>
      </c>
      <c r="BC4238">
        <v>1</v>
      </c>
      <c r="BH4238">
        <v>1</v>
      </c>
      <c r="BK4238">
        <v>1</v>
      </c>
      <c r="BM4238">
        <v>1</v>
      </c>
      <c r="BS4238">
        <v>1</v>
      </c>
      <c r="BW4238">
        <v>1</v>
      </c>
      <c r="CA4238">
        <v>1</v>
      </c>
      <c r="CC4238">
        <v>1</v>
      </c>
      <c r="CE4238">
        <v>1</v>
      </c>
      <c r="CN4238">
        <v>1</v>
      </c>
      <c r="CS4238">
        <v>1</v>
      </c>
      <c r="CY4238">
        <v>1</v>
      </c>
      <c r="DF4238">
        <v>1</v>
      </c>
      <c r="DJ4238">
        <v>1</v>
      </c>
      <c r="DO4238">
        <v>1</v>
      </c>
      <c r="DY4238">
        <v>1</v>
      </c>
      <c r="EF4238">
        <v>1</v>
      </c>
      <c r="ES4238">
        <v>1</v>
      </c>
      <c r="ET4238">
        <v>1</v>
      </c>
      <c r="EY4238">
        <v>1</v>
      </c>
      <c r="FA4238">
        <v>1</v>
      </c>
      <c r="FB4238">
        <v>1</v>
      </c>
      <c r="FC4238">
        <v>1</v>
      </c>
      <c r="FD4238">
        <v>1</v>
      </c>
      <c r="FE4238">
        <v>1</v>
      </c>
      <c r="FG4238">
        <v>1</v>
      </c>
    </row>
    <row r="4239" spans="1:178" hidden="1" x14ac:dyDescent="0.35">
      <c r="A4239" t="s">
        <v>12739</v>
      </c>
      <c r="B4239" t="s">
        <v>213</v>
      </c>
      <c r="C4239" t="s">
        <v>214</v>
      </c>
      <c r="D4239" t="s">
        <v>2433</v>
      </c>
      <c r="F4239" t="s">
        <v>3173</v>
      </c>
      <c r="G4239" t="s">
        <v>12740</v>
      </c>
      <c r="I4239" t="s">
        <v>11907</v>
      </c>
      <c r="J4239" t="s">
        <v>6413</v>
      </c>
      <c r="K4239" t="s">
        <v>295</v>
      </c>
      <c r="L4239">
        <v>22</v>
      </c>
      <c r="M4239" t="s">
        <v>2147</v>
      </c>
      <c r="N4239" t="s">
        <v>2147</v>
      </c>
      <c r="O4239">
        <v>5409</v>
      </c>
      <c r="X4239" t="s">
        <v>11640</v>
      </c>
      <c r="Y4239" t="s">
        <v>11641</v>
      </c>
      <c r="AB4239" s="9">
        <v>41513</v>
      </c>
      <c r="AF4239" t="s">
        <v>7444</v>
      </c>
      <c r="AK4239" t="s">
        <v>12741</v>
      </c>
      <c r="AL4239" s="6" t="s">
        <v>14292</v>
      </c>
      <c r="AM4239" s="1" t="s">
        <v>14292</v>
      </c>
      <c r="AN4239" s="3" t="s">
        <v>14292</v>
      </c>
      <c r="AO4239" s="8">
        <f t="shared" si="396"/>
        <v>0</v>
      </c>
      <c r="AP4239" s="8" t="e">
        <f t="shared" si="397"/>
        <v>#VALUE!</v>
      </c>
      <c r="AQ4239" s="8" t="e">
        <f t="shared" si="398"/>
        <v>#VALUE!</v>
      </c>
      <c r="AU4239" s="8" t="e">
        <f t="shared" si="399"/>
        <v>#VALUE!</v>
      </c>
      <c r="AV4239" s="8" t="e">
        <f t="shared" si="401"/>
        <v>#VALUE!</v>
      </c>
      <c r="AW4239" s="8" t="e">
        <f t="shared" si="400"/>
        <v>#VALUE!</v>
      </c>
      <c r="AZ4239">
        <v>1</v>
      </c>
      <c r="BH4239">
        <v>1</v>
      </c>
      <c r="BM4239">
        <v>1</v>
      </c>
      <c r="BS4239">
        <v>1</v>
      </c>
      <c r="CA4239">
        <v>1</v>
      </c>
      <c r="CF4239">
        <v>1</v>
      </c>
      <c r="CI4239">
        <v>1</v>
      </c>
      <c r="CR4239">
        <v>1</v>
      </c>
      <c r="EE4239">
        <v>1</v>
      </c>
      <c r="FK4239">
        <v>1</v>
      </c>
    </row>
    <row r="4240" spans="1:178" hidden="1" x14ac:dyDescent="0.35">
      <c r="A4240" t="s">
        <v>12742</v>
      </c>
      <c r="B4240" t="s">
        <v>170</v>
      </c>
      <c r="C4240" t="s">
        <v>666</v>
      </c>
      <c r="D4240" t="s">
        <v>2155</v>
      </c>
      <c r="F4240" t="s">
        <v>2157</v>
      </c>
      <c r="G4240" t="s">
        <v>12743</v>
      </c>
      <c r="I4240" t="s">
        <v>12744</v>
      </c>
      <c r="J4240" t="s">
        <v>507</v>
      </c>
      <c r="K4240" t="s">
        <v>295</v>
      </c>
      <c r="L4240">
        <v>5</v>
      </c>
      <c r="M4240" t="s">
        <v>2147</v>
      </c>
      <c r="N4240" t="s">
        <v>2147</v>
      </c>
      <c r="O4240">
        <v>5409</v>
      </c>
      <c r="X4240" t="s">
        <v>11640</v>
      </c>
      <c r="Y4240" t="s">
        <v>11641</v>
      </c>
      <c r="AB4240" s="9">
        <v>41513</v>
      </c>
      <c r="AF4240" t="s">
        <v>7444</v>
      </c>
      <c r="AK4240" t="s">
        <v>12745</v>
      </c>
      <c r="AL4240" s="6" t="s">
        <v>14292</v>
      </c>
      <c r="AM4240" s="1" t="s">
        <v>14292</v>
      </c>
      <c r="AN4240" s="3" t="s">
        <v>14292</v>
      </c>
      <c r="AO4240" s="8">
        <f t="shared" si="396"/>
        <v>0</v>
      </c>
      <c r="AP4240" s="8" t="e">
        <f t="shared" si="397"/>
        <v>#VALUE!</v>
      </c>
      <c r="AQ4240" s="8" t="e">
        <f t="shared" si="398"/>
        <v>#VALUE!</v>
      </c>
      <c r="AU4240" s="8" t="e">
        <f t="shared" si="399"/>
        <v>#VALUE!</v>
      </c>
      <c r="AV4240" s="8" t="e">
        <f t="shared" si="401"/>
        <v>#VALUE!</v>
      </c>
      <c r="AW4240" s="8" t="e">
        <f t="shared" si="400"/>
        <v>#VALUE!</v>
      </c>
      <c r="AZ4240">
        <v>1</v>
      </c>
      <c r="BH4240">
        <v>1</v>
      </c>
      <c r="BM4240">
        <v>1</v>
      </c>
      <c r="BS4240">
        <v>1</v>
      </c>
      <c r="BZ4240">
        <v>1</v>
      </c>
      <c r="CF4240">
        <v>1</v>
      </c>
      <c r="CH4240">
        <v>1</v>
      </c>
      <c r="CR4240">
        <v>1</v>
      </c>
      <c r="DG4240">
        <v>1</v>
      </c>
      <c r="DQ4240">
        <v>1</v>
      </c>
      <c r="DU4240">
        <v>1</v>
      </c>
      <c r="DZ4240">
        <v>1</v>
      </c>
      <c r="EE4240">
        <v>1</v>
      </c>
      <c r="FK4240">
        <v>1</v>
      </c>
    </row>
    <row r="4241" spans="1:178" x14ac:dyDescent="0.35">
      <c r="A4241" t="s">
        <v>6953</v>
      </c>
      <c r="B4241" t="s">
        <v>269</v>
      </c>
      <c r="C4241" t="s">
        <v>290</v>
      </c>
      <c r="D4241" t="s">
        <v>1053</v>
      </c>
      <c r="E4241" t="s">
        <v>2289</v>
      </c>
      <c r="F4241" t="s">
        <v>6954</v>
      </c>
      <c r="I4241" t="s">
        <v>6955</v>
      </c>
      <c r="J4241" t="s">
        <v>175</v>
      </c>
      <c r="K4241" t="s">
        <v>14294</v>
      </c>
      <c r="L4241">
        <v>80</v>
      </c>
      <c r="M4241" t="s">
        <v>1812</v>
      </c>
      <c r="N4241" t="s">
        <v>3244</v>
      </c>
      <c r="O4241">
        <v>680</v>
      </c>
      <c r="P4241">
        <v>46</v>
      </c>
      <c r="Q4241">
        <v>-110</v>
      </c>
      <c r="R4241">
        <v>1000</v>
      </c>
      <c r="S4241">
        <v>1</v>
      </c>
      <c r="T4241">
        <v>21</v>
      </c>
      <c r="U4241">
        <v>12</v>
      </c>
      <c r="V4241" t="s">
        <v>3244</v>
      </c>
      <c r="W4241" t="s">
        <v>6956</v>
      </c>
      <c r="Y4241" t="s">
        <v>407</v>
      </c>
      <c r="Z4241" t="s">
        <v>408</v>
      </c>
      <c r="AB4241" s="8"/>
      <c r="AC4241">
        <v>1</v>
      </c>
      <c r="AF4241" t="s">
        <v>6416</v>
      </c>
      <c r="AG4241">
        <v>1</v>
      </c>
      <c r="AH4241">
        <v>1</v>
      </c>
      <c r="AL4241" s="6">
        <v>65.271000000000001</v>
      </c>
      <c r="AM4241" s="1">
        <v>4.593</v>
      </c>
      <c r="AN4241" s="3">
        <v>21.719000000000001</v>
      </c>
      <c r="AO4241" s="8">
        <f t="shared" si="396"/>
        <v>91.582999999999998</v>
      </c>
      <c r="AP4241" s="8">
        <f t="shared" si="397"/>
        <v>14.210973220117571</v>
      </c>
      <c r="AQ4241" s="8">
        <f t="shared" si="398"/>
        <v>5</v>
      </c>
      <c r="AR4241" s="6">
        <v>61.088000000000001</v>
      </c>
      <c r="AS4241" s="1">
        <v>3.8</v>
      </c>
      <c r="AT4241" s="3">
        <v>28.132999999999999</v>
      </c>
      <c r="AU4241" s="8">
        <f t="shared" si="399"/>
        <v>4.1829999999999998</v>
      </c>
      <c r="AV4241" s="8">
        <f t="shared" si="401"/>
        <v>16.07578947368421</v>
      </c>
      <c r="AW4241" s="8">
        <f t="shared" si="400"/>
        <v>5</v>
      </c>
      <c r="AZ4241">
        <v>1</v>
      </c>
      <c r="BH4241">
        <v>1</v>
      </c>
      <c r="BS4241">
        <v>1</v>
      </c>
      <c r="CB4241">
        <v>1</v>
      </c>
      <c r="CF4241">
        <v>1</v>
      </c>
      <c r="CT4241">
        <v>1</v>
      </c>
      <c r="CX4241">
        <v>1</v>
      </c>
      <c r="DF4241">
        <v>1</v>
      </c>
      <c r="DN4241">
        <v>1</v>
      </c>
      <c r="DW4241">
        <v>1</v>
      </c>
      <c r="DX4241">
        <v>1</v>
      </c>
      <c r="DZ4241">
        <v>1</v>
      </c>
      <c r="ED4241">
        <v>1</v>
      </c>
      <c r="ES4241">
        <v>1</v>
      </c>
      <c r="EY4241">
        <v>1</v>
      </c>
      <c r="FB4241">
        <v>1</v>
      </c>
      <c r="FC4241">
        <v>1</v>
      </c>
      <c r="FI4241">
        <v>1</v>
      </c>
      <c r="FT4241">
        <v>1</v>
      </c>
      <c r="FV4241" t="s">
        <v>4756</v>
      </c>
    </row>
    <row r="4242" spans="1:178" hidden="1" x14ac:dyDescent="0.35">
      <c r="A4242" t="s">
        <v>12750</v>
      </c>
      <c r="B4242" t="s">
        <v>170</v>
      </c>
      <c r="C4242" t="s">
        <v>666</v>
      </c>
      <c r="D4242" t="s">
        <v>2155</v>
      </c>
      <c r="F4242" t="s">
        <v>3171</v>
      </c>
      <c r="G4242" t="s">
        <v>12751</v>
      </c>
      <c r="I4242" t="s">
        <v>12752</v>
      </c>
      <c r="J4242" t="s">
        <v>507</v>
      </c>
      <c r="K4242" t="s">
        <v>295</v>
      </c>
      <c r="L4242">
        <v>8</v>
      </c>
      <c r="M4242" t="s">
        <v>2147</v>
      </c>
      <c r="N4242" t="s">
        <v>2147</v>
      </c>
      <c r="O4242">
        <v>4631</v>
      </c>
      <c r="Q4242" s="8"/>
      <c r="X4242" t="s">
        <v>11640</v>
      </c>
      <c r="Y4242" t="s">
        <v>11641</v>
      </c>
      <c r="AB4242" s="9">
        <v>41510</v>
      </c>
      <c r="AF4242" t="s">
        <v>4051</v>
      </c>
      <c r="AG4242">
        <v>6</v>
      </c>
      <c r="AK4242" t="s">
        <v>12753</v>
      </c>
      <c r="AL4242" s="6" t="s">
        <v>14292</v>
      </c>
      <c r="AM4242" s="1" t="s">
        <v>14292</v>
      </c>
      <c r="AN4242" s="3" t="s">
        <v>14292</v>
      </c>
      <c r="AO4242" s="8">
        <f t="shared" si="396"/>
        <v>0</v>
      </c>
      <c r="AP4242" s="8" t="e">
        <f t="shared" si="397"/>
        <v>#VALUE!</v>
      </c>
      <c r="AQ4242" s="8" t="e">
        <f t="shared" si="398"/>
        <v>#VALUE!</v>
      </c>
      <c r="AU4242" s="8" t="e">
        <f t="shared" si="399"/>
        <v>#VALUE!</v>
      </c>
      <c r="AV4242" s="8" t="e">
        <f t="shared" si="401"/>
        <v>#VALUE!</v>
      </c>
      <c r="AW4242" s="8" t="e">
        <f t="shared" si="400"/>
        <v>#VALUE!</v>
      </c>
      <c r="AX4242">
        <v>1</v>
      </c>
      <c r="BC4242">
        <v>1</v>
      </c>
      <c r="BD4242">
        <v>1</v>
      </c>
      <c r="BH4242">
        <v>1</v>
      </c>
      <c r="BK4242">
        <v>1</v>
      </c>
      <c r="BM4242">
        <v>1</v>
      </c>
      <c r="BP4242">
        <v>1</v>
      </c>
      <c r="CA4242">
        <v>1</v>
      </c>
      <c r="CG4242">
        <v>1</v>
      </c>
      <c r="CJ4242">
        <v>1</v>
      </c>
      <c r="CR4242">
        <v>1</v>
      </c>
      <c r="DG4242">
        <v>1</v>
      </c>
      <c r="DQ4242">
        <v>1</v>
      </c>
      <c r="DR4242">
        <v>1</v>
      </c>
      <c r="DZ4242">
        <v>1</v>
      </c>
      <c r="ED4242">
        <v>1</v>
      </c>
      <c r="EU4242">
        <v>1</v>
      </c>
      <c r="FK4242">
        <v>1</v>
      </c>
    </row>
    <row r="4243" spans="1:178" x14ac:dyDescent="0.35">
      <c r="A4243" t="s">
        <v>6959</v>
      </c>
      <c r="B4243" t="s">
        <v>252</v>
      </c>
      <c r="C4243" t="s">
        <v>381</v>
      </c>
      <c r="D4243" t="s">
        <v>382</v>
      </c>
      <c r="F4243" t="s">
        <v>570</v>
      </c>
      <c r="I4243" t="s">
        <v>6960</v>
      </c>
      <c r="J4243" t="s">
        <v>175</v>
      </c>
      <c r="K4243" t="s">
        <v>275</v>
      </c>
      <c r="L4243">
        <v>300</v>
      </c>
      <c r="M4243" t="s">
        <v>1812</v>
      </c>
      <c r="N4243" t="s">
        <v>1834</v>
      </c>
      <c r="O4243">
        <v>400</v>
      </c>
      <c r="P4243">
        <v>34</v>
      </c>
      <c r="Q4243">
        <v>-112</v>
      </c>
      <c r="R4243">
        <v>200</v>
      </c>
      <c r="S4243">
        <v>10</v>
      </c>
      <c r="T4243">
        <v>31</v>
      </c>
      <c r="U4243">
        <v>20</v>
      </c>
      <c r="V4243" t="s">
        <v>572</v>
      </c>
      <c r="W4243" t="s">
        <v>6961</v>
      </c>
      <c r="Y4243" t="s">
        <v>407</v>
      </c>
      <c r="Z4243" t="s">
        <v>408</v>
      </c>
      <c r="AB4243" s="8"/>
      <c r="AC4243">
        <v>1</v>
      </c>
      <c r="AF4243" t="s">
        <v>4051</v>
      </c>
      <c r="AG4243">
        <v>9</v>
      </c>
      <c r="AH4243">
        <v>0.2</v>
      </c>
      <c r="AL4243" s="6">
        <v>63.841999999999999</v>
      </c>
      <c r="AM4243" s="1">
        <v>2.39</v>
      </c>
      <c r="AN4243" s="3">
        <v>29.361000000000001</v>
      </c>
      <c r="AO4243" s="8">
        <f t="shared" si="396"/>
        <v>95.593000000000004</v>
      </c>
      <c r="AP4243" s="8">
        <f t="shared" si="397"/>
        <v>26.712133891213387</v>
      </c>
      <c r="AQ4243" s="8">
        <f t="shared" si="398"/>
        <v>5</v>
      </c>
      <c r="AR4243" s="6">
        <v>58.762999999999998</v>
      </c>
      <c r="AS4243" s="1">
        <v>1.9830000000000001</v>
      </c>
      <c r="AT4243" s="3">
        <v>35.648000000000003</v>
      </c>
      <c r="AU4243" s="8">
        <f t="shared" si="399"/>
        <v>5.0790000000000006</v>
      </c>
      <c r="AV4243" s="8">
        <f t="shared" si="401"/>
        <v>29.633383761976802</v>
      </c>
      <c r="AW4243" s="8">
        <f t="shared" si="400"/>
        <v>5</v>
      </c>
      <c r="AX4243">
        <v>1</v>
      </c>
      <c r="BB4243">
        <v>1</v>
      </c>
      <c r="BC4243">
        <v>1</v>
      </c>
      <c r="BH4243">
        <v>1</v>
      </c>
      <c r="BK4243">
        <v>1</v>
      </c>
      <c r="BM4243">
        <v>1</v>
      </c>
      <c r="BW4243">
        <v>1</v>
      </c>
      <c r="CB4243">
        <v>1</v>
      </c>
      <c r="CC4243">
        <v>1</v>
      </c>
      <c r="CF4243">
        <v>1</v>
      </c>
      <c r="CQ4243">
        <v>1</v>
      </c>
      <c r="CT4243">
        <v>1</v>
      </c>
      <c r="CY4243">
        <v>1</v>
      </c>
      <c r="DE4243">
        <v>1</v>
      </c>
      <c r="DF4243">
        <v>1</v>
      </c>
      <c r="DQ4243">
        <v>1</v>
      </c>
      <c r="DR4243">
        <v>1</v>
      </c>
      <c r="DU4243">
        <v>1</v>
      </c>
      <c r="DW4243">
        <v>1</v>
      </c>
      <c r="DZ4243">
        <v>1</v>
      </c>
      <c r="ED4243">
        <v>1</v>
      </c>
      <c r="EF4243">
        <v>1</v>
      </c>
      <c r="EY4243">
        <v>1</v>
      </c>
      <c r="EZ4243">
        <v>1</v>
      </c>
      <c r="FB4243">
        <v>1</v>
      </c>
      <c r="FC4243">
        <v>1</v>
      </c>
      <c r="FE4243">
        <v>1</v>
      </c>
    </row>
    <row r="4244" spans="1:178" x14ac:dyDescent="0.35">
      <c r="A4244" t="s">
        <v>6962</v>
      </c>
      <c r="B4244" t="s">
        <v>170</v>
      </c>
      <c r="C4244" t="s">
        <v>3322</v>
      </c>
      <c r="D4244" t="s">
        <v>6965</v>
      </c>
      <c r="F4244" t="s">
        <v>6966</v>
      </c>
      <c r="I4244" t="s">
        <v>6967</v>
      </c>
      <c r="J4244" t="s">
        <v>175</v>
      </c>
      <c r="K4244" t="s">
        <v>186</v>
      </c>
      <c r="L4244">
        <v>80</v>
      </c>
      <c r="M4244" t="s">
        <v>1812</v>
      </c>
      <c r="N4244" t="s">
        <v>1817</v>
      </c>
      <c r="O4244">
        <v>1200</v>
      </c>
      <c r="P4244">
        <v>46</v>
      </c>
      <c r="Q4244">
        <v>-110</v>
      </c>
      <c r="R4244">
        <v>1000</v>
      </c>
      <c r="S4244">
        <v>1</v>
      </c>
      <c r="T4244">
        <v>21</v>
      </c>
      <c r="U4244">
        <v>12</v>
      </c>
      <c r="V4244" t="s">
        <v>1818</v>
      </c>
      <c r="W4244" t="s">
        <v>6968</v>
      </c>
      <c r="Y4244" t="s">
        <v>407</v>
      </c>
      <c r="Z4244" t="s">
        <v>408</v>
      </c>
      <c r="AB4244" s="8"/>
      <c r="AC4244">
        <v>1</v>
      </c>
      <c r="AF4244" t="s">
        <v>4051</v>
      </c>
      <c r="AL4244" s="6">
        <v>76.474999999999994</v>
      </c>
      <c r="AM4244" s="1">
        <v>6.4329999999999998</v>
      </c>
      <c r="AN4244" s="3">
        <v>13.452999999999999</v>
      </c>
      <c r="AO4244" s="8">
        <f t="shared" si="396"/>
        <v>96.36099999999999</v>
      </c>
      <c r="AP4244" s="8">
        <f t="shared" si="397"/>
        <v>11.887921653971707</v>
      </c>
      <c r="AQ4244" s="8">
        <f t="shared" si="398"/>
        <v>5</v>
      </c>
      <c r="AR4244" s="6">
        <v>81.12</v>
      </c>
      <c r="AS4244" s="1">
        <v>6.35</v>
      </c>
      <c r="AT4244" s="3">
        <v>8.6690000000000005</v>
      </c>
      <c r="AU4244" s="8">
        <f t="shared" si="399"/>
        <v>-4.6450000000000102</v>
      </c>
      <c r="AV4244" s="8">
        <f t="shared" si="401"/>
        <v>12.774803149606301</v>
      </c>
      <c r="AW4244" s="8">
        <f t="shared" si="400"/>
        <v>5</v>
      </c>
      <c r="AY4244">
        <v>1</v>
      </c>
      <c r="BD4244">
        <v>1</v>
      </c>
      <c r="BH4244">
        <v>1</v>
      </c>
      <c r="BM4244">
        <v>1</v>
      </c>
      <c r="BS4244">
        <v>1</v>
      </c>
      <c r="BX4244">
        <v>1</v>
      </c>
      <c r="CB4244">
        <v>1</v>
      </c>
      <c r="CF4244">
        <v>1</v>
      </c>
      <c r="CS4244">
        <v>1</v>
      </c>
      <c r="CT4244">
        <v>1</v>
      </c>
      <c r="CX4244">
        <v>1</v>
      </c>
      <c r="DE4244">
        <v>1</v>
      </c>
      <c r="DK4244">
        <v>1</v>
      </c>
      <c r="DN4244">
        <v>1</v>
      </c>
      <c r="DZ4244">
        <v>1</v>
      </c>
      <c r="FC4244">
        <v>1</v>
      </c>
      <c r="FG4244">
        <v>1</v>
      </c>
    </row>
    <row r="4245" spans="1:178" x14ac:dyDescent="0.35">
      <c r="A4245" t="s">
        <v>6969</v>
      </c>
      <c r="B4245" t="s">
        <v>328</v>
      </c>
      <c r="C4245" t="s">
        <v>329</v>
      </c>
      <c r="D4245" t="s">
        <v>546</v>
      </c>
      <c r="F4245" t="s">
        <v>558</v>
      </c>
      <c r="I4245" t="s">
        <v>6970</v>
      </c>
      <c r="J4245" t="s">
        <v>175</v>
      </c>
      <c r="K4245" t="s">
        <v>186</v>
      </c>
      <c r="L4245">
        <v>150</v>
      </c>
      <c r="M4245" t="s">
        <v>1812</v>
      </c>
      <c r="N4245" t="s">
        <v>1817</v>
      </c>
      <c r="O4245">
        <v>1200</v>
      </c>
      <c r="P4245">
        <v>46</v>
      </c>
      <c r="Q4245">
        <v>-110</v>
      </c>
      <c r="R4245">
        <v>1000</v>
      </c>
      <c r="S4245">
        <v>1</v>
      </c>
      <c r="T4245">
        <v>21</v>
      </c>
      <c r="U4245">
        <v>12</v>
      </c>
      <c r="V4245" t="s">
        <v>6971</v>
      </c>
      <c r="W4245" t="s">
        <v>6972</v>
      </c>
      <c r="Y4245" t="s">
        <v>407</v>
      </c>
      <c r="Z4245" t="s">
        <v>408</v>
      </c>
      <c r="AB4245" s="8"/>
      <c r="AC4245">
        <v>1</v>
      </c>
      <c r="AF4245" t="s">
        <v>4051</v>
      </c>
      <c r="AG4245">
        <v>16</v>
      </c>
      <c r="AH4245">
        <v>1.5</v>
      </c>
      <c r="AL4245" s="6">
        <v>71.042000000000002</v>
      </c>
      <c r="AM4245" s="1">
        <v>4.1669999999999998</v>
      </c>
      <c r="AN4245" s="3">
        <v>20.521000000000001</v>
      </c>
      <c r="AO4245" s="8">
        <f t="shared" si="396"/>
        <v>95.73</v>
      </c>
      <c r="AP4245" s="8">
        <f t="shared" si="397"/>
        <v>17.048716102711783</v>
      </c>
      <c r="AQ4245" s="8">
        <f t="shared" si="398"/>
        <v>5</v>
      </c>
      <c r="AR4245" s="6">
        <v>69.266999999999996</v>
      </c>
      <c r="AS4245" s="1">
        <v>4.4909999999999997</v>
      </c>
      <c r="AT4245" s="3">
        <v>21.645</v>
      </c>
      <c r="AU4245" s="8">
        <f t="shared" si="399"/>
        <v>1.7750000000000057</v>
      </c>
      <c r="AV4245" s="8">
        <f t="shared" si="401"/>
        <v>15.423513694054776</v>
      </c>
      <c r="AW4245" s="8">
        <f t="shared" si="400"/>
        <v>5</v>
      </c>
      <c r="AX4245">
        <v>1</v>
      </c>
      <c r="BB4245">
        <v>1</v>
      </c>
      <c r="BI4245">
        <v>1</v>
      </c>
      <c r="BK4245">
        <v>1</v>
      </c>
      <c r="BM4245">
        <v>1</v>
      </c>
      <c r="BS4245">
        <v>1</v>
      </c>
      <c r="BW4245">
        <v>1</v>
      </c>
      <c r="BX4245">
        <v>1</v>
      </c>
      <c r="CB4245">
        <v>1</v>
      </c>
      <c r="CE4245">
        <v>1</v>
      </c>
      <c r="CN4245">
        <v>1</v>
      </c>
      <c r="CQ4245">
        <v>1</v>
      </c>
      <c r="CS4245">
        <v>1</v>
      </c>
      <c r="CY4245">
        <v>1</v>
      </c>
      <c r="DF4245">
        <v>1</v>
      </c>
      <c r="DN4245">
        <v>1</v>
      </c>
      <c r="DO4245">
        <v>1</v>
      </c>
      <c r="DP4245">
        <v>1</v>
      </c>
      <c r="EA4245">
        <v>1</v>
      </c>
      <c r="EJ4245">
        <v>1</v>
      </c>
      <c r="ES4245">
        <v>1</v>
      </c>
      <c r="EZ4245">
        <v>1</v>
      </c>
      <c r="FG4245">
        <v>1</v>
      </c>
      <c r="FM4245">
        <v>1</v>
      </c>
    </row>
    <row r="4246" spans="1:178" x14ac:dyDescent="0.35">
      <c r="A4246" t="s">
        <v>6979</v>
      </c>
      <c r="B4246" t="s">
        <v>269</v>
      </c>
      <c r="C4246" t="s">
        <v>319</v>
      </c>
      <c r="D4246" t="s">
        <v>363</v>
      </c>
      <c r="E4246" t="s">
        <v>5216</v>
      </c>
      <c r="F4246" t="s">
        <v>6981</v>
      </c>
      <c r="I4246" t="s">
        <v>6982</v>
      </c>
      <c r="J4246" t="s">
        <v>175</v>
      </c>
      <c r="K4246" t="s">
        <v>186</v>
      </c>
      <c r="L4246">
        <v>150</v>
      </c>
      <c r="M4246" t="s">
        <v>1812</v>
      </c>
      <c r="N4246" t="s">
        <v>6983</v>
      </c>
      <c r="O4246">
        <v>1300</v>
      </c>
      <c r="P4246">
        <v>46</v>
      </c>
      <c r="Q4246">
        <v>-110</v>
      </c>
      <c r="R4246">
        <v>1000</v>
      </c>
      <c r="S4246">
        <v>1</v>
      </c>
      <c r="T4246">
        <v>21</v>
      </c>
      <c r="U4246">
        <v>12</v>
      </c>
      <c r="V4246" t="s">
        <v>6984</v>
      </c>
      <c r="W4246" t="s">
        <v>6972</v>
      </c>
      <c r="Y4246" t="s">
        <v>407</v>
      </c>
      <c r="Z4246" t="s">
        <v>408</v>
      </c>
      <c r="AB4246" s="8"/>
      <c r="AC4246">
        <v>1</v>
      </c>
      <c r="AF4246" t="s">
        <v>3276</v>
      </c>
      <c r="AG4246">
        <v>33</v>
      </c>
      <c r="AH4246">
        <v>0.15</v>
      </c>
      <c r="AL4246" s="6">
        <v>61.18</v>
      </c>
      <c r="AM4246" s="1">
        <v>4.8639999999999999</v>
      </c>
      <c r="AN4246" s="3">
        <v>22.585999999999999</v>
      </c>
      <c r="AO4246" s="8">
        <f t="shared" si="396"/>
        <v>88.63</v>
      </c>
      <c r="AP4246" s="8">
        <f t="shared" si="397"/>
        <v>12.578125</v>
      </c>
      <c r="AQ4246" s="8">
        <f t="shared" si="398"/>
        <v>5</v>
      </c>
      <c r="AR4246" s="6">
        <v>62.267000000000003</v>
      </c>
      <c r="AS4246" s="1">
        <v>5</v>
      </c>
      <c r="AT4246" s="3">
        <v>21.420999999999999</v>
      </c>
      <c r="AU4246" s="8">
        <f t="shared" si="399"/>
        <v>-1.0870000000000033</v>
      </c>
      <c r="AV4246" s="8">
        <f t="shared" si="401"/>
        <v>12.4534</v>
      </c>
      <c r="AW4246" s="8">
        <f t="shared" si="400"/>
        <v>5</v>
      </c>
      <c r="AX4246">
        <v>1</v>
      </c>
      <c r="BC4246">
        <v>1</v>
      </c>
      <c r="BF4246">
        <v>1</v>
      </c>
      <c r="BH4246">
        <v>1</v>
      </c>
      <c r="BK4246">
        <v>1</v>
      </c>
      <c r="BM4246">
        <v>1</v>
      </c>
      <c r="BS4246">
        <v>1</v>
      </c>
      <c r="BW4246">
        <v>1</v>
      </c>
      <c r="CA4246">
        <v>1</v>
      </c>
      <c r="CB4246">
        <v>1</v>
      </c>
      <c r="CF4246">
        <v>1</v>
      </c>
      <c r="CS4246">
        <v>1</v>
      </c>
      <c r="CX4246">
        <v>1</v>
      </c>
      <c r="DF4246">
        <v>1</v>
      </c>
      <c r="DK4246">
        <v>1</v>
      </c>
      <c r="DN4246">
        <v>1</v>
      </c>
      <c r="DZ4246">
        <v>1</v>
      </c>
      <c r="ES4246">
        <v>1</v>
      </c>
      <c r="FC4246">
        <v>1</v>
      </c>
      <c r="FS4246">
        <v>1</v>
      </c>
    </row>
    <row r="4247" spans="1:178" hidden="1" x14ac:dyDescent="0.35">
      <c r="A4247" t="s">
        <v>12765</v>
      </c>
      <c r="B4247" t="s">
        <v>170</v>
      </c>
      <c r="C4247" t="s">
        <v>666</v>
      </c>
      <c r="D4247" t="s">
        <v>1221</v>
      </c>
      <c r="F4247" t="s">
        <v>4726</v>
      </c>
      <c r="G4247" t="s">
        <v>12766</v>
      </c>
      <c r="I4247" t="s">
        <v>12767</v>
      </c>
      <c r="J4247" t="s">
        <v>6413</v>
      </c>
      <c r="K4247" t="s">
        <v>295</v>
      </c>
      <c r="L4247">
        <v>10</v>
      </c>
      <c r="M4247" t="s">
        <v>2147</v>
      </c>
      <c r="N4247" t="s">
        <v>2147</v>
      </c>
      <c r="O4247">
        <v>5315</v>
      </c>
      <c r="X4247" t="s">
        <v>11640</v>
      </c>
      <c r="Y4247" t="s">
        <v>11641</v>
      </c>
      <c r="AB4247" s="9">
        <v>41513</v>
      </c>
      <c r="AF4247" t="s">
        <v>7444</v>
      </c>
      <c r="AK4247" t="s">
        <v>12768</v>
      </c>
      <c r="AL4247" s="6" t="s">
        <v>14292</v>
      </c>
      <c r="AM4247" s="1" t="s">
        <v>14292</v>
      </c>
      <c r="AN4247" s="3" t="s">
        <v>14292</v>
      </c>
      <c r="AO4247" s="8">
        <f t="shared" si="396"/>
        <v>0</v>
      </c>
      <c r="AP4247" s="8" t="e">
        <f t="shared" si="397"/>
        <v>#VALUE!</v>
      </c>
      <c r="AQ4247" s="8" t="e">
        <f t="shared" si="398"/>
        <v>#VALUE!</v>
      </c>
      <c r="AU4247" s="8" t="e">
        <f t="shared" si="399"/>
        <v>#VALUE!</v>
      </c>
      <c r="AV4247" s="8" t="e">
        <f t="shared" si="401"/>
        <v>#VALUE!</v>
      </c>
      <c r="AW4247" s="8" t="e">
        <f t="shared" si="400"/>
        <v>#VALUE!</v>
      </c>
      <c r="AY4247">
        <v>1</v>
      </c>
      <c r="BH4247">
        <v>1</v>
      </c>
      <c r="BK4247">
        <v>1</v>
      </c>
      <c r="BM4247">
        <v>1</v>
      </c>
      <c r="BP4247">
        <v>1</v>
      </c>
      <c r="CA4247">
        <v>1</v>
      </c>
      <c r="CG4247">
        <v>1</v>
      </c>
      <c r="CI4247">
        <v>1</v>
      </c>
      <c r="CR4247">
        <v>1</v>
      </c>
      <c r="DG4247">
        <v>1</v>
      </c>
      <c r="DP4247">
        <v>1</v>
      </c>
      <c r="DT4247">
        <v>1</v>
      </c>
      <c r="DU4247">
        <v>1</v>
      </c>
      <c r="EF4247">
        <v>1</v>
      </c>
      <c r="EL4247">
        <v>1</v>
      </c>
      <c r="ER4247">
        <v>1</v>
      </c>
      <c r="EY4247">
        <v>1</v>
      </c>
    </row>
    <row r="4248" spans="1:178" x14ac:dyDescent="0.35">
      <c r="A4248" t="s">
        <v>7008</v>
      </c>
      <c r="B4248" t="s">
        <v>170</v>
      </c>
      <c r="C4248" t="s">
        <v>472</v>
      </c>
      <c r="D4248" t="s">
        <v>473</v>
      </c>
      <c r="E4248" t="s">
        <v>474</v>
      </c>
      <c r="F4248" t="s">
        <v>7009</v>
      </c>
      <c r="I4248" t="s">
        <v>7010</v>
      </c>
      <c r="J4248" t="s">
        <v>175</v>
      </c>
      <c r="K4248" t="s">
        <v>186</v>
      </c>
      <c r="L4248">
        <v>80</v>
      </c>
      <c r="M4248" t="s">
        <v>1812</v>
      </c>
      <c r="N4248" t="s">
        <v>1812</v>
      </c>
      <c r="O4248">
        <v>1000</v>
      </c>
      <c r="P4248">
        <v>46</v>
      </c>
      <c r="Q4248">
        <v>-110</v>
      </c>
      <c r="R4248">
        <v>1000</v>
      </c>
      <c r="S4248">
        <v>1</v>
      </c>
      <c r="T4248">
        <v>21</v>
      </c>
      <c r="U4248">
        <v>12</v>
      </c>
      <c r="V4248" t="s">
        <v>3296</v>
      </c>
      <c r="W4248" t="s">
        <v>6968</v>
      </c>
      <c r="Y4248" t="s">
        <v>407</v>
      </c>
      <c r="Z4248" t="s">
        <v>408</v>
      </c>
      <c r="AB4248" s="8"/>
      <c r="AD4248">
        <v>1</v>
      </c>
      <c r="AF4248" t="s">
        <v>3276</v>
      </c>
      <c r="AG4248">
        <v>9</v>
      </c>
      <c r="AH4248">
        <v>0.7</v>
      </c>
      <c r="AL4248" s="6">
        <v>81.697000000000003</v>
      </c>
      <c r="AM4248" s="1">
        <v>3.1480000000000001</v>
      </c>
      <c r="AN4248" s="3">
        <v>10.375999999999999</v>
      </c>
      <c r="AO4248" s="8">
        <f t="shared" si="396"/>
        <v>95.221000000000004</v>
      </c>
      <c r="AP4248" s="8">
        <f t="shared" si="397"/>
        <v>25.952033036848793</v>
      </c>
      <c r="AQ4248" s="8">
        <f t="shared" si="398"/>
        <v>5</v>
      </c>
      <c r="AR4248" s="6">
        <v>81.144000000000005</v>
      </c>
      <c r="AS4248" s="1">
        <v>3.0670000000000002</v>
      </c>
      <c r="AT4248" s="3">
        <v>11.663</v>
      </c>
      <c r="AU4248" s="8">
        <f t="shared" si="399"/>
        <v>0.55299999999999727</v>
      </c>
      <c r="AV4248" s="8">
        <f t="shared" si="401"/>
        <v>26.457124225627648</v>
      </c>
      <c r="AW4248" s="8">
        <f t="shared" si="400"/>
        <v>5</v>
      </c>
      <c r="AX4248">
        <v>1</v>
      </c>
      <c r="BC4248">
        <v>1</v>
      </c>
      <c r="BF4248">
        <v>1</v>
      </c>
      <c r="BG4248">
        <v>1</v>
      </c>
      <c r="BK4248">
        <v>1</v>
      </c>
      <c r="BM4248">
        <v>1</v>
      </c>
      <c r="BS4248">
        <v>1</v>
      </c>
      <c r="BT4248">
        <v>1</v>
      </c>
      <c r="CB4248">
        <v>1</v>
      </c>
      <c r="CF4248">
        <v>1</v>
      </c>
      <c r="CO4248">
        <v>1</v>
      </c>
      <c r="CX4248">
        <v>1</v>
      </c>
      <c r="DF4248">
        <v>1</v>
      </c>
      <c r="DJ4248">
        <v>1</v>
      </c>
      <c r="DO4248">
        <v>1</v>
      </c>
      <c r="DY4248">
        <v>1</v>
      </c>
      <c r="FC4248">
        <v>1</v>
      </c>
      <c r="FE4248">
        <v>1</v>
      </c>
    </row>
    <row r="4249" spans="1:178" x14ac:dyDescent="0.35">
      <c r="A4249" t="s">
        <v>7014</v>
      </c>
      <c r="B4249" t="s">
        <v>465</v>
      </c>
      <c r="C4249" t="s">
        <v>633</v>
      </c>
      <c r="D4249" t="s">
        <v>634</v>
      </c>
      <c r="E4249" t="s">
        <v>2060</v>
      </c>
      <c r="F4249" t="s">
        <v>7019</v>
      </c>
      <c r="I4249" t="s">
        <v>7020</v>
      </c>
      <c r="J4249" t="s">
        <v>175</v>
      </c>
      <c r="K4249" t="s">
        <v>200</v>
      </c>
      <c r="L4249">
        <v>40</v>
      </c>
      <c r="M4249" t="s">
        <v>1812</v>
      </c>
      <c r="N4249" t="s">
        <v>7017</v>
      </c>
      <c r="O4249">
        <v>1200</v>
      </c>
      <c r="P4249">
        <v>46</v>
      </c>
      <c r="Q4249">
        <v>-110</v>
      </c>
      <c r="R4249">
        <v>1000</v>
      </c>
      <c r="S4249">
        <v>1</v>
      </c>
      <c r="T4249">
        <v>21</v>
      </c>
      <c r="U4249">
        <v>12</v>
      </c>
      <c r="V4249" t="s">
        <v>6984</v>
      </c>
      <c r="W4249" t="s">
        <v>7018</v>
      </c>
      <c r="Y4249" t="s">
        <v>407</v>
      </c>
      <c r="Z4249" t="s">
        <v>408</v>
      </c>
      <c r="AB4249" s="8"/>
      <c r="AC4249">
        <v>1</v>
      </c>
      <c r="AF4249" t="s">
        <v>3276</v>
      </c>
      <c r="AG4249">
        <v>4</v>
      </c>
      <c r="AH4249">
        <v>0.5</v>
      </c>
      <c r="AL4249" s="6">
        <v>64.063999999999993</v>
      </c>
      <c r="AM4249" s="1">
        <v>1.6419999999999999</v>
      </c>
      <c r="AN4249" s="3">
        <v>23.114000000000001</v>
      </c>
      <c r="AO4249" s="8">
        <f t="shared" si="396"/>
        <v>88.82</v>
      </c>
      <c r="AP4249" s="8">
        <f t="shared" si="397"/>
        <v>39.015834348355661</v>
      </c>
      <c r="AQ4249" s="8">
        <f t="shared" si="398"/>
        <v>5</v>
      </c>
      <c r="AR4249" s="6">
        <v>64.427999999999997</v>
      </c>
      <c r="AS4249" s="1">
        <v>2.0760000000000001</v>
      </c>
      <c r="AT4249" s="3">
        <v>21.907</v>
      </c>
      <c r="AU4249" s="8">
        <f t="shared" si="399"/>
        <v>-0.36400000000000432</v>
      </c>
      <c r="AV4249" s="8">
        <f t="shared" si="401"/>
        <v>31.034682080924853</v>
      </c>
      <c r="AW4249" s="8">
        <f t="shared" si="400"/>
        <v>5</v>
      </c>
      <c r="AX4249">
        <v>1</v>
      </c>
      <c r="BD4249">
        <v>1</v>
      </c>
      <c r="BK4249">
        <v>1</v>
      </c>
      <c r="BM4249">
        <v>1</v>
      </c>
      <c r="BS4249">
        <v>1</v>
      </c>
      <c r="BX4249">
        <v>1</v>
      </c>
      <c r="CB4249">
        <v>1</v>
      </c>
      <c r="CF4249">
        <v>1</v>
      </c>
      <c r="CS4249">
        <v>1</v>
      </c>
      <c r="CX4249">
        <v>1</v>
      </c>
      <c r="DF4249">
        <v>1</v>
      </c>
      <c r="DK4249">
        <v>1</v>
      </c>
      <c r="DO4249">
        <v>1</v>
      </c>
      <c r="DP4249">
        <v>1</v>
      </c>
      <c r="DZ4249">
        <v>1</v>
      </c>
      <c r="EY4249">
        <v>1</v>
      </c>
      <c r="FB4249">
        <v>1</v>
      </c>
      <c r="FC4249">
        <v>1</v>
      </c>
      <c r="FV4249" t="s">
        <v>3339</v>
      </c>
    </row>
    <row r="4250" spans="1:178" x14ac:dyDescent="0.35">
      <c r="A4250" t="s">
        <v>7021</v>
      </c>
      <c r="B4250" t="s">
        <v>170</v>
      </c>
      <c r="C4250" t="s">
        <v>171</v>
      </c>
      <c r="D4250" t="s">
        <v>402</v>
      </c>
      <c r="F4250" t="s">
        <v>403</v>
      </c>
      <c r="I4250" t="s">
        <v>7025</v>
      </c>
      <c r="J4250" t="s">
        <v>294</v>
      </c>
      <c r="K4250" t="s">
        <v>295</v>
      </c>
      <c r="L4250">
        <v>5</v>
      </c>
      <c r="M4250" t="s">
        <v>2147</v>
      </c>
      <c r="N4250" t="s">
        <v>392</v>
      </c>
      <c r="O4250">
        <v>2500</v>
      </c>
      <c r="P4250">
        <v>35</v>
      </c>
      <c r="Q4250">
        <v>-113</v>
      </c>
      <c r="R4250">
        <v>550</v>
      </c>
      <c r="S4250">
        <v>0</v>
      </c>
      <c r="T4250">
        <v>20</v>
      </c>
      <c r="U4250">
        <v>9</v>
      </c>
      <c r="V4250" t="s">
        <v>1622</v>
      </c>
      <c r="W4250" t="s">
        <v>1623</v>
      </c>
      <c r="Y4250" t="s">
        <v>407</v>
      </c>
      <c r="Z4250" t="s">
        <v>408</v>
      </c>
      <c r="AB4250" s="8"/>
      <c r="AC4250">
        <v>1</v>
      </c>
      <c r="AF4250" t="s">
        <v>3276</v>
      </c>
      <c r="AG4250">
        <v>3</v>
      </c>
      <c r="AH4250">
        <v>0.3</v>
      </c>
      <c r="AL4250" s="6">
        <v>78.344999999999999</v>
      </c>
      <c r="AM4250" s="1">
        <v>2.9129999999999998</v>
      </c>
      <c r="AN4250" s="3">
        <v>11.472</v>
      </c>
      <c r="AO4250" s="8">
        <f t="shared" si="396"/>
        <v>92.72999999999999</v>
      </c>
      <c r="AP4250" s="8">
        <f t="shared" si="397"/>
        <v>26.894953656024718</v>
      </c>
      <c r="AQ4250" s="8">
        <f t="shared" si="398"/>
        <v>5</v>
      </c>
      <c r="AR4250" s="6">
        <v>80.346000000000004</v>
      </c>
      <c r="AS4250" s="1">
        <v>2.7210000000000001</v>
      </c>
      <c r="AT4250" s="3">
        <v>10.481999999999999</v>
      </c>
      <c r="AU4250" s="8">
        <f t="shared" si="399"/>
        <v>-2.0010000000000048</v>
      </c>
      <c r="AV4250" s="8">
        <f t="shared" si="401"/>
        <v>29.528114663726573</v>
      </c>
      <c r="AW4250" s="8">
        <f t="shared" si="400"/>
        <v>5</v>
      </c>
      <c r="AX4250">
        <v>1</v>
      </c>
      <c r="BD4250">
        <v>1</v>
      </c>
      <c r="BH4250">
        <v>1</v>
      </c>
      <c r="BM4250">
        <v>1</v>
      </c>
      <c r="BS4250">
        <v>1</v>
      </c>
      <c r="CA4250">
        <v>1</v>
      </c>
      <c r="CF4250">
        <v>1</v>
      </c>
      <c r="CT4250">
        <v>1</v>
      </c>
      <c r="CY4250">
        <v>1</v>
      </c>
      <c r="DG4250">
        <v>1</v>
      </c>
      <c r="EE4250">
        <v>1</v>
      </c>
      <c r="FI4250">
        <v>1</v>
      </c>
      <c r="FK4250">
        <v>1</v>
      </c>
    </row>
    <row r="4251" spans="1:178" x14ac:dyDescent="0.35">
      <c r="A4251" t="s">
        <v>7037</v>
      </c>
      <c r="B4251" t="s">
        <v>170</v>
      </c>
      <c r="C4251" t="s">
        <v>245</v>
      </c>
      <c r="D4251" t="s">
        <v>359</v>
      </c>
      <c r="F4251" t="s">
        <v>828</v>
      </c>
      <c r="I4251" t="s">
        <v>7038</v>
      </c>
      <c r="J4251" t="s">
        <v>175</v>
      </c>
      <c r="K4251" t="s">
        <v>186</v>
      </c>
      <c r="L4251">
        <v>150</v>
      </c>
      <c r="M4251" t="s">
        <v>1812</v>
      </c>
      <c r="N4251" t="s">
        <v>3261</v>
      </c>
      <c r="O4251">
        <v>700</v>
      </c>
      <c r="P4251">
        <v>34</v>
      </c>
      <c r="Q4251">
        <v>-112</v>
      </c>
      <c r="R4251">
        <v>200</v>
      </c>
      <c r="S4251">
        <v>10</v>
      </c>
      <c r="T4251">
        <v>31</v>
      </c>
      <c r="U4251">
        <v>20</v>
      </c>
      <c r="V4251" t="s">
        <v>1818</v>
      </c>
      <c r="W4251" t="s">
        <v>6952</v>
      </c>
      <c r="Y4251" t="s">
        <v>407</v>
      </c>
      <c r="Z4251" t="s">
        <v>408</v>
      </c>
      <c r="AB4251" s="8"/>
      <c r="AC4251">
        <v>1</v>
      </c>
      <c r="AF4251" t="s">
        <v>4051</v>
      </c>
      <c r="AG4251">
        <v>6</v>
      </c>
      <c r="AH4251">
        <v>1.5</v>
      </c>
      <c r="AL4251" s="6">
        <v>75.903999999999996</v>
      </c>
      <c r="AM4251" s="1">
        <v>7.1779999999999999</v>
      </c>
      <c r="AN4251" s="3">
        <v>10.691000000000001</v>
      </c>
      <c r="AO4251" s="8">
        <f t="shared" si="396"/>
        <v>93.772999999999996</v>
      </c>
      <c r="AP4251" s="8">
        <f t="shared" si="397"/>
        <v>10.57453329618278</v>
      </c>
      <c r="AQ4251" s="8">
        <f t="shared" si="398"/>
        <v>5</v>
      </c>
      <c r="AR4251" s="6">
        <v>74.343999999999994</v>
      </c>
      <c r="AS4251" s="1">
        <v>7.46</v>
      </c>
      <c r="AT4251" s="3">
        <v>11.881</v>
      </c>
      <c r="AU4251" s="8">
        <f t="shared" si="399"/>
        <v>1.5600000000000023</v>
      </c>
      <c r="AV4251" s="8">
        <f t="shared" si="401"/>
        <v>9.9656836461126002</v>
      </c>
      <c r="AW4251" s="8">
        <f t="shared" si="400"/>
        <v>4</v>
      </c>
      <c r="AX4251">
        <v>1</v>
      </c>
      <c r="BD4251">
        <v>1</v>
      </c>
      <c r="BH4251">
        <v>1</v>
      </c>
      <c r="BI4251">
        <v>1</v>
      </c>
      <c r="BM4251">
        <v>1</v>
      </c>
      <c r="BS4251">
        <v>1</v>
      </c>
      <c r="BX4251">
        <v>1</v>
      </c>
      <c r="CB4251">
        <v>1</v>
      </c>
      <c r="CS4251">
        <v>1</v>
      </c>
      <c r="CX4251">
        <v>1</v>
      </c>
      <c r="DE4251">
        <v>1</v>
      </c>
      <c r="DK4251">
        <v>1</v>
      </c>
      <c r="DN4251">
        <v>1</v>
      </c>
      <c r="DY4251">
        <v>1</v>
      </c>
      <c r="ES4251">
        <v>1</v>
      </c>
      <c r="EZ4251">
        <v>1</v>
      </c>
      <c r="FC4251">
        <v>1</v>
      </c>
      <c r="FD4251">
        <v>1</v>
      </c>
      <c r="FG4251">
        <v>1</v>
      </c>
    </row>
    <row r="4252" spans="1:178" hidden="1" x14ac:dyDescent="0.35">
      <c r="A4252" t="s">
        <v>12785</v>
      </c>
      <c r="D4252" t="s">
        <v>261</v>
      </c>
      <c r="F4252" t="s">
        <v>12786</v>
      </c>
      <c r="G4252" t="s">
        <v>12787</v>
      </c>
      <c r="I4252" t="s">
        <v>12788</v>
      </c>
      <c r="J4252" t="s">
        <v>175</v>
      </c>
      <c r="K4252" t="s">
        <v>14294</v>
      </c>
      <c r="L4252">
        <v>20</v>
      </c>
      <c r="M4252" t="s">
        <v>2147</v>
      </c>
      <c r="N4252" t="s">
        <v>2147</v>
      </c>
      <c r="O4252">
        <v>4360</v>
      </c>
      <c r="X4252" t="s">
        <v>11640</v>
      </c>
      <c r="Y4252" t="s">
        <v>11641</v>
      </c>
      <c r="AB4252" s="9">
        <v>41510</v>
      </c>
      <c r="AF4252" t="s">
        <v>3276</v>
      </c>
      <c r="AG4252">
        <v>8</v>
      </c>
      <c r="AH4252">
        <v>0.15</v>
      </c>
      <c r="AK4252" t="s">
        <v>12789</v>
      </c>
      <c r="AL4252" s="6" t="s">
        <v>14292</v>
      </c>
      <c r="AM4252" s="1" t="s">
        <v>14292</v>
      </c>
      <c r="AN4252" s="3" t="s">
        <v>14292</v>
      </c>
      <c r="AO4252" s="8">
        <f t="shared" si="396"/>
        <v>0</v>
      </c>
      <c r="AP4252" s="8" t="e">
        <f t="shared" si="397"/>
        <v>#VALUE!</v>
      </c>
      <c r="AQ4252" s="8" t="e">
        <f t="shared" si="398"/>
        <v>#VALUE!</v>
      </c>
      <c r="AU4252" s="8" t="e">
        <f t="shared" si="399"/>
        <v>#VALUE!</v>
      </c>
      <c r="AV4252" s="8" t="e">
        <f t="shared" si="401"/>
        <v>#VALUE!</v>
      </c>
      <c r="AW4252" s="8" t="e">
        <f t="shared" si="400"/>
        <v>#VALUE!</v>
      </c>
      <c r="AX4252">
        <v>1</v>
      </c>
      <c r="BC4252">
        <v>1</v>
      </c>
      <c r="BH4252">
        <v>1</v>
      </c>
      <c r="BL4252">
        <v>1</v>
      </c>
      <c r="BM4252">
        <v>1</v>
      </c>
      <c r="BS4252">
        <v>1</v>
      </c>
      <c r="BZ4252">
        <v>1</v>
      </c>
      <c r="CA4252">
        <v>1</v>
      </c>
      <c r="CG4252">
        <v>1</v>
      </c>
      <c r="CJ4252">
        <v>1</v>
      </c>
      <c r="CS4252">
        <v>1</v>
      </c>
      <c r="CY4252">
        <v>1</v>
      </c>
      <c r="DF4252">
        <v>1</v>
      </c>
      <c r="DO4252">
        <v>1</v>
      </c>
      <c r="DZ4252">
        <v>1</v>
      </c>
    </row>
    <row r="4253" spans="1:178" x14ac:dyDescent="0.35">
      <c r="A4253" t="s">
        <v>7054</v>
      </c>
      <c r="B4253" t="s">
        <v>465</v>
      </c>
      <c r="C4253" t="s">
        <v>633</v>
      </c>
      <c r="D4253" t="s">
        <v>634</v>
      </c>
      <c r="E4253" t="s">
        <v>2060</v>
      </c>
      <c r="F4253" t="s">
        <v>4889</v>
      </c>
      <c r="I4253" t="s">
        <v>4890</v>
      </c>
      <c r="J4253" t="s">
        <v>175</v>
      </c>
      <c r="K4253" t="s">
        <v>186</v>
      </c>
      <c r="L4253">
        <v>80</v>
      </c>
      <c r="M4253" t="s">
        <v>1478</v>
      </c>
      <c r="N4253" t="s">
        <v>3240</v>
      </c>
      <c r="O4253">
        <v>2300</v>
      </c>
      <c r="P4253">
        <v>35</v>
      </c>
      <c r="Q4253">
        <v>-113</v>
      </c>
      <c r="R4253">
        <v>550</v>
      </c>
      <c r="S4253">
        <v>0</v>
      </c>
      <c r="T4253">
        <v>20</v>
      </c>
      <c r="U4253">
        <v>9</v>
      </c>
      <c r="V4253" t="s">
        <v>4592</v>
      </c>
      <c r="W4253" t="s">
        <v>1623</v>
      </c>
      <c r="Y4253" t="s">
        <v>407</v>
      </c>
      <c r="Z4253" t="s">
        <v>408</v>
      </c>
      <c r="AB4253" s="8"/>
      <c r="AC4253">
        <v>1</v>
      </c>
      <c r="AF4253" t="s">
        <v>3724</v>
      </c>
      <c r="AG4253">
        <v>12</v>
      </c>
      <c r="AH4253">
        <v>0.5</v>
      </c>
      <c r="AL4253" s="6">
        <v>64.27</v>
      </c>
      <c r="AM4253" s="1">
        <v>4.2119999999999997</v>
      </c>
      <c r="AN4253" s="3">
        <v>24.013999999999999</v>
      </c>
      <c r="AO4253" s="8">
        <f t="shared" si="396"/>
        <v>92.495999999999995</v>
      </c>
      <c r="AP4253" s="8">
        <f t="shared" si="397"/>
        <v>15.258784425451092</v>
      </c>
      <c r="AQ4253" s="8">
        <f t="shared" si="398"/>
        <v>5</v>
      </c>
      <c r="AR4253" s="6">
        <v>64.784999999999997</v>
      </c>
      <c r="AS4253" s="1">
        <v>4.085</v>
      </c>
      <c r="AT4253" s="3">
        <v>23.471</v>
      </c>
      <c r="AU4253" s="8">
        <f t="shared" si="399"/>
        <v>-0.51500000000000057</v>
      </c>
      <c r="AV4253" s="8">
        <f t="shared" si="401"/>
        <v>15.859241126070991</v>
      </c>
      <c r="AW4253" s="8">
        <f t="shared" si="400"/>
        <v>5</v>
      </c>
      <c r="AX4253">
        <v>1</v>
      </c>
      <c r="BC4253">
        <v>1</v>
      </c>
      <c r="BE4253">
        <v>1</v>
      </c>
      <c r="BK4253">
        <v>1</v>
      </c>
      <c r="BM4253">
        <v>1</v>
      </c>
      <c r="BS4253">
        <v>1</v>
      </c>
      <c r="CA4253">
        <v>1</v>
      </c>
      <c r="CB4253">
        <v>1</v>
      </c>
      <c r="CG4253">
        <v>1</v>
      </c>
      <c r="CO4253">
        <v>1</v>
      </c>
      <c r="CQ4253">
        <v>1</v>
      </c>
      <c r="CS4253">
        <v>1</v>
      </c>
      <c r="CX4253">
        <v>1</v>
      </c>
      <c r="DF4253">
        <v>1</v>
      </c>
      <c r="DK4253">
        <v>1</v>
      </c>
      <c r="DO4253">
        <v>1</v>
      </c>
      <c r="DQ4253">
        <v>1</v>
      </c>
      <c r="DX4253">
        <v>1</v>
      </c>
      <c r="EB4253">
        <v>1</v>
      </c>
      <c r="FB4253">
        <v>1</v>
      </c>
      <c r="FC4253">
        <v>1</v>
      </c>
      <c r="FE4253">
        <v>1</v>
      </c>
      <c r="FM4253">
        <v>1</v>
      </c>
      <c r="FS4253">
        <v>1</v>
      </c>
      <c r="FV4253" t="s">
        <v>4758</v>
      </c>
    </row>
    <row r="4254" spans="1:178" x14ac:dyDescent="0.35">
      <c r="A4254" t="s">
        <v>7057</v>
      </c>
      <c r="B4254" t="s">
        <v>170</v>
      </c>
      <c r="C4254" t="s">
        <v>245</v>
      </c>
      <c r="D4254" t="s">
        <v>261</v>
      </c>
      <c r="E4254" t="s">
        <v>416</v>
      </c>
      <c r="F4254" t="s">
        <v>7059</v>
      </c>
      <c r="I4254" t="s">
        <v>7060</v>
      </c>
      <c r="J4254" t="s">
        <v>175</v>
      </c>
      <c r="K4254" t="s">
        <v>186</v>
      </c>
      <c r="L4254">
        <v>80</v>
      </c>
      <c r="M4254" t="s">
        <v>1812</v>
      </c>
      <c r="N4254" t="s">
        <v>3261</v>
      </c>
      <c r="O4254">
        <v>2300</v>
      </c>
      <c r="P4254">
        <v>35</v>
      </c>
      <c r="Q4254">
        <v>-113</v>
      </c>
      <c r="R4254">
        <v>550</v>
      </c>
      <c r="S4254">
        <v>0</v>
      </c>
      <c r="T4254">
        <v>20</v>
      </c>
      <c r="U4254">
        <v>9</v>
      </c>
      <c r="V4254" t="s">
        <v>7061</v>
      </c>
      <c r="W4254" t="s">
        <v>6949</v>
      </c>
      <c r="Y4254" t="s">
        <v>407</v>
      </c>
      <c r="Z4254" t="s">
        <v>408</v>
      </c>
      <c r="AB4254" s="8"/>
      <c r="AC4254">
        <v>1</v>
      </c>
      <c r="AF4254" t="s">
        <v>3724</v>
      </c>
      <c r="AG4254">
        <v>27</v>
      </c>
      <c r="AL4254" s="6">
        <v>68.67</v>
      </c>
      <c r="AM4254" s="1">
        <v>2.4980000000000002</v>
      </c>
      <c r="AN4254" s="3">
        <v>13.936</v>
      </c>
      <c r="AO4254" s="8">
        <f t="shared" si="396"/>
        <v>85.104000000000013</v>
      </c>
      <c r="AP4254" s="8">
        <f t="shared" si="397"/>
        <v>27.489991993594874</v>
      </c>
      <c r="AQ4254" s="8">
        <f t="shared" si="398"/>
        <v>5</v>
      </c>
      <c r="AR4254" s="6">
        <v>65.355000000000004</v>
      </c>
      <c r="AS4254" s="1">
        <v>2.3380000000000001</v>
      </c>
      <c r="AT4254" s="3">
        <v>17.119</v>
      </c>
      <c r="AU4254" s="8">
        <f t="shared" si="399"/>
        <v>3.3149999999999977</v>
      </c>
      <c r="AV4254" s="8">
        <f t="shared" si="401"/>
        <v>27.953378956372969</v>
      </c>
      <c r="AW4254" s="8">
        <f t="shared" si="400"/>
        <v>5</v>
      </c>
      <c r="AX4254">
        <v>1</v>
      </c>
      <c r="BB4254">
        <v>1</v>
      </c>
      <c r="BC4254">
        <v>1</v>
      </c>
      <c r="BH4254">
        <v>1</v>
      </c>
      <c r="BM4254">
        <v>1</v>
      </c>
      <c r="BS4254">
        <v>1</v>
      </c>
      <c r="CB4254">
        <v>1</v>
      </c>
      <c r="CF4254">
        <v>1</v>
      </c>
      <c r="CT4254">
        <v>1</v>
      </c>
      <c r="CX4254">
        <v>1</v>
      </c>
      <c r="CY4254">
        <v>1</v>
      </c>
      <c r="DE4254">
        <v>1</v>
      </c>
      <c r="DO4254">
        <v>1</v>
      </c>
      <c r="EA4254">
        <v>1</v>
      </c>
      <c r="EZ4254">
        <v>1</v>
      </c>
      <c r="FC4254">
        <v>1</v>
      </c>
      <c r="FE4254">
        <v>1</v>
      </c>
      <c r="FG4254">
        <v>1</v>
      </c>
      <c r="FK4254">
        <v>1</v>
      </c>
      <c r="FR4254">
        <v>1</v>
      </c>
    </row>
    <row r="4255" spans="1:178" hidden="1" x14ac:dyDescent="0.35">
      <c r="A4255" t="s">
        <v>12798</v>
      </c>
      <c r="B4255" t="s">
        <v>170</v>
      </c>
      <c r="C4255" t="s">
        <v>472</v>
      </c>
      <c r="D4255" t="s">
        <v>473</v>
      </c>
      <c r="F4255" t="s">
        <v>2142</v>
      </c>
      <c r="G4255" t="s">
        <v>12802</v>
      </c>
      <c r="I4255" t="s">
        <v>12803</v>
      </c>
      <c r="J4255" t="s">
        <v>507</v>
      </c>
      <c r="K4255" t="s">
        <v>295</v>
      </c>
      <c r="L4255">
        <v>3</v>
      </c>
      <c r="M4255" t="s">
        <v>2147</v>
      </c>
      <c r="N4255" t="s">
        <v>2147</v>
      </c>
      <c r="O4255">
        <v>4360</v>
      </c>
      <c r="X4255" t="s">
        <v>11640</v>
      </c>
      <c r="Y4255" t="s">
        <v>11641</v>
      </c>
      <c r="AB4255" s="9">
        <v>41510</v>
      </c>
      <c r="AF4255" t="s">
        <v>3276</v>
      </c>
      <c r="AG4255" t="s">
        <v>12804</v>
      </c>
      <c r="AH4255">
        <v>0.2</v>
      </c>
      <c r="AK4255" t="s">
        <v>12805</v>
      </c>
      <c r="AL4255" s="6" t="s">
        <v>14292</v>
      </c>
      <c r="AM4255" s="1" t="s">
        <v>14292</v>
      </c>
      <c r="AN4255" s="3" t="s">
        <v>14292</v>
      </c>
      <c r="AO4255" s="8">
        <f t="shared" si="396"/>
        <v>0</v>
      </c>
      <c r="AP4255" s="8" t="e">
        <f t="shared" si="397"/>
        <v>#VALUE!</v>
      </c>
      <c r="AQ4255" s="8" t="e">
        <f t="shared" si="398"/>
        <v>#VALUE!</v>
      </c>
      <c r="AU4255" s="8" t="e">
        <f t="shared" si="399"/>
        <v>#VALUE!</v>
      </c>
      <c r="AV4255" s="8" t="e">
        <f t="shared" si="401"/>
        <v>#VALUE!</v>
      </c>
      <c r="AW4255" s="8" t="e">
        <f t="shared" si="400"/>
        <v>#VALUE!</v>
      </c>
      <c r="AX4255">
        <v>1</v>
      </c>
      <c r="BC4255">
        <v>1</v>
      </c>
      <c r="BH4255">
        <v>1</v>
      </c>
      <c r="BK4255">
        <v>1</v>
      </c>
      <c r="BM4255">
        <v>1</v>
      </c>
      <c r="BP4255">
        <v>1</v>
      </c>
      <c r="BY4255">
        <v>1</v>
      </c>
      <c r="CA4255">
        <v>1</v>
      </c>
      <c r="CG4255">
        <v>1</v>
      </c>
      <c r="CI4255">
        <v>1</v>
      </c>
      <c r="CR4255">
        <v>1</v>
      </c>
      <c r="CX4255">
        <v>1</v>
      </c>
      <c r="DG4255">
        <v>1</v>
      </c>
      <c r="DP4255">
        <v>1</v>
      </c>
      <c r="DT4255">
        <v>1</v>
      </c>
      <c r="DU4255">
        <v>1</v>
      </c>
      <c r="DZ4255">
        <v>1</v>
      </c>
      <c r="ER4255">
        <v>1</v>
      </c>
      <c r="FD4255">
        <v>1</v>
      </c>
      <c r="FF4255">
        <v>1</v>
      </c>
    </row>
    <row r="4256" spans="1:178" x14ac:dyDescent="0.35">
      <c r="A4256" t="s">
        <v>7057</v>
      </c>
      <c r="B4256" t="s">
        <v>269</v>
      </c>
      <c r="C4256" t="s">
        <v>319</v>
      </c>
      <c r="D4256" t="s">
        <v>320</v>
      </c>
      <c r="E4256" t="s">
        <v>321</v>
      </c>
      <c r="F4256" t="s">
        <v>4616</v>
      </c>
      <c r="I4256" t="s">
        <v>7058</v>
      </c>
      <c r="J4256" t="s">
        <v>577</v>
      </c>
      <c r="K4256" t="s">
        <v>295</v>
      </c>
      <c r="L4256">
        <v>20</v>
      </c>
      <c r="M4256" t="s">
        <v>1812</v>
      </c>
      <c r="N4256" t="s">
        <v>1778</v>
      </c>
      <c r="O4256">
        <v>1900</v>
      </c>
      <c r="P4256">
        <v>35</v>
      </c>
      <c r="Q4256">
        <v>-113</v>
      </c>
      <c r="R4256">
        <v>550</v>
      </c>
      <c r="S4256">
        <v>0</v>
      </c>
      <c r="T4256">
        <v>20</v>
      </c>
      <c r="U4256">
        <v>9</v>
      </c>
      <c r="V4256" t="s">
        <v>3241</v>
      </c>
      <c r="W4256" t="s">
        <v>1623</v>
      </c>
      <c r="Y4256" t="s">
        <v>407</v>
      </c>
      <c r="Z4256" t="s">
        <v>408</v>
      </c>
      <c r="AB4256" s="8"/>
      <c r="AC4256">
        <v>1</v>
      </c>
      <c r="AD4256">
        <v>1</v>
      </c>
      <c r="AF4256" t="s">
        <v>4051</v>
      </c>
      <c r="AG4256">
        <v>6</v>
      </c>
      <c r="AH4256">
        <v>0.6</v>
      </c>
      <c r="AL4256" s="6">
        <v>80.822000000000003</v>
      </c>
      <c r="AM4256" s="1">
        <v>4.274</v>
      </c>
      <c r="AN4256" s="3">
        <v>7.8</v>
      </c>
      <c r="AO4256" s="8">
        <f t="shared" si="396"/>
        <v>92.896000000000001</v>
      </c>
      <c r="AP4256" s="8">
        <f t="shared" si="397"/>
        <v>18.910154422087039</v>
      </c>
      <c r="AQ4256" s="8">
        <f t="shared" si="398"/>
        <v>5</v>
      </c>
      <c r="AR4256" s="6">
        <v>82.385000000000005</v>
      </c>
      <c r="AS4256" s="1">
        <v>3.9729999999999999</v>
      </c>
      <c r="AT4256" s="3">
        <v>6.86</v>
      </c>
      <c r="AU4256" s="8">
        <f t="shared" si="399"/>
        <v>-1.5630000000000024</v>
      </c>
      <c r="AV4256" s="8">
        <f t="shared" si="401"/>
        <v>20.736219481500129</v>
      </c>
      <c r="AW4256" s="8">
        <f t="shared" si="400"/>
        <v>5</v>
      </c>
      <c r="AX4256">
        <v>1</v>
      </c>
      <c r="BC4256">
        <v>1</v>
      </c>
      <c r="BJ4256">
        <v>1</v>
      </c>
      <c r="BM4256">
        <v>1</v>
      </c>
      <c r="BP4256">
        <v>1</v>
      </c>
      <c r="BS4256">
        <v>1</v>
      </c>
      <c r="BX4256">
        <v>1</v>
      </c>
      <c r="CA4256">
        <v>1</v>
      </c>
      <c r="CG4256">
        <v>1</v>
      </c>
      <c r="CS4256">
        <v>1</v>
      </c>
      <c r="CY4256">
        <v>1</v>
      </c>
      <c r="DF4256">
        <v>1</v>
      </c>
      <c r="DK4256">
        <v>1</v>
      </c>
      <c r="DQ4256">
        <v>1</v>
      </c>
      <c r="DZ4256">
        <v>1</v>
      </c>
      <c r="EY4256">
        <v>1</v>
      </c>
      <c r="EZ4256">
        <v>1</v>
      </c>
      <c r="FA4256">
        <v>1</v>
      </c>
    </row>
    <row r="4257" spans="1:177" x14ac:dyDescent="0.35">
      <c r="A4257" t="s">
        <v>7080</v>
      </c>
      <c r="B4257" t="s">
        <v>269</v>
      </c>
      <c r="C4257" t="s">
        <v>319</v>
      </c>
      <c r="D4257" t="s">
        <v>320</v>
      </c>
      <c r="E4257" t="s">
        <v>321</v>
      </c>
      <c r="F4257" t="s">
        <v>4616</v>
      </c>
      <c r="I4257" t="s">
        <v>7082</v>
      </c>
      <c r="J4257" t="s">
        <v>577</v>
      </c>
      <c r="K4257" t="s">
        <v>295</v>
      </c>
      <c r="L4257">
        <v>20</v>
      </c>
      <c r="M4257" t="s">
        <v>1478</v>
      </c>
      <c r="N4257" t="s">
        <v>3240</v>
      </c>
      <c r="O4257">
        <v>2300</v>
      </c>
      <c r="P4257">
        <v>35</v>
      </c>
      <c r="Q4257">
        <v>-113</v>
      </c>
      <c r="R4257">
        <v>550</v>
      </c>
      <c r="S4257">
        <v>0</v>
      </c>
      <c r="T4257">
        <v>20</v>
      </c>
      <c r="U4257">
        <v>9</v>
      </c>
      <c r="V4257" t="s">
        <v>4592</v>
      </c>
      <c r="W4257" t="s">
        <v>1623</v>
      </c>
      <c r="Y4257" t="s">
        <v>407</v>
      </c>
      <c r="Z4257" t="s">
        <v>408</v>
      </c>
      <c r="AB4257" s="8"/>
      <c r="AC4257">
        <v>1</v>
      </c>
      <c r="AF4257" t="s">
        <v>3276</v>
      </c>
      <c r="AG4257">
        <v>6</v>
      </c>
      <c r="AH4257">
        <v>0.5</v>
      </c>
      <c r="AL4257" s="6">
        <v>58.555999999999997</v>
      </c>
      <c r="AM4257" s="1">
        <v>2.6469999999999998</v>
      </c>
      <c r="AN4257" s="3">
        <v>21.591000000000001</v>
      </c>
      <c r="AO4257" s="8">
        <f t="shared" si="396"/>
        <v>82.793999999999997</v>
      </c>
      <c r="AP4257" s="8">
        <f t="shared" si="397"/>
        <v>22.121647147714395</v>
      </c>
      <c r="AQ4257" s="8">
        <f t="shared" si="398"/>
        <v>5</v>
      </c>
      <c r="AR4257" s="6">
        <v>56.543999999999997</v>
      </c>
      <c r="AS4257" s="1">
        <v>2.7269999999999999</v>
      </c>
      <c r="AT4257" s="3">
        <v>23.111000000000001</v>
      </c>
      <c r="AU4257" s="8">
        <f t="shared" si="399"/>
        <v>2.0120000000000005</v>
      </c>
      <c r="AV4257" s="8">
        <f t="shared" si="401"/>
        <v>20.734873487348736</v>
      </c>
      <c r="AW4257" s="8">
        <f t="shared" si="400"/>
        <v>5</v>
      </c>
      <c r="AX4257">
        <v>1</v>
      </c>
      <c r="BC4257">
        <v>1</v>
      </c>
      <c r="BH4257">
        <v>1</v>
      </c>
      <c r="BM4257">
        <v>1</v>
      </c>
      <c r="BS4257">
        <v>1</v>
      </c>
      <c r="BX4257">
        <v>1</v>
      </c>
      <c r="CA4257">
        <v>1</v>
      </c>
      <c r="CF4257">
        <v>1</v>
      </c>
      <c r="CS4257">
        <v>1</v>
      </c>
      <c r="CX4257">
        <v>1</v>
      </c>
      <c r="DF4257">
        <v>1</v>
      </c>
      <c r="DK4257">
        <v>1</v>
      </c>
      <c r="DQ4257">
        <v>1</v>
      </c>
      <c r="DZ4257">
        <v>1</v>
      </c>
      <c r="EY4257">
        <v>1</v>
      </c>
      <c r="EZ4257">
        <v>1</v>
      </c>
      <c r="FR4257">
        <v>1</v>
      </c>
    </row>
    <row r="4258" spans="1:177" x14ac:dyDescent="0.35">
      <c r="A4258" t="s">
        <v>7083</v>
      </c>
      <c r="B4258" t="s">
        <v>170</v>
      </c>
      <c r="C4258" t="s">
        <v>245</v>
      </c>
      <c r="D4258" t="s">
        <v>359</v>
      </c>
      <c r="F4258" t="s">
        <v>7084</v>
      </c>
      <c r="I4258" t="s">
        <v>7085</v>
      </c>
      <c r="J4258" t="s">
        <v>175</v>
      </c>
      <c r="K4258" t="s">
        <v>186</v>
      </c>
      <c r="L4258">
        <v>150</v>
      </c>
      <c r="M4258" t="s">
        <v>1812</v>
      </c>
      <c r="N4258" t="s">
        <v>7086</v>
      </c>
      <c r="O4258">
        <v>1000</v>
      </c>
      <c r="P4258">
        <v>35</v>
      </c>
      <c r="Q4258">
        <v>-112</v>
      </c>
      <c r="R4258">
        <v>300</v>
      </c>
      <c r="S4258">
        <v>8</v>
      </c>
      <c r="T4258">
        <v>25</v>
      </c>
      <c r="U4258">
        <v>15</v>
      </c>
      <c r="V4258" t="s">
        <v>1588</v>
      </c>
      <c r="W4258" t="s">
        <v>4885</v>
      </c>
      <c r="Y4258" t="s">
        <v>407</v>
      </c>
      <c r="Z4258" t="s">
        <v>408</v>
      </c>
      <c r="AB4258" s="8"/>
      <c r="AC4258">
        <v>1</v>
      </c>
      <c r="AF4258" t="s">
        <v>3276</v>
      </c>
      <c r="AG4258">
        <v>17</v>
      </c>
      <c r="AH4258">
        <v>0.4</v>
      </c>
      <c r="AL4258" s="6">
        <v>74.367000000000004</v>
      </c>
      <c r="AM4258" s="1">
        <v>1.8560000000000001</v>
      </c>
      <c r="AN4258" s="3">
        <v>15.484</v>
      </c>
      <c r="AO4258" s="8">
        <f t="shared" si="396"/>
        <v>91.706999999999994</v>
      </c>
      <c r="AP4258" s="8">
        <f t="shared" si="397"/>
        <v>40.068426724137929</v>
      </c>
      <c r="AQ4258" s="8">
        <f t="shared" si="398"/>
        <v>5</v>
      </c>
      <c r="AR4258" s="6">
        <v>71.938000000000002</v>
      </c>
      <c r="AS4258" s="1">
        <v>1.821</v>
      </c>
      <c r="AT4258" s="3">
        <v>18.257999999999999</v>
      </c>
      <c r="AU4258" s="8">
        <f t="shared" si="399"/>
        <v>2.429000000000002</v>
      </c>
      <c r="AV4258" s="8">
        <f t="shared" si="401"/>
        <v>39.50466776496431</v>
      </c>
      <c r="AW4258" s="8">
        <f t="shared" si="400"/>
        <v>5</v>
      </c>
      <c r="AX4258">
        <v>1</v>
      </c>
      <c r="BC4258">
        <v>1</v>
      </c>
      <c r="BF4258">
        <v>1</v>
      </c>
      <c r="BG4258">
        <v>1</v>
      </c>
      <c r="BM4258">
        <v>1</v>
      </c>
      <c r="BS4258">
        <v>1</v>
      </c>
      <c r="BW4258">
        <v>1</v>
      </c>
      <c r="CA4258">
        <v>1</v>
      </c>
      <c r="CG4258">
        <v>1</v>
      </c>
      <c r="CS4258">
        <v>1</v>
      </c>
      <c r="CX4258">
        <v>1</v>
      </c>
      <c r="DD4258">
        <v>1</v>
      </c>
      <c r="DK4258">
        <v>1</v>
      </c>
      <c r="DO4258">
        <v>1</v>
      </c>
      <c r="EA4258">
        <v>1</v>
      </c>
      <c r="ES4258">
        <v>1</v>
      </c>
      <c r="EZ4258">
        <v>1</v>
      </c>
      <c r="FC4258">
        <v>1</v>
      </c>
      <c r="FE4258">
        <v>1</v>
      </c>
      <c r="FF4258">
        <v>1</v>
      </c>
      <c r="FG4258">
        <v>1</v>
      </c>
    </row>
    <row r="4259" spans="1:177" x14ac:dyDescent="0.35">
      <c r="A4259" t="s">
        <v>7156</v>
      </c>
      <c r="B4259" t="s">
        <v>170</v>
      </c>
      <c r="C4259" t="s">
        <v>245</v>
      </c>
      <c r="D4259" t="s">
        <v>359</v>
      </c>
      <c r="F4259" t="s">
        <v>5835</v>
      </c>
      <c r="I4259" t="s">
        <v>7161</v>
      </c>
      <c r="J4259" t="s">
        <v>175</v>
      </c>
      <c r="K4259" t="s">
        <v>186</v>
      </c>
      <c r="L4259">
        <v>150</v>
      </c>
      <c r="M4259" t="s">
        <v>1812</v>
      </c>
      <c r="N4259" t="s">
        <v>276</v>
      </c>
      <c r="O4259">
        <v>200</v>
      </c>
      <c r="P4259">
        <v>33</v>
      </c>
      <c r="Q4259">
        <v>-112</v>
      </c>
      <c r="R4259">
        <v>300</v>
      </c>
      <c r="S4259">
        <v>10</v>
      </c>
      <c r="T4259">
        <v>30</v>
      </c>
      <c r="U4259">
        <v>20</v>
      </c>
      <c r="V4259" t="s">
        <v>1622</v>
      </c>
      <c r="W4259" t="s">
        <v>7162</v>
      </c>
      <c r="Y4259" t="s">
        <v>407</v>
      </c>
      <c r="Z4259" t="s">
        <v>408</v>
      </c>
      <c r="AB4259" s="8"/>
      <c r="AC4259">
        <v>1</v>
      </c>
      <c r="AF4259" t="s">
        <v>3276</v>
      </c>
      <c r="AG4259">
        <v>16</v>
      </c>
      <c r="AH4259">
        <v>0.5</v>
      </c>
      <c r="AL4259" s="6">
        <v>80.483999999999995</v>
      </c>
      <c r="AM4259" s="1">
        <v>5.9720000000000004</v>
      </c>
      <c r="AN4259" s="3">
        <v>6.7169999999999996</v>
      </c>
      <c r="AO4259" s="8">
        <f t="shared" si="396"/>
        <v>93.172999999999988</v>
      </c>
      <c r="AP4259" s="8">
        <f t="shared" si="397"/>
        <v>13.476892163429335</v>
      </c>
      <c r="AQ4259" s="8">
        <f t="shared" si="398"/>
        <v>5</v>
      </c>
      <c r="AR4259" s="6">
        <v>81.495999999999995</v>
      </c>
      <c r="AS4259" s="1">
        <v>4.798</v>
      </c>
      <c r="AT4259" s="3">
        <v>7.4139999999999997</v>
      </c>
      <c r="AU4259" s="8">
        <f t="shared" si="399"/>
        <v>-1.0120000000000005</v>
      </c>
      <c r="AV4259" s="8">
        <f t="shared" si="401"/>
        <v>16.985410587744891</v>
      </c>
      <c r="AW4259" s="8">
        <f t="shared" si="400"/>
        <v>5</v>
      </c>
      <c r="AX4259">
        <v>1</v>
      </c>
      <c r="BC4259">
        <v>1</v>
      </c>
      <c r="BF4259">
        <v>1</v>
      </c>
      <c r="BG4259">
        <v>1</v>
      </c>
      <c r="BM4259">
        <v>1</v>
      </c>
      <c r="BS4259">
        <v>1</v>
      </c>
      <c r="BW4259">
        <v>1</v>
      </c>
      <c r="CA4259">
        <v>1</v>
      </c>
      <c r="CG4259">
        <v>1</v>
      </c>
      <c r="CQ4259">
        <v>1</v>
      </c>
      <c r="CY4259">
        <v>1</v>
      </c>
      <c r="DA4259">
        <v>1</v>
      </c>
      <c r="DF4259">
        <v>1</v>
      </c>
      <c r="DO4259">
        <v>1</v>
      </c>
      <c r="DZ4259">
        <v>1</v>
      </c>
      <c r="EZ4259">
        <v>1</v>
      </c>
      <c r="FB4259">
        <v>1</v>
      </c>
      <c r="FC4259">
        <v>1</v>
      </c>
      <c r="FE4259">
        <v>1</v>
      </c>
      <c r="FI4259">
        <v>1</v>
      </c>
    </row>
    <row r="4260" spans="1:177" x14ac:dyDescent="0.35">
      <c r="A4260" t="s">
        <v>7593</v>
      </c>
      <c r="B4260" t="s">
        <v>213</v>
      </c>
      <c r="C4260" t="s">
        <v>621</v>
      </c>
      <c r="D4260" t="s">
        <v>1377</v>
      </c>
      <c r="E4260" t="s">
        <v>1378</v>
      </c>
      <c r="F4260" t="s">
        <v>7594</v>
      </c>
      <c r="I4260" t="s">
        <v>7595</v>
      </c>
      <c r="J4260" t="s">
        <v>507</v>
      </c>
      <c r="K4260" t="s">
        <v>295</v>
      </c>
      <c r="L4260">
        <v>10</v>
      </c>
      <c r="M4260" t="s">
        <v>1699</v>
      </c>
      <c r="N4260" t="s">
        <v>7456</v>
      </c>
      <c r="O4260">
        <v>100</v>
      </c>
      <c r="P4260">
        <v>66</v>
      </c>
      <c r="Q4260">
        <v>70</v>
      </c>
      <c r="R4260">
        <v>250</v>
      </c>
      <c r="S4260">
        <v>-25</v>
      </c>
      <c r="T4260">
        <v>11</v>
      </c>
      <c r="U4260">
        <v>-7</v>
      </c>
      <c r="V4260" t="s">
        <v>1626</v>
      </c>
      <c r="W4260" t="s">
        <v>5875</v>
      </c>
      <c r="Y4260" t="s">
        <v>400</v>
      </c>
      <c r="Z4260" t="s">
        <v>181</v>
      </c>
      <c r="AB4260" s="8"/>
      <c r="AD4260">
        <v>1</v>
      </c>
      <c r="AF4260" t="s">
        <v>3276</v>
      </c>
      <c r="AG4260">
        <v>4</v>
      </c>
      <c r="AH4260">
        <v>0.5</v>
      </c>
      <c r="AL4260" s="6">
        <v>87.001000000000005</v>
      </c>
      <c r="AM4260" s="1">
        <v>7.0090000000000003</v>
      </c>
      <c r="AN4260" s="3">
        <v>2.653</v>
      </c>
      <c r="AO4260" s="8">
        <f t="shared" si="396"/>
        <v>96.663000000000011</v>
      </c>
      <c r="AP4260" s="8">
        <f t="shared" si="397"/>
        <v>12.41275502924811</v>
      </c>
      <c r="AQ4260" s="8">
        <f t="shared" si="398"/>
        <v>5</v>
      </c>
      <c r="AR4260" s="6">
        <v>87.977000000000004</v>
      </c>
      <c r="AS4260" s="1">
        <v>7.1029999999999998</v>
      </c>
      <c r="AT4260" s="3">
        <v>1.8340000000000001</v>
      </c>
      <c r="AU4260" s="8">
        <f t="shared" si="399"/>
        <v>-0.97599999999999909</v>
      </c>
      <c r="AV4260" s="8">
        <f t="shared" si="401"/>
        <v>12.385893284527665</v>
      </c>
      <c r="AW4260" s="8">
        <f t="shared" si="400"/>
        <v>5</v>
      </c>
      <c r="AX4260">
        <v>1</v>
      </c>
    </row>
    <row r="4261" spans="1:177" x14ac:dyDescent="0.35">
      <c r="A4261" t="s">
        <v>7528</v>
      </c>
      <c r="B4261" t="s">
        <v>170</v>
      </c>
      <c r="C4261" t="s">
        <v>245</v>
      </c>
      <c r="D4261" t="s">
        <v>261</v>
      </c>
      <c r="E4261" t="s">
        <v>262</v>
      </c>
      <c r="F4261" t="s">
        <v>2169</v>
      </c>
      <c r="I4261" t="s">
        <v>7529</v>
      </c>
      <c r="J4261" t="s">
        <v>294</v>
      </c>
      <c r="K4261" t="s">
        <v>295</v>
      </c>
      <c r="L4261">
        <v>5</v>
      </c>
      <c r="M4261" t="s">
        <v>974</v>
      </c>
      <c r="N4261" t="s">
        <v>1939</v>
      </c>
      <c r="O4261">
        <v>570</v>
      </c>
      <c r="P4261">
        <v>53</v>
      </c>
      <c r="Q4261">
        <v>105</v>
      </c>
      <c r="R4261">
        <v>150</v>
      </c>
      <c r="S4261">
        <v>-18</v>
      </c>
      <c r="T4261">
        <v>13</v>
      </c>
      <c r="U4261">
        <v>-1</v>
      </c>
      <c r="V4261" t="s">
        <v>1239</v>
      </c>
      <c r="W4261" t="s">
        <v>7530</v>
      </c>
      <c r="Y4261" t="s">
        <v>400</v>
      </c>
      <c r="Z4261" t="s">
        <v>181</v>
      </c>
      <c r="AB4261" s="8"/>
      <c r="AC4261">
        <v>1</v>
      </c>
      <c r="AF4261" t="s">
        <v>4051</v>
      </c>
      <c r="AG4261">
        <v>12</v>
      </c>
      <c r="AH4261">
        <v>0.1</v>
      </c>
      <c r="AL4261" s="6">
        <v>80.367000000000004</v>
      </c>
      <c r="AM4261" s="1">
        <v>7.0789999999999997</v>
      </c>
      <c r="AN4261" s="3">
        <v>9.4830000000000005</v>
      </c>
      <c r="AO4261" s="8">
        <f t="shared" si="396"/>
        <v>96.929000000000002</v>
      </c>
      <c r="AP4261" s="8">
        <f t="shared" si="397"/>
        <v>11.352874699816359</v>
      </c>
      <c r="AQ4261" s="8">
        <f t="shared" si="398"/>
        <v>5</v>
      </c>
      <c r="AR4261" s="6">
        <v>83.316000000000003</v>
      </c>
      <c r="AS4261" s="1">
        <v>6.0780000000000003</v>
      </c>
      <c r="AT4261" s="3">
        <v>7.7430000000000003</v>
      </c>
      <c r="AU4261" s="8">
        <f t="shared" si="399"/>
        <v>-2.9489999999999981</v>
      </c>
      <c r="AV4261" s="8">
        <f t="shared" si="401"/>
        <v>13.707798617966436</v>
      </c>
      <c r="AW4261" s="8">
        <f t="shared" si="400"/>
        <v>5</v>
      </c>
      <c r="AX4261">
        <v>1</v>
      </c>
      <c r="BD4261">
        <v>1</v>
      </c>
      <c r="BH4261">
        <v>1</v>
      </c>
      <c r="BM4261">
        <v>1</v>
      </c>
      <c r="BP4261">
        <v>1</v>
      </c>
      <c r="BX4261">
        <v>1</v>
      </c>
      <c r="BZ4261">
        <v>1</v>
      </c>
      <c r="CG4261">
        <v>1</v>
      </c>
      <c r="CR4261">
        <v>1</v>
      </c>
      <c r="DG4261">
        <v>1</v>
      </c>
      <c r="DQ4261">
        <v>1</v>
      </c>
      <c r="DR4261">
        <v>1</v>
      </c>
      <c r="DU4261">
        <v>1</v>
      </c>
      <c r="DZ4261">
        <v>1</v>
      </c>
      <c r="EE4261">
        <v>1</v>
      </c>
      <c r="EU4261">
        <v>1</v>
      </c>
      <c r="EZ4261">
        <v>1</v>
      </c>
      <c r="FK4261">
        <v>1</v>
      </c>
      <c r="FR4261">
        <v>1</v>
      </c>
    </row>
    <row r="4262" spans="1:177" x14ac:dyDescent="0.35">
      <c r="A4262" t="s">
        <v>7531</v>
      </c>
      <c r="B4262" t="s">
        <v>170</v>
      </c>
      <c r="C4262" t="s">
        <v>472</v>
      </c>
      <c r="D4262" t="s">
        <v>473</v>
      </c>
      <c r="F4262" t="s">
        <v>3539</v>
      </c>
      <c r="I4262" t="s">
        <v>7532</v>
      </c>
      <c r="J4262" t="s">
        <v>294</v>
      </c>
      <c r="K4262" t="s">
        <v>295</v>
      </c>
      <c r="L4262">
        <v>20</v>
      </c>
      <c r="M4262" t="s">
        <v>974</v>
      </c>
      <c r="N4262" t="s">
        <v>1939</v>
      </c>
      <c r="O4262">
        <v>530</v>
      </c>
      <c r="P4262">
        <v>53</v>
      </c>
      <c r="Q4262">
        <v>105</v>
      </c>
      <c r="R4262">
        <v>150</v>
      </c>
      <c r="S4262">
        <v>-18</v>
      </c>
      <c r="T4262">
        <v>13</v>
      </c>
      <c r="U4262">
        <v>-1</v>
      </c>
      <c r="V4262" t="s">
        <v>1239</v>
      </c>
      <c r="W4262" t="s">
        <v>7533</v>
      </c>
      <c r="Y4262" t="s">
        <v>400</v>
      </c>
      <c r="Z4262" t="s">
        <v>181</v>
      </c>
      <c r="AB4262" s="8"/>
      <c r="AC4262">
        <v>1</v>
      </c>
      <c r="AF4262" t="s">
        <v>3276</v>
      </c>
      <c r="AG4262">
        <v>4</v>
      </c>
      <c r="AH4262">
        <v>0.7</v>
      </c>
      <c r="AL4262" s="6">
        <v>74.137</v>
      </c>
      <c r="AM4262" s="1">
        <v>5.8490000000000002</v>
      </c>
      <c r="AN4262" s="3">
        <v>10.141</v>
      </c>
      <c r="AO4262" s="8">
        <f t="shared" si="396"/>
        <v>90.12700000000001</v>
      </c>
      <c r="AP4262" s="8">
        <f t="shared" si="397"/>
        <v>12.675158146691741</v>
      </c>
      <c r="AQ4262" s="8">
        <f t="shared" si="398"/>
        <v>5</v>
      </c>
      <c r="AR4262" s="6">
        <v>73.876000000000005</v>
      </c>
      <c r="AS4262" s="1">
        <v>5.3360000000000003</v>
      </c>
      <c r="AT4262" s="3">
        <v>11.276999999999999</v>
      </c>
      <c r="AU4262" s="8">
        <f t="shared" si="399"/>
        <v>0.26099999999999568</v>
      </c>
      <c r="AV4262" s="8">
        <f t="shared" si="401"/>
        <v>13.844827586206897</v>
      </c>
      <c r="AW4262" s="8">
        <f t="shared" si="400"/>
        <v>5</v>
      </c>
      <c r="AX4262">
        <v>1</v>
      </c>
      <c r="BC4262">
        <v>1</v>
      </c>
      <c r="BH4262">
        <v>1</v>
      </c>
      <c r="BK4262">
        <v>1</v>
      </c>
      <c r="BM4262">
        <v>1</v>
      </c>
      <c r="BP4262">
        <v>1</v>
      </c>
      <c r="BS4262">
        <v>1</v>
      </c>
      <c r="BX4262">
        <v>1</v>
      </c>
      <c r="CA4262">
        <v>1</v>
      </c>
      <c r="CB4262">
        <v>1</v>
      </c>
      <c r="CF4262">
        <v>1</v>
      </c>
      <c r="CS4262">
        <v>1</v>
      </c>
      <c r="CX4262">
        <v>1</v>
      </c>
      <c r="DF4262">
        <v>1</v>
      </c>
      <c r="DG4262">
        <v>1</v>
      </c>
      <c r="DP4262">
        <v>1</v>
      </c>
      <c r="DQ4262">
        <v>1</v>
      </c>
      <c r="DU4262">
        <v>1</v>
      </c>
      <c r="DW4262">
        <v>1</v>
      </c>
      <c r="DZ4262">
        <v>1</v>
      </c>
      <c r="ES4262">
        <v>1</v>
      </c>
      <c r="FB4262">
        <v>1</v>
      </c>
      <c r="FC4262">
        <v>1</v>
      </c>
      <c r="FE4262">
        <v>1</v>
      </c>
      <c r="FG4262">
        <v>1</v>
      </c>
    </row>
    <row r="4263" spans="1:177" x14ac:dyDescent="0.35">
      <c r="A4263" t="s">
        <v>7537</v>
      </c>
      <c r="B4263" t="s">
        <v>170</v>
      </c>
      <c r="C4263" t="s">
        <v>472</v>
      </c>
      <c r="D4263" t="s">
        <v>473</v>
      </c>
      <c r="E4263" t="s">
        <v>474</v>
      </c>
      <c r="F4263" t="s">
        <v>2142</v>
      </c>
      <c r="I4263" t="s">
        <v>7540</v>
      </c>
      <c r="J4263" t="s">
        <v>577</v>
      </c>
      <c r="K4263" t="s">
        <v>295</v>
      </c>
      <c r="L4263">
        <v>20</v>
      </c>
      <c r="M4263" t="s">
        <v>974</v>
      </c>
      <c r="N4263" t="s">
        <v>1939</v>
      </c>
      <c r="O4263">
        <v>530</v>
      </c>
      <c r="P4263">
        <v>53</v>
      </c>
      <c r="Q4263">
        <v>105</v>
      </c>
      <c r="R4263">
        <v>150</v>
      </c>
      <c r="S4263">
        <v>-18</v>
      </c>
      <c r="T4263">
        <v>13</v>
      </c>
      <c r="U4263">
        <v>-1</v>
      </c>
      <c r="V4263" t="s">
        <v>1239</v>
      </c>
      <c r="W4263" t="s">
        <v>7533</v>
      </c>
      <c r="Y4263" t="s">
        <v>400</v>
      </c>
      <c r="Z4263" t="s">
        <v>181</v>
      </c>
      <c r="AB4263" s="8"/>
      <c r="AF4263" t="s">
        <v>3276</v>
      </c>
      <c r="AG4263">
        <v>10</v>
      </c>
      <c r="AH4263">
        <v>0.4</v>
      </c>
      <c r="AL4263" s="6">
        <v>70.494</v>
      </c>
      <c r="AM4263" s="1">
        <v>6.47</v>
      </c>
      <c r="AN4263" s="3">
        <v>10.526999999999999</v>
      </c>
      <c r="AO4263" s="8">
        <f t="shared" si="396"/>
        <v>87.491</v>
      </c>
      <c r="AP4263" s="8">
        <f t="shared" si="397"/>
        <v>10.895517774343123</v>
      </c>
      <c r="AQ4263" s="8">
        <f t="shared" si="398"/>
        <v>5</v>
      </c>
      <c r="AR4263" s="6">
        <v>73.843999999999994</v>
      </c>
      <c r="AS4263" s="1">
        <v>5.133</v>
      </c>
      <c r="AT4263" s="3">
        <v>7.835</v>
      </c>
      <c r="AU4263" s="8">
        <f t="shared" si="399"/>
        <v>-3.3499999999999943</v>
      </c>
      <c r="AV4263" s="8">
        <f t="shared" si="401"/>
        <v>14.386128969413598</v>
      </c>
      <c r="AW4263" s="8">
        <f t="shared" si="400"/>
        <v>5</v>
      </c>
      <c r="AX4263">
        <v>1</v>
      </c>
      <c r="BC4263">
        <v>1</v>
      </c>
      <c r="BH4263">
        <v>1</v>
      </c>
      <c r="BK4263">
        <v>1</v>
      </c>
      <c r="BM4263">
        <v>1</v>
      </c>
      <c r="BP4263">
        <v>1</v>
      </c>
      <c r="BS4263">
        <v>1</v>
      </c>
      <c r="BX4263">
        <v>1</v>
      </c>
      <c r="CA4263">
        <v>1</v>
      </c>
      <c r="CB4263">
        <v>1</v>
      </c>
      <c r="CF4263">
        <v>1</v>
      </c>
      <c r="CS4263">
        <v>1</v>
      </c>
      <c r="CX4263">
        <v>1</v>
      </c>
      <c r="DF4263">
        <v>1</v>
      </c>
      <c r="DO4263">
        <v>1</v>
      </c>
      <c r="DU4263">
        <v>1</v>
      </c>
      <c r="DW4263">
        <v>1</v>
      </c>
      <c r="DZ4263">
        <v>1</v>
      </c>
      <c r="FB4263">
        <v>1</v>
      </c>
      <c r="FC4263">
        <v>1</v>
      </c>
      <c r="FE4263">
        <v>1</v>
      </c>
    </row>
    <row r="4264" spans="1:177" x14ac:dyDescent="0.35">
      <c r="A4264" t="s">
        <v>7541</v>
      </c>
      <c r="B4264" t="s">
        <v>252</v>
      </c>
      <c r="C4264" t="s">
        <v>381</v>
      </c>
      <c r="D4264" t="s">
        <v>382</v>
      </c>
      <c r="F4264" t="s">
        <v>3204</v>
      </c>
      <c r="I4264" t="s">
        <v>7543</v>
      </c>
      <c r="J4264" t="s">
        <v>294</v>
      </c>
      <c r="K4264" t="s">
        <v>295</v>
      </c>
      <c r="L4264">
        <v>20</v>
      </c>
      <c r="M4264" t="s">
        <v>974</v>
      </c>
      <c r="N4264" t="s">
        <v>974</v>
      </c>
      <c r="O4264">
        <v>500</v>
      </c>
      <c r="P4264">
        <v>53</v>
      </c>
      <c r="Q4264">
        <v>105</v>
      </c>
      <c r="R4264">
        <v>150</v>
      </c>
      <c r="S4264">
        <v>-18</v>
      </c>
      <c r="T4264">
        <v>13</v>
      </c>
      <c r="U4264">
        <v>-1</v>
      </c>
      <c r="V4264" t="s">
        <v>3296</v>
      </c>
      <c r="W4264" t="s">
        <v>7530</v>
      </c>
      <c r="Y4264" t="s">
        <v>7544</v>
      </c>
      <c r="Z4264" t="s">
        <v>181</v>
      </c>
      <c r="AB4264" s="8"/>
      <c r="AF4264" t="s">
        <v>3276</v>
      </c>
      <c r="AL4264" s="6">
        <v>63.018999999999998</v>
      </c>
      <c r="AM4264" s="1">
        <v>5.3170000000000002</v>
      </c>
      <c r="AN4264" s="3">
        <v>22.436</v>
      </c>
      <c r="AO4264" s="8">
        <f t="shared" si="396"/>
        <v>90.771999999999991</v>
      </c>
      <c r="AP4264" s="8">
        <f t="shared" si="397"/>
        <v>11.852360353582847</v>
      </c>
      <c r="AQ4264" s="8">
        <f t="shared" si="398"/>
        <v>5</v>
      </c>
      <c r="AR4264" s="6">
        <v>67.081000000000003</v>
      </c>
      <c r="AS4264" s="1">
        <v>4.8529999999999998</v>
      </c>
      <c r="AT4264" s="3">
        <v>17.670999999999999</v>
      </c>
      <c r="AU4264" s="8">
        <f t="shared" si="399"/>
        <v>-4.0620000000000047</v>
      </c>
      <c r="AV4264" s="8">
        <f t="shared" si="401"/>
        <v>13.822583968679169</v>
      </c>
      <c r="AW4264" s="8">
        <f t="shared" si="400"/>
        <v>5</v>
      </c>
      <c r="AX4264">
        <v>1</v>
      </c>
      <c r="BD4264">
        <v>1</v>
      </c>
      <c r="BH4264">
        <v>1</v>
      </c>
      <c r="BS4264">
        <v>1</v>
      </c>
      <c r="BX4264">
        <v>1</v>
      </c>
      <c r="CA4264">
        <v>1</v>
      </c>
      <c r="CG4264">
        <v>1</v>
      </c>
      <c r="CS4264">
        <v>1</v>
      </c>
      <c r="DF4264">
        <v>1</v>
      </c>
      <c r="DG4264">
        <v>1</v>
      </c>
      <c r="DQ4264">
        <v>1</v>
      </c>
      <c r="DR4264">
        <v>1</v>
      </c>
      <c r="DU4264">
        <v>1</v>
      </c>
      <c r="DZ4264">
        <v>1</v>
      </c>
      <c r="EY4264">
        <v>1</v>
      </c>
      <c r="EZ4264">
        <v>1</v>
      </c>
    </row>
    <row r="4265" spans="1:177" x14ac:dyDescent="0.35">
      <c r="A4265" t="s">
        <v>7554</v>
      </c>
      <c r="B4265" t="s">
        <v>170</v>
      </c>
      <c r="C4265" t="s">
        <v>245</v>
      </c>
      <c r="D4265" t="s">
        <v>261</v>
      </c>
      <c r="E4265" t="s">
        <v>262</v>
      </c>
      <c r="F4265" t="s">
        <v>1236</v>
      </c>
      <c r="I4265" t="s">
        <v>7555</v>
      </c>
      <c r="J4265" t="s">
        <v>175</v>
      </c>
      <c r="K4265" t="s">
        <v>200</v>
      </c>
      <c r="L4265">
        <v>5</v>
      </c>
      <c r="M4265" t="s">
        <v>974</v>
      </c>
      <c r="N4265" t="s">
        <v>1939</v>
      </c>
      <c r="O4265">
        <v>500</v>
      </c>
      <c r="P4265">
        <v>53</v>
      </c>
      <c r="Q4265">
        <v>105</v>
      </c>
      <c r="R4265">
        <v>150</v>
      </c>
      <c r="S4265">
        <v>-18</v>
      </c>
      <c r="T4265">
        <v>13</v>
      </c>
      <c r="U4265">
        <v>-1</v>
      </c>
      <c r="V4265" t="s">
        <v>1239</v>
      </c>
      <c r="W4265" t="s">
        <v>7549</v>
      </c>
      <c r="Y4265" t="s">
        <v>400</v>
      </c>
      <c r="Z4265" t="s">
        <v>181</v>
      </c>
      <c r="AB4265" s="8"/>
      <c r="AC4265">
        <v>1</v>
      </c>
      <c r="AF4265" t="s">
        <v>3724</v>
      </c>
      <c r="AG4265">
        <v>27</v>
      </c>
      <c r="AH4265">
        <v>0.1</v>
      </c>
      <c r="AL4265" s="6">
        <v>83.694999999999993</v>
      </c>
      <c r="AM4265" s="1">
        <v>3.524</v>
      </c>
      <c r="AN4265" s="3">
        <v>9.8979999999999997</v>
      </c>
      <c r="AO4265" s="8">
        <f t="shared" si="396"/>
        <v>97.11699999999999</v>
      </c>
      <c r="AP4265" s="8">
        <f t="shared" si="397"/>
        <v>23.749999999999996</v>
      </c>
      <c r="AQ4265" s="8">
        <f t="shared" si="398"/>
        <v>5</v>
      </c>
      <c r="AR4265" s="6">
        <v>82.933999999999997</v>
      </c>
      <c r="AS4265" s="1">
        <v>3.992</v>
      </c>
      <c r="AT4265" s="3">
        <v>10.08</v>
      </c>
      <c r="AU4265" s="8">
        <f t="shared" si="399"/>
        <v>0.76099999999999568</v>
      </c>
      <c r="AV4265" s="8">
        <f t="shared" si="401"/>
        <v>20.775050100200399</v>
      </c>
      <c r="AW4265" s="8">
        <f t="shared" si="400"/>
        <v>5</v>
      </c>
      <c r="AX4265">
        <v>1</v>
      </c>
      <c r="BC4265">
        <v>1</v>
      </c>
      <c r="BH4265">
        <v>1</v>
      </c>
      <c r="BK4265">
        <v>1</v>
      </c>
      <c r="BM4265">
        <v>1</v>
      </c>
      <c r="BS4265">
        <v>1</v>
      </c>
      <c r="CA4265">
        <v>1</v>
      </c>
      <c r="CG4265">
        <v>1</v>
      </c>
      <c r="CT4265">
        <v>1</v>
      </c>
      <c r="CW4265">
        <v>1</v>
      </c>
      <c r="DE4265">
        <v>1</v>
      </c>
      <c r="DO4265">
        <v>1</v>
      </c>
      <c r="EB4265">
        <v>1</v>
      </c>
      <c r="EY4265">
        <v>0</v>
      </c>
      <c r="EZ4265">
        <v>0</v>
      </c>
      <c r="FA4265">
        <v>0</v>
      </c>
      <c r="FB4265">
        <v>0</v>
      </c>
      <c r="FC4265">
        <v>0</v>
      </c>
      <c r="FD4265">
        <v>0</v>
      </c>
      <c r="FE4265">
        <v>0</v>
      </c>
      <c r="FF4265">
        <v>0</v>
      </c>
      <c r="FG4265">
        <v>0</v>
      </c>
      <c r="FH4265">
        <v>0</v>
      </c>
      <c r="FI4265">
        <v>0</v>
      </c>
      <c r="FJ4265">
        <v>0</v>
      </c>
      <c r="FK4265">
        <v>0</v>
      </c>
      <c r="FL4265">
        <v>0</v>
      </c>
      <c r="FM4265">
        <v>0</v>
      </c>
      <c r="FO4265">
        <v>0</v>
      </c>
      <c r="FP4265">
        <v>0</v>
      </c>
      <c r="FQ4265">
        <v>0</v>
      </c>
      <c r="FR4265">
        <v>0</v>
      </c>
      <c r="FT4265">
        <v>0</v>
      </c>
      <c r="FU4265">
        <v>0</v>
      </c>
    </row>
    <row r="4266" spans="1:177" x14ac:dyDescent="0.35">
      <c r="A4266" t="s">
        <v>7556</v>
      </c>
      <c r="B4266" t="s">
        <v>170</v>
      </c>
      <c r="C4266" t="s">
        <v>472</v>
      </c>
      <c r="D4266" t="s">
        <v>473</v>
      </c>
      <c r="E4266" t="s">
        <v>474</v>
      </c>
      <c r="F4266" t="s">
        <v>2142</v>
      </c>
      <c r="I4266" t="s">
        <v>7557</v>
      </c>
      <c r="J4266" t="s">
        <v>577</v>
      </c>
      <c r="K4266" t="s">
        <v>295</v>
      </c>
      <c r="L4266">
        <v>20</v>
      </c>
      <c r="M4266" t="s">
        <v>974</v>
      </c>
      <c r="N4266" t="s">
        <v>1939</v>
      </c>
      <c r="O4266">
        <v>530</v>
      </c>
      <c r="P4266">
        <v>53</v>
      </c>
      <c r="Q4266">
        <v>105</v>
      </c>
      <c r="R4266">
        <v>150</v>
      </c>
      <c r="S4266">
        <v>-18</v>
      </c>
      <c r="T4266">
        <v>13</v>
      </c>
      <c r="U4266">
        <v>-1</v>
      </c>
      <c r="V4266" t="s">
        <v>1239</v>
      </c>
      <c r="W4266" t="s">
        <v>7533</v>
      </c>
      <c r="Y4266" t="s">
        <v>400</v>
      </c>
      <c r="Z4266" t="s">
        <v>181</v>
      </c>
      <c r="AB4266" s="8"/>
      <c r="AF4266" t="s">
        <v>7444</v>
      </c>
      <c r="AH4266">
        <v>1</v>
      </c>
      <c r="AL4266" s="6">
        <v>74.912000000000006</v>
      </c>
      <c r="AM4266" s="1">
        <v>5.452</v>
      </c>
      <c r="AN4266" s="3">
        <v>12.946</v>
      </c>
      <c r="AO4266" s="8">
        <f t="shared" si="396"/>
        <v>93.31</v>
      </c>
      <c r="AP4266" s="8">
        <f t="shared" si="397"/>
        <v>13.740278796771829</v>
      </c>
      <c r="AQ4266" s="8">
        <f t="shared" si="398"/>
        <v>5</v>
      </c>
      <c r="AR4266" s="6">
        <v>71.227000000000004</v>
      </c>
      <c r="AS4266" s="1">
        <v>4.9790000000000001</v>
      </c>
      <c r="AT4266" s="3">
        <v>16.913</v>
      </c>
      <c r="AU4266" s="8">
        <f t="shared" si="399"/>
        <v>3.6850000000000023</v>
      </c>
      <c r="AV4266" s="8">
        <f t="shared" si="401"/>
        <v>14.305483028720626</v>
      </c>
      <c r="AW4266" s="8">
        <f t="shared" si="400"/>
        <v>5</v>
      </c>
      <c r="AX4266">
        <v>1</v>
      </c>
      <c r="BC4266">
        <v>1</v>
      </c>
      <c r="BH4266">
        <v>1</v>
      </c>
      <c r="BM4266">
        <v>1</v>
      </c>
      <c r="BP4266">
        <v>1</v>
      </c>
      <c r="BS4266">
        <v>1</v>
      </c>
      <c r="BX4266">
        <v>1</v>
      </c>
      <c r="CB4266">
        <v>1</v>
      </c>
      <c r="CF4266">
        <v>1</v>
      </c>
      <c r="CS4266">
        <v>1</v>
      </c>
      <c r="CX4266">
        <v>1</v>
      </c>
      <c r="DF4266">
        <v>1</v>
      </c>
      <c r="DG4266">
        <v>1</v>
      </c>
      <c r="DP4266">
        <v>1</v>
      </c>
      <c r="DU4266">
        <v>1</v>
      </c>
      <c r="DW4266">
        <v>1</v>
      </c>
      <c r="DZ4266">
        <v>1</v>
      </c>
      <c r="FB4266">
        <v>1</v>
      </c>
      <c r="FC4266">
        <v>1</v>
      </c>
      <c r="FE4266">
        <v>1</v>
      </c>
    </row>
    <row r="4267" spans="1:177" x14ac:dyDescent="0.35">
      <c r="A4267" t="s">
        <v>7556</v>
      </c>
      <c r="B4267" t="s">
        <v>170</v>
      </c>
      <c r="C4267" t="s">
        <v>472</v>
      </c>
      <c r="D4267" t="s">
        <v>473</v>
      </c>
      <c r="E4267" t="s">
        <v>474</v>
      </c>
      <c r="F4267" t="s">
        <v>2142</v>
      </c>
      <c r="I4267" t="s">
        <v>7558</v>
      </c>
      <c r="J4267" t="s">
        <v>577</v>
      </c>
      <c r="K4267" t="s">
        <v>295</v>
      </c>
      <c r="L4267">
        <v>20</v>
      </c>
      <c r="M4267" t="s">
        <v>974</v>
      </c>
      <c r="N4267" t="s">
        <v>1939</v>
      </c>
      <c r="O4267">
        <v>530</v>
      </c>
      <c r="P4267">
        <v>53</v>
      </c>
      <c r="Q4267">
        <v>105</v>
      </c>
      <c r="R4267">
        <v>150</v>
      </c>
      <c r="S4267">
        <v>-18</v>
      </c>
      <c r="T4267">
        <v>13</v>
      </c>
      <c r="U4267">
        <v>-1</v>
      </c>
      <c r="V4267" t="s">
        <v>1239</v>
      </c>
      <c r="W4267" t="s">
        <v>7533</v>
      </c>
      <c r="Y4267" t="s">
        <v>400</v>
      </c>
      <c r="Z4267" t="s">
        <v>181</v>
      </c>
      <c r="AB4267" s="8"/>
      <c r="AF4267" t="s">
        <v>4051</v>
      </c>
      <c r="AG4267">
        <v>6</v>
      </c>
      <c r="AH4267">
        <v>0.5</v>
      </c>
      <c r="AL4267" s="6">
        <v>95.409000000000006</v>
      </c>
      <c r="AM4267" s="1">
        <v>1.2809999999999999</v>
      </c>
      <c r="AN4267" s="3">
        <v>2.4529999999999998</v>
      </c>
      <c r="AO4267" s="8">
        <f t="shared" si="396"/>
        <v>99.143000000000015</v>
      </c>
      <c r="AP4267" s="8">
        <f t="shared" si="397"/>
        <v>74.480093676815002</v>
      </c>
      <c r="AQ4267" s="8">
        <f t="shared" si="398"/>
        <v>5</v>
      </c>
      <c r="AR4267" s="6">
        <v>96.712000000000003</v>
      </c>
      <c r="AS4267" s="1">
        <v>0.92900000000000005</v>
      </c>
      <c r="AT4267" s="3">
        <v>1.6220000000000001</v>
      </c>
      <c r="AU4267" s="8">
        <f t="shared" si="399"/>
        <v>-1.3029999999999973</v>
      </c>
      <c r="AV4267" s="8">
        <f t="shared" si="401"/>
        <v>104.10333692142088</v>
      </c>
      <c r="AW4267" s="8">
        <f t="shared" si="400"/>
        <v>5</v>
      </c>
      <c r="AX4267">
        <v>1</v>
      </c>
      <c r="BC4267">
        <v>1</v>
      </c>
      <c r="BH4267">
        <v>1</v>
      </c>
      <c r="BK4267">
        <v>1</v>
      </c>
      <c r="BM4267">
        <v>1</v>
      </c>
      <c r="BP4267">
        <v>1</v>
      </c>
      <c r="BS4267">
        <v>1</v>
      </c>
      <c r="BX4267">
        <v>1</v>
      </c>
      <c r="CA4267">
        <v>1</v>
      </c>
      <c r="CF4267">
        <v>1</v>
      </c>
      <c r="CS4267">
        <v>1</v>
      </c>
      <c r="CX4267">
        <v>1</v>
      </c>
      <c r="DF4267">
        <v>1</v>
      </c>
      <c r="DG4267">
        <v>1</v>
      </c>
      <c r="DP4267">
        <v>1</v>
      </c>
      <c r="DU4267">
        <v>1</v>
      </c>
      <c r="DW4267">
        <v>1</v>
      </c>
      <c r="DZ4267">
        <v>1</v>
      </c>
      <c r="FB4267">
        <v>1</v>
      </c>
      <c r="FC4267">
        <v>1</v>
      </c>
      <c r="FE4267">
        <v>1</v>
      </c>
    </row>
    <row r="4268" spans="1:177" hidden="1" x14ac:dyDescent="0.35">
      <c r="A4268" t="s">
        <v>12849</v>
      </c>
      <c r="D4268" t="s">
        <v>1170</v>
      </c>
      <c r="F4268" t="s">
        <v>2256</v>
      </c>
      <c r="G4268" t="s">
        <v>12850</v>
      </c>
      <c r="I4268" t="s">
        <v>12851</v>
      </c>
      <c r="J4268" t="s">
        <v>507</v>
      </c>
      <c r="K4268" t="s">
        <v>1417</v>
      </c>
      <c r="L4268">
        <v>40</v>
      </c>
      <c r="M4268" t="s">
        <v>2147</v>
      </c>
      <c r="N4268" t="s">
        <v>2147</v>
      </c>
      <c r="O4268">
        <v>4592</v>
      </c>
      <c r="W4268" t="s">
        <v>11686</v>
      </c>
      <c r="X4268" t="s">
        <v>11640</v>
      </c>
      <c r="Y4268" t="s">
        <v>11641</v>
      </c>
      <c r="AB4268" s="9">
        <v>41505</v>
      </c>
      <c r="AF4268" t="s">
        <v>6416</v>
      </c>
      <c r="AG4268">
        <v>2</v>
      </c>
      <c r="AH4268">
        <v>2</v>
      </c>
      <c r="AK4268" s="9">
        <v>36921</v>
      </c>
      <c r="AL4268" s="6" t="s">
        <v>14292</v>
      </c>
      <c r="AM4268" s="1" t="s">
        <v>14292</v>
      </c>
      <c r="AN4268" s="3" t="s">
        <v>14292</v>
      </c>
      <c r="AO4268" s="8">
        <f t="shared" si="396"/>
        <v>0</v>
      </c>
      <c r="AP4268" s="8" t="e">
        <f t="shared" si="397"/>
        <v>#VALUE!</v>
      </c>
      <c r="AQ4268" s="8" t="e">
        <f t="shared" si="398"/>
        <v>#VALUE!</v>
      </c>
      <c r="AU4268" s="8" t="e">
        <f t="shared" si="399"/>
        <v>#VALUE!</v>
      </c>
      <c r="AV4268" s="8" t="e">
        <f t="shared" si="401"/>
        <v>#VALUE!</v>
      </c>
      <c r="AW4268" s="8" t="e">
        <f t="shared" si="400"/>
        <v>#VALUE!</v>
      </c>
      <c r="AZ4268">
        <v>1</v>
      </c>
      <c r="BE4268">
        <v>1</v>
      </c>
      <c r="BI4268">
        <v>1</v>
      </c>
      <c r="BM4268">
        <v>1</v>
      </c>
      <c r="BS4268">
        <v>1</v>
      </c>
      <c r="CB4268">
        <v>1</v>
      </c>
      <c r="CG4268">
        <v>1</v>
      </c>
      <c r="CI4268">
        <v>1</v>
      </c>
      <c r="CS4268">
        <v>1</v>
      </c>
      <c r="CY4268">
        <v>1</v>
      </c>
      <c r="DF4268">
        <v>1</v>
      </c>
    </row>
    <row r="4269" spans="1:177" hidden="1" x14ac:dyDescent="0.35">
      <c r="A4269" t="s">
        <v>12852</v>
      </c>
      <c r="B4269" t="s">
        <v>328</v>
      </c>
      <c r="C4269" t="s">
        <v>1169</v>
      </c>
      <c r="D4269" t="s">
        <v>1170</v>
      </c>
      <c r="F4269" t="s">
        <v>2256</v>
      </c>
      <c r="G4269" t="s">
        <v>12853</v>
      </c>
      <c r="I4269" t="s">
        <v>12854</v>
      </c>
      <c r="J4269" t="s">
        <v>507</v>
      </c>
      <c r="K4269" t="s">
        <v>1417</v>
      </c>
      <c r="L4269">
        <v>60</v>
      </c>
      <c r="M4269" t="s">
        <v>2147</v>
      </c>
      <c r="N4269" t="s">
        <v>2147</v>
      </c>
      <c r="O4269">
        <v>4592</v>
      </c>
      <c r="X4269" t="s">
        <v>11640</v>
      </c>
      <c r="Y4269" t="s">
        <v>11641</v>
      </c>
      <c r="AB4269" s="9">
        <v>41505</v>
      </c>
      <c r="AF4269" t="s">
        <v>6416</v>
      </c>
      <c r="AG4269">
        <v>1</v>
      </c>
      <c r="AH4269">
        <v>4</v>
      </c>
      <c r="AK4269" s="8" t="s">
        <v>12855</v>
      </c>
      <c r="AL4269" s="6" t="s">
        <v>14292</v>
      </c>
      <c r="AM4269" s="1" t="s">
        <v>14292</v>
      </c>
      <c r="AN4269" s="3" t="s">
        <v>14292</v>
      </c>
      <c r="AO4269" s="8">
        <f t="shared" si="396"/>
        <v>0</v>
      </c>
      <c r="AP4269" s="8" t="e">
        <f t="shared" si="397"/>
        <v>#VALUE!</v>
      </c>
      <c r="AQ4269" s="8" t="e">
        <f t="shared" si="398"/>
        <v>#VALUE!</v>
      </c>
      <c r="AU4269" s="8" t="e">
        <f t="shared" si="399"/>
        <v>#VALUE!</v>
      </c>
      <c r="AV4269" s="8" t="e">
        <f t="shared" si="401"/>
        <v>#VALUE!</v>
      </c>
      <c r="AW4269" s="8" t="e">
        <f t="shared" si="400"/>
        <v>#VALUE!</v>
      </c>
      <c r="AZ4269">
        <v>1</v>
      </c>
      <c r="BE4269">
        <v>1</v>
      </c>
      <c r="BI4269">
        <v>1</v>
      </c>
      <c r="BM4269">
        <v>1</v>
      </c>
      <c r="BS4269">
        <v>1</v>
      </c>
      <c r="CA4269">
        <v>1</v>
      </c>
      <c r="CG4269">
        <v>1</v>
      </c>
      <c r="CI4269">
        <v>1</v>
      </c>
      <c r="CS4269">
        <v>1</v>
      </c>
      <c r="DF4269">
        <v>1</v>
      </c>
      <c r="DO4269">
        <v>1</v>
      </c>
      <c r="DZ4269">
        <v>1</v>
      </c>
      <c r="EY4269">
        <v>1</v>
      </c>
      <c r="FC4269">
        <v>1</v>
      </c>
    </row>
    <row r="4270" spans="1:177" hidden="1" x14ac:dyDescent="0.35">
      <c r="A4270" t="s">
        <v>12856</v>
      </c>
      <c r="B4270" t="s">
        <v>328</v>
      </c>
      <c r="C4270" t="s">
        <v>1169</v>
      </c>
      <c r="D4270" t="s">
        <v>1170</v>
      </c>
      <c r="F4270" t="s">
        <v>5436</v>
      </c>
      <c r="G4270" t="s">
        <v>9907</v>
      </c>
      <c r="I4270" t="s">
        <v>12857</v>
      </c>
      <c r="K4270" t="s">
        <v>176</v>
      </c>
      <c r="M4270" t="s">
        <v>788</v>
      </c>
      <c r="N4270" t="s">
        <v>324</v>
      </c>
      <c r="O4270">
        <v>600</v>
      </c>
      <c r="V4270" t="s">
        <v>325</v>
      </c>
      <c r="W4270" t="s">
        <v>12858</v>
      </c>
      <c r="X4270" t="s">
        <v>2558</v>
      </c>
      <c r="Y4270" t="s">
        <v>180</v>
      </c>
      <c r="AB4270" s="9">
        <v>41572</v>
      </c>
      <c r="AF4270" t="s">
        <v>3276</v>
      </c>
      <c r="AG4270">
        <v>3</v>
      </c>
      <c r="AH4270">
        <v>1.3</v>
      </c>
      <c r="AK4270" t="s">
        <v>12859</v>
      </c>
      <c r="AL4270" s="6" t="s">
        <v>14292</v>
      </c>
      <c r="AM4270" s="1" t="s">
        <v>14292</v>
      </c>
      <c r="AN4270" s="3" t="s">
        <v>14292</v>
      </c>
      <c r="AO4270" s="8">
        <f t="shared" si="396"/>
        <v>0</v>
      </c>
      <c r="AP4270" s="8" t="e">
        <f t="shared" si="397"/>
        <v>#VALUE!</v>
      </c>
      <c r="AQ4270" s="8" t="e">
        <f t="shared" si="398"/>
        <v>#VALUE!</v>
      </c>
      <c r="AU4270" s="8" t="e">
        <f t="shared" si="399"/>
        <v>#VALUE!</v>
      </c>
      <c r="AV4270" s="8" t="e">
        <f t="shared" si="401"/>
        <v>#VALUE!</v>
      </c>
      <c r="AW4270" s="8" t="e">
        <f t="shared" si="400"/>
        <v>#VALUE!</v>
      </c>
      <c r="AX4270">
        <v>1</v>
      </c>
      <c r="BH4270">
        <v>1</v>
      </c>
      <c r="BI4270">
        <v>1</v>
      </c>
      <c r="BM4270">
        <v>1</v>
      </c>
      <c r="BS4270">
        <v>1</v>
      </c>
      <c r="CA4270">
        <v>1</v>
      </c>
      <c r="CF4270">
        <v>1</v>
      </c>
      <c r="CJ4270">
        <v>1</v>
      </c>
      <c r="CS4270">
        <v>1</v>
      </c>
      <c r="CY4270">
        <v>1</v>
      </c>
      <c r="DB4270">
        <v>1</v>
      </c>
      <c r="DF4270">
        <v>1</v>
      </c>
      <c r="DG4270">
        <v>1</v>
      </c>
      <c r="DK4270">
        <v>1</v>
      </c>
      <c r="DL4270">
        <v>1</v>
      </c>
      <c r="DP4270">
        <v>1</v>
      </c>
      <c r="DZ4270">
        <v>1</v>
      </c>
      <c r="EY4270">
        <v>1</v>
      </c>
      <c r="FB4270">
        <v>1</v>
      </c>
    </row>
    <row r="4271" spans="1:177" hidden="1" x14ac:dyDescent="0.35">
      <c r="A4271" t="s">
        <v>12856</v>
      </c>
      <c r="B4271" t="s">
        <v>328</v>
      </c>
      <c r="C4271" t="s">
        <v>1169</v>
      </c>
      <c r="D4271" t="s">
        <v>1170</v>
      </c>
      <c r="F4271" t="s">
        <v>5436</v>
      </c>
      <c r="G4271" t="s">
        <v>9907</v>
      </c>
      <c r="I4271" t="s">
        <v>12857</v>
      </c>
      <c r="K4271" t="s">
        <v>176</v>
      </c>
      <c r="M4271" t="s">
        <v>788</v>
      </c>
      <c r="N4271" t="s">
        <v>324</v>
      </c>
      <c r="O4271">
        <v>600</v>
      </c>
      <c r="V4271" t="s">
        <v>325</v>
      </c>
      <c r="W4271" t="s">
        <v>12858</v>
      </c>
      <c r="X4271" t="s">
        <v>2558</v>
      </c>
      <c r="Y4271" t="s">
        <v>180</v>
      </c>
      <c r="AB4271" s="9">
        <v>41572</v>
      </c>
      <c r="AF4271" t="s">
        <v>3276</v>
      </c>
      <c r="AG4271">
        <v>3</v>
      </c>
      <c r="AH4271">
        <v>1.3</v>
      </c>
      <c r="AK4271" t="s">
        <v>12859</v>
      </c>
      <c r="AL4271" s="6" t="s">
        <v>14292</v>
      </c>
      <c r="AM4271" s="1" t="s">
        <v>14292</v>
      </c>
      <c r="AN4271" s="3" t="s">
        <v>14292</v>
      </c>
      <c r="AO4271" s="8">
        <f t="shared" si="396"/>
        <v>0</v>
      </c>
      <c r="AP4271" s="8" t="e">
        <f t="shared" si="397"/>
        <v>#VALUE!</v>
      </c>
      <c r="AQ4271" s="8" t="e">
        <f t="shared" si="398"/>
        <v>#VALUE!</v>
      </c>
      <c r="AU4271" s="8" t="e">
        <f t="shared" si="399"/>
        <v>#VALUE!</v>
      </c>
      <c r="AV4271" s="8" t="e">
        <f t="shared" si="401"/>
        <v>#VALUE!</v>
      </c>
      <c r="AW4271" s="8" t="e">
        <f t="shared" si="400"/>
        <v>#VALUE!</v>
      </c>
      <c r="AX4271">
        <v>1</v>
      </c>
      <c r="BD4271">
        <v>1</v>
      </c>
      <c r="BI4271">
        <v>1</v>
      </c>
      <c r="BM4271">
        <v>1</v>
      </c>
      <c r="BP4271">
        <v>1</v>
      </c>
      <c r="BS4271">
        <v>1</v>
      </c>
      <c r="CA4271">
        <v>1</v>
      </c>
      <c r="CF4271">
        <v>1</v>
      </c>
      <c r="CJ4271">
        <v>1</v>
      </c>
      <c r="CS4271">
        <v>1</v>
      </c>
      <c r="CW4271">
        <v>1</v>
      </c>
      <c r="CZ4271">
        <v>1</v>
      </c>
      <c r="DB4271">
        <v>1</v>
      </c>
      <c r="DF4271">
        <v>1</v>
      </c>
      <c r="DK4271">
        <v>1</v>
      </c>
      <c r="DP4271">
        <v>1</v>
      </c>
      <c r="DZ4271">
        <v>1</v>
      </c>
      <c r="EY4271">
        <v>1</v>
      </c>
    </row>
    <row r="4272" spans="1:177" x14ac:dyDescent="0.35">
      <c r="A4272" t="s">
        <v>7676</v>
      </c>
      <c r="B4272" t="s">
        <v>213</v>
      </c>
      <c r="C4272" t="s">
        <v>621</v>
      </c>
      <c r="D4272" t="s">
        <v>1377</v>
      </c>
      <c r="E4272" t="s">
        <v>1378</v>
      </c>
      <c r="F4272" t="s">
        <v>1379</v>
      </c>
      <c r="I4272" t="s">
        <v>7677</v>
      </c>
      <c r="J4272" t="s">
        <v>507</v>
      </c>
      <c r="K4272" t="s">
        <v>295</v>
      </c>
      <c r="L4272">
        <v>5</v>
      </c>
      <c r="M4272" t="s">
        <v>1699</v>
      </c>
      <c r="N4272" t="s">
        <v>7456</v>
      </c>
      <c r="O4272">
        <v>20</v>
      </c>
      <c r="P4272">
        <v>66</v>
      </c>
      <c r="Q4272">
        <v>70</v>
      </c>
      <c r="R4272">
        <v>250</v>
      </c>
      <c r="S4272">
        <v>-25</v>
      </c>
      <c r="T4272">
        <v>11</v>
      </c>
      <c r="U4272">
        <v>-7</v>
      </c>
      <c r="V4272" t="s">
        <v>7486</v>
      </c>
      <c r="W4272" t="s">
        <v>5875</v>
      </c>
      <c r="Y4272" t="s">
        <v>400</v>
      </c>
      <c r="Z4272" t="s">
        <v>181</v>
      </c>
      <c r="AB4272" s="8"/>
      <c r="AD4272">
        <v>1</v>
      </c>
      <c r="AF4272" t="s">
        <v>3276</v>
      </c>
      <c r="AG4272">
        <v>4</v>
      </c>
      <c r="AH4272">
        <v>0.4</v>
      </c>
      <c r="AL4272" s="6">
        <v>86.927000000000007</v>
      </c>
      <c r="AM4272" s="1">
        <v>4.5220000000000002</v>
      </c>
      <c r="AN4272" s="3">
        <v>1.093</v>
      </c>
      <c r="AO4272" s="8">
        <f t="shared" si="396"/>
        <v>92.542000000000016</v>
      </c>
      <c r="AP4272" s="8">
        <f t="shared" si="397"/>
        <v>19.223131357806281</v>
      </c>
      <c r="AQ4272" s="8">
        <f t="shared" si="398"/>
        <v>5</v>
      </c>
      <c r="AR4272" s="6">
        <v>86.784999999999997</v>
      </c>
      <c r="AS4272" s="1">
        <v>5.0469999999999997</v>
      </c>
      <c r="AT4272" s="3">
        <v>0.90600000000000003</v>
      </c>
      <c r="AU4272" s="8">
        <f t="shared" si="399"/>
        <v>0.14200000000001012</v>
      </c>
      <c r="AV4272" s="8">
        <f t="shared" si="401"/>
        <v>17.195363582326134</v>
      </c>
      <c r="AW4272" s="8">
        <f t="shared" si="400"/>
        <v>5</v>
      </c>
      <c r="AX4272">
        <v>1</v>
      </c>
    </row>
    <row r="4273" spans="1:179" x14ac:dyDescent="0.35">
      <c r="A4273" t="s">
        <v>7634</v>
      </c>
      <c r="B4273" t="s">
        <v>269</v>
      </c>
      <c r="C4273" t="s">
        <v>319</v>
      </c>
      <c r="D4273" t="s">
        <v>320</v>
      </c>
      <c r="E4273" t="s">
        <v>321</v>
      </c>
      <c r="F4273" t="s">
        <v>7635</v>
      </c>
      <c r="I4273" t="s">
        <v>7636</v>
      </c>
      <c r="J4273" t="s">
        <v>175</v>
      </c>
      <c r="K4273" t="s">
        <v>200</v>
      </c>
      <c r="L4273">
        <v>40</v>
      </c>
      <c r="M4273" t="s">
        <v>218</v>
      </c>
      <c r="N4273" t="s">
        <v>7104</v>
      </c>
      <c r="O4273">
        <v>100</v>
      </c>
      <c r="P4273">
        <v>35</v>
      </c>
      <c r="Q4273">
        <v>-120</v>
      </c>
      <c r="R4273">
        <v>500</v>
      </c>
      <c r="S4273">
        <v>12</v>
      </c>
      <c r="T4273">
        <v>17</v>
      </c>
      <c r="U4273">
        <v>15</v>
      </c>
      <c r="V4273" t="s">
        <v>219</v>
      </c>
      <c r="W4273" t="s">
        <v>7079</v>
      </c>
      <c r="Y4273" t="s">
        <v>407</v>
      </c>
      <c r="Z4273" t="s">
        <v>408</v>
      </c>
      <c r="AB4273" s="8"/>
      <c r="AC4273">
        <v>1</v>
      </c>
      <c r="AF4273" t="s">
        <v>3276</v>
      </c>
      <c r="AG4273">
        <v>2</v>
      </c>
      <c r="AH4273">
        <v>2</v>
      </c>
      <c r="AL4273" s="6">
        <v>81.599999999999994</v>
      </c>
      <c r="AM4273" s="1">
        <v>6.9359999999999999</v>
      </c>
      <c r="AN4273" s="3">
        <v>8.5139999999999993</v>
      </c>
      <c r="AO4273" s="8">
        <f t="shared" si="396"/>
        <v>97.05</v>
      </c>
      <c r="AP4273" s="8">
        <f t="shared" si="397"/>
        <v>11.76470588235294</v>
      </c>
      <c r="AQ4273" s="8">
        <f t="shared" si="398"/>
        <v>5</v>
      </c>
      <c r="AR4273" s="6">
        <v>83.222999999999999</v>
      </c>
      <c r="AS4273" s="1">
        <v>6.7309999999999999</v>
      </c>
      <c r="AT4273" s="3">
        <v>7.18</v>
      </c>
      <c r="AU4273" s="8">
        <f t="shared" si="399"/>
        <v>-1.6230000000000047</v>
      </c>
      <c r="AV4273" s="8">
        <f t="shared" si="401"/>
        <v>12.364136086762739</v>
      </c>
      <c r="AW4273" s="8">
        <f t="shared" si="400"/>
        <v>5</v>
      </c>
      <c r="AX4273">
        <v>1</v>
      </c>
      <c r="BD4273">
        <v>1</v>
      </c>
      <c r="BH4273">
        <v>1</v>
      </c>
      <c r="BI4273">
        <v>1</v>
      </c>
      <c r="BM4273">
        <v>1</v>
      </c>
      <c r="BS4273">
        <v>1</v>
      </c>
      <c r="CA4273">
        <v>1</v>
      </c>
      <c r="CF4273">
        <v>1</v>
      </c>
      <c r="CS4273">
        <v>1</v>
      </c>
      <c r="CU4273">
        <v>1</v>
      </c>
      <c r="CX4273">
        <v>1</v>
      </c>
      <c r="CY4273">
        <v>1</v>
      </c>
      <c r="DK4273">
        <v>1</v>
      </c>
      <c r="DP4273">
        <v>1</v>
      </c>
      <c r="DZ4273">
        <v>1</v>
      </c>
      <c r="ED4273">
        <v>1</v>
      </c>
      <c r="EY4273">
        <v>1</v>
      </c>
      <c r="FC4273">
        <v>1</v>
      </c>
    </row>
    <row r="4274" spans="1:179" hidden="1" x14ac:dyDescent="0.35">
      <c r="A4274" t="s">
        <v>12861</v>
      </c>
      <c r="B4274" t="s">
        <v>252</v>
      </c>
      <c r="C4274" t="s">
        <v>381</v>
      </c>
      <c r="D4274" t="s">
        <v>382</v>
      </c>
      <c r="F4274" t="s">
        <v>12862</v>
      </c>
      <c r="I4274" t="s">
        <v>12863</v>
      </c>
      <c r="J4274" t="s">
        <v>294</v>
      </c>
      <c r="K4274" t="s">
        <v>3821</v>
      </c>
      <c r="L4274">
        <v>20</v>
      </c>
      <c r="M4274" t="s">
        <v>218</v>
      </c>
      <c r="N4274" t="s">
        <v>385</v>
      </c>
      <c r="O4274">
        <v>450</v>
      </c>
      <c r="P4274">
        <v>47</v>
      </c>
      <c r="Q4274">
        <v>8</v>
      </c>
      <c r="R4274">
        <v>1100</v>
      </c>
      <c r="S4274">
        <v>-1</v>
      </c>
      <c r="T4274">
        <v>16</v>
      </c>
      <c r="U4274">
        <v>8</v>
      </c>
      <c r="V4274" t="s">
        <v>188</v>
      </c>
      <c r="W4274" t="s">
        <v>423</v>
      </c>
      <c r="Y4274" t="s">
        <v>180</v>
      </c>
      <c r="Z4274" t="s">
        <v>181</v>
      </c>
      <c r="AB4274" s="8"/>
      <c r="AE4274">
        <v>1</v>
      </c>
      <c r="AF4274" t="s">
        <v>7444</v>
      </c>
      <c r="AL4274" s="6" t="s">
        <v>14292</v>
      </c>
      <c r="AM4274" s="1" t="s">
        <v>14292</v>
      </c>
      <c r="AN4274" s="3" t="s">
        <v>14292</v>
      </c>
      <c r="AO4274" s="8">
        <f t="shared" si="396"/>
        <v>0</v>
      </c>
      <c r="AP4274" s="8" t="e">
        <f t="shared" si="397"/>
        <v>#VALUE!</v>
      </c>
      <c r="AQ4274" s="8" t="e">
        <f t="shared" si="398"/>
        <v>#VALUE!</v>
      </c>
      <c r="AU4274" s="8" t="e">
        <f t="shared" si="399"/>
        <v>#VALUE!</v>
      </c>
      <c r="AV4274" s="8" t="e">
        <f t="shared" si="401"/>
        <v>#VALUE!</v>
      </c>
      <c r="AW4274" s="8" t="e">
        <f t="shared" si="400"/>
        <v>#VALUE!</v>
      </c>
      <c r="AY4274">
        <v>1</v>
      </c>
      <c r="AZ4274">
        <v>1</v>
      </c>
      <c r="BH4274">
        <v>1</v>
      </c>
      <c r="BK4274">
        <v>1</v>
      </c>
      <c r="BL4274">
        <v>1</v>
      </c>
      <c r="BM4274">
        <v>1</v>
      </c>
      <c r="BP4274">
        <v>1</v>
      </c>
      <c r="CA4274">
        <v>1</v>
      </c>
      <c r="CE4274">
        <v>1</v>
      </c>
      <c r="CR4274">
        <v>1</v>
      </c>
      <c r="DG4274">
        <v>1</v>
      </c>
      <c r="DR4274">
        <v>1</v>
      </c>
      <c r="EE4274">
        <v>1</v>
      </c>
      <c r="FK4274">
        <v>1</v>
      </c>
      <c r="FP4274">
        <v>1</v>
      </c>
    </row>
    <row r="4275" spans="1:179" hidden="1" x14ac:dyDescent="0.35">
      <c r="A4275" t="s">
        <v>12861</v>
      </c>
      <c r="B4275" t="s">
        <v>6383</v>
      </c>
      <c r="C4275" t="s">
        <v>6384</v>
      </c>
      <c r="D4275" t="s">
        <v>6385</v>
      </c>
      <c r="F4275" t="s">
        <v>6646</v>
      </c>
      <c r="G4275" t="s">
        <v>12864</v>
      </c>
      <c r="I4275" t="s">
        <v>12865</v>
      </c>
      <c r="J4275" t="s">
        <v>12866</v>
      </c>
      <c r="K4275" t="s">
        <v>8824</v>
      </c>
      <c r="L4275">
        <v>40</v>
      </c>
      <c r="M4275" t="s">
        <v>788</v>
      </c>
      <c r="N4275" t="s">
        <v>788</v>
      </c>
      <c r="O4275">
        <v>430</v>
      </c>
      <c r="V4275" t="s">
        <v>12867</v>
      </c>
      <c r="W4275" t="s">
        <v>11919</v>
      </c>
      <c r="X4275" t="s">
        <v>12868</v>
      </c>
      <c r="Y4275" t="s">
        <v>11921</v>
      </c>
      <c r="AB4275" s="9">
        <v>41788</v>
      </c>
      <c r="AE4275">
        <v>1</v>
      </c>
      <c r="AF4275" t="s">
        <v>6416</v>
      </c>
      <c r="AG4275">
        <v>1</v>
      </c>
      <c r="AH4275">
        <v>0.1</v>
      </c>
      <c r="AL4275" s="6" t="s">
        <v>14292</v>
      </c>
      <c r="AM4275" s="1" t="s">
        <v>14292</v>
      </c>
      <c r="AN4275" s="3" t="s">
        <v>14292</v>
      </c>
      <c r="AO4275" s="8">
        <f t="shared" si="396"/>
        <v>0</v>
      </c>
      <c r="AP4275" s="8" t="e">
        <f t="shared" si="397"/>
        <v>#VALUE!</v>
      </c>
      <c r="AQ4275" s="8" t="e">
        <f t="shared" si="398"/>
        <v>#VALUE!</v>
      </c>
      <c r="AU4275" s="8" t="e">
        <f t="shared" si="399"/>
        <v>#VALUE!</v>
      </c>
      <c r="AV4275" s="8" t="e">
        <f t="shared" si="401"/>
        <v>#VALUE!</v>
      </c>
      <c r="AW4275" s="8" t="e">
        <f t="shared" si="400"/>
        <v>#VALUE!</v>
      </c>
      <c r="AZ4275">
        <v>1</v>
      </c>
      <c r="BA4275">
        <v>1</v>
      </c>
      <c r="BH4275">
        <v>1</v>
      </c>
      <c r="BZ4275">
        <v>1</v>
      </c>
      <c r="CE4275">
        <v>1</v>
      </c>
      <c r="CS4275">
        <v>1</v>
      </c>
      <c r="DG4275">
        <v>1</v>
      </c>
      <c r="DR4275">
        <v>1</v>
      </c>
      <c r="EE4275">
        <v>1</v>
      </c>
      <c r="EI4275">
        <v>1</v>
      </c>
      <c r="ES4275">
        <v>1</v>
      </c>
      <c r="FP4275">
        <v>1</v>
      </c>
      <c r="FW4275" t="s">
        <v>6388</v>
      </c>
    </row>
    <row r="4276" spans="1:179" x14ac:dyDescent="0.35">
      <c r="A4276" t="s">
        <v>8264</v>
      </c>
      <c r="B4276" t="s">
        <v>328</v>
      </c>
      <c r="C4276" t="s">
        <v>1169</v>
      </c>
      <c r="D4276" t="s">
        <v>8265</v>
      </c>
      <c r="F4276" t="s">
        <v>8266</v>
      </c>
      <c r="I4276" t="s">
        <v>8267</v>
      </c>
      <c r="J4276" t="s">
        <v>175</v>
      </c>
      <c r="K4276" t="s">
        <v>186</v>
      </c>
      <c r="L4276">
        <v>300</v>
      </c>
      <c r="M4276" t="s">
        <v>1812</v>
      </c>
      <c r="N4276" t="s">
        <v>4163</v>
      </c>
      <c r="O4276">
        <v>10</v>
      </c>
      <c r="P4276">
        <v>17</v>
      </c>
      <c r="Q4276">
        <v>55</v>
      </c>
      <c r="R4276">
        <v>90</v>
      </c>
      <c r="S4276">
        <v>22</v>
      </c>
      <c r="T4276">
        <v>24</v>
      </c>
      <c r="U4276">
        <v>25</v>
      </c>
      <c r="V4276" t="s">
        <v>780</v>
      </c>
      <c r="W4276" t="s">
        <v>349</v>
      </c>
      <c r="Y4276" t="s">
        <v>351</v>
      </c>
      <c r="Z4276" t="s">
        <v>336</v>
      </c>
      <c r="AB4276" s="8"/>
      <c r="AC4276">
        <v>1</v>
      </c>
      <c r="AF4276" t="s">
        <v>7444</v>
      </c>
      <c r="AL4276" s="6">
        <v>76.326999999999998</v>
      </c>
      <c r="AM4276" s="1">
        <v>6.8129999999999997</v>
      </c>
      <c r="AN4276" s="3">
        <v>10.898999999999999</v>
      </c>
      <c r="AO4276" s="8">
        <f t="shared" si="396"/>
        <v>94.039000000000001</v>
      </c>
      <c r="AP4276" s="8">
        <f t="shared" si="397"/>
        <v>11.203141053867606</v>
      </c>
      <c r="AQ4276" s="8">
        <f t="shared" si="398"/>
        <v>5</v>
      </c>
      <c r="AR4276" s="6">
        <v>75.558000000000007</v>
      </c>
      <c r="AS4276" s="1">
        <v>8.8629999999999995</v>
      </c>
      <c r="AT4276" s="3">
        <v>9.6370000000000005</v>
      </c>
      <c r="AU4276" s="8">
        <f t="shared" si="399"/>
        <v>0.76899999999999125</v>
      </c>
      <c r="AV4276" s="8">
        <f t="shared" si="401"/>
        <v>8.5251043664673372</v>
      </c>
      <c r="AW4276" s="8">
        <f t="shared" si="400"/>
        <v>4</v>
      </c>
      <c r="AY4276">
        <v>1</v>
      </c>
      <c r="BD4276">
        <v>1</v>
      </c>
      <c r="BK4276">
        <v>1</v>
      </c>
      <c r="BM4276">
        <v>1</v>
      </c>
      <c r="BX4276">
        <v>1</v>
      </c>
      <c r="CB4276">
        <v>1</v>
      </c>
      <c r="CE4276">
        <v>1</v>
      </c>
      <c r="CO4276">
        <v>1</v>
      </c>
      <c r="CS4276">
        <v>1</v>
      </c>
      <c r="CX4276">
        <v>1</v>
      </c>
      <c r="CY4276">
        <v>1</v>
      </c>
      <c r="DF4276">
        <v>1</v>
      </c>
      <c r="DO4276">
        <v>1</v>
      </c>
      <c r="EB4276">
        <v>1</v>
      </c>
      <c r="EF4276">
        <v>1</v>
      </c>
      <c r="EP4276">
        <v>1</v>
      </c>
      <c r="ES4276">
        <v>1</v>
      </c>
      <c r="FC4276">
        <v>1</v>
      </c>
      <c r="FR4276">
        <v>1</v>
      </c>
    </row>
    <row r="4277" spans="1:179" x14ac:dyDescent="0.35">
      <c r="A4277" t="s">
        <v>8363</v>
      </c>
      <c r="B4277" t="s">
        <v>170</v>
      </c>
      <c r="C4277" t="s">
        <v>666</v>
      </c>
      <c r="D4277" t="s">
        <v>2155</v>
      </c>
      <c r="F4277" t="s">
        <v>3171</v>
      </c>
      <c r="G4277" t="s">
        <v>8366</v>
      </c>
      <c r="H4277" t="s">
        <v>8367</v>
      </c>
      <c r="I4277" t="s">
        <v>8368</v>
      </c>
      <c r="K4277" t="s">
        <v>14294</v>
      </c>
      <c r="N4277" t="s">
        <v>324</v>
      </c>
      <c r="O4277">
        <v>100</v>
      </c>
      <c r="V4277" t="s">
        <v>219</v>
      </c>
      <c r="W4277" t="s">
        <v>7498</v>
      </c>
      <c r="X4277" t="s">
        <v>8369</v>
      </c>
      <c r="Y4277" t="s">
        <v>221</v>
      </c>
      <c r="AB4277" s="9">
        <v>39903</v>
      </c>
      <c r="AF4277" t="s">
        <v>4051</v>
      </c>
      <c r="AG4277">
        <v>3</v>
      </c>
      <c r="AH4277">
        <v>0.7</v>
      </c>
      <c r="AL4277" s="6">
        <v>80.762</v>
      </c>
      <c r="AM4277" s="1">
        <v>0.25800000000000001</v>
      </c>
      <c r="AN4277" s="3">
        <v>15.396000000000001</v>
      </c>
      <c r="AO4277" s="8">
        <f t="shared" si="396"/>
        <v>96.415999999999997</v>
      </c>
      <c r="AP4277" s="8">
        <f t="shared" si="397"/>
        <v>313.03100775193798</v>
      </c>
      <c r="AQ4277" s="8">
        <f t="shared" si="398"/>
        <v>5</v>
      </c>
      <c r="AR4277" s="6">
        <v>77.501000000000005</v>
      </c>
      <c r="AS4277" s="1">
        <v>0.27600000000000002</v>
      </c>
      <c r="AT4277" s="3">
        <v>17.617999999999999</v>
      </c>
      <c r="AU4277" s="8">
        <f t="shared" si="399"/>
        <v>3.2609999999999957</v>
      </c>
      <c r="AV4277" s="8">
        <f t="shared" si="401"/>
        <v>280.80072463768113</v>
      </c>
      <c r="AW4277" s="8">
        <f t="shared" si="400"/>
        <v>5</v>
      </c>
      <c r="AX4277">
        <v>1</v>
      </c>
      <c r="BC4277">
        <v>1</v>
      </c>
      <c r="BD4277">
        <v>1</v>
      </c>
      <c r="BH4277">
        <v>1</v>
      </c>
      <c r="BK4277">
        <v>1</v>
      </c>
      <c r="BM4277">
        <v>1</v>
      </c>
      <c r="BP4277">
        <v>1</v>
      </c>
      <c r="CA4277">
        <v>1</v>
      </c>
      <c r="CG4277">
        <v>1</v>
      </c>
      <c r="CJ4277">
        <v>1</v>
      </c>
      <c r="CN4277">
        <v>1</v>
      </c>
      <c r="CR4277">
        <v>1</v>
      </c>
      <c r="DG4277">
        <v>1</v>
      </c>
      <c r="DQ4277">
        <v>1</v>
      </c>
      <c r="DR4277">
        <v>1</v>
      </c>
      <c r="DZ4277">
        <v>1</v>
      </c>
      <c r="EU4277">
        <v>1</v>
      </c>
    </row>
    <row r="4278" spans="1:179" hidden="1" x14ac:dyDescent="0.35">
      <c r="A4278" t="s">
        <v>12877</v>
      </c>
      <c r="D4278" t="s">
        <v>574</v>
      </c>
      <c r="F4278" t="s">
        <v>575</v>
      </c>
      <c r="G4278" t="s">
        <v>10452</v>
      </c>
      <c r="I4278" t="s">
        <v>12878</v>
      </c>
      <c r="J4278" t="s">
        <v>12879</v>
      </c>
      <c r="K4278" t="s">
        <v>3821</v>
      </c>
      <c r="L4278">
        <v>70</v>
      </c>
      <c r="M4278" t="s">
        <v>788</v>
      </c>
      <c r="N4278" t="s">
        <v>788</v>
      </c>
      <c r="O4278">
        <v>430</v>
      </c>
      <c r="V4278" t="s">
        <v>12867</v>
      </c>
      <c r="W4278" t="s">
        <v>11919</v>
      </c>
      <c r="X4278" t="s">
        <v>12868</v>
      </c>
      <c r="Y4278" t="s">
        <v>11921</v>
      </c>
      <c r="AB4278" s="9">
        <v>41788</v>
      </c>
      <c r="AE4278">
        <v>1</v>
      </c>
      <c r="AF4278" t="s">
        <v>6416</v>
      </c>
      <c r="AG4278">
        <v>1</v>
      </c>
      <c r="AH4278">
        <v>2</v>
      </c>
      <c r="AL4278" s="6" t="s">
        <v>14292</v>
      </c>
      <c r="AM4278" s="1" t="s">
        <v>14292</v>
      </c>
      <c r="AN4278" s="3" t="s">
        <v>14292</v>
      </c>
      <c r="AO4278" s="8">
        <f t="shared" si="396"/>
        <v>0</v>
      </c>
      <c r="AP4278" s="8" t="e">
        <f t="shared" si="397"/>
        <v>#VALUE!</v>
      </c>
      <c r="AQ4278" s="8" t="e">
        <f t="shared" si="398"/>
        <v>#VALUE!</v>
      </c>
      <c r="AU4278" s="8" t="e">
        <f t="shared" si="399"/>
        <v>#VALUE!</v>
      </c>
      <c r="AV4278" s="8" t="e">
        <f t="shared" si="401"/>
        <v>#VALUE!</v>
      </c>
      <c r="AW4278" s="8" t="e">
        <f t="shared" si="400"/>
        <v>#VALUE!</v>
      </c>
      <c r="AZ4278">
        <v>1</v>
      </c>
      <c r="BI4278">
        <v>1</v>
      </c>
      <c r="BJ4278">
        <v>1</v>
      </c>
      <c r="BL4278">
        <v>1</v>
      </c>
      <c r="BM4278">
        <v>1</v>
      </c>
      <c r="BS4278">
        <v>1</v>
      </c>
      <c r="CA4278">
        <v>1</v>
      </c>
      <c r="CJ4278">
        <v>1</v>
      </c>
      <c r="CK4278">
        <v>1</v>
      </c>
      <c r="CS4278">
        <v>1</v>
      </c>
      <c r="CW4278">
        <v>1</v>
      </c>
      <c r="DD4278">
        <v>1</v>
      </c>
      <c r="DN4278">
        <v>1</v>
      </c>
      <c r="DZ4278">
        <v>1</v>
      </c>
      <c r="EY4278">
        <v>1</v>
      </c>
      <c r="FC4278">
        <v>1</v>
      </c>
      <c r="FP4278">
        <v>1</v>
      </c>
    </row>
    <row r="4279" spans="1:179" hidden="1" x14ac:dyDescent="0.35">
      <c r="A4279" t="s">
        <v>12880</v>
      </c>
      <c r="B4279" t="s">
        <v>6383</v>
      </c>
      <c r="C4279" t="s">
        <v>6384</v>
      </c>
      <c r="D4279" t="s">
        <v>6385</v>
      </c>
      <c r="F4279" t="s">
        <v>6646</v>
      </c>
      <c r="G4279" t="s">
        <v>12881</v>
      </c>
      <c r="I4279" t="s">
        <v>12882</v>
      </c>
      <c r="J4279" t="s">
        <v>12879</v>
      </c>
      <c r="K4279" t="s">
        <v>8824</v>
      </c>
      <c r="L4279">
        <v>50</v>
      </c>
      <c r="M4279" t="s">
        <v>788</v>
      </c>
      <c r="N4279" t="s">
        <v>788</v>
      </c>
      <c r="O4279">
        <v>430</v>
      </c>
      <c r="V4279" t="s">
        <v>12867</v>
      </c>
      <c r="W4279" t="s">
        <v>11919</v>
      </c>
      <c r="X4279" t="s">
        <v>12868</v>
      </c>
      <c r="Y4279" t="s">
        <v>11921</v>
      </c>
      <c r="AB4279" s="9">
        <v>41788</v>
      </c>
      <c r="AE4279">
        <v>1</v>
      </c>
      <c r="AF4279" t="s">
        <v>7444</v>
      </c>
      <c r="AL4279" s="6" t="s">
        <v>14292</v>
      </c>
      <c r="AM4279" s="1" t="s">
        <v>14292</v>
      </c>
      <c r="AN4279" s="3" t="s">
        <v>14292</v>
      </c>
      <c r="AO4279" s="8">
        <f t="shared" si="396"/>
        <v>0</v>
      </c>
      <c r="AP4279" s="8" t="e">
        <f t="shared" si="397"/>
        <v>#VALUE!</v>
      </c>
      <c r="AQ4279" s="8" t="e">
        <f t="shared" si="398"/>
        <v>#VALUE!</v>
      </c>
      <c r="AU4279" s="8" t="e">
        <f t="shared" si="399"/>
        <v>#VALUE!</v>
      </c>
      <c r="AV4279" s="8" t="e">
        <f t="shared" si="401"/>
        <v>#VALUE!</v>
      </c>
      <c r="AW4279" s="8" t="e">
        <f t="shared" si="400"/>
        <v>#VALUE!</v>
      </c>
      <c r="AY4279">
        <v>1</v>
      </c>
      <c r="AZ4279">
        <v>1</v>
      </c>
      <c r="BA4279">
        <v>1</v>
      </c>
      <c r="BW4279">
        <v>1</v>
      </c>
      <c r="BZ4279">
        <v>1</v>
      </c>
      <c r="CE4279">
        <v>1</v>
      </c>
      <c r="CR4279">
        <v>1</v>
      </c>
      <c r="DG4279">
        <v>1</v>
      </c>
      <c r="DR4279">
        <v>1</v>
      </c>
      <c r="EE4279">
        <v>1</v>
      </c>
      <c r="EI4279">
        <v>1</v>
      </c>
      <c r="ES4279">
        <v>1</v>
      </c>
      <c r="FP4279">
        <v>1</v>
      </c>
      <c r="FT4279">
        <v>1</v>
      </c>
      <c r="FW4279" t="s">
        <v>6388</v>
      </c>
    </row>
    <row r="4280" spans="1:179" x14ac:dyDescent="0.35">
      <c r="A4280" t="s">
        <v>8363</v>
      </c>
      <c r="B4280" t="s">
        <v>170</v>
      </c>
      <c r="C4280" t="s">
        <v>666</v>
      </c>
      <c r="D4280" t="s">
        <v>2155</v>
      </c>
      <c r="F4280" t="s">
        <v>3171</v>
      </c>
      <c r="G4280" t="s">
        <v>8366</v>
      </c>
      <c r="H4280" t="s">
        <v>8367</v>
      </c>
      <c r="I4280" t="s">
        <v>8368</v>
      </c>
      <c r="K4280" t="s">
        <v>14294</v>
      </c>
      <c r="N4280" t="s">
        <v>324</v>
      </c>
      <c r="O4280">
        <v>100</v>
      </c>
      <c r="V4280" t="s">
        <v>219</v>
      </c>
      <c r="W4280" t="s">
        <v>7498</v>
      </c>
      <c r="X4280" t="s">
        <v>8369</v>
      </c>
      <c r="Y4280" t="s">
        <v>221</v>
      </c>
      <c r="AB4280" s="9">
        <v>39903</v>
      </c>
      <c r="AF4280" t="s">
        <v>4051</v>
      </c>
      <c r="AG4280">
        <v>3</v>
      </c>
      <c r="AH4280">
        <v>0.7</v>
      </c>
      <c r="AL4280" s="6">
        <v>80.762</v>
      </c>
      <c r="AM4280" s="1">
        <v>0.25800000000000001</v>
      </c>
      <c r="AN4280" s="3">
        <v>15.396000000000001</v>
      </c>
      <c r="AO4280" s="8">
        <f t="shared" si="396"/>
        <v>96.415999999999997</v>
      </c>
      <c r="AP4280" s="8">
        <f t="shared" si="397"/>
        <v>313.03100775193798</v>
      </c>
      <c r="AQ4280" s="8">
        <f t="shared" si="398"/>
        <v>5</v>
      </c>
      <c r="AR4280" s="6">
        <v>77.501000000000005</v>
      </c>
      <c r="AS4280" s="1">
        <v>0.27600000000000002</v>
      </c>
      <c r="AT4280" s="3">
        <v>17.617999999999999</v>
      </c>
      <c r="AU4280" s="8">
        <f t="shared" si="399"/>
        <v>3.2609999999999957</v>
      </c>
      <c r="AV4280" s="8">
        <f t="shared" si="401"/>
        <v>280.80072463768113</v>
      </c>
      <c r="AW4280" s="8">
        <f t="shared" si="400"/>
        <v>5</v>
      </c>
      <c r="AX4280">
        <v>1</v>
      </c>
      <c r="BC4280">
        <v>1</v>
      </c>
      <c r="BD4280">
        <v>1</v>
      </c>
      <c r="BH4280">
        <v>1</v>
      </c>
      <c r="BK4280">
        <v>1</v>
      </c>
      <c r="BM4280">
        <v>1</v>
      </c>
      <c r="BP4280">
        <v>1</v>
      </c>
      <c r="CA4280">
        <v>1</v>
      </c>
      <c r="CG4280">
        <v>1</v>
      </c>
      <c r="CJ4280">
        <v>1</v>
      </c>
      <c r="CR4280">
        <v>1</v>
      </c>
      <c r="DG4280">
        <v>1</v>
      </c>
      <c r="DQ4280">
        <v>1</v>
      </c>
      <c r="DR4280">
        <v>1</v>
      </c>
      <c r="DZ4280">
        <v>1</v>
      </c>
      <c r="EU4280">
        <v>1</v>
      </c>
    </row>
    <row r="4281" spans="1:179" hidden="1" x14ac:dyDescent="0.35">
      <c r="A4281" t="s">
        <v>12886</v>
      </c>
      <c r="B4281" t="s">
        <v>269</v>
      </c>
      <c r="C4281" t="s">
        <v>319</v>
      </c>
      <c r="D4281" t="s">
        <v>12887</v>
      </c>
      <c r="F4281" t="s">
        <v>12888</v>
      </c>
      <c r="G4281" t="s">
        <v>12889</v>
      </c>
      <c r="I4281" t="s">
        <v>12890</v>
      </c>
      <c r="J4281" t="s">
        <v>8823</v>
      </c>
      <c r="K4281" t="s">
        <v>3821</v>
      </c>
      <c r="L4281">
        <v>5</v>
      </c>
      <c r="M4281" t="s">
        <v>788</v>
      </c>
      <c r="N4281" t="s">
        <v>324</v>
      </c>
      <c r="O4281">
        <v>440</v>
      </c>
      <c r="V4281" t="s">
        <v>12867</v>
      </c>
      <c r="W4281" t="s">
        <v>11919</v>
      </c>
      <c r="X4281" t="s">
        <v>12291</v>
      </c>
      <c r="Y4281" t="s">
        <v>11921</v>
      </c>
      <c r="AB4281" s="9">
        <v>41791</v>
      </c>
      <c r="AE4281">
        <v>1</v>
      </c>
      <c r="AF4281" t="s">
        <v>6416</v>
      </c>
      <c r="AG4281">
        <v>1</v>
      </c>
      <c r="AH4281">
        <v>0.05</v>
      </c>
      <c r="AK4281" t="s">
        <v>12891</v>
      </c>
      <c r="AL4281" s="6" t="s">
        <v>14292</v>
      </c>
      <c r="AM4281" s="1" t="s">
        <v>14292</v>
      </c>
      <c r="AN4281" s="3" t="s">
        <v>14292</v>
      </c>
      <c r="AO4281" s="8">
        <f t="shared" si="396"/>
        <v>0</v>
      </c>
      <c r="AP4281" s="8" t="e">
        <f t="shared" si="397"/>
        <v>#VALUE!</v>
      </c>
      <c r="AQ4281" s="8" t="e">
        <f t="shared" si="398"/>
        <v>#VALUE!</v>
      </c>
      <c r="AU4281" s="8" t="e">
        <f t="shared" si="399"/>
        <v>#VALUE!</v>
      </c>
      <c r="AV4281" s="8" t="e">
        <f t="shared" si="401"/>
        <v>#VALUE!</v>
      </c>
      <c r="AW4281" s="8" t="e">
        <f t="shared" si="400"/>
        <v>#VALUE!</v>
      </c>
      <c r="AY4281">
        <v>1</v>
      </c>
      <c r="AZ4281">
        <v>1</v>
      </c>
      <c r="BA4281">
        <v>1</v>
      </c>
      <c r="BH4281">
        <v>1</v>
      </c>
      <c r="BP4281">
        <v>1</v>
      </c>
      <c r="BQ4281">
        <v>1</v>
      </c>
      <c r="BW4281">
        <v>1</v>
      </c>
      <c r="BY4281">
        <v>1</v>
      </c>
      <c r="BZ4281">
        <v>1</v>
      </c>
      <c r="CE4281">
        <v>1</v>
      </c>
      <c r="CH4281">
        <v>1</v>
      </c>
      <c r="CI4281">
        <v>1</v>
      </c>
      <c r="CR4281">
        <v>1</v>
      </c>
      <c r="DG4281">
        <v>1</v>
      </c>
      <c r="EE4281">
        <v>1</v>
      </c>
      <c r="EY4281">
        <v>1</v>
      </c>
      <c r="FK4281">
        <v>1</v>
      </c>
      <c r="FP4281">
        <v>1</v>
      </c>
      <c r="FT4281">
        <v>1</v>
      </c>
    </row>
    <row r="4282" spans="1:179" hidden="1" x14ac:dyDescent="0.35">
      <c r="A4282" t="s">
        <v>12886</v>
      </c>
      <c r="B4282" t="s">
        <v>269</v>
      </c>
      <c r="C4282" t="s">
        <v>319</v>
      </c>
      <c r="D4282" t="s">
        <v>12887</v>
      </c>
      <c r="F4282" t="s">
        <v>12888</v>
      </c>
      <c r="G4282" t="s">
        <v>12889</v>
      </c>
      <c r="I4282" t="s">
        <v>12890</v>
      </c>
      <c r="J4282" t="s">
        <v>5325</v>
      </c>
      <c r="K4282" t="s">
        <v>8824</v>
      </c>
      <c r="L4282">
        <v>30</v>
      </c>
      <c r="M4282" t="s">
        <v>788</v>
      </c>
      <c r="N4282" t="s">
        <v>324</v>
      </c>
      <c r="O4282">
        <v>440</v>
      </c>
      <c r="V4282" t="s">
        <v>12867</v>
      </c>
      <c r="W4282" t="s">
        <v>11919</v>
      </c>
      <c r="X4282" t="s">
        <v>12291</v>
      </c>
      <c r="Y4282" t="s">
        <v>11921</v>
      </c>
      <c r="AB4282" s="9">
        <v>41791</v>
      </c>
      <c r="AE4282">
        <v>1</v>
      </c>
      <c r="AF4282" t="s">
        <v>6416</v>
      </c>
      <c r="AG4282">
        <v>1</v>
      </c>
      <c r="AH4282">
        <v>0.05</v>
      </c>
      <c r="AK4282" t="s">
        <v>12891</v>
      </c>
      <c r="AL4282" s="6" t="s">
        <v>14292</v>
      </c>
      <c r="AM4282" s="1" t="s">
        <v>14292</v>
      </c>
      <c r="AN4282" s="3" t="s">
        <v>14292</v>
      </c>
      <c r="AO4282" s="8">
        <f t="shared" si="396"/>
        <v>0</v>
      </c>
      <c r="AP4282" s="8" t="e">
        <f t="shared" si="397"/>
        <v>#VALUE!</v>
      </c>
      <c r="AQ4282" s="8" t="e">
        <f t="shared" si="398"/>
        <v>#VALUE!</v>
      </c>
      <c r="AU4282" s="8" t="e">
        <f t="shared" si="399"/>
        <v>#VALUE!</v>
      </c>
      <c r="AV4282" s="8" t="e">
        <f t="shared" si="401"/>
        <v>#VALUE!</v>
      </c>
      <c r="AW4282" s="8" t="e">
        <f t="shared" si="400"/>
        <v>#VALUE!</v>
      </c>
      <c r="AY4282">
        <v>1</v>
      </c>
      <c r="AZ4282">
        <v>1</v>
      </c>
      <c r="BA4282">
        <v>1</v>
      </c>
      <c r="BH4282">
        <v>1</v>
      </c>
      <c r="BL4282">
        <v>1</v>
      </c>
      <c r="BP4282">
        <v>1</v>
      </c>
      <c r="BQ4282">
        <v>1</v>
      </c>
      <c r="BW4282">
        <v>1</v>
      </c>
      <c r="BY4282">
        <v>1</v>
      </c>
      <c r="BZ4282">
        <v>1</v>
      </c>
      <c r="CE4282">
        <v>1</v>
      </c>
      <c r="CH4282">
        <v>1</v>
      </c>
      <c r="CI4282">
        <v>1</v>
      </c>
      <c r="CR4282">
        <v>1</v>
      </c>
      <c r="DG4282">
        <v>1</v>
      </c>
      <c r="EE4282">
        <v>1</v>
      </c>
      <c r="FK4282">
        <v>1</v>
      </c>
      <c r="FP4282">
        <v>1</v>
      </c>
      <c r="FW4282" t="s">
        <v>6388</v>
      </c>
    </row>
    <row r="4283" spans="1:179" x14ac:dyDescent="0.35">
      <c r="A4283" t="s">
        <v>11289</v>
      </c>
      <c r="B4283" t="s">
        <v>465</v>
      </c>
      <c r="C4283" t="s">
        <v>633</v>
      </c>
      <c r="D4283" t="s">
        <v>634</v>
      </c>
      <c r="F4283" t="s">
        <v>855</v>
      </c>
      <c r="G4283" t="s">
        <v>11290</v>
      </c>
      <c r="I4283" t="s">
        <v>11291</v>
      </c>
      <c r="J4283" t="s">
        <v>294</v>
      </c>
      <c r="K4283" t="s">
        <v>295</v>
      </c>
      <c r="L4283">
        <v>40</v>
      </c>
      <c r="M4283" t="s">
        <v>276</v>
      </c>
      <c r="N4283" t="s">
        <v>276</v>
      </c>
      <c r="O4283">
        <v>300</v>
      </c>
      <c r="P4283">
        <v>45</v>
      </c>
      <c r="Q4283">
        <v>13</v>
      </c>
      <c r="V4283" t="s">
        <v>2191</v>
      </c>
      <c r="W4283" t="s">
        <v>11284</v>
      </c>
      <c r="X4283" t="s">
        <v>11280</v>
      </c>
      <c r="Y4283" t="s">
        <v>11281</v>
      </c>
      <c r="AB4283" s="9">
        <v>41065</v>
      </c>
      <c r="AF4283" t="s">
        <v>3724</v>
      </c>
      <c r="AG4283">
        <v>5</v>
      </c>
      <c r="AH4283">
        <v>0.2</v>
      </c>
      <c r="AL4283" s="6">
        <v>72.756</v>
      </c>
      <c r="AM4283" s="1">
        <v>6.7460000000000004</v>
      </c>
      <c r="AN4283" s="3">
        <v>15.868</v>
      </c>
      <c r="AO4283" s="8">
        <f t="shared" si="396"/>
        <v>95.36999999999999</v>
      </c>
      <c r="AP4283" s="8">
        <f t="shared" si="397"/>
        <v>10.785057812036762</v>
      </c>
      <c r="AQ4283" s="8">
        <f t="shared" si="398"/>
        <v>5</v>
      </c>
      <c r="AR4283" s="6">
        <v>71.968999999999994</v>
      </c>
      <c r="AS4283" s="1">
        <v>6.7279999999999998</v>
      </c>
      <c r="AT4283" s="3">
        <v>16.582999999999998</v>
      </c>
      <c r="AU4283" s="8">
        <f t="shared" si="399"/>
        <v>0.78700000000000614</v>
      </c>
      <c r="AV4283" s="8">
        <f t="shared" si="401"/>
        <v>10.696938168846611</v>
      </c>
      <c r="AW4283" s="8">
        <f t="shared" si="400"/>
        <v>5</v>
      </c>
      <c r="AX4283">
        <v>1</v>
      </c>
      <c r="BC4283">
        <v>1</v>
      </c>
      <c r="BH4283">
        <v>1</v>
      </c>
      <c r="BK4283">
        <v>1</v>
      </c>
      <c r="BM4283">
        <v>1</v>
      </c>
      <c r="BP4283">
        <v>1</v>
      </c>
      <c r="BS4283">
        <v>1</v>
      </c>
      <c r="CA4283">
        <v>1</v>
      </c>
      <c r="CF4283">
        <v>1</v>
      </c>
      <c r="CS4283">
        <v>1</v>
      </c>
      <c r="CY4283">
        <v>1</v>
      </c>
      <c r="DF4283">
        <v>1</v>
      </c>
      <c r="DN4283">
        <v>1</v>
      </c>
      <c r="DZ4283">
        <v>1</v>
      </c>
      <c r="EY4283">
        <v>1</v>
      </c>
      <c r="FC4283">
        <v>1</v>
      </c>
    </row>
    <row r="4284" spans="1:179" x14ac:dyDescent="0.35">
      <c r="A4284" t="s">
        <v>11372</v>
      </c>
      <c r="B4284" t="s">
        <v>269</v>
      </c>
      <c r="C4284" t="s">
        <v>319</v>
      </c>
      <c r="D4284" t="s">
        <v>363</v>
      </c>
      <c r="F4284" t="s">
        <v>3006</v>
      </c>
      <c r="G4284" t="s">
        <v>10995</v>
      </c>
      <c r="I4284" t="s">
        <v>11373</v>
      </c>
      <c r="J4284" t="s">
        <v>2063</v>
      </c>
      <c r="K4284" t="s">
        <v>295</v>
      </c>
      <c r="L4284">
        <v>40</v>
      </c>
      <c r="M4284" t="s">
        <v>276</v>
      </c>
      <c r="N4284" t="s">
        <v>276</v>
      </c>
      <c r="O4284">
        <v>100</v>
      </c>
      <c r="P4284">
        <v>44</v>
      </c>
      <c r="Q4284">
        <v>15</v>
      </c>
      <c r="V4284" t="s">
        <v>830</v>
      </c>
      <c r="W4284" t="s">
        <v>11348</v>
      </c>
      <c r="Y4284" t="s">
        <v>11281</v>
      </c>
      <c r="AB4284" s="9">
        <v>41068</v>
      </c>
      <c r="AF4284" t="s">
        <v>3276</v>
      </c>
      <c r="AG4284">
        <v>4</v>
      </c>
      <c r="AH4284">
        <v>1</v>
      </c>
      <c r="AL4284" s="6">
        <v>87.605999999999995</v>
      </c>
      <c r="AM4284" s="1">
        <v>4.0910000000000002</v>
      </c>
      <c r="AN4284" s="3">
        <v>5.931</v>
      </c>
      <c r="AO4284" s="8">
        <f t="shared" si="396"/>
        <v>97.627999999999986</v>
      </c>
      <c r="AP4284" s="8">
        <f t="shared" si="397"/>
        <v>21.414324126130527</v>
      </c>
      <c r="AQ4284" s="8">
        <f t="shared" si="398"/>
        <v>5</v>
      </c>
      <c r="AR4284" s="6">
        <v>89.195999999999998</v>
      </c>
      <c r="AS4284" s="1">
        <v>3.8460000000000001</v>
      </c>
      <c r="AT4284" s="3">
        <v>4.6459999999999999</v>
      </c>
      <c r="AU4284" s="8">
        <f t="shared" si="399"/>
        <v>-1.5900000000000034</v>
      </c>
      <c r="AV4284" s="8">
        <f t="shared" si="401"/>
        <v>23.191887675507019</v>
      </c>
      <c r="AW4284" s="8">
        <f t="shared" si="400"/>
        <v>5</v>
      </c>
      <c r="AX4284">
        <v>1</v>
      </c>
      <c r="BD4284">
        <v>1</v>
      </c>
      <c r="BH4284">
        <v>1</v>
      </c>
      <c r="BM4284">
        <v>1</v>
      </c>
      <c r="BS4284">
        <v>1</v>
      </c>
      <c r="CA4284">
        <v>1</v>
      </c>
      <c r="CF4284">
        <v>1</v>
      </c>
      <c r="CS4284">
        <v>1</v>
      </c>
      <c r="CY4284">
        <v>1</v>
      </c>
      <c r="DD4284">
        <v>1</v>
      </c>
      <c r="DP4284">
        <v>1</v>
      </c>
      <c r="EC4284">
        <v>1</v>
      </c>
      <c r="EY4284">
        <v>1</v>
      </c>
      <c r="FB4284">
        <v>1</v>
      </c>
      <c r="FC4284">
        <v>1</v>
      </c>
      <c r="FD4284">
        <v>1</v>
      </c>
      <c r="FH4284">
        <v>1</v>
      </c>
    </row>
    <row r="4285" spans="1:179" hidden="1" x14ac:dyDescent="0.35">
      <c r="A4285" t="s">
        <v>12894</v>
      </c>
      <c r="B4285" t="s">
        <v>269</v>
      </c>
      <c r="C4285" t="s">
        <v>319</v>
      </c>
      <c r="D4285" t="s">
        <v>12887</v>
      </c>
      <c r="F4285" t="s">
        <v>12888</v>
      </c>
      <c r="G4285" t="s">
        <v>12895</v>
      </c>
      <c r="I4285" t="s">
        <v>12896</v>
      </c>
      <c r="J4285" t="s">
        <v>5325</v>
      </c>
      <c r="K4285" t="s">
        <v>8824</v>
      </c>
      <c r="L4285">
        <v>30</v>
      </c>
      <c r="M4285" t="s">
        <v>788</v>
      </c>
      <c r="N4285" t="s">
        <v>324</v>
      </c>
      <c r="O4285">
        <v>440</v>
      </c>
      <c r="V4285" t="s">
        <v>12867</v>
      </c>
      <c r="W4285" t="s">
        <v>11919</v>
      </c>
      <c r="X4285" t="s">
        <v>12291</v>
      </c>
      <c r="Y4285" t="s">
        <v>11921</v>
      </c>
      <c r="AB4285" s="9">
        <v>41791</v>
      </c>
      <c r="AE4285">
        <v>1</v>
      </c>
      <c r="AF4285" t="s">
        <v>6416</v>
      </c>
      <c r="AG4285">
        <v>1</v>
      </c>
      <c r="AH4285">
        <v>0.05</v>
      </c>
      <c r="AK4285" t="s">
        <v>12891</v>
      </c>
      <c r="AL4285" s="6" t="s">
        <v>14292</v>
      </c>
      <c r="AM4285" s="1" t="s">
        <v>14292</v>
      </c>
      <c r="AN4285" s="3" t="s">
        <v>14292</v>
      </c>
      <c r="AO4285" s="8">
        <f t="shared" si="396"/>
        <v>0</v>
      </c>
      <c r="AP4285" s="8" t="e">
        <f t="shared" si="397"/>
        <v>#VALUE!</v>
      </c>
      <c r="AQ4285" s="8" t="e">
        <f t="shared" si="398"/>
        <v>#VALUE!</v>
      </c>
      <c r="AU4285" s="8" t="e">
        <f t="shared" si="399"/>
        <v>#VALUE!</v>
      </c>
      <c r="AV4285" s="8" t="e">
        <f t="shared" si="401"/>
        <v>#VALUE!</v>
      </c>
      <c r="AW4285" s="8" t="e">
        <f t="shared" si="400"/>
        <v>#VALUE!</v>
      </c>
      <c r="AY4285">
        <v>1</v>
      </c>
      <c r="AZ4285">
        <v>1</v>
      </c>
      <c r="BA4285">
        <v>1</v>
      </c>
      <c r="BH4285">
        <v>1</v>
      </c>
      <c r="BP4285">
        <v>1</v>
      </c>
      <c r="BQ4285">
        <v>1</v>
      </c>
      <c r="BW4285">
        <v>1</v>
      </c>
      <c r="BY4285">
        <v>1</v>
      </c>
      <c r="BZ4285">
        <v>1</v>
      </c>
      <c r="CA4285">
        <v>1</v>
      </c>
      <c r="CE4285">
        <v>1</v>
      </c>
      <c r="CI4285">
        <v>1</v>
      </c>
      <c r="CS4285">
        <v>1</v>
      </c>
      <c r="CY4285">
        <v>1</v>
      </c>
      <c r="DF4285">
        <v>1</v>
      </c>
      <c r="DG4285">
        <v>1</v>
      </c>
      <c r="EE4285">
        <v>1</v>
      </c>
      <c r="FK4285">
        <v>1</v>
      </c>
      <c r="FP4285">
        <v>1</v>
      </c>
      <c r="FW4285" t="s">
        <v>6388</v>
      </c>
    </row>
    <row r="4286" spans="1:179" hidden="1" x14ac:dyDescent="0.35">
      <c r="A4286" t="s">
        <v>12897</v>
      </c>
      <c r="B4286" t="s">
        <v>465</v>
      </c>
      <c r="C4286" t="s">
        <v>466</v>
      </c>
      <c r="D4286" t="s">
        <v>12898</v>
      </c>
      <c r="F4286" t="s">
        <v>12899</v>
      </c>
      <c r="G4286" t="s">
        <v>12900</v>
      </c>
      <c r="I4286" t="s">
        <v>12901</v>
      </c>
      <c r="J4286" t="s">
        <v>12866</v>
      </c>
      <c r="K4286" t="s">
        <v>8824</v>
      </c>
      <c r="L4286">
        <v>30</v>
      </c>
      <c r="M4286" t="s">
        <v>788</v>
      </c>
      <c r="N4286" t="s">
        <v>788</v>
      </c>
      <c r="O4286">
        <v>440</v>
      </c>
      <c r="V4286" t="s">
        <v>12867</v>
      </c>
      <c r="W4286" t="s">
        <v>11919</v>
      </c>
      <c r="X4286" t="s">
        <v>12868</v>
      </c>
      <c r="Y4286" t="s">
        <v>11921</v>
      </c>
      <c r="AB4286" s="9">
        <v>41837</v>
      </c>
      <c r="AE4286">
        <v>1</v>
      </c>
      <c r="AF4286" t="s">
        <v>6416</v>
      </c>
      <c r="AL4286" s="6" t="s">
        <v>14292</v>
      </c>
      <c r="AM4286" s="1" t="s">
        <v>14292</v>
      </c>
      <c r="AN4286" s="3" t="s">
        <v>14292</v>
      </c>
      <c r="AO4286" s="8">
        <f t="shared" si="396"/>
        <v>0</v>
      </c>
      <c r="AP4286" s="8" t="e">
        <f t="shared" si="397"/>
        <v>#VALUE!</v>
      </c>
      <c r="AQ4286" s="8" t="e">
        <f t="shared" si="398"/>
        <v>#VALUE!</v>
      </c>
      <c r="AU4286" s="8" t="e">
        <f t="shared" si="399"/>
        <v>#VALUE!</v>
      </c>
      <c r="AV4286" s="8" t="e">
        <f t="shared" si="401"/>
        <v>#VALUE!</v>
      </c>
      <c r="AW4286" s="8" t="e">
        <f t="shared" si="400"/>
        <v>#VALUE!</v>
      </c>
      <c r="AY4286">
        <v>1</v>
      </c>
      <c r="BA4286">
        <v>1</v>
      </c>
      <c r="BQ4286">
        <v>1</v>
      </c>
      <c r="CR4286">
        <v>1</v>
      </c>
      <c r="DG4286">
        <v>1</v>
      </c>
      <c r="EE4286">
        <v>1</v>
      </c>
      <c r="FP4286">
        <v>1</v>
      </c>
      <c r="FW4286" t="s">
        <v>6388</v>
      </c>
    </row>
    <row r="4287" spans="1:179" x14ac:dyDescent="0.35">
      <c r="A4287" t="s">
        <v>11327</v>
      </c>
      <c r="B4287" t="s">
        <v>269</v>
      </c>
      <c r="C4287" t="s">
        <v>319</v>
      </c>
      <c r="D4287" t="s">
        <v>363</v>
      </c>
      <c r="F4287" t="s">
        <v>710</v>
      </c>
      <c r="G4287" t="s">
        <v>11328</v>
      </c>
      <c r="I4287" t="s">
        <v>11329</v>
      </c>
      <c r="J4287" t="s">
        <v>2063</v>
      </c>
      <c r="K4287" t="s">
        <v>14294</v>
      </c>
      <c r="L4287">
        <v>60</v>
      </c>
      <c r="M4287" t="s">
        <v>276</v>
      </c>
      <c r="N4287" t="s">
        <v>276</v>
      </c>
      <c r="O4287">
        <v>5</v>
      </c>
      <c r="P4287">
        <v>45</v>
      </c>
      <c r="Q4287">
        <v>13</v>
      </c>
      <c r="V4287" t="s">
        <v>613</v>
      </c>
      <c r="W4287" t="s">
        <v>11330</v>
      </c>
      <c r="X4287" t="s">
        <v>11280</v>
      </c>
      <c r="Y4287" t="s">
        <v>11281</v>
      </c>
      <c r="AB4287" s="9">
        <v>41066</v>
      </c>
      <c r="AF4287" t="s">
        <v>3276</v>
      </c>
      <c r="AG4287">
        <v>8</v>
      </c>
      <c r="AH4287">
        <v>1</v>
      </c>
      <c r="AL4287" s="6">
        <v>89.334000000000003</v>
      </c>
      <c r="AM4287" s="1">
        <v>3.5579999999999998</v>
      </c>
      <c r="AN4287" s="3">
        <v>4.3319999999999999</v>
      </c>
      <c r="AO4287" s="8">
        <f t="shared" si="396"/>
        <v>97.22399999999999</v>
      </c>
      <c r="AP4287" s="8">
        <f t="shared" si="397"/>
        <v>25.107925801011806</v>
      </c>
      <c r="AQ4287" s="8">
        <f t="shared" si="398"/>
        <v>5</v>
      </c>
      <c r="AR4287" s="6">
        <v>88.784999999999997</v>
      </c>
      <c r="AS4287" s="1">
        <v>3.4649999999999999</v>
      </c>
      <c r="AT4287" s="3">
        <v>4.6150000000000002</v>
      </c>
      <c r="AU4287" s="8">
        <f t="shared" si="399"/>
        <v>0.54900000000000659</v>
      </c>
      <c r="AV4287" s="8">
        <f t="shared" si="401"/>
        <v>25.623376623376622</v>
      </c>
      <c r="AW4287" s="8">
        <f t="shared" si="400"/>
        <v>5</v>
      </c>
      <c r="AX4287">
        <v>1</v>
      </c>
      <c r="BD4287">
        <v>1</v>
      </c>
      <c r="BI4287">
        <v>1</v>
      </c>
      <c r="BJ4287">
        <v>1</v>
      </c>
      <c r="BM4287">
        <v>1</v>
      </c>
      <c r="BS4287">
        <v>1</v>
      </c>
      <c r="BW4287">
        <v>1</v>
      </c>
      <c r="CA4287">
        <v>1</v>
      </c>
      <c r="CF4287">
        <v>1</v>
      </c>
      <c r="CO4287">
        <v>1</v>
      </c>
      <c r="CT4287">
        <v>1</v>
      </c>
      <c r="CY4287">
        <v>1</v>
      </c>
      <c r="DF4287">
        <v>1</v>
      </c>
      <c r="DP4287">
        <v>1</v>
      </c>
      <c r="DZ4287">
        <v>1</v>
      </c>
      <c r="ED4287">
        <v>1</v>
      </c>
      <c r="EY4287">
        <v>0</v>
      </c>
    </row>
    <row r="4288" spans="1:179" hidden="1" x14ac:dyDescent="0.35">
      <c r="A4288" t="s">
        <v>12905</v>
      </c>
      <c r="D4288" t="s">
        <v>12906</v>
      </c>
      <c r="F4288" t="s">
        <v>12907</v>
      </c>
      <c r="G4288" t="s">
        <v>12908</v>
      </c>
      <c r="I4288" t="s">
        <v>12909</v>
      </c>
      <c r="J4288" t="s">
        <v>12866</v>
      </c>
      <c r="K4288" t="s">
        <v>3821</v>
      </c>
      <c r="L4288">
        <v>120</v>
      </c>
      <c r="N4288" t="s">
        <v>324</v>
      </c>
      <c r="O4288">
        <v>450</v>
      </c>
      <c r="V4288" t="s">
        <v>12867</v>
      </c>
      <c r="W4288" t="s">
        <v>259</v>
      </c>
      <c r="X4288" t="s">
        <v>2558</v>
      </c>
      <c r="Y4288" t="s">
        <v>180</v>
      </c>
      <c r="AB4288" s="9">
        <v>41840</v>
      </c>
      <c r="AE4288">
        <v>1</v>
      </c>
      <c r="AF4288" t="s">
        <v>7444</v>
      </c>
      <c r="AL4288" s="6" t="s">
        <v>14292</v>
      </c>
      <c r="AM4288" s="1" t="s">
        <v>14292</v>
      </c>
      <c r="AN4288" s="3" t="s">
        <v>14292</v>
      </c>
      <c r="AO4288" s="8">
        <f t="shared" si="396"/>
        <v>0</v>
      </c>
      <c r="AP4288" s="8" t="e">
        <f t="shared" si="397"/>
        <v>#VALUE!</v>
      </c>
      <c r="AQ4288" s="8" t="e">
        <f t="shared" si="398"/>
        <v>#VALUE!</v>
      </c>
      <c r="AU4288" s="8" t="e">
        <f t="shared" si="399"/>
        <v>#VALUE!</v>
      </c>
      <c r="AV4288" s="8" t="e">
        <f t="shared" si="401"/>
        <v>#VALUE!</v>
      </c>
      <c r="AW4288" s="8" t="e">
        <f t="shared" si="400"/>
        <v>#VALUE!</v>
      </c>
      <c r="AY4288">
        <v>1</v>
      </c>
      <c r="BA4288">
        <v>1</v>
      </c>
      <c r="BH4288">
        <v>1</v>
      </c>
      <c r="BM4288">
        <v>1</v>
      </c>
      <c r="BX4288">
        <v>1</v>
      </c>
      <c r="CC4288">
        <v>1</v>
      </c>
      <c r="CF4288">
        <v>1</v>
      </c>
      <c r="CI4288">
        <v>1</v>
      </c>
      <c r="CJ4288">
        <v>1</v>
      </c>
      <c r="CW4288">
        <v>1</v>
      </c>
      <c r="DF4288">
        <v>1</v>
      </c>
      <c r="DR4288">
        <v>1</v>
      </c>
      <c r="EE4288">
        <v>1</v>
      </c>
      <c r="FK4288">
        <v>1</v>
      </c>
      <c r="FP4288">
        <v>1</v>
      </c>
    </row>
    <row r="4289" spans="1:178" x14ac:dyDescent="0.35">
      <c r="A4289" t="s">
        <v>11343</v>
      </c>
      <c r="B4289" t="s">
        <v>269</v>
      </c>
      <c r="C4289" t="s">
        <v>319</v>
      </c>
      <c r="D4289" t="s">
        <v>363</v>
      </c>
      <c r="F4289" t="s">
        <v>705</v>
      </c>
      <c r="G4289" t="s">
        <v>11346</v>
      </c>
      <c r="I4289" t="s">
        <v>11347</v>
      </c>
      <c r="J4289" t="s">
        <v>2063</v>
      </c>
      <c r="K4289" t="s">
        <v>14294</v>
      </c>
      <c r="L4289">
        <v>20</v>
      </c>
      <c r="M4289" t="s">
        <v>276</v>
      </c>
      <c r="N4289" t="s">
        <v>276</v>
      </c>
      <c r="O4289">
        <v>100</v>
      </c>
      <c r="P4289">
        <v>44</v>
      </c>
      <c r="Q4289">
        <v>15</v>
      </c>
      <c r="V4289" t="s">
        <v>613</v>
      </c>
      <c r="W4289" t="s">
        <v>11348</v>
      </c>
      <c r="Y4289" t="s">
        <v>11281</v>
      </c>
      <c r="AB4289" s="9">
        <v>41069</v>
      </c>
      <c r="AF4289" t="s">
        <v>3724</v>
      </c>
      <c r="AG4289">
        <v>5</v>
      </c>
      <c r="AH4289">
        <v>0.3</v>
      </c>
      <c r="AL4289" s="6">
        <v>86.468000000000004</v>
      </c>
      <c r="AM4289" s="1">
        <v>2.6970000000000001</v>
      </c>
      <c r="AN4289" s="3">
        <v>6.8150000000000004</v>
      </c>
      <c r="AO4289" s="8">
        <f t="shared" si="396"/>
        <v>95.98</v>
      </c>
      <c r="AP4289" s="8">
        <f t="shared" si="397"/>
        <v>32.06080830552466</v>
      </c>
      <c r="AQ4289" s="8">
        <f t="shared" si="398"/>
        <v>5</v>
      </c>
      <c r="AR4289" s="6">
        <v>85.478999999999999</v>
      </c>
      <c r="AS4289" s="1">
        <v>3.1059999999999999</v>
      </c>
      <c r="AT4289" s="3">
        <v>7.31</v>
      </c>
      <c r="AU4289" s="8">
        <f t="shared" si="399"/>
        <v>0.98900000000000432</v>
      </c>
      <c r="AV4289" s="8">
        <f t="shared" si="401"/>
        <v>27.520605280103027</v>
      </c>
      <c r="AW4289" s="8">
        <f t="shared" si="400"/>
        <v>5</v>
      </c>
      <c r="AX4289">
        <v>1</v>
      </c>
      <c r="BC4289">
        <v>1</v>
      </c>
      <c r="BE4289">
        <v>1</v>
      </c>
      <c r="BI4289">
        <v>1</v>
      </c>
      <c r="BM4289">
        <v>1</v>
      </c>
      <c r="BS4289">
        <v>1</v>
      </c>
      <c r="CA4289">
        <v>1</v>
      </c>
      <c r="CF4289">
        <v>1</v>
      </c>
      <c r="CS4289">
        <v>1</v>
      </c>
      <c r="CY4289">
        <v>1</v>
      </c>
      <c r="DD4289">
        <v>1</v>
      </c>
      <c r="DN4289">
        <v>1</v>
      </c>
      <c r="DZ4289">
        <v>1</v>
      </c>
      <c r="EY4289">
        <v>1</v>
      </c>
      <c r="FI4289">
        <v>1</v>
      </c>
    </row>
    <row r="4290" spans="1:178" x14ac:dyDescent="0.35">
      <c r="A4290" t="s">
        <v>11977</v>
      </c>
      <c r="B4290" t="s">
        <v>269</v>
      </c>
      <c r="C4290" t="s">
        <v>270</v>
      </c>
      <c r="D4290" t="s">
        <v>271</v>
      </c>
      <c r="F4290" t="s">
        <v>272</v>
      </c>
      <c r="G4290" t="s">
        <v>11978</v>
      </c>
      <c r="I4290" t="s">
        <v>11979</v>
      </c>
      <c r="J4290" t="s">
        <v>175</v>
      </c>
      <c r="K4290" t="s">
        <v>14294</v>
      </c>
      <c r="L4290">
        <v>40</v>
      </c>
      <c r="M4290" t="s">
        <v>276</v>
      </c>
      <c r="N4290" t="s">
        <v>276</v>
      </c>
      <c r="O4290">
        <v>1200</v>
      </c>
      <c r="V4290" t="s">
        <v>649</v>
      </c>
      <c r="W4290" t="s">
        <v>11980</v>
      </c>
      <c r="X4290" t="s">
        <v>11981</v>
      </c>
      <c r="Y4290" t="s">
        <v>1858</v>
      </c>
      <c r="AB4290" s="9">
        <v>34797</v>
      </c>
      <c r="AF4290" t="s">
        <v>3276</v>
      </c>
      <c r="AG4290">
        <v>5</v>
      </c>
      <c r="AH4290">
        <v>1</v>
      </c>
      <c r="AL4290" s="6">
        <v>75.129000000000005</v>
      </c>
      <c r="AM4290" s="1">
        <v>5.5270000000000001</v>
      </c>
      <c r="AN4290" s="3">
        <v>15.044</v>
      </c>
      <c r="AO4290" s="8">
        <f t="shared" ref="AO4290:AO4353" si="402">IF(OR((AL4290&gt;0),(AM4290&gt;0)),SUM(AL4290:AN4290),"")</f>
        <v>95.7</v>
      </c>
      <c r="AP4290" s="8">
        <f t="shared" ref="AP4290:AP4353" si="403">IF(OR((AL4290&gt;0),(AM4290&gt;0)),AL4290/AM4290,"")</f>
        <v>13.593088474760268</v>
      </c>
      <c r="AQ4290" s="8">
        <f t="shared" ref="AQ4290:AQ4353" si="404">IF(AP4290&lt;0.5,1,IF(AP4290&lt;1,2,IF(AP4290&lt;2,3,IF(AP4290&lt;10,4,5))))</f>
        <v>5</v>
      </c>
      <c r="AR4290" s="6">
        <v>74.381</v>
      </c>
      <c r="AS4290" s="1">
        <v>6.1180000000000003</v>
      </c>
      <c r="AT4290" s="3">
        <v>15.481</v>
      </c>
      <c r="AU4290" s="8">
        <f t="shared" ref="AU4290:AU4353" si="405">AL4290-AR4290</f>
        <v>0.74800000000000466</v>
      </c>
      <c r="AV4290" s="8">
        <f t="shared" si="401"/>
        <v>12.157731284733572</v>
      </c>
      <c r="AW4290" s="8">
        <f t="shared" ref="AW4290:AW4353" si="406">IF(AV4290&lt;0.5,1,IF(AV4290&lt;1,2,IF(AV4290&lt;2,3,IF(AV4290&lt;10,4,5))))</f>
        <v>5</v>
      </c>
      <c r="AX4290">
        <v>1</v>
      </c>
      <c r="BC4290">
        <v>1</v>
      </c>
      <c r="BH4290">
        <v>1</v>
      </c>
      <c r="BJ4290">
        <v>1</v>
      </c>
      <c r="BM4290">
        <v>1</v>
      </c>
      <c r="BS4290">
        <v>1</v>
      </c>
      <c r="CC4290">
        <v>1</v>
      </c>
      <c r="CF4290">
        <v>1</v>
      </c>
      <c r="CS4290">
        <v>1</v>
      </c>
      <c r="CX4290">
        <v>1</v>
      </c>
      <c r="DF4290">
        <v>1</v>
      </c>
      <c r="DO4290">
        <v>1</v>
      </c>
      <c r="EA4290">
        <v>1</v>
      </c>
      <c r="EY4290">
        <v>0</v>
      </c>
      <c r="EZ4290">
        <v>0</v>
      </c>
      <c r="FA4290">
        <v>0</v>
      </c>
      <c r="FB4290">
        <v>0</v>
      </c>
      <c r="FC4290">
        <v>0</v>
      </c>
      <c r="FD4290">
        <v>0</v>
      </c>
      <c r="FE4290">
        <v>0</v>
      </c>
      <c r="FF4290">
        <v>0</v>
      </c>
      <c r="FG4290">
        <v>0</v>
      </c>
      <c r="FH4290">
        <v>0</v>
      </c>
      <c r="FI4290">
        <v>0</v>
      </c>
      <c r="FJ4290">
        <v>0</v>
      </c>
      <c r="FK4290">
        <v>0</v>
      </c>
      <c r="FL4290">
        <v>0</v>
      </c>
      <c r="FM4290">
        <v>0</v>
      </c>
      <c r="FN4290">
        <v>0</v>
      </c>
      <c r="FO4290">
        <v>0</v>
      </c>
      <c r="FP4290">
        <v>0</v>
      </c>
      <c r="FQ4290">
        <v>0</v>
      </c>
      <c r="FR4290">
        <v>0</v>
      </c>
      <c r="FS4290">
        <v>0</v>
      </c>
    </row>
    <row r="4291" spans="1:178" hidden="1" x14ac:dyDescent="0.35">
      <c r="A4291" t="s">
        <v>12921</v>
      </c>
      <c r="B4291" t="s">
        <v>170</v>
      </c>
      <c r="C4291" t="s">
        <v>171</v>
      </c>
      <c r="D4291" t="s">
        <v>574</v>
      </c>
      <c r="F4291" t="s">
        <v>575</v>
      </c>
      <c r="G4291" t="s">
        <v>12922</v>
      </c>
      <c r="I4291" t="s">
        <v>12923</v>
      </c>
      <c r="J4291" t="s">
        <v>507</v>
      </c>
      <c r="K4291" t="s">
        <v>1417</v>
      </c>
      <c r="L4291">
        <v>30</v>
      </c>
      <c r="M4291" t="s">
        <v>1013</v>
      </c>
      <c r="N4291" t="s">
        <v>12924</v>
      </c>
      <c r="O4291">
        <v>30</v>
      </c>
      <c r="V4291" t="s">
        <v>12925</v>
      </c>
      <c r="W4291" t="s">
        <v>12926</v>
      </c>
      <c r="X4291" t="s">
        <v>12920</v>
      </c>
      <c r="Y4291" t="s">
        <v>1016</v>
      </c>
      <c r="Z4291" t="s">
        <v>642</v>
      </c>
      <c r="AB4291" s="9">
        <v>41876</v>
      </c>
      <c r="AF4291" t="s">
        <v>6416</v>
      </c>
      <c r="AG4291">
        <v>1</v>
      </c>
      <c r="AH4291">
        <v>0.6</v>
      </c>
      <c r="AL4291" s="6" t="s">
        <v>14292</v>
      </c>
      <c r="AM4291" s="1" t="s">
        <v>14292</v>
      </c>
      <c r="AN4291" s="3" t="s">
        <v>14292</v>
      </c>
      <c r="AO4291" s="8">
        <f t="shared" si="402"/>
        <v>0</v>
      </c>
      <c r="AP4291" s="8" t="e">
        <f t="shared" si="403"/>
        <v>#VALUE!</v>
      </c>
      <c r="AQ4291" s="8" t="e">
        <f t="shared" si="404"/>
        <v>#VALUE!</v>
      </c>
      <c r="AU4291" s="8" t="e">
        <f t="shared" si="405"/>
        <v>#VALUE!</v>
      </c>
      <c r="AV4291" s="8" t="e">
        <f t="shared" ref="AV4291:AV4354" si="407">IF(OR((AR4291&gt;0),(AS4291&gt;0)),AR4291/AS4291,#VALUE!)</f>
        <v>#VALUE!</v>
      </c>
      <c r="AW4291" s="8" t="e">
        <f t="shared" si="406"/>
        <v>#VALUE!</v>
      </c>
      <c r="AY4291">
        <v>1</v>
      </c>
      <c r="AZ4291">
        <v>1</v>
      </c>
      <c r="BJ4291">
        <v>1</v>
      </c>
      <c r="BM4291">
        <v>1</v>
      </c>
      <c r="BS4291">
        <v>1</v>
      </c>
      <c r="CA4291">
        <v>1</v>
      </c>
      <c r="CK4291">
        <v>1</v>
      </c>
      <c r="CN4291">
        <v>1</v>
      </c>
      <c r="CS4291">
        <v>1</v>
      </c>
      <c r="CY4291">
        <v>1</v>
      </c>
      <c r="DF4291">
        <v>1</v>
      </c>
      <c r="DN4291">
        <v>1</v>
      </c>
      <c r="DO4291">
        <v>1</v>
      </c>
      <c r="DU4291">
        <v>1</v>
      </c>
      <c r="EY4291">
        <v>1</v>
      </c>
      <c r="FB4291">
        <v>1</v>
      </c>
    </row>
    <row r="4292" spans="1:178" x14ac:dyDescent="0.35">
      <c r="A4292" t="s">
        <v>13281</v>
      </c>
      <c r="B4292" t="s">
        <v>328</v>
      </c>
      <c r="C4292" t="s">
        <v>1169</v>
      </c>
      <c r="D4292" t="s">
        <v>1170</v>
      </c>
      <c r="F4292" t="s">
        <v>5643</v>
      </c>
      <c r="G4292" t="s">
        <v>10995</v>
      </c>
      <c r="I4292" t="s">
        <v>13282</v>
      </c>
      <c r="J4292" t="s">
        <v>175</v>
      </c>
      <c r="K4292" t="s">
        <v>14294</v>
      </c>
      <c r="L4292">
        <v>80</v>
      </c>
      <c r="M4292" t="s">
        <v>276</v>
      </c>
      <c r="N4292" t="s">
        <v>1131</v>
      </c>
      <c r="O4292" t="s">
        <v>1131</v>
      </c>
      <c r="V4292" t="s">
        <v>13171</v>
      </c>
      <c r="W4292" t="s">
        <v>1131</v>
      </c>
      <c r="X4292" t="s">
        <v>1131</v>
      </c>
      <c r="Y4292" t="s">
        <v>13283</v>
      </c>
      <c r="AB4292" s="8" t="s">
        <v>1131</v>
      </c>
      <c r="AF4292" t="s">
        <v>3276</v>
      </c>
      <c r="AG4292">
        <v>5</v>
      </c>
      <c r="AH4292">
        <v>1</v>
      </c>
      <c r="AK4292" t="s">
        <v>13173</v>
      </c>
      <c r="AL4292" s="6">
        <v>91.323999999999998</v>
      </c>
      <c r="AM4292" s="1">
        <v>2.6619999999999999</v>
      </c>
      <c r="AN4292" s="3">
        <v>5.1790000000000003</v>
      </c>
      <c r="AO4292" s="8">
        <f t="shared" si="402"/>
        <v>99.165000000000006</v>
      </c>
      <c r="AP4292" s="8">
        <f t="shared" si="403"/>
        <v>34.306536438767843</v>
      </c>
      <c r="AQ4292" s="8">
        <f t="shared" si="404"/>
        <v>5</v>
      </c>
      <c r="AR4292" s="6">
        <v>90.959000000000003</v>
      </c>
      <c r="AS4292" s="1">
        <v>2.4369999999999998</v>
      </c>
      <c r="AT4292" s="3">
        <v>5.6980000000000004</v>
      </c>
      <c r="AU4292" s="8">
        <f t="shared" si="405"/>
        <v>0.36499999999999488</v>
      </c>
      <c r="AV4292" s="8">
        <f t="shared" si="407"/>
        <v>37.324169060320067</v>
      </c>
      <c r="AW4292" s="8">
        <f t="shared" si="406"/>
        <v>5</v>
      </c>
      <c r="AX4292">
        <v>1</v>
      </c>
      <c r="BD4292">
        <v>1</v>
      </c>
      <c r="BH4292">
        <v>1</v>
      </c>
      <c r="BM4292">
        <v>1</v>
      </c>
      <c r="BS4292">
        <v>1</v>
      </c>
      <c r="CA4292">
        <v>1</v>
      </c>
      <c r="CG4292">
        <v>1</v>
      </c>
      <c r="CI4292">
        <v>1</v>
      </c>
      <c r="CS4292">
        <v>1</v>
      </c>
      <c r="CY4292">
        <v>1</v>
      </c>
      <c r="DD4292">
        <v>1</v>
      </c>
      <c r="EY4292" t="s">
        <v>1131</v>
      </c>
      <c r="EZ4292" t="s">
        <v>1131</v>
      </c>
      <c r="FA4292" t="s">
        <v>1131</v>
      </c>
      <c r="FB4292" t="s">
        <v>1131</v>
      </c>
      <c r="FC4292" t="s">
        <v>1131</v>
      </c>
      <c r="FD4292" t="s">
        <v>1131</v>
      </c>
      <c r="FE4292" t="s">
        <v>1131</v>
      </c>
      <c r="FF4292" t="s">
        <v>1131</v>
      </c>
      <c r="FG4292" t="s">
        <v>1131</v>
      </c>
      <c r="FH4292" t="s">
        <v>1131</v>
      </c>
      <c r="FI4292" t="s">
        <v>1131</v>
      </c>
      <c r="FJ4292" t="s">
        <v>1131</v>
      </c>
      <c r="FK4292" t="s">
        <v>1131</v>
      </c>
      <c r="FL4292" t="s">
        <v>1131</v>
      </c>
      <c r="FM4292" t="s">
        <v>1131</v>
      </c>
      <c r="FN4292" t="s">
        <v>1131</v>
      </c>
      <c r="FO4292" t="s">
        <v>1131</v>
      </c>
      <c r="FP4292" t="s">
        <v>1131</v>
      </c>
      <c r="FQ4292" t="s">
        <v>1131</v>
      </c>
      <c r="FR4292" t="s">
        <v>1131</v>
      </c>
      <c r="FS4292" t="s">
        <v>1131</v>
      </c>
    </row>
    <row r="4293" spans="1:178" x14ac:dyDescent="0.35">
      <c r="A4293" t="s">
        <v>4888</v>
      </c>
      <c r="B4293" t="s">
        <v>170</v>
      </c>
      <c r="C4293" t="s">
        <v>245</v>
      </c>
      <c r="D4293" t="s">
        <v>359</v>
      </c>
      <c r="F4293" t="s">
        <v>4889</v>
      </c>
      <c r="I4293" t="s">
        <v>4890</v>
      </c>
      <c r="J4293" t="s">
        <v>175</v>
      </c>
      <c r="K4293" t="s">
        <v>200</v>
      </c>
      <c r="L4293">
        <v>80</v>
      </c>
      <c r="M4293" t="s">
        <v>276</v>
      </c>
      <c r="N4293" t="s">
        <v>276</v>
      </c>
      <c r="O4293">
        <v>1000</v>
      </c>
      <c r="P4293">
        <v>35</v>
      </c>
      <c r="Q4293">
        <v>-112</v>
      </c>
      <c r="R4293">
        <v>300</v>
      </c>
      <c r="S4293">
        <v>8</v>
      </c>
      <c r="T4293">
        <v>25</v>
      </c>
      <c r="U4293">
        <v>15</v>
      </c>
      <c r="V4293" t="s">
        <v>1588</v>
      </c>
      <c r="W4293" t="s">
        <v>4885</v>
      </c>
      <c r="Y4293" t="s">
        <v>407</v>
      </c>
      <c r="Z4293" t="s">
        <v>408</v>
      </c>
      <c r="AB4293" s="8"/>
      <c r="AC4293">
        <v>1</v>
      </c>
      <c r="AF4293" t="s">
        <v>3724</v>
      </c>
      <c r="AG4293">
        <v>12</v>
      </c>
      <c r="AH4293">
        <v>0.5</v>
      </c>
      <c r="AL4293" s="6">
        <v>62.131</v>
      </c>
      <c r="AM4293" s="1">
        <v>4.6589999999999998</v>
      </c>
      <c r="AN4293" s="3">
        <v>17.594000000000001</v>
      </c>
      <c r="AO4293" s="8">
        <f t="shared" si="402"/>
        <v>84.384000000000015</v>
      </c>
      <c r="AP4293" s="8">
        <f t="shared" si="403"/>
        <v>13.335694355011805</v>
      </c>
      <c r="AQ4293" s="8">
        <f t="shared" si="404"/>
        <v>5</v>
      </c>
      <c r="AR4293" s="6">
        <v>63.412999999999997</v>
      </c>
      <c r="AS4293" s="1">
        <v>4.9379999999999997</v>
      </c>
      <c r="AT4293" s="3">
        <v>17.670999999999999</v>
      </c>
      <c r="AU4293" s="8">
        <f t="shared" si="405"/>
        <v>-1.2819999999999965</v>
      </c>
      <c r="AV4293" s="8">
        <f t="shared" si="407"/>
        <v>12.841838801134063</v>
      </c>
      <c r="AW4293" s="8">
        <f t="shared" si="406"/>
        <v>5</v>
      </c>
      <c r="AX4293">
        <v>1</v>
      </c>
      <c r="BC4293">
        <v>1</v>
      </c>
      <c r="BG4293">
        <v>1</v>
      </c>
      <c r="BM4293">
        <v>1</v>
      </c>
      <c r="BS4293">
        <v>1</v>
      </c>
      <c r="BW4293">
        <v>1</v>
      </c>
      <c r="CA4293">
        <v>1</v>
      </c>
      <c r="CF4293">
        <v>1</v>
      </c>
      <c r="CS4293">
        <v>1</v>
      </c>
      <c r="CX4293">
        <v>1</v>
      </c>
      <c r="DF4293">
        <v>1</v>
      </c>
      <c r="DP4293">
        <v>1</v>
      </c>
      <c r="EC4293">
        <v>1</v>
      </c>
      <c r="EY4293">
        <v>0</v>
      </c>
      <c r="EZ4293">
        <v>0</v>
      </c>
      <c r="FA4293">
        <v>0</v>
      </c>
      <c r="FB4293">
        <v>0</v>
      </c>
      <c r="FC4293">
        <v>0</v>
      </c>
      <c r="FD4293">
        <v>0</v>
      </c>
      <c r="FE4293">
        <v>0</v>
      </c>
      <c r="FF4293">
        <v>0</v>
      </c>
      <c r="FG4293">
        <v>0</v>
      </c>
      <c r="FH4293">
        <v>0</v>
      </c>
      <c r="FI4293">
        <v>0</v>
      </c>
      <c r="FJ4293">
        <v>0</v>
      </c>
      <c r="FK4293">
        <v>0</v>
      </c>
      <c r="FL4293">
        <v>0</v>
      </c>
      <c r="FM4293">
        <v>0</v>
      </c>
      <c r="FO4293">
        <v>0</v>
      </c>
      <c r="FP4293">
        <v>0</v>
      </c>
      <c r="FQ4293">
        <v>0</v>
      </c>
      <c r="FR4293">
        <v>0</v>
      </c>
    </row>
    <row r="4294" spans="1:178" x14ac:dyDescent="0.35">
      <c r="A4294" t="s">
        <v>9065</v>
      </c>
      <c r="B4294" t="s">
        <v>465</v>
      </c>
      <c r="C4294" t="s">
        <v>633</v>
      </c>
      <c r="D4294" t="s">
        <v>634</v>
      </c>
      <c r="E4294" t="s">
        <v>960</v>
      </c>
      <c r="F4294" t="s">
        <v>961</v>
      </c>
      <c r="I4294" t="s">
        <v>9066</v>
      </c>
      <c r="J4294" t="s">
        <v>175</v>
      </c>
      <c r="K4294" t="s">
        <v>186</v>
      </c>
      <c r="L4294">
        <v>80</v>
      </c>
      <c r="M4294" t="s">
        <v>1812</v>
      </c>
      <c r="N4294" t="s">
        <v>1778</v>
      </c>
      <c r="O4294">
        <v>500</v>
      </c>
      <c r="P4294">
        <v>32</v>
      </c>
      <c r="Q4294">
        <v>35</v>
      </c>
      <c r="V4294" t="s">
        <v>619</v>
      </c>
      <c r="Y4294" t="s">
        <v>913</v>
      </c>
      <c r="Z4294" t="s">
        <v>336</v>
      </c>
      <c r="AB4294" s="8"/>
      <c r="AC4294">
        <v>1</v>
      </c>
      <c r="AF4294" t="s">
        <v>3276</v>
      </c>
      <c r="AG4294">
        <v>10</v>
      </c>
      <c r="AH4294">
        <v>1.1000000000000001</v>
      </c>
      <c r="AL4294" s="6">
        <v>71.581999999999994</v>
      </c>
      <c r="AM4294" s="1">
        <v>5.05</v>
      </c>
      <c r="AN4294" s="3">
        <v>16.652000000000001</v>
      </c>
      <c r="AO4294" s="8">
        <f t="shared" si="402"/>
        <v>93.283999999999992</v>
      </c>
      <c r="AP4294" s="8">
        <f t="shared" si="403"/>
        <v>14.174653465346534</v>
      </c>
      <c r="AQ4294" s="8">
        <f t="shared" si="404"/>
        <v>5</v>
      </c>
      <c r="AR4294" s="6">
        <v>69.911000000000001</v>
      </c>
      <c r="AS4294" s="1">
        <v>4.6779999999999999</v>
      </c>
      <c r="AT4294" s="3">
        <v>18.727</v>
      </c>
      <c r="AU4294" s="8">
        <f t="shared" si="405"/>
        <v>1.6709999999999923</v>
      </c>
      <c r="AV4294" s="8">
        <f t="shared" si="407"/>
        <v>14.944634459170587</v>
      </c>
      <c r="AW4294" s="8">
        <f t="shared" si="406"/>
        <v>5</v>
      </c>
      <c r="AX4294">
        <v>1</v>
      </c>
      <c r="BC4294">
        <v>1</v>
      </c>
      <c r="BE4294">
        <v>1</v>
      </c>
      <c r="BK4294">
        <v>1</v>
      </c>
      <c r="BM4294">
        <v>1</v>
      </c>
      <c r="BS4294">
        <v>1</v>
      </c>
      <c r="CB4294">
        <v>1</v>
      </c>
      <c r="CE4294">
        <v>1</v>
      </c>
      <c r="CS4294">
        <v>1</v>
      </c>
      <c r="CY4294">
        <v>1</v>
      </c>
      <c r="DF4294">
        <v>1</v>
      </c>
      <c r="DK4294">
        <v>1</v>
      </c>
      <c r="DO4294">
        <v>1</v>
      </c>
      <c r="DQ4294">
        <v>1</v>
      </c>
      <c r="DX4294">
        <v>1</v>
      </c>
      <c r="DZ4294">
        <v>1</v>
      </c>
      <c r="EY4294">
        <v>0</v>
      </c>
      <c r="EZ4294">
        <v>0</v>
      </c>
      <c r="FA4294">
        <v>0</v>
      </c>
      <c r="FB4294">
        <v>0</v>
      </c>
      <c r="FC4294">
        <v>0</v>
      </c>
      <c r="FD4294">
        <v>0</v>
      </c>
      <c r="FE4294">
        <v>0</v>
      </c>
      <c r="FF4294">
        <v>0</v>
      </c>
      <c r="FG4294">
        <v>0</v>
      </c>
      <c r="FH4294">
        <v>0</v>
      </c>
      <c r="FI4294">
        <v>0</v>
      </c>
      <c r="FJ4294">
        <v>0</v>
      </c>
      <c r="FK4294">
        <v>0</v>
      </c>
      <c r="FL4294">
        <v>0</v>
      </c>
      <c r="FM4294">
        <v>0</v>
      </c>
      <c r="FN4294">
        <v>0</v>
      </c>
      <c r="FO4294">
        <v>0</v>
      </c>
      <c r="FP4294">
        <v>0</v>
      </c>
      <c r="FQ4294">
        <v>0</v>
      </c>
      <c r="FR4294">
        <v>0</v>
      </c>
      <c r="FS4294">
        <v>0</v>
      </c>
      <c r="FT4294">
        <v>0</v>
      </c>
      <c r="FU4294">
        <v>0</v>
      </c>
      <c r="FV4294" t="s">
        <v>9067</v>
      </c>
    </row>
    <row r="4295" spans="1:178" x14ac:dyDescent="0.35">
      <c r="A4295" t="s">
        <v>6902</v>
      </c>
      <c r="B4295" t="s">
        <v>269</v>
      </c>
      <c r="C4295" t="s">
        <v>319</v>
      </c>
      <c r="D4295" t="s">
        <v>363</v>
      </c>
      <c r="E4295" t="s">
        <v>364</v>
      </c>
      <c r="F4295" t="s">
        <v>705</v>
      </c>
      <c r="I4295" t="s">
        <v>6905</v>
      </c>
      <c r="J4295" t="s">
        <v>175</v>
      </c>
      <c r="K4295" t="s">
        <v>200</v>
      </c>
      <c r="L4295">
        <v>20</v>
      </c>
      <c r="M4295" t="s">
        <v>276</v>
      </c>
      <c r="N4295" t="s">
        <v>276</v>
      </c>
      <c r="O4295">
        <v>20</v>
      </c>
      <c r="P4295">
        <v>35</v>
      </c>
      <c r="Q4295">
        <v>16</v>
      </c>
      <c r="R4295">
        <v>200</v>
      </c>
      <c r="S4295">
        <v>14</v>
      </c>
      <c r="T4295">
        <v>25</v>
      </c>
      <c r="U4295">
        <v>20</v>
      </c>
      <c r="V4295" t="s">
        <v>707</v>
      </c>
      <c r="W4295" t="s">
        <v>6901</v>
      </c>
      <c r="Y4295" t="s">
        <v>3563</v>
      </c>
      <c r="Z4295" t="s">
        <v>336</v>
      </c>
      <c r="AB4295" s="8"/>
      <c r="AC4295">
        <v>1</v>
      </c>
      <c r="AF4295" t="s">
        <v>3724</v>
      </c>
      <c r="AG4295">
        <v>3</v>
      </c>
      <c r="AH4295">
        <v>0.4</v>
      </c>
      <c r="AL4295" s="6">
        <v>62.389000000000003</v>
      </c>
      <c r="AM4295" s="1">
        <v>2.4729999999999999</v>
      </c>
      <c r="AN4295" s="3">
        <v>16.559999999999999</v>
      </c>
      <c r="AO4295" s="8">
        <f t="shared" si="402"/>
        <v>81.422000000000011</v>
      </c>
      <c r="AP4295" s="8">
        <f t="shared" si="403"/>
        <v>25.228063081277803</v>
      </c>
      <c r="AQ4295" s="8">
        <f t="shared" si="404"/>
        <v>5</v>
      </c>
      <c r="AR4295" s="6">
        <v>63.628</v>
      </c>
      <c r="AS4295" s="1">
        <v>1.8779999999999999</v>
      </c>
      <c r="AT4295" s="3">
        <v>16.779</v>
      </c>
      <c r="AU4295" s="8">
        <f t="shared" si="405"/>
        <v>-1.2389999999999972</v>
      </c>
      <c r="AV4295" s="8">
        <f t="shared" si="407"/>
        <v>33.880724174653892</v>
      </c>
      <c r="AW4295" s="8">
        <f t="shared" si="406"/>
        <v>5</v>
      </c>
      <c r="AX4295">
        <v>1</v>
      </c>
      <c r="BC4295">
        <v>1</v>
      </c>
      <c r="BD4295">
        <v>1</v>
      </c>
      <c r="BI4295">
        <v>1</v>
      </c>
      <c r="BM4295">
        <v>1</v>
      </c>
      <c r="BS4295">
        <v>1</v>
      </c>
      <c r="BZ4295">
        <v>1</v>
      </c>
      <c r="CA4295">
        <v>1</v>
      </c>
      <c r="CF4295">
        <v>1</v>
      </c>
      <c r="CS4295">
        <v>1</v>
      </c>
      <c r="CY4295">
        <v>1</v>
      </c>
      <c r="DD4295">
        <v>1</v>
      </c>
      <c r="DN4295">
        <v>1</v>
      </c>
      <c r="DZ4295">
        <v>1</v>
      </c>
      <c r="EE4295">
        <v>1</v>
      </c>
      <c r="FK4295">
        <v>1</v>
      </c>
      <c r="FS4295">
        <v>1</v>
      </c>
    </row>
    <row r="4296" spans="1:178" x14ac:dyDescent="0.35">
      <c r="A4296" t="s">
        <v>6911</v>
      </c>
      <c r="B4296" t="s">
        <v>328</v>
      </c>
      <c r="C4296" t="s">
        <v>371</v>
      </c>
      <c r="D4296" t="s">
        <v>504</v>
      </c>
      <c r="F4296" t="s">
        <v>653</v>
      </c>
      <c r="I4296" t="s">
        <v>6912</v>
      </c>
      <c r="J4296" t="s">
        <v>507</v>
      </c>
      <c r="K4296" t="s">
        <v>200</v>
      </c>
      <c r="L4296">
        <v>20</v>
      </c>
      <c r="M4296" t="s">
        <v>276</v>
      </c>
      <c r="N4296" t="s">
        <v>276</v>
      </c>
      <c r="O4296">
        <v>20</v>
      </c>
      <c r="P4296">
        <v>35</v>
      </c>
      <c r="Q4296">
        <v>16</v>
      </c>
      <c r="R4296">
        <v>200</v>
      </c>
      <c r="S4296">
        <v>14</v>
      </c>
      <c r="T4296">
        <v>25</v>
      </c>
      <c r="U4296">
        <v>20</v>
      </c>
      <c r="V4296" t="s">
        <v>508</v>
      </c>
      <c r="W4296" t="s">
        <v>6913</v>
      </c>
      <c r="Y4296" t="s">
        <v>3563</v>
      </c>
      <c r="Z4296" t="s">
        <v>336</v>
      </c>
      <c r="AB4296" s="8"/>
      <c r="AC4296">
        <v>1</v>
      </c>
      <c r="AF4296" t="s">
        <v>3724</v>
      </c>
      <c r="AG4296">
        <v>9</v>
      </c>
      <c r="AH4296">
        <v>0.5</v>
      </c>
      <c r="AL4296" s="6">
        <v>96.444999999999993</v>
      </c>
      <c r="AM4296" s="1">
        <v>0.26600000000000001</v>
      </c>
      <c r="AN4296" s="3">
        <v>2.2370000000000001</v>
      </c>
      <c r="AO4296" s="8">
        <f t="shared" si="402"/>
        <v>98.947999999999993</v>
      </c>
      <c r="AP4296" s="8">
        <f t="shared" si="403"/>
        <v>362.57518796992474</v>
      </c>
      <c r="AQ4296" s="8">
        <f t="shared" si="404"/>
        <v>5</v>
      </c>
      <c r="AR4296" s="6">
        <v>96.825999999999993</v>
      </c>
      <c r="AS4296" s="1">
        <v>0.32</v>
      </c>
      <c r="AT4296" s="3">
        <v>2.052</v>
      </c>
      <c r="AU4296" s="8">
        <f t="shared" si="405"/>
        <v>-0.38100000000000023</v>
      </c>
      <c r="AV4296" s="8">
        <f t="shared" si="407"/>
        <v>302.58124999999995</v>
      </c>
      <c r="AW4296" s="8">
        <f t="shared" si="406"/>
        <v>5</v>
      </c>
      <c r="AX4296">
        <v>1</v>
      </c>
      <c r="BD4296">
        <v>1</v>
      </c>
      <c r="BH4296">
        <v>1</v>
      </c>
      <c r="BM4296">
        <v>1</v>
      </c>
      <c r="BS4296">
        <v>1</v>
      </c>
      <c r="CA4296">
        <v>1</v>
      </c>
      <c r="CF4296">
        <v>1</v>
      </c>
      <c r="CO4296">
        <v>1</v>
      </c>
      <c r="CT4296">
        <v>1</v>
      </c>
      <c r="CX4296">
        <v>1</v>
      </c>
      <c r="DE4296">
        <v>1</v>
      </c>
      <c r="DF4296">
        <v>1</v>
      </c>
      <c r="DN4296">
        <v>1</v>
      </c>
      <c r="DO4296">
        <v>1</v>
      </c>
      <c r="DZ4296">
        <v>1</v>
      </c>
      <c r="FC4296">
        <v>1</v>
      </c>
      <c r="FF4296">
        <v>1</v>
      </c>
      <c r="FG4296">
        <v>1</v>
      </c>
    </row>
    <row r="4297" spans="1:178" x14ac:dyDescent="0.35">
      <c r="A4297" t="s">
        <v>7275</v>
      </c>
      <c r="B4297" t="s">
        <v>269</v>
      </c>
      <c r="C4297" t="s">
        <v>319</v>
      </c>
      <c r="D4297" t="s">
        <v>1433</v>
      </c>
      <c r="F4297" t="s">
        <v>3844</v>
      </c>
      <c r="I4297" t="s">
        <v>7276</v>
      </c>
      <c r="J4297" t="s">
        <v>577</v>
      </c>
      <c r="K4297" t="s">
        <v>1417</v>
      </c>
      <c r="L4297">
        <v>20</v>
      </c>
      <c r="M4297" t="s">
        <v>2147</v>
      </c>
      <c r="N4297" t="s">
        <v>210</v>
      </c>
      <c r="O4297">
        <v>1800</v>
      </c>
      <c r="P4297">
        <v>42</v>
      </c>
      <c r="Q4297">
        <v>42</v>
      </c>
      <c r="R4297">
        <v>900</v>
      </c>
      <c r="S4297">
        <v>0</v>
      </c>
      <c r="T4297">
        <v>20</v>
      </c>
      <c r="U4297">
        <v>8</v>
      </c>
      <c r="V4297" t="s">
        <v>7277</v>
      </c>
      <c r="W4297" t="s">
        <v>7237</v>
      </c>
      <c r="Y4297" t="s">
        <v>2969</v>
      </c>
      <c r="Z4297" t="s">
        <v>181</v>
      </c>
      <c r="AB4297" s="8"/>
      <c r="AD4297">
        <v>1</v>
      </c>
      <c r="AF4297" t="s">
        <v>6416</v>
      </c>
      <c r="AG4297">
        <v>1</v>
      </c>
      <c r="AH4297">
        <v>1</v>
      </c>
      <c r="AL4297" s="6">
        <v>60.841000000000001</v>
      </c>
      <c r="AM4297" s="1">
        <v>5.665</v>
      </c>
      <c r="AN4297" s="3">
        <v>24.613</v>
      </c>
      <c r="AO4297" s="8">
        <f t="shared" si="402"/>
        <v>91.119</v>
      </c>
      <c r="AP4297" s="8">
        <f t="shared" si="403"/>
        <v>10.739805825242719</v>
      </c>
      <c r="AQ4297" s="8">
        <f t="shared" si="404"/>
        <v>5</v>
      </c>
      <c r="AR4297" s="6">
        <v>62.408999999999999</v>
      </c>
      <c r="AS4297" s="1">
        <v>5.8559999999999999</v>
      </c>
      <c r="AT4297" s="3">
        <v>23.632000000000001</v>
      </c>
      <c r="AU4297" s="8">
        <f t="shared" si="405"/>
        <v>-1.5679999999999978</v>
      </c>
      <c r="AV4297" s="8">
        <f t="shared" si="407"/>
        <v>10.657274590163935</v>
      </c>
      <c r="AW4297" s="8">
        <f t="shared" si="406"/>
        <v>5</v>
      </c>
      <c r="AZ4297">
        <v>1</v>
      </c>
      <c r="BH4297">
        <v>1</v>
      </c>
      <c r="BI4297">
        <v>1</v>
      </c>
      <c r="BM4297">
        <v>1</v>
      </c>
      <c r="BS4297">
        <v>1</v>
      </c>
      <c r="CA4297">
        <v>1</v>
      </c>
      <c r="CF4297">
        <v>1</v>
      </c>
      <c r="CJ4297">
        <v>1</v>
      </c>
      <c r="CS4297">
        <v>1</v>
      </c>
      <c r="CY4297">
        <v>1</v>
      </c>
      <c r="DD4297">
        <v>1</v>
      </c>
      <c r="EE4297">
        <v>1</v>
      </c>
      <c r="EY4297">
        <v>1</v>
      </c>
      <c r="FC4297">
        <v>1</v>
      </c>
    </row>
    <row r="4298" spans="1:178" x14ac:dyDescent="0.35">
      <c r="A4298" t="s">
        <v>9567</v>
      </c>
      <c r="B4298" t="s">
        <v>465</v>
      </c>
      <c r="C4298" t="s">
        <v>633</v>
      </c>
      <c r="D4298" t="s">
        <v>634</v>
      </c>
      <c r="E4298" t="s">
        <v>2060</v>
      </c>
      <c r="F4298" t="s">
        <v>9568</v>
      </c>
      <c r="G4298" t="s">
        <v>9569</v>
      </c>
      <c r="H4298" t="s">
        <v>9570</v>
      </c>
      <c r="I4298" t="s">
        <v>9571</v>
      </c>
      <c r="J4298" t="s">
        <v>294</v>
      </c>
      <c r="K4298" t="s">
        <v>1417</v>
      </c>
      <c r="L4298">
        <v>80</v>
      </c>
      <c r="M4298" t="s">
        <v>1478</v>
      </c>
      <c r="N4298" t="s">
        <v>9486</v>
      </c>
      <c r="O4298">
        <v>1400</v>
      </c>
      <c r="P4298">
        <v>41</v>
      </c>
      <c r="Q4298">
        <v>126</v>
      </c>
      <c r="V4298" t="s">
        <v>2041</v>
      </c>
      <c r="W4298" t="s">
        <v>9420</v>
      </c>
      <c r="X4298" t="s">
        <v>9421</v>
      </c>
      <c r="Y4298" t="s">
        <v>9422</v>
      </c>
      <c r="Z4298" t="s">
        <v>181</v>
      </c>
      <c r="AB4298" s="8">
        <v>40389</v>
      </c>
      <c r="AD4298">
        <v>1</v>
      </c>
      <c r="AF4298" t="s">
        <v>6416</v>
      </c>
      <c r="AG4298">
        <v>1</v>
      </c>
      <c r="AH4298">
        <v>2</v>
      </c>
      <c r="AL4298" s="6">
        <v>94.149000000000001</v>
      </c>
      <c r="AM4298" s="1">
        <v>2.4969999999999999</v>
      </c>
      <c r="AN4298" s="3">
        <v>1.8680000000000001</v>
      </c>
      <c r="AO4298" s="8">
        <f t="shared" si="402"/>
        <v>98.513999999999996</v>
      </c>
      <c r="AP4298" s="8">
        <f t="shared" si="403"/>
        <v>37.704845814977979</v>
      </c>
      <c r="AQ4298" s="8">
        <f t="shared" si="404"/>
        <v>5</v>
      </c>
      <c r="AR4298" s="6">
        <v>94.373000000000005</v>
      </c>
      <c r="AS4298" s="1">
        <v>2.496</v>
      </c>
      <c r="AT4298" s="3">
        <v>1.7370000000000001</v>
      </c>
      <c r="AU4298" s="8">
        <f t="shared" si="405"/>
        <v>-0.22400000000000375</v>
      </c>
      <c r="AV4298" s="8">
        <f t="shared" si="407"/>
        <v>37.809695512820518</v>
      </c>
      <c r="AW4298" s="8">
        <f t="shared" si="406"/>
        <v>5</v>
      </c>
      <c r="AX4298">
        <v>1</v>
      </c>
      <c r="BC4298">
        <v>1</v>
      </c>
      <c r="BI4298">
        <v>1</v>
      </c>
      <c r="BM4298">
        <v>1</v>
      </c>
      <c r="BS4298">
        <v>1</v>
      </c>
      <c r="CA4298">
        <v>1</v>
      </c>
      <c r="CF4298">
        <v>1</v>
      </c>
      <c r="CS4298">
        <v>1</v>
      </c>
      <c r="CY4298">
        <v>1</v>
      </c>
      <c r="DF4298">
        <v>1</v>
      </c>
      <c r="DG4298">
        <v>1</v>
      </c>
      <c r="DP4298">
        <v>1</v>
      </c>
      <c r="DZ4298">
        <v>1</v>
      </c>
      <c r="EY4298">
        <v>1</v>
      </c>
      <c r="FB4298">
        <v>1</v>
      </c>
      <c r="FC4298">
        <v>1</v>
      </c>
    </row>
    <row r="4299" spans="1:178" x14ac:dyDescent="0.35">
      <c r="A4299" t="s">
        <v>6458</v>
      </c>
      <c r="B4299" t="s">
        <v>269</v>
      </c>
      <c r="C4299" t="s">
        <v>319</v>
      </c>
      <c r="D4299" t="s">
        <v>363</v>
      </c>
      <c r="E4299" t="s">
        <v>843</v>
      </c>
      <c r="F4299" t="s">
        <v>3678</v>
      </c>
      <c r="I4299" t="s">
        <v>6459</v>
      </c>
      <c r="J4299" t="s">
        <v>507</v>
      </c>
      <c r="K4299" t="s">
        <v>1417</v>
      </c>
      <c r="L4299">
        <v>40</v>
      </c>
      <c r="M4299" t="s">
        <v>218</v>
      </c>
      <c r="N4299" t="s">
        <v>1478</v>
      </c>
      <c r="O4299">
        <v>900</v>
      </c>
      <c r="P4299">
        <v>49</v>
      </c>
      <c r="Q4299">
        <v>20</v>
      </c>
      <c r="R4299">
        <v>800</v>
      </c>
      <c r="S4299">
        <v>-2</v>
      </c>
      <c r="T4299">
        <v>18</v>
      </c>
      <c r="U4299">
        <v>7</v>
      </c>
      <c r="V4299" t="s">
        <v>830</v>
      </c>
      <c r="W4299" t="s">
        <v>6460</v>
      </c>
      <c r="Y4299" t="s">
        <v>6391</v>
      </c>
      <c r="Z4299" t="s">
        <v>181</v>
      </c>
      <c r="AB4299" s="8"/>
      <c r="AD4299">
        <v>1</v>
      </c>
      <c r="AF4299" t="s">
        <v>6416</v>
      </c>
      <c r="AG4299">
        <v>1</v>
      </c>
      <c r="AH4299">
        <v>1.3</v>
      </c>
      <c r="AL4299" s="6">
        <v>64.578000000000003</v>
      </c>
      <c r="AM4299" s="1">
        <v>3.7109999999999999</v>
      </c>
      <c r="AN4299" s="3">
        <v>8.2769999999999992</v>
      </c>
      <c r="AO4299" s="8">
        <f t="shared" si="402"/>
        <v>76.566000000000003</v>
      </c>
      <c r="AP4299" s="8">
        <f t="shared" si="403"/>
        <v>17.401778496362169</v>
      </c>
      <c r="AQ4299" s="8">
        <f t="shared" si="404"/>
        <v>5</v>
      </c>
      <c r="AR4299" s="6">
        <v>65.861999999999995</v>
      </c>
      <c r="AS4299" s="1">
        <v>3.177</v>
      </c>
      <c r="AT4299" s="3">
        <v>8.6809999999999992</v>
      </c>
      <c r="AU4299" s="8">
        <f t="shared" si="405"/>
        <v>-1.2839999999999918</v>
      </c>
      <c r="AV4299" s="8">
        <f t="shared" si="407"/>
        <v>20.730878186968837</v>
      </c>
      <c r="AW4299" s="8">
        <f t="shared" si="406"/>
        <v>5</v>
      </c>
      <c r="AZ4299">
        <v>1</v>
      </c>
      <c r="BI4299">
        <v>1</v>
      </c>
      <c r="BM4299">
        <v>1</v>
      </c>
      <c r="BS4299">
        <v>1</v>
      </c>
      <c r="CA4299">
        <v>1</v>
      </c>
      <c r="CB4299">
        <v>1</v>
      </c>
      <c r="CF4299">
        <v>1</v>
      </c>
      <c r="CS4299">
        <v>1</v>
      </c>
      <c r="CW4299">
        <v>1</v>
      </c>
      <c r="CY4299">
        <v>1</v>
      </c>
      <c r="DF4299">
        <v>1</v>
      </c>
      <c r="DO4299">
        <v>1</v>
      </c>
      <c r="DZ4299">
        <v>1</v>
      </c>
      <c r="FA4299">
        <v>1</v>
      </c>
      <c r="FB4299">
        <v>1</v>
      </c>
      <c r="FC4299">
        <v>1</v>
      </c>
      <c r="FF4299">
        <v>1</v>
      </c>
      <c r="FG4299">
        <v>1</v>
      </c>
      <c r="FH4299">
        <v>1</v>
      </c>
    </row>
    <row r="4300" spans="1:178" x14ac:dyDescent="0.35">
      <c r="A4300" t="s">
        <v>7165</v>
      </c>
      <c r="B4300" t="s">
        <v>269</v>
      </c>
      <c r="C4300" t="s">
        <v>270</v>
      </c>
      <c r="D4300" t="s">
        <v>746</v>
      </c>
      <c r="F4300" t="s">
        <v>5140</v>
      </c>
      <c r="I4300" t="s">
        <v>7166</v>
      </c>
      <c r="J4300" t="s">
        <v>577</v>
      </c>
      <c r="K4300" t="s">
        <v>1417</v>
      </c>
      <c r="L4300">
        <v>40</v>
      </c>
      <c r="M4300" t="s">
        <v>218</v>
      </c>
      <c r="N4300" t="s">
        <v>218</v>
      </c>
      <c r="O4300">
        <v>600</v>
      </c>
      <c r="P4300">
        <v>43</v>
      </c>
      <c r="Q4300">
        <v>44</v>
      </c>
      <c r="R4300">
        <v>900</v>
      </c>
      <c r="S4300">
        <v>0</v>
      </c>
      <c r="T4300">
        <v>20</v>
      </c>
      <c r="U4300">
        <v>8</v>
      </c>
      <c r="V4300" t="s">
        <v>830</v>
      </c>
      <c r="W4300" t="s">
        <v>7143</v>
      </c>
      <c r="Y4300" t="s">
        <v>2969</v>
      </c>
      <c r="Z4300" t="s">
        <v>181</v>
      </c>
      <c r="AB4300" s="8"/>
      <c r="AD4300">
        <v>1</v>
      </c>
      <c r="AF4300" t="s">
        <v>6416</v>
      </c>
      <c r="AG4300">
        <v>1</v>
      </c>
      <c r="AH4300">
        <v>4</v>
      </c>
      <c r="AL4300" s="6">
        <v>60.301000000000002</v>
      </c>
      <c r="AM4300" s="1">
        <v>0.40699999999999997</v>
      </c>
      <c r="AN4300" s="3">
        <v>15.109</v>
      </c>
      <c r="AO4300" s="8">
        <f t="shared" si="402"/>
        <v>75.816999999999993</v>
      </c>
      <c r="AP4300" s="8">
        <f t="shared" si="403"/>
        <v>148.15970515970517</v>
      </c>
      <c r="AQ4300" s="8">
        <f t="shared" si="404"/>
        <v>5</v>
      </c>
      <c r="AR4300" s="6">
        <v>61.036999999999999</v>
      </c>
      <c r="AS4300" s="1">
        <v>0.30599999999999999</v>
      </c>
      <c r="AT4300" s="3">
        <v>14.282999999999999</v>
      </c>
      <c r="AU4300" s="8">
        <f t="shared" si="405"/>
        <v>-0.7359999999999971</v>
      </c>
      <c r="AV4300" s="8">
        <f t="shared" si="407"/>
        <v>199.46732026143792</v>
      </c>
      <c r="AW4300" s="8">
        <f t="shared" si="406"/>
        <v>5</v>
      </c>
      <c r="AZ4300">
        <v>1</v>
      </c>
      <c r="BE4300">
        <v>1</v>
      </c>
      <c r="BH4300">
        <v>1</v>
      </c>
      <c r="BI4300">
        <v>1</v>
      </c>
      <c r="BM4300">
        <v>1</v>
      </c>
      <c r="BS4300">
        <v>1</v>
      </c>
      <c r="CA4300">
        <v>1</v>
      </c>
      <c r="CF4300">
        <v>1</v>
      </c>
      <c r="CS4300">
        <v>1</v>
      </c>
      <c r="CW4300">
        <v>1</v>
      </c>
      <c r="CY4300">
        <v>1</v>
      </c>
      <c r="DB4300">
        <v>1</v>
      </c>
      <c r="DD4300">
        <v>1</v>
      </c>
      <c r="DF4300">
        <v>1</v>
      </c>
      <c r="DO4300">
        <v>1</v>
      </c>
      <c r="EB4300">
        <v>1</v>
      </c>
      <c r="EY4300">
        <v>1</v>
      </c>
      <c r="FB4300">
        <v>1</v>
      </c>
      <c r="FJ4300">
        <v>1</v>
      </c>
    </row>
    <row r="4301" spans="1:178" x14ac:dyDescent="0.35">
      <c r="A4301" t="s">
        <v>8152</v>
      </c>
      <c r="B4301" t="s">
        <v>465</v>
      </c>
      <c r="C4301" t="s">
        <v>633</v>
      </c>
      <c r="D4301" t="s">
        <v>634</v>
      </c>
      <c r="E4301" t="s">
        <v>1001</v>
      </c>
      <c r="F4301" t="s">
        <v>2275</v>
      </c>
      <c r="I4301" t="s">
        <v>8153</v>
      </c>
      <c r="J4301" t="s">
        <v>2063</v>
      </c>
      <c r="K4301" t="s">
        <v>1417</v>
      </c>
      <c r="L4301">
        <v>40</v>
      </c>
      <c r="M4301" t="s">
        <v>788</v>
      </c>
      <c r="N4301" t="s">
        <v>324</v>
      </c>
      <c r="O4301">
        <v>50</v>
      </c>
      <c r="P4301">
        <v>41</v>
      </c>
      <c r="Q4301">
        <v>2</v>
      </c>
      <c r="V4301" t="s">
        <v>830</v>
      </c>
      <c r="W4301" t="s">
        <v>8154</v>
      </c>
      <c r="X4301" t="s">
        <v>6917</v>
      </c>
      <c r="Y4301" t="s">
        <v>446</v>
      </c>
      <c r="Z4301" t="s">
        <v>181</v>
      </c>
      <c r="AB4301" s="8"/>
      <c r="AC4301">
        <v>1</v>
      </c>
      <c r="AF4301" t="s">
        <v>6416</v>
      </c>
      <c r="AG4301">
        <v>1</v>
      </c>
      <c r="AH4301">
        <v>1.2</v>
      </c>
      <c r="AL4301" s="6">
        <v>76.412999999999997</v>
      </c>
      <c r="AM4301" s="1">
        <v>7.0549999999999997</v>
      </c>
      <c r="AN4301" s="3">
        <v>9.0350000000000001</v>
      </c>
      <c r="AO4301" s="8">
        <f t="shared" si="402"/>
        <v>92.502999999999986</v>
      </c>
      <c r="AP4301" s="8">
        <f t="shared" si="403"/>
        <v>10.831041814316087</v>
      </c>
      <c r="AQ4301" s="8">
        <f t="shared" si="404"/>
        <v>5</v>
      </c>
      <c r="AR4301" s="6">
        <v>76.369</v>
      </c>
      <c r="AS4301" s="1">
        <v>6.3019999999999996</v>
      </c>
      <c r="AT4301" s="3">
        <v>9.6120000000000001</v>
      </c>
      <c r="AU4301" s="8">
        <f t="shared" si="405"/>
        <v>4.399999999999693E-2</v>
      </c>
      <c r="AV4301" s="8">
        <f t="shared" si="407"/>
        <v>12.118216439225643</v>
      </c>
      <c r="AW4301" s="8">
        <f t="shared" si="406"/>
        <v>5</v>
      </c>
      <c r="AZ4301">
        <v>1</v>
      </c>
      <c r="BI4301">
        <v>1</v>
      </c>
      <c r="BJ4301">
        <v>1</v>
      </c>
      <c r="BK4301">
        <v>1</v>
      </c>
      <c r="BM4301">
        <v>1</v>
      </c>
      <c r="BS4301">
        <v>1</v>
      </c>
      <c r="CA4301">
        <v>1</v>
      </c>
      <c r="CF4301">
        <v>1</v>
      </c>
      <c r="CS4301">
        <v>1</v>
      </c>
      <c r="CY4301">
        <v>1</v>
      </c>
      <c r="DF4301">
        <v>1</v>
      </c>
      <c r="DP4301">
        <v>1</v>
      </c>
      <c r="DZ4301">
        <v>1</v>
      </c>
      <c r="EY4301">
        <v>1</v>
      </c>
      <c r="FA4301">
        <v>1</v>
      </c>
      <c r="FB4301">
        <v>1</v>
      </c>
      <c r="FC4301">
        <v>1</v>
      </c>
      <c r="FV4301" t="s">
        <v>2193</v>
      </c>
    </row>
    <row r="4302" spans="1:178" x14ac:dyDescent="0.35">
      <c r="A4302" t="s">
        <v>7996</v>
      </c>
      <c r="B4302" t="s">
        <v>170</v>
      </c>
      <c r="C4302" t="s">
        <v>245</v>
      </c>
      <c r="D4302" t="s">
        <v>2408</v>
      </c>
      <c r="F4302" t="s">
        <v>7997</v>
      </c>
      <c r="I4302" t="s">
        <v>7998</v>
      </c>
      <c r="J4302" t="s">
        <v>507</v>
      </c>
      <c r="K4302" t="s">
        <v>1417</v>
      </c>
      <c r="L4302">
        <v>150</v>
      </c>
      <c r="M4302" t="s">
        <v>218</v>
      </c>
      <c r="N4302" t="s">
        <v>249</v>
      </c>
      <c r="O4302">
        <v>450</v>
      </c>
      <c r="P4302">
        <v>47</v>
      </c>
      <c r="Q4302">
        <v>8</v>
      </c>
      <c r="R4302">
        <v>1100</v>
      </c>
      <c r="S4302">
        <v>-1</v>
      </c>
      <c r="T4302">
        <v>16</v>
      </c>
      <c r="U4302">
        <v>8</v>
      </c>
      <c r="V4302" t="s">
        <v>219</v>
      </c>
      <c r="W4302" t="s">
        <v>259</v>
      </c>
      <c r="Y4302" t="s">
        <v>180</v>
      </c>
      <c r="Z4302" t="s">
        <v>181</v>
      </c>
      <c r="AB4302" s="8"/>
      <c r="AD4302">
        <v>1</v>
      </c>
      <c r="AF4302" t="s">
        <v>6416</v>
      </c>
      <c r="AG4302">
        <v>1</v>
      </c>
      <c r="AH4302">
        <v>2</v>
      </c>
      <c r="AL4302" s="6">
        <v>64.837000000000003</v>
      </c>
      <c r="AM4302" s="1">
        <v>5.5739999999999998</v>
      </c>
      <c r="AN4302" s="3">
        <v>15.558</v>
      </c>
      <c r="AO4302" s="8">
        <f t="shared" si="402"/>
        <v>85.968999999999994</v>
      </c>
      <c r="AP4302" s="8">
        <f t="shared" si="403"/>
        <v>11.632041621815572</v>
      </c>
      <c r="AQ4302" s="8">
        <f t="shared" si="404"/>
        <v>5</v>
      </c>
      <c r="AR4302" s="6">
        <v>63.354999999999997</v>
      </c>
      <c r="AS4302" s="1">
        <v>6.9660000000000002</v>
      </c>
      <c r="AT4302" s="3">
        <v>16.245000000000001</v>
      </c>
      <c r="AU4302" s="8">
        <f t="shared" si="405"/>
        <v>1.4820000000000064</v>
      </c>
      <c r="AV4302" s="8">
        <f t="shared" si="407"/>
        <v>9.0948894631065169</v>
      </c>
      <c r="AW4302" s="8">
        <f t="shared" si="406"/>
        <v>4</v>
      </c>
      <c r="AZ4302">
        <v>1</v>
      </c>
      <c r="BJ4302">
        <v>1</v>
      </c>
      <c r="BM4302">
        <v>1</v>
      </c>
      <c r="BR4302">
        <v>1</v>
      </c>
      <c r="BS4302">
        <v>1</v>
      </c>
      <c r="BU4302">
        <v>1</v>
      </c>
      <c r="CB4302">
        <v>1</v>
      </c>
      <c r="CE4302">
        <v>1</v>
      </c>
      <c r="CF4302">
        <v>1</v>
      </c>
      <c r="CN4302">
        <v>1</v>
      </c>
      <c r="CS4302">
        <v>1</v>
      </c>
      <c r="CY4302">
        <v>1</v>
      </c>
      <c r="DA4302">
        <v>1</v>
      </c>
      <c r="DF4302">
        <v>1</v>
      </c>
      <c r="DO4302">
        <v>1</v>
      </c>
      <c r="EB4302">
        <v>1</v>
      </c>
      <c r="ES4302">
        <v>1</v>
      </c>
      <c r="EZ4302">
        <v>1</v>
      </c>
      <c r="FB4302">
        <v>1</v>
      </c>
      <c r="FC4302">
        <v>1</v>
      </c>
      <c r="FD4302">
        <v>1</v>
      </c>
      <c r="FE4302">
        <v>1</v>
      </c>
      <c r="FG4302">
        <v>1</v>
      </c>
      <c r="FI4302">
        <v>1</v>
      </c>
      <c r="FM4302">
        <v>1</v>
      </c>
    </row>
    <row r="4303" spans="1:178" x14ac:dyDescent="0.35">
      <c r="A4303" t="s">
        <v>8673</v>
      </c>
      <c r="B4303" t="s">
        <v>269</v>
      </c>
      <c r="C4303" t="s">
        <v>270</v>
      </c>
      <c r="D4303" t="s">
        <v>746</v>
      </c>
      <c r="F4303" t="s">
        <v>8674</v>
      </c>
      <c r="I4303" t="s">
        <v>8675</v>
      </c>
      <c r="J4303" t="s">
        <v>577</v>
      </c>
      <c r="K4303" t="s">
        <v>1417</v>
      </c>
      <c r="L4303">
        <v>40</v>
      </c>
      <c r="M4303" t="s">
        <v>218</v>
      </c>
      <c r="N4303" t="s">
        <v>218</v>
      </c>
      <c r="O4303">
        <v>440</v>
      </c>
      <c r="P4303">
        <v>47</v>
      </c>
      <c r="Q4303">
        <v>8</v>
      </c>
      <c r="R4303">
        <v>1100</v>
      </c>
      <c r="S4303">
        <v>-1</v>
      </c>
      <c r="T4303">
        <v>16</v>
      </c>
      <c r="U4303">
        <v>8</v>
      </c>
      <c r="V4303" t="s">
        <v>219</v>
      </c>
      <c r="W4303" t="s">
        <v>7566</v>
      </c>
      <c r="Y4303" t="s">
        <v>180</v>
      </c>
      <c r="Z4303" t="s">
        <v>181</v>
      </c>
      <c r="AB4303" s="8"/>
      <c r="AD4303">
        <v>1</v>
      </c>
      <c r="AF4303" t="s">
        <v>6416</v>
      </c>
      <c r="AG4303">
        <v>1</v>
      </c>
      <c r="AH4303">
        <v>5</v>
      </c>
      <c r="AL4303" s="6">
        <v>58.74</v>
      </c>
      <c r="AM4303" s="1">
        <v>0.68799999999999994</v>
      </c>
      <c r="AN4303" s="3">
        <v>34.822000000000003</v>
      </c>
      <c r="AO4303" s="8">
        <f t="shared" si="402"/>
        <v>94.25</v>
      </c>
      <c r="AP4303" s="8">
        <f t="shared" si="403"/>
        <v>85.3779069767442</v>
      </c>
      <c r="AQ4303" s="8">
        <f t="shared" si="404"/>
        <v>5</v>
      </c>
      <c r="AR4303" s="6">
        <v>59.802999999999997</v>
      </c>
      <c r="AS4303" s="1">
        <v>0.60499999999999998</v>
      </c>
      <c r="AT4303" s="3">
        <v>33.75</v>
      </c>
      <c r="AU4303" s="8">
        <f t="shared" si="405"/>
        <v>-1.0629999999999953</v>
      </c>
      <c r="AV4303" s="8">
        <f t="shared" si="407"/>
        <v>98.847933884297518</v>
      </c>
      <c r="AW4303" s="8">
        <f t="shared" si="406"/>
        <v>5</v>
      </c>
      <c r="AZ4303">
        <v>1</v>
      </c>
      <c r="BE4303">
        <v>1</v>
      </c>
      <c r="BI4303">
        <v>1</v>
      </c>
      <c r="BK4303">
        <v>1</v>
      </c>
      <c r="BM4303">
        <v>1</v>
      </c>
      <c r="BS4303">
        <v>1</v>
      </c>
      <c r="CB4303">
        <v>1</v>
      </c>
      <c r="CC4303">
        <v>1</v>
      </c>
      <c r="CF4303">
        <v>1</v>
      </c>
      <c r="CS4303">
        <v>1</v>
      </c>
      <c r="CW4303">
        <v>1</v>
      </c>
      <c r="DD4303">
        <v>1</v>
      </c>
      <c r="DO4303">
        <v>1</v>
      </c>
      <c r="EB4303">
        <v>1</v>
      </c>
      <c r="EX4303">
        <v>1</v>
      </c>
      <c r="EY4303">
        <v>1</v>
      </c>
      <c r="FB4303">
        <v>1</v>
      </c>
      <c r="FC4303">
        <v>1</v>
      </c>
      <c r="FJ4303">
        <v>1</v>
      </c>
      <c r="FR4303">
        <v>1</v>
      </c>
      <c r="FT4303">
        <v>1</v>
      </c>
    </row>
    <row r="4304" spans="1:178" x14ac:dyDescent="0.35">
      <c r="A4304" t="s">
        <v>8692</v>
      </c>
      <c r="B4304" t="s">
        <v>269</v>
      </c>
      <c r="C4304" t="s">
        <v>270</v>
      </c>
      <c r="D4304" t="s">
        <v>746</v>
      </c>
      <c r="F4304" t="s">
        <v>7091</v>
      </c>
      <c r="I4304" t="s">
        <v>8694</v>
      </c>
      <c r="J4304" t="s">
        <v>577</v>
      </c>
      <c r="K4304" t="s">
        <v>1417</v>
      </c>
      <c r="L4304">
        <v>150</v>
      </c>
      <c r="M4304" t="s">
        <v>218</v>
      </c>
      <c r="N4304" t="s">
        <v>218</v>
      </c>
      <c r="O4304">
        <v>450</v>
      </c>
      <c r="P4304">
        <v>47</v>
      </c>
      <c r="Q4304">
        <v>8</v>
      </c>
      <c r="R4304">
        <v>1100</v>
      </c>
      <c r="S4304">
        <v>-1</v>
      </c>
      <c r="T4304">
        <v>16</v>
      </c>
      <c r="U4304">
        <v>8</v>
      </c>
      <c r="W4304" t="s">
        <v>259</v>
      </c>
      <c r="X4304" t="s">
        <v>2558</v>
      </c>
      <c r="Y4304" t="s">
        <v>180</v>
      </c>
      <c r="Z4304" t="s">
        <v>181</v>
      </c>
      <c r="AB4304" s="8"/>
      <c r="AD4304">
        <v>1</v>
      </c>
      <c r="AF4304" t="s">
        <v>6416</v>
      </c>
      <c r="AG4304">
        <v>1</v>
      </c>
      <c r="AH4304">
        <v>2.5</v>
      </c>
      <c r="AL4304" s="6">
        <v>71.073999999999998</v>
      </c>
      <c r="AM4304" s="1">
        <v>6.2130000000000001</v>
      </c>
      <c r="AN4304" s="3">
        <v>11.13</v>
      </c>
      <c r="AO4304" s="8">
        <f t="shared" si="402"/>
        <v>88.416999999999987</v>
      </c>
      <c r="AP4304" s="8">
        <f t="shared" si="403"/>
        <v>11.439562208272976</v>
      </c>
      <c r="AQ4304" s="8">
        <f t="shared" si="404"/>
        <v>5</v>
      </c>
      <c r="AR4304" s="6">
        <v>68.475999999999999</v>
      </c>
      <c r="AS4304" s="1">
        <v>5.8109999999999999</v>
      </c>
      <c r="AT4304" s="3">
        <v>12.516</v>
      </c>
      <c r="AU4304" s="8">
        <f t="shared" si="405"/>
        <v>2.597999999999999</v>
      </c>
      <c r="AV4304" s="8">
        <f t="shared" si="407"/>
        <v>11.783858199965582</v>
      </c>
      <c r="AW4304" s="8">
        <f t="shared" si="406"/>
        <v>5</v>
      </c>
      <c r="AZ4304">
        <v>1</v>
      </c>
      <c r="BE4304">
        <v>1</v>
      </c>
      <c r="BI4304">
        <v>1</v>
      </c>
      <c r="BM4304">
        <v>1</v>
      </c>
      <c r="BP4304">
        <v>1</v>
      </c>
      <c r="BR4304">
        <v>1</v>
      </c>
      <c r="CB4304">
        <v>1</v>
      </c>
      <c r="CE4304">
        <v>1</v>
      </c>
      <c r="CT4304">
        <v>1</v>
      </c>
      <c r="CW4304">
        <v>1</v>
      </c>
      <c r="DB4304">
        <v>1</v>
      </c>
      <c r="DD4304">
        <v>1</v>
      </c>
      <c r="DO4304">
        <v>1</v>
      </c>
      <c r="EB4304">
        <v>1</v>
      </c>
      <c r="EX4304">
        <v>1</v>
      </c>
      <c r="EY4304">
        <v>1</v>
      </c>
      <c r="FB4304">
        <v>1</v>
      </c>
      <c r="FC4304">
        <v>1</v>
      </c>
      <c r="FJ4304">
        <v>1</v>
      </c>
      <c r="FT4304">
        <v>1</v>
      </c>
    </row>
    <row r="4305" spans="1:179" hidden="1" x14ac:dyDescent="0.35">
      <c r="A4305" t="s">
        <v>12977</v>
      </c>
      <c r="D4305" t="s">
        <v>12978</v>
      </c>
      <c r="F4305" t="s">
        <v>12979</v>
      </c>
      <c r="G4305" t="s">
        <v>10138</v>
      </c>
      <c r="I4305" t="s">
        <v>12980</v>
      </c>
      <c r="J4305" t="s">
        <v>6413</v>
      </c>
      <c r="K4305" t="s">
        <v>295</v>
      </c>
      <c r="L4305">
        <v>80</v>
      </c>
      <c r="M4305" t="s">
        <v>1013</v>
      </c>
      <c r="N4305" t="s">
        <v>12918</v>
      </c>
      <c r="O4305">
        <v>600</v>
      </c>
      <c r="V4305" t="s">
        <v>830</v>
      </c>
      <c r="W4305" t="s">
        <v>12937</v>
      </c>
      <c r="X4305" t="s">
        <v>12920</v>
      </c>
      <c r="Y4305" t="s">
        <v>1016</v>
      </c>
      <c r="Z4305" t="s">
        <v>642</v>
      </c>
      <c r="AB4305" s="9">
        <v>41820</v>
      </c>
      <c r="AF4305" t="s">
        <v>7444</v>
      </c>
      <c r="AL4305" s="6" t="s">
        <v>14292</v>
      </c>
      <c r="AM4305" s="1" t="s">
        <v>14292</v>
      </c>
      <c r="AN4305" s="3" t="s">
        <v>14292</v>
      </c>
      <c r="AO4305" s="8">
        <f t="shared" si="402"/>
        <v>0</v>
      </c>
      <c r="AP4305" s="8" t="e">
        <f t="shared" si="403"/>
        <v>#VALUE!</v>
      </c>
      <c r="AQ4305" s="8" t="e">
        <f t="shared" si="404"/>
        <v>#VALUE!</v>
      </c>
      <c r="AU4305" s="8" t="e">
        <f t="shared" si="405"/>
        <v>#VALUE!</v>
      </c>
      <c r="AV4305" s="8" t="e">
        <f t="shared" si="407"/>
        <v>#VALUE!</v>
      </c>
      <c r="AW4305" s="8" t="e">
        <f t="shared" si="406"/>
        <v>#VALUE!</v>
      </c>
      <c r="AY4305">
        <v>1</v>
      </c>
      <c r="BH4305">
        <v>1</v>
      </c>
      <c r="BM4305">
        <v>1</v>
      </c>
      <c r="BQ4305">
        <v>1</v>
      </c>
      <c r="BZ4305">
        <v>1</v>
      </c>
      <c r="CF4305">
        <v>1</v>
      </c>
      <c r="CL4305">
        <v>1</v>
      </c>
      <c r="CR4305">
        <v>1</v>
      </c>
      <c r="DR4305">
        <v>1</v>
      </c>
      <c r="EE4305">
        <v>1</v>
      </c>
      <c r="EY4305">
        <v>1</v>
      </c>
    </row>
    <row r="4306" spans="1:179" x14ac:dyDescent="0.35">
      <c r="A4306" t="s">
        <v>7655</v>
      </c>
      <c r="B4306" t="s">
        <v>328</v>
      </c>
      <c r="C4306" t="s">
        <v>2263</v>
      </c>
      <c r="D4306" t="s">
        <v>2264</v>
      </c>
      <c r="F4306" t="s">
        <v>4023</v>
      </c>
      <c r="I4306" t="s">
        <v>7656</v>
      </c>
      <c r="J4306" t="s">
        <v>507</v>
      </c>
      <c r="K4306" t="s">
        <v>1417</v>
      </c>
      <c r="L4306">
        <v>5</v>
      </c>
      <c r="M4306" t="s">
        <v>276</v>
      </c>
      <c r="N4306" t="s">
        <v>276</v>
      </c>
      <c r="O4306">
        <v>2</v>
      </c>
      <c r="P4306">
        <v>37</v>
      </c>
      <c r="Q4306">
        <v>-3</v>
      </c>
      <c r="R4306">
        <v>200</v>
      </c>
      <c r="S4306">
        <v>12</v>
      </c>
      <c r="T4306">
        <v>28</v>
      </c>
      <c r="U4306">
        <v>18</v>
      </c>
      <c r="V4306" t="s">
        <v>830</v>
      </c>
      <c r="W4306" t="s">
        <v>1309</v>
      </c>
      <c r="X4306" t="s">
        <v>445</v>
      </c>
      <c r="Y4306" t="s">
        <v>446</v>
      </c>
      <c r="Z4306" t="s">
        <v>181</v>
      </c>
      <c r="AB4306" s="8"/>
      <c r="AC4306">
        <v>1</v>
      </c>
      <c r="AF4306" t="s">
        <v>6416</v>
      </c>
      <c r="AG4306">
        <v>1</v>
      </c>
      <c r="AH4306">
        <v>1.5</v>
      </c>
      <c r="AL4306" s="6">
        <v>86.611999999999995</v>
      </c>
      <c r="AM4306" s="1">
        <v>5.1829999999999998</v>
      </c>
      <c r="AN4306" s="3">
        <v>4.1150000000000002</v>
      </c>
      <c r="AO4306" s="8">
        <f t="shared" si="402"/>
        <v>95.909999999999982</v>
      </c>
      <c r="AP4306" s="8">
        <f t="shared" si="403"/>
        <v>16.710785259502217</v>
      </c>
      <c r="AQ4306" s="8">
        <f t="shared" si="404"/>
        <v>5</v>
      </c>
      <c r="AR4306" s="6">
        <v>84.649000000000001</v>
      </c>
      <c r="AS4306" s="1">
        <v>6.1520000000000001</v>
      </c>
      <c r="AT4306" s="3">
        <v>4.5880000000000001</v>
      </c>
      <c r="AU4306" s="8">
        <f t="shared" si="405"/>
        <v>1.9629999999999939</v>
      </c>
      <c r="AV4306" s="8">
        <f t="shared" si="407"/>
        <v>13.759590377113133</v>
      </c>
      <c r="AW4306" s="8">
        <f t="shared" si="406"/>
        <v>5</v>
      </c>
      <c r="AZ4306">
        <v>1</v>
      </c>
      <c r="BI4306">
        <v>1</v>
      </c>
      <c r="BJ4306">
        <v>1</v>
      </c>
      <c r="BM4306">
        <v>1</v>
      </c>
      <c r="BP4306">
        <v>1</v>
      </c>
      <c r="BS4306">
        <v>1</v>
      </c>
      <c r="CA4306">
        <v>1</v>
      </c>
      <c r="CF4306">
        <v>1</v>
      </c>
      <c r="CS4306">
        <v>1</v>
      </c>
      <c r="CY4306">
        <v>1</v>
      </c>
      <c r="DF4306">
        <v>1</v>
      </c>
      <c r="DQ4306">
        <v>1</v>
      </c>
      <c r="DR4306">
        <v>1</v>
      </c>
      <c r="DU4306">
        <v>1</v>
      </c>
      <c r="DZ4306">
        <v>1</v>
      </c>
      <c r="EY4306">
        <v>1</v>
      </c>
      <c r="FB4306">
        <v>1</v>
      </c>
      <c r="FI4306">
        <v>1</v>
      </c>
    </row>
    <row r="4307" spans="1:179" x14ac:dyDescent="0.35">
      <c r="A4307" t="s">
        <v>9115</v>
      </c>
      <c r="B4307" t="s">
        <v>269</v>
      </c>
      <c r="C4307" t="s">
        <v>270</v>
      </c>
      <c r="D4307" t="s">
        <v>746</v>
      </c>
      <c r="F4307" t="s">
        <v>8674</v>
      </c>
      <c r="I4307" t="s">
        <v>9116</v>
      </c>
      <c r="J4307" t="s">
        <v>507</v>
      </c>
      <c r="K4307" t="s">
        <v>1417</v>
      </c>
      <c r="L4307">
        <v>40</v>
      </c>
      <c r="M4307" t="s">
        <v>218</v>
      </c>
      <c r="N4307" t="s">
        <v>1478</v>
      </c>
      <c r="O4307">
        <v>450</v>
      </c>
      <c r="P4307">
        <v>47</v>
      </c>
      <c r="Q4307">
        <v>8</v>
      </c>
      <c r="R4307">
        <v>1100</v>
      </c>
      <c r="S4307">
        <v>-1</v>
      </c>
      <c r="T4307">
        <v>16</v>
      </c>
      <c r="U4307">
        <v>8</v>
      </c>
      <c r="V4307" t="s">
        <v>513</v>
      </c>
      <c r="W4307" t="s">
        <v>259</v>
      </c>
      <c r="Y4307" t="s">
        <v>180</v>
      </c>
      <c r="Z4307" t="s">
        <v>181</v>
      </c>
      <c r="AB4307" s="8"/>
      <c r="AD4307">
        <v>1</v>
      </c>
      <c r="AF4307" t="s">
        <v>6416</v>
      </c>
      <c r="AG4307">
        <v>1</v>
      </c>
      <c r="AH4307">
        <v>4</v>
      </c>
      <c r="AL4307" s="6">
        <v>54.106000000000002</v>
      </c>
      <c r="AM4307" s="1">
        <v>3.2349999999999999</v>
      </c>
      <c r="AN4307" s="3">
        <v>29.321000000000002</v>
      </c>
      <c r="AO4307" s="8">
        <f t="shared" si="402"/>
        <v>86.662000000000006</v>
      </c>
      <c r="AP4307" s="8">
        <f t="shared" si="403"/>
        <v>16.725193199381764</v>
      </c>
      <c r="AQ4307" s="8">
        <f t="shared" si="404"/>
        <v>5</v>
      </c>
      <c r="AR4307" s="6">
        <v>51.567999999999998</v>
      </c>
      <c r="AS4307" s="1">
        <v>3.3359999999999999</v>
      </c>
      <c r="AT4307" s="3">
        <v>31.327999999999999</v>
      </c>
      <c r="AU4307" s="8">
        <f t="shared" si="405"/>
        <v>2.5380000000000038</v>
      </c>
      <c r="AV4307" s="8">
        <f t="shared" si="407"/>
        <v>15.458033573141487</v>
      </c>
      <c r="AW4307" s="8">
        <f t="shared" si="406"/>
        <v>5</v>
      </c>
      <c r="AZ4307">
        <v>1</v>
      </c>
      <c r="BH4307">
        <v>1</v>
      </c>
      <c r="BI4307">
        <v>1</v>
      </c>
      <c r="BJ4307">
        <v>1</v>
      </c>
      <c r="BM4307">
        <v>1</v>
      </c>
      <c r="BS4307">
        <v>1</v>
      </c>
      <c r="CB4307">
        <v>1</v>
      </c>
      <c r="CE4307">
        <v>1</v>
      </c>
      <c r="CS4307">
        <v>1</v>
      </c>
      <c r="CY4307">
        <v>1</v>
      </c>
      <c r="DD4307">
        <v>1</v>
      </c>
      <c r="DO4307">
        <v>1</v>
      </c>
      <c r="DZ4307">
        <v>1</v>
      </c>
      <c r="EY4307">
        <v>1</v>
      </c>
      <c r="FB4307">
        <v>1</v>
      </c>
      <c r="FC4307">
        <v>1</v>
      </c>
      <c r="FJ4307">
        <v>1</v>
      </c>
      <c r="FT4307">
        <v>1</v>
      </c>
    </row>
    <row r="4308" spans="1:179" x14ac:dyDescent="0.35">
      <c r="A4308" t="s">
        <v>9115</v>
      </c>
      <c r="B4308" t="s">
        <v>269</v>
      </c>
      <c r="C4308" t="s">
        <v>270</v>
      </c>
      <c r="D4308" t="s">
        <v>746</v>
      </c>
      <c r="F4308" t="s">
        <v>8674</v>
      </c>
      <c r="I4308" t="s">
        <v>9117</v>
      </c>
      <c r="J4308" t="s">
        <v>507</v>
      </c>
      <c r="K4308" t="s">
        <v>1417</v>
      </c>
      <c r="L4308">
        <v>80</v>
      </c>
      <c r="M4308" t="s">
        <v>218</v>
      </c>
      <c r="N4308" t="s">
        <v>1478</v>
      </c>
      <c r="O4308">
        <v>450</v>
      </c>
      <c r="P4308">
        <v>47</v>
      </c>
      <c r="Q4308">
        <v>8</v>
      </c>
      <c r="R4308">
        <v>1100</v>
      </c>
      <c r="S4308">
        <v>-1</v>
      </c>
      <c r="T4308">
        <v>16</v>
      </c>
      <c r="U4308">
        <v>8</v>
      </c>
      <c r="V4308" t="s">
        <v>513</v>
      </c>
      <c r="W4308" t="s">
        <v>259</v>
      </c>
      <c r="Y4308" t="s">
        <v>180</v>
      </c>
      <c r="Z4308" t="s">
        <v>181</v>
      </c>
      <c r="AB4308" s="8"/>
      <c r="AD4308">
        <v>1</v>
      </c>
      <c r="AF4308" t="s">
        <v>6416</v>
      </c>
      <c r="AG4308">
        <v>1</v>
      </c>
      <c r="AH4308">
        <v>4</v>
      </c>
      <c r="AL4308" s="6">
        <v>75.22</v>
      </c>
      <c r="AM4308" s="1">
        <v>3.4239999999999999</v>
      </c>
      <c r="AN4308" s="3">
        <v>14.813000000000001</v>
      </c>
      <c r="AO4308" s="8">
        <f t="shared" si="402"/>
        <v>93.457000000000008</v>
      </c>
      <c r="AP4308" s="8">
        <f t="shared" si="403"/>
        <v>21.968457943925234</v>
      </c>
      <c r="AQ4308" s="8">
        <f t="shared" si="404"/>
        <v>5</v>
      </c>
      <c r="AR4308" s="6">
        <v>74.853999999999999</v>
      </c>
      <c r="AS4308" s="1">
        <v>3.016</v>
      </c>
      <c r="AT4308" s="3">
        <v>15.981999999999999</v>
      </c>
      <c r="AU4308" s="8">
        <f t="shared" si="405"/>
        <v>0.36599999999999966</v>
      </c>
      <c r="AV4308" s="8">
        <f t="shared" si="407"/>
        <v>24.818965517241377</v>
      </c>
      <c r="AW4308" s="8">
        <f t="shared" si="406"/>
        <v>5</v>
      </c>
      <c r="AZ4308">
        <v>1</v>
      </c>
      <c r="BI4308">
        <v>1</v>
      </c>
      <c r="BJ4308">
        <v>1</v>
      </c>
      <c r="BM4308">
        <v>1</v>
      </c>
      <c r="BS4308">
        <v>1</v>
      </c>
      <c r="CB4308">
        <v>1</v>
      </c>
      <c r="CE4308">
        <v>1</v>
      </c>
      <c r="CS4308">
        <v>1</v>
      </c>
      <c r="CY4308">
        <v>1</v>
      </c>
      <c r="DD4308">
        <v>1</v>
      </c>
      <c r="DO4308">
        <v>1</v>
      </c>
      <c r="DZ4308">
        <v>1</v>
      </c>
      <c r="EY4308">
        <v>1</v>
      </c>
      <c r="FB4308">
        <v>1</v>
      </c>
      <c r="FC4308">
        <v>1</v>
      </c>
      <c r="FJ4308">
        <v>1</v>
      </c>
      <c r="FR4308">
        <v>1</v>
      </c>
      <c r="FT4308">
        <v>1</v>
      </c>
    </row>
    <row r="4309" spans="1:179" x14ac:dyDescent="0.35">
      <c r="A4309" t="s">
        <v>9369</v>
      </c>
      <c r="B4309" t="s">
        <v>170</v>
      </c>
      <c r="C4309" t="s">
        <v>245</v>
      </c>
      <c r="D4309" t="s">
        <v>261</v>
      </c>
      <c r="E4309" t="s">
        <v>262</v>
      </c>
      <c r="F4309" t="s">
        <v>9370</v>
      </c>
      <c r="I4309" t="s">
        <v>9371</v>
      </c>
      <c r="J4309" t="s">
        <v>507</v>
      </c>
      <c r="K4309" t="s">
        <v>1417</v>
      </c>
      <c r="L4309">
        <v>5</v>
      </c>
      <c r="M4309" t="s">
        <v>218</v>
      </c>
      <c r="N4309" t="s">
        <v>788</v>
      </c>
      <c r="O4309">
        <v>200</v>
      </c>
      <c r="P4309">
        <v>46</v>
      </c>
      <c r="Q4309">
        <v>8</v>
      </c>
      <c r="R4309">
        <v>1900</v>
      </c>
      <c r="S4309">
        <v>3</v>
      </c>
      <c r="T4309">
        <v>21</v>
      </c>
      <c r="U4309">
        <v>12</v>
      </c>
      <c r="V4309" t="s">
        <v>368</v>
      </c>
      <c r="W4309" t="s">
        <v>6150</v>
      </c>
      <c r="Y4309" t="s">
        <v>180</v>
      </c>
      <c r="Z4309" t="s">
        <v>181</v>
      </c>
      <c r="AB4309" s="8"/>
      <c r="AD4309">
        <v>1</v>
      </c>
      <c r="AF4309" t="s">
        <v>6416</v>
      </c>
      <c r="AG4309">
        <v>1</v>
      </c>
      <c r="AH4309">
        <v>0.15</v>
      </c>
      <c r="AL4309" s="6">
        <v>85.802999999999997</v>
      </c>
      <c r="AM4309" s="1">
        <v>2.5179999999999998</v>
      </c>
      <c r="AN4309" s="3">
        <v>5.7089999999999996</v>
      </c>
      <c r="AO4309" s="8">
        <f t="shared" si="402"/>
        <v>94.03</v>
      </c>
      <c r="AP4309" s="8">
        <f t="shared" si="403"/>
        <v>34.075853852263705</v>
      </c>
      <c r="AQ4309" s="8">
        <f t="shared" si="404"/>
        <v>5</v>
      </c>
      <c r="AR4309" s="6">
        <v>87.328000000000003</v>
      </c>
      <c r="AS4309" s="1">
        <v>1.9</v>
      </c>
      <c r="AT4309" s="3">
        <v>5.6050000000000004</v>
      </c>
      <c r="AU4309" s="8">
        <f t="shared" si="405"/>
        <v>-1.5250000000000057</v>
      </c>
      <c r="AV4309" s="8">
        <f t="shared" si="407"/>
        <v>45.962105263157902</v>
      </c>
      <c r="AW4309" s="8">
        <f t="shared" si="406"/>
        <v>5</v>
      </c>
      <c r="AZ4309">
        <v>1</v>
      </c>
      <c r="BH4309">
        <v>1</v>
      </c>
      <c r="BM4309">
        <v>1</v>
      </c>
      <c r="BS4309">
        <v>1</v>
      </c>
      <c r="BX4309">
        <v>1</v>
      </c>
      <c r="BZ4309">
        <v>1</v>
      </c>
      <c r="CG4309">
        <v>1</v>
      </c>
      <c r="CT4309">
        <v>1</v>
      </c>
      <c r="CY4309">
        <v>1</v>
      </c>
      <c r="DB4309">
        <v>1</v>
      </c>
      <c r="DD4309">
        <v>1</v>
      </c>
      <c r="EE4309">
        <v>1</v>
      </c>
      <c r="FK4309">
        <v>1</v>
      </c>
    </row>
    <row r="4310" spans="1:179" x14ac:dyDescent="0.35">
      <c r="A4310" t="s">
        <v>3933</v>
      </c>
      <c r="B4310" t="s">
        <v>328</v>
      </c>
      <c r="C4310" t="s">
        <v>2263</v>
      </c>
      <c r="D4310" t="s">
        <v>2264</v>
      </c>
      <c r="F4310" t="s">
        <v>2265</v>
      </c>
      <c r="I4310" t="s">
        <v>3934</v>
      </c>
      <c r="J4310" t="s">
        <v>294</v>
      </c>
      <c r="K4310" t="s">
        <v>295</v>
      </c>
      <c r="L4310">
        <v>40</v>
      </c>
      <c r="M4310" t="s">
        <v>218</v>
      </c>
      <c r="N4310" t="s">
        <v>257</v>
      </c>
      <c r="O4310">
        <v>400</v>
      </c>
      <c r="P4310">
        <v>45</v>
      </c>
      <c r="Q4310">
        <v>8</v>
      </c>
      <c r="R4310">
        <v>700</v>
      </c>
      <c r="S4310">
        <v>1</v>
      </c>
      <c r="T4310">
        <v>22</v>
      </c>
      <c r="U4310">
        <v>12</v>
      </c>
      <c r="V4310" t="s">
        <v>348</v>
      </c>
      <c r="W4310" t="s">
        <v>2192</v>
      </c>
      <c r="Y4310" t="s">
        <v>463</v>
      </c>
      <c r="Z4310" t="s">
        <v>181</v>
      </c>
      <c r="AB4310" s="8"/>
      <c r="AC4310">
        <v>1</v>
      </c>
      <c r="AF4310" t="s">
        <v>3276</v>
      </c>
      <c r="AG4310">
        <v>3</v>
      </c>
      <c r="AH4310">
        <v>0.3</v>
      </c>
      <c r="AL4310" s="6">
        <v>70.551000000000002</v>
      </c>
      <c r="AM4310" s="1">
        <v>3.5369999999999999</v>
      </c>
      <c r="AN4310" s="3">
        <v>14.827999999999999</v>
      </c>
      <c r="AO4310" s="8">
        <f t="shared" si="402"/>
        <v>88.916000000000011</v>
      </c>
      <c r="AP4310" s="8">
        <f t="shared" si="403"/>
        <v>19.946564885496183</v>
      </c>
      <c r="AQ4310" s="8">
        <f t="shared" si="404"/>
        <v>5</v>
      </c>
      <c r="AR4310" s="6">
        <v>71.486000000000004</v>
      </c>
      <c r="AS4310" s="1">
        <v>2.6480000000000001</v>
      </c>
      <c r="AT4310" s="3">
        <v>15.791</v>
      </c>
      <c r="AU4310" s="8">
        <f t="shared" si="405"/>
        <v>-0.93500000000000227</v>
      </c>
      <c r="AV4310" s="8">
        <f t="shared" si="407"/>
        <v>26.996223564954683</v>
      </c>
      <c r="AW4310" s="8">
        <f t="shared" si="406"/>
        <v>5</v>
      </c>
      <c r="AX4310">
        <v>1</v>
      </c>
      <c r="BC4310">
        <v>1</v>
      </c>
      <c r="BH4310">
        <v>1</v>
      </c>
      <c r="BI4310">
        <v>1</v>
      </c>
      <c r="BM4310">
        <v>1</v>
      </c>
      <c r="BP4310">
        <v>1</v>
      </c>
      <c r="CA4310">
        <v>1</v>
      </c>
      <c r="CB4310">
        <v>1</v>
      </c>
      <c r="CG4310">
        <v>1</v>
      </c>
      <c r="CO4310">
        <v>1</v>
      </c>
      <c r="CS4310">
        <v>1</v>
      </c>
      <c r="CX4310">
        <v>1</v>
      </c>
      <c r="DF4310">
        <v>1</v>
      </c>
      <c r="DQ4310">
        <v>1</v>
      </c>
      <c r="DR4310">
        <v>1</v>
      </c>
      <c r="DZ4310">
        <v>1</v>
      </c>
      <c r="EU4310">
        <v>1</v>
      </c>
      <c r="EY4310">
        <v>1</v>
      </c>
      <c r="EZ4310">
        <v>1</v>
      </c>
      <c r="FC4310">
        <v>1</v>
      </c>
      <c r="FI4310">
        <v>1</v>
      </c>
    </row>
    <row r="4311" spans="1:179" x14ac:dyDescent="0.35">
      <c r="A4311" t="s">
        <v>8038</v>
      </c>
      <c r="B4311" t="s">
        <v>328</v>
      </c>
      <c r="C4311" t="s">
        <v>2263</v>
      </c>
      <c r="D4311" t="s">
        <v>2264</v>
      </c>
      <c r="F4311" t="s">
        <v>4023</v>
      </c>
      <c r="I4311" t="s">
        <v>8039</v>
      </c>
      <c r="J4311" t="s">
        <v>507</v>
      </c>
      <c r="K4311" t="s">
        <v>1417</v>
      </c>
      <c r="L4311">
        <v>5</v>
      </c>
      <c r="M4311" t="s">
        <v>276</v>
      </c>
      <c r="N4311" t="s">
        <v>276</v>
      </c>
      <c r="O4311">
        <v>50</v>
      </c>
      <c r="P4311">
        <v>41</v>
      </c>
      <c r="Q4311">
        <v>1</v>
      </c>
      <c r="R4311">
        <v>500</v>
      </c>
      <c r="S4311">
        <v>10</v>
      </c>
      <c r="T4311">
        <v>23</v>
      </c>
      <c r="U4311">
        <v>17</v>
      </c>
      <c r="V4311" t="s">
        <v>830</v>
      </c>
      <c r="W4311" t="s">
        <v>8040</v>
      </c>
      <c r="X4311" t="s">
        <v>6917</v>
      </c>
      <c r="Y4311" t="s">
        <v>446</v>
      </c>
      <c r="Z4311" t="s">
        <v>181</v>
      </c>
      <c r="AB4311" s="8"/>
      <c r="AC4311">
        <v>1</v>
      </c>
      <c r="AF4311" t="s">
        <v>6416</v>
      </c>
      <c r="AG4311">
        <v>1</v>
      </c>
      <c r="AH4311">
        <v>0.8</v>
      </c>
      <c r="AL4311" s="6">
        <v>94.438999999999993</v>
      </c>
      <c r="AM4311" s="1">
        <v>2.0329999999999999</v>
      </c>
      <c r="AN4311" s="3">
        <v>1.258</v>
      </c>
      <c r="AO4311" s="8">
        <f t="shared" si="402"/>
        <v>97.72999999999999</v>
      </c>
      <c r="AP4311" s="8">
        <f t="shared" si="403"/>
        <v>46.453025086079684</v>
      </c>
      <c r="AQ4311" s="8">
        <f t="shared" si="404"/>
        <v>5</v>
      </c>
      <c r="AR4311" s="6">
        <v>95.543999999999997</v>
      </c>
      <c r="AS4311" s="1">
        <v>2.0249999999999999</v>
      </c>
      <c r="AT4311" s="3">
        <v>0.72699999999999998</v>
      </c>
      <c r="AU4311" s="8">
        <f t="shared" si="405"/>
        <v>-1.105000000000004</v>
      </c>
      <c r="AV4311" s="8">
        <f t="shared" si="407"/>
        <v>47.182222222222222</v>
      </c>
      <c r="AW4311" s="8">
        <f t="shared" si="406"/>
        <v>5</v>
      </c>
      <c r="AZ4311">
        <v>1</v>
      </c>
      <c r="BI4311">
        <v>1</v>
      </c>
      <c r="BJ4311">
        <v>1</v>
      </c>
      <c r="BM4311">
        <v>1</v>
      </c>
      <c r="BS4311">
        <v>1</v>
      </c>
      <c r="CA4311">
        <v>1</v>
      </c>
      <c r="CF4311">
        <v>1</v>
      </c>
      <c r="CS4311">
        <v>1</v>
      </c>
      <c r="CY4311">
        <v>1</v>
      </c>
      <c r="DF4311">
        <v>1</v>
      </c>
      <c r="EE4311">
        <v>1</v>
      </c>
      <c r="EY4311">
        <v>1</v>
      </c>
      <c r="FA4311">
        <v>1</v>
      </c>
    </row>
    <row r="4312" spans="1:179" x14ac:dyDescent="0.35">
      <c r="A4312" t="s">
        <v>8048</v>
      </c>
      <c r="B4312" t="s">
        <v>465</v>
      </c>
      <c r="C4312" t="s">
        <v>633</v>
      </c>
      <c r="D4312" t="s">
        <v>634</v>
      </c>
      <c r="E4312" t="s">
        <v>1001</v>
      </c>
      <c r="F4312" t="s">
        <v>5462</v>
      </c>
      <c r="I4312" t="s">
        <v>8049</v>
      </c>
      <c r="J4312" t="s">
        <v>2063</v>
      </c>
      <c r="K4312" t="s">
        <v>1417</v>
      </c>
      <c r="L4312">
        <v>40</v>
      </c>
      <c r="M4312" t="s">
        <v>276</v>
      </c>
      <c r="N4312" t="s">
        <v>276</v>
      </c>
      <c r="O4312">
        <v>450</v>
      </c>
      <c r="P4312">
        <v>41</v>
      </c>
      <c r="Q4312">
        <v>1</v>
      </c>
      <c r="R4312">
        <v>600</v>
      </c>
      <c r="S4312">
        <v>9</v>
      </c>
      <c r="T4312">
        <v>21</v>
      </c>
      <c r="U4312">
        <v>17</v>
      </c>
      <c r="V4312" t="s">
        <v>368</v>
      </c>
      <c r="W4312" t="s">
        <v>8050</v>
      </c>
      <c r="X4312" t="s">
        <v>6917</v>
      </c>
      <c r="Y4312" t="s">
        <v>446</v>
      </c>
      <c r="Z4312" t="s">
        <v>181</v>
      </c>
      <c r="AB4312" s="8"/>
      <c r="AC4312">
        <v>1</v>
      </c>
      <c r="AF4312" t="s">
        <v>6416</v>
      </c>
      <c r="AG4312">
        <v>1</v>
      </c>
      <c r="AH4312">
        <v>1</v>
      </c>
      <c r="AL4312" s="6">
        <v>87.227000000000004</v>
      </c>
      <c r="AM4312" s="1">
        <v>2.4990000000000001</v>
      </c>
      <c r="AN4312" s="3">
        <v>3.77</v>
      </c>
      <c r="AO4312" s="8">
        <f t="shared" si="402"/>
        <v>93.495999999999995</v>
      </c>
      <c r="AP4312" s="8">
        <f t="shared" si="403"/>
        <v>34.904761904761905</v>
      </c>
      <c r="AQ4312" s="8">
        <f t="shared" si="404"/>
        <v>5</v>
      </c>
      <c r="AR4312" s="6">
        <v>87.816000000000003</v>
      </c>
      <c r="AS4312" s="1">
        <v>2.4780000000000002</v>
      </c>
      <c r="AT4312" s="3">
        <v>3.5529999999999999</v>
      </c>
      <c r="AU4312" s="8">
        <f t="shared" si="405"/>
        <v>-0.58899999999999864</v>
      </c>
      <c r="AV4312" s="8">
        <f t="shared" si="407"/>
        <v>35.438256658595641</v>
      </c>
      <c r="AW4312" s="8">
        <f t="shared" si="406"/>
        <v>5</v>
      </c>
      <c r="AZ4312">
        <v>1</v>
      </c>
      <c r="BI4312">
        <v>1</v>
      </c>
      <c r="BM4312">
        <v>1</v>
      </c>
      <c r="BS4312">
        <v>1</v>
      </c>
      <c r="CA4312">
        <v>1</v>
      </c>
      <c r="CF4312">
        <v>1</v>
      </c>
      <c r="CS4312">
        <v>1</v>
      </c>
      <c r="CY4312">
        <v>1</v>
      </c>
      <c r="DD4312">
        <v>1</v>
      </c>
      <c r="DF4312">
        <v>1</v>
      </c>
      <c r="DO4312">
        <v>1</v>
      </c>
      <c r="DZ4312">
        <v>1</v>
      </c>
      <c r="EY4312">
        <v>1</v>
      </c>
      <c r="FC4312">
        <v>1</v>
      </c>
      <c r="FV4312" t="s">
        <v>2193</v>
      </c>
    </row>
    <row r="4313" spans="1:179" x14ac:dyDescent="0.35">
      <c r="A4313" t="s">
        <v>8112</v>
      </c>
      <c r="B4313" t="s">
        <v>328</v>
      </c>
      <c r="C4313" t="s">
        <v>2263</v>
      </c>
      <c r="D4313" t="s">
        <v>2264</v>
      </c>
      <c r="F4313" t="s">
        <v>4023</v>
      </c>
      <c r="I4313" t="s">
        <v>8113</v>
      </c>
      <c r="J4313" t="s">
        <v>507</v>
      </c>
      <c r="K4313" t="s">
        <v>1417</v>
      </c>
      <c r="L4313">
        <v>20</v>
      </c>
      <c r="M4313" t="s">
        <v>276</v>
      </c>
      <c r="N4313" t="s">
        <v>276</v>
      </c>
      <c r="O4313">
        <v>200</v>
      </c>
      <c r="P4313">
        <v>41</v>
      </c>
      <c r="Q4313">
        <v>2</v>
      </c>
      <c r="V4313" t="s">
        <v>830</v>
      </c>
      <c r="W4313" t="s">
        <v>8114</v>
      </c>
      <c r="X4313" t="s">
        <v>6917</v>
      </c>
      <c r="Y4313" t="s">
        <v>446</v>
      </c>
      <c r="Z4313" t="s">
        <v>181</v>
      </c>
      <c r="AB4313" s="8"/>
      <c r="AC4313">
        <v>1</v>
      </c>
      <c r="AF4313" t="s">
        <v>6416</v>
      </c>
      <c r="AG4313">
        <v>1</v>
      </c>
      <c r="AH4313">
        <v>1</v>
      </c>
      <c r="AL4313" s="6">
        <v>90.4</v>
      </c>
      <c r="AM4313" s="1">
        <v>0.78700000000000003</v>
      </c>
      <c r="AN4313" s="3">
        <v>6.9870000000000001</v>
      </c>
      <c r="AO4313" s="8">
        <f t="shared" si="402"/>
        <v>98.174000000000007</v>
      </c>
      <c r="AP4313" s="8">
        <f t="shared" si="403"/>
        <v>114.86658195679797</v>
      </c>
      <c r="AQ4313" s="8">
        <f t="shared" si="404"/>
        <v>5</v>
      </c>
      <c r="AR4313" s="6">
        <v>93.778999999999996</v>
      </c>
      <c r="AS4313" s="1">
        <v>0.38900000000000001</v>
      </c>
      <c r="AT4313" s="3">
        <v>4.7080000000000002</v>
      </c>
      <c r="AU4313" s="8">
        <f t="shared" si="405"/>
        <v>-3.3789999999999907</v>
      </c>
      <c r="AV4313" s="8">
        <f t="shared" si="407"/>
        <v>241.07712082262208</v>
      </c>
      <c r="AW4313" s="8">
        <f t="shared" si="406"/>
        <v>5</v>
      </c>
      <c r="AZ4313">
        <v>1</v>
      </c>
      <c r="BI4313">
        <v>1</v>
      </c>
      <c r="BM4313">
        <v>1</v>
      </c>
      <c r="BP4313">
        <v>1</v>
      </c>
      <c r="BS4313">
        <v>1</v>
      </c>
      <c r="CA4313">
        <v>1</v>
      </c>
      <c r="CF4313">
        <v>1</v>
      </c>
      <c r="CS4313">
        <v>1</v>
      </c>
      <c r="CY4313">
        <v>1</v>
      </c>
      <c r="DB4313">
        <v>1</v>
      </c>
      <c r="DF4313">
        <v>1</v>
      </c>
      <c r="DQ4313">
        <v>1</v>
      </c>
      <c r="DR4313">
        <v>1</v>
      </c>
      <c r="DU4313">
        <v>1</v>
      </c>
      <c r="DX4313">
        <v>1</v>
      </c>
      <c r="EE4313">
        <v>1</v>
      </c>
      <c r="FB4313">
        <v>1</v>
      </c>
      <c r="FK4313">
        <v>1</v>
      </c>
    </row>
    <row r="4314" spans="1:179" x14ac:dyDescent="0.35">
      <c r="A4314" t="s">
        <v>8112</v>
      </c>
      <c r="B4314" t="s">
        <v>269</v>
      </c>
      <c r="C4314" t="s">
        <v>319</v>
      </c>
      <c r="D4314" t="s">
        <v>363</v>
      </c>
      <c r="E4314" t="s">
        <v>843</v>
      </c>
      <c r="F4314" t="s">
        <v>1183</v>
      </c>
      <c r="I4314" t="s">
        <v>8115</v>
      </c>
      <c r="J4314" t="s">
        <v>294</v>
      </c>
      <c r="K4314" t="s">
        <v>1417</v>
      </c>
      <c r="L4314">
        <v>20</v>
      </c>
      <c r="M4314" t="s">
        <v>276</v>
      </c>
      <c r="N4314" t="s">
        <v>276</v>
      </c>
      <c r="O4314">
        <v>50</v>
      </c>
      <c r="P4314">
        <v>41</v>
      </c>
      <c r="Q4314">
        <v>2</v>
      </c>
      <c r="V4314" t="s">
        <v>2191</v>
      </c>
      <c r="W4314" t="s">
        <v>8109</v>
      </c>
      <c r="X4314" t="s">
        <v>6917</v>
      </c>
      <c r="Y4314" t="s">
        <v>446</v>
      </c>
      <c r="Z4314" t="s">
        <v>181</v>
      </c>
      <c r="AB4314" s="8"/>
      <c r="AC4314">
        <v>1</v>
      </c>
      <c r="AF4314" t="s">
        <v>6416</v>
      </c>
      <c r="AG4314">
        <v>1</v>
      </c>
      <c r="AH4314">
        <v>1.2</v>
      </c>
      <c r="AL4314" s="6">
        <v>83.605999999999995</v>
      </c>
      <c r="AM4314" s="1">
        <v>4.8869999999999996</v>
      </c>
      <c r="AN4314" s="3">
        <v>7.1859999999999999</v>
      </c>
      <c r="AO4314" s="8">
        <f t="shared" si="402"/>
        <v>95.679000000000002</v>
      </c>
      <c r="AP4314" s="8">
        <f t="shared" si="403"/>
        <v>17.107837118886842</v>
      </c>
      <c r="AQ4314" s="8">
        <f t="shared" si="404"/>
        <v>5</v>
      </c>
      <c r="AR4314" s="6">
        <v>83.75</v>
      </c>
      <c r="AS4314" s="1">
        <v>4.7629999999999999</v>
      </c>
      <c r="AT4314" s="3">
        <v>7.2240000000000002</v>
      </c>
      <c r="AU4314" s="8">
        <f t="shared" si="405"/>
        <v>-0.14400000000000546</v>
      </c>
      <c r="AV4314" s="8">
        <f t="shared" si="407"/>
        <v>17.583455805164814</v>
      </c>
      <c r="AW4314" s="8">
        <f t="shared" si="406"/>
        <v>5</v>
      </c>
      <c r="AZ4314">
        <v>1</v>
      </c>
      <c r="BH4314">
        <v>1</v>
      </c>
      <c r="BI4314">
        <v>1</v>
      </c>
      <c r="BM4314">
        <v>1</v>
      </c>
      <c r="BS4314">
        <v>1</v>
      </c>
      <c r="BZ4314">
        <v>1</v>
      </c>
      <c r="CF4314">
        <v>1</v>
      </c>
      <c r="CS4314">
        <v>1</v>
      </c>
      <c r="CY4314">
        <v>1</v>
      </c>
      <c r="DD4314">
        <v>1</v>
      </c>
      <c r="DN4314">
        <v>1</v>
      </c>
      <c r="DO4314">
        <v>1</v>
      </c>
      <c r="DZ4314">
        <v>1</v>
      </c>
      <c r="EY4314">
        <v>1</v>
      </c>
      <c r="FK4314">
        <v>1</v>
      </c>
    </row>
    <row r="4315" spans="1:179" x14ac:dyDescent="0.35">
      <c r="A4315" t="s">
        <v>8402</v>
      </c>
      <c r="B4315" t="s">
        <v>170</v>
      </c>
      <c r="C4315" t="s">
        <v>472</v>
      </c>
      <c r="D4315" t="s">
        <v>473</v>
      </c>
      <c r="F4315" t="s">
        <v>5432</v>
      </c>
      <c r="I4315" t="s">
        <v>8403</v>
      </c>
      <c r="J4315" t="s">
        <v>507</v>
      </c>
      <c r="K4315" t="s">
        <v>1417</v>
      </c>
      <c r="L4315">
        <v>5</v>
      </c>
      <c r="M4315" t="s">
        <v>276</v>
      </c>
      <c r="N4315" t="s">
        <v>276</v>
      </c>
      <c r="O4315">
        <v>600</v>
      </c>
      <c r="P4315">
        <v>35</v>
      </c>
      <c r="Q4315">
        <v>24</v>
      </c>
      <c r="V4315" t="s">
        <v>830</v>
      </c>
      <c r="W4315" t="s">
        <v>8404</v>
      </c>
      <c r="X4315" t="s">
        <v>279</v>
      </c>
      <c r="Y4315" t="s">
        <v>280</v>
      </c>
      <c r="Z4315" t="s">
        <v>181</v>
      </c>
      <c r="AB4315" s="8"/>
      <c r="AC4315">
        <v>1</v>
      </c>
      <c r="AF4315" t="s">
        <v>6416</v>
      </c>
      <c r="AG4315">
        <v>1</v>
      </c>
      <c r="AH4315">
        <v>1</v>
      </c>
      <c r="AL4315" s="6">
        <v>86.578999999999994</v>
      </c>
      <c r="AM4315" s="1">
        <v>6.5119999999999996</v>
      </c>
      <c r="AN4315" s="3">
        <v>4.8620000000000001</v>
      </c>
      <c r="AO4315" s="8">
        <f t="shared" si="402"/>
        <v>97.952999999999989</v>
      </c>
      <c r="AP4315" s="8">
        <f t="shared" si="403"/>
        <v>13.295300982800983</v>
      </c>
      <c r="AQ4315" s="8">
        <f t="shared" si="404"/>
        <v>5</v>
      </c>
      <c r="AR4315" s="6">
        <v>88.652000000000001</v>
      </c>
      <c r="AS4315" s="1">
        <v>5.4260000000000002</v>
      </c>
      <c r="AT4315" s="3">
        <v>4.2240000000000002</v>
      </c>
      <c r="AU4315" s="8">
        <f t="shared" si="405"/>
        <v>-2.0730000000000075</v>
      </c>
      <c r="AV4315" s="8">
        <f t="shared" si="407"/>
        <v>16.338370807224475</v>
      </c>
      <c r="AW4315" s="8">
        <f t="shared" si="406"/>
        <v>5</v>
      </c>
      <c r="AZ4315">
        <v>1</v>
      </c>
      <c r="BJ4315">
        <v>1</v>
      </c>
      <c r="BM4315">
        <v>1</v>
      </c>
      <c r="BS4315">
        <v>1</v>
      </c>
      <c r="BX4315">
        <v>1</v>
      </c>
      <c r="CA4315">
        <v>1</v>
      </c>
      <c r="CG4315">
        <v>1</v>
      </c>
      <c r="CO4315">
        <v>1</v>
      </c>
      <c r="CS4315">
        <v>1</v>
      </c>
      <c r="CX4315">
        <v>1</v>
      </c>
      <c r="DF4315">
        <v>1</v>
      </c>
      <c r="DP4315">
        <v>1</v>
      </c>
      <c r="DU4315">
        <v>1</v>
      </c>
      <c r="FB4315">
        <v>1</v>
      </c>
      <c r="FC4315">
        <v>1</v>
      </c>
      <c r="FG4315">
        <v>1</v>
      </c>
      <c r="FR4315">
        <v>1</v>
      </c>
    </row>
    <row r="4316" spans="1:179" x14ac:dyDescent="0.35">
      <c r="A4316" t="s">
        <v>10718</v>
      </c>
      <c r="B4316" t="s">
        <v>269</v>
      </c>
      <c r="C4316" t="s">
        <v>319</v>
      </c>
      <c r="D4316" t="s">
        <v>320</v>
      </c>
      <c r="E4316" t="s">
        <v>321</v>
      </c>
      <c r="F4316" t="s">
        <v>2458</v>
      </c>
      <c r="G4316" t="s">
        <v>10719</v>
      </c>
      <c r="I4316" t="s">
        <v>10720</v>
      </c>
      <c r="J4316" t="s">
        <v>507</v>
      </c>
      <c r="K4316" t="s">
        <v>1417</v>
      </c>
      <c r="L4316">
        <v>5</v>
      </c>
      <c r="M4316" t="s">
        <v>788</v>
      </c>
      <c r="N4316" t="s">
        <v>324</v>
      </c>
      <c r="O4316">
        <v>500</v>
      </c>
      <c r="P4316">
        <v>46</v>
      </c>
      <c r="Q4316">
        <v>7</v>
      </c>
      <c r="V4316" t="s">
        <v>4422</v>
      </c>
      <c r="W4316" t="s">
        <v>10721</v>
      </c>
      <c r="X4316" t="s">
        <v>10722</v>
      </c>
      <c r="Y4316" t="s">
        <v>10227</v>
      </c>
      <c r="Z4316" t="s">
        <v>181</v>
      </c>
      <c r="AB4316" s="8">
        <v>40638</v>
      </c>
      <c r="AF4316" t="s">
        <v>6416</v>
      </c>
      <c r="AG4316">
        <v>1</v>
      </c>
      <c r="AH4316">
        <v>0.2</v>
      </c>
      <c r="AL4316" s="6">
        <v>68.137</v>
      </c>
      <c r="AM4316" s="1">
        <v>3.5230000000000001</v>
      </c>
      <c r="AN4316" s="3">
        <v>8.3450000000000006</v>
      </c>
      <c r="AO4316" s="8">
        <f t="shared" si="402"/>
        <v>80.004999999999995</v>
      </c>
      <c r="AP4316" s="8">
        <f t="shared" si="403"/>
        <v>19.34061879080329</v>
      </c>
      <c r="AQ4316" s="8">
        <f t="shared" si="404"/>
        <v>5</v>
      </c>
      <c r="AR4316" s="6">
        <v>67.164000000000001</v>
      </c>
      <c r="AS4316" s="1">
        <v>3.552</v>
      </c>
      <c r="AT4316" s="3">
        <v>9.2720000000000002</v>
      </c>
      <c r="AU4316" s="8">
        <f t="shared" si="405"/>
        <v>0.97299999999999898</v>
      </c>
      <c r="AV4316" s="8">
        <f t="shared" si="407"/>
        <v>18.908783783783782</v>
      </c>
      <c r="AW4316" s="8">
        <f t="shared" si="406"/>
        <v>5</v>
      </c>
      <c r="AZ4316">
        <v>1</v>
      </c>
      <c r="BH4316">
        <v>1</v>
      </c>
      <c r="BI4316">
        <v>1</v>
      </c>
      <c r="BM4316">
        <v>1</v>
      </c>
      <c r="BS4316">
        <v>1</v>
      </c>
      <c r="BZ4316">
        <v>1</v>
      </c>
      <c r="CG4316">
        <v>1</v>
      </c>
      <c r="CT4316">
        <v>1</v>
      </c>
      <c r="CY4316">
        <v>1</v>
      </c>
      <c r="DD4316">
        <v>1</v>
      </c>
      <c r="EE4316">
        <v>1</v>
      </c>
      <c r="FK4316">
        <v>1</v>
      </c>
    </row>
    <row r="4317" spans="1:179" x14ac:dyDescent="0.35">
      <c r="A4317" t="s">
        <v>8432</v>
      </c>
      <c r="B4317" t="s">
        <v>465</v>
      </c>
      <c r="C4317" t="s">
        <v>1212</v>
      </c>
      <c r="D4317" t="s">
        <v>1213</v>
      </c>
      <c r="F4317" t="s">
        <v>8433</v>
      </c>
      <c r="I4317" t="s">
        <v>8434</v>
      </c>
      <c r="J4317" t="s">
        <v>507</v>
      </c>
      <c r="K4317" t="s">
        <v>1417</v>
      </c>
      <c r="L4317">
        <v>20</v>
      </c>
      <c r="M4317" t="s">
        <v>276</v>
      </c>
      <c r="N4317" t="s">
        <v>276</v>
      </c>
      <c r="O4317">
        <v>1400</v>
      </c>
      <c r="P4317">
        <v>35</v>
      </c>
      <c r="Q4317">
        <v>24</v>
      </c>
      <c r="V4317" t="s">
        <v>277</v>
      </c>
      <c r="W4317" t="s">
        <v>8435</v>
      </c>
      <c r="X4317" t="s">
        <v>279</v>
      </c>
      <c r="Y4317" t="s">
        <v>280</v>
      </c>
      <c r="Z4317" t="s">
        <v>181</v>
      </c>
      <c r="AB4317" s="8"/>
      <c r="AD4317">
        <v>1</v>
      </c>
      <c r="AF4317" t="s">
        <v>6416</v>
      </c>
      <c r="AG4317">
        <v>1</v>
      </c>
      <c r="AH4317">
        <v>0.2</v>
      </c>
      <c r="AL4317" s="6">
        <v>83.793999999999997</v>
      </c>
      <c r="AM4317" s="1">
        <v>3.4580000000000002</v>
      </c>
      <c r="AN4317" s="3">
        <v>7.2290000000000001</v>
      </c>
      <c r="AO4317" s="8">
        <f t="shared" si="402"/>
        <v>94.480999999999995</v>
      </c>
      <c r="AP4317" s="8">
        <f t="shared" si="403"/>
        <v>24.231925968768071</v>
      </c>
      <c r="AQ4317" s="8">
        <f t="shared" si="404"/>
        <v>5</v>
      </c>
      <c r="AR4317" s="6">
        <v>81.924999999999997</v>
      </c>
      <c r="AS4317" s="1">
        <v>4.1120000000000001</v>
      </c>
      <c r="AT4317" s="3">
        <v>8.1820000000000004</v>
      </c>
      <c r="AU4317" s="8">
        <f t="shared" si="405"/>
        <v>1.8689999999999998</v>
      </c>
      <c r="AV4317" s="8">
        <f t="shared" si="407"/>
        <v>19.923394941634239</v>
      </c>
      <c r="AW4317" s="8">
        <f t="shared" si="406"/>
        <v>5</v>
      </c>
      <c r="AZ4317">
        <v>1</v>
      </c>
      <c r="BI4317">
        <v>1</v>
      </c>
      <c r="BJ4317">
        <v>1</v>
      </c>
      <c r="BM4317">
        <v>1</v>
      </c>
      <c r="BS4317">
        <v>1</v>
      </c>
      <c r="BZ4317">
        <v>1</v>
      </c>
      <c r="CA4317">
        <v>1</v>
      </c>
      <c r="CF4317">
        <v>1</v>
      </c>
      <c r="CY4317">
        <v>1</v>
      </c>
      <c r="DF4317">
        <v>1</v>
      </c>
      <c r="EE4317">
        <v>1</v>
      </c>
      <c r="EX4317">
        <v>1</v>
      </c>
      <c r="EY4317">
        <v>1</v>
      </c>
      <c r="FV4317" t="s">
        <v>826</v>
      </c>
    </row>
    <row r="4318" spans="1:179" x14ac:dyDescent="0.35">
      <c r="A4318" t="s">
        <v>8440</v>
      </c>
      <c r="B4318" t="s">
        <v>269</v>
      </c>
      <c r="C4318" t="s">
        <v>319</v>
      </c>
      <c r="D4318" t="s">
        <v>320</v>
      </c>
      <c r="E4318" t="s">
        <v>321</v>
      </c>
      <c r="F4318" t="s">
        <v>2458</v>
      </c>
      <c r="I4318" t="s">
        <v>8441</v>
      </c>
      <c r="J4318" t="s">
        <v>577</v>
      </c>
      <c r="K4318" t="s">
        <v>1417</v>
      </c>
      <c r="L4318">
        <v>5</v>
      </c>
      <c r="M4318" t="s">
        <v>276</v>
      </c>
      <c r="N4318" t="s">
        <v>276</v>
      </c>
      <c r="O4318">
        <v>600</v>
      </c>
      <c r="P4318">
        <v>35</v>
      </c>
      <c r="Q4318">
        <v>24</v>
      </c>
      <c r="V4318" t="s">
        <v>8442</v>
      </c>
      <c r="W4318" t="s">
        <v>8443</v>
      </c>
      <c r="X4318" t="s">
        <v>279</v>
      </c>
      <c r="Y4318" t="s">
        <v>280</v>
      </c>
      <c r="Z4318" t="s">
        <v>181</v>
      </c>
      <c r="AB4318" s="8"/>
      <c r="AD4318">
        <v>1</v>
      </c>
      <c r="AF4318" t="s">
        <v>6416</v>
      </c>
      <c r="AG4318">
        <v>1</v>
      </c>
      <c r="AH4318">
        <v>0.3</v>
      </c>
      <c r="AL4318" s="6">
        <v>67.123999999999995</v>
      </c>
      <c r="AM4318" s="1">
        <v>4.3380000000000001</v>
      </c>
      <c r="AN4318" s="3">
        <v>19.465</v>
      </c>
      <c r="AO4318" s="8">
        <f t="shared" si="402"/>
        <v>90.926999999999992</v>
      </c>
      <c r="AP4318" s="8">
        <f t="shared" si="403"/>
        <v>15.47349008759797</v>
      </c>
      <c r="AQ4318" s="8">
        <f t="shared" si="404"/>
        <v>5</v>
      </c>
      <c r="AR4318" s="6">
        <v>66.536000000000001</v>
      </c>
      <c r="AS4318" s="1">
        <v>3.88</v>
      </c>
      <c r="AT4318" s="3">
        <v>20.885999999999999</v>
      </c>
      <c r="AU4318" s="8">
        <f t="shared" si="405"/>
        <v>0.58799999999999386</v>
      </c>
      <c r="AV4318" s="8">
        <f t="shared" si="407"/>
        <v>17.148453608247422</v>
      </c>
      <c r="AW4318" s="8">
        <f t="shared" si="406"/>
        <v>5</v>
      </c>
      <c r="AZ4318">
        <v>1</v>
      </c>
      <c r="BI4318">
        <v>1</v>
      </c>
      <c r="BJ4318">
        <v>1</v>
      </c>
      <c r="BK4318">
        <v>1</v>
      </c>
      <c r="BM4318">
        <v>1</v>
      </c>
      <c r="BS4318">
        <v>1</v>
      </c>
      <c r="BZ4318">
        <v>1</v>
      </c>
      <c r="CA4318">
        <v>1</v>
      </c>
      <c r="CG4318">
        <v>1</v>
      </c>
      <c r="CS4318">
        <v>1</v>
      </c>
      <c r="CY4318">
        <v>1</v>
      </c>
      <c r="DB4318">
        <v>1</v>
      </c>
      <c r="DF4318">
        <v>1</v>
      </c>
      <c r="DG4318">
        <v>1</v>
      </c>
      <c r="EE4318">
        <v>1</v>
      </c>
      <c r="EY4318">
        <v>1</v>
      </c>
      <c r="FA4318">
        <v>1</v>
      </c>
    </row>
    <row r="4319" spans="1:179" x14ac:dyDescent="0.35">
      <c r="A4319" t="s">
        <v>8462</v>
      </c>
      <c r="B4319" t="s">
        <v>465</v>
      </c>
      <c r="C4319" t="s">
        <v>633</v>
      </c>
      <c r="D4319" t="s">
        <v>634</v>
      </c>
      <c r="E4319" t="s">
        <v>1001</v>
      </c>
      <c r="F4319" t="s">
        <v>2539</v>
      </c>
      <c r="I4319" t="s">
        <v>8463</v>
      </c>
      <c r="J4319" t="s">
        <v>2063</v>
      </c>
      <c r="K4319" t="s">
        <v>1417</v>
      </c>
      <c r="L4319">
        <v>80</v>
      </c>
      <c r="M4319" t="s">
        <v>276</v>
      </c>
      <c r="N4319" t="s">
        <v>276</v>
      </c>
      <c r="O4319">
        <v>150</v>
      </c>
      <c r="P4319">
        <v>35</v>
      </c>
      <c r="Q4319">
        <v>24</v>
      </c>
      <c r="V4319" t="s">
        <v>613</v>
      </c>
      <c r="W4319" t="s">
        <v>8455</v>
      </c>
      <c r="X4319" t="s">
        <v>279</v>
      </c>
      <c r="Y4319" t="s">
        <v>280</v>
      </c>
      <c r="Z4319" t="s">
        <v>181</v>
      </c>
      <c r="AB4319" s="8"/>
      <c r="AD4319">
        <v>1</v>
      </c>
      <c r="AF4319" t="s">
        <v>6416</v>
      </c>
      <c r="AG4319">
        <v>1</v>
      </c>
      <c r="AH4319">
        <v>2</v>
      </c>
      <c r="AL4319" s="6">
        <v>71.799000000000007</v>
      </c>
      <c r="AM4319" s="1">
        <v>5.4109999999999996</v>
      </c>
      <c r="AN4319" s="3">
        <v>14.795999999999999</v>
      </c>
      <c r="AO4319" s="8">
        <f t="shared" si="402"/>
        <v>92.006</v>
      </c>
      <c r="AP4319" s="8">
        <f t="shared" si="403"/>
        <v>13.269081500646832</v>
      </c>
      <c r="AQ4319" s="8">
        <f t="shared" si="404"/>
        <v>5</v>
      </c>
      <c r="AR4319" s="6">
        <v>74.323999999999998</v>
      </c>
      <c r="AS4319" s="1">
        <v>4.8570000000000002</v>
      </c>
      <c r="AT4319" s="3">
        <v>13.949</v>
      </c>
      <c r="AU4319" s="8">
        <f t="shared" si="405"/>
        <v>-2.5249999999999915</v>
      </c>
      <c r="AV4319" s="8">
        <f t="shared" si="407"/>
        <v>15.302450072060942</v>
      </c>
      <c r="AW4319" s="8">
        <f t="shared" si="406"/>
        <v>5</v>
      </c>
      <c r="AZ4319">
        <v>1</v>
      </c>
      <c r="BE4319">
        <v>1</v>
      </c>
      <c r="BH4319">
        <v>1</v>
      </c>
      <c r="BK4319">
        <v>1</v>
      </c>
      <c r="BM4319">
        <v>1</v>
      </c>
      <c r="BS4319">
        <v>1</v>
      </c>
      <c r="CA4319">
        <v>1</v>
      </c>
      <c r="CB4319">
        <v>1</v>
      </c>
      <c r="CF4319">
        <v>1</v>
      </c>
      <c r="CS4319">
        <v>1</v>
      </c>
      <c r="CY4319">
        <v>1</v>
      </c>
      <c r="DB4319">
        <v>1</v>
      </c>
      <c r="DF4319">
        <v>1</v>
      </c>
      <c r="DG4319">
        <v>1</v>
      </c>
      <c r="DP4319">
        <v>1</v>
      </c>
      <c r="DZ4319">
        <v>1</v>
      </c>
      <c r="EY4319">
        <v>1</v>
      </c>
      <c r="FB4319">
        <v>1</v>
      </c>
      <c r="FC4319">
        <v>1</v>
      </c>
      <c r="FV4319" t="s">
        <v>1060</v>
      </c>
    </row>
    <row r="4320" spans="1:179" hidden="1" x14ac:dyDescent="0.35">
      <c r="A4320" t="s">
        <v>13018</v>
      </c>
      <c r="B4320" t="s">
        <v>12095</v>
      </c>
      <c r="C4320" t="s">
        <v>12096</v>
      </c>
      <c r="D4320" t="s">
        <v>12097</v>
      </c>
      <c r="F4320" t="s">
        <v>13019</v>
      </c>
      <c r="G4320" t="s">
        <v>13020</v>
      </c>
      <c r="I4320" t="s">
        <v>13021</v>
      </c>
      <c r="J4320" t="s">
        <v>13022</v>
      </c>
      <c r="K4320" t="s">
        <v>8824</v>
      </c>
      <c r="L4320">
        <v>1</v>
      </c>
      <c r="M4320" t="s">
        <v>788</v>
      </c>
      <c r="N4320" t="s">
        <v>324</v>
      </c>
      <c r="O4320">
        <v>430</v>
      </c>
      <c r="V4320" t="s">
        <v>6471</v>
      </c>
      <c r="W4320" t="s">
        <v>11919</v>
      </c>
      <c r="X4320" t="s">
        <v>13023</v>
      </c>
      <c r="Y4320" t="s">
        <v>13024</v>
      </c>
      <c r="AB4320" s="8"/>
      <c r="AE4320">
        <v>1</v>
      </c>
      <c r="AF4320" t="s">
        <v>7444</v>
      </c>
      <c r="AG4320">
        <v>1</v>
      </c>
      <c r="AL4320" s="6" t="s">
        <v>14292</v>
      </c>
      <c r="AM4320" s="1" t="s">
        <v>14292</v>
      </c>
      <c r="AN4320" s="3" t="s">
        <v>14292</v>
      </c>
      <c r="AO4320" s="8">
        <f t="shared" si="402"/>
        <v>0</v>
      </c>
      <c r="AP4320" s="8" t="e">
        <f t="shared" si="403"/>
        <v>#VALUE!</v>
      </c>
      <c r="AQ4320" s="8" t="e">
        <f t="shared" si="404"/>
        <v>#VALUE!</v>
      </c>
      <c r="AU4320" s="8" t="e">
        <f t="shared" si="405"/>
        <v>#VALUE!</v>
      </c>
      <c r="AV4320" s="8" t="e">
        <f t="shared" si="407"/>
        <v>#VALUE!</v>
      </c>
      <c r="AW4320" s="8" t="e">
        <f t="shared" si="406"/>
        <v>#VALUE!</v>
      </c>
      <c r="AZ4320">
        <v>1</v>
      </c>
      <c r="CP4320">
        <v>1</v>
      </c>
      <c r="CR4320">
        <v>1</v>
      </c>
      <c r="EE4320">
        <v>1</v>
      </c>
      <c r="FK4320">
        <v>1</v>
      </c>
      <c r="FP4320">
        <v>1</v>
      </c>
      <c r="FW4320" t="s">
        <v>6388</v>
      </c>
    </row>
    <row r="4321" spans="1:179" hidden="1" x14ac:dyDescent="0.35">
      <c r="A4321" t="s">
        <v>13025</v>
      </c>
      <c r="B4321" t="s">
        <v>465</v>
      </c>
      <c r="C4321" t="s">
        <v>633</v>
      </c>
      <c r="D4321" t="s">
        <v>634</v>
      </c>
      <c r="F4321" t="s">
        <v>13026</v>
      </c>
      <c r="G4321" t="s">
        <v>13027</v>
      </c>
      <c r="I4321" t="s">
        <v>13028</v>
      </c>
      <c r="J4321" t="s">
        <v>507</v>
      </c>
      <c r="K4321" t="s">
        <v>295</v>
      </c>
      <c r="L4321">
        <v>80</v>
      </c>
      <c r="M4321" t="s">
        <v>788</v>
      </c>
      <c r="N4321" t="s">
        <v>324</v>
      </c>
      <c r="O4321">
        <v>450</v>
      </c>
      <c r="V4321" t="s">
        <v>830</v>
      </c>
      <c r="W4321" t="s">
        <v>12876</v>
      </c>
      <c r="X4321" t="s">
        <v>2558</v>
      </c>
      <c r="Y4321" t="s">
        <v>180</v>
      </c>
      <c r="AB4321" s="9">
        <v>41850</v>
      </c>
      <c r="AF4321" t="s">
        <v>3276</v>
      </c>
      <c r="AG4321">
        <v>2</v>
      </c>
      <c r="AH4321">
        <v>1.1000000000000001</v>
      </c>
      <c r="AL4321" s="6" t="s">
        <v>14292</v>
      </c>
      <c r="AM4321" s="1" t="s">
        <v>14292</v>
      </c>
      <c r="AN4321" s="3" t="s">
        <v>14292</v>
      </c>
      <c r="AO4321" s="8">
        <f t="shared" si="402"/>
        <v>0</v>
      </c>
      <c r="AP4321" s="8" t="e">
        <f t="shared" si="403"/>
        <v>#VALUE!</v>
      </c>
      <c r="AQ4321" s="8" t="e">
        <f t="shared" si="404"/>
        <v>#VALUE!</v>
      </c>
      <c r="AU4321" s="8" t="e">
        <f t="shared" si="405"/>
        <v>#VALUE!</v>
      </c>
      <c r="AV4321" s="8" t="e">
        <f t="shared" si="407"/>
        <v>#VALUE!</v>
      </c>
      <c r="AW4321" s="8" t="e">
        <f t="shared" si="406"/>
        <v>#VALUE!</v>
      </c>
      <c r="AY4321">
        <v>1</v>
      </c>
      <c r="BJ4321">
        <v>1</v>
      </c>
      <c r="BM4321">
        <v>1</v>
      </c>
      <c r="BS4321">
        <v>1</v>
      </c>
      <c r="CA4321">
        <v>1</v>
      </c>
      <c r="CF4321">
        <v>1</v>
      </c>
      <c r="CJ4321">
        <v>1</v>
      </c>
      <c r="CT4321">
        <v>1</v>
      </c>
      <c r="CY4321">
        <v>1</v>
      </c>
      <c r="DF4321">
        <v>1</v>
      </c>
      <c r="DO4321">
        <v>1</v>
      </c>
      <c r="DZ4321">
        <v>1</v>
      </c>
      <c r="EY4321">
        <v>1</v>
      </c>
      <c r="FB4321">
        <v>1</v>
      </c>
      <c r="FC4321">
        <v>1</v>
      </c>
    </row>
    <row r="4322" spans="1:179" x14ac:dyDescent="0.35">
      <c r="A4322" t="s">
        <v>8482</v>
      </c>
      <c r="B4322" t="s">
        <v>465</v>
      </c>
      <c r="C4322" t="s">
        <v>1212</v>
      </c>
      <c r="D4322" t="s">
        <v>1213</v>
      </c>
      <c r="E4322" t="s">
        <v>1257</v>
      </c>
      <c r="F4322" t="s">
        <v>1258</v>
      </c>
      <c r="I4322" t="s">
        <v>8483</v>
      </c>
      <c r="J4322" t="s">
        <v>507</v>
      </c>
      <c r="K4322" t="s">
        <v>1417</v>
      </c>
      <c r="L4322">
        <v>20</v>
      </c>
      <c r="M4322" t="s">
        <v>276</v>
      </c>
      <c r="N4322" t="s">
        <v>276</v>
      </c>
      <c r="O4322">
        <v>150</v>
      </c>
      <c r="P4322">
        <v>35</v>
      </c>
      <c r="Q4322">
        <v>24</v>
      </c>
      <c r="V4322" t="s">
        <v>277</v>
      </c>
      <c r="W4322" t="s">
        <v>8484</v>
      </c>
      <c r="X4322" t="s">
        <v>279</v>
      </c>
      <c r="Y4322" t="s">
        <v>280</v>
      </c>
      <c r="Z4322" t="s">
        <v>181</v>
      </c>
      <c r="AB4322" s="8"/>
      <c r="AD4322">
        <v>1</v>
      </c>
      <c r="AF4322" t="s">
        <v>6416</v>
      </c>
      <c r="AG4322">
        <v>1</v>
      </c>
      <c r="AH4322">
        <v>0.3</v>
      </c>
      <c r="AL4322" s="6">
        <v>67.757000000000005</v>
      </c>
      <c r="AM4322" s="1">
        <v>5.3170000000000002</v>
      </c>
      <c r="AN4322" s="3">
        <v>19.690000000000001</v>
      </c>
      <c r="AO4322" s="8">
        <f t="shared" si="402"/>
        <v>92.76400000000001</v>
      </c>
      <c r="AP4322" s="8">
        <f t="shared" si="403"/>
        <v>12.74346435960128</v>
      </c>
      <c r="AQ4322" s="8">
        <f t="shared" si="404"/>
        <v>5</v>
      </c>
      <c r="AR4322" s="6">
        <v>69.460999999999999</v>
      </c>
      <c r="AS4322" s="1">
        <v>5.6509999999999998</v>
      </c>
      <c r="AT4322" s="3">
        <v>18.763000000000002</v>
      </c>
      <c r="AU4322" s="8">
        <f t="shared" si="405"/>
        <v>-1.7039999999999935</v>
      </c>
      <c r="AV4322" s="8">
        <f t="shared" si="407"/>
        <v>12.29180675986551</v>
      </c>
      <c r="AW4322" s="8">
        <f t="shared" si="406"/>
        <v>5</v>
      </c>
      <c r="AZ4322">
        <v>1</v>
      </c>
      <c r="BJ4322">
        <v>1</v>
      </c>
      <c r="BM4322">
        <v>1</v>
      </c>
      <c r="BS4322">
        <v>1</v>
      </c>
      <c r="BZ4322">
        <v>1</v>
      </c>
      <c r="CA4322">
        <v>1</v>
      </c>
      <c r="CF4322">
        <v>1</v>
      </c>
      <c r="CS4322">
        <v>1</v>
      </c>
      <c r="CX4322">
        <v>1</v>
      </c>
      <c r="CY4322">
        <v>1</v>
      </c>
      <c r="DF4322">
        <v>1</v>
      </c>
      <c r="DN4322">
        <v>1</v>
      </c>
      <c r="DZ4322">
        <v>1</v>
      </c>
      <c r="EY4322">
        <v>1</v>
      </c>
      <c r="FM4322">
        <v>1</v>
      </c>
      <c r="FV4322" t="s">
        <v>826</v>
      </c>
    </row>
    <row r="4323" spans="1:179" x14ac:dyDescent="0.35">
      <c r="A4323" t="s">
        <v>8534</v>
      </c>
      <c r="B4323" t="s">
        <v>213</v>
      </c>
      <c r="C4323" t="s">
        <v>621</v>
      </c>
      <c r="D4323" t="s">
        <v>1377</v>
      </c>
      <c r="E4323" t="s">
        <v>1378</v>
      </c>
      <c r="F4323" t="s">
        <v>2177</v>
      </c>
      <c r="I4323" t="s">
        <v>8535</v>
      </c>
      <c r="J4323" t="s">
        <v>507</v>
      </c>
      <c r="K4323" t="s">
        <v>1417</v>
      </c>
      <c r="L4323">
        <v>20</v>
      </c>
      <c r="M4323" t="s">
        <v>276</v>
      </c>
      <c r="N4323" t="s">
        <v>276</v>
      </c>
      <c r="O4323">
        <v>500</v>
      </c>
      <c r="P4323">
        <v>35</v>
      </c>
      <c r="Q4323">
        <v>24</v>
      </c>
      <c r="V4323" t="s">
        <v>277</v>
      </c>
      <c r="W4323" t="s">
        <v>8282</v>
      </c>
      <c r="X4323" t="s">
        <v>279</v>
      </c>
      <c r="Y4323" t="s">
        <v>280</v>
      </c>
      <c r="Z4323" t="s">
        <v>181</v>
      </c>
      <c r="AB4323" s="8"/>
      <c r="AC4323">
        <v>1</v>
      </c>
      <c r="AF4323" t="s">
        <v>6416</v>
      </c>
      <c r="AG4323">
        <v>1</v>
      </c>
      <c r="AH4323">
        <v>0.7</v>
      </c>
      <c r="AL4323" s="6">
        <v>80.349999999999994</v>
      </c>
      <c r="AM4323" s="1">
        <v>6.024</v>
      </c>
      <c r="AN4323" s="3">
        <v>7.7539999999999996</v>
      </c>
      <c r="AO4323" s="8">
        <f t="shared" si="402"/>
        <v>94.128</v>
      </c>
      <c r="AP4323" s="8">
        <f t="shared" si="403"/>
        <v>13.338313413014607</v>
      </c>
      <c r="AQ4323" s="8">
        <f t="shared" si="404"/>
        <v>5</v>
      </c>
      <c r="AR4323" s="6">
        <v>79.728999999999999</v>
      </c>
      <c r="AS4323" s="1">
        <v>7.2</v>
      </c>
      <c r="AT4323" s="3">
        <v>6.9619999999999997</v>
      </c>
      <c r="AU4323" s="8">
        <f t="shared" si="405"/>
        <v>0.62099999999999511</v>
      </c>
      <c r="AV4323" s="8">
        <f t="shared" si="407"/>
        <v>11.073472222222222</v>
      </c>
      <c r="AW4323" s="8">
        <f t="shared" si="406"/>
        <v>5</v>
      </c>
      <c r="AZ4323">
        <v>1</v>
      </c>
      <c r="BH4323">
        <v>1</v>
      </c>
      <c r="BI4323">
        <v>1</v>
      </c>
      <c r="BM4323">
        <v>1</v>
      </c>
      <c r="BP4323">
        <v>1</v>
      </c>
      <c r="BQ4323">
        <v>1</v>
      </c>
      <c r="BS4323">
        <v>1</v>
      </c>
      <c r="BX4323">
        <v>1</v>
      </c>
      <c r="BZ4323">
        <v>1</v>
      </c>
      <c r="CG4323">
        <v>1</v>
      </c>
      <c r="CR4323">
        <v>1</v>
      </c>
      <c r="CT4323">
        <v>1</v>
      </c>
      <c r="CY4323">
        <v>1</v>
      </c>
      <c r="DB4323">
        <v>1</v>
      </c>
      <c r="DD4323">
        <v>1</v>
      </c>
      <c r="DG4323">
        <v>1</v>
      </c>
      <c r="EE4323">
        <v>1</v>
      </c>
      <c r="EY4323">
        <v>1</v>
      </c>
    </row>
    <row r="4324" spans="1:179" hidden="1" x14ac:dyDescent="0.35">
      <c r="A4324" t="s">
        <v>13037</v>
      </c>
      <c r="B4324" t="s">
        <v>465</v>
      </c>
      <c r="C4324" t="s">
        <v>633</v>
      </c>
      <c r="D4324" t="s">
        <v>634</v>
      </c>
      <c r="F4324" t="s">
        <v>13040</v>
      </c>
      <c r="G4324" t="s">
        <v>13041</v>
      </c>
      <c r="I4324" t="s">
        <v>13042</v>
      </c>
      <c r="J4324" t="s">
        <v>507</v>
      </c>
      <c r="K4324" t="s">
        <v>295</v>
      </c>
      <c r="L4324">
        <v>60</v>
      </c>
      <c r="M4324" t="s">
        <v>2147</v>
      </c>
      <c r="N4324" t="s">
        <v>210</v>
      </c>
      <c r="O4324">
        <v>2200</v>
      </c>
      <c r="V4324" t="s">
        <v>2191</v>
      </c>
      <c r="W4324" t="s">
        <v>12195</v>
      </c>
      <c r="X4324" t="s">
        <v>2403</v>
      </c>
      <c r="Y4324" t="s">
        <v>9147</v>
      </c>
      <c r="AB4324" s="9">
        <v>41840</v>
      </c>
      <c r="AF4324" t="s">
        <v>3276</v>
      </c>
      <c r="AG4324">
        <v>4</v>
      </c>
      <c r="AH4324">
        <v>0.1</v>
      </c>
      <c r="AL4324" s="6" t="s">
        <v>14292</v>
      </c>
      <c r="AM4324" s="1" t="s">
        <v>14292</v>
      </c>
      <c r="AN4324" s="3" t="s">
        <v>14292</v>
      </c>
      <c r="AO4324" s="8">
        <f t="shared" si="402"/>
        <v>0</v>
      </c>
      <c r="AP4324" s="8" t="e">
        <f t="shared" si="403"/>
        <v>#VALUE!</v>
      </c>
      <c r="AQ4324" s="8" t="e">
        <f t="shared" si="404"/>
        <v>#VALUE!</v>
      </c>
      <c r="AU4324" s="8" t="e">
        <f t="shared" si="405"/>
        <v>#VALUE!</v>
      </c>
      <c r="AV4324" s="8" t="e">
        <f t="shared" si="407"/>
        <v>#VALUE!</v>
      </c>
      <c r="AW4324" s="8" t="e">
        <f t="shared" si="406"/>
        <v>#VALUE!</v>
      </c>
      <c r="AX4324">
        <v>1</v>
      </c>
      <c r="BC4324">
        <v>1</v>
      </c>
      <c r="BI4324">
        <v>1</v>
      </c>
      <c r="BM4324">
        <v>1</v>
      </c>
      <c r="BS4324">
        <v>1</v>
      </c>
      <c r="BX4324">
        <v>1</v>
      </c>
      <c r="CA4324">
        <v>1</v>
      </c>
      <c r="CF4324">
        <v>1</v>
      </c>
      <c r="CJ4324">
        <v>1</v>
      </c>
      <c r="CR4324">
        <v>1</v>
      </c>
      <c r="DG4324">
        <v>1</v>
      </c>
      <c r="EE4324">
        <v>1</v>
      </c>
      <c r="EY4324">
        <v>1</v>
      </c>
      <c r="FA4324">
        <v>1</v>
      </c>
      <c r="FN4324">
        <v>1</v>
      </c>
    </row>
    <row r="4325" spans="1:179" x14ac:dyDescent="0.35">
      <c r="A4325" t="s">
        <v>8562</v>
      </c>
      <c r="B4325" t="s">
        <v>269</v>
      </c>
      <c r="C4325" t="s">
        <v>815</v>
      </c>
      <c r="D4325" t="s">
        <v>816</v>
      </c>
      <c r="F4325" t="s">
        <v>2049</v>
      </c>
      <c r="I4325" t="s">
        <v>8563</v>
      </c>
      <c r="J4325" t="s">
        <v>507</v>
      </c>
      <c r="K4325" t="s">
        <v>1417</v>
      </c>
      <c r="L4325">
        <v>40</v>
      </c>
      <c r="M4325" t="s">
        <v>276</v>
      </c>
      <c r="N4325" t="s">
        <v>276</v>
      </c>
      <c r="O4325">
        <v>200</v>
      </c>
      <c r="P4325">
        <v>35</v>
      </c>
      <c r="Q4325">
        <v>24</v>
      </c>
      <c r="V4325" t="s">
        <v>830</v>
      </c>
      <c r="W4325" t="s">
        <v>5467</v>
      </c>
      <c r="X4325" t="s">
        <v>279</v>
      </c>
      <c r="Y4325" t="s">
        <v>280</v>
      </c>
      <c r="Z4325" t="s">
        <v>181</v>
      </c>
      <c r="AB4325" s="8"/>
      <c r="AD4325">
        <v>1</v>
      </c>
      <c r="AF4325" t="s">
        <v>6416</v>
      </c>
      <c r="AG4325">
        <v>1</v>
      </c>
      <c r="AH4325">
        <v>2.1</v>
      </c>
      <c r="AL4325" s="6">
        <v>81.600999999999999</v>
      </c>
      <c r="AM4325" s="1">
        <v>6.4269999999999996</v>
      </c>
      <c r="AN4325" s="3">
        <v>8.8350000000000009</v>
      </c>
      <c r="AO4325" s="8">
        <f t="shared" si="402"/>
        <v>96.863</v>
      </c>
      <c r="AP4325" s="8">
        <f t="shared" si="403"/>
        <v>12.696592500388984</v>
      </c>
      <c r="AQ4325" s="8">
        <f t="shared" si="404"/>
        <v>5</v>
      </c>
      <c r="AR4325" s="6">
        <v>85.363</v>
      </c>
      <c r="AS4325" s="1">
        <v>6.0220000000000002</v>
      </c>
      <c r="AT4325" s="3">
        <v>5.7359999999999998</v>
      </c>
      <c r="AU4325" s="8">
        <f t="shared" si="405"/>
        <v>-3.7620000000000005</v>
      </c>
      <c r="AV4325" s="8">
        <f t="shared" si="407"/>
        <v>14.175190966456325</v>
      </c>
      <c r="AW4325" s="8">
        <f t="shared" si="406"/>
        <v>5</v>
      </c>
      <c r="AZ4325">
        <v>1</v>
      </c>
      <c r="BI4325">
        <v>1</v>
      </c>
      <c r="BM4325">
        <v>1</v>
      </c>
      <c r="BS4325">
        <v>1</v>
      </c>
      <c r="CA4325">
        <v>1</v>
      </c>
      <c r="CF4325">
        <v>1</v>
      </c>
      <c r="CS4325">
        <v>1</v>
      </c>
      <c r="CY4325">
        <v>1</v>
      </c>
      <c r="DB4325">
        <v>1</v>
      </c>
      <c r="DD4325">
        <v>1</v>
      </c>
      <c r="DO4325">
        <v>1</v>
      </c>
      <c r="DT4325">
        <v>1</v>
      </c>
      <c r="DZ4325">
        <v>1</v>
      </c>
      <c r="EY4325">
        <v>0</v>
      </c>
      <c r="EZ4325">
        <v>0</v>
      </c>
      <c r="FA4325">
        <v>0</v>
      </c>
      <c r="FB4325">
        <v>0</v>
      </c>
      <c r="FC4325">
        <v>0</v>
      </c>
      <c r="FD4325">
        <v>0</v>
      </c>
      <c r="FE4325">
        <v>0</v>
      </c>
      <c r="FF4325">
        <v>0</v>
      </c>
      <c r="FG4325">
        <v>0</v>
      </c>
      <c r="FH4325">
        <v>0</v>
      </c>
      <c r="FI4325">
        <v>0</v>
      </c>
      <c r="FJ4325">
        <v>0</v>
      </c>
      <c r="FK4325">
        <v>0</v>
      </c>
      <c r="FL4325">
        <v>0</v>
      </c>
      <c r="FM4325">
        <v>0</v>
      </c>
      <c r="FN4325">
        <v>0</v>
      </c>
      <c r="FO4325">
        <v>0</v>
      </c>
      <c r="FP4325">
        <v>0</v>
      </c>
      <c r="FQ4325">
        <v>0</v>
      </c>
      <c r="FR4325">
        <v>0</v>
      </c>
    </row>
    <row r="4326" spans="1:179" x14ac:dyDescent="0.35">
      <c r="A4326" t="s">
        <v>8299</v>
      </c>
      <c r="B4326" t="s">
        <v>328</v>
      </c>
      <c r="C4326" t="s">
        <v>1169</v>
      </c>
      <c r="D4326" t="s">
        <v>1170</v>
      </c>
      <c r="F4326" t="s">
        <v>1513</v>
      </c>
      <c r="I4326" t="s">
        <v>8300</v>
      </c>
      <c r="J4326" t="s">
        <v>175</v>
      </c>
      <c r="K4326" t="s">
        <v>14294</v>
      </c>
      <c r="L4326">
        <v>20</v>
      </c>
      <c r="M4326" t="s">
        <v>1013</v>
      </c>
      <c r="N4326" t="s">
        <v>1013</v>
      </c>
      <c r="O4326">
        <v>500</v>
      </c>
      <c r="P4326">
        <v>48</v>
      </c>
      <c r="Q4326">
        <v>11</v>
      </c>
      <c r="R4326">
        <v>850</v>
      </c>
      <c r="S4326">
        <v>-1</v>
      </c>
      <c r="T4326">
        <v>19</v>
      </c>
      <c r="U4326">
        <v>8</v>
      </c>
      <c r="V4326" t="s">
        <v>219</v>
      </c>
      <c r="W4326" t="s">
        <v>6609</v>
      </c>
      <c r="X4326" t="s">
        <v>6711</v>
      </c>
      <c r="Y4326" t="s">
        <v>221</v>
      </c>
      <c r="Z4326" t="s">
        <v>181</v>
      </c>
      <c r="AB4326" s="8"/>
      <c r="AD4326">
        <v>1</v>
      </c>
      <c r="AF4326" t="s">
        <v>4051</v>
      </c>
      <c r="AG4326">
        <v>3</v>
      </c>
      <c r="AH4326">
        <v>0.6</v>
      </c>
      <c r="AL4326" s="6">
        <v>85.447000000000003</v>
      </c>
      <c r="AM4326" s="1">
        <v>2.8570000000000002</v>
      </c>
      <c r="AN4326" s="3">
        <v>7.9370000000000003</v>
      </c>
      <c r="AO4326" s="8">
        <f t="shared" si="402"/>
        <v>96.241</v>
      </c>
      <c r="AP4326" s="8">
        <f t="shared" si="403"/>
        <v>29.907945397269863</v>
      </c>
      <c r="AQ4326" s="8">
        <f t="shared" si="404"/>
        <v>5</v>
      </c>
      <c r="AR4326" s="6">
        <v>85.462999999999994</v>
      </c>
      <c r="AS4326" s="1">
        <v>2.6240000000000001</v>
      </c>
      <c r="AT4326" s="3">
        <v>8.1120000000000001</v>
      </c>
      <c r="AU4326" s="8">
        <f t="shared" si="405"/>
        <v>-1.5999999999991132E-2</v>
      </c>
      <c r="AV4326" s="8">
        <f t="shared" si="407"/>
        <v>32.56974085365853</v>
      </c>
      <c r="AW4326" s="8">
        <f t="shared" si="406"/>
        <v>5</v>
      </c>
      <c r="AZ4326">
        <v>1</v>
      </c>
      <c r="BI4326">
        <v>1</v>
      </c>
      <c r="BJ4326">
        <v>1</v>
      </c>
      <c r="BK4326">
        <v>1</v>
      </c>
      <c r="BM4326">
        <v>1</v>
      </c>
      <c r="BS4326">
        <v>1</v>
      </c>
      <c r="BX4326">
        <v>1</v>
      </c>
      <c r="CA4326">
        <v>1</v>
      </c>
      <c r="CF4326">
        <v>1</v>
      </c>
      <c r="CG4326">
        <v>1</v>
      </c>
      <c r="CS4326">
        <v>1</v>
      </c>
      <c r="CX4326">
        <v>1</v>
      </c>
      <c r="DG4326">
        <v>1</v>
      </c>
      <c r="DO4326">
        <v>1</v>
      </c>
      <c r="DZ4326">
        <v>1</v>
      </c>
      <c r="EY4326">
        <v>1</v>
      </c>
      <c r="FA4326">
        <v>1</v>
      </c>
      <c r="FS4326">
        <v>1</v>
      </c>
    </row>
    <row r="4327" spans="1:179" x14ac:dyDescent="0.35">
      <c r="A4327" t="s">
        <v>12235</v>
      </c>
      <c r="B4327" t="s">
        <v>465</v>
      </c>
      <c r="C4327" t="s">
        <v>633</v>
      </c>
      <c r="D4327" t="s">
        <v>634</v>
      </c>
      <c r="E4327" t="s">
        <v>2060</v>
      </c>
      <c r="F4327" t="s">
        <v>2061</v>
      </c>
      <c r="I4327" t="s">
        <v>12236</v>
      </c>
      <c r="J4327" t="s">
        <v>2063</v>
      </c>
      <c r="K4327" t="s">
        <v>1417</v>
      </c>
      <c r="L4327">
        <v>40</v>
      </c>
      <c r="M4327" t="s">
        <v>788</v>
      </c>
      <c r="N4327" t="s">
        <v>324</v>
      </c>
      <c r="O4327">
        <v>900</v>
      </c>
      <c r="P4327">
        <v>46</v>
      </c>
      <c r="Q4327">
        <v>8</v>
      </c>
      <c r="V4327" t="s">
        <v>7522</v>
      </c>
      <c r="W4327" t="s">
        <v>7523</v>
      </c>
      <c r="Y4327" t="s">
        <v>180</v>
      </c>
      <c r="Z4327" t="s">
        <v>181</v>
      </c>
      <c r="AB4327" s="8"/>
      <c r="AC4327">
        <v>1</v>
      </c>
      <c r="AF4327" t="s">
        <v>6416</v>
      </c>
      <c r="AG4327">
        <v>1</v>
      </c>
      <c r="AH4327">
        <v>2</v>
      </c>
      <c r="AL4327" s="6">
        <v>80.25</v>
      </c>
      <c r="AM4327" s="1">
        <v>7.7290000000000001</v>
      </c>
      <c r="AN4327" s="3">
        <v>3.2829999999999999</v>
      </c>
      <c r="AO4327" s="8">
        <f t="shared" si="402"/>
        <v>91.262</v>
      </c>
      <c r="AP4327" s="8">
        <f t="shared" si="403"/>
        <v>10.382973217751326</v>
      </c>
      <c r="AQ4327" s="8">
        <f t="shared" si="404"/>
        <v>5</v>
      </c>
      <c r="AR4327" s="6">
        <v>82.177000000000007</v>
      </c>
      <c r="AS4327" s="1">
        <v>6.7370000000000001</v>
      </c>
      <c r="AT4327" s="3">
        <v>2.8290000000000002</v>
      </c>
      <c r="AU4327" s="8">
        <f t="shared" si="405"/>
        <v>-1.9270000000000067</v>
      </c>
      <c r="AV4327" s="8">
        <f t="shared" si="407"/>
        <v>12.197862550096483</v>
      </c>
      <c r="AW4327" s="8">
        <f t="shared" si="406"/>
        <v>5</v>
      </c>
      <c r="AZ4327">
        <v>1</v>
      </c>
      <c r="BH4327">
        <v>1</v>
      </c>
      <c r="BI4327">
        <v>1</v>
      </c>
      <c r="BJ4327">
        <v>1</v>
      </c>
      <c r="BK4327">
        <v>1</v>
      </c>
      <c r="BM4327">
        <v>1</v>
      </c>
      <c r="BS4327">
        <v>1</v>
      </c>
      <c r="BX4327">
        <v>1</v>
      </c>
      <c r="CA4327">
        <v>1</v>
      </c>
      <c r="CF4327">
        <v>1</v>
      </c>
      <c r="CS4327">
        <v>1</v>
      </c>
      <c r="CX4327">
        <v>1</v>
      </c>
      <c r="DF4327">
        <v>1</v>
      </c>
      <c r="DP4327">
        <v>1</v>
      </c>
      <c r="DU4327">
        <v>1</v>
      </c>
      <c r="DZ4327">
        <v>1</v>
      </c>
      <c r="EY4327">
        <v>1</v>
      </c>
      <c r="FB4327">
        <v>1</v>
      </c>
      <c r="FC4327">
        <v>1</v>
      </c>
      <c r="FM4327">
        <v>1</v>
      </c>
      <c r="FV4327" t="s">
        <v>2626</v>
      </c>
    </row>
    <row r="4328" spans="1:179" x14ac:dyDescent="0.35">
      <c r="A4328" t="s">
        <v>6996</v>
      </c>
      <c r="B4328" t="s">
        <v>328</v>
      </c>
      <c r="C4328" t="s">
        <v>1169</v>
      </c>
      <c r="D4328" t="s">
        <v>1170</v>
      </c>
      <c r="F4328" t="s">
        <v>6997</v>
      </c>
      <c r="I4328" t="s">
        <v>6998</v>
      </c>
      <c r="J4328" t="s">
        <v>507</v>
      </c>
      <c r="K4328" t="s">
        <v>295</v>
      </c>
      <c r="L4328">
        <v>40</v>
      </c>
      <c r="M4328" t="s">
        <v>1478</v>
      </c>
      <c r="N4328" t="s">
        <v>2407</v>
      </c>
      <c r="O4328">
        <v>900</v>
      </c>
      <c r="P4328">
        <v>47</v>
      </c>
      <c r="Q4328">
        <v>8</v>
      </c>
      <c r="R4328">
        <v>800</v>
      </c>
      <c r="S4328">
        <v>0</v>
      </c>
      <c r="T4328">
        <v>18</v>
      </c>
      <c r="U4328">
        <v>8</v>
      </c>
      <c r="V4328" t="s">
        <v>590</v>
      </c>
      <c r="W4328" t="s">
        <v>6999</v>
      </c>
      <c r="Y4328" t="s">
        <v>180</v>
      </c>
      <c r="Z4328" t="s">
        <v>181</v>
      </c>
      <c r="AB4328" s="8"/>
      <c r="AC4328">
        <v>1</v>
      </c>
      <c r="AF4328" t="s">
        <v>3724</v>
      </c>
      <c r="AG4328">
        <v>14</v>
      </c>
      <c r="AH4328">
        <v>0.16</v>
      </c>
      <c r="AL4328" s="6">
        <v>91.715000000000003</v>
      </c>
      <c r="AM4328" s="1">
        <v>1.702</v>
      </c>
      <c r="AN4328" s="3">
        <v>4.8129999999999997</v>
      </c>
      <c r="AO4328" s="8">
        <f t="shared" si="402"/>
        <v>98.23</v>
      </c>
      <c r="AP4328" s="8">
        <f t="shared" si="403"/>
        <v>53.886603995299652</v>
      </c>
      <c r="AQ4328" s="8">
        <f t="shared" si="404"/>
        <v>5</v>
      </c>
      <c r="AR4328" s="6">
        <v>91.436000000000007</v>
      </c>
      <c r="AS4328" s="1">
        <v>1.897</v>
      </c>
      <c r="AT4328" s="3">
        <v>4.8879999999999999</v>
      </c>
      <c r="AU4328" s="8">
        <f t="shared" si="405"/>
        <v>0.27899999999999636</v>
      </c>
      <c r="AV4328" s="8">
        <f t="shared" si="407"/>
        <v>48.200316288877175</v>
      </c>
      <c r="AW4328" s="8">
        <f t="shared" si="406"/>
        <v>5</v>
      </c>
      <c r="AX4328">
        <v>1</v>
      </c>
      <c r="BC4328">
        <v>1</v>
      </c>
      <c r="BK4328">
        <v>1</v>
      </c>
      <c r="BM4328">
        <v>1</v>
      </c>
      <c r="BP4328">
        <v>1</v>
      </c>
      <c r="BQ4328">
        <v>1</v>
      </c>
      <c r="BS4328">
        <v>1</v>
      </c>
      <c r="BX4328">
        <v>1</v>
      </c>
      <c r="CA4328">
        <v>1</v>
      </c>
      <c r="CF4328">
        <v>1</v>
      </c>
      <c r="CS4328">
        <v>1</v>
      </c>
      <c r="CX4328">
        <v>1</v>
      </c>
      <c r="DF4328">
        <v>1</v>
      </c>
      <c r="DK4328">
        <v>1</v>
      </c>
      <c r="DT4328">
        <v>1</v>
      </c>
      <c r="DZ4328">
        <v>1</v>
      </c>
      <c r="EY4328">
        <v>1</v>
      </c>
      <c r="EZ4328">
        <v>1</v>
      </c>
      <c r="FC4328">
        <v>1</v>
      </c>
    </row>
    <row r="4329" spans="1:179" hidden="1" x14ac:dyDescent="0.35">
      <c r="A4329" t="s">
        <v>13054</v>
      </c>
      <c r="B4329" t="s">
        <v>213</v>
      </c>
      <c r="C4329" t="s">
        <v>621</v>
      </c>
      <c r="D4329" t="s">
        <v>1377</v>
      </c>
      <c r="F4329" t="s">
        <v>13055</v>
      </c>
      <c r="G4329" t="s">
        <v>13056</v>
      </c>
      <c r="I4329" t="s">
        <v>13057</v>
      </c>
      <c r="J4329" t="s">
        <v>175</v>
      </c>
      <c r="K4329" t="s">
        <v>3821</v>
      </c>
      <c r="L4329">
        <v>20</v>
      </c>
      <c r="M4329" t="s">
        <v>2147</v>
      </c>
      <c r="N4329" t="s">
        <v>2147</v>
      </c>
      <c r="O4329">
        <v>2400</v>
      </c>
      <c r="V4329" t="s">
        <v>6317</v>
      </c>
      <c r="W4329" t="s">
        <v>13058</v>
      </c>
      <c r="X4329" t="s">
        <v>2360</v>
      </c>
      <c r="Y4329" t="s">
        <v>180</v>
      </c>
      <c r="AB4329" s="9">
        <v>41874</v>
      </c>
      <c r="AE4329">
        <v>1</v>
      </c>
      <c r="AF4329" t="s">
        <v>7444</v>
      </c>
      <c r="AL4329" s="6" t="s">
        <v>14292</v>
      </c>
      <c r="AM4329" s="1" t="s">
        <v>14292</v>
      </c>
      <c r="AN4329" s="3" t="s">
        <v>14292</v>
      </c>
      <c r="AO4329" s="8">
        <f t="shared" si="402"/>
        <v>0</v>
      </c>
      <c r="AP4329" s="8" t="e">
        <f t="shared" si="403"/>
        <v>#VALUE!</v>
      </c>
      <c r="AQ4329" s="8" t="e">
        <f t="shared" si="404"/>
        <v>#VALUE!</v>
      </c>
      <c r="AU4329" s="8" t="e">
        <f t="shared" si="405"/>
        <v>#VALUE!</v>
      </c>
      <c r="AV4329" s="8" t="e">
        <f t="shared" si="407"/>
        <v>#VALUE!</v>
      </c>
      <c r="AW4329" s="8" t="e">
        <f t="shared" si="406"/>
        <v>#VALUE!</v>
      </c>
      <c r="AZ4329">
        <v>1</v>
      </c>
      <c r="BH4329">
        <v>1</v>
      </c>
      <c r="BK4329">
        <v>1</v>
      </c>
      <c r="BL4329">
        <v>1</v>
      </c>
      <c r="BM4329">
        <v>1</v>
      </c>
      <c r="BP4329">
        <v>1</v>
      </c>
      <c r="BQ4329">
        <v>1</v>
      </c>
      <c r="BZ4329">
        <v>1</v>
      </c>
      <c r="CG4329">
        <v>1</v>
      </c>
      <c r="CI4329">
        <v>1</v>
      </c>
      <c r="CR4329">
        <v>1</v>
      </c>
      <c r="DF4329">
        <v>1</v>
      </c>
      <c r="DG4329">
        <v>1</v>
      </c>
      <c r="DR4329">
        <v>1</v>
      </c>
      <c r="EE4329">
        <v>1</v>
      </c>
      <c r="FC4329">
        <v>1</v>
      </c>
    </row>
    <row r="4330" spans="1:179" x14ac:dyDescent="0.35">
      <c r="A4330" t="s">
        <v>7156</v>
      </c>
      <c r="B4330" t="s">
        <v>170</v>
      </c>
      <c r="C4330" t="s">
        <v>472</v>
      </c>
      <c r="D4330" t="s">
        <v>2779</v>
      </c>
      <c r="F4330" t="s">
        <v>2780</v>
      </c>
      <c r="I4330" t="s">
        <v>7160</v>
      </c>
      <c r="J4330" t="s">
        <v>577</v>
      </c>
      <c r="K4330" t="s">
        <v>295</v>
      </c>
      <c r="L4330">
        <v>20</v>
      </c>
      <c r="M4330" t="s">
        <v>1478</v>
      </c>
      <c r="N4330" t="s">
        <v>249</v>
      </c>
      <c r="O4330">
        <v>1000</v>
      </c>
      <c r="P4330">
        <v>43</v>
      </c>
      <c r="Q4330">
        <v>44</v>
      </c>
      <c r="R4330">
        <v>900</v>
      </c>
      <c r="S4330">
        <v>0</v>
      </c>
      <c r="T4330">
        <v>20</v>
      </c>
      <c r="U4330">
        <v>8</v>
      </c>
      <c r="V4330" t="s">
        <v>2191</v>
      </c>
      <c r="W4330" t="s">
        <v>7143</v>
      </c>
      <c r="Y4330" t="s">
        <v>2969</v>
      </c>
      <c r="Z4330" t="s">
        <v>181</v>
      </c>
      <c r="AB4330" s="8"/>
      <c r="AC4330">
        <v>1</v>
      </c>
      <c r="AF4330" t="s">
        <v>3724</v>
      </c>
      <c r="AL4330" s="6">
        <v>66.992000000000004</v>
      </c>
      <c r="AM4330" s="1">
        <v>4.83</v>
      </c>
      <c r="AN4330" s="3">
        <v>15.29</v>
      </c>
      <c r="AO4330" s="8">
        <f t="shared" si="402"/>
        <v>87.111999999999995</v>
      </c>
      <c r="AP4330" s="8">
        <f t="shared" si="403"/>
        <v>13.869979296066253</v>
      </c>
      <c r="AQ4330" s="8">
        <f t="shared" si="404"/>
        <v>5</v>
      </c>
      <c r="AR4330" s="6">
        <v>63.484000000000002</v>
      </c>
      <c r="AS4330" s="1">
        <v>5.2450000000000001</v>
      </c>
      <c r="AT4330" s="3">
        <v>18.216000000000001</v>
      </c>
      <c r="AU4330" s="8">
        <f t="shared" si="405"/>
        <v>3.5080000000000027</v>
      </c>
      <c r="AV4330" s="8">
        <f t="shared" si="407"/>
        <v>12.10371782650143</v>
      </c>
      <c r="AW4330" s="8">
        <f t="shared" si="406"/>
        <v>5</v>
      </c>
      <c r="AX4330">
        <v>1</v>
      </c>
      <c r="BC4330">
        <v>1</v>
      </c>
      <c r="BH4330">
        <v>1</v>
      </c>
      <c r="BM4330">
        <v>1</v>
      </c>
      <c r="BS4330">
        <v>1</v>
      </c>
      <c r="CA4330">
        <v>1</v>
      </c>
      <c r="CF4330">
        <v>1</v>
      </c>
      <c r="CS4330">
        <v>1</v>
      </c>
      <c r="CT4330">
        <v>1</v>
      </c>
      <c r="CY4330">
        <v>1</v>
      </c>
      <c r="DE4330">
        <v>1</v>
      </c>
      <c r="DN4330">
        <v>1</v>
      </c>
      <c r="DO4330">
        <v>1</v>
      </c>
      <c r="DZ4330">
        <v>1</v>
      </c>
      <c r="EA4330">
        <v>1</v>
      </c>
      <c r="EC4330">
        <v>1</v>
      </c>
      <c r="ED4330">
        <v>1</v>
      </c>
      <c r="EY4330">
        <v>1</v>
      </c>
    </row>
    <row r="4331" spans="1:179" x14ac:dyDescent="0.35">
      <c r="A4331" t="s">
        <v>3829</v>
      </c>
      <c r="B4331" t="s">
        <v>465</v>
      </c>
      <c r="C4331" t="s">
        <v>633</v>
      </c>
      <c r="D4331" t="s">
        <v>634</v>
      </c>
      <c r="E4331" t="s">
        <v>1001</v>
      </c>
      <c r="F4331" t="s">
        <v>2275</v>
      </c>
      <c r="I4331" t="s">
        <v>3833</v>
      </c>
      <c r="J4331" t="s">
        <v>2063</v>
      </c>
      <c r="K4331" t="s">
        <v>295</v>
      </c>
      <c r="L4331">
        <v>40</v>
      </c>
      <c r="M4331" t="s">
        <v>788</v>
      </c>
      <c r="N4331" t="s">
        <v>324</v>
      </c>
      <c r="O4331">
        <v>300</v>
      </c>
      <c r="P4331">
        <v>46</v>
      </c>
      <c r="Q4331">
        <v>9</v>
      </c>
      <c r="V4331" t="s">
        <v>3834</v>
      </c>
      <c r="W4331" t="s">
        <v>3835</v>
      </c>
      <c r="Y4331" t="s">
        <v>180</v>
      </c>
      <c r="Z4331" t="s">
        <v>181</v>
      </c>
      <c r="AB4331" s="8"/>
      <c r="AC4331">
        <v>1</v>
      </c>
      <c r="AF4331" t="s">
        <v>4051</v>
      </c>
      <c r="AG4331">
        <v>2</v>
      </c>
      <c r="AH4331">
        <v>1.24</v>
      </c>
      <c r="AL4331" s="6">
        <v>84.090999999999994</v>
      </c>
      <c r="AM4331" s="1">
        <v>2.44</v>
      </c>
      <c r="AN4331" s="3">
        <v>8.6560000000000006</v>
      </c>
      <c r="AO4331" s="8">
        <f t="shared" si="402"/>
        <v>95.186999999999998</v>
      </c>
      <c r="AP4331" s="8">
        <f t="shared" si="403"/>
        <v>34.463524590163935</v>
      </c>
      <c r="AQ4331" s="8">
        <f t="shared" si="404"/>
        <v>5</v>
      </c>
      <c r="AR4331" s="6">
        <v>83.13</v>
      </c>
      <c r="AS4331" s="1">
        <v>1.77</v>
      </c>
      <c r="AT4331" s="3">
        <v>9.7729999999999997</v>
      </c>
      <c r="AU4331" s="8">
        <f t="shared" si="405"/>
        <v>0.96099999999999852</v>
      </c>
      <c r="AV4331" s="8">
        <f t="shared" si="407"/>
        <v>46.966101694915253</v>
      </c>
      <c r="AW4331" s="8">
        <f t="shared" si="406"/>
        <v>5</v>
      </c>
      <c r="AX4331">
        <v>1</v>
      </c>
      <c r="AY4331">
        <v>1</v>
      </c>
      <c r="BC4331">
        <v>1</v>
      </c>
      <c r="BI4331">
        <v>1</v>
      </c>
      <c r="BK4331">
        <v>1</v>
      </c>
      <c r="BM4331">
        <v>1</v>
      </c>
      <c r="BS4331">
        <v>1</v>
      </c>
      <c r="CA4331">
        <v>1</v>
      </c>
      <c r="CF4331">
        <v>1</v>
      </c>
      <c r="CS4331">
        <v>1</v>
      </c>
      <c r="CY4331">
        <v>1</v>
      </c>
      <c r="DB4331">
        <v>1</v>
      </c>
      <c r="DF4331">
        <v>1</v>
      </c>
      <c r="DG4331">
        <v>1</v>
      </c>
      <c r="DP4331">
        <v>1</v>
      </c>
      <c r="DZ4331">
        <v>1</v>
      </c>
      <c r="EY4331">
        <v>1</v>
      </c>
      <c r="FA4331">
        <v>1</v>
      </c>
      <c r="FB4331">
        <v>1</v>
      </c>
      <c r="FM4331">
        <v>1</v>
      </c>
      <c r="FV4331" t="s">
        <v>2193</v>
      </c>
    </row>
    <row r="4332" spans="1:179" x14ac:dyDescent="0.35">
      <c r="A4332" t="s">
        <v>7111</v>
      </c>
      <c r="B4332" t="s">
        <v>269</v>
      </c>
      <c r="C4332" t="s">
        <v>319</v>
      </c>
      <c r="D4332" t="s">
        <v>1433</v>
      </c>
      <c r="F4332" t="s">
        <v>7113</v>
      </c>
      <c r="I4332" t="s">
        <v>7114</v>
      </c>
      <c r="J4332" t="s">
        <v>294</v>
      </c>
      <c r="K4332" t="s">
        <v>295</v>
      </c>
      <c r="L4332">
        <v>5</v>
      </c>
      <c r="M4332" t="s">
        <v>2147</v>
      </c>
      <c r="N4332" t="s">
        <v>2147</v>
      </c>
      <c r="O4332">
        <v>2200</v>
      </c>
      <c r="P4332">
        <v>46</v>
      </c>
      <c r="Q4332">
        <v>8</v>
      </c>
      <c r="V4332" t="s">
        <v>368</v>
      </c>
      <c r="W4332" t="s">
        <v>7115</v>
      </c>
      <c r="Y4332" t="s">
        <v>180</v>
      </c>
      <c r="Z4332" t="s">
        <v>181</v>
      </c>
      <c r="AB4332" s="8"/>
      <c r="AD4332">
        <v>1</v>
      </c>
      <c r="AF4332" t="s">
        <v>4051</v>
      </c>
      <c r="AG4332">
        <v>10</v>
      </c>
      <c r="AH4332">
        <v>0.15</v>
      </c>
      <c r="AL4332" s="6">
        <v>85.04</v>
      </c>
      <c r="AM4332" s="1">
        <v>3.609</v>
      </c>
      <c r="AN4332" s="3">
        <v>5.242</v>
      </c>
      <c r="AO4332" s="8">
        <f t="shared" si="402"/>
        <v>93.891000000000005</v>
      </c>
      <c r="AP4332" s="8">
        <f t="shared" si="403"/>
        <v>23.563313937378776</v>
      </c>
      <c r="AQ4332" s="8">
        <f t="shared" si="404"/>
        <v>5</v>
      </c>
      <c r="AR4332" s="6">
        <v>84.415999999999997</v>
      </c>
      <c r="AS4332" s="1">
        <v>3.887</v>
      </c>
      <c r="AT4332" s="3">
        <v>5.3559999999999999</v>
      </c>
      <c r="AU4332" s="8">
        <f t="shared" si="405"/>
        <v>0.62400000000000944</v>
      </c>
      <c r="AV4332" s="8">
        <f t="shared" si="407"/>
        <v>21.717519938255723</v>
      </c>
      <c r="AW4332" s="8">
        <f t="shared" si="406"/>
        <v>5</v>
      </c>
      <c r="AX4332">
        <v>1</v>
      </c>
      <c r="AY4332">
        <v>1</v>
      </c>
      <c r="BD4332">
        <v>1</v>
      </c>
      <c r="BH4332">
        <v>1</v>
      </c>
      <c r="BI4332">
        <v>1</v>
      </c>
      <c r="BM4332">
        <v>1</v>
      </c>
      <c r="BP4332">
        <v>1</v>
      </c>
      <c r="BS4332">
        <v>1</v>
      </c>
      <c r="BX4332">
        <v>1</v>
      </c>
      <c r="BZ4332">
        <v>1</v>
      </c>
      <c r="CG4332">
        <v>1</v>
      </c>
      <c r="CI4332">
        <v>1</v>
      </c>
      <c r="CS4332">
        <v>1</v>
      </c>
      <c r="CY4332">
        <v>1</v>
      </c>
      <c r="DF4332">
        <v>1</v>
      </c>
      <c r="DG4332">
        <v>1</v>
      </c>
      <c r="DS4332">
        <v>1</v>
      </c>
      <c r="EE4332">
        <v>1</v>
      </c>
      <c r="FK4332">
        <v>1</v>
      </c>
    </row>
    <row r="4333" spans="1:179" x14ac:dyDescent="0.35">
      <c r="A4333" t="s">
        <v>4366</v>
      </c>
      <c r="B4333" t="s">
        <v>465</v>
      </c>
      <c r="C4333" t="s">
        <v>633</v>
      </c>
      <c r="D4333" t="s">
        <v>634</v>
      </c>
      <c r="E4333" t="s">
        <v>960</v>
      </c>
      <c r="F4333" t="s">
        <v>961</v>
      </c>
      <c r="I4333" t="s">
        <v>4369</v>
      </c>
      <c r="J4333" t="s">
        <v>294</v>
      </c>
      <c r="K4333" t="s">
        <v>295</v>
      </c>
      <c r="L4333">
        <v>80</v>
      </c>
      <c r="M4333" t="s">
        <v>788</v>
      </c>
      <c r="N4333" t="s">
        <v>2253</v>
      </c>
      <c r="O4333">
        <v>1201</v>
      </c>
      <c r="P4333">
        <v>47</v>
      </c>
      <c r="Q4333">
        <v>10</v>
      </c>
      <c r="V4333" t="s">
        <v>4370</v>
      </c>
      <c r="W4333" t="s">
        <v>4371</v>
      </c>
      <c r="Y4333" t="s">
        <v>180</v>
      </c>
      <c r="Z4333" t="s">
        <v>181</v>
      </c>
      <c r="AB4333" s="8"/>
      <c r="AD4333">
        <v>1</v>
      </c>
      <c r="AF4333" t="s">
        <v>4051</v>
      </c>
      <c r="AG4333">
        <v>3</v>
      </c>
      <c r="AH4333">
        <v>0.5</v>
      </c>
      <c r="AL4333" s="6">
        <v>42.488999999999997</v>
      </c>
      <c r="AM4333" s="1">
        <v>3.4489999999999998</v>
      </c>
      <c r="AN4333" s="3">
        <v>43.244999999999997</v>
      </c>
      <c r="AO4333" s="8">
        <f t="shared" si="402"/>
        <v>89.182999999999993</v>
      </c>
      <c r="AP4333" s="8">
        <f t="shared" si="403"/>
        <v>12.319222963177733</v>
      </c>
      <c r="AQ4333" s="8">
        <f t="shared" si="404"/>
        <v>5</v>
      </c>
      <c r="AR4333" s="6">
        <v>41.423000000000002</v>
      </c>
      <c r="AS4333" s="1">
        <v>2.9359999999999999</v>
      </c>
      <c r="AT4333" s="3">
        <v>45.442</v>
      </c>
      <c r="AU4333" s="8">
        <f t="shared" si="405"/>
        <v>1.0659999999999954</v>
      </c>
      <c r="AV4333" s="8">
        <f t="shared" si="407"/>
        <v>14.10865122615804</v>
      </c>
      <c r="AW4333" s="8">
        <f t="shared" si="406"/>
        <v>5</v>
      </c>
      <c r="AX4333">
        <v>1</v>
      </c>
      <c r="BD4333">
        <v>1</v>
      </c>
      <c r="BH4333">
        <v>1</v>
      </c>
      <c r="BK4333">
        <v>1</v>
      </c>
      <c r="BM4333">
        <v>1</v>
      </c>
      <c r="BS4333">
        <v>1</v>
      </c>
      <c r="CB4333">
        <v>1</v>
      </c>
      <c r="CE4333">
        <v>1</v>
      </c>
      <c r="CR4333">
        <v>1</v>
      </c>
      <c r="CY4333">
        <v>1</v>
      </c>
      <c r="CZ4333">
        <v>1</v>
      </c>
      <c r="DF4333">
        <v>1</v>
      </c>
      <c r="DG4333">
        <v>1</v>
      </c>
      <c r="DK4333">
        <v>1</v>
      </c>
      <c r="DP4333">
        <v>1</v>
      </c>
      <c r="DQ4333">
        <v>1</v>
      </c>
      <c r="DR4333">
        <v>1</v>
      </c>
      <c r="DU4333">
        <v>1</v>
      </c>
      <c r="DZ4333">
        <v>1</v>
      </c>
      <c r="FB4333">
        <v>1</v>
      </c>
      <c r="FC4333">
        <v>1</v>
      </c>
      <c r="FE4333">
        <v>1</v>
      </c>
      <c r="FM4333">
        <v>1</v>
      </c>
      <c r="FV4333" t="s">
        <v>2374</v>
      </c>
    </row>
    <row r="4334" spans="1:179" x14ac:dyDescent="0.35">
      <c r="A4334" t="s">
        <v>7258</v>
      </c>
      <c r="B4334" t="s">
        <v>269</v>
      </c>
      <c r="C4334" t="s">
        <v>319</v>
      </c>
      <c r="D4334" t="s">
        <v>321</v>
      </c>
      <c r="E4334" t="s">
        <v>321</v>
      </c>
      <c r="F4334" t="s">
        <v>3449</v>
      </c>
      <c r="I4334" t="s">
        <v>7259</v>
      </c>
      <c r="J4334" t="s">
        <v>577</v>
      </c>
      <c r="K4334" t="s">
        <v>295</v>
      </c>
      <c r="L4334">
        <v>40</v>
      </c>
      <c r="M4334" t="s">
        <v>218</v>
      </c>
      <c r="N4334" t="s">
        <v>6946</v>
      </c>
      <c r="O4334">
        <v>900</v>
      </c>
      <c r="P4334">
        <v>42</v>
      </c>
      <c r="Q4334">
        <v>44</v>
      </c>
      <c r="R4334">
        <v>500</v>
      </c>
      <c r="S4334">
        <v>3</v>
      </c>
      <c r="T4334">
        <v>22</v>
      </c>
      <c r="U4334">
        <v>14</v>
      </c>
      <c r="V4334" t="s">
        <v>508</v>
      </c>
      <c r="W4334" t="s">
        <v>7229</v>
      </c>
      <c r="Y4334" t="s">
        <v>2969</v>
      </c>
      <c r="Z4334" t="s">
        <v>181</v>
      </c>
      <c r="AB4334" s="8"/>
      <c r="AD4334">
        <v>1</v>
      </c>
      <c r="AF4334" t="s">
        <v>3724</v>
      </c>
      <c r="AG4334">
        <v>6</v>
      </c>
      <c r="AH4334">
        <v>0.3</v>
      </c>
      <c r="AL4334" s="6">
        <v>70.459999999999994</v>
      </c>
      <c r="AM4334" s="1">
        <v>2.3090000000000002</v>
      </c>
      <c r="AN4334" s="3">
        <v>22.779</v>
      </c>
      <c r="AO4334" s="8">
        <f t="shared" si="402"/>
        <v>95.547999999999988</v>
      </c>
      <c r="AP4334" s="8">
        <f t="shared" si="403"/>
        <v>30.515374621048068</v>
      </c>
      <c r="AQ4334" s="8">
        <f t="shared" si="404"/>
        <v>5</v>
      </c>
      <c r="AR4334" s="6">
        <v>73.108000000000004</v>
      </c>
      <c r="AS4334" s="1">
        <v>1.569</v>
      </c>
      <c r="AT4334" s="3">
        <v>21.233000000000001</v>
      </c>
      <c r="AU4334" s="8">
        <f t="shared" si="405"/>
        <v>-2.6480000000000103</v>
      </c>
      <c r="AV4334" s="8">
        <f t="shared" si="407"/>
        <v>46.595283620140222</v>
      </c>
      <c r="AW4334" s="8">
        <f t="shared" si="406"/>
        <v>5</v>
      </c>
      <c r="AX4334">
        <v>1</v>
      </c>
      <c r="BC4334">
        <v>1</v>
      </c>
      <c r="BH4334">
        <v>1</v>
      </c>
      <c r="BK4334">
        <v>1</v>
      </c>
      <c r="BM4334">
        <v>1</v>
      </c>
      <c r="BS4334">
        <v>1</v>
      </c>
      <c r="CA4334">
        <v>1</v>
      </c>
      <c r="CG4334">
        <v>1</v>
      </c>
      <c r="CS4334">
        <v>1</v>
      </c>
      <c r="CY4334">
        <v>1</v>
      </c>
      <c r="DF4334">
        <v>1</v>
      </c>
      <c r="DK4334">
        <v>1</v>
      </c>
      <c r="DN4334">
        <v>1</v>
      </c>
      <c r="DZ4334">
        <v>1</v>
      </c>
      <c r="EY4334">
        <v>1</v>
      </c>
      <c r="EZ4334">
        <v>1</v>
      </c>
    </row>
    <row r="4335" spans="1:179" hidden="1" x14ac:dyDescent="0.35">
      <c r="A4335" t="s">
        <v>13073</v>
      </c>
      <c r="D4335" t="s">
        <v>13074</v>
      </c>
      <c r="I4335" t="s">
        <v>13075</v>
      </c>
      <c r="M4335" t="s">
        <v>405</v>
      </c>
      <c r="N4335" t="s">
        <v>4247</v>
      </c>
      <c r="O4335">
        <v>650</v>
      </c>
      <c r="W4335" t="s">
        <v>13062</v>
      </c>
      <c r="Y4335" t="s">
        <v>11587</v>
      </c>
      <c r="Z4335" t="s">
        <v>1884</v>
      </c>
      <c r="AB4335" s="8" t="s">
        <v>13063</v>
      </c>
      <c r="AF4335" t="s">
        <v>6416</v>
      </c>
      <c r="AG4335">
        <v>1</v>
      </c>
      <c r="AH4335">
        <v>0.2</v>
      </c>
      <c r="AK4335">
        <v>30</v>
      </c>
      <c r="AL4335" s="6" t="s">
        <v>14292</v>
      </c>
      <c r="AM4335" s="1" t="s">
        <v>14292</v>
      </c>
      <c r="AN4335" s="3" t="s">
        <v>14292</v>
      </c>
      <c r="AO4335" s="8">
        <f t="shared" si="402"/>
        <v>0</v>
      </c>
      <c r="AP4335" s="8" t="e">
        <f t="shared" si="403"/>
        <v>#VALUE!</v>
      </c>
      <c r="AQ4335" s="8" t="e">
        <f t="shared" si="404"/>
        <v>#VALUE!</v>
      </c>
      <c r="AU4335" s="8" t="e">
        <f t="shared" si="405"/>
        <v>#VALUE!</v>
      </c>
      <c r="AV4335" s="8" t="e">
        <f t="shared" si="407"/>
        <v>#VALUE!</v>
      </c>
      <c r="AW4335" s="8" t="e">
        <f t="shared" si="406"/>
        <v>#VALUE!</v>
      </c>
      <c r="AY4335">
        <v>1</v>
      </c>
      <c r="BI4335">
        <v>1</v>
      </c>
      <c r="BM4335">
        <v>1</v>
      </c>
      <c r="BP4335">
        <v>1</v>
      </c>
      <c r="CA4335">
        <v>1</v>
      </c>
      <c r="CE4335">
        <v>1</v>
      </c>
      <c r="CI4335">
        <v>1</v>
      </c>
      <c r="CS4335">
        <v>1</v>
      </c>
      <c r="CY4335">
        <v>1</v>
      </c>
      <c r="DF4335">
        <v>1</v>
      </c>
      <c r="DQ4335">
        <v>1</v>
      </c>
      <c r="DR4335">
        <v>1</v>
      </c>
      <c r="DU4335">
        <v>1</v>
      </c>
      <c r="EY4335">
        <v>1</v>
      </c>
      <c r="FI4335">
        <v>1</v>
      </c>
      <c r="FW4335" t="s">
        <v>13064</v>
      </c>
    </row>
    <row r="4336" spans="1:179" x14ac:dyDescent="0.35">
      <c r="A4336" t="s">
        <v>6702</v>
      </c>
      <c r="B4336" t="s">
        <v>170</v>
      </c>
      <c r="C4336" t="s">
        <v>3322</v>
      </c>
      <c r="D4336" t="s">
        <v>3323</v>
      </c>
      <c r="F4336" t="s">
        <v>6706</v>
      </c>
      <c r="I4336" t="s">
        <v>6707</v>
      </c>
      <c r="J4336" t="s">
        <v>175</v>
      </c>
      <c r="K4336" t="s">
        <v>186</v>
      </c>
      <c r="L4336">
        <v>80</v>
      </c>
      <c r="M4336" t="s">
        <v>1812</v>
      </c>
      <c r="N4336" t="s">
        <v>6708</v>
      </c>
      <c r="O4336">
        <v>250</v>
      </c>
      <c r="P4336">
        <v>47</v>
      </c>
      <c r="Q4336">
        <v>8</v>
      </c>
      <c r="R4336">
        <v>800</v>
      </c>
      <c r="S4336">
        <v>0</v>
      </c>
      <c r="T4336">
        <v>17</v>
      </c>
      <c r="U4336">
        <v>9</v>
      </c>
      <c r="V4336" t="s">
        <v>258</v>
      </c>
      <c r="W4336" t="s">
        <v>6685</v>
      </c>
      <c r="Y4336" t="s">
        <v>180</v>
      </c>
      <c r="Z4336" t="s">
        <v>181</v>
      </c>
      <c r="AB4336" s="8"/>
      <c r="AD4336">
        <v>1</v>
      </c>
      <c r="AF4336" t="s">
        <v>7444</v>
      </c>
      <c r="AL4336" s="6">
        <v>90.363</v>
      </c>
      <c r="AM4336" s="1">
        <v>3.4870000000000001</v>
      </c>
      <c r="AN4336" s="3">
        <v>4.1619999999999999</v>
      </c>
      <c r="AO4336" s="8">
        <f t="shared" si="402"/>
        <v>98.012</v>
      </c>
      <c r="AP4336" s="8">
        <f t="shared" si="403"/>
        <v>25.914252939489533</v>
      </c>
      <c r="AQ4336" s="8">
        <f t="shared" si="404"/>
        <v>5</v>
      </c>
      <c r="AR4336" s="6">
        <v>90.994</v>
      </c>
      <c r="AS4336" s="1">
        <v>3.6619999999999999</v>
      </c>
      <c r="AT4336" s="3">
        <v>3.0259999999999998</v>
      </c>
      <c r="AU4336" s="8">
        <f t="shared" si="405"/>
        <v>-0.63100000000000023</v>
      </c>
      <c r="AV4336" s="8">
        <f t="shared" si="407"/>
        <v>24.848170398689241</v>
      </c>
      <c r="AW4336" s="8">
        <f t="shared" si="406"/>
        <v>5</v>
      </c>
      <c r="AY4336">
        <v>1</v>
      </c>
      <c r="BF4336">
        <v>1</v>
      </c>
      <c r="BH4336">
        <v>1</v>
      </c>
      <c r="BM4336">
        <v>1</v>
      </c>
      <c r="BS4336">
        <v>1</v>
      </c>
      <c r="CA4336">
        <v>1</v>
      </c>
      <c r="CG4336">
        <v>1</v>
      </c>
      <c r="CT4336">
        <v>1</v>
      </c>
      <c r="CX4336">
        <v>1</v>
      </c>
      <c r="DE4336">
        <v>1</v>
      </c>
      <c r="DN4336">
        <v>1</v>
      </c>
      <c r="DY4336">
        <v>1</v>
      </c>
      <c r="EZ4336">
        <v>1</v>
      </c>
      <c r="FC4336">
        <v>1</v>
      </c>
    </row>
    <row r="4337" spans="1:179" x14ac:dyDescent="0.35">
      <c r="A4337" t="s">
        <v>8179</v>
      </c>
      <c r="B4337" t="s">
        <v>328</v>
      </c>
      <c r="C4337" t="s">
        <v>371</v>
      </c>
      <c r="D4337" t="s">
        <v>504</v>
      </c>
      <c r="F4337" t="s">
        <v>2096</v>
      </c>
      <c r="I4337" t="s">
        <v>8180</v>
      </c>
      <c r="J4337" t="s">
        <v>507</v>
      </c>
      <c r="K4337" t="s">
        <v>295</v>
      </c>
      <c r="L4337">
        <v>20</v>
      </c>
      <c r="M4337" t="s">
        <v>218</v>
      </c>
      <c r="N4337" t="s">
        <v>512</v>
      </c>
      <c r="O4337">
        <v>400</v>
      </c>
      <c r="P4337">
        <v>41</v>
      </c>
      <c r="Q4337">
        <v>-6</v>
      </c>
      <c r="R4337">
        <v>300</v>
      </c>
      <c r="S4337">
        <v>4</v>
      </c>
      <c r="T4337">
        <v>22</v>
      </c>
      <c r="U4337">
        <v>12</v>
      </c>
      <c r="V4337" t="s">
        <v>508</v>
      </c>
      <c r="W4337" t="s">
        <v>8006</v>
      </c>
      <c r="X4337" t="s">
        <v>445</v>
      </c>
      <c r="Y4337" t="s">
        <v>446</v>
      </c>
      <c r="Z4337" t="s">
        <v>181</v>
      </c>
      <c r="AB4337" s="8"/>
      <c r="AC4337">
        <v>1</v>
      </c>
      <c r="AF4337" t="s">
        <v>3724</v>
      </c>
      <c r="AG4337">
        <v>3</v>
      </c>
      <c r="AH4337">
        <v>0.15</v>
      </c>
      <c r="AL4337" s="6">
        <v>79.171000000000006</v>
      </c>
      <c r="AM4337" s="1">
        <v>4.0490000000000004</v>
      </c>
      <c r="AN4337" s="3">
        <v>12.382</v>
      </c>
      <c r="AO4337" s="8">
        <f t="shared" si="402"/>
        <v>95.602000000000018</v>
      </c>
      <c r="AP4337" s="8">
        <f t="shared" si="403"/>
        <v>19.553223018029144</v>
      </c>
      <c r="AQ4337" s="8">
        <f t="shared" si="404"/>
        <v>5</v>
      </c>
      <c r="AR4337" s="6">
        <v>75.537000000000006</v>
      </c>
      <c r="AS4337" s="1">
        <v>4.1740000000000004</v>
      </c>
      <c r="AT4337" s="3">
        <v>15.48</v>
      </c>
      <c r="AU4337" s="8">
        <f t="shared" si="405"/>
        <v>3.6340000000000003</v>
      </c>
      <c r="AV4337" s="8">
        <f t="shared" si="407"/>
        <v>18.097029228557737</v>
      </c>
      <c r="AW4337" s="8">
        <f t="shared" si="406"/>
        <v>5</v>
      </c>
      <c r="AX4337">
        <v>1</v>
      </c>
      <c r="BD4337">
        <v>1</v>
      </c>
      <c r="BH4337">
        <v>1</v>
      </c>
      <c r="BK4337">
        <v>1</v>
      </c>
      <c r="BM4337">
        <v>1</v>
      </c>
      <c r="BS4337">
        <v>1</v>
      </c>
      <c r="CA4337">
        <v>1</v>
      </c>
      <c r="CG4337">
        <v>1</v>
      </c>
      <c r="CT4337">
        <v>1</v>
      </c>
      <c r="CY4337">
        <v>1</v>
      </c>
      <c r="DE4337">
        <v>1</v>
      </c>
      <c r="DF4337">
        <v>1</v>
      </c>
      <c r="DN4337">
        <v>1</v>
      </c>
      <c r="DZ4337">
        <v>1</v>
      </c>
      <c r="EY4337">
        <v>1</v>
      </c>
      <c r="FC4337">
        <v>1</v>
      </c>
      <c r="FF4337">
        <v>1</v>
      </c>
      <c r="FI4337">
        <v>1</v>
      </c>
    </row>
    <row r="4338" spans="1:179" hidden="1" x14ac:dyDescent="0.35">
      <c r="A4338" t="s">
        <v>13081</v>
      </c>
      <c r="B4338" t="s">
        <v>170</v>
      </c>
      <c r="C4338" t="s">
        <v>245</v>
      </c>
      <c r="D4338" t="s">
        <v>3969</v>
      </c>
      <c r="I4338" t="s">
        <v>13082</v>
      </c>
      <c r="M4338" t="s">
        <v>405</v>
      </c>
      <c r="N4338" t="s">
        <v>4247</v>
      </c>
      <c r="O4338">
        <v>650</v>
      </c>
      <c r="W4338" t="s">
        <v>13062</v>
      </c>
      <c r="Y4338" t="s">
        <v>11587</v>
      </c>
      <c r="Z4338" t="s">
        <v>1884</v>
      </c>
      <c r="AB4338" s="8" t="s">
        <v>13063</v>
      </c>
      <c r="AF4338" t="s">
        <v>7444</v>
      </c>
      <c r="AK4338">
        <v>40</v>
      </c>
      <c r="AL4338" s="6" t="s">
        <v>14292</v>
      </c>
      <c r="AM4338" s="1" t="s">
        <v>14292</v>
      </c>
      <c r="AN4338" s="3" t="s">
        <v>14292</v>
      </c>
      <c r="AO4338" s="8">
        <f t="shared" si="402"/>
        <v>0</v>
      </c>
      <c r="AP4338" s="8" t="e">
        <f t="shared" si="403"/>
        <v>#VALUE!</v>
      </c>
      <c r="AQ4338" s="8" t="e">
        <f t="shared" si="404"/>
        <v>#VALUE!</v>
      </c>
      <c r="AU4338" s="8" t="e">
        <f t="shared" si="405"/>
        <v>#VALUE!</v>
      </c>
      <c r="AV4338" s="8" t="e">
        <f t="shared" si="407"/>
        <v>#VALUE!</v>
      </c>
      <c r="AW4338" s="8" t="e">
        <f t="shared" si="406"/>
        <v>#VALUE!</v>
      </c>
      <c r="AY4338">
        <v>1</v>
      </c>
      <c r="BH4338">
        <v>1</v>
      </c>
      <c r="BM4338">
        <v>1</v>
      </c>
      <c r="BP4338">
        <v>1</v>
      </c>
      <c r="BY4338">
        <v>1</v>
      </c>
      <c r="CA4338">
        <v>1</v>
      </c>
      <c r="CF4338">
        <v>1</v>
      </c>
      <c r="CI4338">
        <v>1</v>
      </c>
      <c r="CO4338">
        <v>1</v>
      </c>
      <c r="CR4338">
        <v>1</v>
      </c>
      <c r="DF4338">
        <v>1</v>
      </c>
      <c r="DG4338">
        <v>1</v>
      </c>
      <c r="DR4338">
        <v>1</v>
      </c>
      <c r="EY4338">
        <v>1</v>
      </c>
      <c r="FW4338" t="s">
        <v>13064</v>
      </c>
    </row>
    <row r="4339" spans="1:179" x14ac:dyDescent="0.35">
      <c r="A4339" t="s">
        <v>8283</v>
      </c>
      <c r="B4339" t="s">
        <v>269</v>
      </c>
      <c r="C4339" t="s">
        <v>815</v>
      </c>
      <c r="D4339" t="s">
        <v>816</v>
      </c>
      <c r="F4339" t="s">
        <v>906</v>
      </c>
      <c r="I4339" t="s">
        <v>8284</v>
      </c>
      <c r="J4339" t="s">
        <v>294</v>
      </c>
      <c r="K4339" t="s">
        <v>295</v>
      </c>
      <c r="L4339">
        <v>20</v>
      </c>
      <c r="M4339" t="s">
        <v>218</v>
      </c>
      <c r="N4339" t="s">
        <v>249</v>
      </c>
      <c r="O4339">
        <v>500</v>
      </c>
      <c r="P4339">
        <v>48</v>
      </c>
      <c r="Q4339">
        <v>11</v>
      </c>
      <c r="R4339">
        <v>850</v>
      </c>
      <c r="S4339">
        <v>-1</v>
      </c>
      <c r="T4339">
        <v>19</v>
      </c>
      <c r="U4339">
        <v>8</v>
      </c>
      <c r="V4339" t="s">
        <v>219</v>
      </c>
      <c r="W4339" t="s">
        <v>8129</v>
      </c>
      <c r="Y4339" t="s">
        <v>221</v>
      </c>
      <c r="Z4339" t="s">
        <v>181</v>
      </c>
      <c r="AB4339" s="8"/>
      <c r="AC4339">
        <v>1</v>
      </c>
      <c r="AF4339" t="s">
        <v>4051</v>
      </c>
      <c r="AL4339" s="6">
        <v>82.870999999999995</v>
      </c>
      <c r="AM4339" s="1">
        <v>3.3439999999999999</v>
      </c>
      <c r="AN4339" s="3">
        <v>7.0970000000000004</v>
      </c>
      <c r="AO4339" s="8">
        <f t="shared" si="402"/>
        <v>93.311999999999983</v>
      </c>
      <c r="AP4339" s="8">
        <f t="shared" si="403"/>
        <v>24.781997607655502</v>
      </c>
      <c r="AQ4339" s="8">
        <f t="shared" si="404"/>
        <v>5</v>
      </c>
      <c r="AR4339" s="6">
        <v>83.188000000000002</v>
      </c>
      <c r="AS4339" s="1">
        <v>3.4940000000000002</v>
      </c>
      <c r="AT4339" s="3">
        <v>6.8410000000000002</v>
      </c>
      <c r="AU4339" s="8">
        <f t="shared" si="405"/>
        <v>-0.31700000000000728</v>
      </c>
      <c r="AV4339" s="8">
        <f t="shared" si="407"/>
        <v>23.808815111619918</v>
      </c>
      <c r="AW4339" s="8">
        <f t="shared" si="406"/>
        <v>5</v>
      </c>
      <c r="AX4339">
        <v>1</v>
      </c>
      <c r="BD4339">
        <v>1</v>
      </c>
      <c r="BH4339">
        <v>1</v>
      </c>
      <c r="BM4339">
        <v>1</v>
      </c>
      <c r="BS4339">
        <v>1</v>
      </c>
      <c r="BX4339">
        <v>1</v>
      </c>
      <c r="CA4339">
        <v>1</v>
      </c>
      <c r="CF4339">
        <v>1</v>
      </c>
      <c r="CS4339">
        <v>1</v>
      </c>
      <c r="CX4339">
        <v>1</v>
      </c>
      <c r="CY4339">
        <v>1</v>
      </c>
      <c r="CZ4339">
        <v>1</v>
      </c>
      <c r="DG4339">
        <v>1</v>
      </c>
      <c r="DK4339">
        <v>1</v>
      </c>
      <c r="DQ4339">
        <v>1</v>
      </c>
      <c r="DT4339">
        <v>1</v>
      </c>
      <c r="DU4339">
        <v>1</v>
      </c>
      <c r="DZ4339">
        <v>1</v>
      </c>
      <c r="EY4339">
        <v>1</v>
      </c>
      <c r="FK4339">
        <v>1</v>
      </c>
    </row>
    <row r="4340" spans="1:179" hidden="1" x14ac:dyDescent="0.35">
      <c r="A4340" t="s">
        <v>13083</v>
      </c>
      <c r="D4340" t="s">
        <v>1131</v>
      </c>
      <c r="I4340" t="s">
        <v>13087</v>
      </c>
      <c r="J4340" t="s">
        <v>175</v>
      </c>
      <c r="K4340" t="s">
        <v>176</v>
      </c>
      <c r="M4340" t="s">
        <v>405</v>
      </c>
      <c r="N4340" t="s">
        <v>13085</v>
      </c>
      <c r="O4340">
        <v>2200</v>
      </c>
      <c r="W4340" t="s">
        <v>13062</v>
      </c>
      <c r="Y4340" t="s">
        <v>11587</v>
      </c>
      <c r="Z4340" t="s">
        <v>1884</v>
      </c>
      <c r="AB4340" s="10">
        <v>40544</v>
      </c>
      <c r="AF4340" t="s">
        <v>7444</v>
      </c>
      <c r="AK4340">
        <v>1046</v>
      </c>
      <c r="AL4340" s="6" t="s">
        <v>14292</v>
      </c>
      <c r="AM4340" s="1" t="s">
        <v>14292</v>
      </c>
      <c r="AN4340" s="3" t="s">
        <v>14292</v>
      </c>
      <c r="AO4340" s="8">
        <f t="shared" si="402"/>
        <v>0</v>
      </c>
      <c r="AP4340" s="8" t="e">
        <f t="shared" si="403"/>
        <v>#VALUE!</v>
      </c>
      <c r="AQ4340" s="8" t="e">
        <f t="shared" si="404"/>
        <v>#VALUE!</v>
      </c>
      <c r="AU4340" s="8" t="e">
        <f t="shared" si="405"/>
        <v>#VALUE!</v>
      </c>
      <c r="AV4340" s="8" t="e">
        <f t="shared" si="407"/>
        <v>#VALUE!</v>
      </c>
      <c r="AW4340" s="8" t="e">
        <f t="shared" si="406"/>
        <v>#VALUE!</v>
      </c>
      <c r="AY4340">
        <v>1</v>
      </c>
      <c r="BI4340">
        <v>1</v>
      </c>
      <c r="BM4340">
        <v>1</v>
      </c>
      <c r="BP4340" t="s">
        <v>1131</v>
      </c>
      <c r="BQ4340" t="s">
        <v>1131</v>
      </c>
      <c r="BR4340" t="s">
        <v>1131</v>
      </c>
      <c r="BS4340" t="s">
        <v>1131</v>
      </c>
      <c r="BT4340" t="s">
        <v>1131</v>
      </c>
      <c r="BU4340" t="s">
        <v>1131</v>
      </c>
      <c r="BV4340" t="s">
        <v>1131</v>
      </c>
      <c r="BW4340" t="s">
        <v>1131</v>
      </c>
      <c r="CC4340">
        <v>1</v>
      </c>
      <c r="CE4340">
        <v>1</v>
      </c>
      <c r="CH4340" t="s">
        <v>1131</v>
      </c>
      <c r="CI4340" t="s">
        <v>1131</v>
      </c>
      <c r="CJ4340" t="s">
        <v>1131</v>
      </c>
      <c r="CK4340" t="s">
        <v>1131</v>
      </c>
      <c r="CL4340" t="s">
        <v>1131</v>
      </c>
      <c r="CM4340" t="s">
        <v>1131</v>
      </c>
      <c r="CO4340">
        <v>1</v>
      </c>
      <c r="CS4340" t="s">
        <v>1131</v>
      </c>
      <c r="CT4340" t="s">
        <v>1131</v>
      </c>
      <c r="CX4340">
        <v>1</v>
      </c>
      <c r="DI4340">
        <v>1</v>
      </c>
      <c r="DO4340">
        <v>1</v>
      </c>
      <c r="DW4340" t="s">
        <v>1131</v>
      </c>
      <c r="DX4340" t="s">
        <v>1131</v>
      </c>
      <c r="DY4340" t="s">
        <v>1131</v>
      </c>
      <c r="DZ4340" t="s">
        <v>1131</v>
      </c>
      <c r="EA4340" t="s">
        <v>1131</v>
      </c>
      <c r="EB4340" t="s">
        <v>1131</v>
      </c>
      <c r="EC4340" t="s">
        <v>1131</v>
      </c>
      <c r="ED4340" t="s">
        <v>1131</v>
      </c>
      <c r="EE4340" t="s">
        <v>1131</v>
      </c>
      <c r="EF4340" t="s">
        <v>1131</v>
      </c>
      <c r="EY4340" t="s">
        <v>1131</v>
      </c>
      <c r="EZ4340" t="s">
        <v>1131</v>
      </c>
      <c r="FA4340" t="s">
        <v>1131</v>
      </c>
      <c r="FB4340" t="s">
        <v>1131</v>
      </c>
      <c r="FC4340" t="s">
        <v>1131</v>
      </c>
      <c r="FD4340" t="s">
        <v>1131</v>
      </c>
      <c r="FE4340" t="s">
        <v>1131</v>
      </c>
      <c r="FF4340" t="s">
        <v>1131</v>
      </c>
      <c r="FG4340" t="s">
        <v>1131</v>
      </c>
      <c r="FH4340" t="s">
        <v>1131</v>
      </c>
      <c r="FI4340" t="s">
        <v>1131</v>
      </c>
      <c r="FJ4340" t="s">
        <v>1131</v>
      </c>
      <c r="FK4340" t="s">
        <v>1131</v>
      </c>
      <c r="FL4340" t="s">
        <v>1131</v>
      </c>
      <c r="FM4340" t="s">
        <v>1131</v>
      </c>
      <c r="FN4340" t="s">
        <v>1131</v>
      </c>
      <c r="FO4340" t="s">
        <v>1131</v>
      </c>
      <c r="FP4340" t="s">
        <v>1131</v>
      </c>
      <c r="FQ4340" t="s">
        <v>1131</v>
      </c>
      <c r="FR4340" t="s">
        <v>1131</v>
      </c>
      <c r="FS4340" t="s">
        <v>1131</v>
      </c>
      <c r="FT4340" t="s">
        <v>1131</v>
      </c>
      <c r="FU4340" t="s">
        <v>1131</v>
      </c>
      <c r="FW4340" t="s">
        <v>13086</v>
      </c>
    </row>
    <row r="4341" spans="1:179" x14ac:dyDescent="0.35">
      <c r="A4341" t="s">
        <v>6742</v>
      </c>
      <c r="B4341" t="s">
        <v>252</v>
      </c>
      <c r="C4341" t="s">
        <v>3746</v>
      </c>
      <c r="D4341" t="s">
        <v>3747</v>
      </c>
      <c r="F4341" t="s">
        <v>6743</v>
      </c>
      <c r="I4341" t="s">
        <v>6744</v>
      </c>
      <c r="J4341" t="s">
        <v>175</v>
      </c>
      <c r="K4341" t="s">
        <v>186</v>
      </c>
      <c r="L4341">
        <v>80</v>
      </c>
      <c r="M4341" t="s">
        <v>405</v>
      </c>
      <c r="N4341" t="s">
        <v>405</v>
      </c>
      <c r="O4341">
        <v>450</v>
      </c>
      <c r="P4341">
        <v>47</v>
      </c>
      <c r="Q4341">
        <v>8</v>
      </c>
      <c r="R4341">
        <v>1100</v>
      </c>
      <c r="S4341">
        <v>-1</v>
      </c>
      <c r="T4341">
        <v>16</v>
      </c>
      <c r="U4341">
        <v>8</v>
      </c>
      <c r="V4341" t="s">
        <v>6348</v>
      </c>
      <c r="W4341" t="s">
        <v>1428</v>
      </c>
      <c r="Y4341" t="s">
        <v>180</v>
      </c>
      <c r="Z4341" t="s">
        <v>181</v>
      </c>
      <c r="AB4341" s="8"/>
      <c r="AD4341">
        <v>1</v>
      </c>
      <c r="AF4341" t="s">
        <v>7444</v>
      </c>
      <c r="AL4341" s="6">
        <v>66.515000000000001</v>
      </c>
      <c r="AM4341" s="1">
        <v>3.895</v>
      </c>
      <c r="AN4341" s="3">
        <v>23.853999999999999</v>
      </c>
      <c r="AO4341" s="8">
        <f t="shared" si="402"/>
        <v>94.263999999999996</v>
      </c>
      <c r="AP4341" s="8">
        <f t="shared" si="403"/>
        <v>17.077021822849808</v>
      </c>
      <c r="AQ4341" s="8">
        <f t="shared" si="404"/>
        <v>5</v>
      </c>
      <c r="AR4341" s="6">
        <v>67.322999999999993</v>
      </c>
      <c r="AS4341" s="1">
        <v>3.202</v>
      </c>
      <c r="AT4341" s="3">
        <v>24.193000000000001</v>
      </c>
      <c r="AU4341" s="8">
        <f t="shared" si="405"/>
        <v>-0.80799999999999272</v>
      </c>
      <c r="AV4341" s="8">
        <f t="shared" si="407"/>
        <v>21.025296689569018</v>
      </c>
      <c r="AW4341" s="8">
        <f t="shared" si="406"/>
        <v>5</v>
      </c>
      <c r="AY4341">
        <v>1</v>
      </c>
      <c r="BH4341">
        <v>1</v>
      </c>
      <c r="BK4341">
        <v>1</v>
      </c>
      <c r="BN4341">
        <v>1</v>
      </c>
      <c r="CA4341">
        <v>1</v>
      </c>
      <c r="CF4341">
        <v>1</v>
      </c>
      <c r="CS4341">
        <v>1</v>
      </c>
      <c r="CY4341">
        <v>1</v>
      </c>
      <c r="DE4341">
        <v>1</v>
      </c>
      <c r="DO4341">
        <v>1</v>
      </c>
      <c r="DZ4341">
        <v>1</v>
      </c>
      <c r="EY4341">
        <v>1</v>
      </c>
      <c r="FB4341">
        <v>1</v>
      </c>
      <c r="FC4341">
        <v>1</v>
      </c>
    </row>
    <row r="4342" spans="1:179" x14ac:dyDescent="0.35">
      <c r="A4342" t="s">
        <v>11376</v>
      </c>
      <c r="B4342" t="s">
        <v>170</v>
      </c>
      <c r="C4342" t="s">
        <v>245</v>
      </c>
      <c r="D4342" t="s">
        <v>261</v>
      </c>
      <c r="F4342" t="s">
        <v>2169</v>
      </c>
      <c r="G4342" t="s">
        <v>11377</v>
      </c>
      <c r="I4342" t="s">
        <v>11378</v>
      </c>
      <c r="J4342" t="s">
        <v>294</v>
      </c>
      <c r="K4342" t="s">
        <v>295</v>
      </c>
      <c r="L4342">
        <v>5</v>
      </c>
      <c r="M4342" t="s">
        <v>788</v>
      </c>
      <c r="N4342" t="s">
        <v>276</v>
      </c>
      <c r="O4342">
        <v>750</v>
      </c>
      <c r="P4342">
        <v>44</v>
      </c>
      <c r="Q4342">
        <v>15</v>
      </c>
      <c r="V4342" t="s">
        <v>2191</v>
      </c>
      <c r="W4342" t="s">
        <v>11351</v>
      </c>
      <c r="Y4342" t="s">
        <v>11281</v>
      </c>
      <c r="AB4342" s="9">
        <v>41069</v>
      </c>
      <c r="AF4342" t="s">
        <v>4051</v>
      </c>
      <c r="AG4342">
        <v>7</v>
      </c>
      <c r="AH4342">
        <v>0.2</v>
      </c>
      <c r="AL4342" s="6">
        <v>89.343000000000004</v>
      </c>
      <c r="AM4342" s="1">
        <v>6.9880000000000004</v>
      </c>
      <c r="AN4342" s="3">
        <v>1.3089999999999999</v>
      </c>
      <c r="AO4342" s="8">
        <f t="shared" si="402"/>
        <v>97.64</v>
      </c>
      <c r="AP4342" s="8">
        <f t="shared" si="403"/>
        <v>12.785203205495135</v>
      </c>
      <c r="AQ4342" s="8">
        <f t="shared" si="404"/>
        <v>5</v>
      </c>
      <c r="AR4342" s="6">
        <v>89.141999999999996</v>
      </c>
      <c r="AS4342" s="1">
        <v>7.2409999999999997</v>
      </c>
      <c r="AT4342" s="3">
        <v>1.2250000000000001</v>
      </c>
      <c r="AU4342" s="8">
        <f t="shared" si="405"/>
        <v>0.20100000000000762</v>
      </c>
      <c r="AV4342" s="8">
        <f t="shared" si="407"/>
        <v>12.310730562077062</v>
      </c>
      <c r="AW4342" s="8">
        <f t="shared" si="406"/>
        <v>5</v>
      </c>
      <c r="AX4342">
        <v>1</v>
      </c>
      <c r="BC4342">
        <v>1</v>
      </c>
      <c r="BH4342">
        <v>1</v>
      </c>
      <c r="BM4342">
        <v>1</v>
      </c>
      <c r="BS4342">
        <v>1</v>
      </c>
      <c r="BX4342">
        <v>1</v>
      </c>
      <c r="CB4342">
        <v>1</v>
      </c>
      <c r="CG4342">
        <v>1</v>
      </c>
      <c r="CR4342">
        <v>1</v>
      </c>
      <c r="DG4342">
        <v>1</v>
      </c>
      <c r="DQ4342">
        <v>1</v>
      </c>
      <c r="DR4342">
        <v>1</v>
      </c>
      <c r="DZ4342">
        <v>1</v>
      </c>
      <c r="EU4342">
        <v>1</v>
      </c>
      <c r="EY4342">
        <v>1</v>
      </c>
      <c r="EZ4342">
        <v>1</v>
      </c>
      <c r="FR4342">
        <v>1</v>
      </c>
    </row>
    <row r="4343" spans="1:179" x14ac:dyDescent="0.35">
      <c r="A4343" t="s">
        <v>14087</v>
      </c>
      <c r="D4343" t="s">
        <v>822</v>
      </c>
      <c r="F4343" t="s">
        <v>2551</v>
      </c>
      <c r="G4343" t="s">
        <v>14090</v>
      </c>
      <c r="I4343" t="s">
        <v>14091</v>
      </c>
      <c r="J4343" t="s">
        <v>6413</v>
      </c>
      <c r="K4343" t="s">
        <v>295</v>
      </c>
      <c r="L4343">
        <v>40</v>
      </c>
      <c r="M4343" t="s">
        <v>788</v>
      </c>
      <c r="N4343" t="s">
        <v>6834</v>
      </c>
      <c r="O4343">
        <v>430</v>
      </c>
      <c r="V4343" t="s">
        <v>219</v>
      </c>
      <c r="W4343" t="s">
        <v>259</v>
      </c>
      <c r="X4343" t="s">
        <v>2558</v>
      </c>
      <c r="Y4343" t="s">
        <v>180</v>
      </c>
      <c r="AB4343" s="9">
        <v>42195</v>
      </c>
      <c r="AF4343" t="s">
        <v>3276</v>
      </c>
      <c r="AG4343">
        <v>2</v>
      </c>
      <c r="AH4343">
        <v>0.8</v>
      </c>
      <c r="AL4343" s="6">
        <v>73.876000000000005</v>
      </c>
      <c r="AM4343" s="1">
        <v>6.5049999999999999</v>
      </c>
      <c r="AN4343" s="3">
        <v>11.115</v>
      </c>
      <c r="AO4343" s="8">
        <f t="shared" si="402"/>
        <v>91.495999999999995</v>
      </c>
      <c r="AP4343" s="8">
        <f t="shared" si="403"/>
        <v>11.356802459646426</v>
      </c>
      <c r="AQ4343" s="8">
        <f t="shared" si="404"/>
        <v>5</v>
      </c>
      <c r="AR4343" s="6">
        <v>69.241</v>
      </c>
      <c r="AS4343" s="1">
        <v>6.9509999999999996</v>
      </c>
      <c r="AT4343" s="3">
        <v>13.026</v>
      </c>
      <c r="AU4343" s="8">
        <f t="shared" si="405"/>
        <v>4.6350000000000051</v>
      </c>
      <c r="AV4343" s="8">
        <f t="shared" si="407"/>
        <v>9.9613005322975123</v>
      </c>
      <c r="AW4343" s="8">
        <f t="shared" si="406"/>
        <v>4</v>
      </c>
      <c r="AX4343">
        <v>1</v>
      </c>
      <c r="BC4343">
        <v>1</v>
      </c>
      <c r="BH4343">
        <v>1</v>
      </c>
      <c r="BM4343">
        <v>1</v>
      </c>
      <c r="BS4343">
        <v>1</v>
      </c>
      <c r="CA4343">
        <v>1</v>
      </c>
      <c r="CF4343">
        <v>1</v>
      </c>
      <c r="CG4343">
        <v>1</v>
      </c>
      <c r="CI4343">
        <v>1</v>
      </c>
      <c r="CS4343">
        <v>1</v>
      </c>
      <c r="CY4343">
        <v>1</v>
      </c>
      <c r="DB4343">
        <v>1</v>
      </c>
      <c r="DF4343">
        <v>1</v>
      </c>
      <c r="DQ4343">
        <v>1</v>
      </c>
      <c r="DR4343">
        <v>1</v>
      </c>
      <c r="DU4343">
        <v>1</v>
      </c>
      <c r="DZ4343">
        <v>1</v>
      </c>
      <c r="EU4343">
        <v>1</v>
      </c>
      <c r="EY4343">
        <v>1</v>
      </c>
      <c r="EZ4343">
        <v>1</v>
      </c>
      <c r="FI4343">
        <v>1</v>
      </c>
    </row>
    <row r="4344" spans="1:179" x14ac:dyDescent="0.35">
      <c r="A4344" t="s">
        <v>8363</v>
      </c>
      <c r="B4344" t="s">
        <v>170</v>
      </c>
      <c r="C4344" t="s">
        <v>666</v>
      </c>
      <c r="D4344" t="s">
        <v>2155</v>
      </c>
      <c r="F4344" t="s">
        <v>3171</v>
      </c>
      <c r="I4344" t="s">
        <v>8364</v>
      </c>
      <c r="J4344" t="s">
        <v>294</v>
      </c>
      <c r="K4344" t="s">
        <v>295</v>
      </c>
      <c r="L4344">
        <v>40</v>
      </c>
      <c r="M4344" t="s">
        <v>218</v>
      </c>
      <c r="N4344" t="s">
        <v>788</v>
      </c>
      <c r="O4344">
        <v>100</v>
      </c>
      <c r="P4344">
        <v>52</v>
      </c>
      <c r="Q4344">
        <v>7</v>
      </c>
      <c r="R4344">
        <v>800</v>
      </c>
      <c r="S4344">
        <v>1</v>
      </c>
      <c r="T4344">
        <v>21</v>
      </c>
      <c r="U4344">
        <v>11</v>
      </c>
      <c r="V4344" t="s">
        <v>219</v>
      </c>
      <c r="W4344" t="s">
        <v>7498</v>
      </c>
      <c r="Y4344" t="s">
        <v>221</v>
      </c>
      <c r="Z4344" t="s">
        <v>181</v>
      </c>
      <c r="AB4344" s="8"/>
      <c r="AD4344">
        <v>1</v>
      </c>
      <c r="AF4344" t="s">
        <v>4051</v>
      </c>
      <c r="AG4344">
        <v>3</v>
      </c>
      <c r="AH4344">
        <v>0.7</v>
      </c>
      <c r="AL4344" s="6">
        <v>80.762</v>
      </c>
      <c r="AM4344" s="1">
        <v>0.25800000000000001</v>
      </c>
      <c r="AN4344" s="3">
        <v>15.396000000000001</v>
      </c>
      <c r="AO4344" s="8">
        <f t="shared" si="402"/>
        <v>96.415999999999997</v>
      </c>
      <c r="AP4344" s="8">
        <f t="shared" si="403"/>
        <v>313.03100775193798</v>
      </c>
      <c r="AQ4344" s="8">
        <f t="shared" si="404"/>
        <v>5</v>
      </c>
      <c r="AR4344" s="6">
        <v>77.501000000000005</v>
      </c>
      <c r="AS4344" s="1">
        <v>0.27600000000000002</v>
      </c>
      <c r="AT4344" s="3">
        <v>17.617999999999999</v>
      </c>
      <c r="AU4344" s="8">
        <f t="shared" si="405"/>
        <v>3.2609999999999957</v>
      </c>
      <c r="AV4344" s="8">
        <f t="shared" si="407"/>
        <v>280.80072463768113</v>
      </c>
      <c r="AW4344" s="8">
        <f t="shared" si="406"/>
        <v>5</v>
      </c>
      <c r="AX4344">
        <v>1</v>
      </c>
      <c r="BD4344">
        <v>1</v>
      </c>
      <c r="BH4344">
        <v>1</v>
      </c>
      <c r="BI4344">
        <v>1</v>
      </c>
      <c r="BM4344">
        <v>1</v>
      </c>
      <c r="BS4344">
        <v>1</v>
      </c>
      <c r="BZ4344">
        <v>1</v>
      </c>
      <c r="CG4344">
        <v>1</v>
      </c>
      <c r="DG4344">
        <v>1</v>
      </c>
      <c r="DQ4344">
        <v>1</v>
      </c>
      <c r="DR4344">
        <v>1</v>
      </c>
      <c r="DU4344">
        <v>1</v>
      </c>
      <c r="DZ4344">
        <v>1</v>
      </c>
      <c r="EU4344">
        <v>1</v>
      </c>
      <c r="FC4344">
        <v>1</v>
      </c>
      <c r="FI4344">
        <v>1</v>
      </c>
      <c r="FK4344">
        <v>1</v>
      </c>
      <c r="FR4344">
        <v>1</v>
      </c>
    </row>
    <row r="4345" spans="1:179" x14ac:dyDescent="0.35">
      <c r="A4345" t="s">
        <v>8370</v>
      </c>
      <c r="B4345" t="s">
        <v>170</v>
      </c>
      <c r="C4345" t="s">
        <v>666</v>
      </c>
      <c r="D4345" t="s">
        <v>2155</v>
      </c>
      <c r="E4345" t="s">
        <v>4682</v>
      </c>
      <c r="F4345" t="s">
        <v>4683</v>
      </c>
      <c r="I4345" t="s">
        <v>8371</v>
      </c>
      <c r="J4345" t="s">
        <v>294</v>
      </c>
      <c r="K4345" t="s">
        <v>295</v>
      </c>
      <c r="L4345">
        <v>40</v>
      </c>
      <c r="M4345" t="s">
        <v>218</v>
      </c>
      <c r="N4345" t="s">
        <v>788</v>
      </c>
      <c r="O4345">
        <v>100</v>
      </c>
      <c r="P4345">
        <v>52</v>
      </c>
      <c r="Q4345">
        <v>7</v>
      </c>
      <c r="R4345">
        <v>800</v>
      </c>
      <c r="S4345">
        <v>1</v>
      </c>
      <c r="T4345">
        <v>21</v>
      </c>
      <c r="U4345">
        <v>11</v>
      </c>
      <c r="V4345" t="s">
        <v>219</v>
      </c>
      <c r="W4345" t="s">
        <v>7498</v>
      </c>
      <c r="Y4345" t="s">
        <v>221</v>
      </c>
      <c r="Z4345" t="s">
        <v>181</v>
      </c>
      <c r="AB4345" s="8"/>
      <c r="AD4345">
        <v>1</v>
      </c>
      <c r="AF4345" t="s">
        <v>3276</v>
      </c>
      <c r="AG4345">
        <v>7</v>
      </c>
      <c r="AH4345">
        <v>0.5</v>
      </c>
      <c r="AL4345" s="6">
        <v>74.641999999999996</v>
      </c>
      <c r="AM4345" s="1">
        <v>1.5509999999999999</v>
      </c>
      <c r="AN4345" s="3">
        <v>18.434000000000001</v>
      </c>
      <c r="AO4345" s="8">
        <f t="shared" si="402"/>
        <v>94.626999999999995</v>
      </c>
      <c r="AP4345" s="8">
        <f t="shared" si="403"/>
        <v>48.125080593165698</v>
      </c>
      <c r="AQ4345" s="8">
        <f t="shared" si="404"/>
        <v>5</v>
      </c>
      <c r="AR4345" s="6">
        <v>75.013999999999996</v>
      </c>
      <c r="AS4345" s="1">
        <v>1.423</v>
      </c>
      <c r="AT4345" s="3">
        <v>18.196999999999999</v>
      </c>
      <c r="AU4345" s="8">
        <f t="shared" si="405"/>
        <v>-0.37199999999999989</v>
      </c>
      <c r="AV4345" s="8">
        <f t="shared" si="407"/>
        <v>52.715390021082214</v>
      </c>
      <c r="AW4345" s="8">
        <f t="shared" si="406"/>
        <v>5</v>
      </c>
      <c r="AX4345">
        <v>1</v>
      </c>
      <c r="BD4345">
        <v>1</v>
      </c>
      <c r="BH4345">
        <v>1</v>
      </c>
      <c r="BN4345">
        <v>1</v>
      </c>
      <c r="BP4345">
        <v>1</v>
      </c>
      <c r="BZ4345">
        <v>1</v>
      </c>
      <c r="CA4345">
        <v>1</v>
      </c>
      <c r="CG4345">
        <v>1</v>
      </c>
      <c r="CR4345">
        <v>1</v>
      </c>
      <c r="DF4345">
        <v>1</v>
      </c>
      <c r="DG4345">
        <v>1</v>
      </c>
      <c r="DN4345">
        <v>1</v>
      </c>
      <c r="DZ4345">
        <v>1</v>
      </c>
      <c r="EU4345">
        <v>1</v>
      </c>
      <c r="FI4345">
        <v>1</v>
      </c>
      <c r="FK4345">
        <v>1</v>
      </c>
      <c r="FR4345">
        <v>1</v>
      </c>
    </row>
    <row r="4346" spans="1:179" x14ac:dyDescent="0.35">
      <c r="A4346" t="s">
        <v>8372</v>
      </c>
      <c r="B4346" t="s">
        <v>213</v>
      </c>
      <c r="C4346" t="s">
        <v>621</v>
      </c>
      <c r="D4346" t="s">
        <v>1377</v>
      </c>
      <c r="E4346" t="s">
        <v>1378</v>
      </c>
      <c r="F4346" t="s">
        <v>2269</v>
      </c>
      <c r="I4346" t="s">
        <v>8373</v>
      </c>
      <c r="J4346" t="s">
        <v>507</v>
      </c>
      <c r="K4346" t="s">
        <v>295</v>
      </c>
      <c r="L4346">
        <v>5</v>
      </c>
      <c r="M4346" t="s">
        <v>218</v>
      </c>
      <c r="N4346" t="s">
        <v>788</v>
      </c>
      <c r="O4346">
        <v>100</v>
      </c>
      <c r="P4346">
        <v>52</v>
      </c>
      <c r="Q4346">
        <v>7</v>
      </c>
      <c r="R4346">
        <v>800</v>
      </c>
      <c r="S4346">
        <v>1</v>
      </c>
      <c r="T4346">
        <v>21</v>
      </c>
      <c r="U4346">
        <v>11</v>
      </c>
      <c r="V4346" t="s">
        <v>219</v>
      </c>
      <c r="W4346" t="s">
        <v>7498</v>
      </c>
      <c r="Y4346" t="s">
        <v>221</v>
      </c>
      <c r="Z4346" t="s">
        <v>181</v>
      </c>
      <c r="AB4346" s="8"/>
      <c r="AC4346">
        <v>1</v>
      </c>
      <c r="AF4346" t="s">
        <v>4051</v>
      </c>
      <c r="AG4346">
        <v>5</v>
      </c>
      <c r="AH4346">
        <v>0.2</v>
      </c>
      <c r="AL4346" s="6">
        <v>84.765000000000001</v>
      </c>
      <c r="AM4346" s="1">
        <v>1.7050000000000001</v>
      </c>
      <c r="AN4346" s="3">
        <v>6.8579999999999997</v>
      </c>
      <c r="AO4346" s="8">
        <f t="shared" si="402"/>
        <v>93.328000000000003</v>
      </c>
      <c r="AP4346" s="8">
        <f t="shared" si="403"/>
        <v>49.715542521994131</v>
      </c>
      <c r="AQ4346" s="8">
        <f t="shared" si="404"/>
        <v>5</v>
      </c>
      <c r="AR4346" s="6">
        <v>85.941000000000003</v>
      </c>
      <c r="AS4346" s="1">
        <v>2.8279999999999998</v>
      </c>
      <c r="AT4346" s="3">
        <v>4.133</v>
      </c>
      <c r="AU4346" s="8">
        <f t="shared" si="405"/>
        <v>-1.1760000000000019</v>
      </c>
      <c r="AV4346" s="8">
        <f t="shared" si="407"/>
        <v>30.389321074964641</v>
      </c>
      <c r="AW4346" s="8">
        <f t="shared" si="406"/>
        <v>5</v>
      </c>
      <c r="AX4346">
        <v>1</v>
      </c>
      <c r="BD4346">
        <v>1</v>
      </c>
      <c r="BH4346">
        <v>1</v>
      </c>
      <c r="BM4346">
        <v>1</v>
      </c>
      <c r="BP4346">
        <v>1</v>
      </c>
      <c r="BQ4346">
        <v>1</v>
      </c>
      <c r="BX4346">
        <v>1</v>
      </c>
      <c r="BZ4346">
        <v>1</v>
      </c>
      <c r="CG4346">
        <v>1</v>
      </c>
      <c r="CR4346">
        <v>1</v>
      </c>
      <c r="EE4346">
        <v>1</v>
      </c>
      <c r="EU4346">
        <v>1</v>
      </c>
      <c r="FI4346">
        <v>1</v>
      </c>
      <c r="FK4346">
        <v>1</v>
      </c>
      <c r="FV4346" t="s">
        <v>1858</v>
      </c>
    </row>
    <row r="4347" spans="1:179" x14ac:dyDescent="0.35">
      <c r="A4347" t="s">
        <v>7209</v>
      </c>
      <c r="B4347" t="s">
        <v>465</v>
      </c>
      <c r="C4347" t="s">
        <v>633</v>
      </c>
      <c r="D4347" t="s">
        <v>634</v>
      </c>
      <c r="E4347" t="s">
        <v>1001</v>
      </c>
      <c r="F4347" t="s">
        <v>5600</v>
      </c>
      <c r="I4347" t="s">
        <v>7210</v>
      </c>
      <c r="J4347" t="s">
        <v>2063</v>
      </c>
      <c r="K4347" t="s">
        <v>295</v>
      </c>
      <c r="L4347">
        <v>80</v>
      </c>
      <c r="M4347" t="s">
        <v>2147</v>
      </c>
      <c r="N4347" t="s">
        <v>210</v>
      </c>
      <c r="O4347">
        <v>1900</v>
      </c>
      <c r="P4347">
        <v>42</v>
      </c>
      <c r="Q4347">
        <v>44</v>
      </c>
      <c r="R4347">
        <v>1200</v>
      </c>
      <c r="S4347">
        <v>-3</v>
      </c>
      <c r="T4347">
        <v>15</v>
      </c>
      <c r="U4347">
        <v>8</v>
      </c>
      <c r="V4347" t="s">
        <v>368</v>
      </c>
      <c r="W4347" t="s">
        <v>7199</v>
      </c>
      <c r="Y4347" t="s">
        <v>2969</v>
      </c>
      <c r="Z4347" t="s">
        <v>181</v>
      </c>
      <c r="AB4347" s="8"/>
      <c r="AD4347">
        <v>1</v>
      </c>
      <c r="AF4347" t="s">
        <v>3276</v>
      </c>
      <c r="AG4347">
        <v>3</v>
      </c>
      <c r="AH4347">
        <v>1.6</v>
      </c>
      <c r="AL4347" s="6">
        <v>67.635000000000005</v>
      </c>
      <c r="AM4347" s="1">
        <v>3.04</v>
      </c>
      <c r="AN4347" s="3">
        <v>20.507000000000001</v>
      </c>
      <c r="AO4347" s="8">
        <f t="shared" si="402"/>
        <v>91.182000000000016</v>
      </c>
      <c r="AP4347" s="8">
        <f t="shared" si="403"/>
        <v>22.248355263157897</v>
      </c>
      <c r="AQ4347" s="8">
        <f t="shared" si="404"/>
        <v>5</v>
      </c>
      <c r="AR4347" s="6">
        <v>69.203000000000003</v>
      </c>
      <c r="AS4347" s="1">
        <v>2.8740000000000001</v>
      </c>
      <c r="AT4347" s="3">
        <v>19.178000000000001</v>
      </c>
      <c r="AU4347" s="8">
        <f t="shared" si="405"/>
        <v>-1.5679999999999978</v>
      </c>
      <c r="AV4347" s="8">
        <f t="shared" si="407"/>
        <v>24.078983994432846</v>
      </c>
      <c r="AW4347" s="8">
        <f t="shared" si="406"/>
        <v>5</v>
      </c>
      <c r="AX4347">
        <v>1</v>
      </c>
      <c r="BC4347">
        <v>1</v>
      </c>
      <c r="BI4347">
        <v>1</v>
      </c>
      <c r="BK4347">
        <v>1</v>
      </c>
      <c r="BM4347">
        <v>1</v>
      </c>
      <c r="BP4347">
        <v>1</v>
      </c>
      <c r="BS4347">
        <v>1</v>
      </c>
      <c r="CB4347">
        <v>1</v>
      </c>
      <c r="CE4347">
        <v>1</v>
      </c>
      <c r="CS4347">
        <v>1</v>
      </c>
      <c r="CY4347">
        <v>1</v>
      </c>
      <c r="DB4347">
        <v>1</v>
      </c>
      <c r="DF4347">
        <v>1</v>
      </c>
      <c r="DK4347">
        <v>1</v>
      </c>
      <c r="DQ4347">
        <v>1</v>
      </c>
      <c r="DR4347">
        <v>1</v>
      </c>
      <c r="DZ4347">
        <v>1</v>
      </c>
      <c r="EY4347">
        <v>1</v>
      </c>
      <c r="FV4347" t="s">
        <v>7159</v>
      </c>
    </row>
    <row r="4348" spans="1:179" x14ac:dyDescent="0.35">
      <c r="A4348" t="s">
        <v>7323</v>
      </c>
      <c r="B4348" t="s">
        <v>170</v>
      </c>
      <c r="C4348" t="s">
        <v>245</v>
      </c>
      <c r="D4348" t="s">
        <v>261</v>
      </c>
      <c r="E4348" t="s">
        <v>262</v>
      </c>
      <c r="F4348" t="s">
        <v>2757</v>
      </c>
      <c r="I4348" t="s">
        <v>7324</v>
      </c>
      <c r="J4348" t="s">
        <v>294</v>
      </c>
      <c r="K4348" t="s">
        <v>295</v>
      </c>
      <c r="L4348">
        <v>5</v>
      </c>
      <c r="M4348" t="s">
        <v>1478</v>
      </c>
      <c r="N4348" t="s">
        <v>3738</v>
      </c>
      <c r="O4348">
        <v>2400</v>
      </c>
      <c r="P4348">
        <v>42</v>
      </c>
      <c r="Q4348">
        <v>44</v>
      </c>
      <c r="R4348">
        <v>900</v>
      </c>
      <c r="S4348">
        <v>0</v>
      </c>
      <c r="T4348">
        <v>20</v>
      </c>
      <c r="U4348">
        <v>8</v>
      </c>
      <c r="V4348" t="s">
        <v>368</v>
      </c>
      <c r="W4348" t="s">
        <v>7325</v>
      </c>
      <c r="Y4348" t="s">
        <v>2969</v>
      </c>
      <c r="Z4348" t="s">
        <v>181</v>
      </c>
      <c r="AB4348" s="8"/>
      <c r="AD4348">
        <v>1</v>
      </c>
      <c r="AF4348" t="s">
        <v>3276</v>
      </c>
      <c r="AG4348">
        <v>4</v>
      </c>
      <c r="AH4348">
        <v>0.2</v>
      </c>
      <c r="AL4348" s="6">
        <v>82.908000000000001</v>
      </c>
      <c r="AM4348" s="1">
        <v>7.0590000000000002</v>
      </c>
      <c r="AN4348" s="3">
        <v>5.8630000000000004</v>
      </c>
      <c r="AO4348" s="8">
        <f t="shared" si="402"/>
        <v>95.83</v>
      </c>
      <c r="AP4348" s="8">
        <f t="shared" si="403"/>
        <v>11.74500637484063</v>
      </c>
      <c r="AQ4348" s="8">
        <f t="shared" si="404"/>
        <v>5</v>
      </c>
      <c r="AR4348" s="6">
        <v>83.599000000000004</v>
      </c>
      <c r="AS4348" s="1">
        <v>7.3380000000000001</v>
      </c>
      <c r="AT4348" s="3">
        <v>5.7270000000000003</v>
      </c>
      <c r="AU4348" s="8">
        <f t="shared" si="405"/>
        <v>-0.6910000000000025</v>
      </c>
      <c r="AV4348" s="8">
        <f t="shared" si="407"/>
        <v>11.392613791223766</v>
      </c>
      <c r="AW4348" s="8">
        <f t="shared" si="406"/>
        <v>5</v>
      </c>
      <c r="AX4348">
        <v>1</v>
      </c>
      <c r="BC4348">
        <v>1</v>
      </c>
      <c r="BH4348">
        <v>1</v>
      </c>
      <c r="BM4348">
        <v>1</v>
      </c>
      <c r="BS4348">
        <v>1</v>
      </c>
      <c r="BX4348">
        <v>1</v>
      </c>
      <c r="CA4348">
        <v>1</v>
      </c>
      <c r="CG4348">
        <v>1</v>
      </c>
      <c r="CT4348">
        <v>1</v>
      </c>
      <c r="CX4348">
        <v>1</v>
      </c>
      <c r="DE4348">
        <v>1</v>
      </c>
      <c r="DN4348">
        <v>1</v>
      </c>
      <c r="DQ4348">
        <v>1</v>
      </c>
      <c r="DR4348">
        <v>1</v>
      </c>
      <c r="DZ4348">
        <v>1</v>
      </c>
      <c r="EY4348">
        <v>1</v>
      </c>
      <c r="FK4348">
        <v>1</v>
      </c>
      <c r="FR4348">
        <v>1</v>
      </c>
    </row>
    <row r="4349" spans="1:179" x14ac:dyDescent="0.35">
      <c r="A4349" t="s">
        <v>7213</v>
      </c>
      <c r="B4349" t="s">
        <v>269</v>
      </c>
      <c r="C4349" t="s">
        <v>319</v>
      </c>
      <c r="D4349" t="s">
        <v>320</v>
      </c>
      <c r="E4349" t="s">
        <v>321</v>
      </c>
      <c r="F4349" t="s">
        <v>2458</v>
      </c>
      <c r="I4349" t="s">
        <v>7214</v>
      </c>
      <c r="J4349" t="s">
        <v>294</v>
      </c>
      <c r="K4349" t="s">
        <v>295</v>
      </c>
      <c r="L4349">
        <v>5</v>
      </c>
      <c r="M4349" t="s">
        <v>2147</v>
      </c>
      <c r="N4349" t="s">
        <v>210</v>
      </c>
      <c r="O4349">
        <v>2150</v>
      </c>
      <c r="P4349">
        <v>42</v>
      </c>
      <c r="Q4349">
        <v>44</v>
      </c>
      <c r="R4349">
        <v>1200</v>
      </c>
      <c r="S4349">
        <v>-3</v>
      </c>
      <c r="T4349">
        <v>15</v>
      </c>
      <c r="U4349">
        <v>8</v>
      </c>
      <c r="V4349" t="s">
        <v>368</v>
      </c>
      <c r="W4349" t="s">
        <v>7195</v>
      </c>
      <c r="Y4349" t="s">
        <v>2969</v>
      </c>
      <c r="Z4349" t="s">
        <v>181</v>
      </c>
      <c r="AB4349" s="8"/>
      <c r="AD4349">
        <v>1</v>
      </c>
      <c r="AF4349" t="s">
        <v>3724</v>
      </c>
      <c r="AG4349">
        <v>2</v>
      </c>
      <c r="AH4349">
        <v>0.2</v>
      </c>
      <c r="AL4349" s="6">
        <v>66.402000000000001</v>
      </c>
      <c r="AM4349" s="1">
        <v>4.1280000000000001</v>
      </c>
      <c r="AN4349" s="3">
        <v>16.978999999999999</v>
      </c>
      <c r="AO4349" s="8">
        <f t="shared" si="402"/>
        <v>87.509</v>
      </c>
      <c r="AP4349" s="8">
        <f t="shared" si="403"/>
        <v>16.085755813953487</v>
      </c>
      <c r="AQ4349" s="8">
        <f t="shared" si="404"/>
        <v>5</v>
      </c>
      <c r="AR4349" s="6">
        <v>64.632000000000005</v>
      </c>
      <c r="AS4349" s="1">
        <v>4.1749999999999998</v>
      </c>
      <c r="AT4349" s="3">
        <v>18.510999999999999</v>
      </c>
      <c r="AU4349" s="8">
        <f t="shared" si="405"/>
        <v>1.769999999999996</v>
      </c>
      <c r="AV4349" s="8">
        <f t="shared" si="407"/>
        <v>15.480718562874253</v>
      </c>
      <c r="AW4349" s="8">
        <f t="shared" si="406"/>
        <v>5</v>
      </c>
      <c r="AX4349">
        <v>1</v>
      </c>
      <c r="BC4349">
        <v>1</v>
      </c>
      <c r="BH4349">
        <v>1</v>
      </c>
      <c r="BI4349">
        <v>1</v>
      </c>
      <c r="BM4349">
        <v>1</v>
      </c>
      <c r="BS4349">
        <v>1</v>
      </c>
      <c r="BX4349">
        <v>1</v>
      </c>
      <c r="BZ4349">
        <v>1</v>
      </c>
      <c r="CA4349">
        <v>1</v>
      </c>
      <c r="CG4349">
        <v>1</v>
      </c>
      <c r="CS4349">
        <v>1</v>
      </c>
      <c r="CY4349">
        <v>1</v>
      </c>
      <c r="DF4349">
        <v>1</v>
      </c>
      <c r="DK4349">
        <v>1</v>
      </c>
      <c r="EE4349">
        <v>1</v>
      </c>
      <c r="EY4349">
        <v>1</v>
      </c>
    </row>
    <row r="4350" spans="1:179" hidden="1" x14ac:dyDescent="0.35">
      <c r="A4350" t="s">
        <v>13103</v>
      </c>
      <c r="B4350" t="s">
        <v>170</v>
      </c>
      <c r="C4350" t="s">
        <v>245</v>
      </c>
      <c r="D4350" t="s">
        <v>261</v>
      </c>
      <c r="I4350" t="s">
        <v>13105</v>
      </c>
      <c r="M4350" t="s">
        <v>405</v>
      </c>
      <c r="N4350" t="s">
        <v>13085</v>
      </c>
      <c r="O4350">
        <v>2200</v>
      </c>
      <c r="W4350" t="s">
        <v>13062</v>
      </c>
      <c r="Y4350" t="s">
        <v>11587</v>
      </c>
      <c r="Z4350" t="s">
        <v>1884</v>
      </c>
      <c r="AB4350" s="10">
        <v>40544</v>
      </c>
      <c r="AF4350" t="s">
        <v>7444</v>
      </c>
      <c r="AK4350">
        <v>15</v>
      </c>
      <c r="AL4350" s="6" t="s">
        <v>14292</v>
      </c>
      <c r="AM4350" s="1" t="s">
        <v>14292</v>
      </c>
      <c r="AN4350" s="3" t="s">
        <v>14292</v>
      </c>
      <c r="AO4350" s="8">
        <f t="shared" si="402"/>
        <v>0</v>
      </c>
      <c r="AP4350" s="8" t="e">
        <f t="shared" si="403"/>
        <v>#VALUE!</v>
      </c>
      <c r="AQ4350" s="8" t="e">
        <f t="shared" si="404"/>
        <v>#VALUE!</v>
      </c>
      <c r="AU4350" s="8" t="e">
        <f t="shared" si="405"/>
        <v>#VALUE!</v>
      </c>
      <c r="AV4350" s="8" t="e">
        <f t="shared" si="407"/>
        <v>#VALUE!</v>
      </c>
      <c r="AW4350" s="8" t="e">
        <f t="shared" si="406"/>
        <v>#VALUE!</v>
      </c>
      <c r="AY4350">
        <v>1</v>
      </c>
      <c r="BI4350">
        <v>1</v>
      </c>
      <c r="BJ4350">
        <v>1</v>
      </c>
      <c r="BM4350">
        <v>1</v>
      </c>
      <c r="BP4350" t="s">
        <v>1131</v>
      </c>
      <c r="BQ4350" t="s">
        <v>1131</v>
      </c>
      <c r="BR4350" t="s">
        <v>1131</v>
      </c>
      <c r="BS4350" t="s">
        <v>1131</v>
      </c>
      <c r="BT4350" t="s">
        <v>1131</v>
      </c>
      <c r="BU4350" t="s">
        <v>1131</v>
      </c>
      <c r="BV4350" t="s">
        <v>1131</v>
      </c>
      <c r="BW4350" t="s">
        <v>1131</v>
      </c>
      <c r="CC4350">
        <v>1</v>
      </c>
      <c r="CE4350">
        <v>1</v>
      </c>
      <c r="CH4350" t="s">
        <v>1131</v>
      </c>
      <c r="CI4350" t="s">
        <v>1131</v>
      </c>
      <c r="CJ4350" t="s">
        <v>1131</v>
      </c>
      <c r="CK4350" t="s">
        <v>1131</v>
      </c>
      <c r="CL4350" t="s">
        <v>1131</v>
      </c>
      <c r="CM4350" t="s">
        <v>1131</v>
      </c>
      <c r="CS4350" t="s">
        <v>1131</v>
      </c>
      <c r="CT4350" t="s">
        <v>1131</v>
      </c>
      <c r="CX4350">
        <v>1</v>
      </c>
      <c r="DE4350">
        <v>1</v>
      </c>
      <c r="DJ4350">
        <v>1</v>
      </c>
      <c r="DP4350">
        <v>1</v>
      </c>
      <c r="DW4350" t="s">
        <v>1131</v>
      </c>
      <c r="DX4350" t="s">
        <v>1131</v>
      </c>
      <c r="DY4350" t="s">
        <v>1131</v>
      </c>
      <c r="DZ4350" t="s">
        <v>1131</v>
      </c>
      <c r="EA4350" t="s">
        <v>1131</v>
      </c>
      <c r="EB4350" t="s">
        <v>1131</v>
      </c>
      <c r="EC4350" t="s">
        <v>1131</v>
      </c>
      <c r="ED4350" t="s">
        <v>1131</v>
      </c>
      <c r="EE4350" t="s">
        <v>1131</v>
      </c>
      <c r="EF4350" t="s">
        <v>1131</v>
      </c>
      <c r="EY4350" t="s">
        <v>1131</v>
      </c>
      <c r="EZ4350" t="s">
        <v>1131</v>
      </c>
      <c r="FA4350" t="s">
        <v>1131</v>
      </c>
      <c r="FB4350" t="s">
        <v>1131</v>
      </c>
      <c r="FC4350" t="s">
        <v>1131</v>
      </c>
      <c r="FD4350" t="s">
        <v>1131</v>
      </c>
      <c r="FE4350" t="s">
        <v>1131</v>
      </c>
      <c r="FF4350" t="s">
        <v>1131</v>
      </c>
      <c r="FG4350" t="s">
        <v>1131</v>
      </c>
      <c r="FH4350" t="s">
        <v>1131</v>
      </c>
      <c r="FI4350" t="s">
        <v>1131</v>
      </c>
      <c r="FJ4350" t="s">
        <v>1131</v>
      </c>
      <c r="FK4350" t="s">
        <v>1131</v>
      </c>
      <c r="FL4350" t="s">
        <v>1131</v>
      </c>
      <c r="FM4350" t="s">
        <v>1131</v>
      </c>
      <c r="FN4350" t="s">
        <v>1131</v>
      </c>
      <c r="FO4350" t="s">
        <v>1131</v>
      </c>
      <c r="FP4350" t="s">
        <v>1131</v>
      </c>
      <c r="FQ4350" t="s">
        <v>1131</v>
      </c>
      <c r="FR4350" t="s">
        <v>1131</v>
      </c>
      <c r="FS4350" t="s">
        <v>1131</v>
      </c>
      <c r="FT4350" t="s">
        <v>1131</v>
      </c>
      <c r="FU4350" t="s">
        <v>1131</v>
      </c>
      <c r="FW4350" t="s">
        <v>13086</v>
      </c>
    </row>
    <row r="4351" spans="1:179" x14ac:dyDescent="0.35">
      <c r="A4351" t="s">
        <v>10678</v>
      </c>
      <c r="B4351" t="s">
        <v>465</v>
      </c>
      <c r="C4351" t="s">
        <v>633</v>
      </c>
      <c r="D4351" t="s">
        <v>634</v>
      </c>
      <c r="E4351" t="s">
        <v>1001</v>
      </c>
      <c r="F4351" t="s">
        <v>10684</v>
      </c>
      <c r="G4351" t="s">
        <v>10685</v>
      </c>
      <c r="I4351" t="s">
        <v>10686</v>
      </c>
      <c r="J4351" t="s">
        <v>507</v>
      </c>
      <c r="K4351" t="s">
        <v>295</v>
      </c>
      <c r="L4351">
        <v>80</v>
      </c>
      <c r="M4351" t="s">
        <v>218</v>
      </c>
      <c r="N4351" t="s">
        <v>2253</v>
      </c>
      <c r="O4351">
        <v>1500</v>
      </c>
      <c r="P4351">
        <v>47</v>
      </c>
      <c r="Q4351">
        <v>11</v>
      </c>
      <c r="V4351" t="s">
        <v>2191</v>
      </c>
      <c r="W4351" t="s">
        <v>9885</v>
      </c>
      <c r="X4351" t="s">
        <v>2360</v>
      </c>
      <c r="Y4351" t="s">
        <v>180</v>
      </c>
      <c r="Z4351" t="s">
        <v>181</v>
      </c>
      <c r="AB4351" s="8">
        <v>40754</v>
      </c>
      <c r="AF4351" t="s">
        <v>3276</v>
      </c>
      <c r="AG4351">
        <v>2</v>
      </c>
      <c r="AH4351">
        <v>1.5</v>
      </c>
      <c r="AL4351" s="6">
        <v>88.82</v>
      </c>
      <c r="AM4351" s="1">
        <v>6.3650000000000002</v>
      </c>
      <c r="AN4351" s="3">
        <v>1.778</v>
      </c>
      <c r="AO4351" s="8">
        <f t="shared" si="402"/>
        <v>96.962999999999994</v>
      </c>
      <c r="AP4351" s="8">
        <f t="shared" si="403"/>
        <v>13.954438334642575</v>
      </c>
      <c r="AQ4351" s="8">
        <f t="shared" si="404"/>
        <v>5</v>
      </c>
      <c r="AR4351" s="6">
        <v>89.018000000000001</v>
      </c>
      <c r="AS4351" s="1">
        <v>5.665</v>
      </c>
      <c r="AT4351" s="3">
        <v>2.3479999999999999</v>
      </c>
      <c r="AU4351" s="8">
        <f t="shared" si="405"/>
        <v>-0.1980000000000075</v>
      </c>
      <c r="AV4351" s="8">
        <f t="shared" si="407"/>
        <v>15.713680494263018</v>
      </c>
      <c r="AW4351" s="8">
        <f t="shared" si="406"/>
        <v>5</v>
      </c>
      <c r="AX4351">
        <v>1</v>
      </c>
      <c r="BC4351">
        <v>1</v>
      </c>
      <c r="BI4351">
        <v>1</v>
      </c>
      <c r="BK4351">
        <v>1</v>
      </c>
      <c r="BM4351">
        <v>1</v>
      </c>
      <c r="BS4351">
        <v>1</v>
      </c>
      <c r="CB4351">
        <v>1</v>
      </c>
      <c r="CF4351">
        <v>1</v>
      </c>
      <c r="CR4351">
        <v>1</v>
      </c>
      <c r="CY4351">
        <v>1</v>
      </c>
      <c r="DF4351">
        <v>1</v>
      </c>
      <c r="DQ4351">
        <v>1</v>
      </c>
      <c r="DR4351">
        <v>1</v>
      </c>
      <c r="EA4351">
        <v>1</v>
      </c>
      <c r="EY4351">
        <v>1</v>
      </c>
      <c r="FB4351">
        <v>1</v>
      </c>
      <c r="FC4351">
        <v>1</v>
      </c>
    </row>
    <row r="4352" spans="1:179" x14ac:dyDescent="0.35">
      <c r="A4352" t="s">
        <v>7254</v>
      </c>
      <c r="B4352" t="s">
        <v>269</v>
      </c>
      <c r="C4352" t="s">
        <v>815</v>
      </c>
      <c r="D4352" t="s">
        <v>816</v>
      </c>
      <c r="F4352" t="s">
        <v>906</v>
      </c>
      <c r="I4352" t="s">
        <v>7255</v>
      </c>
      <c r="J4352" t="s">
        <v>507</v>
      </c>
      <c r="K4352" t="s">
        <v>295</v>
      </c>
      <c r="L4352">
        <v>20</v>
      </c>
      <c r="M4352" t="s">
        <v>2147</v>
      </c>
      <c r="N4352" t="s">
        <v>210</v>
      </c>
      <c r="O4352">
        <v>2000</v>
      </c>
      <c r="P4352">
        <v>42</v>
      </c>
      <c r="Q4352">
        <v>42</v>
      </c>
      <c r="R4352">
        <v>900</v>
      </c>
      <c r="S4352">
        <v>0</v>
      </c>
      <c r="T4352">
        <v>20</v>
      </c>
      <c r="U4352">
        <v>8</v>
      </c>
      <c r="V4352" t="s">
        <v>946</v>
      </c>
      <c r="W4352" t="s">
        <v>7234</v>
      </c>
      <c r="Y4352" t="s">
        <v>2969</v>
      </c>
      <c r="Z4352" t="s">
        <v>181</v>
      </c>
      <c r="AB4352" s="8"/>
      <c r="AC4352">
        <v>1</v>
      </c>
      <c r="AF4352" t="s">
        <v>4051</v>
      </c>
      <c r="AG4352">
        <v>4</v>
      </c>
      <c r="AH4352">
        <v>1</v>
      </c>
      <c r="AL4352" s="6">
        <v>68.718999999999994</v>
      </c>
      <c r="AM4352" s="1">
        <v>2.9630000000000001</v>
      </c>
      <c r="AN4352" s="3">
        <v>23.032</v>
      </c>
      <c r="AO4352" s="8">
        <f t="shared" si="402"/>
        <v>94.713999999999984</v>
      </c>
      <c r="AP4352" s="8">
        <f t="shared" si="403"/>
        <v>23.192372595342555</v>
      </c>
      <c r="AQ4352" s="8">
        <f t="shared" si="404"/>
        <v>5</v>
      </c>
      <c r="AR4352" s="6">
        <v>65.16</v>
      </c>
      <c r="AS4352" s="1">
        <v>2.5529999999999999</v>
      </c>
      <c r="AT4352" s="3">
        <v>27.585000000000001</v>
      </c>
      <c r="AU4352" s="8">
        <f t="shared" si="405"/>
        <v>3.5589999999999975</v>
      </c>
      <c r="AV4352" s="8">
        <f t="shared" si="407"/>
        <v>25.522914218566392</v>
      </c>
      <c r="AW4352" s="8">
        <f t="shared" si="406"/>
        <v>5</v>
      </c>
      <c r="AX4352">
        <v>1</v>
      </c>
      <c r="BC4352">
        <v>1</v>
      </c>
      <c r="BH4352">
        <v>1</v>
      </c>
      <c r="BM4352">
        <v>1</v>
      </c>
      <c r="BP4352">
        <v>1</v>
      </c>
      <c r="BR4352">
        <v>1</v>
      </c>
      <c r="BX4352">
        <v>1</v>
      </c>
      <c r="CB4352">
        <v>1</v>
      </c>
      <c r="CF4352">
        <v>1</v>
      </c>
      <c r="CS4352">
        <v>1</v>
      </c>
      <c r="DG4352">
        <v>1</v>
      </c>
      <c r="DQ4352">
        <v>1</v>
      </c>
      <c r="DR4352">
        <v>1</v>
      </c>
      <c r="DT4352">
        <v>1</v>
      </c>
      <c r="DU4352">
        <v>1</v>
      </c>
      <c r="DZ4352">
        <v>1</v>
      </c>
      <c r="FK4352">
        <v>1</v>
      </c>
    </row>
    <row r="4353" spans="1:178" x14ac:dyDescent="0.35">
      <c r="A4353" t="s">
        <v>7319</v>
      </c>
      <c r="B4353" t="s">
        <v>269</v>
      </c>
      <c r="C4353" t="s">
        <v>319</v>
      </c>
      <c r="D4353" t="s">
        <v>321</v>
      </c>
      <c r="E4353" t="s">
        <v>321</v>
      </c>
      <c r="F4353" t="s">
        <v>3449</v>
      </c>
      <c r="I4353" t="s">
        <v>7320</v>
      </c>
      <c r="J4353" t="s">
        <v>294</v>
      </c>
      <c r="K4353" t="s">
        <v>295</v>
      </c>
      <c r="L4353">
        <v>80</v>
      </c>
      <c r="M4353" t="s">
        <v>2147</v>
      </c>
      <c r="N4353" t="s">
        <v>210</v>
      </c>
      <c r="O4353">
        <v>2000</v>
      </c>
      <c r="P4353">
        <v>42</v>
      </c>
      <c r="Q4353">
        <v>44</v>
      </c>
      <c r="V4353" t="s">
        <v>3743</v>
      </c>
      <c r="W4353" t="s">
        <v>7321</v>
      </c>
      <c r="Y4353" t="s">
        <v>2969</v>
      </c>
      <c r="Z4353" t="s">
        <v>181</v>
      </c>
      <c r="AB4353" s="8"/>
      <c r="AE4353">
        <v>1</v>
      </c>
      <c r="AF4353" t="s">
        <v>3276</v>
      </c>
      <c r="AG4353">
        <v>2</v>
      </c>
      <c r="AH4353">
        <v>1.25</v>
      </c>
      <c r="AL4353" s="6">
        <v>68.677999999999997</v>
      </c>
      <c r="AM4353" s="1">
        <v>5.6740000000000004</v>
      </c>
      <c r="AN4353" s="3">
        <v>18.437000000000001</v>
      </c>
      <c r="AO4353" s="8">
        <f t="shared" si="402"/>
        <v>92.789000000000001</v>
      </c>
      <c r="AP4353" s="8">
        <f t="shared" si="403"/>
        <v>12.103983080719068</v>
      </c>
      <c r="AQ4353" s="8">
        <f t="shared" si="404"/>
        <v>5</v>
      </c>
      <c r="AR4353" s="6">
        <v>66.613</v>
      </c>
      <c r="AS4353" s="1">
        <v>5.8230000000000004</v>
      </c>
      <c r="AT4353" s="3">
        <v>20.373999999999999</v>
      </c>
      <c r="AU4353" s="8">
        <f t="shared" si="405"/>
        <v>2.0649999999999977</v>
      </c>
      <c r="AV4353" s="8">
        <f t="shared" si="407"/>
        <v>11.439635926498367</v>
      </c>
      <c r="AW4353" s="8">
        <f t="shared" si="406"/>
        <v>5</v>
      </c>
      <c r="AX4353">
        <v>1</v>
      </c>
      <c r="BC4353">
        <v>1</v>
      </c>
      <c r="BH4353">
        <v>1</v>
      </c>
      <c r="BI4353">
        <v>1</v>
      </c>
      <c r="BM4353">
        <v>1</v>
      </c>
      <c r="BS4353">
        <v>1</v>
      </c>
      <c r="CA4353">
        <v>1</v>
      </c>
      <c r="CB4353">
        <v>1</v>
      </c>
      <c r="CF4353">
        <v>1</v>
      </c>
      <c r="CS4353">
        <v>1</v>
      </c>
      <c r="CY4353">
        <v>1</v>
      </c>
      <c r="DD4353">
        <v>1</v>
      </c>
      <c r="DK4353">
        <v>1</v>
      </c>
      <c r="DO4353">
        <v>1</v>
      </c>
      <c r="DP4353">
        <v>1</v>
      </c>
      <c r="DZ4353">
        <v>1</v>
      </c>
      <c r="EY4353">
        <v>1</v>
      </c>
      <c r="EZ4353">
        <v>1</v>
      </c>
      <c r="FC4353">
        <v>1</v>
      </c>
    </row>
    <row r="4354" spans="1:178" x14ac:dyDescent="0.35">
      <c r="A4354" t="s">
        <v>7326</v>
      </c>
      <c r="B4354" t="s">
        <v>465</v>
      </c>
      <c r="C4354" t="s">
        <v>633</v>
      </c>
      <c r="D4354" t="s">
        <v>634</v>
      </c>
      <c r="E4354" t="s">
        <v>1001</v>
      </c>
      <c r="F4354" t="s">
        <v>2275</v>
      </c>
      <c r="I4354" t="s">
        <v>7327</v>
      </c>
      <c r="J4354" t="s">
        <v>294</v>
      </c>
      <c r="K4354" t="s">
        <v>295</v>
      </c>
      <c r="L4354">
        <v>40</v>
      </c>
      <c r="M4354" t="s">
        <v>2147</v>
      </c>
      <c r="N4354" t="s">
        <v>7328</v>
      </c>
      <c r="O4354">
        <v>2000</v>
      </c>
      <c r="P4354">
        <v>42</v>
      </c>
      <c r="Q4354">
        <v>44</v>
      </c>
      <c r="R4354">
        <v>900</v>
      </c>
      <c r="S4354">
        <v>0</v>
      </c>
      <c r="T4354">
        <v>20</v>
      </c>
      <c r="U4354">
        <v>8</v>
      </c>
      <c r="V4354" t="s">
        <v>3743</v>
      </c>
      <c r="W4354" t="s">
        <v>7329</v>
      </c>
      <c r="Y4354" t="s">
        <v>2969</v>
      </c>
      <c r="Z4354" t="s">
        <v>181</v>
      </c>
      <c r="AB4354" s="8"/>
      <c r="AD4354">
        <v>1</v>
      </c>
      <c r="AE4354">
        <v>1</v>
      </c>
      <c r="AF4354" t="s">
        <v>3276</v>
      </c>
      <c r="AG4354">
        <v>2</v>
      </c>
      <c r="AH4354">
        <v>0.5</v>
      </c>
      <c r="AL4354" s="6">
        <v>62.094999999999999</v>
      </c>
      <c r="AM4354" s="1">
        <v>5.0640000000000001</v>
      </c>
      <c r="AN4354" s="3">
        <v>19.105</v>
      </c>
      <c r="AO4354" s="8">
        <f t="shared" ref="AO4354:AO4417" si="408">IF(OR((AL4354&gt;0),(AM4354&gt;0)),SUM(AL4354:AN4354),"")</f>
        <v>86.263999999999996</v>
      </c>
      <c r="AP4354" s="8">
        <f t="shared" ref="AP4354:AP4417" si="409">IF(OR((AL4354&gt;0),(AM4354&gt;0)),AL4354/AM4354,"")</f>
        <v>12.262045813586097</v>
      </c>
      <c r="AQ4354" s="8">
        <f t="shared" ref="AQ4354:AQ4417" si="410">IF(AP4354&lt;0.5,1,IF(AP4354&lt;1,2,IF(AP4354&lt;2,3,IF(AP4354&lt;10,4,5))))</f>
        <v>5</v>
      </c>
      <c r="AR4354" s="6">
        <v>63.819000000000003</v>
      </c>
      <c r="AS4354" s="1">
        <v>4.5540000000000003</v>
      </c>
      <c r="AT4354" s="3">
        <v>18.574999999999999</v>
      </c>
      <c r="AU4354" s="8">
        <f t="shared" ref="AU4354:AU4417" si="411">AL4354-AR4354</f>
        <v>-1.7240000000000038</v>
      </c>
      <c r="AV4354" s="8">
        <f t="shared" si="407"/>
        <v>14.013833992094861</v>
      </c>
      <c r="AW4354" s="8">
        <f t="shared" ref="AW4354:AW4417" si="412">IF(AV4354&lt;0.5,1,IF(AV4354&lt;1,2,IF(AV4354&lt;2,3,IF(AV4354&lt;10,4,5))))</f>
        <v>5</v>
      </c>
      <c r="AX4354">
        <v>1</v>
      </c>
      <c r="BD4354">
        <v>1</v>
      </c>
      <c r="BK4354">
        <v>1</v>
      </c>
      <c r="BM4354">
        <v>1</v>
      </c>
      <c r="BS4354">
        <v>1</v>
      </c>
      <c r="CB4354">
        <v>1</v>
      </c>
      <c r="CF4354">
        <v>1</v>
      </c>
      <c r="CS4354">
        <v>1</v>
      </c>
      <c r="CY4354">
        <v>1</v>
      </c>
      <c r="DF4354">
        <v>1</v>
      </c>
      <c r="DK4354">
        <v>1</v>
      </c>
      <c r="DP4354">
        <v>1</v>
      </c>
      <c r="DQ4354">
        <v>1</v>
      </c>
      <c r="DR4354">
        <v>1</v>
      </c>
      <c r="DZ4354">
        <v>1</v>
      </c>
      <c r="EY4354">
        <v>1</v>
      </c>
      <c r="FA4354">
        <v>1</v>
      </c>
      <c r="FB4354">
        <v>1</v>
      </c>
      <c r="FC4354">
        <v>1</v>
      </c>
      <c r="FM4354">
        <v>1</v>
      </c>
      <c r="FV4354" t="s">
        <v>7159</v>
      </c>
    </row>
    <row r="4355" spans="1:178" x14ac:dyDescent="0.35">
      <c r="A4355" t="s">
        <v>7332</v>
      </c>
      <c r="B4355" t="s">
        <v>170</v>
      </c>
      <c r="C4355" t="s">
        <v>666</v>
      </c>
      <c r="D4355" t="s">
        <v>1221</v>
      </c>
      <c r="F4355" t="s">
        <v>1694</v>
      </c>
      <c r="I4355" t="s">
        <v>7333</v>
      </c>
      <c r="J4355" t="s">
        <v>507</v>
      </c>
      <c r="K4355" t="s">
        <v>295</v>
      </c>
      <c r="L4355">
        <v>5</v>
      </c>
      <c r="M4355" t="s">
        <v>2147</v>
      </c>
      <c r="N4355" t="s">
        <v>210</v>
      </c>
      <c r="O4355">
        <v>2200</v>
      </c>
      <c r="P4355">
        <v>42</v>
      </c>
      <c r="Q4355">
        <v>44</v>
      </c>
      <c r="R4355">
        <v>900</v>
      </c>
      <c r="S4355">
        <v>0</v>
      </c>
      <c r="T4355">
        <v>20</v>
      </c>
      <c r="U4355">
        <v>8</v>
      </c>
      <c r="V4355" t="s">
        <v>4972</v>
      </c>
      <c r="W4355" t="s">
        <v>7325</v>
      </c>
      <c r="Y4355" t="s">
        <v>2969</v>
      </c>
      <c r="Z4355" t="s">
        <v>181</v>
      </c>
      <c r="AB4355" s="8"/>
      <c r="AC4355">
        <v>1</v>
      </c>
      <c r="AF4355" t="s">
        <v>3276</v>
      </c>
      <c r="AG4355">
        <v>3</v>
      </c>
      <c r="AH4355">
        <v>0.15</v>
      </c>
      <c r="AL4355" s="6">
        <v>79.593000000000004</v>
      </c>
      <c r="AM4355" s="1">
        <v>4.0949999999999998</v>
      </c>
      <c r="AN4355" s="3">
        <v>12.388999999999999</v>
      </c>
      <c r="AO4355" s="8">
        <f t="shared" si="408"/>
        <v>96.076999999999998</v>
      </c>
      <c r="AP4355" s="8">
        <f t="shared" si="409"/>
        <v>19.436630036630039</v>
      </c>
      <c r="AQ4355" s="8">
        <f t="shared" si="410"/>
        <v>5</v>
      </c>
      <c r="AR4355" s="6">
        <v>81.099000000000004</v>
      </c>
      <c r="AS4355" s="1">
        <v>4.008</v>
      </c>
      <c r="AT4355" s="3">
        <v>10.957000000000001</v>
      </c>
      <c r="AU4355" s="8">
        <f t="shared" si="411"/>
        <v>-1.5060000000000002</v>
      </c>
      <c r="AV4355" s="8">
        <f t="shared" ref="AV4355:AV4418" si="413">IF(OR((AR4355&gt;0),(AS4355&gt;0)),AR4355/AS4355,#VALUE!)</f>
        <v>20.234281437125748</v>
      </c>
      <c r="AW4355" s="8">
        <f t="shared" si="412"/>
        <v>5</v>
      </c>
      <c r="AX4355">
        <v>1</v>
      </c>
      <c r="BD4355">
        <v>1</v>
      </c>
      <c r="BK4355">
        <v>1</v>
      </c>
      <c r="BQ4355">
        <v>1</v>
      </c>
      <c r="BZ4355">
        <v>1</v>
      </c>
      <c r="CG4355">
        <v>1</v>
      </c>
      <c r="CR4355">
        <v>1</v>
      </c>
      <c r="DH4355">
        <v>1</v>
      </c>
      <c r="DQ4355">
        <v>1</v>
      </c>
      <c r="DR4355">
        <v>1</v>
      </c>
      <c r="EE4355">
        <v>1</v>
      </c>
      <c r="EX4355">
        <v>1</v>
      </c>
      <c r="EY4355">
        <v>1</v>
      </c>
      <c r="FJ4355">
        <v>1</v>
      </c>
      <c r="FR4355">
        <v>1</v>
      </c>
    </row>
    <row r="4356" spans="1:178" x14ac:dyDescent="0.35">
      <c r="A4356" t="s">
        <v>9157</v>
      </c>
      <c r="B4356" t="s">
        <v>465</v>
      </c>
      <c r="C4356" t="s">
        <v>1212</v>
      </c>
      <c r="D4356" t="s">
        <v>1213</v>
      </c>
      <c r="E4356" t="s">
        <v>1257</v>
      </c>
      <c r="F4356" t="s">
        <v>8649</v>
      </c>
      <c r="I4356" t="s">
        <v>9158</v>
      </c>
      <c r="J4356" t="s">
        <v>507</v>
      </c>
      <c r="K4356" t="s">
        <v>1417</v>
      </c>
      <c r="L4356">
        <v>80</v>
      </c>
      <c r="M4356" t="s">
        <v>276</v>
      </c>
      <c r="N4356" t="s">
        <v>276</v>
      </c>
      <c r="O4356">
        <v>600</v>
      </c>
      <c r="P4356">
        <v>35</v>
      </c>
      <c r="Q4356">
        <v>34</v>
      </c>
      <c r="V4356" t="s">
        <v>277</v>
      </c>
      <c r="W4356" t="s">
        <v>567</v>
      </c>
      <c r="Y4356" t="s">
        <v>568</v>
      </c>
      <c r="Z4356" t="s">
        <v>181</v>
      </c>
      <c r="AB4356" s="8"/>
      <c r="AD4356">
        <v>1</v>
      </c>
      <c r="AF4356" t="s">
        <v>6416</v>
      </c>
      <c r="AG4356">
        <v>1</v>
      </c>
      <c r="AH4356">
        <v>0.5</v>
      </c>
      <c r="AL4356" s="6">
        <v>68.369</v>
      </c>
      <c r="AM4356" s="1">
        <v>5.391</v>
      </c>
      <c r="AN4356" s="3">
        <v>17.128</v>
      </c>
      <c r="AO4356" s="8">
        <f t="shared" si="408"/>
        <v>90.888000000000005</v>
      </c>
      <c r="AP4356" s="8">
        <f t="shared" si="409"/>
        <v>12.682062697087739</v>
      </c>
      <c r="AQ4356" s="8">
        <f t="shared" si="410"/>
        <v>5</v>
      </c>
      <c r="AR4356" s="6">
        <v>68.724000000000004</v>
      </c>
      <c r="AS4356" s="1">
        <v>5.077</v>
      </c>
      <c r="AT4356" s="3">
        <v>18.239000000000001</v>
      </c>
      <c r="AU4356" s="8">
        <f t="shared" si="411"/>
        <v>-0.35500000000000398</v>
      </c>
      <c r="AV4356" s="8">
        <f t="shared" si="413"/>
        <v>13.536340358479418</v>
      </c>
      <c r="AW4356" s="8">
        <f t="shared" si="412"/>
        <v>5</v>
      </c>
      <c r="AZ4356">
        <v>1</v>
      </c>
      <c r="BJ4356">
        <v>1</v>
      </c>
      <c r="BM4356">
        <v>1</v>
      </c>
      <c r="BS4356">
        <v>1</v>
      </c>
      <c r="CA4356">
        <v>1</v>
      </c>
      <c r="CF4356">
        <v>1</v>
      </c>
      <c r="CS4356">
        <v>1</v>
      </c>
      <c r="CY4356">
        <v>1</v>
      </c>
      <c r="DF4356">
        <v>1</v>
      </c>
      <c r="DO4356">
        <v>1</v>
      </c>
      <c r="DZ4356">
        <v>1</v>
      </c>
      <c r="EY4356">
        <v>1</v>
      </c>
      <c r="FA4356">
        <v>1</v>
      </c>
      <c r="FB4356">
        <v>1</v>
      </c>
      <c r="FU4356">
        <v>1</v>
      </c>
      <c r="FV4356" t="s">
        <v>276</v>
      </c>
    </row>
    <row r="4357" spans="1:178" x14ac:dyDescent="0.35">
      <c r="A4357" t="s">
        <v>7373</v>
      </c>
      <c r="B4357" t="s">
        <v>170</v>
      </c>
      <c r="C4357" t="s">
        <v>245</v>
      </c>
      <c r="D4357" t="s">
        <v>261</v>
      </c>
      <c r="E4357" t="s">
        <v>262</v>
      </c>
      <c r="F4357" t="s">
        <v>2757</v>
      </c>
      <c r="I4357" t="s">
        <v>7374</v>
      </c>
      <c r="J4357" t="s">
        <v>294</v>
      </c>
      <c r="K4357" t="s">
        <v>295</v>
      </c>
      <c r="L4357">
        <v>5</v>
      </c>
      <c r="M4357" t="s">
        <v>2147</v>
      </c>
      <c r="N4357" t="s">
        <v>187</v>
      </c>
      <c r="O4357">
        <v>2400</v>
      </c>
      <c r="P4357">
        <v>42</v>
      </c>
      <c r="Q4357">
        <v>44</v>
      </c>
      <c r="R4357">
        <v>900</v>
      </c>
      <c r="S4357">
        <v>0</v>
      </c>
      <c r="T4357">
        <v>20</v>
      </c>
      <c r="U4357">
        <v>8</v>
      </c>
      <c r="V4357" t="s">
        <v>368</v>
      </c>
      <c r="W4357" t="s">
        <v>7325</v>
      </c>
      <c r="Y4357" t="s">
        <v>2969</v>
      </c>
      <c r="Z4357" t="s">
        <v>181</v>
      </c>
      <c r="AB4357" s="8"/>
      <c r="AD4357">
        <v>1</v>
      </c>
      <c r="AF4357" t="s">
        <v>3276</v>
      </c>
      <c r="AG4357">
        <v>2</v>
      </c>
      <c r="AH4357">
        <v>0.15</v>
      </c>
      <c r="AL4357" s="6">
        <v>79.03</v>
      </c>
      <c r="AM4357" s="1">
        <v>6.4640000000000004</v>
      </c>
      <c r="AN4357" s="3">
        <v>8.9740000000000002</v>
      </c>
      <c r="AO4357" s="8">
        <f t="shared" si="408"/>
        <v>94.468000000000004</v>
      </c>
      <c r="AP4357" s="8">
        <f t="shared" si="409"/>
        <v>12.226175742574258</v>
      </c>
      <c r="AQ4357" s="8">
        <f t="shared" si="410"/>
        <v>5</v>
      </c>
      <c r="AR4357" s="6">
        <v>77.97</v>
      </c>
      <c r="AS4357" s="1">
        <v>6.3609999999999998</v>
      </c>
      <c r="AT4357" s="3">
        <v>9.9030000000000005</v>
      </c>
      <c r="AU4357" s="8">
        <f t="shared" si="411"/>
        <v>1.0600000000000023</v>
      </c>
      <c r="AV4357" s="8">
        <f t="shared" si="413"/>
        <v>12.257506681339413</v>
      </c>
      <c r="AW4357" s="8">
        <f t="shared" si="412"/>
        <v>5</v>
      </c>
      <c r="AX4357">
        <v>1</v>
      </c>
      <c r="BC4357">
        <v>1</v>
      </c>
      <c r="BH4357">
        <v>1</v>
      </c>
      <c r="BM4357">
        <v>1</v>
      </c>
      <c r="BS4357">
        <v>1</v>
      </c>
      <c r="CA4357">
        <v>1</v>
      </c>
      <c r="CG4357">
        <v>1</v>
      </c>
      <c r="CT4357">
        <v>1</v>
      </c>
      <c r="CX4357">
        <v>1</v>
      </c>
      <c r="DE4357">
        <v>1</v>
      </c>
      <c r="DN4357">
        <v>1</v>
      </c>
      <c r="DZ4357">
        <v>1</v>
      </c>
      <c r="FK4357">
        <v>1</v>
      </c>
      <c r="FR4357">
        <v>1</v>
      </c>
    </row>
    <row r="4358" spans="1:178" x14ac:dyDescent="0.35">
      <c r="A4358" t="s">
        <v>7399</v>
      </c>
      <c r="B4358" t="s">
        <v>252</v>
      </c>
      <c r="C4358" t="s">
        <v>381</v>
      </c>
      <c r="D4358" t="s">
        <v>382</v>
      </c>
      <c r="F4358" t="s">
        <v>7265</v>
      </c>
      <c r="I4358" t="s">
        <v>7401</v>
      </c>
      <c r="J4358" t="s">
        <v>294</v>
      </c>
      <c r="K4358" t="s">
        <v>295</v>
      </c>
      <c r="L4358">
        <v>80</v>
      </c>
      <c r="M4358" t="s">
        <v>2147</v>
      </c>
      <c r="N4358" t="s">
        <v>210</v>
      </c>
      <c r="O4358">
        <v>2000</v>
      </c>
      <c r="P4358">
        <v>42</v>
      </c>
      <c r="Q4358">
        <v>44</v>
      </c>
      <c r="R4358">
        <v>900</v>
      </c>
      <c r="S4358">
        <v>0</v>
      </c>
      <c r="T4358">
        <v>20</v>
      </c>
      <c r="U4358">
        <v>8</v>
      </c>
      <c r="V4358" t="s">
        <v>2875</v>
      </c>
      <c r="W4358" t="s">
        <v>7325</v>
      </c>
      <c r="Y4358" t="s">
        <v>2969</v>
      </c>
      <c r="Z4358" t="s">
        <v>181</v>
      </c>
      <c r="AB4358" s="8"/>
      <c r="AE4358">
        <v>1</v>
      </c>
      <c r="AF4358" t="s">
        <v>3276</v>
      </c>
      <c r="AG4358">
        <v>5</v>
      </c>
      <c r="AH4358">
        <v>1</v>
      </c>
      <c r="AL4358" s="6">
        <v>86.554000000000002</v>
      </c>
      <c r="AM4358" s="1">
        <v>6.7069999999999999</v>
      </c>
      <c r="AN4358" s="3">
        <v>3.069</v>
      </c>
      <c r="AO4358" s="8">
        <f t="shared" si="408"/>
        <v>96.33</v>
      </c>
      <c r="AP4358" s="8">
        <f t="shared" si="409"/>
        <v>12.905024601162964</v>
      </c>
      <c r="AQ4358" s="8">
        <f t="shared" si="410"/>
        <v>5</v>
      </c>
      <c r="AR4358" s="6">
        <v>88.031000000000006</v>
      </c>
      <c r="AS4358" s="1">
        <v>6.1740000000000004</v>
      </c>
      <c r="AT4358" s="3">
        <v>2.5720000000000001</v>
      </c>
      <c r="AU4358" s="8">
        <f t="shared" si="411"/>
        <v>-1.4770000000000039</v>
      </c>
      <c r="AV4358" s="8">
        <f t="shared" si="413"/>
        <v>14.25834143181082</v>
      </c>
      <c r="AW4358" s="8">
        <f t="shared" si="412"/>
        <v>5</v>
      </c>
      <c r="AX4358">
        <v>1</v>
      </c>
      <c r="BD4358">
        <v>1</v>
      </c>
      <c r="BJ4358">
        <v>1</v>
      </c>
      <c r="BM4358">
        <v>1</v>
      </c>
      <c r="BS4358">
        <v>1</v>
      </c>
      <c r="CA4358">
        <v>1</v>
      </c>
      <c r="CE4358">
        <v>1</v>
      </c>
      <c r="CS4358">
        <v>1</v>
      </c>
      <c r="CY4358">
        <v>1</v>
      </c>
      <c r="DF4358">
        <v>1</v>
      </c>
      <c r="DL4358">
        <v>1</v>
      </c>
      <c r="DQ4358">
        <v>1</v>
      </c>
      <c r="DU4358">
        <v>1</v>
      </c>
      <c r="DZ4358">
        <v>1</v>
      </c>
      <c r="FC4358">
        <v>1</v>
      </c>
      <c r="FE4358">
        <v>1</v>
      </c>
    </row>
    <row r="4359" spans="1:178" x14ac:dyDescent="0.35">
      <c r="A4359" t="s">
        <v>6736</v>
      </c>
      <c r="B4359" t="s">
        <v>252</v>
      </c>
      <c r="C4359" t="s">
        <v>3746</v>
      </c>
      <c r="D4359" t="s">
        <v>3747</v>
      </c>
      <c r="F4359" t="s">
        <v>6737</v>
      </c>
      <c r="I4359" t="s">
        <v>6738</v>
      </c>
      <c r="J4359" t="s">
        <v>175</v>
      </c>
      <c r="K4359" t="s">
        <v>14294</v>
      </c>
      <c r="L4359">
        <v>20</v>
      </c>
      <c r="M4359" t="s">
        <v>218</v>
      </c>
      <c r="N4359" t="s">
        <v>385</v>
      </c>
      <c r="O4359">
        <v>450</v>
      </c>
      <c r="P4359">
        <v>47</v>
      </c>
      <c r="Q4359">
        <v>8</v>
      </c>
      <c r="R4359">
        <v>1100</v>
      </c>
      <c r="S4359">
        <v>-1</v>
      </c>
      <c r="T4359">
        <v>16</v>
      </c>
      <c r="U4359">
        <v>8</v>
      </c>
      <c r="V4359" t="s">
        <v>258</v>
      </c>
      <c r="W4359" t="s">
        <v>1428</v>
      </c>
      <c r="Y4359" t="s">
        <v>180</v>
      </c>
      <c r="Z4359" t="s">
        <v>181</v>
      </c>
      <c r="AB4359" s="8"/>
      <c r="AD4359">
        <v>1</v>
      </c>
      <c r="AF4359" t="s">
        <v>3276</v>
      </c>
      <c r="AL4359" s="6">
        <v>67.536000000000001</v>
      </c>
      <c r="AM4359" s="1">
        <v>1.9379999999999999</v>
      </c>
      <c r="AN4359" s="3">
        <v>9.3550000000000004</v>
      </c>
      <c r="AO4359" s="8">
        <f t="shared" si="408"/>
        <v>78.829000000000008</v>
      </c>
      <c r="AP4359" s="8">
        <f t="shared" si="409"/>
        <v>34.848297213622295</v>
      </c>
      <c r="AQ4359" s="8">
        <f t="shared" si="410"/>
        <v>5</v>
      </c>
      <c r="AR4359" s="6">
        <v>67.388999999999996</v>
      </c>
      <c r="AS4359" s="1">
        <v>2.1659999999999999</v>
      </c>
      <c r="AT4359" s="3">
        <v>8.3870000000000005</v>
      </c>
      <c r="AU4359" s="8">
        <f t="shared" si="411"/>
        <v>0.14700000000000557</v>
      </c>
      <c r="AV4359" s="8">
        <f t="shared" si="413"/>
        <v>31.112188365650969</v>
      </c>
      <c r="AW4359" s="8">
        <f t="shared" si="412"/>
        <v>5</v>
      </c>
      <c r="AY4359">
        <v>1</v>
      </c>
      <c r="BD4359">
        <v>1</v>
      </c>
      <c r="BH4359">
        <v>1</v>
      </c>
      <c r="BN4359">
        <v>1</v>
      </c>
      <c r="BP4359">
        <v>1</v>
      </c>
      <c r="BZ4359">
        <v>1</v>
      </c>
      <c r="CF4359">
        <v>1</v>
      </c>
      <c r="CS4359">
        <v>1</v>
      </c>
      <c r="CX4359">
        <v>1</v>
      </c>
      <c r="CY4359">
        <v>1</v>
      </c>
      <c r="DE4359">
        <v>1</v>
      </c>
      <c r="DN4359">
        <v>1</v>
      </c>
      <c r="DZ4359">
        <v>1</v>
      </c>
      <c r="EY4359">
        <v>1</v>
      </c>
      <c r="FC4359">
        <v>1</v>
      </c>
      <c r="FG4359">
        <v>1</v>
      </c>
      <c r="FI4359">
        <v>1</v>
      </c>
    </row>
    <row r="4360" spans="1:178" x14ac:dyDescent="0.35">
      <c r="A4360" t="s">
        <v>6739</v>
      </c>
      <c r="B4360" t="s">
        <v>252</v>
      </c>
      <c r="C4360" t="s">
        <v>3746</v>
      </c>
      <c r="D4360" t="s">
        <v>3747</v>
      </c>
      <c r="F4360" t="s">
        <v>6737</v>
      </c>
      <c r="I4360" t="s">
        <v>6740</v>
      </c>
      <c r="J4360" t="s">
        <v>175</v>
      </c>
      <c r="K4360" t="s">
        <v>14294</v>
      </c>
      <c r="L4360">
        <v>20</v>
      </c>
      <c r="M4360" t="s">
        <v>218</v>
      </c>
      <c r="N4360" t="s">
        <v>385</v>
      </c>
      <c r="O4360">
        <v>451</v>
      </c>
      <c r="P4360">
        <v>47</v>
      </c>
      <c r="Q4360">
        <v>8</v>
      </c>
      <c r="R4360">
        <v>1100</v>
      </c>
      <c r="S4360">
        <v>-1</v>
      </c>
      <c r="T4360">
        <v>16</v>
      </c>
      <c r="U4360">
        <v>8</v>
      </c>
      <c r="V4360" t="s">
        <v>258</v>
      </c>
      <c r="W4360" t="s">
        <v>1428</v>
      </c>
      <c r="Y4360" t="s">
        <v>180</v>
      </c>
      <c r="Z4360" t="s">
        <v>181</v>
      </c>
      <c r="AB4360" s="8"/>
      <c r="AD4360">
        <v>1</v>
      </c>
      <c r="AF4360" t="s">
        <v>3276</v>
      </c>
      <c r="AL4360" s="6">
        <v>74.706000000000003</v>
      </c>
      <c r="AM4360" s="1">
        <v>2.8140000000000001</v>
      </c>
      <c r="AN4360" s="3">
        <v>15.736000000000001</v>
      </c>
      <c r="AO4360" s="8">
        <f t="shared" si="408"/>
        <v>93.256000000000014</v>
      </c>
      <c r="AP4360" s="8">
        <f t="shared" si="409"/>
        <v>26.547974413646056</v>
      </c>
      <c r="AQ4360" s="8">
        <f t="shared" si="410"/>
        <v>5</v>
      </c>
      <c r="AR4360" s="6">
        <v>73.635000000000005</v>
      </c>
      <c r="AS4360" s="1">
        <v>3.1269999999999998</v>
      </c>
      <c r="AT4360" s="3">
        <v>16.074000000000002</v>
      </c>
      <c r="AU4360" s="8">
        <f t="shared" si="411"/>
        <v>1.070999999999998</v>
      </c>
      <c r="AV4360" s="8">
        <f t="shared" si="413"/>
        <v>23.548129197313724</v>
      </c>
      <c r="AW4360" s="8">
        <f t="shared" si="412"/>
        <v>5</v>
      </c>
      <c r="AZ4360">
        <v>1</v>
      </c>
      <c r="BH4360">
        <v>1</v>
      </c>
      <c r="BN4360">
        <v>1</v>
      </c>
      <c r="BZ4360">
        <v>1</v>
      </c>
      <c r="CA4360">
        <v>1</v>
      </c>
      <c r="CF4360">
        <v>1</v>
      </c>
      <c r="CS4360">
        <v>1</v>
      </c>
      <c r="CY4360">
        <v>1</v>
      </c>
      <c r="DE4360">
        <v>1</v>
      </c>
      <c r="DN4360">
        <v>1</v>
      </c>
      <c r="DZ4360">
        <v>1</v>
      </c>
      <c r="EY4360">
        <v>1</v>
      </c>
      <c r="FC4360">
        <v>1</v>
      </c>
    </row>
    <row r="4361" spans="1:178" x14ac:dyDescent="0.35">
      <c r="A4361" t="s">
        <v>7186</v>
      </c>
      <c r="B4361" t="s">
        <v>269</v>
      </c>
      <c r="C4361" t="s">
        <v>319</v>
      </c>
      <c r="D4361" t="s">
        <v>363</v>
      </c>
      <c r="E4361" t="s">
        <v>364</v>
      </c>
      <c r="F4361" t="s">
        <v>7190</v>
      </c>
      <c r="I4361" t="s">
        <v>7191</v>
      </c>
      <c r="J4361" t="s">
        <v>507</v>
      </c>
      <c r="K4361" t="s">
        <v>14294</v>
      </c>
      <c r="L4361">
        <v>5</v>
      </c>
      <c r="M4361" t="s">
        <v>218</v>
      </c>
      <c r="N4361" t="s">
        <v>788</v>
      </c>
      <c r="O4361">
        <v>600</v>
      </c>
      <c r="P4361">
        <v>41</v>
      </c>
      <c r="Q4361">
        <v>43</v>
      </c>
      <c r="R4361">
        <v>2500</v>
      </c>
      <c r="S4361">
        <v>7</v>
      </c>
      <c r="T4361">
        <v>20</v>
      </c>
      <c r="U4361">
        <v>14</v>
      </c>
      <c r="V4361" t="s">
        <v>368</v>
      </c>
      <c r="W4361" t="s">
        <v>2968</v>
      </c>
      <c r="Y4361" t="s">
        <v>2969</v>
      </c>
      <c r="Z4361" t="s">
        <v>181</v>
      </c>
      <c r="AB4361" s="8"/>
      <c r="AC4361">
        <v>1</v>
      </c>
      <c r="AF4361" t="s">
        <v>3276</v>
      </c>
      <c r="AG4361">
        <v>13</v>
      </c>
      <c r="AH4361">
        <v>0.3</v>
      </c>
      <c r="AL4361" s="6">
        <v>66.331000000000003</v>
      </c>
      <c r="AM4361" s="1">
        <v>5.6310000000000002</v>
      </c>
      <c r="AN4361" s="3">
        <v>18.128</v>
      </c>
      <c r="AO4361" s="8">
        <f t="shared" si="408"/>
        <v>90.09</v>
      </c>
      <c r="AP4361" s="8">
        <f t="shared" si="409"/>
        <v>11.779612857396556</v>
      </c>
      <c r="AQ4361" s="8">
        <f t="shared" si="410"/>
        <v>5</v>
      </c>
      <c r="AR4361" s="6">
        <v>66.194999999999993</v>
      </c>
      <c r="AS4361" s="1">
        <v>5.9610000000000003</v>
      </c>
      <c r="AT4361" s="3">
        <v>17.713999999999999</v>
      </c>
      <c r="AU4361" s="8">
        <f t="shared" si="411"/>
        <v>0.13600000000000989</v>
      </c>
      <c r="AV4361" s="8">
        <f t="shared" si="413"/>
        <v>11.10468042274786</v>
      </c>
      <c r="AW4361" s="8">
        <f t="shared" si="412"/>
        <v>5</v>
      </c>
      <c r="AX4361">
        <v>1</v>
      </c>
      <c r="BC4361">
        <v>1</v>
      </c>
      <c r="BH4361">
        <v>1</v>
      </c>
      <c r="BM4361">
        <v>1</v>
      </c>
      <c r="BS4361">
        <v>1</v>
      </c>
      <c r="CA4361">
        <v>1</v>
      </c>
      <c r="CF4361">
        <v>1</v>
      </c>
      <c r="CS4361">
        <v>1</v>
      </c>
      <c r="CY4361">
        <v>1</v>
      </c>
      <c r="DD4361">
        <v>1</v>
      </c>
      <c r="DN4361">
        <v>1</v>
      </c>
      <c r="DO4361">
        <v>1</v>
      </c>
      <c r="DZ4361">
        <v>1</v>
      </c>
      <c r="FK4361">
        <v>1</v>
      </c>
    </row>
    <row r="4362" spans="1:178" x14ac:dyDescent="0.35">
      <c r="A4362" t="s">
        <v>7260</v>
      </c>
      <c r="B4362" t="s">
        <v>269</v>
      </c>
      <c r="C4362" t="s">
        <v>319</v>
      </c>
      <c r="D4362" t="s">
        <v>320</v>
      </c>
      <c r="E4362" t="s">
        <v>321</v>
      </c>
      <c r="F4362" t="s">
        <v>2458</v>
      </c>
      <c r="I4362" t="s">
        <v>7263</v>
      </c>
      <c r="J4362" t="s">
        <v>577</v>
      </c>
      <c r="K4362" t="s">
        <v>14294</v>
      </c>
      <c r="L4362">
        <v>20</v>
      </c>
      <c r="M4362" t="s">
        <v>218</v>
      </c>
      <c r="N4362" t="s">
        <v>6946</v>
      </c>
      <c r="O4362">
        <v>900</v>
      </c>
      <c r="V4362" t="s">
        <v>508</v>
      </c>
      <c r="W4362" t="s">
        <v>7262</v>
      </c>
      <c r="Y4362" t="s">
        <v>2969</v>
      </c>
      <c r="Z4362" t="s">
        <v>181</v>
      </c>
      <c r="AB4362" s="8"/>
      <c r="AC4362">
        <v>1</v>
      </c>
      <c r="AF4362" t="s">
        <v>3276</v>
      </c>
      <c r="AG4362">
        <v>7</v>
      </c>
      <c r="AH4362">
        <v>0.3</v>
      </c>
      <c r="AL4362" s="6">
        <v>72.69</v>
      </c>
      <c r="AM4362" s="1">
        <v>5.7480000000000002</v>
      </c>
      <c r="AN4362" s="3">
        <v>13.167999999999999</v>
      </c>
      <c r="AO4362" s="8">
        <f t="shared" si="408"/>
        <v>91.605999999999995</v>
      </c>
      <c r="AP4362" s="8">
        <f t="shared" si="409"/>
        <v>12.646137787056366</v>
      </c>
      <c r="AQ4362" s="8">
        <f t="shared" si="410"/>
        <v>5</v>
      </c>
      <c r="AR4362" s="6">
        <v>73.653999999999996</v>
      </c>
      <c r="AS4362" s="1">
        <v>5.5529999999999999</v>
      </c>
      <c r="AT4362" s="3">
        <v>11.840999999999999</v>
      </c>
      <c r="AU4362" s="8">
        <f t="shared" si="411"/>
        <v>-0.96399999999999864</v>
      </c>
      <c r="AV4362" s="8">
        <f t="shared" si="413"/>
        <v>13.263821357824598</v>
      </c>
      <c r="AW4362" s="8">
        <f t="shared" si="412"/>
        <v>5</v>
      </c>
      <c r="AX4362">
        <v>1</v>
      </c>
      <c r="BC4362">
        <v>1</v>
      </c>
      <c r="BH4362">
        <v>1</v>
      </c>
      <c r="BK4362">
        <v>1</v>
      </c>
      <c r="BM4362">
        <v>1</v>
      </c>
      <c r="BS4362">
        <v>1</v>
      </c>
      <c r="BX4362">
        <v>1</v>
      </c>
      <c r="BZ4362">
        <v>1</v>
      </c>
      <c r="CG4362">
        <v>1</v>
      </c>
      <c r="CS4362">
        <v>1</v>
      </c>
      <c r="CY4362">
        <v>1</v>
      </c>
      <c r="CZ4362">
        <v>1</v>
      </c>
      <c r="DK4362">
        <v>1</v>
      </c>
      <c r="DN4362">
        <v>1</v>
      </c>
      <c r="DT4362">
        <v>1</v>
      </c>
      <c r="DZ4362">
        <v>1</v>
      </c>
      <c r="EE4362">
        <v>1</v>
      </c>
      <c r="EY4362">
        <v>1</v>
      </c>
      <c r="FA4362">
        <v>1</v>
      </c>
    </row>
    <row r="4363" spans="1:178" x14ac:dyDescent="0.35">
      <c r="A4363" t="s">
        <v>9187</v>
      </c>
      <c r="B4363" t="s">
        <v>465</v>
      </c>
      <c r="C4363" t="s">
        <v>633</v>
      </c>
      <c r="D4363" t="s">
        <v>634</v>
      </c>
      <c r="E4363" t="s">
        <v>1001</v>
      </c>
      <c r="F4363" t="s">
        <v>6878</v>
      </c>
      <c r="I4363" t="s">
        <v>9188</v>
      </c>
      <c r="J4363" t="s">
        <v>2063</v>
      </c>
      <c r="K4363" t="s">
        <v>1417</v>
      </c>
      <c r="L4363">
        <v>20</v>
      </c>
      <c r="M4363" t="s">
        <v>276</v>
      </c>
      <c r="N4363" t="s">
        <v>276</v>
      </c>
      <c r="O4363">
        <v>30</v>
      </c>
      <c r="P4363">
        <v>35</v>
      </c>
      <c r="Q4363">
        <v>34</v>
      </c>
      <c r="V4363" t="s">
        <v>277</v>
      </c>
      <c r="W4363" t="s">
        <v>891</v>
      </c>
      <c r="Y4363" t="s">
        <v>568</v>
      </c>
      <c r="Z4363" t="s">
        <v>181</v>
      </c>
      <c r="AB4363" s="8"/>
      <c r="AD4363">
        <v>1</v>
      </c>
      <c r="AF4363" t="s">
        <v>6416</v>
      </c>
      <c r="AG4363">
        <v>1</v>
      </c>
      <c r="AH4363">
        <v>1.2</v>
      </c>
      <c r="AL4363" s="6">
        <v>69.191999999999993</v>
      </c>
      <c r="AM4363" s="1">
        <v>5.952</v>
      </c>
      <c r="AN4363" s="3">
        <v>13.920999999999999</v>
      </c>
      <c r="AO4363" s="8">
        <f t="shared" si="408"/>
        <v>89.064999999999998</v>
      </c>
      <c r="AP4363" s="8">
        <f t="shared" si="409"/>
        <v>11.624999999999998</v>
      </c>
      <c r="AQ4363" s="8">
        <f t="shared" si="410"/>
        <v>5</v>
      </c>
      <c r="AR4363" s="6">
        <v>68.489999999999995</v>
      </c>
      <c r="AS4363" s="1">
        <v>6.0270000000000001</v>
      </c>
      <c r="AT4363" s="3">
        <v>14.754</v>
      </c>
      <c r="AU4363" s="8">
        <f t="shared" si="411"/>
        <v>0.70199999999999818</v>
      </c>
      <c r="AV4363" s="8">
        <f t="shared" si="413"/>
        <v>11.363862618218018</v>
      </c>
      <c r="AW4363" s="8">
        <f t="shared" si="412"/>
        <v>5</v>
      </c>
      <c r="AZ4363">
        <v>1</v>
      </c>
      <c r="BJ4363">
        <v>1</v>
      </c>
      <c r="BM4363">
        <v>1</v>
      </c>
      <c r="BS4363">
        <v>1</v>
      </c>
      <c r="BZ4363">
        <v>1</v>
      </c>
      <c r="CA4363">
        <v>1</v>
      </c>
      <c r="CF4363">
        <v>1</v>
      </c>
      <c r="CS4363">
        <v>1</v>
      </c>
      <c r="CY4363">
        <v>1</v>
      </c>
      <c r="DD4363">
        <v>1</v>
      </c>
      <c r="DN4363">
        <v>1</v>
      </c>
      <c r="DZ4363">
        <v>1</v>
      </c>
      <c r="EY4363">
        <v>1</v>
      </c>
      <c r="FB4363">
        <v>1</v>
      </c>
      <c r="FC4363">
        <v>1</v>
      </c>
      <c r="FV4363" t="s">
        <v>2193</v>
      </c>
    </row>
    <row r="4364" spans="1:178" x14ac:dyDescent="0.35">
      <c r="A4364" t="s">
        <v>7409</v>
      </c>
      <c r="B4364" t="s">
        <v>465</v>
      </c>
      <c r="C4364" t="s">
        <v>633</v>
      </c>
      <c r="D4364" t="s">
        <v>634</v>
      </c>
      <c r="E4364" t="s">
        <v>960</v>
      </c>
      <c r="F4364" t="s">
        <v>961</v>
      </c>
      <c r="I4364" t="s">
        <v>7410</v>
      </c>
      <c r="J4364" t="s">
        <v>175</v>
      </c>
      <c r="K4364" t="s">
        <v>295</v>
      </c>
      <c r="L4364">
        <v>80</v>
      </c>
      <c r="M4364" t="s">
        <v>1478</v>
      </c>
      <c r="N4364" t="s">
        <v>6946</v>
      </c>
      <c r="O4364">
        <v>1500</v>
      </c>
      <c r="P4364">
        <v>43</v>
      </c>
      <c r="Q4364">
        <v>45</v>
      </c>
      <c r="R4364">
        <v>900</v>
      </c>
      <c r="S4364">
        <v>0</v>
      </c>
      <c r="T4364">
        <v>20</v>
      </c>
      <c r="U4364">
        <v>8</v>
      </c>
      <c r="V4364" t="s">
        <v>219</v>
      </c>
      <c r="W4364" t="s">
        <v>7376</v>
      </c>
      <c r="Y4364" t="s">
        <v>2969</v>
      </c>
      <c r="Z4364" t="s">
        <v>181</v>
      </c>
      <c r="AB4364" s="8"/>
      <c r="AD4364">
        <v>1</v>
      </c>
      <c r="AF4364" t="s">
        <v>3276</v>
      </c>
      <c r="AG4364">
        <v>2</v>
      </c>
      <c r="AH4364">
        <v>0.3</v>
      </c>
      <c r="AL4364" s="6">
        <v>77.152000000000001</v>
      </c>
      <c r="AM4364" s="1">
        <v>6.9630000000000001</v>
      </c>
      <c r="AN4364" s="3">
        <v>6.8639999999999999</v>
      </c>
      <c r="AO4364" s="8">
        <f t="shared" si="408"/>
        <v>90.978999999999999</v>
      </c>
      <c r="AP4364" s="8">
        <f t="shared" si="409"/>
        <v>11.080281487864426</v>
      </c>
      <c r="AQ4364" s="8">
        <f t="shared" si="410"/>
        <v>5</v>
      </c>
      <c r="AR4364" s="6">
        <v>73.067999999999998</v>
      </c>
      <c r="AS4364" s="1">
        <v>8.157</v>
      </c>
      <c r="AT4364" s="3">
        <v>8.02</v>
      </c>
      <c r="AU4364" s="8">
        <f t="shared" si="411"/>
        <v>4.0840000000000032</v>
      </c>
      <c r="AV4364" s="8">
        <f t="shared" si="413"/>
        <v>8.9577050386171386</v>
      </c>
      <c r="AW4364" s="8">
        <f t="shared" si="412"/>
        <v>4</v>
      </c>
      <c r="AX4364">
        <v>1</v>
      </c>
      <c r="BC4364">
        <v>1</v>
      </c>
      <c r="BK4364">
        <v>1</v>
      </c>
      <c r="BM4364">
        <v>1</v>
      </c>
      <c r="BS4364">
        <v>1</v>
      </c>
      <c r="CA4364">
        <v>1</v>
      </c>
      <c r="CF4364">
        <v>1</v>
      </c>
      <c r="CS4364">
        <v>1</v>
      </c>
      <c r="CX4364">
        <v>1</v>
      </c>
      <c r="DF4364">
        <v>1</v>
      </c>
      <c r="DP4364">
        <v>1</v>
      </c>
      <c r="DZ4364">
        <v>1</v>
      </c>
      <c r="EC4364">
        <v>1</v>
      </c>
      <c r="EY4364">
        <v>1</v>
      </c>
      <c r="FB4364">
        <v>1</v>
      </c>
      <c r="FC4364">
        <v>1</v>
      </c>
      <c r="FE4364">
        <v>1</v>
      </c>
      <c r="FR4364">
        <v>1</v>
      </c>
      <c r="FV4364" t="s">
        <v>7189</v>
      </c>
    </row>
    <row r="4365" spans="1:178" x14ac:dyDescent="0.35">
      <c r="A4365" t="s">
        <v>8310</v>
      </c>
      <c r="B4365" t="s">
        <v>213</v>
      </c>
      <c r="C4365" t="s">
        <v>621</v>
      </c>
      <c r="D4365" t="s">
        <v>755</v>
      </c>
      <c r="E4365" t="s">
        <v>756</v>
      </c>
      <c r="F4365" t="s">
        <v>5171</v>
      </c>
      <c r="I4365" t="s">
        <v>8311</v>
      </c>
      <c r="J4365" t="s">
        <v>507</v>
      </c>
      <c r="K4365" t="s">
        <v>295</v>
      </c>
      <c r="L4365">
        <v>5</v>
      </c>
      <c r="M4365" t="s">
        <v>2147</v>
      </c>
      <c r="N4365" t="s">
        <v>2147</v>
      </c>
      <c r="O4365">
        <v>500</v>
      </c>
      <c r="P4365">
        <v>48</v>
      </c>
      <c r="Q4365">
        <v>11</v>
      </c>
      <c r="R4365">
        <v>850</v>
      </c>
      <c r="S4365">
        <v>-1</v>
      </c>
      <c r="T4365">
        <v>19</v>
      </c>
      <c r="U4365">
        <v>8</v>
      </c>
      <c r="V4365" t="s">
        <v>219</v>
      </c>
      <c r="W4365" t="s">
        <v>6609</v>
      </c>
      <c r="Y4365" t="s">
        <v>221</v>
      </c>
      <c r="Z4365" t="s">
        <v>181</v>
      </c>
      <c r="AB4365" s="8"/>
      <c r="AC4365">
        <v>1</v>
      </c>
      <c r="AF4365" t="s">
        <v>3276</v>
      </c>
      <c r="AG4365">
        <v>2</v>
      </c>
      <c r="AH4365">
        <v>1</v>
      </c>
      <c r="AL4365" s="6">
        <v>87.944000000000003</v>
      </c>
      <c r="AM4365" s="1">
        <v>0.73299999999999998</v>
      </c>
      <c r="AN4365" s="3">
        <v>5.859</v>
      </c>
      <c r="AO4365" s="8">
        <f t="shared" si="408"/>
        <v>94.536000000000001</v>
      </c>
      <c r="AP4365" s="8">
        <f t="shared" si="409"/>
        <v>119.97817189631651</v>
      </c>
      <c r="AQ4365" s="8">
        <f t="shared" si="410"/>
        <v>5</v>
      </c>
      <c r="AR4365" s="6">
        <v>88.367000000000004</v>
      </c>
      <c r="AS4365" s="1">
        <v>0.89500000000000002</v>
      </c>
      <c r="AT4365" s="3">
        <v>5.5149999999999997</v>
      </c>
      <c r="AU4365" s="8">
        <f t="shared" si="411"/>
        <v>-0.42300000000000182</v>
      </c>
      <c r="AV4365" s="8">
        <f t="shared" si="413"/>
        <v>98.734078212290513</v>
      </c>
      <c r="AW4365" s="8">
        <f t="shared" si="412"/>
        <v>5</v>
      </c>
      <c r="AX4365">
        <v>1</v>
      </c>
      <c r="BC4365">
        <v>1</v>
      </c>
      <c r="BH4365">
        <v>1</v>
      </c>
      <c r="BK4365">
        <v>1</v>
      </c>
      <c r="BM4365">
        <v>1</v>
      </c>
      <c r="BP4365">
        <v>1</v>
      </c>
      <c r="BS4365">
        <v>1</v>
      </c>
      <c r="BX4365">
        <v>1</v>
      </c>
      <c r="CA4365">
        <v>1</v>
      </c>
      <c r="CG4365">
        <v>1</v>
      </c>
      <c r="CN4365">
        <v>1</v>
      </c>
      <c r="CS4365">
        <v>1</v>
      </c>
      <c r="CY4365">
        <v>1</v>
      </c>
      <c r="DF4365">
        <v>1</v>
      </c>
      <c r="DL4365">
        <v>1</v>
      </c>
      <c r="EE4365">
        <v>1</v>
      </c>
      <c r="EY4365">
        <v>1</v>
      </c>
      <c r="FC4365">
        <v>1</v>
      </c>
      <c r="FE4365">
        <v>1</v>
      </c>
    </row>
    <row r="4366" spans="1:178" x14ac:dyDescent="0.35">
      <c r="A4366" t="s">
        <v>8858</v>
      </c>
      <c r="B4366" t="s">
        <v>465</v>
      </c>
      <c r="C4366" t="s">
        <v>633</v>
      </c>
      <c r="D4366" t="s">
        <v>634</v>
      </c>
      <c r="E4366" t="s">
        <v>960</v>
      </c>
      <c r="F4366" t="s">
        <v>2513</v>
      </c>
      <c r="I4366" t="s">
        <v>8859</v>
      </c>
      <c r="J4366" t="s">
        <v>294</v>
      </c>
      <c r="K4366" t="s">
        <v>295</v>
      </c>
      <c r="L4366">
        <v>5</v>
      </c>
      <c r="M4366" t="s">
        <v>2147</v>
      </c>
      <c r="N4366" t="s">
        <v>210</v>
      </c>
      <c r="O4366">
        <v>2200</v>
      </c>
      <c r="P4366">
        <v>46</v>
      </c>
      <c r="Q4366">
        <v>12</v>
      </c>
      <c r="V4366" t="s">
        <v>613</v>
      </c>
      <c r="W4366" t="s">
        <v>8860</v>
      </c>
      <c r="Y4366" t="s">
        <v>463</v>
      </c>
      <c r="Z4366" t="s">
        <v>181</v>
      </c>
      <c r="AB4366" s="8"/>
      <c r="AD4366">
        <v>1</v>
      </c>
      <c r="AF4366" t="s">
        <v>3276</v>
      </c>
      <c r="AG4366">
        <v>10</v>
      </c>
      <c r="AH4366">
        <v>0.3</v>
      </c>
      <c r="AL4366" s="6">
        <v>87.691000000000003</v>
      </c>
      <c r="AM4366" s="1">
        <v>8.0519999999999996</v>
      </c>
      <c r="AN4366" s="3">
        <v>2.3559999999999999</v>
      </c>
      <c r="AO4366" s="8">
        <f t="shared" si="408"/>
        <v>98.09899999999999</v>
      </c>
      <c r="AP4366" s="8">
        <f t="shared" si="409"/>
        <v>10.890586189766518</v>
      </c>
      <c r="AQ4366" s="8">
        <f t="shared" si="410"/>
        <v>5</v>
      </c>
      <c r="AR4366" s="6">
        <v>85.555000000000007</v>
      </c>
      <c r="AS4366" s="1">
        <v>10.494</v>
      </c>
      <c r="AT4366" s="3">
        <v>2.4649999999999999</v>
      </c>
      <c r="AU4366" s="8">
        <f t="shared" si="411"/>
        <v>2.1359999999999957</v>
      </c>
      <c r="AV4366" s="8">
        <f t="shared" si="413"/>
        <v>8.1527539546407475</v>
      </c>
      <c r="AW4366" s="8">
        <f t="shared" si="412"/>
        <v>4</v>
      </c>
      <c r="AX4366">
        <v>1</v>
      </c>
      <c r="AY4366">
        <v>1</v>
      </c>
      <c r="BD4366">
        <v>1</v>
      </c>
      <c r="BH4366">
        <v>1</v>
      </c>
      <c r="BI4366">
        <v>1</v>
      </c>
      <c r="BM4366">
        <v>1</v>
      </c>
      <c r="BS4366">
        <v>1</v>
      </c>
      <c r="BZ4366">
        <v>1</v>
      </c>
      <c r="CA4366">
        <v>1</v>
      </c>
      <c r="CF4366">
        <v>1</v>
      </c>
      <c r="CS4366">
        <v>1</v>
      </c>
      <c r="CX4366">
        <v>1</v>
      </c>
      <c r="DF4366">
        <v>1</v>
      </c>
      <c r="DK4366">
        <v>1</v>
      </c>
      <c r="DQ4366">
        <v>1</v>
      </c>
      <c r="DX4366">
        <v>1</v>
      </c>
      <c r="DZ4366">
        <v>1</v>
      </c>
      <c r="EE4366">
        <v>1</v>
      </c>
      <c r="FV4366" t="s">
        <v>2761</v>
      </c>
    </row>
    <row r="4367" spans="1:178" x14ac:dyDescent="0.35">
      <c r="A4367" t="s">
        <v>10637</v>
      </c>
      <c r="B4367" t="s">
        <v>170</v>
      </c>
      <c r="C4367" t="s">
        <v>666</v>
      </c>
      <c r="D4367" t="s">
        <v>1221</v>
      </c>
      <c r="F4367" t="s">
        <v>1694</v>
      </c>
      <c r="G4367" t="s">
        <v>10638</v>
      </c>
      <c r="I4367" t="s">
        <v>10639</v>
      </c>
      <c r="J4367" t="s">
        <v>507</v>
      </c>
      <c r="K4367" t="s">
        <v>1417</v>
      </c>
      <c r="L4367">
        <v>5</v>
      </c>
      <c r="M4367" t="s">
        <v>276</v>
      </c>
      <c r="N4367" t="s">
        <v>276</v>
      </c>
      <c r="O4367">
        <v>200</v>
      </c>
      <c r="P4367">
        <v>44</v>
      </c>
      <c r="Q4367">
        <v>10</v>
      </c>
      <c r="V4367" t="s">
        <v>638</v>
      </c>
      <c r="W4367" t="s">
        <v>10589</v>
      </c>
      <c r="X4367" t="s">
        <v>9660</v>
      </c>
      <c r="Y4367" t="s">
        <v>463</v>
      </c>
      <c r="Z4367" t="s">
        <v>181</v>
      </c>
      <c r="AB4367" s="8">
        <v>40676</v>
      </c>
      <c r="AF4367" t="s">
        <v>6416</v>
      </c>
      <c r="AG4367">
        <v>1</v>
      </c>
      <c r="AH4367">
        <v>0.2</v>
      </c>
      <c r="AL4367" s="6">
        <v>70.903999999999996</v>
      </c>
      <c r="AM4367" s="1">
        <v>5.6120000000000001</v>
      </c>
      <c r="AN4367" s="3">
        <v>14.416</v>
      </c>
      <c r="AO4367" s="8">
        <f t="shared" si="408"/>
        <v>90.931999999999988</v>
      </c>
      <c r="AP4367" s="8">
        <f t="shared" si="409"/>
        <v>12.634354953670705</v>
      </c>
      <c r="AQ4367" s="8">
        <f t="shared" si="410"/>
        <v>5</v>
      </c>
      <c r="AR4367" s="6">
        <v>74.3</v>
      </c>
      <c r="AS4367" s="1">
        <v>4.49</v>
      </c>
      <c r="AT4367" s="3">
        <v>13.038</v>
      </c>
      <c r="AU4367" s="8">
        <f t="shared" si="411"/>
        <v>-3.3960000000000008</v>
      </c>
      <c r="AV4367" s="8">
        <f t="shared" si="413"/>
        <v>16.547884187082403</v>
      </c>
      <c r="AW4367" s="8">
        <f t="shared" si="412"/>
        <v>5</v>
      </c>
      <c r="AZ4367">
        <v>1</v>
      </c>
      <c r="BH4367">
        <v>1</v>
      </c>
      <c r="BM4367">
        <v>1</v>
      </c>
      <c r="BQ4367">
        <v>1</v>
      </c>
      <c r="BZ4367">
        <v>1</v>
      </c>
      <c r="CF4367">
        <v>1</v>
      </c>
      <c r="CS4367">
        <v>1</v>
      </c>
      <c r="CX4367">
        <v>1</v>
      </c>
      <c r="DB4367">
        <v>1</v>
      </c>
      <c r="DD4367">
        <v>1</v>
      </c>
      <c r="EE4367">
        <v>1</v>
      </c>
      <c r="EY4367">
        <v>1</v>
      </c>
    </row>
    <row r="4368" spans="1:178" x14ac:dyDescent="0.35">
      <c r="A4368" t="s">
        <v>10640</v>
      </c>
      <c r="B4368" t="s">
        <v>170</v>
      </c>
      <c r="C4368" t="s">
        <v>666</v>
      </c>
      <c r="D4368" t="s">
        <v>1221</v>
      </c>
      <c r="F4368" t="s">
        <v>1694</v>
      </c>
      <c r="G4368" t="s">
        <v>10641</v>
      </c>
      <c r="I4368" t="s">
        <v>10642</v>
      </c>
      <c r="J4368" t="s">
        <v>507</v>
      </c>
      <c r="K4368" t="s">
        <v>1417</v>
      </c>
      <c r="L4368">
        <v>10</v>
      </c>
      <c r="M4368" t="s">
        <v>276</v>
      </c>
      <c r="N4368" t="s">
        <v>276</v>
      </c>
      <c r="O4368">
        <v>50</v>
      </c>
      <c r="P4368">
        <v>44</v>
      </c>
      <c r="Q4368">
        <v>9</v>
      </c>
      <c r="V4368" t="s">
        <v>638</v>
      </c>
      <c r="W4368" t="s">
        <v>10578</v>
      </c>
      <c r="X4368" t="s">
        <v>9660</v>
      </c>
      <c r="Y4368" t="s">
        <v>463</v>
      </c>
      <c r="Z4368" t="s">
        <v>181</v>
      </c>
      <c r="AB4368" s="8">
        <v>40674</v>
      </c>
      <c r="AF4368" t="s">
        <v>6416</v>
      </c>
      <c r="AG4368">
        <v>1</v>
      </c>
      <c r="AH4368">
        <v>0.5</v>
      </c>
      <c r="AL4368" s="6">
        <v>73.308000000000007</v>
      </c>
      <c r="AM4368" s="1">
        <v>3.11</v>
      </c>
      <c r="AN4368" s="3">
        <v>17.286999999999999</v>
      </c>
      <c r="AO4368" s="8">
        <f t="shared" si="408"/>
        <v>93.705000000000013</v>
      </c>
      <c r="AP4368" s="8">
        <f t="shared" si="409"/>
        <v>23.571704180064312</v>
      </c>
      <c r="AQ4368" s="8">
        <f t="shared" si="410"/>
        <v>5</v>
      </c>
      <c r="AR4368" s="6">
        <v>72.156999999999996</v>
      </c>
      <c r="AS4368" s="1">
        <v>3.3730000000000002</v>
      </c>
      <c r="AT4368" s="3">
        <v>17.814</v>
      </c>
      <c r="AU4368" s="8">
        <f t="shared" si="411"/>
        <v>1.1510000000000105</v>
      </c>
      <c r="AV4368" s="8">
        <f t="shared" si="413"/>
        <v>21.392528906018377</v>
      </c>
      <c r="AW4368" s="8">
        <f t="shared" si="412"/>
        <v>5</v>
      </c>
      <c r="AZ4368">
        <v>1</v>
      </c>
      <c r="BH4368">
        <v>1</v>
      </c>
      <c r="BM4368">
        <v>1</v>
      </c>
      <c r="BQ4368">
        <v>1</v>
      </c>
      <c r="BX4368">
        <v>1</v>
      </c>
      <c r="BZ4368">
        <v>1</v>
      </c>
      <c r="CF4368">
        <v>1</v>
      </c>
      <c r="CY4368">
        <v>1</v>
      </c>
      <c r="DB4368">
        <v>1</v>
      </c>
      <c r="DG4368">
        <v>1</v>
      </c>
      <c r="EE4368">
        <v>1</v>
      </c>
      <c r="EY4368">
        <v>1</v>
      </c>
    </row>
    <row r="4369" spans="1:179" x14ac:dyDescent="0.35">
      <c r="A4369" t="s">
        <v>11312</v>
      </c>
      <c r="B4369" t="s">
        <v>213</v>
      </c>
      <c r="C4369" t="s">
        <v>621</v>
      </c>
      <c r="D4369" t="s">
        <v>622</v>
      </c>
      <c r="F4369" t="s">
        <v>11313</v>
      </c>
      <c r="G4369" t="s">
        <v>11314</v>
      </c>
      <c r="I4369" t="s">
        <v>11315</v>
      </c>
      <c r="J4369" t="s">
        <v>175</v>
      </c>
      <c r="K4369" t="s">
        <v>200</v>
      </c>
      <c r="L4369">
        <v>80</v>
      </c>
      <c r="M4369" t="s">
        <v>276</v>
      </c>
      <c r="N4369" t="s">
        <v>276</v>
      </c>
      <c r="O4369">
        <v>30</v>
      </c>
      <c r="P4369">
        <v>44</v>
      </c>
      <c r="Q4369">
        <v>15</v>
      </c>
      <c r="V4369" t="s">
        <v>1308</v>
      </c>
      <c r="W4369" t="s">
        <v>11316</v>
      </c>
      <c r="Y4369" t="s">
        <v>11281</v>
      </c>
      <c r="AB4369" s="9">
        <v>41068</v>
      </c>
      <c r="AF4369" t="s">
        <v>7444</v>
      </c>
      <c r="AL4369" s="6">
        <v>96.042000000000002</v>
      </c>
      <c r="AM4369" s="1">
        <v>0.96799999999999997</v>
      </c>
      <c r="AN4369" s="3">
        <v>2.589</v>
      </c>
      <c r="AO4369" s="8">
        <f t="shared" si="408"/>
        <v>99.599000000000004</v>
      </c>
      <c r="AP4369" s="8">
        <f t="shared" si="409"/>
        <v>99.216942148760339</v>
      </c>
      <c r="AQ4369" s="8">
        <f t="shared" si="410"/>
        <v>5</v>
      </c>
      <c r="AR4369" s="6">
        <v>96.350999999999999</v>
      </c>
      <c r="AS4369" s="1">
        <v>0.83299999999999996</v>
      </c>
      <c r="AT4369" s="3">
        <v>2.4540000000000002</v>
      </c>
      <c r="AU4369" s="8">
        <f t="shared" si="411"/>
        <v>-0.3089999999999975</v>
      </c>
      <c r="AV4369" s="8">
        <f t="shared" si="413"/>
        <v>115.66746698679472</v>
      </c>
      <c r="AW4369" s="8">
        <f t="shared" si="412"/>
        <v>5</v>
      </c>
      <c r="AX4369">
        <v>1</v>
      </c>
      <c r="BD4369">
        <v>1</v>
      </c>
      <c r="BH4369">
        <v>1</v>
      </c>
      <c r="BI4369">
        <v>1</v>
      </c>
      <c r="BM4369">
        <v>1</v>
      </c>
      <c r="BS4369">
        <v>1</v>
      </c>
      <c r="CA4369">
        <v>1</v>
      </c>
      <c r="CG4369">
        <v>1</v>
      </c>
      <c r="CS4369">
        <v>1</v>
      </c>
      <c r="CX4369">
        <v>1</v>
      </c>
      <c r="DB4369">
        <v>1</v>
      </c>
      <c r="DF4369">
        <v>1</v>
      </c>
      <c r="DQ4369">
        <v>1</v>
      </c>
      <c r="DU4369">
        <v>1</v>
      </c>
      <c r="DZ4369">
        <v>1</v>
      </c>
      <c r="ED4369">
        <v>1</v>
      </c>
      <c r="EM4369">
        <v>1</v>
      </c>
      <c r="EO4369">
        <v>1</v>
      </c>
      <c r="EX4369">
        <v>1</v>
      </c>
      <c r="FB4369">
        <v>1</v>
      </c>
      <c r="FC4369">
        <v>1</v>
      </c>
      <c r="FJ4369">
        <v>1</v>
      </c>
    </row>
    <row r="4370" spans="1:179" x14ac:dyDescent="0.35">
      <c r="A4370" t="s">
        <v>11327</v>
      </c>
      <c r="B4370" t="s">
        <v>170</v>
      </c>
      <c r="C4370" t="s">
        <v>472</v>
      </c>
      <c r="D4370" t="s">
        <v>473</v>
      </c>
      <c r="F4370" t="s">
        <v>588</v>
      </c>
      <c r="G4370" t="s">
        <v>11331</v>
      </c>
      <c r="I4370" t="s">
        <v>11332</v>
      </c>
      <c r="J4370" t="s">
        <v>294</v>
      </c>
      <c r="K4370" t="s">
        <v>200</v>
      </c>
      <c r="L4370">
        <v>10</v>
      </c>
      <c r="M4370" t="s">
        <v>276</v>
      </c>
      <c r="N4370" t="s">
        <v>276</v>
      </c>
      <c r="O4370">
        <v>700</v>
      </c>
      <c r="P4370">
        <v>44</v>
      </c>
      <c r="Q4370">
        <v>15</v>
      </c>
      <c r="V4370" t="s">
        <v>613</v>
      </c>
      <c r="W4370" t="s">
        <v>11288</v>
      </c>
      <c r="Y4370" t="s">
        <v>11281</v>
      </c>
      <c r="AB4370" s="9">
        <v>41067</v>
      </c>
      <c r="AF4370" t="s">
        <v>3276</v>
      </c>
      <c r="AG4370">
        <v>19</v>
      </c>
      <c r="AH4370">
        <v>0.2</v>
      </c>
      <c r="AL4370" s="6">
        <v>82.334999999999994</v>
      </c>
      <c r="AM4370" s="1">
        <v>3.944</v>
      </c>
      <c r="AN4370" s="3">
        <v>10.353</v>
      </c>
      <c r="AO4370" s="8">
        <f t="shared" si="408"/>
        <v>96.631999999999991</v>
      </c>
      <c r="AP4370" s="8">
        <f t="shared" si="409"/>
        <v>20.876014198782961</v>
      </c>
      <c r="AQ4370" s="8">
        <f t="shared" si="410"/>
        <v>5</v>
      </c>
      <c r="AR4370" s="6">
        <v>80.638000000000005</v>
      </c>
      <c r="AS4370" s="1">
        <v>4.5789999999999997</v>
      </c>
      <c r="AT4370" s="3">
        <v>11.141999999999999</v>
      </c>
      <c r="AU4370" s="8">
        <f t="shared" si="411"/>
        <v>1.6969999999999885</v>
      </c>
      <c r="AV4370" s="8">
        <f t="shared" si="413"/>
        <v>17.610395282812842</v>
      </c>
      <c r="AW4370" s="8">
        <f t="shared" si="412"/>
        <v>5</v>
      </c>
      <c r="AX4370">
        <v>1</v>
      </c>
      <c r="BC4370">
        <v>1</v>
      </c>
      <c r="BF4370">
        <v>1</v>
      </c>
      <c r="BM4370">
        <v>1</v>
      </c>
      <c r="BS4370">
        <v>1</v>
      </c>
      <c r="CA4370">
        <v>1</v>
      </c>
      <c r="CF4370">
        <v>1</v>
      </c>
      <c r="CS4370">
        <v>1</v>
      </c>
      <c r="CX4370">
        <v>1</v>
      </c>
      <c r="DF4370">
        <v>1</v>
      </c>
      <c r="DO4370">
        <v>1</v>
      </c>
      <c r="DP4370">
        <v>1</v>
      </c>
      <c r="DY4370">
        <v>1</v>
      </c>
      <c r="EY4370">
        <v>1</v>
      </c>
      <c r="FB4370">
        <v>1</v>
      </c>
      <c r="FC4370">
        <v>1</v>
      </c>
      <c r="FE4370">
        <v>1</v>
      </c>
      <c r="FG4370">
        <v>1</v>
      </c>
      <c r="FR4370">
        <v>1</v>
      </c>
    </row>
    <row r="4371" spans="1:179" hidden="1" x14ac:dyDescent="0.35">
      <c r="A4371" t="s">
        <v>13144</v>
      </c>
      <c r="B4371" t="s">
        <v>465</v>
      </c>
      <c r="C4371" t="s">
        <v>633</v>
      </c>
      <c r="D4371" t="s">
        <v>634</v>
      </c>
      <c r="I4371" t="s">
        <v>13145</v>
      </c>
      <c r="M4371" t="s">
        <v>13123</v>
      </c>
      <c r="N4371" t="s">
        <v>13124</v>
      </c>
      <c r="O4371">
        <v>3200</v>
      </c>
      <c r="W4371" t="s">
        <v>13062</v>
      </c>
      <c r="Y4371" t="s">
        <v>11587</v>
      </c>
      <c r="Z4371" t="s">
        <v>1884</v>
      </c>
      <c r="AB4371" s="8" t="s">
        <v>13063</v>
      </c>
      <c r="AF4371" t="s">
        <v>3276</v>
      </c>
      <c r="AG4371">
        <v>6</v>
      </c>
      <c r="AH4371">
        <v>0.5</v>
      </c>
      <c r="AK4371">
        <v>73</v>
      </c>
      <c r="AL4371" s="6" t="s">
        <v>14292</v>
      </c>
      <c r="AM4371" s="1" t="s">
        <v>14292</v>
      </c>
      <c r="AN4371" s="3" t="s">
        <v>14292</v>
      </c>
      <c r="AO4371" s="8">
        <f t="shared" si="408"/>
        <v>0</v>
      </c>
      <c r="AP4371" s="8" t="e">
        <f t="shared" si="409"/>
        <v>#VALUE!</v>
      </c>
      <c r="AQ4371" s="8" t="e">
        <f t="shared" si="410"/>
        <v>#VALUE!</v>
      </c>
      <c r="AU4371" s="8" t="e">
        <f t="shared" si="411"/>
        <v>#VALUE!</v>
      </c>
      <c r="AV4371" s="8" t="e">
        <f t="shared" si="413"/>
        <v>#VALUE!</v>
      </c>
      <c r="AW4371" s="8" t="e">
        <f t="shared" si="412"/>
        <v>#VALUE!</v>
      </c>
      <c r="AX4371">
        <v>1</v>
      </c>
      <c r="BD4371">
        <v>1</v>
      </c>
      <c r="BH4371">
        <v>1</v>
      </c>
      <c r="BM4371">
        <v>1</v>
      </c>
      <c r="BP4371">
        <v>1</v>
      </c>
      <c r="BS4371">
        <v>1</v>
      </c>
      <c r="BZ4371">
        <v>1</v>
      </c>
      <c r="CF4371">
        <v>1</v>
      </c>
      <c r="CJ4371">
        <v>1</v>
      </c>
      <c r="CS4371">
        <v>1</v>
      </c>
      <c r="CY4371">
        <v>1</v>
      </c>
      <c r="DF4371">
        <v>1</v>
      </c>
      <c r="DK4371">
        <v>1</v>
      </c>
      <c r="DQ4371">
        <v>1</v>
      </c>
      <c r="DR4371">
        <v>1</v>
      </c>
      <c r="DT4371">
        <v>1</v>
      </c>
      <c r="DU4371">
        <v>1</v>
      </c>
      <c r="DZ4371">
        <v>1</v>
      </c>
      <c r="EY4371">
        <v>1</v>
      </c>
      <c r="FB4371">
        <v>1</v>
      </c>
      <c r="FW4371" t="s">
        <v>13064</v>
      </c>
    </row>
    <row r="4372" spans="1:179" x14ac:dyDescent="0.35">
      <c r="A4372" t="s">
        <v>7254</v>
      </c>
      <c r="B4372" t="s">
        <v>170</v>
      </c>
      <c r="C4372" t="s">
        <v>245</v>
      </c>
      <c r="D4372" t="s">
        <v>359</v>
      </c>
      <c r="F4372" t="s">
        <v>431</v>
      </c>
      <c r="I4372" t="s">
        <v>7256</v>
      </c>
      <c r="J4372" t="s">
        <v>175</v>
      </c>
      <c r="K4372" t="s">
        <v>200</v>
      </c>
      <c r="L4372">
        <v>20</v>
      </c>
      <c r="M4372" t="s">
        <v>218</v>
      </c>
      <c r="N4372" t="s">
        <v>249</v>
      </c>
      <c r="O4372">
        <v>900</v>
      </c>
      <c r="P4372">
        <v>43</v>
      </c>
      <c r="Q4372">
        <v>44</v>
      </c>
      <c r="R4372">
        <v>700</v>
      </c>
      <c r="S4372">
        <v>0</v>
      </c>
      <c r="T4372">
        <v>22</v>
      </c>
      <c r="U4372">
        <v>8</v>
      </c>
      <c r="V4372" t="s">
        <v>368</v>
      </c>
      <c r="W4372" t="s">
        <v>7257</v>
      </c>
      <c r="Y4372" t="s">
        <v>2969</v>
      </c>
      <c r="Z4372" t="s">
        <v>181</v>
      </c>
      <c r="AB4372" s="8"/>
      <c r="AC4372">
        <v>1</v>
      </c>
      <c r="AF4372" t="s">
        <v>3276</v>
      </c>
      <c r="AG4372">
        <v>13</v>
      </c>
      <c r="AH4372">
        <v>0.95</v>
      </c>
      <c r="AL4372" s="6">
        <v>87.882999999999996</v>
      </c>
      <c r="AM4372" s="1">
        <v>3.6150000000000002</v>
      </c>
      <c r="AN4372" s="3">
        <v>5.9</v>
      </c>
      <c r="AO4372" s="8">
        <f t="shared" si="408"/>
        <v>97.397999999999996</v>
      </c>
      <c r="AP4372" s="8">
        <f t="shared" si="409"/>
        <v>24.310650069156292</v>
      </c>
      <c r="AQ4372" s="8">
        <f t="shared" si="410"/>
        <v>5</v>
      </c>
      <c r="AR4372" s="6">
        <v>88.039000000000001</v>
      </c>
      <c r="AS4372" s="1">
        <v>3.8079999999999998</v>
      </c>
      <c r="AT4372" s="3">
        <v>5.077</v>
      </c>
      <c r="AU4372" s="8">
        <f t="shared" si="411"/>
        <v>-0.15600000000000591</v>
      </c>
      <c r="AV4372" s="8">
        <f t="shared" si="413"/>
        <v>23.119485294117649</v>
      </c>
      <c r="AW4372" s="8">
        <f t="shared" si="412"/>
        <v>5</v>
      </c>
      <c r="AX4372">
        <v>1</v>
      </c>
      <c r="BC4372">
        <v>1</v>
      </c>
      <c r="BF4372">
        <v>1</v>
      </c>
      <c r="BG4372">
        <v>1</v>
      </c>
      <c r="BM4372">
        <v>1</v>
      </c>
      <c r="BS4372">
        <v>1</v>
      </c>
      <c r="BW4372">
        <v>1</v>
      </c>
      <c r="CA4372">
        <v>1</v>
      </c>
      <c r="CF4372">
        <v>1</v>
      </c>
      <c r="CO4372">
        <v>1</v>
      </c>
      <c r="CQ4372">
        <v>1</v>
      </c>
      <c r="CR4372">
        <v>1</v>
      </c>
      <c r="CX4372">
        <v>1</v>
      </c>
      <c r="DA4372">
        <v>1</v>
      </c>
      <c r="DD4372">
        <v>1</v>
      </c>
      <c r="DO4372">
        <v>1</v>
      </c>
      <c r="EA4372">
        <v>1</v>
      </c>
      <c r="EZ4372">
        <v>1</v>
      </c>
      <c r="FC4372">
        <v>1</v>
      </c>
      <c r="FF4372">
        <v>1</v>
      </c>
      <c r="FG4372">
        <v>1</v>
      </c>
      <c r="FI4372">
        <v>1</v>
      </c>
    </row>
    <row r="4373" spans="1:179" x14ac:dyDescent="0.35">
      <c r="A4373" t="s">
        <v>6593</v>
      </c>
      <c r="B4373" t="s">
        <v>465</v>
      </c>
      <c r="C4373" t="s">
        <v>633</v>
      </c>
      <c r="D4373" t="s">
        <v>634</v>
      </c>
      <c r="E4373" t="s">
        <v>960</v>
      </c>
      <c r="F4373" t="s">
        <v>2513</v>
      </c>
      <c r="I4373" t="s">
        <v>6594</v>
      </c>
      <c r="J4373" t="s">
        <v>294</v>
      </c>
      <c r="K4373" t="s">
        <v>295</v>
      </c>
      <c r="L4373">
        <v>40</v>
      </c>
      <c r="M4373" t="s">
        <v>788</v>
      </c>
      <c r="N4373" t="s">
        <v>324</v>
      </c>
      <c r="O4373">
        <v>200</v>
      </c>
      <c r="P4373">
        <v>49</v>
      </c>
      <c r="Q4373">
        <v>19</v>
      </c>
      <c r="R4373">
        <v>500</v>
      </c>
      <c r="S4373">
        <v>0</v>
      </c>
      <c r="T4373">
        <v>20</v>
      </c>
      <c r="U4373">
        <v>10</v>
      </c>
      <c r="V4373" t="s">
        <v>2191</v>
      </c>
      <c r="W4373" t="s">
        <v>6595</v>
      </c>
      <c r="Y4373" t="s">
        <v>6391</v>
      </c>
      <c r="Z4373" t="s">
        <v>181</v>
      </c>
      <c r="AB4373" s="8"/>
      <c r="AD4373">
        <v>1</v>
      </c>
      <c r="AF4373" t="s">
        <v>3276</v>
      </c>
      <c r="AG4373">
        <v>4</v>
      </c>
      <c r="AH4373">
        <v>0.8</v>
      </c>
      <c r="AL4373" s="6">
        <v>84.495000000000005</v>
      </c>
      <c r="AM4373" s="1">
        <v>5.2489999999999997</v>
      </c>
      <c r="AN4373" s="3">
        <v>4.992</v>
      </c>
      <c r="AO4373" s="8">
        <f t="shared" si="408"/>
        <v>94.736000000000004</v>
      </c>
      <c r="AP4373" s="8">
        <f t="shared" si="409"/>
        <v>16.097351876547915</v>
      </c>
      <c r="AQ4373" s="8">
        <f t="shared" si="410"/>
        <v>5</v>
      </c>
      <c r="AR4373" s="6">
        <v>84.715000000000003</v>
      </c>
      <c r="AS4373" s="1">
        <v>5.2240000000000002</v>
      </c>
      <c r="AT4373" s="3">
        <v>4.9820000000000002</v>
      </c>
      <c r="AU4373" s="8">
        <f t="shared" si="411"/>
        <v>-0.21999999999999886</v>
      </c>
      <c r="AV4373" s="8">
        <f t="shared" si="413"/>
        <v>16.216500765696782</v>
      </c>
      <c r="AW4373" s="8">
        <f t="shared" si="412"/>
        <v>5</v>
      </c>
      <c r="AX4373">
        <v>1</v>
      </c>
      <c r="BD4373">
        <v>1</v>
      </c>
      <c r="BH4373">
        <v>1</v>
      </c>
      <c r="BI4373">
        <v>1</v>
      </c>
      <c r="BM4373">
        <v>1</v>
      </c>
      <c r="BS4373">
        <v>1</v>
      </c>
      <c r="BX4373">
        <v>1</v>
      </c>
      <c r="CE4373">
        <v>1</v>
      </c>
      <c r="CO4373">
        <v>1</v>
      </c>
      <c r="CS4373">
        <v>1</v>
      </c>
      <c r="CX4373">
        <v>1</v>
      </c>
      <c r="CY4373">
        <v>1</v>
      </c>
      <c r="DF4373">
        <v>1</v>
      </c>
      <c r="DK4373">
        <v>1</v>
      </c>
      <c r="DP4373">
        <v>1</v>
      </c>
      <c r="DQ4373">
        <v>1</v>
      </c>
      <c r="DR4373">
        <v>1</v>
      </c>
      <c r="DS4373">
        <v>1</v>
      </c>
      <c r="DW4373">
        <v>1</v>
      </c>
      <c r="DX4373">
        <v>1</v>
      </c>
      <c r="DZ4373">
        <v>1</v>
      </c>
      <c r="EY4373">
        <v>1</v>
      </c>
      <c r="FC4373">
        <v>1</v>
      </c>
      <c r="FV4373" t="s">
        <v>5224</v>
      </c>
    </row>
    <row r="4374" spans="1:179" x14ac:dyDescent="0.35">
      <c r="A4374" t="s">
        <v>7239</v>
      </c>
      <c r="B4374" t="s">
        <v>465</v>
      </c>
      <c r="C4374" t="s">
        <v>466</v>
      </c>
      <c r="D4374" t="s">
        <v>822</v>
      </c>
      <c r="F4374" t="s">
        <v>2763</v>
      </c>
      <c r="I4374" t="s">
        <v>7240</v>
      </c>
      <c r="J4374" t="s">
        <v>507</v>
      </c>
      <c r="K4374" t="s">
        <v>295</v>
      </c>
      <c r="L4374">
        <v>40</v>
      </c>
      <c r="M4374" t="s">
        <v>276</v>
      </c>
      <c r="N4374" t="s">
        <v>249</v>
      </c>
      <c r="O4374">
        <v>600</v>
      </c>
      <c r="P4374">
        <v>43</v>
      </c>
      <c r="Q4374">
        <v>45</v>
      </c>
      <c r="V4374" t="s">
        <v>219</v>
      </c>
      <c r="W4374" t="s">
        <v>7158</v>
      </c>
      <c r="Y4374" t="s">
        <v>2969</v>
      </c>
      <c r="Z4374" t="s">
        <v>181</v>
      </c>
      <c r="AB4374" s="8"/>
      <c r="AC4374">
        <v>1</v>
      </c>
      <c r="AF4374" t="s">
        <v>3724</v>
      </c>
      <c r="AG4374">
        <v>4</v>
      </c>
      <c r="AH4374">
        <v>0.7</v>
      </c>
      <c r="AL4374" s="6">
        <v>77.495000000000005</v>
      </c>
      <c r="AM4374" s="1">
        <v>4.4480000000000004</v>
      </c>
      <c r="AN4374" s="3">
        <v>12.022</v>
      </c>
      <c r="AO4374" s="8">
        <f t="shared" si="408"/>
        <v>93.965000000000018</v>
      </c>
      <c r="AP4374" s="8">
        <f t="shared" si="409"/>
        <v>17.422437050359711</v>
      </c>
      <c r="AQ4374" s="8">
        <f t="shared" si="410"/>
        <v>5</v>
      </c>
      <c r="AR4374" s="6">
        <v>76.332999999999998</v>
      </c>
      <c r="AS4374" s="1">
        <v>4.3019999999999996</v>
      </c>
      <c r="AT4374" s="3">
        <v>13.558</v>
      </c>
      <c r="AU4374" s="8">
        <f t="shared" si="411"/>
        <v>1.1620000000000061</v>
      </c>
      <c r="AV4374" s="8">
        <f t="shared" si="413"/>
        <v>17.743607624360763</v>
      </c>
      <c r="AW4374" s="8">
        <f t="shared" si="412"/>
        <v>5</v>
      </c>
      <c r="AX4374">
        <v>1</v>
      </c>
      <c r="BC4374">
        <v>1</v>
      </c>
      <c r="BD4374">
        <v>1</v>
      </c>
      <c r="BH4374">
        <v>1</v>
      </c>
      <c r="BM4374">
        <v>1</v>
      </c>
      <c r="BS4374">
        <v>1</v>
      </c>
      <c r="CA4374">
        <v>1</v>
      </c>
      <c r="CB4374">
        <v>1</v>
      </c>
      <c r="CF4374">
        <v>1</v>
      </c>
      <c r="CS4374">
        <v>1</v>
      </c>
      <c r="CT4374">
        <v>1</v>
      </c>
      <c r="CY4374">
        <v>1</v>
      </c>
      <c r="DD4374">
        <v>1</v>
      </c>
      <c r="DK4374">
        <v>1</v>
      </c>
      <c r="DN4374">
        <v>1</v>
      </c>
      <c r="DZ4374">
        <v>1</v>
      </c>
      <c r="EY4374">
        <v>0</v>
      </c>
      <c r="FV4374" t="s">
        <v>7241</v>
      </c>
    </row>
    <row r="4375" spans="1:179" hidden="1" x14ac:dyDescent="0.35">
      <c r="A4375" t="s">
        <v>13150</v>
      </c>
      <c r="B4375" t="s">
        <v>269</v>
      </c>
      <c r="C4375" t="s">
        <v>815</v>
      </c>
      <c r="D4375" t="s">
        <v>816</v>
      </c>
      <c r="I4375" t="s">
        <v>13151</v>
      </c>
      <c r="M4375" t="s">
        <v>13123</v>
      </c>
      <c r="N4375" t="s">
        <v>13124</v>
      </c>
      <c r="O4375">
        <v>3198</v>
      </c>
      <c r="W4375" t="s">
        <v>13062</v>
      </c>
      <c r="Y4375" t="s">
        <v>11587</v>
      </c>
      <c r="Z4375" t="s">
        <v>1884</v>
      </c>
      <c r="AB4375" s="8" t="s">
        <v>13063</v>
      </c>
      <c r="AF4375" t="s">
        <v>3276</v>
      </c>
      <c r="AG4375">
        <v>2</v>
      </c>
      <c r="AH4375">
        <v>2.5</v>
      </c>
      <c r="AK4375">
        <v>76</v>
      </c>
      <c r="AL4375" s="6" t="s">
        <v>14292</v>
      </c>
      <c r="AM4375" s="1" t="s">
        <v>14292</v>
      </c>
      <c r="AN4375" s="3" t="s">
        <v>14292</v>
      </c>
      <c r="AO4375" s="8">
        <f t="shared" si="408"/>
        <v>0</v>
      </c>
      <c r="AP4375" s="8" t="e">
        <f t="shared" si="409"/>
        <v>#VALUE!</v>
      </c>
      <c r="AQ4375" s="8" t="e">
        <f t="shared" si="410"/>
        <v>#VALUE!</v>
      </c>
      <c r="AU4375" s="8" t="e">
        <f t="shared" si="411"/>
        <v>#VALUE!</v>
      </c>
      <c r="AV4375" s="8" t="e">
        <f t="shared" si="413"/>
        <v>#VALUE!</v>
      </c>
      <c r="AW4375" s="8" t="e">
        <f t="shared" si="412"/>
        <v>#VALUE!</v>
      </c>
      <c r="AX4375">
        <v>1</v>
      </c>
      <c r="BC4375">
        <v>1</v>
      </c>
      <c r="BI4375">
        <v>1</v>
      </c>
      <c r="BM4375">
        <v>1</v>
      </c>
      <c r="BP4375">
        <v>1</v>
      </c>
      <c r="BS4375">
        <v>1</v>
      </c>
      <c r="CB4375">
        <v>1</v>
      </c>
      <c r="CF4375">
        <v>1</v>
      </c>
      <c r="CJ4375">
        <v>1</v>
      </c>
      <c r="CP4375">
        <v>1</v>
      </c>
      <c r="CS4375">
        <v>1</v>
      </c>
      <c r="CY4375">
        <v>1</v>
      </c>
      <c r="DF4375">
        <v>1</v>
      </c>
      <c r="DG4375">
        <v>1</v>
      </c>
      <c r="DZ4375">
        <v>1</v>
      </c>
      <c r="EG4375">
        <v>1</v>
      </c>
      <c r="EY4375">
        <v>1</v>
      </c>
      <c r="FB4375">
        <v>1</v>
      </c>
      <c r="FM4375">
        <v>1</v>
      </c>
      <c r="FW4375" t="s">
        <v>13064</v>
      </c>
    </row>
    <row r="4376" spans="1:179" x14ac:dyDescent="0.35">
      <c r="A4376" t="s">
        <v>7902</v>
      </c>
      <c r="B4376" t="s">
        <v>269</v>
      </c>
      <c r="C4376" t="s">
        <v>815</v>
      </c>
      <c r="D4376" t="s">
        <v>816</v>
      </c>
      <c r="F4376" t="s">
        <v>2049</v>
      </c>
      <c r="I4376" t="s">
        <v>7903</v>
      </c>
      <c r="J4376" t="s">
        <v>507</v>
      </c>
      <c r="K4376" t="s">
        <v>295</v>
      </c>
      <c r="L4376">
        <v>40</v>
      </c>
      <c r="M4376" t="s">
        <v>276</v>
      </c>
      <c r="N4376" t="s">
        <v>276</v>
      </c>
      <c r="O4376">
        <v>450</v>
      </c>
      <c r="P4376">
        <v>38</v>
      </c>
      <c r="Q4376">
        <v>25</v>
      </c>
      <c r="R4376">
        <v>20</v>
      </c>
      <c r="S4376">
        <v>16</v>
      </c>
      <c r="T4376">
        <v>32</v>
      </c>
      <c r="U4376">
        <v>28</v>
      </c>
      <c r="V4376" t="s">
        <v>501</v>
      </c>
      <c r="W4376" t="s">
        <v>7904</v>
      </c>
      <c r="X4376" t="s">
        <v>445</v>
      </c>
      <c r="Y4376" t="s">
        <v>446</v>
      </c>
      <c r="Z4376" t="s">
        <v>181</v>
      </c>
      <c r="AB4376" s="8"/>
      <c r="AC4376">
        <v>1</v>
      </c>
      <c r="AD4376">
        <v>1</v>
      </c>
      <c r="AF4376" t="s">
        <v>3276</v>
      </c>
      <c r="AG4376">
        <v>3</v>
      </c>
      <c r="AH4376">
        <v>3</v>
      </c>
      <c r="AL4376" s="6">
        <v>82.174999999999997</v>
      </c>
      <c r="AM4376" s="1">
        <v>6.5250000000000004</v>
      </c>
      <c r="AN4376" s="3">
        <v>7.7649999999999997</v>
      </c>
      <c r="AO4376" s="8">
        <f t="shared" si="408"/>
        <v>96.465000000000003</v>
      </c>
      <c r="AP4376" s="8">
        <f t="shared" si="409"/>
        <v>12.593869731800766</v>
      </c>
      <c r="AQ4376" s="8">
        <f t="shared" si="410"/>
        <v>5</v>
      </c>
      <c r="AR4376" s="6">
        <v>84.03</v>
      </c>
      <c r="AS4376" s="1">
        <v>6.444</v>
      </c>
      <c r="AT4376" s="3">
        <v>5.82</v>
      </c>
      <c r="AU4376" s="8">
        <f t="shared" si="411"/>
        <v>-1.855000000000004</v>
      </c>
      <c r="AV4376" s="8">
        <f t="shared" si="413"/>
        <v>13.040037243947859</v>
      </c>
      <c r="AW4376" s="8">
        <f t="shared" si="412"/>
        <v>5</v>
      </c>
      <c r="AX4376">
        <v>1</v>
      </c>
      <c r="BD4376">
        <v>1</v>
      </c>
      <c r="BH4376">
        <v>1</v>
      </c>
      <c r="BI4376">
        <v>1</v>
      </c>
      <c r="BM4376">
        <v>1</v>
      </c>
      <c r="BS4376">
        <v>1</v>
      </c>
      <c r="CA4376">
        <v>1</v>
      </c>
      <c r="CE4376">
        <v>1</v>
      </c>
      <c r="CS4376">
        <v>1</v>
      </c>
      <c r="CY4376">
        <v>1</v>
      </c>
      <c r="DB4376">
        <v>1</v>
      </c>
      <c r="DG4376">
        <v>1</v>
      </c>
      <c r="DQ4376">
        <v>1</v>
      </c>
      <c r="DR4376">
        <v>1</v>
      </c>
      <c r="DT4376">
        <v>1</v>
      </c>
      <c r="DZ4376">
        <v>1</v>
      </c>
      <c r="EX4376">
        <v>1</v>
      </c>
      <c r="EY4376">
        <v>0</v>
      </c>
      <c r="EZ4376">
        <v>0</v>
      </c>
      <c r="FA4376">
        <v>0</v>
      </c>
      <c r="FB4376">
        <v>0</v>
      </c>
      <c r="FC4376">
        <v>0</v>
      </c>
      <c r="FD4376">
        <v>0</v>
      </c>
      <c r="FE4376">
        <v>0</v>
      </c>
      <c r="FF4376">
        <v>0</v>
      </c>
      <c r="FG4376">
        <v>0</v>
      </c>
      <c r="FH4376">
        <v>0</v>
      </c>
      <c r="FI4376">
        <v>0</v>
      </c>
      <c r="FJ4376">
        <v>0</v>
      </c>
      <c r="FK4376">
        <v>0</v>
      </c>
      <c r="FL4376">
        <v>0</v>
      </c>
      <c r="FM4376">
        <v>0</v>
      </c>
      <c r="FN4376">
        <v>0</v>
      </c>
      <c r="FO4376">
        <v>0</v>
      </c>
      <c r="FP4376">
        <v>0</v>
      </c>
      <c r="FQ4376">
        <v>0</v>
      </c>
      <c r="FR4376">
        <v>0</v>
      </c>
    </row>
    <row r="4377" spans="1:179" hidden="1" x14ac:dyDescent="0.35">
      <c r="A4377" t="s">
        <v>13154</v>
      </c>
      <c r="B4377" t="s">
        <v>213</v>
      </c>
      <c r="C4377" t="s">
        <v>621</v>
      </c>
      <c r="D4377" t="s">
        <v>875</v>
      </c>
      <c r="I4377" t="s">
        <v>13155</v>
      </c>
      <c r="M4377" t="s">
        <v>13123</v>
      </c>
      <c r="N4377" t="s">
        <v>13124</v>
      </c>
      <c r="O4377">
        <v>2550</v>
      </c>
      <c r="W4377" t="s">
        <v>13062</v>
      </c>
      <c r="Y4377" t="s">
        <v>11587</v>
      </c>
      <c r="Z4377" t="s">
        <v>1884</v>
      </c>
      <c r="AB4377" s="8" t="s">
        <v>13063</v>
      </c>
      <c r="AF4377" t="s">
        <v>4051</v>
      </c>
      <c r="AG4377">
        <v>3</v>
      </c>
      <c r="AH4377">
        <v>4</v>
      </c>
      <c r="AK4377">
        <v>77</v>
      </c>
      <c r="AL4377" s="6" t="s">
        <v>14292</v>
      </c>
      <c r="AM4377" s="1" t="s">
        <v>14292</v>
      </c>
      <c r="AN4377" s="3" t="s">
        <v>14292</v>
      </c>
      <c r="AO4377" s="8">
        <f t="shared" si="408"/>
        <v>0</v>
      </c>
      <c r="AP4377" s="8" t="e">
        <f t="shared" si="409"/>
        <v>#VALUE!</v>
      </c>
      <c r="AQ4377" s="8" t="e">
        <f t="shared" si="410"/>
        <v>#VALUE!</v>
      </c>
      <c r="AU4377" s="8" t="e">
        <f t="shared" si="411"/>
        <v>#VALUE!</v>
      </c>
      <c r="AV4377" s="8" t="e">
        <f t="shared" si="413"/>
        <v>#VALUE!</v>
      </c>
      <c r="AW4377" s="8" t="e">
        <f t="shared" si="412"/>
        <v>#VALUE!</v>
      </c>
      <c r="AX4377">
        <v>1</v>
      </c>
      <c r="BD4377">
        <v>1</v>
      </c>
      <c r="BH4377">
        <v>1</v>
      </c>
      <c r="BM4377">
        <v>1</v>
      </c>
      <c r="BS4377">
        <v>1</v>
      </c>
      <c r="CA4377">
        <v>1</v>
      </c>
      <c r="CE4377">
        <v>1</v>
      </c>
      <c r="CJ4377">
        <v>1</v>
      </c>
      <c r="CO4377">
        <v>1</v>
      </c>
      <c r="CS4377">
        <v>1</v>
      </c>
      <c r="CY4377">
        <v>1</v>
      </c>
      <c r="DG4377">
        <v>1</v>
      </c>
      <c r="DQ4377">
        <v>1</v>
      </c>
      <c r="DR4377">
        <v>1</v>
      </c>
      <c r="DT4377">
        <v>1</v>
      </c>
      <c r="DU4377">
        <v>1</v>
      </c>
      <c r="DZ4377">
        <v>1</v>
      </c>
      <c r="EU4377">
        <v>1</v>
      </c>
      <c r="FC4377">
        <v>1</v>
      </c>
      <c r="FW4377" t="s">
        <v>13064</v>
      </c>
    </row>
    <row r="4378" spans="1:179" x14ac:dyDescent="0.35">
      <c r="A4378" t="s">
        <v>7910</v>
      </c>
      <c r="B4378" t="s">
        <v>170</v>
      </c>
      <c r="C4378" t="s">
        <v>472</v>
      </c>
      <c r="D4378" t="s">
        <v>2779</v>
      </c>
      <c r="F4378" t="s">
        <v>2780</v>
      </c>
      <c r="I4378" t="s">
        <v>7915</v>
      </c>
      <c r="J4378" t="s">
        <v>507</v>
      </c>
      <c r="K4378" t="s">
        <v>295</v>
      </c>
      <c r="L4378">
        <v>5</v>
      </c>
      <c r="M4378" t="s">
        <v>276</v>
      </c>
      <c r="N4378" t="s">
        <v>276</v>
      </c>
      <c r="O4378">
        <v>50</v>
      </c>
      <c r="P4378">
        <v>43</v>
      </c>
      <c r="Q4378">
        <v>-8</v>
      </c>
      <c r="V4378" t="s">
        <v>1593</v>
      </c>
      <c r="W4378" t="s">
        <v>5177</v>
      </c>
      <c r="X4378" t="s">
        <v>5178</v>
      </c>
      <c r="Y4378" t="s">
        <v>446</v>
      </c>
      <c r="Z4378" t="s">
        <v>181</v>
      </c>
      <c r="AB4378" s="8"/>
      <c r="AC4378">
        <v>1</v>
      </c>
      <c r="AF4378" t="s">
        <v>3724</v>
      </c>
      <c r="AG4378">
        <v>2</v>
      </c>
      <c r="AH4378">
        <v>0.6</v>
      </c>
      <c r="AL4378" s="6">
        <v>80.962000000000003</v>
      </c>
      <c r="AM4378" s="1">
        <v>2.5390000000000001</v>
      </c>
      <c r="AN4378" s="3">
        <v>12.464</v>
      </c>
      <c r="AO4378" s="8">
        <f t="shared" si="408"/>
        <v>95.965000000000003</v>
      </c>
      <c r="AP4378" s="8">
        <f t="shared" si="409"/>
        <v>31.887357227254824</v>
      </c>
      <c r="AQ4378" s="8">
        <f t="shared" si="410"/>
        <v>5</v>
      </c>
      <c r="AR4378" s="6">
        <v>85.331000000000003</v>
      </c>
      <c r="AS4378" s="1">
        <v>2.3149999999999999</v>
      </c>
      <c r="AT4378" s="3">
        <v>8.92</v>
      </c>
      <c r="AU4378" s="8">
        <f t="shared" si="411"/>
        <v>-4.3689999999999998</v>
      </c>
      <c r="AV4378" s="8">
        <f t="shared" si="413"/>
        <v>36.860043196544275</v>
      </c>
      <c r="AW4378" s="8">
        <f t="shared" si="412"/>
        <v>5</v>
      </c>
      <c r="AX4378">
        <v>1</v>
      </c>
      <c r="BC4378">
        <v>1</v>
      </c>
      <c r="BD4378">
        <v>1</v>
      </c>
      <c r="BH4378">
        <v>1</v>
      </c>
      <c r="BI4378">
        <v>1</v>
      </c>
      <c r="BM4378">
        <v>1</v>
      </c>
      <c r="BS4378">
        <v>1</v>
      </c>
      <c r="CA4378">
        <v>1</v>
      </c>
      <c r="CG4378">
        <v>1</v>
      </c>
      <c r="CT4378">
        <v>1</v>
      </c>
      <c r="CY4378">
        <v>1</v>
      </c>
      <c r="DD4378">
        <v>1</v>
      </c>
      <c r="DN4378">
        <v>1</v>
      </c>
      <c r="DZ4378">
        <v>1</v>
      </c>
      <c r="EY4378">
        <v>1</v>
      </c>
    </row>
    <row r="4379" spans="1:179" x14ac:dyDescent="0.35">
      <c r="A4379" t="s">
        <v>7504</v>
      </c>
      <c r="B4379" t="s">
        <v>328</v>
      </c>
      <c r="C4379" t="s">
        <v>329</v>
      </c>
      <c r="D4379" t="s">
        <v>330</v>
      </c>
      <c r="F4379" t="s">
        <v>617</v>
      </c>
      <c r="I4379" t="s">
        <v>7505</v>
      </c>
      <c r="J4379" t="s">
        <v>175</v>
      </c>
      <c r="K4379" t="s">
        <v>200</v>
      </c>
      <c r="L4379">
        <v>80</v>
      </c>
      <c r="M4379" t="s">
        <v>218</v>
      </c>
      <c r="N4379" t="s">
        <v>249</v>
      </c>
      <c r="O4379">
        <v>150</v>
      </c>
      <c r="P4379">
        <v>52</v>
      </c>
      <c r="Q4379">
        <v>7</v>
      </c>
      <c r="R4379">
        <v>800</v>
      </c>
      <c r="S4379">
        <v>1</v>
      </c>
      <c r="T4379">
        <v>21</v>
      </c>
      <c r="U4379">
        <v>11</v>
      </c>
      <c r="V4379" t="s">
        <v>258</v>
      </c>
      <c r="W4379" t="s">
        <v>7506</v>
      </c>
      <c r="Y4379" t="s">
        <v>221</v>
      </c>
      <c r="Z4379" t="s">
        <v>181</v>
      </c>
      <c r="AB4379" s="8"/>
      <c r="AF4379" t="s">
        <v>3724</v>
      </c>
      <c r="AG4379">
        <v>7</v>
      </c>
      <c r="AH4379">
        <v>0.9</v>
      </c>
      <c r="AL4379" s="6">
        <v>66.975999999999999</v>
      </c>
      <c r="AM4379" s="1">
        <v>3.8479999999999999</v>
      </c>
      <c r="AN4379" s="3">
        <v>20.606000000000002</v>
      </c>
      <c r="AO4379" s="8">
        <f t="shared" si="408"/>
        <v>91.43</v>
      </c>
      <c r="AP4379" s="8">
        <f t="shared" si="409"/>
        <v>17.405405405405407</v>
      </c>
      <c r="AQ4379" s="8">
        <f t="shared" si="410"/>
        <v>5</v>
      </c>
      <c r="AR4379" s="6">
        <v>68.376000000000005</v>
      </c>
      <c r="AS4379" s="1">
        <v>3.5950000000000002</v>
      </c>
      <c r="AT4379" s="3">
        <v>19.178999999999998</v>
      </c>
      <c r="AU4379" s="8">
        <f t="shared" si="411"/>
        <v>-1.4000000000000057</v>
      </c>
      <c r="AV4379" s="8">
        <f t="shared" si="413"/>
        <v>19.019749652294855</v>
      </c>
      <c r="AW4379" s="8">
        <f t="shared" si="412"/>
        <v>5</v>
      </c>
      <c r="AX4379">
        <v>1</v>
      </c>
      <c r="BC4379">
        <v>1</v>
      </c>
      <c r="BE4379">
        <v>1</v>
      </c>
      <c r="BK4379">
        <v>1</v>
      </c>
      <c r="BM4379">
        <v>1</v>
      </c>
      <c r="BS4379">
        <v>1</v>
      </c>
      <c r="BX4379">
        <v>1</v>
      </c>
      <c r="CA4379">
        <v>1</v>
      </c>
      <c r="CS4379">
        <v>1</v>
      </c>
      <c r="CY4379">
        <v>1</v>
      </c>
      <c r="DF4379">
        <v>1</v>
      </c>
      <c r="DO4379">
        <v>1</v>
      </c>
      <c r="DP4379">
        <v>1</v>
      </c>
      <c r="EB4379">
        <v>1</v>
      </c>
      <c r="EZ4379">
        <v>1</v>
      </c>
      <c r="FB4379">
        <v>1</v>
      </c>
      <c r="FI4379">
        <v>1</v>
      </c>
      <c r="FM4379">
        <v>1</v>
      </c>
    </row>
    <row r="4380" spans="1:179" x14ac:dyDescent="0.35">
      <c r="A4380" t="s">
        <v>14274</v>
      </c>
      <c r="D4380" t="s">
        <v>634</v>
      </c>
      <c r="F4380" t="s">
        <v>2502</v>
      </c>
      <c r="G4380" t="s">
        <v>6398</v>
      </c>
      <c r="I4380" t="s">
        <v>14275</v>
      </c>
      <c r="J4380" t="s">
        <v>14276</v>
      </c>
      <c r="K4380" t="s">
        <v>295</v>
      </c>
      <c r="L4380">
        <v>100</v>
      </c>
      <c r="M4380" t="s">
        <v>788</v>
      </c>
      <c r="N4380" t="s">
        <v>324</v>
      </c>
      <c r="O4380">
        <v>800</v>
      </c>
      <c r="V4380" t="s">
        <v>14261</v>
      </c>
      <c r="W4380" t="s">
        <v>14262</v>
      </c>
      <c r="X4380" t="s">
        <v>14244</v>
      </c>
      <c r="Y4380" t="s">
        <v>463</v>
      </c>
      <c r="AB4380" s="9">
        <v>41876</v>
      </c>
      <c r="AF4380" t="s">
        <v>3276</v>
      </c>
      <c r="AG4380">
        <v>4</v>
      </c>
      <c r="AH4380">
        <v>0.9</v>
      </c>
      <c r="AL4380" s="6">
        <v>83.491</v>
      </c>
      <c r="AM4380" s="1">
        <v>5.6909999999999998</v>
      </c>
      <c r="AN4380" s="3">
        <v>7.93</v>
      </c>
      <c r="AO4380" s="8">
        <f t="shared" si="408"/>
        <v>97.111999999999995</v>
      </c>
      <c r="AP4380" s="8">
        <f t="shared" si="409"/>
        <v>14.670708135652786</v>
      </c>
      <c r="AQ4380" s="8">
        <f t="shared" si="410"/>
        <v>5</v>
      </c>
      <c r="AR4380" s="6">
        <v>82.454999999999998</v>
      </c>
      <c r="AS4380" s="1">
        <v>5.9640000000000004</v>
      </c>
      <c r="AT4380" s="3">
        <v>8.3070000000000004</v>
      </c>
      <c r="AU4380" s="8">
        <f t="shared" si="411"/>
        <v>1.0360000000000014</v>
      </c>
      <c r="AV4380" s="8">
        <f t="shared" si="413"/>
        <v>13.825452716297786</v>
      </c>
      <c r="AW4380" s="8">
        <f t="shared" si="412"/>
        <v>5</v>
      </c>
      <c r="BD4380">
        <v>1</v>
      </c>
      <c r="BH4380">
        <v>1</v>
      </c>
      <c r="BI4380">
        <v>1</v>
      </c>
      <c r="BM4380">
        <v>1</v>
      </c>
      <c r="BR4380">
        <v>1</v>
      </c>
      <c r="CA4380">
        <v>1</v>
      </c>
      <c r="CG4380">
        <v>1</v>
      </c>
      <c r="CJ4380">
        <v>1</v>
      </c>
      <c r="CS4380">
        <v>1</v>
      </c>
      <c r="CY4380">
        <v>1</v>
      </c>
      <c r="DB4380">
        <v>1</v>
      </c>
      <c r="DD4380">
        <v>1</v>
      </c>
      <c r="DG4380">
        <v>1</v>
      </c>
      <c r="DP4380">
        <v>1</v>
      </c>
      <c r="DZ4380">
        <v>1</v>
      </c>
      <c r="EY4380">
        <v>1</v>
      </c>
      <c r="FB4380">
        <v>1</v>
      </c>
      <c r="FC4380">
        <v>1</v>
      </c>
      <c r="FH4380">
        <v>1</v>
      </c>
      <c r="FM4380">
        <v>1</v>
      </c>
    </row>
    <row r="4381" spans="1:179" hidden="1" x14ac:dyDescent="0.35">
      <c r="A4381" t="s">
        <v>13160</v>
      </c>
      <c r="B4381" t="s">
        <v>465</v>
      </c>
      <c r="C4381" t="s">
        <v>633</v>
      </c>
      <c r="D4381" t="s">
        <v>634</v>
      </c>
      <c r="I4381" t="s">
        <v>13162</v>
      </c>
      <c r="M4381" t="s">
        <v>13123</v>
      </c>
      <c r="N4381" t="s">
        <v>13124</v>
      </c>
      <c r="O4381">
        <v>3600</v>
      </c>
      <c r="W4381" t="s">
        <v>13062</v>
      </c>
      <c r="Y4381" t="s">
        <v>11587</v>
      </c>
      <c r="Z4381" t="s">
        <v>1884</v>
      </c>
      <c r="AB4381" s="8" t="s">
        <v>13063</v>
      </c>
      <c r="AF4381" t="s">
        <v>4051</v>
      </c>
      <c r="AG4381">
        <v>4</v>
      </c>
      <c r="AH4381">
        <v>1</v>
      </c>
      <c r="AK4381">
        <v>87</v>
      </c>
      <c r="AL4381" s="6" t="s">
        <v>14292</v>
      </c>
      <c r="AM4381" s="1" t="s">
        <v>14292</v>
      </c>
      <c r="AN4381" s="3" t="s">
        <v>14292</v>
      </c>
      <c r="AO4381" s="8">
        <f t="shared" si="408"/>
        <v>0</v>
      </c>
      <c r="AP4381" s="8" t="e">
        <f t="shared" si="409"/>
        <v>#VALUE!</v>
      </c>
      <c r="AQ4381" s="8" t="e">
        <f t="shared" si="410"/>
        <v>#VALUE!</v>
      </c>
      <c r="AU4381" s="8" t="e">
        <f t="shared" si="411"/>
        <v>#VALUE!</v>
      </c>
      <c r="AV4381" s="8" t="e">
        <f t="shared" si="413"/>
        <v>#VALUE!</v>
      </c>
      <c r="AW4381" s="8" t="e">
        <f t="shared" si="412"/>
        <v>#VALUE!</v>
      </c>
      <c r="AX4381">
        <v>1</v>
      </c>
      <c r="BH4381">
        <v>1</v>
      </c>
      <c r="BS4381">
        <v>1</v>
      </c>
      <c r="BX4381">
        <v>1</v>
      </c>
      <c r="CA4381">
        <v>1</v>
      </c>
      <c r="CG4381">
        <v>1</v>
      </c>
      <c r="CJ4381">
        <v>1</v>
      </c>
      <c r="CS4381">
        <v>1</v>
      </c>
      <c r="CY4381">
        <v>1</v>
      </c>
      <c r="DF4381">
        <v>1</v>
      </c>
      <c r="DQ4381">
        <v>1</v>
      </c>
      <c r="DR4381">
        <v>1</v>
      </c>
      <c r="DT4381">
        <v>1</v>
      </c>
      <c r="DU4381">
        <v>1</v>
      </c>
      <c r="EM4381">
        <v>1</v>
      </c>
      <c r="EY4381">
        <v>1</v>
      </c>
      <c r="FC4381">
        <v>1</v>
      </c>
      <c r="FM4381">
        <v>1</v>
      </c>
      <c r="FW4381" t="s">
        <v>13064</v>
      </c>
    </row>
    <row r="4382" spans="1:179" x14ac:dyDescent="0.35">
      <c r="A4382" t="s">
        <v>7930</v>
      </c>
      <c r="B4382" t="s">
        <v>465</v>
      </c>
      <c r="C4382" t="s">
        <v>633</v>
      </c>
      <c r="D4382" t="s">
        <v>634</v>
      </c>
      <c r="E4382" t="s">
        <v>2060</v>
      </c>
      <c r="F4382" t="s">
        <v>7931</v>
      </c>
      <c r="I4382" t="s">
        <v>7932</v>
      </c>
      <c r="J4382" t="s">
        <v>294</v>
      </c>
      <c r="K4382" t="s">
        <v>295</v>
      </c>
      <c r="L4382">
        <v>20</v>
      </c>
      <c r="M4382" t="s">
        <v>276</v>
      </c>
      <c r="N4382" t="s">
        <v>276</v>
      </c>
      <c r="O4382">
        <v>1</v>
      </c>
      <c r="P4382">
        <v>37</v>
      </c>
      <c r="Q4382">
        <v>-3</v>
      </c>
      <c r="R4382">
        <v>200</v>
      </c>
      <c r="S4382">
        <v>12</v>
      </c>
      <c r="T4382">
        <v>28</v>
      </c>
      <c r="U4382">
        <v>18</v>
      </c>
      <c r="V4382" t="s">
        <v>619</v>
      </c>
      <c r="W4382" t="s">
        <v>1309</v>
      </c>
      <c r="X4382" t="s">
        <v>445</v>
      </c>
      <c r="Y4382" t="s">
        <v>446</v>
      </c>
      <c r="Z4382" t="s">
        <v>181</v>
      </c>
      <c r="AB4382" s="8"/>
      <c r="AC4382">
        <v>1</v>
      </c>
      <c r="AF4382" t="s">
        <v>3276</v>
      </c>
      <c r="AG4382">
        <v>4</v>
      </c>
      <c r="AH4382">
        <v>0.7</v>
      </c>
      <c r="AL4382" s="6">
        <v>81.384</v>
      </c>
      <c r="AM4382" s="1">
        <v>5.5209999999999999</v>
      </c>
      <c r="AN4382" s="3">
        <v>9.9109999999999996</v>
      </c>
      <c r="AO4382" s="8">
        <f t="shared" si="408"/>
        <v>96.816000000000003</v>
      </c>
      <c r="AP4382" s="8">
        <f t="shared" si="409"/>
        <v>14.740807824669444</v>
      </c>
      <c r="AQ4382" s="8">
        <f t="shared" si="410"/>
        <v>5</v>
      </c>
      <c r="AR4382" s="6">
        <v>81.436999999999998</v>
      </c>
      <c r="AS4382" s="1">
        <v>5.8819999999999997</v>
      </c>
      <c r="AT4382" s="3">
        <v>9.3420000000000005</v>
      </c>
      <c r="AU4382" s="8">
        <f t="shared" si="411"/>
        <v>-5.2999999999997272E-2</v>
      </c>
      <c r="AV4382" s="8">
        <f t="shared" si="413"/>
        <v>13.845120707242435</v>
      </c>
      <c r="AW4382" s="8">
        <f t="shared" si="412"/>
        <v>5</v>
      </c>
      <c r="AX4382">
        <v>1</v>
      </c>
      <c r="BC4382">
        <v>1</v>
      </c>
      <c r="BH4382">
        <v>1</v>
      </c>
      <c r="BI4382">
        <v>1</v>
      </c>
      <c r="BK4382">
        <v>1</v>
      </c>
      <c r="BM4382">
        <v>1</v>
      </c>
      <c r="BS4382">
        <v>1</v>
      </c>
      <c r="BX4382">
        <v>1</v>
      </c>
      <c r="CA4382">
        <v>1</v>
      </c>
      <c r="CF4382">
        <v>1</v>
      </c>
      <c r="CS4382">
        <v>1</v>
      </c>
      <c r="CX4382">
        <v>1</v>
      </c>
      <c r="DF4382">
        <v>1</v>
      </c>
      <c r="DK4382">
        <v>1</v>
      </c>
      <c r="DP4382">
        <v>1</v>
      </c>
      <c r="DQ4382">
        <v>1</v>
      </c>
      <c r="DX4382">
        <v>1</v>
      </c>
      <c r="DZ4382">
        <v>1</v>
      </c>
      <c r="ED4382">
        <v>1</v>
      </c>
      <c r="EY4382">
        <v>1</v>
      </c>
      <c r="FB4382">
        <v>1</v>
      </c>
      <c r="FC4382">
        <v>1</v>
      </c>
      <c r="FV4382" t="s">
        <v>857</v>
      </c>
    </row>
    <row r="4383" spans="1:179" x14ac:dyDescent="0.35">
      <c r="A4383" t="s">
        <v>7517</v>
      </c>
      <c r="B4383" t="s">
        <v>328</v>
      </c>
      <c r="C4383" t="s">
        <v>371</v>
      </c>
      <c r="D4383" t="s">
        <v>504</v>
      </c>
      <c r="F4383" t="s">
        <v>5425</v>
      </c>
      <c r="I4383" t="s">
        <v>7518</v>
      </c>
      <c r="J4383" t="s">
        <v>507</v>
      </c>
      <c r="K4383" t="s">
        <v>200</v>
      </c>
      <c r="L4383">
        <v>20</v>
      </c>
      <c r="M4383" t="s">
        <v>218</v>
      </c>
      <c r="N4383" t="s">
        <v>512</v>
      </c>
      <c r="O4383">
        <v>900</v>
      </c>
      <c r="P4383">
        <v>46</v>
      </c>
      <c r="Q4383">
        <v>8</v>
      </c>
      <c r="R4383">
        <v>1800</v>
      </c>
      <c r="S4383">
        <v>-6</v>
      </c>
      <c r="T4383">
        <v>8</v>
      </c>
      <c r="U4383">
        <v>3</v>
      </c>
      <c r="V4383" t="s">
        <v>508</v>
      </c>
      <c r="W4383" t="s">
        <v>7519</v>
      </c>
      <c r="Y4383" t="s">
        <v>180</v>
      </c>
      <c r="Z4383" t="s">
        <v>181</v>
      </c>
      <c r="AB4383" s="8"/>
      <c r="AC4383">
        <v>1</v>
      </c>
      <c r="AF4383" t="s">
        <v>3724</v>
      </c>
      <c r="AG4383">
        <v>20</v>
      </c>
      <c r="AH4383">
        <v>0.15</v>
      </c>
      <c r="AL4383" s="6">
        <v>82.244</v>
      </c>
      <c r="AM4383" s="1">
        <v>7.3550000000000004</v>
      </c>
      <c r="AN4383" s="3">
        <v>7.1180000000000003</v>
      </c>
      <c r="AO4383" s="8">
        <f t="shared" si="408"/>
        <v>96.716999999999999</v>
      </c>
      <c r="AP4383" s="8">
        <f t="shared" si="409"/>
        <v>11.182053025152957</v>
      </c>
      <c r="AQ4383" s="8">
        <f t="shared" si="410"/>
        <v>5</v>
      </c>
      <c r="AR4383" s="6">
        <v>80.753</v>
      </c>
      <c r="AS4383" s="1">
        <v>6.9729999999999999</v>
      </c>
      <c r="AT4383" s="3">
        <v>8.8000000000000007</v>
      </c>
      <c r="AU4383" s="8">
        <f t="shared" si="411"/>
        <v>1.4909999999999997</v>
      </c>
      <c r="AV4383" s="8">
        <f t="shared" si="413"/>
        <v>11.580811702280224</v>
      </c>
      <c r="AW4383" s="8">
        <f t="shared" si="412"/>
        <v>5</v>
      </c>
      <c r="AX4383">
        <v>1</v>
      </c>
      <c r="BC4383">
        <v>1</v>
      </c>
      <c r="BH4383">
        <v>1</v>
      </c>
      <c r="BM4383">
        <v>1</v>
      </c>
      <c r="BS4383">
        <v>1</v>
      </c>
      <c r="CA4383">
        <v>1</v>
      </c>
      <c r="CF4383">
        <v>1</v>
      </c>
      <c r="CT4383">
        <v>1</v>
      </c>
      <c r="CX4383">
        <v>1</v>
      </c>
      <c r="DE4383">
        <v>1</v>
      </c>
      <c r="DF4383">
        <v>1</v>
      </c>
      <c r="DO4383">
        <v>1</v>
      </c>
      <c r="DP4383">
        <v>1</v>
      </c>
      <c r="DZ4383">
        <v>1</v>
      </c>
      <c r="EY4383">
        <v>1</v>
      </c>
      <c r="FC4383">
        <v>1</v>
      </c>
      <c r="FE4383">
        <v>1</v>
      </c>
      <c r="FF4383">
        <v>1</v>
      </c>
    </row>
    <row r="4384" spans="1:179" x14ac:dyDescent="0.35">
      <c r="A4384" t="s">
        <v>8124</v>
      </c>
      <c r="B4384" t="s">
        <v>213</v>
      </c>
      <c r="C4384" t="s">
        <v>621</v>
      </c>
      <c r="D4384" t="s">
        <v>875</v>
      </c>
      <c r="F4384" t="s">
        <v>8125</v>
      </c>
      <c r="I4384" t="s">
        <v>8126</v>
      </c>
      <c r="J4384" t="s">
        <v>175</v>
      </c>
      <c r="K4384" t="s">
        <v>200</v>
      </c>
      <c r="L4384">
        <v>80</v>
      </c>
      <c r="M4384" t="s">
        <v>218</v>
      </c>
      <c r="N4384" t="s">
        <v>788</v>
      </c>
      <c r="O4384">
        <v>500</v>
      </c>
      <c r="P4384">
        <v>47</v>
      </c>
      <c r="Q4384">
        <v>8</v>
      </c>
      <c r="R4384">
        <v>1000</v>
      </c>
      <c r="S4384">
        <v>-1</v>
      </c>
      <c r="T4384">
        <v>16</v>
      </c>
      <c r="U4384">
        <v>8</v>
      </c>
      <c r="V4384" t="s">
        <v>219</v>
      </c>
      <c r="W4384" t="s">
        <v>250</v>
      </c>
      <c r="Y4384" t="s">
        <v>180</v>
      </c>
      <c r="Z4384" t="s">
        <v>181</v>
      </c>
      <c r="AB4384" s="8"/>
      <c r="AD4384">
        <v>1</v>
      </c>
      <c r="AF4384" t="s">
        <v>3724</v>
      </c>
      <c r="AG4384">
        <v>6</v>
      </c>
      <c r="AH4384">
        <v>0.8</v>
      </c>
      <c r="AL4384" s="6">
        <v>82.728999999999999</v>
      </c>
      <c r="AM4384" s="1">
        <v>1.5069999999999999</v>
      </c>
      <c r="AN4384" s="3">
        <v>14.009</v>
      </c>
      <c r="AO4384" s="8">
        <f t="shared" si="408"/>
        <v>98.245000000000005</v>
      </c>
      <c r="AP4384" s="8">
        <f t="shared" si="409"/>
        <v>54.896483078964835</v>
      </c>
      <c r="AQ4384" s="8">
        <f t="shared" si="410"/>
        <v>5</v>
      </c>
      <c r="AR4384" s="6">
        <v>82.167000000000002</v>
      </c>
      <c r="AS4384" s="1">
        <v>1.647</v>
      </c>
      <c r="AT4384" s="3">
        <v>14.326000000000001</v>
      </c>
      <c r="AU4384" s="8">
        <f t="shared" si="411"/>
        <v>0.56199999999999761</v>
      </c>
      <c r="AV4384" s="8">
        <f t="shared" si="413"/>
        <v>49.888888888888886</v>
      </c>
      <c r="AW4384" s="8">
        <f t="shared" si="412"/>
        <v>5</v>
      </c>
      <c r="AX4384">
        <v>1</v>
      </c>
      <c r="BC4384">
        <v>1</v>
      </c>
      <c r="BI4384">
        <v>1</v>
      </c>
      <c r="BK4384">
        <v>1</v>
      </c>
      <c r="BM4384">
        <v>1</v>
      </c>
      <c r="BS4384">
        <v>1</v>
      </c>
      <c r="CB4384">
        <v>1</v>
      </c>
      <c r="CF4384">
        <v>1</v>
      </c>
      <c r="CQ4384">
        <v>1</v>
      </c>
      <c r="CS4384">
        <v>1</v>
      </c>
      <c r="CX4384">
        <v>1</v>
      </c>
      <c r="DF4384">
        <v>1</v>
      </c>
      <c r="DN4384">
        <v>1</v>
      </c>
      <c r="DO4384">
        <v>1</v>
      </c>
      <c r="DS4384">
        <v>1</v>
      </c>
      <c r="DZ4384">
        <v>1</v>
      </c>
      <c r="EA4384">
        <v>1</v>
      </c>
      <c r="EY4384">
        <v>1</v>
      </c>
      <c r="FI4384">
        <v>1</v>
      </c>
      <c r="FS4384">
        <v>1</v>
      </c>
    </row>
    <row r="4385" spans="1:178" x14ac:dyDescent="0.35">
      <c r="A4385" t="s">
        <v>7949</v>
      </c>
      <c r="B4385" t="s">
        <v>269</v>
      </c>
      <c r="C4385" t="s">
        <v>319</v>
      </c>
      <c r="D4385" t="s">
        <v>321</v>
      </c>
      <c r="E4385" t="s">
        <v>321</v>
      </c>
      <c r="F4385" t="s">
        <v>3449</v>
      </c>
      <c r="I4385" t="s">
        <v>7952</v>
      </c>
      <c r="J4385" t="s">
        <v>577</v>
      </c>
      <c r="K4385" t="s">
        <v>295</v>
      </c>
      <c r="L4385">
        <v>40</v>
      </c>
      <c r="M4385" t="s">
        <v>276</v>
      </c>
      <c r="N4385" t="s">
        <v>276</v>
      </c>
      <c r="O4385">
        <v>700</v>
      </c>
      <c r="P4385">
        <v>38</v>
      </c>
      <c r="Q4385">
        <v>25</v>
      </c>
      <c r="R4385">
        <v>20</v>
      </c>
      <c r="S4385">
        <v>16</v>
      </c>
      <c r="T4385">
        <v>32</v>
      </c>
      <c r="U4385">
        <v>28</v>
      </c>
      <c r="V4385" t="s">
        <v>7953</v>
      </c>
      <c r="W4385" t="s">
        <v>3117</v>
      </c>
      <c r="X4385" t="s">
        <v>445</v>
      </c>
      <c r="Y4385" t="s">
        <v>446</v>
      </c>
      <c r="Z4385" t="s">
        <v>181</v>
      </c>
      <c r="AB4385" s="8"/>
      <c r="AD4385">
        <v>1</v>
      </c>
      <c r="AF4385" t="s">
        <v>3276</v>
      </c>
      <c r="AG4385">
        <v>3</v>
      </c>
      <c r="AH4385">
        <v>2.2999999999999998</v>
      </c>
      <c r="AL4385" s="6">
        <v>82.885000000000005</v>
      </c>
      <c r="AM4385" s="1">
        <v>2.9769999999999999</v>
      </c>
      <c r="AN4385" s="3">
        <v>11.481</v>
      </c>
      <c r="AO4385" s="8">
        <f t="shared" si="408"/>
        <v>97.343000000000004</v>
      </c>
      <c r="AP4385" s="8">
        <f t="shared" si="409"/>
        <v>27.841787033926774</v>
      </c>
      <c r="AQ4385" s="8">
        <f t="shared" si="410"/>
        <v>5</v>
      </c>
      <c r="AR4385" s="6">
        <v>82.436000000000007</v>
      </c>
      <c r="AS4385" s="1">
        <v>2.9740000000000002</v>
      </c>
      <c r="AT4385" s="3">
        <v>11.849</v>
      </c>
      <c r="AU4385" s="8">
        <f t="shared" si="411"/>
        <v>0.44899999999999807</v>
      </c>
      <c r="AV4385" s="8">
        <f t="shared" si="413"/>
        <v>27.718897108271687</v>
      </c>
      <c r="AW4385" s="8">
        <f t="shared" si="412"/>
        <v>5</v>
      </c>
      <c r="AX4385">
        <v>1</v>
      </c>
      <c r="BC4385">
        <v>1</v>
      </c>
      <c r="BD4385">
        <v>1</v>
      </c>
      <c r="BI4385">
        <v>1</v>
      </c>
      <c r="BM4385">
        <v>1</v>
      </c>
      <c r="BS4385">
        <v>1</v>
      </c>
      <c r="CA4385">
        <v>1</v>
      </c>
      <c r="CF4385">
        <v>1</v>
      </c>
      <c r="CS4385">
        <v>1</v>
      </c>
      <c r="CY4385">
        <v>1</v>
      </c>
      <c r="DD4385">
        <v>1</v>
      </c>
      <c r="DF4385">
        <v>1</v>
      </c>
      <c r="DK4385">
        <v>1</v>
      </c>
      <c r="DN4385">
        <v>1</v>
      </c>
      <c r="DO4385">
        <v>1</v>
      </c>
      <c r="DZ4385">
        <v>1</v>
      </c>
      <c r="EY4385">
        <v>1</v>
      </c>
      <c r="FC4385">
        <v>1</v>
      </c>
    </row>
    <row r="4386" spans="1:178" x14ac:dyDescent="0.35">
      <c r="A4386" t="s">
        <v>7963</v>
      </c>
      <c r="B4386" t="s">
        <v>465</v>
      </c>
      <c r="C4386" t="s">
        <v>466</v>
      </c>
      <c r="D4386" t="s">
        <v>822</v>
      </c>
      <c r="F4386" t="s">
        <v>2763</v>
      </c>
      <c r="I4386" t="s">
        <v>7964</v>
      </c>
      <c r="J4386" t="s">
        <v>507</v>
      </c>
      <c r="K4386" t="s">
        <v>295</v>
      </c>
      <c r="L4386">
        <v>80</v>
      </c>
      <c r="M4386" t="s">
        <v>276</v>
      </c>
      <c r="N4386" t="s">
        <v>276</v>
      </c>
      <c r="O4386">
        <v>700</v>
      </c>
      <c r="P4386">
        <v>38</v>
      </c>
      <c r="Q4386">
        <v>25</v>
      </c>
      <c r="R4386">
        <v>20</v>
      </c>
      <c r="S4386">
        <v>16</v>
      </c>
      <c r="T4386">
        <v>32</v>
      </c>
      <c r="U4386">
        <v>28</v>
      </c>
      <c r="V4386" t="s">
        <v>4422</v>
      </c>
      <c r="W4386" t="s">
        <v>7951</v>
      </c>
      <c r="X4386" t="s">
        <v>445</v>
      </c>
      <c r="Y4386" t="s">
        <v>446</v>
      </c>
      <c r="Z4386" t="s">
        <v>181</v>
      </c>
      <c r="AB4386" s="8"/>
      <c r="AC4386">
        <v>1</v>
      </c>
      <c r="AF4386" t="s">
        <v>3276</v>
      </c>
      <c r="AG4386">
        <v>5</v>
      </c>
      <c r="AH4386">
        <v>0.4</v>
      </c>
      <c r="AL4386" s="6">
        <v>81.400999999999996</v>
      </c>
      <c r="AM4386" s="1">
        <v>4.8289999999999997</v>
      </c>
      <c r="AN4386" s="3">
        <v>9.9130000000000003</v>
      </c>
      <c r="AO4386" s="8">
        <f t="shared" si="408"/>
        <v>96.142999999999986</v>
      </c>
      <c r="AP4386" s="8">
        <f t="shared" si="409"/>
        <v>16.85669910954649</v>
      </c>
      <c r="AQ4386" s="8">
        <f t="shared" si="410"/>
        <v>5</v>
      </c>
      <c r="AR4386" s="6">
        <v>81.152000000000001</v>
      </c>
      <c r="AS4386" s="1">
        <v>4.7450000000000001</v>
      </c>
      <c r="AT4386" s="3">
        <v>10.199</v>
      </c>
      <c r="AU4386" s="8">
        <f t="shared" si="411"/>
        <v>0.24899999999999523</v>
      </c>
      <c r="AV4386" s="8">
        <f t="shared" si="413"/>
        <v>17.102634351949419</v>
      </c>
      <c r="AW4386" s="8">
        <f t="shared" si="412"/>
        <v>5</v>
      </c>
      <c r="AX4386">
        <v>1</v>
      </c>
      <c r="BC4386">
        <v>1</v>
      </c>
      <c r="BD4386">
        <v>1</v>
      </c>
      <c r="BH4386">
        <v>1</v>
      </c>
      <c r="BM4386">
        <v>1</v>
      </c>
      <c r="BS4386">
        <v>1</v>
      </c>
      <c r="BX4386">
        <v>1</v>
      </c>
      <c r="CA4386">
        <v>1</v>
      </c>
      <c r="CG4386">
        <v>1</v>
      </c>
      <c r="CS4386">
        <v>1</v>
      </c>
      <c r="CY4386">
        <v>1</v>
      </c>
      <c r="DF4386">
        <v>1</v>
      </c>
      <c r="DG4386">
        <v>1</v>
      </c>
      <c r="DK4386">
        <v>1</v>
      </c>
      <c r="DN4386">
        <v>1</v>
      </c>
      <c r="DQ4386">
        <v>1</v>
      </c>
      <c r="DR4386">
        <v>1</v>
      </c>
      <c r="DU4386">
        <v>1</v>
      </c>
      <c r="DX4386">
        <v>1</v>
      </c>
      <c r="DZ4386">
        <v>1</v>
      </c>
      <c r="EY4386">
        <v>1</v>
      </c>
      <c r="FB4386">
        <v>1</v>
      </c>
      <c r="FI4386">
        <v>1</v>
      </c>
      <c r="FV4386" t="s">
        <v>2254</v>
      </c>
    </row>
    <row r="4387" spans="1:178" x14ac:dyDescent="0.35">
      <c r="A4387" t="s">
        <v>7986</v>
      </c>
      <c r="B4387" t="s">
        <v>328</v>
      </c>
      <c r="C4387" t="s">
        <v>1169</v>
      </c>
      <c r="D4387" t="s">
        <v>1170</v>
      </c>
      <c r="F4387" t="s">
        <v>4953</v>
      </c>
      <c r="I4387" t="s">
        <v>7988</v>
      </c>
      <c r="J4387" t="s">
        <v>507</v>
      </c>
      <c r="K4387" t="s">
        <v>295</v>
      </c>
      <c r="L4387">
        <v>20</v>
      </c>
      <c r="M4387" t="s">
        <v>276</v>
      </c>
      <c r="N4387" t="s">
        <v>276</v>
      </c>
      <c r="O4387">
        <v>250</v>
      </c>
      <c r="P4387">
        <v>41</v>
      </c>
      <c r="Q4387">
        <v>1</v>
      </c>
      <c r="V4387" t="s">
        <v>4422</v>
      </c>
      <c r="W4387" t="s">
        <v>6916</v>
      </c>
      <c r="X4387" t="s">
        <v>6917</v>
      </c>
      <c r="Y4387" t="s">
        <v>446</v>
      </c>
      <c r="Z4387" t="s">
        <v>181</v>
      </c>
      <c r="AB4387" s="8"/>
      <c r="AC4387">
        <v>1</v>
      </c>
      <c r="AF4387" t="s">
        <v>3276</v>
      </c>
      <c r="AG4387">
        <v>3</v>
      </c>
      <c r="AH4387">
        <v>1</v>
      </c>
      <c r="AL4387" s="6">
        <v>82.164000000000001</v>
      </c>
      <c r="AM4387" s="1">
        <v>5.5679999999999996</v>
      </c>
      <c r="AN4387" s="3">
        <v>9.484</v>
      </c>
      <c r="AO4387" s="8">
        <f t="shared" si="408"/>
        <v>97.215999999999994</v>
      </c>
      <c r="AP4387" s="8">
        <f t="shared" si="409"/>
        <v>14.756465517241381</v>
      </c>
      <c r="AQ4387" s="8">
        <f t="shared" si="410"/>
        <v>5</v>
      </c>
      <c r="AR4387" s="6">
        <v>81.334000000000003</v>
      </c>
      <c r="AS4387" s="1">
        <v>5.86</v>
      </c>
      <c r="AT4387" s="3">
        <v>10.034000000000001</v>
      </c>
      <c r="AU4387" s="8">
        <f t="shared" si="411"/>
        <v>0.82999999999999829</v>
      </c>
      <c r="AV4387" s="8">
        <f t="shared" si="413"/>
        <v>13.879522184300342</v>
      </c>
      <c r="AW4387" s="8">
        <f t="shared" si="412"/>
        <v>5</v>
      </c>
      <c r="AX4387">
        <v>1</v>
      </c>
      <c r="BD4387">
        <v>1</v>
      </c>
      <c r="BE4387">
        <v>1</v>
      </c>
      <c r="BJ4387">
        <v>1</v>
      </c>
      <c r="BK4387">
        <v>1</v>
      </c>
      <c r="BM4387">
        <v>1</v>
      </c>
      <c r="BP4387">
        <v>1</v>
      </c>
      <c r="BS4387">
        <v>1</v>
      </c>
      <c r="CA4387">
        <v>1</v>
      </c>
      <c r="CF4387">
        <v>1</v>
      </c>
      <c r="CO4387">
        <v>1</v>
      </c>
      <c r="CS4387">
        <v>1</v>
      </c>
      <c r="CX4387">
        <v>1</v>
      </c>
      <c r="DF4387">
        <v>1</v>
      </c>
      <c r="DK4387">
        <v>1</v>
      </c>
      <c r="DL4387">
        <v>1</v>
      </c>
      <c r="DP4387">
        <v>1</v>
      </c>
      <c r="DZ4387">
        <v>1</v>
      </c>
      <c r="ED4387">
        <v>1</v>
      </c>
      <c r="EY4387">
        <v>1</v>
      </c>
      <c r="EZ4387">
        <v>1</v>
      </c>
      <c r="FB4387">
        <v>1</v>
      </c>
      <c r="FC4387">
        <v>1</v>
      </c>
      <c r="FE4387">
        <v>1</v>
      </c>
    </row>
    <row r="4388" spans="1:178" x14ac:dyDescent="0.35">
      <c r="A4388" t="s">
        <v>8054</v>
      </c>
      <c r="B4388" t="s">
        <v>465</v>
      </c>
      <c r="C4388" t="s">
        <v>633</v>
      </c>
      <c r="D4388" t="s">
        <v>634</v>
      </c>
      <c r="E4388" t="s">
        <v>884</v>
      </c>
      <c r="F4388" t="s">
        <v>7693</v>
      </c>
      <c r="I4388" t="s">
        <v>8055</v>
      </c>
      <c r="J4388" t="s">
        <v>2063</v>
      </c>
      <c r="K4388" t="s">
        <v>295</v>
      </c>
      <c r="L4388">
        <v>20</v>
      </c>
      <c r="M4388" t="s">
        <v>276</v>
      </c>
      <c r="N4388" t="s">
        <v>276</v>
      </c>
      <c r="O4388">
        <v>500</v>
      </c>
      <c r="P4388">
        <v>41</v>
      </c>
      <c r="Q4388">
        <v>1</v>
      </c>
      <c r="R4388">
        <v>600</v>
      </c>
      <c r="S4388">
        <v>9</v>
      </c>
      <c r="T4388">
        <v>21</v>
      </c>
      <c r="U4388">
        <v>17</v>
      </c>
      <c r="V4388" t="s">
        <v>368</v>
      </c>
      <c r="W4388" t="s">
        <v>8050</v>
      </c>
      <c r="X4388" t="s">
        <v>6917</v>
      </c>
      <c r="Y4388" t="s">
        <v>446</v>
      </c>
      <c r="Z4388" t="s">
        <v>181</v>
      </c>
      <c r="AB4388" s="8"/>
      <c r="AC4388">
        <v>1</v>
      </c>
      <c r="AF4388" t="s">
        <v>3276</v>
      </c>
      <c r="AG4388">
        <v>2</v>
      </c>
      <c r="AH4388">
        <v>0.2</v>
      </c>
      <c r="AL4388" s="6">
        <v>93.992000000000004</v>
      </c>
      <c r="AM4388" s="1">
        <v>1.629</v>
      </c>
      <c r="AN4388" s="3">
        <v>2.6859999999999999</v>
      </c>
      <c r="AO4388" s="8">
        <f t="shared" si="408"/>
        <v>98.307000000000016</v>
      </c>
      <c r="AP4388" s="8">
        <f t="shared" si="409"/>
        <v>57.699201964395336</v>
      </c>
      <c r="AQ4388" s="8">
        <f t="shared" si="410"/>
        <v>5</v>
      </c>
      <c r="AR4388" s="6">
        <v>93.975999999999999</v>
      </c>
      <c r="AS4388" s="1">
        <v>1.5049999999999999</v>
      </c>
      <c r="AT4388" s="3">
        <v>2.95</v>
      </c>
      <c r="AU4388" s="8">
        <f t="shared" si="411"/>
        <v>1.6000000000005343E-2</v>
      </c>
      <c r="AV4388" s="8">
        <f t="shared" si="413"/>
        <v>62.442524916943526</v>
      </c>
      <c r="AW4388" s="8">
        <f t="shared" si="412"/>
        <v>5</v>
      </c>
      <c r="AX4388">
        <v>1</v>
      </c>
      <c r="BD4388">
        <v>1</v>
      </c>
      <c r="BI4388">
        <v>1</v>
      </c>
      <c r="BM4388">
        <v>1</v>
      </c>
      <c r="BS4388">
        <v>1</v>
      </c>
      <c r="BX4388">
        <v>1</v>
      </c>
      <c r="BZ4388">
        <v>1</v>
      </c>
      <c r="CG4388">
        <v>1</v>
      </c>
      <c r="CS4388">
        <v>1</v>
      </c>
      <c r="CY4388">
        <v>1</v>
      </c>
      <c r="DF4388">
        <v>1</v>
      </c>
      <c r="EE4388">
        <v>1</v>
      </c>
      <c r="EY4388">
        <v>1</v>
      </c>
      <c r="FC4388">
        <v>1</v>
      </c>
      <c r="FV4388" t="s">
        <v>888</v>
      </c>
    </row>
    <row r="4389" spans="1:178" x14ac:dyDescent="0.35">
      <c r="A4389" t="s">
        <v>8317</v>
      </c>
      <c r="B4389" t="s">
        <v>465</v>
      </c>
      <c r="C4389" t="s">
        <v>633</v>
      </c>
      <c r="D4389" t="s">
        <v>634</v>
      </c>
      <c r="E4389" t="s">
        <v>960</v>
      </c>
      <c r="F4389" t="s">
        <v>1561</v>
      </c>
      <c r="I4389" t="s">
        <v>8318</v>
      </c>
      <c r="J4389" t="s">
        <v>2063</v>
      </c>
      <c r="K4389" t="s">
        <v>295</v>
      </c>
      <c r="L4389">
        <v>40</v>
      </c>
      <c r="M4389" t="s">
        <v>276</v>
      </c>
      <c r="N4389" t="s">
        <v>324</v>
      </c>
      <c r="O4389">
        <v>500</v>
      </c>
      <c r="P4389">
        <v>48</v>
      </c>
      <c r="Q4389">
        <v>11</v>
      </c>
      <c r="R4389">
        <v>850</v>
      </c>
      <c r="S4389">
        <v>-1</v>
      </c>
      <c r="T4389">
        <v>19</v>
      </c>
      <c r="U4389">
        <v>8</v>
      </c>
      <c r="W4389" t="s">
        <v>8319</v>
      </c>
      <c r="Y4389" t="s">
        <v>221</v>
      </c>
      <c r="Z4389" t="s">
        <v>181</v>
      </c>
      <c r="AB4389" s="8"/>
      <c r="AD4389">
        <v>1</v>
      </c>
      <c r="AF4389" t="s">
        <v>3276</v>
      </c>
      <c r="AG4389">
        <v>12</v>
      </c>
      <c r="AH4389">
        <v>0.25</v>
      </c>
      <c r="AL4389" s="6">
        <v>91.814999999999998</v>
      </c>
      <c r="AM4389" s="1">
        <v>1.0940000000000001</v>
      </c>
      <c r="AN4389" s="3">
        <v>5.8090000000000002</v>
      </c>
      <c r="AO4389" s="8">
        <f t="shared" si="408"/>
        <v>98.717999999999989</v>
      </c>
      <c r="AP4389" s="8">
        <f t="shared" si="409"/>
        <v>83.925959780621568</v>
      </c>
      <c r="AQ4389" s="8">
        <f t="shared" si="410"/>
        <v>5</v>
      </c>
      <c r="AR4389" s="6">
        <v>90.671999999999997</v>
      </c>
      <c r="AS4389" s="1">
        <v>1.0549999999999999</v>
      </c>
      <c r="AT4389" s="3">
        <v>6.9470000000000001</v>
      </c>
      <c r="AU4389" s="8">
        <f t="shared" si="411"/>
        <v>1.1430000000000007</v>
      </c>
      <c r="AV4389" s="8">
        <f t="shared" si="413"/>
        <v>85.945023696682469</v>
      </c>
      <c r="AW4389" s="8">
        <f t="shared" si="412"/>
        <v>5</v>
      </c>
      <c r="AX4389">
        <v>1</v>
      </c>
      <c r="BC4389">
        <v>1</v>
      </c>
      <c r="BD4389">
        <v>1</v>
      </c>
      <c r="BH4389">
        <v>1</v>
      </c>
      <c r="BI4389">
        <v>1</v>
      </c>
      <c r="BM4389">
        <v>1</v>
      </c>
      <c r="BS4389">
        <v>1</v>
      </c>
      <c r="CA4389">
        <v>1</v>
      </c>
      <c r="CC4389">
        <v>1</v>
      </c>
      <c r="CF4389">
        <v>1</v>
      </c>
      <c r="CO4389">
        <v>1</v>
      </c>
      <c r="CS4389">
        <v>1</v>
      </c>
      <c r="CX4389">
        <v>1</v>
      </c>
      <c r="DF4389">
        <v>1</v>
      </c>
      <c r="DK4389">
        <v>1</v>
      </c>
      <c r="DO4389">
        <v>1</v>
      </c>
      <c r="DZ4389">
        <v>1</v>
      </c>
      <c r="EY4389">
        <v>1</v>
      </c>
      <c r="EZ4389">
        <v>1</v>
      </c>
      <c r="FC4389">
        <v>1</v>
      </c>
      <c r="FE4389">
        <v>1</v>
      </c>
      <c r="FV4389" t="s">
        <v>4756</v>
      </c>
    </row>
    <row r="4390" spans="1:178" x14ac:dyDescent="0.35">
      <c r="A4390" t="s">
        <v>8223</v>
      </c>
      <c r="B4390" t="s">
        <v>213</v>
      </c>
      <c r="C4390" t="s">
        <v>621</v>
      </c>
      <c r="D4390" t="s">
        <v>875</v>
      </c>
      <c r="F4390" t="s">
        <v>8125</v>
      </c>
      <c r="I4390" t="s">
        <v>8224</v>
      </c>
      <c r="J4390" t="s">
        <v>175</v>
      </c>
      <c r="K4390" t="s">
        <v>200</v>
      </c>
      <c r="L4390">
        <v>80</v>
      </c>
      <c r="M4390" t="s">
        <v>218</v>
      </c>
      <c r="N4390" t="s">
        <v>788</v>
      </c>
      <c r="O4390">
        <v>450</v>
      </c>
      <c r="P4390">
        <v>48</v>
      </c>
      <c r="Q4390">
        <v>11</v>
      </c>
      <c r="R4390">
        <v>850</v>
      </c>
      <c r="S4390">
        <v>-1</v>
      </c>
      <c r="T4390">
        <v>19</v>
      </c>
      <c r="U4390">
        <v>8</v>
      </c>
      <c r="V4390" t="s">
        <v>219</v>
      </c>
      <c r="W4390" t="s">
        <v>6609</v>
      </c>
      <c r="Y4390" t="s">
        <v>221</v>
      </c>
      <c r="Z4390" t="s">
        <v>181</v>
      </c>
      <c r="AB4390" s="8"/>
      <c r="AD4390">
        <v>1</v>
      </c>
      <c r="AF4390" t="s">
        <v>3724</v>
      </c>
      <c r="AG4390">
        <v>14</v>
      </c>
      <c r="AH4390">
        <v>0.3</v>
      </c>
      <c r="AL4390" s="6">
        <v>84.686000000000007</v>
      </c>
      <c r="AM4390" s="1">
        <v>2.6379999999999999</v>
      </c>
      <c r="AN4390" s="3">
        <v>10.593999999999999</v>
      </c>
      <c r="AO4390" s="8">
        <f t="shared" si="408"/>
        <v>97.918000000000006</v>
      </c>
      <c r="AP4390" s="8">
        <f t="shared" si="409"/>
        <v>32.102350265352541</v>
      </c>
      <c r="AQ4390" s="8">
        <f t="shared" si="410"/>
        <v>5</v>
      </c>
      <c r="AR4390" s="6">
        <v>88.373000000000005</v>
      </c>
      <c r="AS4390" s="1">
        <v>2.3149999999999999</v>
      </c>
      <c r="AT4390" s="3">
        <v>7.415</v>
      </c>
      <c r="AU4390" s="8">
        <f t="shared" si="411"/>
        <v>-3.6869999999999976</v>
      </c>
      <c r="AV4390" s="8">
        <f t="shared" si="413"/>
        <v>38.174082073434128</v>
      </c>
      <c r="AW4390" s="8">
        <f t="shared" si="412"/>
        <v>5</v>
      </c>
      <c r="AX4390">
        <v>1</v>
      </c>
      <c r="BB4390">
        <v>1</v>
      </c>
      <c r="BI4390">
        <v>1</v>
      </c>
      <c r="BM4390">
        <v>1</v>
      </c>
      <c r="BS4390">
        <v>1</v>
      </c>
      <c r="BX4390">
        <v>1</v>
      </c>
      <c r="CB4390">
        <v>1</v>
      </c>
      <c r="CF4390">
        <v>1</v>
      </c>
      <c r="CQ4390">
        <v>1</v>
      </c>
      <c r="CS4390">
        <v>1</v>
      </c>
      <c r="CX4390">
        <v>1</v>
      </c>
      <c r="CY4390">
        <v>1</v>
      </c>
      <c r="DF4390">
        <v>1</v>
      </c>
      <c r="DN4390">
        <v>1</v>
      </c>
      <c r="DO4390">
        <v>1</v>
      </c>
      <c r="DZ4390">
        <v>1</v>
      </c>
      <c r="EY4390">
        <v>1</v>
      </c>
      <c r="FA4390">
        <v>1</v>
      </c>
      <c r="FC4390">
        <v>1</v>
      </c>
      <c r="FI4390">
        <v>1</v>
      </c>
      <c r="FV4390" t="s">
        <v>7241</v>
      </c>
    </row>
    <row r="4391" spans="1:178" x14ac:dyDescent="0.35">
      <c r="A4391" t="s">
        <v>8228</v>
      </c>
      <c r="B4391" t="s">
        <v>213</v>
      </c>
      <c r="C4391" t="s">
        <v>621</v>
      </c>
      <c r="D4391" t="s">
        <v>875</v>
      </c>
      <c r="F4391" t="s">
        <v>8125</v>
      </c>
      <c r="I4391" t="s">
        <v>8234</v>
      </c>
      <c r="J4391" t="s">
        <v>175</v>
      </c>
      <c r="K4391" t="s">
        <v>200</v>
      </c>
      <c r="L4391">
        <v>20</v>
      </c>
      <c r="M4391" t="s">
        <v>218</v>
      </c>
      <c r="N4391" t="s">
        <v>788</v>
      </c>
      <c r="O4391">
        <v>450</v>
      </c>
      <c r="P4391">
        <v>48</v>
      </c>
      <c r="Q4391">
        <v>11</v>
      </c>
      <c r="R4391">
        <v>850</v>
      </c>
      <c r="S4391">
        <v>-1</v>
      </c>
      <c r="T4391">
        <v>19</v>
      </c>
      <c r="U4391">
        <v>8</v>
      </c>
      <c r="V4391" t="s">
        <v>219</v>
      </c>
      <c r="W4391" t="s">
        <v>6609</v>
      </c>
      <c r="Y4391" t="s">
        <v>221</v>
      </c>
      <c r="Z4391" t="s">
        <v>181</v>
      </c>
      <c r="AB4391" s="8"/>
      <c r="AD4391">
        <v>1</v>
      </c>
      <c r="AF4391" t="s">
        <v>3724</v>
      </c>
      <c r="AG4391">
        <v>14</v>
      </c>
      <c r="AH4391">
        <v>0.3</v>
      </c>
      <c r="AL4391" s="6">
        <v>74.736000000000004</v>
      </c>
      <c r="AM4391" s="1">
        <v>4.6980000000000004</v>
      </c>
      <c r="AN4391" s="3">
        <v>14.976000000000001</v>
      </c>
      <c r="AO4391" s="8">
        <f t="shared" si="408"/>
        <v>94.41</v>
      </c>
      <c r="AP4391" s="8">
        <f t="shared" si="409"/>
        <v>15.908045977011493</v>
      </c>
      <c r="AQ4391" s="8">
        <f t="shared" si="410"/>
        <v>5</v>
      </c>
      <c r="AR4391" s="6">
        <v>76.230999999999995</v>
      </c>
      <c r="AS4391" s="1">
        <v>4.2350000000000003</v>
      </c>
      <c r="AT4391" s="3">
        <v>14.083</v>
      </c>
      <c r="AU4391" s="8">
        <f t="shared" si="411"/>
        <v>-1.4949999999999903</v>
      </c>
      <c r="AV4391" s="8">
        <f t="shared" si="413"/>
        <v>18.000236127508852</v>
      </c>
      <c r="AW4391" s="8">
        <f t="shared" si="412"/>
        <v>5</v>
      </c>
      <c r="AX4391">
        <v>1</v>
      </c>
      <c r="BC4391">
        <v>1</v>
      </c>
      <c r="BI4391">
        <v>1</v>
      </c>
      <c r="BJ4391">
        <v>1</v>
      </c>
      <c r="BM4391">
        <v>1</v>
      </c>
      <c r="BS4391">
        <v>1</v>
      </c>
      <c r="BX4391">
        <v>1</v>
      </c>
      <c r="CB4391">
        <v>1</v>
      </c>
      <c r="CF4391">
        <v>1</v>
      </c>
      <c r="CS4391">
        <v>1</v>
      </c>
      <c r="CX4391">
        <v>1</v>
      </c>
      <c r="DF4391">
        <v>1</v>
      </c>
      <c r="DN4391">
        <v>1</v>
      </c>
      <c r="DS4391">
        <v>1</v>
      </c>
      <c r="DZ4391">
        <v>1</v>
      </c>
      <c r="EY4391">
        <v>1</v>
      </c>
      <c r="FC4391">
        <v>1</v>
      </c>
      <c r="FE4391">
        <v>1</v>
      </c>
      <c r="FI4391">
        <v>1</v>
      </c>
      <c r="FS4391">
        <v>1</v>
      </c>
    </row>
    <row r="4392" spans="1:178" x14ac:dyDescent="0.35">
      <c r="A4392" t="s">
        <v>8698</v>
      </c>
      <c r="B4392" t="s">
        <v>213</v>
      </c>
      <c r="C4392" t="s">
        <v>214</v>
      </c>
      <c r="D4392" t="s">
        <v>2433</v>
      </c>
      <c r="F4392" t="s">
        <v>2434</v>
      </c>
      <c r="I4392" t="s">
        <v>8701</v>
      </c>
      <c r="J4392" t="s">
        <v>294</v>
      </c>
      <c r="K4392" t="s">
        <v>295</v>
      </c>
      <c r="L4392">
        <v>20</v>
      </c>
      <c r="M4392" t="s">
        <v>276</v>
      </c>
      <c r="N4392" t="s">
        <v>276</v>
      </c>
      <c r="O4392">
        <v>100</v>
      </c>
      <c r="P4392">
        <v>35</v>
      </c>
      <c r="Q4392">
        <v>24</v>
      </c>
      <c r="V4392" t="s">
        <v>7395</v>
      </c>
      <c r="W4392" t="s">
        <v>8592</v>
      </c>
      <c r="X4392" t="s">
        <v>279</v>
      </c>
      <c r="Y4392" t="s">
        <v>280</v>
      </c>
      <c r="Z4392" t="s">
        <v>181</v>
      </c>
      <c r="AB4392" s="8"/>
      <c r="AE4392">
        <v>1</v>
      </c>
      <c r="AF4392" t="s">
        <v>4051</v>
      </c>
      <c r="AG4392">
        <v>2</v>
      </c>
      <c r="AH4392">
        <v>0.5</v>
      </c>
      <c r="AL4392" s="6">
        <v>70.933000000000007</v>
      </c>
      <c r="AM4392" s="1">
        <v>4.5839999999999996</v>
      </c>
      <c r="AN4392" s="3">
        <v>14.451000000000001</v>
      </c>
      <c r="AO4392" s="8">
        <f t="shared" si="408"/>
        <v>89.968000000000018</v>
      </c>
      <c r="AP4392" s="8">
        <f t="shared" si="409"/>
        <v>15.474040139616058</v>
      </c>
      <c r="AQ4392" s="8">
        <f t="shared" si="410"/>
        <v>5</v>
      </c>
      <c r="AR4392" s="6">
        <v>71.734999999999999</v>
      </c>
      <c r="AS4392" s="1">
        <v>4.8369999999999997</v>
      </c>
      <c r="AT4392" s="3">
        <v>14.135</v>
      </c>
      <c r="AU4392" s="8">
        <f t="shared" si="411"/>
        <v>-0.8019999999999925</v>
      </c>
      <c r="AV4392" s="8">
        <f t="shared" si="413"/>
        <v>14.830473433946661</v>
      </c>
      <c r="AW4392" s="8">
        <f t="shared" si="412"/>
        <v>5</v>
      </c>
      <c r="AX4392">
        <v>1</v>
      </c>
      <c r="BI4392">
        <v>1</v>
      </c>
      <c r="BM4392">
        <v>1</v>
      </c>
      <c r="BS4392">
        <v>1</v>
      </c>
      <c r="CA4392">
        <v>1</v>
      </c>
      <c r="CF4392">
        <v>1</v>
      </c>
      <c r="CO4392">
        <v>1</v>
      </c>
      <c r="CS4392">
        <v>1</v>
      </c>
      <c r="CY4392">
        <v>1</v>
      </c>
      <c r="DA4392">
        <v>1</v>
      </c>
      <c r="DD4392">
        <v>1</v>
      </c>
      <c r="DN4392">
        <v>1</v>
      </c>
      <c r="DZ4392">
        <v>1</v>
      </c>
      <c r="EE4392">
        <v>1</v>
      </c>
      <c r="FK4392">
        <v>1</v>
      </c>
      <c r="FR4392">
        <v>1</v>
      </c>
    </row>
    <row r="4393" spans="1:178" x14ac:dyDescent="0.35">
      <c r="A4393" t="s">
        <v>8719</v>
      </c>
      <c r="B4393" t="s">
        <v>170</v>
      </c>
      <c r="C4393" t="s">
        <v>472</v>
      </c>
      <c r="D4393" t="s">
        <v>473</v>
      </c>
      <c r="F4393" t="s">
        <v>4619</v>
      </c>
      <c r="I4393" t="s">
        <v>8720</v>
      </c>
      <c r="J4393" t="s">
        <v>507</v>
      </c>
      <c r="K4393" t="s">
        <v>295</v>
      </c>
      <c r="L4393">
        <v>20</v>
      </c>
      <c r="M4393" t="s">
        <v>276</v>
      </c>
      <c r="N4393" t="s">
        <v>276</v>
      </c>
      <c r="O4393">
        <v>300</v>
      </c>
      <c r="P4393">
        <v>35</v>
      </c>
      <c r="Q4393">
        <v>24</v>
      </c>
      <c r="V4393" t="s">
        <v>277</v>
      </c>
      <c r="W4393" t="s">
        <v>8721</v>
      </c>
      <c r="X4393" t="s">
        <v>279</v>
      </c>
      <c r="Y4393" t="s">
        <v>280</v>
      </c>
      <c r="Z4393" t="s">
        <v>181</v>
      </c>
      <c r="AB4393" s="8"/>
      <c r="AC4393">
        <v>1</v>
      </c>
      <c r="AF4393" t="s">
        <v>4051</v>
      </c>
      <c r="AG4393">
        <v>2</v>
      </c>
      <c r="AH4393">
        <v>0.4</v>
      </c>
      <c r="AL4393" s="6">
        <v>81.454999999999998</v>
      </c>
      <c r="AM4393" s="1">
        <v>3.0369999999999999</v>
      </c>
      <c r="AN4393" s="3">
        <v>12.956</v>
      </c>
      <c r="AO4393" s="8">
        <f t="shared" si="408"/>
        <v>97.448000000000008</v>
      </c>
      <c r="AP4393" s="8">
        <f t="shared" si="409"/>
        <v>26.820875864339808</v>
      </c>
      <c r="AQ4393" s="8">
        <f t="shared" si="410"/>
        <v>5</v>
      </c>
      <c r="AR4393" s="6">
        <v>84.165000000000006</v>
      </c>
      <c r="AS4393" s="1">
        <v>2.1779999999999999</v>
      </c>
      <c r="AT4393" s="3">
        <v>11.458</v>
      </c>
      <c r="AU4393" s="8">
        <f t="shared" si="411"/>
        <v>-2.710000000000008</v>
      </c>
      <c r="AV4393" s="8">
        <f t="shared" si="413"/>
        <v>38.643250688705237</v>
      </c>
      <c r="AW4393" s="8">
        <f t="shared" si="412"/>
        <v>5</v>
      </c>
      <c r="AZ4393">
        <v>1</v>
      </c>
      <c r="BE4393">
        <v>1</v>
      </c>
      <c r="BK4393">
        <v>1</v>
      </c>
      <c r="BM4393">
        <v>1</v>
      </c>
      <c r="BS4393">
        <v>1</v>
      </c>
      <c r="CB4393">
        <v>1</v>
      </c>
      <c r="CF4393">
        <v>1</v>
      </c>
      <c r="CS4393">
        <v>1</v>
      </c>
      <c r="CX4393">
        <v>1</v>
      </c>
      <c r="DA4393">
        <v>1</v>
      </c>
      <c r="DD4393">
        <v>1</v>
      </c>
      <c r="DP4393">
        <v>1</v>
      </c>
      <c r="DZ4393">
        <v>1</v>
      </c>
      <c r="EC4393">
        <v>1</v>
      </c>
      <c r="FB4393">
        <v>1</v>
      </c>
      <c r="FC4393">
        <v>1</v>
      </c>
    </row>
    <row r="4394" spans="1:178" x14ac:dyDescent="0.35">
      <c r="A4394" t="s">
        <v>4980</v>
      </c>
      <c r="B4394" t="s">
        <v>170</v>
      </c>
      <c r="C4394" t="s">
        <v>245</v>
      </c>
      <c r="D4394" t="s">
        <v>359</v>
      </c>
      <c r="F4394" t="s">
        <v>431</v>
      </c>
      <c r="I4394" t="s">
        <v>4981</v>
      </c>
      <c r="J4394" t="s">
        <v>175</v>
      </c>
      <c r="K4394" t="s">
        <v>186</v>
      </c>
      <c r="L4394">
        <v>150</v>
      </c>
      <c r="M4394" t="s">
        <v>1013</v>
      </c>
      <c r="N4394" t="s">
        <v>1157</v>
      </c>
      <c r="O4394">
        <v>500</v>
      </c>
      <c r="P4394">
        <v>28</v>
      </c>
      <c r="Q4394">
        <v>-16</v>
      </c>
      <c r="R4394">
        <v>500</v>
      </c>
      <c r="S4394">
        <v>17</v>
      </c>
      <c r="T4394">
        <v>22</v>
      </c>
      <c r="U4394">
        <v>20</v>
      </c>
      <c r="V4394" t="s">
        <v>1205</v>
      </c>
      <c r="W4394" t="s">
        <v>4982</v>
      </c>
      <c r="X4394" t="s">
        <v>1031</v>
      </c>
      <c r="Y4394" t="s">
        <v>641</v>
      </c>
      <c r="Z4394" t="s">
        <v>642</v>
      </c>
      <c r="AB4394" s="8"/>
      <c r="AD4394">
        <v>1</v>
      </c>
      <c r="AF4394" t="s">
        <v>3276</v>
      </c>
      <c r="AG4394">
        <v>10</v>
      </c>
      <c r="AH4394">
        <v>0.6</v>
      </c>
      <c r="AL4394" s="6">
        <v>75.111000000000004</v>
      </c>
      <c r="AM4394" s="1">
        <v>3.8439999999999999</v>
      </c>
      <c r="AN4394" s="3">
        <v>14.359</v>
      </c>
      <c r="AO4394" s="8">
        <f t="shared" si="408"/>
        <v>93.313999999999993</v>
      </c>
      <c r="AP4394" s="8">
        <f t="shared" si="409"/>
        <v>19.539802289282001</v>
      </c>
      <c r="AQ4394" s="8">
        <f t="shared" si="410"/>
        <v>5</v>
      </c>
      <c r="AR4394" s="6">
        <v>72.168000000000006</v>
      </c>
      <c r="AS4394" s="1">
        <v>3.6920000000000002</v>
      </c>
      <c r="AT4394" s="3">
        <v>17.128</v>
      </c>
      <c r="AU4394" s="8">
        <f t="shared" si="411"/>
        <v>2.9429999999999978</v>
      </c>
      <c r="AV4394" s="8">
        <f t="shared" si="413"/>
        <v>19.547128927410618</v>
      </c>
      <c r="AW4394" s="8">
        <f t="shared" si="412"/>
        <v>5</v>
      </c>
      <c r="AX4394">
        <v>1</v>
      </c>
      <c r="BD4394">
        <v>1</v>
      </c>
      <c r="BF4394">
        <v>1</v>
      </c>
      <c r="BG4394">
        <v>1</v>
      </c>
      <c r="BM4394">
        <v>1</v>
      </c>
      <c r="BS4394">
        <v>1</v>
      </c>
      <c r="BW4394">
        <v>1</v>
      </c>
      <c r="CA4394">
        <v>1</v>
      </c>
      <c r="CF4394">
        <v>1</v>
      </c>
      <c r="CN4394">
        <v>1</v>
      </c>
      <c r="CQ4394">
        <v>1</v>
      </c>
      <c r="CS4394">
        <v>1</v>
      </c>
      <c r="CX4394">
        <v>1</v>
      </c>
      <c r="DA4394">
        <v>1</v>
      </c>
      <c r="DD4394">
        <v>1</v>
      </c>
      <c r="DK4394">
        <v>1</v>
      </c>
      <c r="DO4394">
        <v>1</v>
      </c>
      <c r="EA4394">
        <v>1</v>
      </c>
      <c r="EZ4394">
        <v>1</v>
      </c>
      <c r="FB4394">
        <v>1</v>
      </c>
      <c r="FC4394">
        <v>1</v>
      </c>
      <c r="FF4394">
        <v>1</v>
      </c>
      <c r="FG4394">
        <v>1</v>
      </c>
    </row>
    <row r="4395" spans="1:178" x14ac:dyDescent="0.35">
      <c r="A4395" t="s">
        <v>3583</v>
      </c>
      <c r="B4395" t="s">
        <v>269</v>
      </c>
      <c r="C4395" t="s">
        <v>319</v>
      </c>
      <c r="D4395" t="s">
        <v>541</v>
      </c>
      <c r="F4395" t="s">
        <v>1454</v>
      </c>
      <c r="I4395" t="s">
        <v>3584</v>
      </c>
      <c r="J4395" t="s">
        <v>175</v>
      </c>
      <c r="K4395" t="s">
        <v>186</v>
      </c>
      <c r="L4395">
        <v>150</v>
      </c>
      <c r="M4395" t="s">
        <v>218</v>
      </c>
      <c r="O4395">
        <v>550</v>
      </c>
      <c r="P4395">
        <v>46</v>
      </c>
      <c r="Q4395">
        <v>8</v>
      </c>
      <c r="R4395">
        <v>1000</v>
      </c>
      <c r="S4395">
        <v>-1</v>
      </c>
      <c r="T4395">
        <v>16</v>
      </c>
      <c r="U4395">
        <v>8</v>
      </c>
      <c r="V4395" t="s">
        <v>538</v>
      </c>
      <c r="W4395" t="s">
        <v>227</v>
      </c>
      <c r="Y4395" t="s">
        <v>180</v>
      </c>
      <c r="Z4395" t="s">
        <v>181</v>
      </c>
      <c r="AB4395" s="8"/>
      <c r="AF4395" t="s">
        <v>3724</v>
      </c>
      <c r="AG4395">
        <v>16</v>
      </c>
      <c r="AH4395">
        <v>0.6</v>
      </c>
      <c r="AL4395" s="6">
        <v>91.617999999999995</v>
      </c>
      <c r="AM4395" s="1">
        <v>0.03</v>
      </c>
      <c r="AN4395" s="3">
        <v>5.0540000000000003</v>
      </c>
      <c r="AO4395" s="8">
        <f t="shared" si="408"/>
        <v>96.701999999999998</v>
      </c>
      <c r="AP4395" s="8">
        <f t="shared" si="409"/>
        <v>3053.9333333333334</v>
      </c>
      <c r="AQ4395" s="8">
        <f t="shared" si="410"/>
        <v>5</v>
      </c>
      <c r="AR4395" s="6">
        <v>95.882000000000005</v>
      </c>
      <c r="AS4395" s="1">
        <v>0.14599999999999999</v>
      </c>
      <c r="AT4395" s="3">
        <v>2.2650000000000001</v>
      </c>
      <c r="AU4395" s="8">
        <f t="shared" si="411"/>
        <v>-4.26400000000001</v>
      </c>
      <c r="AV4395" s="8">
        <f t="shared" si="413"/>
        <v>656.7260273972604</v>
      </c>
      <c r="AW4395" s="8">
        <f t="shared" si="412"/>
        <v>5</v>
      </c>
      <c r="AX4395">
        <v>1</v>
      </c>
      <c r="BC4395">
        <v>1</v>
      </c>
      <c r="BH4395">
        <v>1</v>
      </c>
      <c r="BM4395">
        <v>1</v>
      </c>
      <c r="BS4395">
        <v>1</v>
      </c>
      <c r="BW4395">
        <v>1</v>
      </c>
      <c r="CA4395">
        <v>1</v>
      </c>
      <c r="CB4395">
        <v>1</v>
      </c>
      <c r="CG4395">
        <v>1</v>
      </c>
      <c r="CS4395">
        <v>1</v>
      </c>
      <c r="CX4395">
        <v>1</v>
      </c>
      <c r="CY4395">
        <v>1</v>
      </c>
      <c r="DE4395">
        <v>1</v>
      </c>
      <c r="DO4395">
        <v>1</v>
      </c>
      <c r="EB4395">
        <v>1</v>
      </c>
      <c r="ES4395">
        <v>1</v>
      </c>
      <c r="EY4395">
        <v>1</v>
      </c>
      <c r="EZ4395">
        <v>1</v>
      </c>
      <c r="FC4395">
        <v>1</v>
      </c>
      <c r="FE4395">
        <v>1</v>
      </c>
    </row>
    <row r="4396" spans="1:178" x14ac:dyDescent="0.35">
      <c r="A4396" t="s">
        <v>6932</v>
      </c>
      <c r="B4396" t="s">
        <v>170</v>
      </c>
      <c r="C4396" t="s">
        <v>245</v>
      </c>
      <c r="D4396" t="s">
        <v>261</v>
      </c>
      <c r="E4396" t="s">
        <v>262</v>
      </c>
      <c r="F4396" t="s">
        <v>4808</v>
      </c>
      <c r="I4396" t="s">
        <v>6933</v>
      </c>
      <c r="J4396" t="s">
        <v>294</v>
      </c>
      <c r="K4396" t="s">
        <v>295</v>
      </c>
      <c r="L4396">
        <v>20</v>
      </c>
      <c r="M4396" t="s">
        <v>788</v>
      </c>
      <c r="N4396" t="s">
        <v>265</v>
      </c>
      <c r="O4396">
        <v>800</v>
      </c>
      <c r="P4396">
        <v>47</v>
      </c>
      <c r="Q4396">
        <v>8</v>
      </c>
      <c r="R4396">
        <v>800</v>
      </c>
      <c r="S4396">
        <v>0</v>
      </c>
      <c r="T4396">
        <v>18</v>
      </c>
      <c r="U4396">
        <v>8</v>
      </c>
      <c r="V4396" t="s">
        <v>989</v>
      </c>
      <c r="W4396" t="s">
        <v>3126</v>
      </c>
      <c r="Y4396" t="s">
        <v>180</v>
      </c>
      <c r="Z4396" t="s">
        <v>181</v>
      </c>
      <c r="AB4396" s="8"/>
      <c r="AD4396">
        <v>1</v>
      </c>
      <c r="AF4396" t="s">
        <v>4051</v>
      </c>
      <c r="AG4396">
        <v>2</v>
      </c>
      <c r="AL4396" s="6">
        <v>93.454999999999998</v>
      </c>
      <c r="AM4396" s="1">
        <v>0.17100000000000001</v>
      </c>
      <c r="AN4396" s="3">
        <v>4.4889999999999999</v>
      </c>
      <c r="AO4396" s="8">
        <f t="shared" si="408"/>
        <v>98.115000000000009</v>
      </c>
      <c r="AP4396" s="8">
        <f t="shared" si="409"/>
        <v>546.52046783625724</v>
      </c>
      <c r="AQ4396" s="8">
        <f t="shared" si="410"/>
        <v>5</v>
      </c>
      <c r="AR4396" s="6">
        <v>92.769000000000005</v>
      </c>
      <c r="AS4396" s="1">
        <v>0.28699999999999998</v>
      </c>
      <c r="AT4396" s="3">
        <v>5.0229999999999997</v>
      </c>
      <c r="AU4396" s="8">
        <f t="shared" si="411"/>
        <v>0.68599999999999284</v>
      </c>
      <c r="AV4396" s="8">
        <f t="shared" si="413"/>
        <v>323.23693379790944</v>
      </c>
      <c r="AW4396" s="8">
        <f t="shared" si="412"/>
        <v>5</v>
      </c>
      <c r="AX4396">
        <v>1</v>
      </c>
      <c r="BD4396">
        <v>1</v>
      </c>
      <c r="BH4396">
        <v>1</v>
      </c>
      <c r="BM4396">
        <v>1</v>
      </c>
      <c r="BS4396">
        <v>1</v>
      </c>
      <c r="BX4396">
        <v>1</v>
      </c>
      <c r="BZ4396">
        <v>1</v>
      </c>
      <c r="CA4396">
        <v>1</v>
      </c>
      <c r="CF4396">
        <v>1</v>
      </c>
      <c r="CH4396">
        <v>1</v>
      </c>
      <c r="CT4396">
        <v>1</v>
      </c>
      <c r="CX4396">
        <v>1</v>
      </c>
      <c r="DE4396">
        <v>1</v>
      </c>
      <c r="DO4396">
        <v>1</v>
      </c>
      <c r="DR4396">
        <v>1</v>
      </c>
      <c r="DZ4396">
        <v>1</v>
      </c>
      <c r="EU4396">
        <v>1</v>
      </c>
      <c r="FK4396">
        <v>1</v>
      </c>
      <c r="FR4396">
        <v>1</v>
      </c>
    </row>
    <row r="4397" spans="1:178" x14ac:dyDescent="0.35">
      <c r="A4397" t="s">
        <v>5101</v>
      </c>
      <c r="B4397" t="s">
        <v>170</v>
      </c>
      <c r="C4397" t="s">
        <v>472</v>
      </c>
      <c r="D4397" t="s">
        <v>473</v>
      </c>
      <c r="F4397" t="s">
        <v>3604</v>
      </c>
      <c r="I4397" t="s">
        <v>5102</v>
      </c>
      <c r="J4397" t="s">
        <v>175</v>
      </c>
      <c r="K4397" t="s">
        <v>186</v>
      </c>
      <c r="L4397">
        <v>150</v>
      </c>
      <c r="M4397" t="s">
        <v>1013</v>
      </c>
      <c r="N4397" t="s">
        <v>1555</v>
      </c>
      <c r="O4397">
        <v>1100</v>
      </c>
      <c r="P4397">
        <v>28</v>
      </c>
      <c r="Q4397">
        <v>-16</v>
      </c>
      <c r="R4397">
        <v>500</v>
      </c>
      <c r="S4397">
        <v>16</v>
      </c>
      <c r="T4397">
        <v>21</v>
      </c>
      <c r="U4397">
        <v>20</v>
      </c>
      <c r="V4397" t="s">
        <v>3606</v>
      </c>
      <c r="W4397" t="s">
        <v>4119</v>
      </c>
      <c r="X4397" t="s">
        <v>1031</v>
      </c>
      <c r="Y4397" t="s">
        <v>641</v>
      </c>
      <c r="Z4397" t="s">
        <v>642</v>
      </c>
      <c r="AB4397" s="8"/>
      <c r="AC4397">
        <v>1</v>
      </c>
      <c r="AF4397" t="s">
        <v>3276</v>
      </c>
      <c r="AG4397">
        <v>4</v>
      </c>
      <c r="AH4397">
        <v>3</v>
      </c>
      <c r="AL4397" s="6">
        <v>59.442999999999998</v>
      </c>
      <c r="AM4397" s="1">
        <v>3.9830000000000001</v>
      </c>
      <c r="AN4397" s="3">
        <v>18.815000000000001</v>
      </c>
      <c r="AO4397" s="8">
        <f t="shared" si="408"/>
        <v>82.241</v>
      </c>
      <c r="AP4397" s="8">
        <f t="shared" si="409"/>
        <v>14.924177755460708</v>
      </c>
      <c r="AQ4397" s="8">
        <f t="shared" si="410"/>
        <v>5</v>
      </c>
      <c r="AR4397" s="6">
        <v>61.613</v>
      </c>
      <c r="AS4397" s="1">
        <v>3.782</v>
      </c>
      <c r="AT4397" s="3">
        <v>19.428000000000001</v>
      </c>
      <c r="AU4397" s="8">
        <f t="shared" si="411"/>
        <v>-2.1700000000000017</v>
      </c>
      <c r="AV4397" s="8">
        <f t="shared" si="413"/>
        <v>16.291115811739822</v>
      </c>
      <c r="AW4397" s="8">
        <f t="shared" si="412"/>
        <v>5</v>
      </c>
      <c r="AX4397">
        <v>1</v>
      </c>
      <c r="BC4397">
        <v>1</v>
      </c>
      <c r="BG4397">
        <v>1</v>
      </c>
      <c r="BK4397">
        <v>1</v>
      </c>
      <c r="BM4397">
        <v>1</v>
      </c>
      <c r="BS4397">
        <v>1</v>
      </c>
      <c r="BT4397">
        <v>1</v>
      </c>
      <c r="BW4397">
        <v>1</v>
      </c>
      <c r="CB4397">
        <v>1</v>
      </c>
      <c r="CF4397">
        <v>1</v>
      </c>
      <c r="CS4397">
        <v>1</v>
      </c>
      <c r="CX4397">
        <v>1</v>
      </c>
      <c r="DA4397">
        <v>1</v>
      </c>
      <c r="DF4397">
        <v>1</v>
      </c>
      <c r="DK4397">
        <v>1</v>
      </c>
      <c r="DO4397">
        <v>1</v>
      </c>
      <c r="DZ4397">
        <v>1</v>
      </c>
      <c r="EF4397">
        <v>1</v>
      </c>
      <c r="FB4397">
        <v>1</v>
      </c>
      <c r="FC4397">
        <v>1</v>
      </c>
      <c r="FE4397">
        <v>1</v>
      </c>
    </row>
    <row r="4398" spans="1:178" x14ac:dyDescent="0.35">
      <c r="A4398" t="s">
        <v>5107</v>
      </c>
      <c r="B4398" t="s">
        <v>170</v>
      </c>
      <c r="C4398" t="s">
        <v>171</v>
      </c>
      <c r="D4398" t="s">
        <v>985</v>
      </c>
      <c r="F4398" t="s">
        <v>986</v>
      </c>
      <c r="I4398" t="s">
        <v>5108</v>
      </c>
      <c r="J4398" t="s">
        <v>175</v>
      </c>
      <c r="K4398" t="s">
        <v>186</v>
      </c>
      <c r="L4398">
        <v>150</v>
      </c>
      <c r="M4398" t="s">
        <v>1013</v>
      </c>
      <c r="N4398" t="s">
        <v>930</v>
      </c>
      <c r="O4398">
        <v>400</v>
      </c>
      <c r="P4398">
        <v>28</v>
      </c>
      <c r="Q4398">
        <v>-16</v>
      </c>
      <c r="R4398">
        <v>100</v>
      </c>
      <c r="S4398">
        <v>18</v>
      </c>
      <c r="T4398">
        <v>23</v>
      </c>
      <c r="U4398">
        <v>22</v>
      </c>
      <c r="V4398" t="s">
        <v>1540</v>
      </c>
      <c r="W4398" t="s">
        <v>4965</v>
      </c>
      <c r="X4398" t="s">
        <v>1031</v>
      </c>
      <c r="Y4398" t="s">
        <v>641</v>
      </c>
      <c r="Z4398" t="s">
        <v>642</v>
      </c>
      <c r="AB4398" s="8"/>
      <c r="AC4398">
        <v>1</v>
      </c>
      <c r="AF4398" t="s">
        <v>3276</v>
      </c>
      <c r="AG4398">
        <v>6</v>
      </c>
      <c r="AH4398">
        <v>0.9</v>
      </c>
      <c r="AL4398" s="6">
        <v>74.581999999999994</v>
      </c>
      <c r="AM4398" s="1">
        <v>4.7149999999999999</v>
      </c>
      <c r="AN4398" s="3">
        <v>12.957000000000001</v>
      </c>
      <c r="AO4398" s="8">
        <f t="shared" si="408"/>
        <v>92.253999999999991</v>
      </c>
      <c r="AP4398" s="8">
        <f t="shared" si="409"/>
        <v>15.818027571580062</v>
      </c>
      <c r="AQ4398" s="8">
        <f t="shared" si="410"/>
        <v>5</v>
      </c>
      <c r="AR4398" s="6">
        <v>77.111999999999995</v>
      </c>
      <c r="AS4398" s="1">
        <v>4.4989999999999997</v>
      </c>
      <c r="AT4398" s="3">
        <v>11.287000000000001</v>
      </c>
      <c r="AU4398" s="8">
        <f t="shared" si="411"/>
        <v>-2.5300000000000011</v>
      </c>
      <c r="AV4398" s="8">
        <f t="shared" si="413"/>
        <v>17.139808846410315</v>
      </c>
      <c r="AW4398" s="8">
        <f t="shared" si="412"/>
        <v>5</v>
      </c>
      <c r="AX4398">
        <v>1</v>
      </c>
      <c r="BD4398">
        <v>1</v>
      </c>
      <c r="BH4398">
        <v>1</v>
      </c>
      <c r="BM4398">
        <v>1</v>
      </c>
      <c r="BS4398">
        <v>1</v>
      </c>
      <c r="BX4398">
        <v>1</v>
      </c>
      <c r="CA4398">
        <v>1</v>
      </c>
      <c r="CF4398">
        <v>1</v>
      </c>
      <c r="CS4398">
        <v>1</v>
      </c>
      <c r="CU4398">
        <v>1</v>
      </c>
      <c r="CY4398">
        <v>1</v>
      </c>
      <c r="DA4398">
        <v>1</v>
      </c>
      <c r="DD4398">
        <v>1</v>
      </c>
      <c r="DO4398">
        <v>1</v>
      </c>
      <c r="DZ4398">
        <v>1</v>
      </c>
      <c r="FC4398">
        <v>1</v>
      </c>
      <c r="FL4398">
        <v>1</v>
      </c>
      <c r="FO4398">
        <v>1</v>
      </c>
    </row>
    <row r="4399" spans="1:178" x14ac:dyDescent="0.35">
      <c r="A4399" t="s">
        <v>6024</v>
      </c>
      <c r="B4399" t="s">
        <v>328</v>
      </c>
      <c r="C4399" t="s">
        <v>329</v>
      </c>
      <c r="D4399" t="s">
        <v>6026</v>
      </c>
      <c r="F4399" t="s">
        <v>6027</v>
      </c>
      <c r="I4399" t="s">
        <v>6028</v>
      </c>
      <c r="J4399" t="s">
        <v>175</v>
      </c>
      <c r="K4399" t="s">
        <v>186</v>
      </c>
      <c r="L4399">
        <v>80</v>
      </c>
      <c r="M4399" t="s">
        <v>1013</v>
      </c>
      <c r="N4399" t="s">
        <v>1555</v>
      </c>
      <c r="O4399">
        <v>300</v>
      </c>
      <c r="P4399">
        <v>28</v>
      </c>
      <c r="Q4399">
        <v>-16</v>
      </c>
      <c r="R4399">
        <v>100</v>
      </c>
      <c r="S4399">
        <v>18</v>
      </c>
      <c r="T4399">
        <v>23</v>
      </c>
      <c r="U4399">
        <v>20</v>
      </c>
      <c r="V4399" t="s">
        <v>501</v>
      </c>
      <c r="W4399" t="s">
        <v>6029</v>
      </c>
      <c r="X4399" t="s">
        <v>933</v>
      </c>
      <c r="Y4399" t="s">
        <v>641</v>
      </c>
      <c r="Z4399" t="s">
        <v>642</v>
      </c>
      <c r="AB4399" s="8"/>
      <c r="AC4399">
        <v>1</v>
      </c>
      <c r="AF4399" t="s">
        <v>3724</v>
      </c>
      <c r="AG4399">
        <v>25</v>
      </c>
      <c r="AH4399">
        <v>0.4</v>
      </c>
      <c r="AL4399" s="6">
        <v>80.022999999999996</v>
      </c>
      <c r="AM4399" s="1">
        <v>2.0870000000000002</v>
      </c>
      <c r="AN4399" s="3">
        <v>11.888</v>
      </c>
      <c r="AO4399" s="8">
        <f t="shared" si="408"/>
        <v>93.998000000000005</v>
      </c>
      <c r="AP4399" s="8">
        <f t="shared" si="409"/>
        <v>38.343555342597021</v>
      </c>
      <c r="AQ4399" s="8">
        <f t="shared" si="410"/>
        <v>5</v>
      </c>
      <c r="AR4399" s="6">
        <v>81.876000000000005</v>
      </c>
      <c r="AS4399" s="1">
        <v>1.7330000000000001</v>
      </c>
      <c r="AT4399" s="3">
        <v>10.252000000000001</v>
      </c>
      <c r="AU4399" s="8">
        <f t="shared" si="411"/>
        <v>-1.8530000000000086</v>
      </c>
      <c r="AV4399" s="8">
        <f t="shared" si="413"/>
        <v>47.245239469128677</v>
      </c>
      <c r="AW4399" s="8">
        <f t="shared" si="412"/>
        <v>5</v>
      </c>
      <c r="AX4399">
        <v>1</v>
      </c>
      <c r="BC4399">
        <v>1</v>
      </c>
      <c r="BJ4399">
        <v>1</v>
      </c>
      <c r="BM4399">
        <v>1</v>
      </c>
      <c r="BS4399">
        <v>1</v>
      </c>
      <c r="BX4399">
        <v>1</v>
      </c>
      <c r="CA4399">
        <v>1</v>
      </c>
      <c r="CG4399">
        <v>1</v>
      </c>
      <c r="CS4399">
        <v>1</v>
      </c>
      <c r="CT4399">
        <v>1</v>
      </c>
      <c r="CX4399">
        <v>1</v>
      </c>
      <c r="DE4399">
        <v>1</v>
      </c>
      <c r="DF4399">
        <v>1</v>
      </c>
      <c r="DK4399">
        <v>1</v>
      </c>
      <c r="DN4399">
        <v>1</v>
      </c>
      <c r="DO4399">
        <v>1</v>
      </c>
      <c r="DY4399">
        <v>1</v>
      </c>
      <c r="ET4399">
        <v>1</v>
      </c>
      <c r="EZ4399">
        <v>1</v>
      </c>
      <c r="FB4399">
        <v>1</v>
      </c>
      <c r="FC4399">
        <v>1</v>
      </c>
      <c r="FG4399">
        <v>1</v>
      </c>
      <c r="FM4399">
        <v>1</v>
      </c>
    </row>
    <row r="4400" spans="1:178" x14ac:dyDescent="0.35">
      <c r="A4400" t="s">
        <v>6068</v>
      </c>
      <c r="B4400" t="s">
        <v>465</v>
      </c>
      <c r="C4400" t="s">
        <v>1212</v>
      </c>
      <c r="D4400" t="s">
        <v>1213</v>
      </c>
      <c r="E4400" t="s">
        <v>1257</v>
      </c>
      <c r="F4400" t="s">
        <v>1258</v>
      </c>
      <c r="I4400" t="s">
        <v>6069</v>
      </c>
      <c r="J4400" t="s">
        <v>175</v>
      </c>
      <c r="K4400" t="s">
        <v>186</v>
      </c>
      <c r="L4400">
        <v>150</v>
      </c>
      <c r="M4400" t="s">
        <v>1013</v>
      </c>
      <c r="N4400" t="s">
        <v>1179</v>
      </c>
      <c r="O4400">
        <v>900</v>
      </c>
      <c r="P4400">
        <v>28</v>
      </c>
      <c r="Q4400">
        <v>-16</v>
      </c>
      <c r="V4400" t="s">
        <v>4972</v>
      </c>
      <c r="W4400" t="s">
        <v>5037</v>
      </c>
      <c r="X4400" t="s">
        <v>5996</v>
      </c>
      <c r="Y4400" t="s">
        <v>641</v>
      </c>
      <c r="Z4400" t="s">
        <v>642</v>
      </c>
      <c r="AB4400" s="8"/>
      <c r="AD4400">
        <v>1</v>
      </c>
      <c r="AE4400">
        <v>1</v>
      </c>
      <c r="AF4400" t="s">
        <v>3276</v>
      </c>
      <c r="AG4400">
        <v>5</v>
      </c>
      <c r="AH4400">
        <v>1.2</v>
      </c>
      <c r="AL4400" s="6">
        <v>74.456000000000003</v>
      </c>
      <c r="AM4400" s="1">
        <v>3.4689999999999999</v>
      </c>
      <c r="AN4400" s="3">
        <v>10.423999999999999</v>
      </c>
      <c r="AO4400" s="8">
        <f t="shared" si="408"/>
        <v>88.34899999999999</v>
      </c>
      <c r="AP4400" s="8">
        <f t="shared" si="409"/>
        <v>21.463245892187953</v>
      </c>
      <c r="AQ4400" s="8">
        <f t="shared" si="410"/>
        <v>5</v>
      </c>
      <c r="AR4400" s="6">
        <v>74.185000000000002</v>
      </c>
      <c r="AS4400" s="1">
        <v>4.08</v>
      </c>
      <c r="AT4400" s="3">
        <v>10.121</v>
      </c>
      <c r="AU4400" s="8">
        <f t="shared" si="411"/>
        <v>0.2710000000000008</v>
      </c>
      <c r="AV4400" s="8">
        <f t="shared" si="413"/>
        <v>18.182598039215687</v>
      </c>
      <c r="AW4400" s="8">
        <f t="shared" si="412"/>
        <v>5</v>
      </c>
      <c r="AX4400">
        <v>1</v>
      </c>
      <c r="BC4400">
        <v>1</v>
      </c>
      <c r="BI4400">
        <v>1</v>
      </c>
      <c r="BK4400">
        <v>1</v>
      </c>
      <c r="BM4400">
        <v>1</v>
      </c>
      <c r="BS4400">
        <v>1</v>
      </c>
      <c r="BX4400">
        <v>1</v>
      </c>
      <c r="CB4400">
        <v>1</v>
      </c>
      <c r="CF4400">
        <v>1</v>
      </c>
      <c r="CS4400">
        <v>1</v>
      </c>
      <c r="CX4400">
        <v>1</v>
      </c>
      <c r="DF4400">
        <v>1</v>
      </c>
      <c r="DK4400">
        <v>1</v>
      </c>
      <c r="DO4400">
        <v>1</v>
      </c>
      <c r="DY4400">
        <v>1</v>
      </c>
      <c r="EY4400">
        <v>1</v>
      </c>
      <c r="FA4400">
        <v>1</v>
      </c>
      <c r="FB4400">
        <v>1</v>
      </c>
      <c r="FM4400">
        <v>1</v>
      </c>
      <c r="FV4400" t="s">
        <v>1216</v>
      </c>
    </row>
    <row r="4401" spans="1:178" x14ac:dyDescent="0.35">
      <c r="A4401" t="s">
        <v>6094</v>
      </c>
      <c r="B4401" t="s">
        <v>465</v>
      </c>
      <c r="C4401" t="s">
        <v>1860</v>
      </c>
      <c r="D4401" t="s">
        <v>1861</v>
      </c>
      <c r="F4401" t="s">
        <v>1862</v>
      </c>
      <c r="I4401" t="s">
        <v>6095</v>
      </c>
      <c r="J4401" t="s">
        <v>175</v>
      </c>
      <c r="K4401" t="s">
        <v>186</v>
      </c>
      <c r="L4401">
        <v>300</v>
      </c>
      <c r="M4401" t="s">
        <v>1013</v>
      </c>
      <c r="N4401" t="s">
        <v>1143</v>
      </c>
      <c r="O4401">
        <v>800</v>
      </c>
      <c r="P4401">
        <v>28</v>
      </c>
      <c r="Q4401">
        <v>-16</v>
      </c>
      <c r="V4401" t="s">
        <v>1144</v>
      </c>
      <c r="W4401" t="s">
        <v>5986</v>
      </c>
      <c r="X4401" t="s">
        <v>933</v>
      </c>
      <c r="Y4401" t="s">
        <v>641</v>
      </c>
      <c r="Z4401" t="s">
        <v>642</v>
      </c>
      <c r="AB4401" s="8"/>
      <c r="AD4401">
        <v>1</v>
      </c>
      <c r="AF4401" t="s">
        <v>3724</v>
      </c>
      <c r="AL4401" s="6">
        <v>50.387</v>
      </c>
      <c r="AM4401" s="1">
        <v>4.67</v>
      </c>
      <c r="AN4401" s="3">
        <v>18.131</v>
      </c>
      <c r="AO4401" s="8">
        <f t="shared" si="408"/>
        <v>73.188000000000002</v>
      </c>
      <c r="AP4401" s="8">
        <f t="shared" si="409"/>
        <v>10.789507494646681</v>
      </c>
      <c r="AQ4401" s="8">
        <f t="shared" si="410"/>
        <v>5</v>
      </c>
      <c r="AR4401" s="6">
        <v>48.69</v>
      </c>
      <c r="AS4401" s="1">
        <v>5.0069999999999997</v>
      </c>
      <c r="AT4401" s="3">
        <v>19.670999999999999</v>
      </c>
      <c r="AU4401" s="8">
        <f t="shared" si="411"/>
        <v>1.6970000000000027</v>
      </c>
      <c r="AV4401" s="8">
        <f t="shared" si="413"/>
        <v>9.7243858597962856</v>
      </c>
      <c r="AW4401" s="8">
        <f t="shared" si="412"/>
        <v>4</v>
      </c>
      <c r="AX4401">
        <v>1</v>
      </c>
      <c r="BD4401">
        <v>1</v>
      </c>
      <c r="BH4401">
        <v>1</v>
      </c>
      <c r="BK4401">
        <v>1</v>
      </c>
      <c r="BN4401">
        <v>1</v>
      </c>
      <c r="BS4401">
        <v>1</v>
      </c>
      <c r="BW4401">
        <v>1</v>
      </c>
      <c r="CF4401">
        <v>1</v>
      </c>
      <c r="CT4401">
        <v>1</v>
      </c>
      <c r="CX4401">
        <v>1</v>
      </c>
      <c r="DE4401">
        <v>1</v>
      </c>
      <c r="DP4401">
        <v>1</v>
      </c>
      <c r="DX4401">
        <v>1</v>
      </c>
      <c r="EB4401">
        <v>1</v>
      </c>
      <c r="EY4401">
        <v>1</v>
      </c>
      <c r="FC4401">
        <v>1</v>
      </c>
      <c r="FG4401">
        <v>1</v>
      </c>
      <c r="FI4401">
        <v>1</v>
      </c>
      <c r="FR4401">
        <v>1</v>
      </c>
    </row>
    <row r="4402" spans="1:178" x14ac:dyDescent="0.35">
      <c r="A4402" t="s">
        <v>6105</v>
      </c>
      <c r="B4402" t="s">
        <v>465</v>
      </c>
      <c r="C4402" t="s">
        <v>633</v>
      </c>
      <c r="D4402" t="s">
        <v>634</v>
      </c>
      <c r="E4402" t="s">
        <v>1001</v>
      </c>
      <c r="F4402" t="s">
        <v>2502</v>
      </c>
      <c r="I4402" t="s">
        <v>6106</v>
      </c>
      <c r="J4402" t="s">
        <v>175</v>
      </c>
      <c r="K4402" t="s">
        <v>186</v>
      </c>
      <c r="L4402">
        <v>150</v>
      </c>
      <c r="M4402" t="s">
        <v>1013</v>
      </c>
      <c r="N4402" t="s">
        <v>1179</v>
      </c>
      <c r="O4402">
        <v>600</v>
      </c>
      <c r="P4402">
        <v>28</v>
      </c>
      <c r="Q4402">
        <v>-16</v>
      </c>
      <c r="V4402" t="s">
        <v>946</v>
      </c>
      <c r="W4402" t="s">
        <v>6104</v>
      </c>
      <c r="X4402" t="s">
        <v>5996</v>
      </c>
      <c r="Y4402" t="s">
        <v>641</v>
      </c>
      <c r="Z4402" t="s">
        <v>642</v>
      </c>
      <c r="AB4402" s="8"/>
      <c r="AC4402">
        <v>1</v>
      </c>
      <c r="AF4402" t="s">
        <v>4051</v>
      </c>
      <c r="AG4402">
        <v>7</v>
      </c>
      <c r="AH4402">
        <v>1.4</v>
      </c>
      <c r="AL4402" s="6">
        <v>75.341999999999999</v>
      </c>
      <c r="AM4402" s="1">
        <v>0.56999999999999995</v>
      </c>
      <c r="AN4402" s="3">
        <v>9.3369999999999997</v>
      </c>
      <c r="AO4402" s="8">
        <f t="shared" si="408"/>
        <v>85.248999999999995</v>
      </c>
      <c r="AP4402" s="8">
        <f t="shared" si="409"/>
        <v>132.17894736842106</v>
      </c>
      <c r="AQ4402" s="8">
        <f t="shared" si="410"/>
        <v>5</v>
      </c>
      <c r="AR4402" s="6">
        <v>76.397000000000006</v>
      </c>
      <c r="AS4402" s="1">
        <v>0.39200000000000002</v>
      </c>
      <c r="AT4402" s="3">
        <v>8.4619999999999997</v>
      </c>
      <c r="AU4402" s="8">
        <f t="shared" si="411"/>
        <v>-1.0550000000000068</v>
      </c>
      <c r="AV4402" s="8">
        <f t="shared" si="413"/>
        <v>194.89030612244898</v>
      </c>
      <c r="AW4402" s="8">
        <f t="shared" si="412"/>
        <v>5</v>
      </c>
      <c r="AX4402">
        <v>1</v>
      </c>
      <c r="BC4402">
        <v>1</v>
      </c>
      <c r="BI4402">
        <v>1</v>
      </c>
      <c r="BM4402">
        <v>1</v>
      </c>
      <c r="BS4402">
        <v>1</v>
      </c>
      <c r="CA4402">
        <v>1</v>
      </c>
      <c r="CE4402">
        <v>1</v>
      </c>
      <c r="CS4402">
        <v>1</v>
      </c>
      <c r="CY4402">
        <v>1</v>
      </c>
      <c r="DF4402">
        <v>1</v>
      </c>
      <c r="DO4402">
        <v>1</v>
      </c>
      <c r="DP4402">
        <v>1</v>
      </c>
      <c r="DZ4402">
        <v>1</v>
      </c>
      <c r="EY4402">
        <v>1</v>
      </c>
      <c r="FB4402">
        <v>1</v>
      </c>
      <c r="FC4402">
        <v>1</v>
      </c>
      <c r="FD4402">
        <v>1</v>
      </c>
      <c r="FH4402">
        <v>1</v>
      </c>
      <c r="FV4402" t="s">
        <v>642</v>
      </c>
    </row>
    <row r="4403" spans="1:178" x14ac:dyDescent="0.35">
      <c r="A4403" t="s">
        <v>6117</v>
      </c>
      <c r="B4403" t="s">
        <v>465</v>
      </c>
      <c r="C4403" t="s">
        <v>633</v>
      </c>
      <c r="D4403" t="s">
        <v>634</v>
      </c>
      <c r="E4403" t="s">
        <v>960</v>
      </c>
      <c r="F4403" t="s">
        <v>1521</v>
      </c>
      <c r="I4403" t="s">
        <v>6118</v>
      </c>
      <c r="J4403" t="s">
        <v>175</v>
      </c>
      <c r="K4403" t="s">
        <v>186</v>
      </c>
      <c r="L4403">
        <v>150</v>
      </c>
      <c r="M4403" t="s">
        <v>1013</v>
      </c>
      <c r="N4403" t="s">
        <v>1143</v>
      </c>
      <c r="O4403">
        <v>900</v>
      </c>
      <c r="P4403">
        <v>33</v>
      </c>
      <c r="Q4403">
        <v>-18</v>
      </c>
      <c r="V4403" t="s">
        <v>695</v>
      </c>
      <c r="W4403" t="s">
        <v>6116</v>
      </c>
      <c r="X4403" t="s">
        <v>1015</v>
      </c>
      <c r="Y4403" t="s">
        <v>1016</v>
      </c>
      <c r="Z4403" t="s">
        <v>642</v>
      </c>
      <c r="AB4403" s="8"/>
      <c r="AD4403">
        <v>1</v>
      </c>
      <c r="AF4403" t="s">
        <v>3276</v>
      </c>
      <c r="AG4403">
        <v>4</v>
      </c>
      <c r="AH4403">
        <v>2.5</v>
      </c>
      <c r="AL4403" s="6">
        <v>59.825000000000003</v>
      </c>
      <c r="AM4403" s="1">
        <v>3.899</v>
      </c>
      <c r="AN4403" s="3">
        <v>21.202000000000002</v>
      </c>
      <c r="AO4403" s="8">
        <f t="shared" si="408"/>
        <v>84.926000000000002</v>
      </c>
      <c r="AP4403" s="8">
        <f t="shared" si="409"/>
        <v>15.343677866119519</v>
      </c>
      <c r="AQ4403" s="8">
        <f t="shared" si="410"/>
        <v>5</v>
      </c>
      <c r="AR4403" s="6">
        <v>61.005000000000003</v>
      </c>
      <c r="AS4403" s="1">
        <v>3.859</v>
      </c>
      <c r="AT4403" s="3">
        <v>22.009</v>
      </c>
      <c r="AU4403" s="8">
        <f t="shared" si="411"/>
        <v>-1.1799999999999997</v>
      </c>
      <c r="AV4403" s="8">
        <f t="shared" si="413"/>
        <v>15.808499611298265</v>
      </c>
      <c r="AW4403" s="8">
        <f t="shared" si="412"/>
        <v>5</v>
      </c>
      <c r="AX4403">
        <v>1</v>
      </c>
      <c r="BC4403">
        <v>1</v>
      </c>
      <c r="BH4403">
        <v>1</v>
      </c>
      <c r="BI4403">
        <v>1</v>
      </c>
      <c r="BM4403">
        <v>1</v>
      </c>
      <c r="BS4403">
        <v>1</v>
      </c>
      <c r="CB4403">
        <v>1</v>
      </c>
      <c r="CE4403">
        <v>1</v>
      </c>
      <c r="CS4403">
        <v>1</v>
      </c>
      <c r="CY4403">
        <v>1</v>
      </c>
      <c r="DF4403">
        <v>1</v>
      </c>
      <c r="DO4403">
        <v>1</v>
      </c>
      <c r="DY4403">
        <v>1</v>
      </c>
      <c r="EA4403">
        <v>1</v>
      </c>
      <c r="EY4403">
        <v>1</v>
      </c>
      <c r="FB4403">
        <v>1</v>
      </c>
      <c r="FC4403">
        <v>1</v>
      </c>
      <c r="FD4403">
        <v>1</v>
      </c>
      <c r="FV4403" t="s">
        <v>1150</v>
      </c>
    </row>
    <row r="4404" spans="1:178" x14ac:dyDescent="0.35">
      <c r="A4404" t="s">
        <v>7250</v>
      </c>
      <c r="B4404" t="s">
        <v>465</v>
      </c>
      <c r="C4404" t="s">
        <v>633</v>
      </c>
      <c r="D4404" t="s">
        <v>634</v>
      </c>
      <c r="E4404" t="s">
        <v>1001</v>
      </c>
      <c r="F4404" t="s">
        <v>2275</v>
      </c>
      <c r="I4404" t="s">
        <v>7251</v>
      </c>
      <c r="J4404" t="s">
        <v>2063</v>
      </c>
      <c r="K4404" t="s">
        <v>295</v>
      </c>
      <c r="L4404">
        <v>40</v>
      </c>
      <c r="M4404" t="s">
        <v>788</v>
      </c>
      <c r="N4404" t="s">
        <v>7252</v>
      </c>
      <c r="O4404">
        <v>700</v>
      </c>
      <c r="P4404">
        <v>43</v>
      </c>
      <c r="Q4404">
        <v>45</v>
      </c>
      <c r="R4404">
        <v>500</v>
      </c>
      <c r="S4404">
        <v>1</v>
      </c>
      <c r="T4404">
        <v>23</v>
      </c>
      <c r="U4404">
        <v>12</v>
      </c>
      <c r="V4404" t="s">
        <v>3664</v>
      </c>
      <c r="W4404" t="s">
        <v>7158</v>
      </c>
      <c r="Y4404" t="s">
        <v>2969</v>
      </c>
      <c r="Z4404" t="s">
        <v>181</v>
      </c>
      <c r="AB4404" s="8"/>
      <c r="AD4404">
        <v>1</v>
      </c>
      <c r="AF4404" t="s">
        <v>4051</v>
      </c>
      <c r="AG4404">
        <v>2</v>
      </c>
      <c r="AH4404">
        <v>1.5</v>
      </c>
      <c r="AL4404" s="6">
        <v>81.872</v>
      </c>
      <c r="AM4404" s="1">
        <v>8.0009999999999994</v>
      </c>
      <c r="AN4404" s="3">
        <v>5.2320000000000002</v>
      </c>
      <c r="AO4404" s="8">
        <f t="shared" si="408"/>
        <v>95.105000000000004</v>
      </c>
      <c r="AP4404" s="8">
        <f t="shared" si="409"/>
        <v>10.232720909886265</v>
      </c>
      <c r="AQ4404" s="8">
        <f t="shared" si="410"/>
        <v>5</v>
      </c>
      <c r="AR4404" s="6">
        <v>81.963999999999999</v>
      </c>
      <c r="AS4404" s="1">
        <v>7.7119999999999997</v>
      </c>
      <c r="AT4404" s="3">
        <v>5.8339999999999996</v>
      </c>
      <c r="AU4404" s="8">
        <f t="shared" si="411"/>
        <v>-9.1999999999998749E-2</v>
      </c>
      <c r="AV4404" s="8">
        <f t="shared" si="413"/>
        <v>10.628112033195022</v>
      </c>
      <c r="AW4404" s="8">
        <f t="shared" si="412"/>
        <v>5</v>
      </c>
      <c r="AX4404">
        <v>1</v>
      </c>
      <c r="AY4404">
        <v>1</v>
      </c>
      <c r="BC4404">
        <v>1</v>
      </c>
      <c r="BD4404">
        <v>1</v>
      </c>
      <c r="BJ4404">
        <v>1</v>
      </c>
      <c r="BK4404">
        <v>1</v>
      </c>
      <c r="BM4404">
        <v>1</v>
      </c>
      <c r="BS4404">
        <v>1</v>
      </c>
      <c r="CA4404">
        <v>1</v>
      </c>
      <c r="CF4404">
        <v>1</v>
      </c>
      <c r="CS4404">
        <v>1</v>
      </c>
      <c r="CY4404">
        <v>1</v>
      </c>
      <c r="DB4404">
        <v>1</v>
      </c>
      <c r="DF4404">
        <v>1</v>
      </c>
      <c r="DG4404">
        <v>1</v>
      </c>
      <c r="DP4404">
        <v>1</v>
      </c>
      <c r="DQ4404">
        <v>1</v>
      </c>
      <c r="DR4404">
        <v>1</v>
      </c>
      <c r="DU4404">
        <v>1</v>
      </c>
      <c r="DZ4404">
        <v>1</v>
      </c>
      <c r="EY4404">
        <v>1</v>
      </c>
      <c r="FA4404">
        <v>1</v>
      </c>
      <c r="FB4404">
        <v>1</v>
      </c>
      <c r="FC4404">
        <v>1</v>
      </c>
      <c r="FM4404">
        <v>1</v>
      </c>
      <c r="FV4404" t="s">
        <v>7159</v>
      </c>
    </row>
    <row r="4405" spans="1:178" x14ac:dyDescent="0.35">
      <c r="A4405" t="s">
        <v>10572</v>
      </c>
      <c r="B4405" t="s">
        <v>465</v>
      </c>
      <c r="C4405" t="s">
        <v>633</v>
      </c>
      <c r="D4405" t="s">
        <v>634</v>
      </c>
      <c r="E4405" t="s">
        <v>1186</v>
      </c>
      <c r="F4405" t="s">
        <v>7728</v>
      </c>
      <c r="G4405" t="s">
        <v>10573</v>
      </c>
      <c r="I4405" t="s">
        <v>10574</v>
      </c>
      <c r="J4405" t="s">
        <v>507</v>
      </c>
      <c r="K4405" t="s">
        <v>295</v>
      </c>
      <c r="L4405">
        <v>30</v>
      </c>
      <c r="M4405" t="s">
        <v>276</v>
      </c>
      <c r="N4405" t="s">
        <v>276</v>
      </c>
      <c r="O4405">
        <v>100</v>
      </c>
      <c r="P4405">
        <v>44</v>
      </c>
      <c r="Q4405">
        <v>9</v>
      </c>
      <c r="V4405" t="s">
        <v>830</v>
      </c>
      <c r="W4405" t="s">
        <v>9659</v>
      </c>
      <c r="X4405" t="s">
        <v>9660</v>
      </c>
      <c r="Y4405" t="s">
        <v>463</v>
      </c>
      <c r="Z4405" t="s">
        <v>181</v>
      </c>
      <c r="AB4405" s="8">
        <v>40677</v>
      </c>
      <c r="AF4405" t="s">
        <v>3276</v>
      </c>
      <c r="AG4405">
        <v>2</v>
      </c>
      <c r="AH4405">
        <v>0.6</v>
      </c>
      <c r="AL4405" s="6">
        <v>82.278999999999996</v>
      </c>
      <c r="AM4405" s="1">
        <v>4.6929999999999996</v>
      </c>
      <c r="AN4405" s="3">
        <v>7.2649999999999997</v>
      </c>
      <c r="AO4405" s="8">
        <f t="shared" si="408"/>
        <v>94.236999999999995</v>
      </c>
      <c r="AP4405" s="8">
        <f t="shared" si="409"/>
        <v>17.532282122309823</v>
      </c>
      <c r="AQ4405" s="8">
        <f t="shared" si="410"/>
        <v>5</v>
      </c>
      <c r="AR4405" s="6">
        <v>82.872</v>
      </c>
      <c r="AS4405" s="1">
        <v>3.8690000000000002</v>
      </c>
      <c r="AT4405" s="3">
        <v>7.5279999999999996</v>
      </c>
      <c r="AU4405" s="8">
        <f t="shared" si="411"/>
        <v>-0.59300000000000352</v>
      </c>
      <c r="AV4405" s="8">
        <f t="shared" si="413"/>
        <v>21.419488239855259</v>
      </c>
      <c r="AW4405" s="8">
        <f t="shared" si="412"/>
        <v>5</v>
      </c>
      <c r="AX4405">
        <v>1</v>
      </c>
      <c r="BD4405">
        <v>1</v>
      </c>
      <c r="BI4405">
        <v>1</v>
      </c>
      <c r="BM4405">
        <v>1</v>
      </c>
      <c r="BP4405">
        <v>1</v>
      </c>
      <c r="BS4405">
        <v>1</v>
      </c>
      <c r="CA4405">
        <v>1</v>
      </c>
      <c r="CF4405">
        <v>1</v>
      </c>
      <c r="CS4405">
        <v>1</v>
      </c>
      <c r="CW4405">
        <v>1</v>
      </c>
      <c r="DF4405">
        <v>1</v>
      </c>
      <c r="DO4405">
        <v>1</v>
      </c>
      <c r="DT4405">
        <v>1</v>
      </c>
      <c r="DZ4405">
        <v>1</v>
      </c>
      <c r="EY4405">
        <v>1</v>
      </c>
      <c r="EZ4405">
        <v>1</v>
      </c>
    </row>
    <row r="4406" spans="1:178" x14ac:dyDescent="0.35">
      <c r="A4406" t="s">
        <v>8609</v>
      </c>
      <c r="B4406" t="s">
        <v>213</v>
      </c>
      <c r="C4406" t="s">
        <v>214</v>
      </c>
      <c r="D4406" t="s">
        <v>1524</v>
      </c>
      <c r="F4406" t="s">
        <v>8612</v>
      </c>
      <c r="I4406" t="s">
        <v>8613</v>
      </c>
      <c r="J4406" t="s">
        <v>175</v>
      </c>
      <c r="K4406" t="s">
        <v>186</v>
      </c>
      <c r="L4406">
        <v>150</v>
      </c>
      <c r="M4406" t="s">
        <v>1013</v>
      </c>
      <c r="N4406" t="s">
        <v>1013</v>
      </c>
      <c r="O4406">
        <v>100</v>
      </c>
      <c r="P4406">
        <v>28</v>
      </c>
      <c r="Q4406">
        <v>-16</v>
      </c>
      <c r="V4406" t="s">
        <v>684</v>
      </c>
      <c r="W4406" t="s">
        <v>1031</v>
      </c>
      <c r="X4406" t="s">
        <v>1519</v>
      </c>
      <c r="Y4406" t="s">
        <v>641</v>
      </c>
      <c r="Z4406" t="s">
        <v>642</v>
      </c>
      <c r="AB4406" s="8"/>
      <c r="AD4406">
        <v>1</v>
      </c>
      <c r="AF4406" t="s">
        <v>4051</v>
      </c>
      <c r="AG4406">
        <v>8</v>
      </c>
      <c r="AH4406">
        <v>0.5</v>
      </c>
      <c r="AL4406" s="6">
        <v>66.334999999999994</v>
      </c>
      <c r="AM4406" s="1">
        <v>5.1379999999999999</v>
      </c>
      <c r="AN4406" s="3">
        <v>16.920999999999999</v>
      </c>
      <c r="AO4406" s="8">
        <f t="shared" si="408"/>
        <v>88.394000000000005</v>
      </c>
      <c r="AP4406" s="8">
        <f t="shared" si="409"/>
        <v>12.910665628649278</v>
      </c>
      <c r="AQ4406" s="8">
        <f t="shared" si="410"/>
        <v>5</v>
      </c>
      <c r="AR4406" s="6">
        <v>67.16</v>
      </c>
      <c r="AS4406" s="1">
        <v>5.4420000000000002</v>
      </c>
      <c r="AT4406" s="3">
        <v>15.499000000000001</v>
      </c>
      <c r="AU4406" s="8">
        <f t="shared" si="411"/>
        <v>-0.82500000000000284</v>
      </c>
      <c r="AV4406" s="8">
        <f t="shared" si="413"/>
        <v>12.341051084160235</v>
      </c>
      <c r="AW4406" s="8">
        <f t="shared" si="412"/>
        <v>5</v>
      </c>
      <c r="AX4406">
        <v>1</v>
      </c>
      <c r="BD4406">
        <v>1</v>
      </c>
      <c r="BI4406">
        <v>1</v>
      </c>
      <c r="BM4406">
        <v>1</v>
      </c>
      <c r="BS4406">
        <v>1</v>
      </c>
      <c r="CA4406">
        <v>1</v>
      </c>
      <c r="CF4406">
        <v>1</v>
      </c>
      <c r="CT4406">
        <v>1</v>
      </c>
      <c r="CU4406">
        <v>1</v>
      </c>
      <c r="CX4406">
        <v>1</v>
      </c>
      <c r="CY4406">
        <v>1</v>
      </c>
      <c r="DF4406">
        <v>1</v>
      </c>
      <c r="DP4406">
        <v>1</v>
      </c>
      <c r="DQ4406">
        <v>1</v>
      </c>
      <c r="DW4406">
        <v>1</v>
      </c>
      <c r="ED4406">
        <v>1</v>
      </c>
      <c r="ES4406">
        <v>1</v>
      </c>
      <c r="EY4406">
        <v>1</v>
      </c>
      <c r="FB4406">
        <v>1</v>
      </c>
      <c r="FC4406">
        <v>1</v>
      </c>
      <c r="FG4406">
        <v>1</v>
      </c>
    </row>
    <row r="4407" spans="1:178" hidden="1" x14ac:dyDescent="0.35">
      <c r="A4407" t="s">
        <v>13256</v>
      </c>
      <c r="B4407" t="s">
        <v>269</v>
      </c>
      <c r="C4407" t="s">
        <v>319</v>
      </c>
      <c r="D4407" t="s">
        <v>541</v>
      </c>
      <c r="F4407" t="s">
        <v>13257</v>
      </c>
      <c r="G4407" t="s">
        <v>13258</v>
      </c>
      <c r="I4407" t="s">
        <v>13259</v>
      </c>
      <c r="J4407" t="s">
        <v>175</v>
      </c>
      <c r="K4407" t="s">
        <v>186</v>
      </c>
      <c r="L4407" t="s">
        <v>1131</v>
      </c>
      <c r="M4407" t="s">
        <v>405</v>
      </c>
      <c r="N4407" t="s">
        <v>1131</v>
      </c>
      <c r="O4407" t="s">
        <v>1131</v>
      </c>
      <c r="V4407" t="s">
        <v>13171</v>
      </c>
      <c r="W4407" t="s">
        <v>1131</v>
      </c>
      <c r="X4407" t="s">
        <v>1131</v>
      </c>
      <c r="Y4407" t="s">
        <v>13239</v>
      </c>
      <c r="AB4407" s="8" t="s">
        <v>1131</v>
      </c>
      <c r="AF4407" t="s">
        <v>7444</v>
      </c>
      <c r="AK4407" t="s">
        <v>13173</v>
      </c>
      <c r="AL4407" s="6" t="s">
        <v>14292</v>
      </c>
      <c r="AM4407" s="1" t="s">
        <v>14292</v>
      </c>
      <c r="AN4407" s="3" t="s">
        <v>14292</v>
      </c>
      <c r="AO4407" s="8">
        <f t="shared" si="408"/>
        <v>0</v>
      </c>
      <c r="AP4407" s="8" t="e">
        <f t="shared" si="409"/>
        <v>#VALUE!</v>
      </c>
      <c r="AQ4407" s="8" t="e">
        <f t="shared" si="410"/>
        <v>#VALUE!</v>
      </c>
      <c r="AU4407" s="8" t="e">
        <f t="shared" si="411"/>
        <v>#VALUE!</v>
      </c>
      <c r="AV4407" s="8" t="e">
        <f t="shared" si="413"/>
        <v>#VALUE!</v>
      </c>
      <c r="AW4407" s="8" t="e">
        <f t="shared" si="412"/>
        <v>#VALUE!</v>
      </c>
      <c r="AY4407">
        <v>1</v>
      </c>
      <c r="BI4407">
        <v>1</v>
      </c>
      <c r="BM4407">
        <v>1</v>
      </c>
      <c r="BS4407">
        <v>1</v>
      </c>
      <c r="BX4407">
        <v>1</v>
      </c>
      <c r="CB4407">
        <v>1</v>
      </c>
      <c r="CG4407">
        <v>1</v>
      </c>
      <c r="CJ4407">
        <v>1</v>
      </c>
      <c r="CS4407">
        <v>1</v>
      </c>
      <c r="CX4407">
        <v>1</v>
      </c>
      <c r="DF4407">
        <v>1</v>
      </c>
      <c r="DJ4407">
        <v>1</v>
      </c>
      <c r="DO4407">
        <v>1</v>
      </c>
      <c r="EB4407">
        <v>1</v>
      </c>
      <c r="EX4407">
        <v>1</v>
      </c>
      <c r="EY4407" t="s">
        <v>1131</v>
      </c>
      <c r="EZ4407" t="s">
        <v>1131</v>
      </c>
      <c r="FA4407" t="s">
        <v>1131</v>
      </c>
      <c r="FB4407" t="s">
        <v>1131</v>
      </c>
      <c r="FC4407" t="s">
        <v>1131</v>
      </c>
      <c r="FD4407" t="s">
        <v>1131</v>
      </c>
      <c r="FE4407" t="s">
        <v>1131</v>
      </c>
      <c r="FF4407" t="s">
        <v>1131</v>
      </c>
      <c r="FG4407" t="s">
        <v>1131</v>
      </c>
      <c r="FH4407" t="s">
        <v>1131</v>
      </c>
      <c r="FI4407" t="s">
        <v>1131</v>
      </c>
      <c r="FJ4407" t="s">
        <v>1131</v>
      </c>
      <c r="FK4407" t="s">
        <v>1131</v>
      </c>
      <c r="FL4407" t="s">
        <v>1131</v>
      </c>
      <c r="FM4407" t="s">
        <v>1131</v>
      </c>
      <c r="FN4407" t="s">
        <v>1131</v>
      </c>
      <c r="FO4407" t="s">
        <v>1131</v>
      </c>
      <c r="FP4407" t="s">
        <v>1131</v>
      </c>
      <c r="FQ4407" t="s">
        <v>1131</v>
      </c>
      <c r="FR4407" t="s">
        <v>1131</v>
      </c>
      <c r="FS4407" t="s">
        <v>1131</v>
      </c>
    </row>
    <row r="4408" spans="1:178" x14ac:dyDescent="0.35">
      <c r="A4408" t="s">
        <v>6662</v>
      </c>
      <c r="B4408" t="s">
        <v>252</v>
      </c>
      <c r="C4408" t="s">
        <v>381</v>
      </c>
      <c r="D4408" t="s">
        <v>764</v>
      </c>
      <c r="F4408" t="s">
        <v>6663</v>
      </c>
      <c r="I4408" t="s">
        <v>6664</v>
      </c>
      <c r="J4408" t="s">
        <v>175</v>
      </c>
      <c r="K4408" t="s">
        <v>186</v>
      </c>
      <c r="L4408">
        <v>150</v>
      </c>
      <c r="M4408" t="s">
        <v>218</v>
      </c>
      <c r="N4408" t="s">
        <v>296</v>
      </c>
      <c r="O4408">
        <v>280</v>
      </c>
      <c r="P4408">
        <v>47</v>
      </c>
      <c r="Q4408">
        <v>8</v>
      </c>
      <c r="R4408">
        <v>800</v>
      </c>
      <c r="S4408">
        <v>0</v>
      </c>
      <c r="T4408">
        <v>17</v>
      </c>
      <c r="U4408">
        <v>9</v>
      </c>
      <c r="V4408" t="s">
        <v>219</v>
      </c>
      <c r="W4408" t="s">
        <v>3967</v>
      </c>
      <c r="Y4408" t="s">
        <v>180</v>
      </c>
      <c r="Z4408" t="s">
        <v>181</v>
      </c>
      <c r="AB4408" s="8"/>
      <c r="AD4408">
        <v>1</v>
      </c>
      <c r="AF4408" t="s">
        <v>3724</v>
      </c>
      <c r="AG4408">
        <v>10</v>
      </c>
      <c r="AH4408">
        <v>0.6</v>
      </c>
      <c r="AL4408" s="6">
        <v>76.022999999999996</v>
      </c>
      <c r="AM4408" s="1">
        <v>3.6230000000000002</v>
      </c>
      <c r="AN4408" s="3">
        <v>10.79</v>
      </c>
      <c r="AO4408" s="8">
        <f t="shared" si="408"/>
        <v>90.436000000000007</v>
      </c>
      <c r="AP4408" s="8">
        <f t="shared" si="409"/>
        <v>20.983439138835216</v>
      </c>
      <c r="AQ4408" s="8">
        <f t="shared" si="410"/>
        <v>5</v>
      </c>
      <c r="AR4408" s="6">
        <v>75.668999999999997</v>
      </c>
      <c r="AS4408" s="1">
        <v>3.7109999999999999</v>
      </c>
      <c r="AT4408" s="3">
        <v>10.945</v>
      </c>
      <c r="AU4408" s="8">
        <f t="shared" si="411"/>
        <v>0.3539999999999992</v>
      </c>
      <c r="AV4408" s="8">
        <f t="shared" si="413"/>
        <v>20.390460792239288</v>
      </c>
      <c r="AW4408" s="8">
        <f t="shared" si="412"/>
        <v>5</v>
      </c>
      <c r="AX4408">
        <v>1</v>
      </c>
      <c r="BC4408">
        <v>1</v>
      </c>
      <c r="BF4408">
        <v>1</v>
      </c>
      <c r="BJ4408">
        <v>1</v>
      </c>
      <c r="BM4408">
        <v>1</v>
      </c>
      <c r="BW4408">
        <v>1</v>
      </c>
      <c r="CA4408">
        <v>1</v>
      </c>
      <c r="CB4408">
        <v>1</v>
      </c>
      <c r="CF4408">
        <v>1</v>
      </c>
      <c r="CQ4408">
        <v>1</v>
      </c>
      <c r="CS4408">
        <v>1</v>
      </c>
      <c r="CY4408">
        <v>1</v>
      </c>
      <c r="DD4408">
        <v>1</v>
      </c>
      <c r="DQ4408">
        <v>1</v>
      </c>
      <c r="DW4408">
        <v>1</v>
      </c>
      <c r="EC4408">
        <v>1</v>
      </c>
      <c r="EF4408">
        <v>1</v>
      </c>
      <c r="EZ4408">
        <v>1</v>
      </c>
      <c r="FA4408">
        <v>1</v>
      </c>
      <c r="FC4408">
        <v>1</v>
      </c>
    </row>
    <row r="4409" spans="1:178" x14ac:dyDescent="0.35">
      <c r="A4409" t="s">
        <v>10790</v>
      </c>
      <c r="B4409" t="s">
        <v>269</v>
      </c>
      <c r="C4409" t="s">
        <v>815</v>
      </c>
      <c r="D4409" t="s">
        <v>816</v>
      </c>
      <c r="F4409" t="s">
        <v>817</v>
      </c>
      <c r="G4409" t="s">
        <v>10791</v>
      </c>
      <c r="I4409" t="s">
        <v>10792</v>
      </c>
      <c r="J4409" t="s">
        <v>175</v>
      </c>
      <c r="K4409" t="s">
        <v>186</v>
      </c>
      <c r="L4409">
        <v>100</v>
      </c>
      <c r="M4409" t="s">
        <v>1013</v>
      </c>
      <c r="N4409" t="s">
        <v>10776</v>
      </c>
      <c r="O4409">
        <v>600</v>
      </c>
      <c r="P4409">
        <v>33</v>
      </c>
      <c r="Q4409">
        <v>-18</v>
      </c>
      <c r="R4409">
        <v>500</v>
      </c>
      <c r="S4409">
        <v>18</v>
      </c>
      <c r="T4409">
        <v>16</v>
      </c>
      <c r="U4409">
        <v>10</v>
      </c>
      <c r="V4409" t="s">
        <v>10793</v>
      </c>
      <c r="W4409" t="s">
        <v>1149</v>
      </c>
      <c r="X4409" t="s">
        <v>1015</v>
      </c>
      <c r="Y4409" t="s">
        <v>1016</v>
      </c>
      <c r="Z4409" t="s">
        <v>642</v>
      </c>
      <c r="AB4409" s="8">
        <v>40977</v>
      </c>
      <c r="AE4409">
        <v>1</v>
      </c>
      <c r="AF4409" t="s">
        <v>3724</v>
      </c>
      <c r="AG4409">
        <v>2</v>
      </c>
      <c r="AH4409">
        <v>5.5</v>
      </c>
      <c r="AL4409" s="6">
        <v>72.602000000000004</v>
      </c>
      <c r="AM4409" s="1">
        <v>7.0990000000000002</v>
      </c>
      <c r="AN4409" s="3">
        <v>15.576000000000001</v>
      </c>
      <c r="AO4409" s="8">
        <f t="shared" si="408"/>
        <v>95.277000000000015</v>
      </c>
      <c r="AP4409" s="8">
        <f t="shared" si="409"/>
        <v>10.22707423580786</v>
      </c>
      <c r="AQ4409" s="8">
        <f t="shared" si="410"/>
        <v>5</v>
      </c>
      <c r="AR4409" s="6">
        <v>72.171999999999997</v>
      </c>
      <c r="AS4409" s="1">
        <v>6.9850000000000003</v>
      </c>
      <c r="AT4409" s="3">
        <v>16.41</v>
      </c>
      <c r="AU4409" s="8">
        <f t="shared" si="411"/>
        <v>0.43000000000000682</v>
      </c>
      <c r="AV4409" s="8">
        <f t="shared" si="413"/>
        <v>10.332426628489619</v>
      </c>
      <c r="AW4409" s="8">
        <f t="shared" si="412"/>
        <v>5</v>
      </c>
      <c r="AX4409">
        <v>1</v>
      </c>
      <c r="BD4409">
        <v>1</v>
      </c>
      <c r="BE4409">
        <v>1</v>
      </c>
      <c r="BH4409">
        <v>1</v>
      </c>
      <c r="BM4409">
        <v>1</v>
      </c>
      <c r="BS4409">
        <v>1</v>
      </c>
      <c r="CB4409">
        <v>1</v>
      </c>
      <c r="CE4409">
        <v>1</v>
      </c>
      <c r="CS4409">
        <v>1</v>
      </c>
      <c r="CY4409">
        <v>1</v>
      </c>
      <c r="DD4409">
        <v>1</v>
      </c>
      <c r="DP4409">
        <v>1</v>
      </c>
      <c r="DV4409">
        <v>1</v>
      </c>
      <c r="DZ4409">
        <v>1</v>
      </c>
      <c r="ED4409">
        <v>1</v>
      </c>
      <c r="FK4409">
        <v>1</v>
      </c>
      <c r="FN4409">
        <v>1</v>
      </c>
    </row>
    <row r="4410" spans="1:178" x14ac:dyDescent="0.35">
      <c r="A4410" t="s">
        <v>10804</v>
      </c>
      <c r="B4410" t="s">
        <v>269</v>
      </c>
      <c r="C4410" t="s">
        <v>10805</v>
      </c>
      <c r="D4410" t="s">
        <v>10806</v>
      </c>
      <c r="F4410" t="s">
        <v>10807</v>
      </c>
      <c r="G4410" t="s">
        <v>10808</v>
      </c>
      <c r="I4410" t="s">
        <v>10809</v>
      </c>
      <c r="J4410" t="s">
        <v>175</v>
      </c>
      <c r="K4410" t="s">
        <v>186</v>
      </c>
      <c r="L4410">
        <v>300</v>
      </c>
      <c r="M4410" t="s">
        <v>1013</v>
      </c>
      <c r="N4410" t="s">
        <v>10776</v>
      </c>
      <c r="O4410">
        <v>600</v>
      </c>
      <c r="P4410">
        <v>33</v>
      </c>
      <c r="Q4410">
        <v>-18</v>
      </c>
      <c r="R4410">
        <v>500</v>
      </c>
      <c r="S4410">
        <v>18</v>
      </c>
      <c r="T4410">
        <v>16</v>
      </c>
      <c r="U4410">
        <v>10</v>
      </c>
      <c r="V4410" t="s">
        <v>684</v>
      </c>
      <c r="W4410" t="s">
        <v>1149</v>
      </c>
      <c r="X4410" t="s">
        <v>1015</v>
      </c>
      <c r="Y4410" t="s">
        <v>1016</v>
      </c>
      <c r="Z4410" t="s">
        <v>642</v>
      </c>
      <c r="AB4410" s="8">
        <v>40976</v>
      </c>
      <c r="AD4410">
        <v>1</v>
      </c>
      <c r="AF4410" t="s">
        <v>4051</v>
      </c>
      <c r="AG4410">
        <v>4</v>
      </c>
      <c r="AH4410">
        <v>1</v>
      </c>
      <c r="AL4410" s="6">
        <v>84.805000000000007</v>
      </c>
      <c r="AM4410" s="1">
        <v>4.3010000000000002</v>
      </c>
      <c r="AN4410" s="3">
        <v>8.9410000000000007</v>
      </c>
      <c r="AO4410" s="8">
        <f t="shared" si="408"/>
        <v>98.047000000000011</v>
      </c>
      <c r="AP4410" s="8">
        <f t="shared" si="409"/>
        <v>19.717507556382238</v>
      </c>
      <c r="AQ4410" s="8">
        <f t="shared" si="410"/>
        <v>5</v>
      </c>
      <c r="AR4410" s="6">
        <v>86.94</v>
      </c>
      <c r="AS4410" s="1">
        <v>3.6869999999999998</v>
      </c>
      <c r="AT4410" s="3">
        <v>7.6159999999999997</v>
      </c>
      <c r="AU4410" s="8">
        <f t="shared" si="411"/>
        <v>-2.1349999999999909</v>
      </c>
      <c r="AV4410" s="8">
        <f t="shared" si="413"/>
        <v>23.580146460537023</v>
      </c>
      <c r="AW4410" s="8">
        <f t="shared" si="412"/>
        <v>5</v>
      </c>
      <c r="AX4410">
        <v>1</v>
      </c>
      <c r="BD4410">
        <v>1</v>
      </c>
      <c r="BI4410">
        <v>1</v>
      </c>
      <c r="BM4410">
        <v>1</v>
      </c>
      <c r="BS4410">
        <v>1</v>
      </c>
      <c r="CA4410">
        <v>1</v>
      </c>
      <c r="CF4410">
        <v>1</v>
      </c>
      <c r="CT4410">
        <v>1</v>
      </c>
      <c r="CU4410">
        <v>1</v>
      </c>
      <c r="CY4410">
        <v>1</v>
      </c>
      <c r="DE4410">
        <v>1</v>
      </c>
      <c r="DO4410">
        <v>1</v>
      </c>
      <c r="EB4410">
        <v>1</v>
      </c>
      <c r="EY4410">
        <v>1</v>
      </c>
      <c r="FC4410">
        <v>1</v>
      </c>
      <c r="FE4410">
        <v>1</v>
      </c>
    </row>
    <row r="4411" spans="1:178" x14ac:dyDescent="0.35">
      <c r="A4411" t="s">
        <v>10876</v>
      </c>
      <c r="B4411" t="s">
        <v>328</v>
      </c>
      <c r="C4411" t="s">
        <v>371</v>
      </c>
      <c r="D4411" t="s">
        <v>372</v>
      </c>
      <c r="F4411" t="s">
        <v>10877</v>
      </c>
      <c r="G4411" t="s">
        <v>10878</v>
      </c>
      <c r="I4411" t="s">
        <v>10879</v>
      </c>
      <c r="J4411" t="s">
        <v>175</v>
      </c>
      <c r="K4411" t="s">
        <v>186</v>
      </c>
      <c r="L4411">
        <v>200</v>
      </c>
      <c r="M4411" t="s">
        <v>1013</v>
      </c>
      <c r="N4411" t="s">
        <v>10776</v>
      </c>
      <c r="O4411">
        <v>600</v>
      </c>
      <c r="P4411">
        <v>33</v>
      </c>
      <c r="Q4411">
        <v>-18</v>
      </c>
      <c r="R4411">
        <v>500</v>
      </c>
      <c r="S4411">
        <v>18</v>
      </c>
      <c r="T4411">
        <v>16</v>
      </c>
      <c r="U4411">
        <v>10</v>
      </c>
      <c r="V4411" t="s">
        <v>10793</v>
      </c>
      <c r="W4411" t="s">
        <v>1149</v>
      </c>
      <c r="X4411" t="s">
        <v>1015</v>
      </c>
      <c r="Y4411" t="s">
        <v>1016</v>
      </c>
      <c r="Z4411" t="s">
        <v>642</v>
      </c>
      <c r="AB4411" s="8">
        <v>40975</v>
      </c>
      <c r="AD4411">
        <v>1</v>
      </c>
      <c r="AF4411" t="s">
        <v>7444</v>
      </c>
      <c r="AL4411" s="6">
        <v>78.762</v>
      </c>
      <c r="AM4411" s="1">
        <v>6.4130000000000003</v>
      </c>
      <c r="AN4411" s="3">
        <v>9.8989999999999991</v>
      </c>
      <c r="AO4411" s="8">
        <f t="shared" si="408"/>
        <v>95.073999999999998</v>
      </c>
      <c r="AP4411" s="8">
        <f t="shared" si="409"/>
        <v>12.281615468579448</v>
      </c>
      <c r="AQ4411" s="8">
        <f t="shared" si="410"/>
        <v>5</v>
      </c>
      <c r="AR4411" s="6">
        <v>76.376999999999995</v>
      </c>
      <c r="AS4411" s="1">
        <v>5.4989999999999997</v>
      </c>
      <c r="AT4411" s="3">
        <v>12.148999999999999</v>
      </c>
      <c r="AU4411" s="8">
        <f t="shared" si="411"/>
        <v>2.3850000000000051</v>
      </c>
      <c r="AV4411" s="8">
        <f t="shared" si="413"/>
        <v>13.88925259138025</v>
      </c>
      <c r="AW4411" s="8">
        <f t="shared" si="412"/>
        <v>5</v>
      </c>
      <c r="AY4411">
        <v>1</v>
      </c>
      <c r="BH4411">
        <v>1</v>
      </c>
      <c r="BM4411">
        <v>1</v>
      </c>
      <c r="BS4411">
        <v>1</v>
      </c>
      <c r="CC4411">
        <v>1</v>
      </c>
      <c r="CE4411">
        <v>1</v>
      </c>
      <c r="CS4411">
        <v>1</v>
      </c>
      <c r="CY4411">
        <v>1</v>
      </c>
      <c r="CZ4411">
        <v>1</v>
      </c>
      <c r="DF4411">
        <v>1</v>
      </c>
      <c r="DI4411">
        <v>1</v>
      </c>
      <c r="DP4411">
        <v>1</v>
      </c>
      <c r="DY4411">
        <v>1</v>
      </c>
      <c r="EC4411">
        <v>1</v>
      </c>
      <c r="EY4411">
        <v>1</v>
      </c>
      <c r="FB4411">
        <v>1</v>
      </c>
      <c r="FC4411">
        <v>1</v>
      </c>
      <c r="FE4411">
        <v>1</v>
      </c>
      <c r="FI4411">
        <v>1</v>
      </c>
      <c r="FN4411">
        <v>1</v>
      </c>
      <c r="FU4411">
        <v>1</v>
      </c>
    </row>
    <row r="4412" spans="1:178" x14ac:dyDescent="0.35">
      <c r="A4412" t="s">
        <v>10916</v>
      </c>
      <c r="B4412" t="s">
        <v>269</v>
      </c>
      <c r="C4412" t="s">
        <v>319</v>
      </c>
      <c r="D4412" t="s">
        <v>363</v>
      </c>
      <c r="F4412" t="s">
        <v>10919</v>
      </c>
      <c r="G4412" t="s">
        <v>10920</v>
      </c>
      <c r="I4412" t="s">
        <v>10921</v>
      </c>
      <c r="J4412" t="s">
        <v>175</v>
      </c>
      <c r="K4412" t="s">
        <v>186</v>
      </c>
      <c r="L4412">
        <v>100</v>
      </c>
      <c r="M4412" t="s">
        <v>1013</v>
      </c>
      <c r="N4412" t="s">
        <v>10776</v>
      </c>
      <c r="O4412">
        <v>830</v>
      </c>
      <c r="P4412">
        <v>33</v>
      </c>
      <c r="Q4412">
        <v>-18</v>
      </c>
      <c r="R4412">
        <v>500</v>
      </c>
      <c r="S4412">
        <v>18</v>
      </c>
      <c r="T4412">
        <v>16</v>
      </c>
      <c r="U4412">
        <v>10</v>
      </c>
      <c r="V4412" t="s">
        <v>1023</v>
      </c>
      <c r="W4412" t="s">
        <v>10922</v>
      </c>
      <c r="X4412" t="s">
        <v>1015</v>
      </c>
      <c r="Y4412" t="s">
        <v>1016</v>
      </c>
      <c r="Z4412" t="s">
        <v>642</v>
      </c>
      <c r="AB4412" s="8">
        <v>40981</v>
      </c>
      <c r="AD4412">
        <v>1</v>
      </c>
      <c r="AF4412" t="s">
        <v>3276</v>
      </c>
      <c r="AG4412">
        <v>16</v>
      </c>
      <c r="AH4412">
        <v>0.3</v>
      </c>
      <c r="AL4412" s="6">
        <v>73.688999999999993</v>
      </c>
      <c r="AM4412" s="1">
        <v>5.5039999999999996</v>
      </c>
      <c r="AN4412" s="3">
        <v>17.541</v>
      </c>
      <c r="AO4412" s="8">
        <f t="shared" si="408"/>
        <v>96.733999999999995</v>
      </c>
      <c r="AP4412" s="8">
        <f t="shared" si="409"/>
        <v>13.388263081395349</v>
      </c>
      <c r="AQ4412" s="8">
        <f t="shared" si="410"/>
        <v>5</v>
      </c>
      <c r="AR4412" s="6">
        <v>72.635999999999996</v>
      </c>
      <c r="AS4412" s="1">
        <v>5.8869999999999996</v>
      </c>
      <c r="AT4412" s="3">
        <v>18.030999999999999</v>
      </c>
      <c r="AU4412" s="8">
        <f t="shared" si="411"/>
        <v>1.0529999999999973</v>
      </c>
      <c r="AV4412" s="8">
        <f t="shared" si="413"/>
        <v>12.338372685578394</v>
      </c>
      <c r="AW4412" s="8">
        <f t="shared" si="412"/>
        <v>5</v>
      </c>
      <c r="AX4412">
        <v>1</v>
      </c>
      <c r="BC4412">
        <v>1</v>
      </c>
      <c r="BH4412">
        <v>1</v>
      </c>
      <c r="BM4412">
        <v>1</v>
      </c>
      <c r="BS4412">
        <v>1</v>
      </c>
      <c r="CA4412">
        <v>1</v>
      </c>
      <c r="CF4412">
        <v>1</v>
      </c>
      <c r="CT4412">
        <v>1</v>
      </c>
      <c r="CY4412">
        <v>1</v>
      </c>
      <c r="DD4412">
        <v>1</v>
      </c>
      <c r="DO4412">
        <v>1</v>
      </c>
      <c r="DZ4412">
        <v>1</v>
      </c>
      <c r="EY4412">
        <v>1</v>
      </c>
    </row>
    <row r="4413" spans="1:178" hidden="1" x14ac:dyDescent="0.35">
      <c r="A4413" t="s">
        <v>13274</v>
      </c>
      <c r="B4413" t="s">
        <v>328</v>
      </c>
      <c r="C4413" t="s">
        <v>1169</v>
      </c>
      <c r="D4413" t="s">
        <v>1170</v>
      </c>
      <c r="F4413" t="s">
        <v>1897</v>
      </c>
      <c r="G4413" t="s">
        <v>13275</v>
      </c>
      <c r="I4413" t="s">
        <v>13276</v>
      </c>
      <c r="J4413" t="s">
        <v>175</v>
      </c>
      <c r="K4413" t="s">
        <v>14294</v>
      </c>
      <c r="L4413">
        <v>60</v>
      </c>
      <c r="M4413" t="s">
        <v>1812</v>
      </c>
      <c r="N4413" t="s">
        <v>1131</v>
      </c>
      <c r="O4413" t="s">
        <v>1131</v>
      </c>
      <c r="V4413" t="s">
        <v>13171</v>
      </c>
      <c r="W4413" t="s">
        <v>1131</v>
      </c>
      <c r="X4413" t="s">
        <v>1131</v>
      </c>
      <c r="Y4413" t="s">
        <v>913</v>
      </c>
      <c r="AB4413" s="8" t="s">
        <v>1131</v>
      </c>
      <c r="AF4413" t="s">
        <v>7444</v>
      </c>
      <c r="AK4413" t="s">
        <v>13173</v>
      </c>
      <c r="AL4413" s="6" t="s">
        <v>14292</v>
      </c>
      <c r="AM4413" s="1" t="s">
        <v>14292</v>
      </c>
      <c r="AN4413" s="3" t="s">
        <v>14292</v>
      </c>
      <c r="AO4413" s="8">
        <f t="shared" si="408"/>
        <v>0</v>
      </c>
      <c r="AP4413" s="8" t="e">
        <f t="shared" si="409"/>
        <v>#VALUE!</v>
      </c>
      <c r="AQ4413" s="8" t="e">
        <f t="shared" si="410"/>
        <v>#VALUE!</v>
      </c>
      <c r="AU4413" s="8" t="e">
        <f t="shared" si="411"/>
        <v>#VALUE!</v>
      </c>
      <c r="AV4413" s="8" t="e">
        <f t="shared" si="413"/>
        <v>#VALUE!</v>
      </c>
      <c r="AW4413" s="8" t="e">
        <f t="shared" si="412"/>
        <v>#VALUE!</v>
      </c>
      <c r="AY4413">
        <v>1</v>
      </c>
      <c r="BH4413">
        <v>1</v>
      </c>
      <c r="BI4413">
        <v>1</v>
      </c>
      <c r="BM4413">
        <v>1</v>
      </c>
      <c r="BS4413">
        <v>1</v>
      </c>
      <c r="BW4413">
        <v>1</v>
      </c>
      <c r="CB4413">
        <v>1</v>
      </c>
      <c r="CF4413">
        <v>1</v>
      </c>
      <c r="CI4413">
        <v>1</v>
      </c>
      <c r="CS4413">
        <v>1</v>
      </c>
      <c r="CX4413">
        <v>1</v>
      </c>
      <c r="DP4413">
        <v>1</v>
      </c>
      <c r="DZ4413">
        <v>1</v>
      </c>
      <c r="ED4413">
        <v>1</v>
      </c>
      <c r="EY4413" t="s">
        <v>1131</v>
      </c>
      <c r="EZ4413" t="s">
        <v>1131</v>
      </c>
      <c r="FA4413" t="s">
        <v>1131</v>
      </c>
      <c r="FB4413" t="s">
        <v>1131</v>
      </c>
      <c r="FC4413" t="s">
        <v>1131</v>
      </c>
      <c r="FD4413" t="s">
        <v>1131</v>
      </c>
      <c r="FE4413" t="s">
        <v>1131</v>
      </c>
      <c r="FF4413" t="s">
        <v>1131</v>
      </c>
      <c r="FG4413" t="s">
        <v>1131</v>
      </c>
      <c r="FH4413" t="s">
        <v>1131</v>
      </c>
      <c r="FI4413" t="s">
        <v>1131</v>
      </c>
      <c r="FJ4413" t="s">
        <v>1131</v>
      </c>
      <c r="FK4413" t="s">
        <v>1131</v>
      </c>
      <c r="FL4413" t="s">
        <v>1131</v>
      </c>
      <c r="FM4413" t="s">
        <v>1131</v>
      </c>
      <c r="FN4413" t="s">
        <v>1131</v>
      </c>
      <c r="FO4413" t="s">
        <v>1131</v>
      </c>
      <c r="FP4413" t="s">
        <v>1131</v>
      </c>
      <c r="FQ4413" t="s">
        <v>1131</v>
      </c>
      <c r="FR4413" t="s">
        <v>1131</v>
      </c>
      <c r="FS4413" t="s">
        <v>1131</v>
      </c>
    </row>
    <row r="4414" spans="1:178" x14ac:dyDescent="0.35">
      <c r="A4414" t="s">
        <v>10929</v>
      </c>
      <c r="B4414" t="s">
        <v>465</v>
      </c>
      <c r="C4414" t="s">
        <v>466</v>
      </c>
      <c r="D4414" t="s">
        <v>494</v>
      </c>
      <c r="F4414" t="s">
        <v>10930</v>
      </c>
      <c r="G4414" t="s">
        <v>10931</v>
      </c>
      <c r="I4414" t="s">
        <v>10932</v>
      </c>
      <c r="J4414" t="s">
        <v>175</v>
      </c>
      <c r="K4414" t="s">
        <v>186</v>
      </c>
      <c r="L4414">
        <v>150</v>
      </c>
      <c r="M4414" t="s">
        <v>1013</v>
      </c>
      <c r="N4414" t="s">
        <v>10776</v>
      </c>
      <c r="O4414">
        <v>600</v>
      </c>
      <c r="P4414">
        <v>33</v>
      </c>
      <c r="Q4414">
        <v>-18</v>
      </c>
      <c r="R4414">
        <v>500</v>
      </c>
      <c r="S4414">
        <v>18</v>
      </c>
      <c r="T4414">
        <v>16</v>
      </c>
      <c r="U4414">
        <v>10</v>
      </c>
      <c r="V4414" t="s">
        <v>10793</v>
      </c>
      <c r="W4414" t="s">
        <v>1149</v>
      </c>
      <c r="X4414" t="s">
        <v>1015</v>
      </c>
      <c r="Y4414" t="s">
        <v>1016</v>
      </c>
      <c r="Z4414" t="s">
        <v>642</v>
      </c>
      <c r="AB4414" s="8">
        <v>40979</v>
      </c>
      <c r="AD4414">
        <v>1</v>
      </c>
      <c r="AF4414" t="s">
        <v>4051</v>
      </c>
      <c r="AG4414">
        <v>4</v>
      </c>
      <c r="AH4414">
        <v>1</v>
      </c>
      <c r="AL4414" s="6">
        <v>85.534000000000006</v>
      </c>
      <c r="AM4414" s="1">
        <v>4.4340000000000002</v>
      </c>
      <c r="AN4414" s="3">
        <v>7.3360000000000003</v>
      </c>
      <c r="AO4414" s="8">
        <f t="shared" si="408"/>
        <v>97.304000000000002</v>
      </c>
      <c r="AP4414" s="8">
        <f t="shared" si="409"/>
        <v>19.290482634190347</v>
      </c>
      <c r="AQ4414" s="8">
        <f t="shared" si="410"/>
        <v>5</v>
      </c>
      <c r="AR4414" s="6">
        <v>86.878</v>
      </c>
      <c r="AS4414" s="1">
        <v>4.1429999999999998</v>
      </c>
      <c r="AT4414" s="3">
        <v>6.5629999999999997</v>
      </c>
      <c r="AU4414" s="8">
        <f t="shared" si="411"/>
        <v>-1.3439999999999941</v>
      </c>
      <c r="AV4414" s="8">
        <f t="shared" si="413"/>
        <v>20.969828626599085</v>
      </c>
      <c r="AW4414" s="8">
        <f t="shared" si="412"/>
        <v>5</v>
      </c>
      <c r="AX4414">
        <v>1</v>
      </c>
      <c r="BC4414">
        <v>1</v>
      </c>
      <c r="BH4414">
        <v>1</v>
      </c>
      <c r="BN4414">
        <v>1</v>
      </c>
      <c r="BS4414">
        <v>1</v>
      </c>
      <c r="CA4414">
        <v>1</v>
      </c>
      <c r="CF4414">
        <v>1</v>
      </c>
      <c r="CT4414">
        <v>1</v>
      </c>
      <c r="CX4414">
        <v>1</v>
      </c>
      <c r="DE4414">
        <v>1</v>
      </c>
      <c r="DO4414">
        <v>1</v>
      </c>
      <c r="EC4414">
        <v>1</v>
      </c>
      <c r="FC4414">
        <v>1</v>
      </c>
      <c r="FE4414">
        <v>1</v>
      </c>
      <c r="FS4414">
        <v>1</v>
      </c>
    </row>
    <row r="4415" spans="1:178" x14ac:dyDescent="0.35">
      <c r="A4415" t="s">
        <v>6719</v>
      </c>
      <c r="B4415" t="s">
        <v>252</v>
      </c>
      <c r="C4415" t="s">
        <v>3746</v>
      </c>
      <c r="D4415" t="s">
        <v>3747</v>
      </c>
      <c r="F4415" t="s">
        <v>6722</v>
      </c>
      <c r="I4415" t="s">
        <v>6723</v>
      </c>
      <c r="J4415" t="s">
        <v>175</v>
      </c>
      <c r="K4415" t="s">
        <v>186</v>
      </c>
      <c r="L4415">
        <v>80</v>
      </c>
      <c r="M4415" t="s">
        <v>218</v>
      </c>
      <c r="N4415" t="s">
        <v>385</v>
      </c>
      <c r="O4415">
        <v>453</v>
      </c>
      <c r="P4415">
        <v>47</v>
      </c>
      <c r="Q4415">
        <v>8</v>
      </c>
      <c r="R4415">
        <v>1100</v>
      </c>
      <c r="S4415">
        <v>-1</v>
      </c>
      <c r="T4415">
        <v>16</v>
      </c>
      <c r="U4415">
        <v>8</v>
      </c>
      <c r="V4415" t="s">
        <v>219</v>
      </c>
      <c r="W4415" t="s">
        <v>1428</v>
      </c>
      <c r="Y4415" t="s">
        <v>180</v>
      </c>
      <c r="Z4415" t="s">
        <v>181</v>
      </c>
      <c r="AB4415" s="8"/>
      <c r="AD4415">
        <v>1</v>
      </c>
      <c r="AF4415" t="s">
        <v>3276</v>
      </c>
      <c r="AL4415" s="6">
        <v>53.302</v>
      </c>
      <c r="AM4415" s="1">
        <v>5.3070000000000004</v>
      </c>
      <c r="AN4415" s="3">
        <v>26.164999999999999</v>
      </c>
      <c r="AO4415" s="8">
        <f t="shared" si="408"/>
        <v>84.774000000000001</v>
      </c>
      <c r="AP4415" s="8">
        <f t="shared" si="409"/>
        <v>10.043715846994536</v>
      </c>
      <c r="AQ4415" s="8">
        <f t="shared" si="410"/>
        <v>5</v>
      </c>
      <c r="AR4415" s="6">
        <v>50.412999999999997</v>
      </c>
      <c r="AS4415" s="1">
        <v>6.2859999999999996</v>
      </c>
      <c r="AT4415" s="3">
        <v>27.376000000000001</v>
      </c>
      <c r="AU4415" s="8">
        <f t="shared" si="411"/>
        <v>2.8890000000000029</v>
      </c>
      <c r="AV4415" s="8">
        <f t="shared" si="413"/>
        <v>8.0198854597518299</v>
      </c>
      <c r="AW4415" s="8">
        <f t="shared" si="412"/>
        <v>4</v>
      </c>
      <c r="AX4415">
        <v>1</v>
      </c>
      <c r="BH4415">
        <v>1</v>
      </c>
      <c r="BN4415">
        <v>1</v>
      </c>
      <c r="BZ4415">
        <v>1</v>
      </c>
      <c r="CA4415">
        <v>1</v>
      </c>
      <c r="CF4415">
        <v>1</v>
      </c>
      <c r="CS4415">
        <v>1</v>
      </c>
      <c r="CX4415">
        <v>1</v>
      </c>
      <c r="DE4415">
        <v>1</v>
      </c>
      <c r="DO4415">
        <v>1</v>
      </c>
      <c r="DZ4415">
        <v>1</v>
      </c>
      <c r="EY4415">
        <v>1</v>
      </c>
      <c r="FE4415">
        <v>1</v>
      </c>
    </row>
    <row r="4416" spans="1:178" x14ac:dyDescent="0.35">
      <c r="A4416" t="s">
        <v>6739</v>
      </c>
      <c r="B4416" t="s">
        <v>252</v>
      </c>
      <c r="C4416" t="s">
        <v>3746</v>
      </c>
      <c r="D4416" t="s">
        <v>3747</v>
      </c>
      <c r="F4416" t="s">
        <v>6722</v>
      </c>
      <c r="I4416" t="s">
        <v>6741</v>
      </c>
      <c r="J4416" t="s">
        <v>175</v>
      </c>
      <c r="K4416" t="s">
        <v>186</v>
      </c>
      <c r="L4416">
        <v>80</v>
      </c>
      <c r="M4416" t="s">
        <v>218</v>
      </c>
      <c r="N4416" t="s">
        <v>385</v>
      </c>
      <c r="O4416">
        <v>452</v>
      </c>
      <c r="P4416">
        <v>47</v>
      </c>
      <c r="Q4416">
        <v>8</v>
      </c>
      <c r="R4416">
        <v>1100</v>
      </c>
      <c r="S4416">
        <v>-1</v>
      </c>
      <c r="T4416">
        <v>16</v>
      </c>
      <c r="U4416">
        <v>8</v>
      </c>
      <c r="V4416" t="s">
        <v>219</v>
      </c>
      <c r="W4416" t="s">
        <v>1428</v>
      </c>
      <c r="Y4416" t="s">
        <v>180</v>
      </c>
      <c r="Z4416" t="s">
        <v>181</v>
      </c>
      <c r="AB4416" s="8"/>
      <c r="AD4416">
        <v>1</v>
      </c>
      <c r="AF4416" t="s">
        <v>3276</v>
      </c>
      <c r="AL4416" s="6">
        <v>86.994</v>
      </c>
      <c r="AM4416" s="1">
        <v>1.7529999999999999</v>
      </c>
      <c r="AN4416" s="3">
        <v>7.0979999999999999</v>
      </c>
      <c r="AO4416" s="8">
        <f t="shared" si="408"/>
        <v>95.844999999999999</v>
      </c>
      <c r="AP4416" s="8">
        <f t="shared" si="409"/>
        <v>49.625784369652031</v>
      </c>
      <c r="AQ4416" s="8">
        <f t="shared" si="410"/>
        <v>5</v>
      </c>
      <c r="AR4416" s="6">
        <v>88.191000000000003</v>
      </c>
      <c r="AS4416" s="1">
        <v>1.575</v>
      </c>
      <c r="AT4416" s="3">
        <v>6.2750000000000004</v>
      </c>
      <c r="AU4416" s="8">
        <f t="shared" si="411"/>
        <v>-1.1970000000000027</v>
      </c>
      <c r="AV4416" s="8">
        <f t="shared" si="413"/>
        <v>55.994285714285716</v>
      </c>
      <c r="AW4416" s="8">
        <f t="shared" si="412"/>
        <v>5</v>
      </c>
      <c r="AX4416">
        <v>1</v>
      </c>
      <c r="BD4416">
        <v>1</v>
      </c>
      <c r="BH4416">
        <v>1</v>
      </c>
      <c r="BN4416">
        <v>1</v>
      </c>
      <c r="BZ4416">
        <v>1</v>
      </c>
      <c r="CF4416">
        <v>1</v>
      </c>
      <c r="CS4416">
        <v>1</v>
      </c>
      <c r="CX4416">
        <v>1</v>
      </c>
      <c r="DE4416">
        <v>1</v>
      </c>
      <c r="DO4416">
        <v>1</v>
      </c>
      <c r="DZ4416">
        <v>1</v>
      </c>
      <c r="EY4416">
        <v>1</v>
      </c>
      <c r="FB4416">
        <v>1</v>
      </c>
      <c r="FE4416">
        <v>1</v>
      </c>
      <c r="FI4416">
        <v>1</v>
      </c>
    </row>
    <row r="4417" spans="1:178" x14ac:dyDescent="0.35">
      <c r="A4417" t="s">
        <v>7140</v>
      </c>
      <c r="B4417" t="s">
        <v>465</v>
      </c>
      <c r="C4417" t="s">
        <v>466</v>
      </c>
      <c r="D4417" t="s">
        <v>494</v>
      </c>
      <c r="F4417" t="s">
        <v>495</v>
      </c>
      <c r="I4417" t="s">
        <v>7144</v>
      </c>
      <c r="J4417" t="s">
        <v>175</v>
      </c>
      <c r="K4417" t="s">
        <v>186</v>
      </c>
      <c r="L4417">
        <v>150</v>
      </c>
      <c r="M4417" t="s">
        <v>218</v>
      </c>
      <c r="N4417" t="s">
        <v>218</v>
      </c>
      <c r="O4417">
        <v>1200</v>
      </c>
      <c r="P4417">
        <v>43</v>
      </c>
      <c r="Q4417">
        <v>44</v>
      </c>
      <c r="R4417">
        <v>900</v>
      </c>
      <c r="S4417">
        <v>0</v>
      </c>
      <c r="T4417">
        <v>20</v>
      </c>
      <c r="U4417">
        <v>8</v>
      </c>
      <c r="V4417" t="s">
        <v>7145</v>
      </c>
      <c r="W4417" t="s">
        <v>7143</v>
      </c>
      <c r="Y4417" t="s">
        <v>2969</v>
      </c>
      <c r="Z4417" t="s">
        <v>181</v>
      </c>
      <c r="AB4417" s="8"/>
      <c r="AD4417">
        <v>1</v>
      </c>
      <c r="AF4417" t="s">
        <v>3724</v>
      </c>
      <c r="AL4417" s="6">
        <v>86.033000000000001</v>
      </c>
      <c r="AM4417" s="1">
        <v>2.34</v>
      </c>
      <c r="AN4417" s="3">
        <v>6.2919999999999998</v>
      </c>
      <c r="AO4417" s="8">
        <f t="shared" si="408"/>
        <v>94.665000000000006</v>
      </c>
      <c r="AP4417" s="8">
        <f t="shared" si="409"/>
        <v>36.766239316239322</v>
      </c>
      <c r="AQ4417" s="8">
        <f t="shared" si="410"/>
        <v>5</v>
      </c>
      <c r="AR4417" s="6">
        <v>81.322999999999993</v>
      </c>
      <c r="AS4417" s="1">
        <v>3.2290000000000001</v>
      </c>
      <c r="AT4417" s="3">
        <v>8.4280000000000008</v>
      </c>
      <c r="AU4417" s="8">
        <f t="shared" si="411"/>
        <v>4.710000000000008</v>
      </c>
      <c r="AV4417" s="8">
        <f t="shared" si="413"/>
        <v>25.185196655311238</v>
      </c>
      <c r="AW4417" s="8">
        <f t="shared" si="412"/>
        <v>5</v>
      </c>
      <c r="AX4417">
        <v>1</v>
      </c>
      <c r="BC4417">
        <v>1</v>
      </c>
      <c r="BH4417">
        <v>1</v>
      </c>
      <c r="BM4417">
        <v>1</v>
      </c>
      <c r="BS4417">
        <v>1</v>
      </c>
      <c r="BW4417">
        <v>1</v>
      </c>
      <c r="CB4417">
        <v>1</v>
      </c>
      <c r="CE4417">
        <v>1</v>
      </c>
      <c r="CO4417">
        <v>1</v>
      </c>
      <c r="CT4417">
        <v>1</v>
      </c>
      <c r="CX4417">
        <v>1</v>
      </c>
      <c r="DE4417">
        <v>1</v>
      </c>
      <c r="DO4417">
        <v>1</v>
      </c>
      <c r="DP4417">
        <v>1</v>
      </c>
      <c r="EC4417">
        <v>1</v>
      </c>
      <c r="ED4417">
        <v>1</v>
      </c>
      <c r="EY4417">
        <v>1</v>
      </c>
      <c r="EZ4417">
        <v>1</v>
      </c>
      <c r="FC4417">
        <v>1</v>
      </c>
      <c r="FE4417">
        <v>1</v>
      </c>
      <c r="FI4417">
        <v>1</v>
      </c>
      <c r="FS4417">
        <v>1</v>
      </c>
    </row>
    <row r="4418" spans="1:178" hidden="1" x14ac:dyDescent="0.35">
      <c r="A4418" t="s">
        <v>13293</v>
      </c>
      <c r="B4418" t="s">
        <v>170</v>
      </c>
      <c r="C4418" t="s">
        <v>3322</v>
      </c>
      <c r="D4418" t="s">
        <v>13294</v>
      </c>
      <c r="F4418" t="s">
        <v>13295</v>
      </c>
      <c r="G4418" t="s">
        <v>13296</v>
      </c>
      <c r="I4418" t="s">
        <v>13297</v>
      </c>
      <c r="J4418" t="s">
        <v>175</v>
      </c>
      <c r="K4418" t="s">
        <v>176</v>
      </c>
      <c r="L4418">
        <v>800</v>
      </c>
      <c r="M4418" t="s">
        <v>405</v>
      </c>
      <c r="N4418" t="s">
        <v>1131</v>
      </c>
      <c r="O4418" t="s">
        <v>1131</v>
      </c>
      <c r="V4418" t="s">
        <v>13171</v>
      </c>
      <c r="W4418" t="s">
        <v>1131</v>
      </c>
      <c r="X4418" t="s">
        <v>1131</v>
      </c>
      <c r="Y4418" t="s">
        <v>13298</v>
      </c>
      <c r="AB4418" s="8" t="s">
        <v>1131</v>
      </c>
      <c r="AF4418" t="s">
        <v>7444</v>
      </c>
      <c r="AK4418" t="s">
        <v>13173</v>
      </c>
      <c r="AL4418" s="6" t="s">
        <v>14292</v>
      </c>
      <c r="AM4418" s="1" t="s">
        <v>14292</v>
      </c>
      <c r="AN4418" s="3" t="s">
        <v>14292</v>
      </c>
      <c r="AO4418" s="8">
        <f t="shared" ref="AO4418:AO4481" si="414">IF(OR((AL4418&gt;0),(AM4418&gt;0)),SUM(AL4418:AN4418),"")</f>
        <v>0</v>
      </c>
      <c r="AP4418" s="8" t="e">
        <f t="shared" ref="AP4418:AP4481" si="415">IF(OR((AL4418&gt;0),(AM4418&gt;0)),AL4418/AM4418,"")</f>
        <v>#VALUE!</v>
      </c>
      <c r="AQ4418" s="8" t="e">
        <f t="shared" ref="AQ4418:AQ4481" si="416">IF(AP4418&lt;0.5,1,IF(AP4418&lt;1,2,IF(AP4418&lt;2,3,IF(AP4418&lt;10,4,5))))</f>
        <v>#VALUE!</v>
      </c>
      <c r="AU4418" s="8" t="e">
        <f t="shared" ref="AU4418:AU4481" si="417">AL4418-AR4418</f>
        <v>#VALUE!</v>
      </c>
      <c r="AV4418" s="8" t="e">
        <f t="shared" si="413"/>
        <v>#VALUE!</v>
      </c>
      <c r="AW4418" s="8" t="e">
        <f t="shared" ref="AW4418:AW4481" si="418">IF(AV4418&lt;0.5,1,IF(AV4418&lt;1,2,IF(AV4418&lt;2,3,IF(AV4418&lt;10,4,5))))</f>
        <v>#VALUE!</v>
      </c>
      <c r="AY4418">
        <v>1</v>
      </c>
      <c r="BH4418">
        <v>1</v>
      </c>
      <c r="BM4418">
        <v>1</v>
      </c>
      <c r="BS4418">
        <v>1</v>
      </c>
      <c r="BX4418">
        <v>1</v>
      </c>
      <c r="CC4418">
        <v>1</v>
      </c>
      <c r="CE4418">
        <v>1</v>
      </c>
      <c r="CI4418">
        <v>1</v>
      </c>
      <c r="CS4418">
        <v>1</v>
      </c>
      <c r="CX4418">
        <v>1</v>
      </c>
      <c r="DJ4418">
        <v>1</v>
      </c>
      <c r="DN4418">
        <v>1</v>
      </c>
      <c r="DZ4418">
        <v>1</v>
      </c>
      <c r="EF4418">
        <v>1</v>
      </c>
      <c r="EY4418" t="s">
        <v>1131</v>
      </c>
      <c r="EZ4418" t="s">
        <v>1131</v>
      </c>
      <c r="FA4418" t="s">
        <v>1131</v>
      </c>
      <c r="FB4418" t="s">
        <v>1131</v>
      </c>
      <c r="FC4418" t="s">
        <v>1131</v>
      </c>
      <c r="FD4418" t="s">
        <v>1131</v>
      </c>
      <c r="FE4418" t="s">
        <v>1131</v>
      </c>
      <c r="FF4418" t="s">
        <v>1131</v>
      </c>
      <c r="FG4418" t="s">
        <v>1131</v>
      </c>
      <c r="FH4418" t="s">
        <v>1131</v>
      </c>
      <c r="FI4418" t="s">
        <v>1131</v>
      </c>
      <c r="FJ4418" t="s">
        <v>1131</v>
      </c>
      <c r="FK4418" t="s">
        <v>1131</v>
      </c>
      <c r="FL4418" t="s">
        <v>1131</v>
      </c>
      <c r="FM4418" t="s">
        <v>1131</v>
      </c>
      <c r="FN4418" t="s">
        <v>1131</v>
      </c>
      <c r="FO4418" t="s">
        <v>1131</v>
      </c>
      <c r="FP4418" t="s">
        <v>1131</v>
      </c>
      <c r="FQ4418" t="s">
        <v>1131</v>
      </c>
      <c r="FR4418" t="s">
        <v>1131</v>
      </c>
      <c r="FS4418" t="s">
        <v>1131</v>
      </c>
    </row>
    <row r="4419" spans="1:178" x14ac:dyDescent="0.35">
      <c r="A4419" t="s">
        <v>7250</v>
      </c>
      <c r="B4419" t="s">
        <v>170</v>
      </c>
      <c r="C4419" t="s">
        <v>171</v>
      </c>
      <c r="D4419" t="s">
        <v>574</v>
      </c>
      <c r="F4419" t="s">
        <v>575</v>
      </c>
      <c r="I4419" t="s">
        <v>7253</v>
      </c>
      <c r="J4419" t="s">
        <v>507</v>
      </c>
      <c r="K4419" t="s">
        <v>295</v>
      </c>
      <c r="L4419">
        <v>20</v>
      </c>
      <c r="M4419" t="s">
        <v>788</v>
      </c>
      <c r="N4419" t="s">
        <v>249</v>
      </c>
      <c r="O4419">
        <v>700</v>
      </c>
      <c r="P4419">
        <v>43</v>
      </c>
      <c r="Q4419">
        <v>45</v>
      </c>
      <c r="R4419">
        <v>500</v>
      </c>
      <c r="S4419">
        <v>1</v>
      </c>
      <c r="T4419">
        <v>23</v>
      </c>
      <c r="U4419">
        <v>12</v>
      </c>
      <c r="V4419" t="s">
        <v>3897</v>
      </c>
      <c r="W4419" t="s">
        <v>7158</v>
      </c>
      <c r="Y4419" t="s">
        <v>2969</v>
      </c>
      <c r="Z4419" t="s">
        <v>181</v>
      </c>
      <c r="AB4419" s="8"/>
      <c r="AC4419">
        <v>1</v>
      </c>
      <c r="AF4419" t="s">
        <v>3276</v>
      </c>
      <c r="AG4419">
        <v>3</v>
      </c>
      <c r="AH4419">
        <v>0.4</v>
      </c>
      <c r="AL4419" s="6">
        <v>83.078999999999994</v>
      </c>
      <c r="AM4419" s="1">
        <v>1.4790000000000001</v>
      </c>
      <c r="AN4419" s="3">
        <v>8.6760000000000002</v>
      </c>
      <c r="AO4419" s="8">
        <f t="shared" si="414"/>
        <v>93.233999999999995</v>
      </c>
      <c r="AP4419" s="8">
        <f t="shared" si="415"/>
        <v>56.172413793103438</v>
      </c>
      <c r="AQ4419" s="8">
        <f t="shared" si="416"/>
        <v>5</v>
      </c>
      <c r="AR4419" s="6">
        <v>85.813000000000002</v>
      </c>
      <c r="AS4419" s="1">
        <v>0.88</v>
      </c>
      <c r="AT4419" s="3">
        <v>6.9009999999999998</v>
      </c>
      <c r="AU4419" s="8">
        <f t="shared" si="417"/>
        <v>-2.7340000000000089</v>
      </c>
      <c r="AV4419" s="8">
        <f t="shared" ref="AV4419:AV4482" si="419">IF(OR((AR4419&gt;0),(AS4419&gt;0)),AR4419/AS4419,#VALUE!)</f>
        <v>97.514772727272728</v>
      </c>
      <c r="AW4419" s="8">
        <f t="shared" si="418"/>
        <v>5</v>
      </c>
      <c r="AY4419">
        <v>1</v>
      </c>
      <c r="BH4419">
        <v>1</v>
      </c>
      <c r="BM4419">
        <v>1</v>
      </c>
      <c r="BS4419">
        <v>1</v>
      </c>
      <c r="CA4419">
        <v>1</v>
      </c>
      <c r="CF4419">
        <v>1</v>
      </c>
      <c r="CS4419">
        <v>1</v>
      </c>
      <c r="CX4419">
        <v>1</v>
      </c>
      <c r="DD4419">
        <v>1</v>
      </c>
      <c r="DP4419">
        <v>1</v>
      </c>
      <c r="DZ4419">
        <v>1</v>
      </c>
      <c r="EY4419">
        <v>1</v>
      </c>
      <c r="FB4419">
        <v>1</v>
      </c>
      <c r="FM4419">
        <v>1</v>
      </c>
    </row>
    <row r="4420" spans="1:178" x14ac:dyDescent="0.35">
      <c r="A4420" t="s">
        <v>7278</v>
      </c>
      <c r="B4420" t="s">
        <v>465</v>
      </c>
      <c r="C4420" t="s">
        <v>633</v>
      </c>
      <c r="D4420" t="s">
        <v>634</v>
      </c>
      <c r="E4420" t="s">
        <v>960</v>
      </c>
      <c r="F4420" t="s">
        <v>1561</v>
      </c>
      <c r="I4420" t="s">
        <v>7279</v>
      </c>
      <c r="J4420" t="s">
        <v>2063</v>
      </c>
      <c r="K4420" t="s">
        <v>295</v>
      </c>
      <c r="L4420">
        <v>80</v>
      </c>
      <c r="M4420" t="s">
        <v>788</v>
      </c>
      <c r="N4420" t="s">
        <v>6946</v>
      </c>
      <c r="O4420">
        <v>700</v>
      </c>
      <c r="P4420">
        <v>43</v>
      </c>
      <c r="Q4420">
        <v>45</v>
      </c>
      <c r="V4420" t="s">
        <v>219</v>
      </c>
      <c r="W4420" t="s">
        <v>7158</v>
      </c>
      <c r="Y4420" t="s">
        <v>2969</v>
      </c>
      <c r="Z4420" t="s">
        <v>181</v>
      </c>
      <c r="AB4420" s="8"/>
      <c r="AC4420">
        <v>1</v>
      </c>
      <c r="AF4420" t="s">
        <v>3276</v>
      </c>
      <c r="AG4420">
        <v>4</v>
      </c>
      <c r="AH4420">
        <v>0.4</v>
      </c>
      <c r="AL4420" s="6">
        <v>92.475999999999999</v>
      </c>
      <c r="AM4420" s="1">
        <v>1.044</v>
      </c>
      <c r="AN4420" s="3">
        <v>4.7869999999999999</v>
      </c>
      <c r="AO4420" s="8">
        <f t="shared" si="414"/>
        <v>98.307000000000002</v>
      </c>
      <c r="AP4420" s="8">
        <f t="shared" si="415"/>
        <v>88.578544061302679</v>
      </c>
      <c r="AQ4420" s="8">
        <f t="shared" si="416"/>
        <v>5</v>
      </c>
      <c r="AR4420" s="6">
        <v>92.25</v>
      </c>
      <c r="AS4420" s="1">
        <v>0.89400000000000002</v>
      </c>
      <c r="AT4420" s="3">
        <v>5.1340000000000003</v>
      </c>
      <c r="AU4420" s="8">
        <f t="shared" si="417"/>
        <v>0.22599999999999909</v>
      </c>
      <c r="AV4420" s="8">
        <f t="shared" si="419"/>
        <v>103.18791946308724</v>
      </c>
      <c r="AW4420" s="8">
        <f t="shared" si="418"/>
        <v>5</v>
      </c>
      <c r="AX4420">
        <v>1</v>
      </c>
      <c r="BC4420">
        <v>1</v>
      </c>
      <c r="BH4420">
        <v>1</v>
      </c>
      <c r="BK4420">
        <v>1</v>
      </c>
      <c r="BM4420">
        <v>1</v>
      </c>
      <c r="BS4420">
        <v>1</v>
      </c>
      <c r="BX4420">
        <v>1</v>
      </c>
      <c r="BZ4420">
        <v>1</v>
      </c>
      <c r="CF4420">
        <v>1</v>
      </c>
      <c r="CO4420">
        <v>1</v>
      </c>
      <c r="CS4420">
        <v>1</v>
      </c>
      <c r="CX4420">
        <v>1</v>
      </c>
      <c r="DF4420">
        <v>1</v>
      </c>
      <c r="DK4420">
        <v>1</v>
      </c>
      <c r="DQ4420">
        <v>1</v>
      </c>
      <c r="DR4420">
        <v>1</v>
      </c>
      <c r="DU4420">
        <v>1</v>
      </c>
      <c r="DZ4420">
        <v>1</v>
      </c>
      <c r="EE4420">
        <v>1</v>
      </c>
      <c r="FC4420">
        <v>1</v>
      </c>
      <c r="FV4420" t="s">
        <v>5512</v>
      </c>
    </row>
    <row r="4421" spans="1:178" x14ac:dyDescent="0.35">
      <c r="A4421" t="s">
        <v>7292</v>
      </c>
      <c r="B4421" t="s">
        <v>465</v>
      </c>
      <c r="C4421" t="s">
        <v>633</v>
      </c>
      <c r="D4421" t="s">
        <v>634</v>
      </c>
      <c r="E4421" t="s">
        <v>960</v>
      </c>
      <c r="F4421" t="s">
        <v>5193</v>
      </c>
      <c r="I4421" t="s">
        <v>7293</v>
      </c>
      <c r="J4421" t="s">
        <v>2063</v>
      </c>
      <c r="K4421" t="s">
        <v>295</v>
      </c>
      <c r="L4421">
        <v>40</v>
      </c>
      <c r="M4421" t="s">
        <v>788</v>
      </c>
      <c r="N4421" t="s">
        <v>6946</v>
      </c>
      <c r="O4421">
        <v>700</v>
      </c>
      <c r="P4421">
        <v>43</v>
      </c>
      <c r="Q4421">
        <v>45</v>
      </c>
      <c r="V4421" t="s">
        <v>219</v>
      </c>
      <c r="W4421" t="s">
        <v>7158</v>
      </c>
      <c r="Y4421" t="s">
        <v>2969</v>
      </c>
      <c r="Z4421" t="s">
        <v>181</v>
      </c>
      <c r="AB4421" s="8"/>
      <c r="AD4421">
        <v>1</v>
      </c>
      <c r="AF4421" t="s">
        <v>6416</v>
      </c>
      <c r="AG4421">
        <v>1</v>
      </c>
      <c r="AH4421">
        <v>1</v>
      </c>
      <c r="AK4421" s="8"/>
      <c r="AL4421" s="6">
        <v>71.78</v>
      </c>
      <c r="AM4421" s="1">
        <v>5.7270000000000003</v>
      </c>
      <c r="AN4421" s="3">
        <v>14.932</v>
      </c>
      <c r="AO4421" s="8">
        <f t="shared" si="414"/>
        <v>92.439000000000007</v>
      </c>
      <c r="AP4421" s="8">
        <f t="shared" si="415"/>
        <v>12.533612711716431</v>
      </c>
      <c r="AQ4421" s="8">
        <f t="shared" si="416"/>
        <v>5</v>
      </c>
      <c r="AR4421" s="6">
        <v>70.662999999999997</v>
      </c>
      <c r="AS4421" s="1">
        <v>5.38</v>
      </c>
      <c r="AT4421" s="3">
        <v>16.361000000000001</v>
      </c>
      <c r="AU4421" s="8">
        <f t="shared" si="417"/>
        <v>1.1170000000000044</v>
      </c>
      <c r="AV4421" s="8">
        <f t="shared" si="419"/>
        <v>13.134386617100372</v>
      </c>
      <c r="AW4421" s="8">
        <f t="shared" si="418"/>
        <v>5</v>
      </c>
      <c r="AZ4421">
        <v>1</v>
      </c>
      <c r="BI4421">
        <v>1</v>
      </c>
      <c r="BM4421">
        <v>1</v>
      </c>
      <c r="BS4421">
        <v>1</v>
      </c>
      <c r="CA4421">
        <v>1</v>
      </c>
      <c r="CF4421">
        <v>1</v>
      </c>
      <c r="CX4421">
        <v>1</v>
      </c>
      <c r="CY4421">
        <v>1</v>
      </c>
      <c r="DF4421">
        <v>1</v>
      </c>
      <c r="DO4421">
        <v>1</v>
      </c>
      <c r="DT4421">
        <v>1</v>
      </c>
      <c r="DZ4421">
        <v>1</v>
      </c>
      <c r="EY4421">
        <v>1</v>
      </c>
      <c r="FB4421">
        <v>1</v>
      </c>
      <c r="FC4421">
        <v>1</v>
      </c>
      <c r="FM4421">
        <v>1</v>
      </c>
      <c r="FV4421" t="s">
        <v>7189</v>
      </c>
    </row>
    <row r="4422" spans="1:178" x14ac:dyDescent="0.35">
      <c r="A4422" t="s">
        <v>8228</v>
      </c>
      <c r="B4422" t="s">
        <v>213</v>
      </c>
      <c r="C4422" t="s">
        <v>214</v>
      </c>
      <c r="D4422" t="s">
        <v>215</v>
      </c>
      <c r="E4422" t="s">
        <v>215</v>
      </c>
      <c r="F4422" t="s">
        <v>8235</v>
      </c>
      <c r="I4422" t="s">
        <v>8236</v>
      </c>
      <c r="J4422" t="s">
        <v>175</v>
      </c>
      <c r="K4422" t="s">
        <v>186</v>
      </c>
      <c r="L4422">
        <v>150</v>
      </c>
      <c r="M4422" t="s">
        <v>218</v>
      </c>
      <c r="N4422" t="s">
        <v>218</v>
      </c>
      <c r="O4422">
        <v>500</v>
      </c>
      <c r="P4422">
        <v>48</v>
      </c>
      <c r="Q4422">
        <v>11</v>
      </c>
      <c r="R4422">
        <v>850</v>
      </c>
      <c r="S4422">
        <v>-1</v>
      </c>
      <c r="T4422">
        <v>19</v>
      </c>
      <c r="U4422">
        <v>8</v>
      </c>
      <c r="V4422" t="s">
        <v>6471</v>
      </c>
      <c r="W4422" t="s">
        <v>220</v>
      </c>
      <c r="Y4422" t="s">
        <v>221</v>
      </c>
      <c r="Z4422" t="s">
        <v>181</v>
      </c>
      <c r="AB4422" s="8"/>
      <c r="AD4422">
        <v>1</v>
      </c>
      <c r="AF4422" t="s">
        <v>3724</v>
      </c>
      <c r="AG4422">
        <v>8</v>
      </c>
      <c r="AH4422">
        <v>1</v>
      </c>
      <c r="AL4422" s="6">
        <v>67.67</v>
      </c>
      <c r="AM4422" s="1">
        <v>2.4169999999999998</v>
      </c>
      <c r="AN4422" s="3">
        <v>15.430999999999999</v>
      </c>
      <c r="AO4422" s="8">
        <f t="shared" si="414"/>
        <v>85.518000000000001</v>
      </c>
      <c r="AP4422" s="8">
        <f t="shared" si="415"/>
        <v>27.997517583781551</v>
      </c>
      <c r="AQ4422" s="8">
        <f t="shared" si="416"/>
        <v>5</v>
      </c>
      <c r="AR4422" s="6">
        <v>65.811000000000007</v>
      </c>
      <c r="AS4422" s="1">
        <v>2.4700000000000002</v>
      </c>
      <c r="AT4422" s="3">
        <v>16.956</v>
      </c>
      <c r="AU4422" s="8">
        <f t="shared" si="417"/>
        <v>1.8589999999999947</v>
      </c>
      <c r="AV4422" s="8">
        <f t="shared" si="419"/>
        <v>26.644129554655873</v>
      </c>
      <c r="AW4422" s="8">
        <f t="shared" si="418"/>
        <v>5</v>
      </c>
      <c r="AX4422">
        <v>1</v>
      </c>
      <c r="BD4422">
        <v>1</v>
      </c>
      <c r="BH4422">
        <v>1</v>
      </c>
      <c r="BN4422">
        <v>1</v>
      </c>
      <c r="BP4422">
        <v>1</v>
      </c>
      <c r="BR4422">
        <v>1</v>
      </c>
      <c r="BS4422">
        <v>1</v>
      </c>
      <c r="CA4422">
        <v>1</v>
      </c>
      <c r="CG4422">
        <v>1</v>
      </c>
      <c r="CR4422">
        <v>1</v>
      </c>
      <c r="CT4422">
        <v>1</v>
      </c>
      <c r="CY4422">
        <v>1</v>
      </c>
      <c r="DD4422">
        <v>1</v>
      </c>
      <c r="DN4422">
        <v>1</v>
      </c>
      <c r="DX4422">
        <v>1</v>
      </c>
      <c r="DZ4422">
        <v>1</v>
      </c>
      <c r="EB4422">
        <v>1</v>
      </c>
      <c r="FC4422">
        <v>1</v>
      </c>
      <c r="FE4422">
        <v>1</v>
      </c>
      <c r="FG4422">
        <v>1</v>
      </c>
    </row>
    <row r="4423" spans="1:178" x14ac:dyDescent="0.35">
      <c r="A4423" t="s">
        <v>8248</v>
      </c>
      <c r="B4423" t="s">
        <v>213</v>
      </c>
      <c r="C4423" t="s">
        <v>454</v>
      </c>
      <c r="D4423" t="s">
        <v>455</v>
      </c>
      <c r="F4423" t="s">
        <v>456</v>
      </c>
      <c r="I4423" t="s">
        <v>8250</v>
      </c>
      <c r="J4423" t="s">
        <v>175</v>
      </c>
      <c r="K4423" t="s">
        <v>186</v>
      </c>
      <c r="L4423">
        <v>150</v>
      </c>
      <c r="M4423" t="s">
        <v>218</v>
      </c>
      <c r="N4423" t="s">
        <v>218</v>
      </c>
      <c r="O4423">
        <v>450</v>
      </c>
      <c r="P4423">
        <v>48</v>
      </c>
      <c r="Q4423">
        <v>11</v>
      </c>
      <c r="R4423">
        <v>850</v>
      </c>
      <c r="S4423">
        <v>-1</v>
      </c>
      <c r="T4423">
        <v>19</v>
      </c>
      <c r="U4423">
        <v>8</v>
      </c>
      <c r="V4423" t="s">
        <v>219</v>
      </c>
      <c r="W4423" t="s">
        <v>8251</v>
      </c>
      <c r="Y4423" t="s">
        <v>221</v>
      </c>
      <c r="Z4423" t="s">
        <v>181</v>
      </c>
      <c r="AB4423" s="8"/>
      <c r="AD4423">
        <v>1</v>
      </c>
      <c r="AF4423" t="s">
        <v>3276</v>
      </c>
      <c r="AG4423">
        <v>19</v>
      </c>
      <c r="AH4423">
        <v>0.5</v>
      </c>
      <c r="AL4423" s="6">
        <v>78.14</v>
      </c>
      <c r="AM4423" s="1">
        <v>2.411</v>
      </c>
      <c r="AN4423" s="3">
        <v>17.225000000000001</v>
      </c>
      <c r="AO4423" s="8">
        <f t="shared" si="414"/>
        <v>97.77600000000001</v>
      </c>
      <c r="AP4423" s="8">
        <f t="shared" si="415"/>
        <v>32.409788469514723</v>
      </c>
      <c r="AQ4423" s="8">
        <f t="shared" si="416"/>
        <v>5</v>
      </c>
      <c r="AR4423" s="6">
        <v>77.346999999999994</v>
      </c>
      <c r="AS4423" s="1">
        <v>2.476</v>
      </c>
      <c r="AT4423" s="3">
        <v>17.998000000000001</v>
      </c>
      <c r="AU4423" s="8">
        <f t="shared" si="417"/>
        <v>0.79300000000000637</v>
      </c>
      <c r="AV4423" s="8">
        <f t="shared" si="419"/>
        <v>31.238691437802906</v>
      </c>
      <c r="AW4423" s="8">
        <f t="shared" si="418"/>
        <v>5</v>
      </c>
      <c r="AX4423">
        <v>1</v>
      </c>
      <c r="BD4423">
        <v>1</v>
      </c>
      <c r="BH4423">
        <v>1</v>
      </c>
      <c r="BN4423">
        <v>1</v>
      </c>
      <c r="BS4423">
        <v>1</v>
      </c>
      <c r="CA4423">
        <v>1</v>
      </c>
      <c r="CB4423">
        <v>1</v>
      </c>
      <c r="CF4423">
        <v>1</v>
      </c>
      <c r="CT4423">
        <v>1</v>
      </c>
      <c r="CY4423">
        <v>1</v>
      </c>
      <c r="DE4423">
        <v>1</v>
      </c>
      <c r="DO4423">
        <v>1</v>
      </c>
      <c r="EB4423">
        <v>1</v>
      </c>
      <c r="EC4423">
        <v>1</v>
      </c>
      <c r="EY4423">
        <v>1</v>
      </c>
      <c r="EZ4423">
        <v>1</v>
      </c>
      <c r="FC4423">
        <v>1</v>
      </c>
      <c r="FG4423">
        <v>1</v>
      </c>
      <c r="FR4423">
        <v>1</v>
      </c>
    </row>
    <row r="4424" spans="1:178" hidden="1" x14ac:dyDescent="0.35">
      <c r="A4424" t="s">
        <v>13313</v>
      </c>
      <c r="B4424" t="s">
        <v>213</v>
      </c>
      <c r="C4424" t="s">
        <v>621</v>
      </c>
      <c r="D4424" t="s">
        <v>1377</v>
      </c>
      <c r="F4424" t="s">
        <v>4397</v>
      </c>
      <c r="G4424" t="s">
        <v>13314</v>
      </c>
      <c r="I4424" t="s">
        <v>13315</v>
      </c>
      <c r="J4424" t="s">
        <v>507</v>
      </c>
      <c r="K4424" t="s">
        <v>3821</v>
      </c>
      <c r="L4424">
        <v>8</v>
      </c>
      <c r="M4424" t="s">
        <v>788</v>
      </c>
      <c r="N4424" t="s">
        <v>324</v>
      </c>
      <c r="O4424">
        <v>440</v>
      </c>
      <c r="V4424" t="s">
        <v>6471</v>
      </c>
      <c r="W4424" t="s">
        <v>13303</v>
      </c>
      <c r="X4424" t="s">
        <v>12291</v>
      </c>
      <c r="Y4424" t="s">
        <v>11921</v>
      </c>
      <c r="AB4424" s="9">
        <v>41830</v>
      </c>
      <c r="AE4424">
        <v>1</v>
      </c>
      <c r="AF4424" t="s">
        <v>6416</v>
      </c>
      <c r="AG4424">
        <v>1</v>
      </c>
      <c r="AH4424">
        <v>0.7</v>
      </c>
      <c r="AK4424" t="s">
        <v>12891</v>
      </c>
      <c r="AL4424" s="6" t="s">
        <v>14297</v>
      </c>
      <c r="AM4424" s="1" t="s">
        <v>14297</v>
      </c>
      <c r="AN4424" s="3" t="s">
        <v>14297</v>
      </c>
      <c r="AO4424" s="8">
        <f t="shared" si="414"/>
        <v>0</v>
      </c>
      <c r="AP4424" s="8" t="e">
        <f t="shared" si="415"/>
        <v>#VALUE!</v>
      </c>
      <c r="AQ4424" s="8" t="e">
        <f t="shared" si="416"/>
        <v>#VALUE!</v>
      </c>
      <c r="AR4424" s="6" t="s">
        <v>14297</v>
      </c>
      <c r="AS4424" s="1" t="s">
        <v>14297</v>
      </c>
      <c r="AT4424" s="3" t="s">
        <v>14297</v>
      </c>
      <c r="AU4424" s="8" t="e">
        <f t="shared" si="417"/>
        <v>#VALUE!</v>
      </c>
      <c r="AV4424" s="8" t="e">
        <f t="shared" si="419"/>
        <v>#VALUE!</v>
      </c>
      <c r="AW4424" s="8" t="e">
        <f t="shared" si="418"/>
        <v>#VALUE!</v>
      </c>
      <c r="AZ4424">
        <v>1</v>
      </c>
      <c r="BH4424">
        <v>1</v>
      </c>
      <c r="BM4424">
        <v>1</v>
      </c>
      <c r="BQ4424">
        <v>1</v>
      </c>
      <c r="BS4424">
        <v>1</v>
      </c>
      <c r="BX4424">
        <v>1</v>
      </c>
      <c r="BZ4424">
        <v>1</v>
      </c>
      <c r="CA4424">
        <v>1</v>
      </c>
      <c r="CG4424">
        <v>1</v>
      </c>
      <c r="CI4424">
        <v>1</v>
      </c>
      <c r="CR4424">
        <v>1</v>
      </c>
      <c r="DB4424">
        <v>1</v>
      </c>
      <c r="DF4424">
        <v>1</v>
      </c>
      <c r="DG4424">
        <v>1</v>
      </c>
      <c r="EE4424">
        <v>1</v>
      </c>
      <c r="EK4424">
        <v>1</v>
      </c>
      <c r="EY4424">
        <v>1</v>
      </c>
      <c r="FP4424">
        <v>1</v>
      </c>
    </row>
    <row r="4425" spans="1:178" hidden="1" x14ac:dyDescent="0.35">
      <c r="A4425" t="s">
        <v>13316</v>
      </c>
      <c r="B4425" t="s">
        <v>269</v>
      </c>
      <c r="C4425" t="s">
        <v>319</v>
      </c>
      <c r="D4425" t="s">
        <v>321</v>
      </c>
      <c r="F4425" t="s">
        <v>3449</v>
      </c>
      <c r="G4425" t="s">
        <v>12221</v>
      </c>
      <c r="I4425" t="s">
        <v>13317</v>
      </c>
      <c r="J4425" t="s">
        <v>13318</v>
      </c>
      <c r="K4425" t="s">
        <v>3821</v>
      </c>
      <c r="L4425">
        <v>80</v>
      </c>
      <c r="M4425" t="s">
        <v>788</v>
      </c>
      <c r="N4425" t="s">
        <v>324</v>
      </c>
      <c r="O4425">
        <v>300</v>
      </c>
      <c r="V4425" t="s">
        <v>13319</v>
      </c>
      <c r="W4425" t="s">
        <v>12951</v>
      </c>
      <c r="X4425" t="s">
        <v>13320</v>
      </c>
      <c r="Y4425" t="s">
        <v>1016</v>
      </c>
      <c r="Z4425" t="s">
        <v>642</v>
      </c>
      <c r="AB4425" s="9">
        <v>41815</v>
      </c>
      <c r="AE4425">
        <v>1</v>
      </c>
      <c r="AF4425" t="s">
        <v>3276</v>
      </c>
      <c r="AG4425">
        <v>3</v>
      </c>
      <c r="AH4425">
        <v>2.2000000000000002</v>
      </c>
      <c r="AK4425" t="s">
        <v>12891</v>
      </c>
      <c r="AL4425" s="6" t="s">
        <v>14297</v>
      </c>
      <c r="AM4425" s="1" t="s">
        <v>14297</v>
      </c>
      <c r="AN4425" s="3" t="s">
        <v>14297</v>
      </c>
      <c r="AO4425" s="8">
        <f t="shared" si="414"/>
        <v>0</v>
      </c>
      <c r="AP4425" s="8" t="e">
        <f t="shared" si="415"/>
        <v>#VALUE!</v>
      </c>
      <c r="AQ4425" s="8" t="e">
        <f t="shared" si="416"/>
        <v>#VALUE!</v>
      </c>
      <c r="AR4425" s="6" t="s">
        <v>14297</v>
      </c>
      <c r="AS4425" s="1" t="s">
        <v>14297</v>
      </c>
      <c r="AT4425" s="3" t="s">
        <v>14297</v>
      </c>
      <c r="AU4425" s="8" t="e">
        <f t="shared" si="417"/>
        <v>#VALUE!</v>
      </c>
      <c r="AV4425" s="8" t="e">
        <f t="shared" si="419"/>
        <v>#VALUE!</v>
      </c>
      <c r="AW4425" s="8" t="e">
        <f t="shared" si="418"/>
        <v>#VALUE!</v>
      </c>
      <c r="AX4425">
        <v>1</v>
      </c>
      <c r="BH4425">
        <v>1</v>
      </c>
      <c r="BM4425">
        <v>1</v>
      </c>
      <c r="BS4425">
        <v>1</v>
      </c>
      <c r="CA4425">
        <v>1</v>
      </c>
      <c r="CG4425">
        <v>1</v>
      </c>
      <c r="CJ4425">
        <v>1</v>
      </c>
      <c r="CS4425">
        <v>1</v>
      </c>
      <c r="CW4425">
        <v>1</v>
      </c>
      <c r="DF4425">
        <v>1</v>
      </c>
      <c r="DP4425">
        <v>1</v>
      </c>
      <c r="DU4425">
        <v>1</v>
      </c>
      <c r="DZ4425">
        <v>1</v>
      </c>
      <c r="ED4425">
        <v>1</v>
      </c>
      <c r="EY4425">
        <v>1</v>
      </c>
      <c r="FB4425">
        <v>1</v>
      </c>
      <c r="FC4425">
        <v>1</v>
      </c>
    </row>
    <row r="4426" spans="1:178" x14ac:dyDescent="0.35">
      <c r="A4426" t="s">
        <v>8270</v>
      </c>
      <c r="B4426" t="s">
        <v>213</v>
      </c>
      <c r="C4426" t="s">
        <v>454</v>
      </c>
      <c r="D4426" t="s">
        <v>1913</v>
      </c>
      <c r="F4426" t="s">
        <v>8200</v>
      </c>
      <c r="I4426" t="s">
        <v>8271</v>
      </c>
      <c r="J4426" t="s">
        <v>175</v>
      </c>
      <c r="K4426" t="s">
        <v>186</v>
      </c>
      <c r="L4426">
        <v>1000</v>
      </c>
      <c r="M4426" t="s">
        <v>218</v>
      </c>
      <c r="N4426" t="s">
        <v>218</v>
      </c>
      <c r="O4426">
        <v>450</v>
      </c>
      <c r="P4426">
        <v>48</v>
      </c>
      <c r="Q4426">
        <v>11</v>
      </c>
      <c r="R4426">
        <v>850</v>
      </c>
      <c r="S4426">
        <v>-1</v>
      </c>
      <c r="T4426">
        <v>19</v>
      </c>
      <c r="U4426">
        <v>8</v>
      </c>
      <c r="V4426" t="s">
        <v>513</v>
      </c>
      <c r="W4426" t="s">
        <v>1460</v>
      </c>
      <c r="Y4426" t="s">
        <v>221</v>
      </c>
      <c r="Z4426" t="s">
        <v>181</v>
      </c>
      <c r="AB4426" s="8"/>
      <c r="AD4426">
        <v>1</v>
      </c>
      <c r="AF4426" t="s">
        <v>3724</v>
      </c>
      <c r="AG4426">
        <v>10</v>
      </c>
      <c r="AH4426">
        <v>0.9</v>
      </c>
      <c r="AL4426" s="6">
        <v>74.305000000000007</v>
      </c>
      <c r="AM4426" s="1">
        <v>6.6950000000000003</v>
      </c>
      <c r="AN4426" s="3">
        <v>12.932</v>
      </c>
      <c r="AO4426" s="8">
        <f t="shared" si="414"/>
        <v>93.932000000000002</v>
      </c>
      <c r="AP4426" s="8">
        <f t="shared" si="415"/>
        <v>11.098581030619867</v>
      </c>
      <c r="AQ4426" s="8">
        <f t="shared" si="416"/>
        <v>5</v>
      </c>
      <c r="AR4426" s="6">
        <v>72.132999999999996</v>
      </c>
      <c r="AS4426" s="1">
        <v>7.4649999999999999</v>
      </c>
      <c r="AT4426" s="3">
        <v>14.855</v>
      </c>
      <c r="AU4426" s="8">
        <f t="shared" si="417"/>
        <v>2.1720000000000113</v>
      </c>
      <c r="AV4426" s="8">
        <f t="shared" si="419"/>
        <v>9.6628265237776283</v>
      </c>
      <c r="AW4426" s="8">
        <f t="shared" si="418"/>
        <v>4</v>
      </c>
      <c r="AX4426">
        <v>1</v>
      </c>
      <c r="BD4426">
        <v>1</v>
      </c>
      <c r="BH4426">
        <v>1</v>
      </c>
      <c r="BN4426">
        <v>1</v>
      </c>
      <c r="BP4426">
        <v>1</v>
      </c>
      <c r="CA4426">
        <v>1</v>
      </c>
      <c r="CG4426">
        <v>1</v>
      </c>
      <c r="CT4426">
        <v>1</v>
      </c>
      <c r="CU4426">
        <v>1</v>
      </c>
      <c r="CY4426">
        <v>1</v>
      </c>
      <c r="DD4426">
        <v>1</v>
      </c>
      <c r="DP4426">
        <v>1</v>
      </c>
      <c r="EC4426">
        <v>1</v>
      </c>
      <c r="EY4426">
        <v>1</v>
      </c>
      <c r="FM4426">
        <v>1</v>
      </c>
    </row>
    <row r="4427" spans="1:178" hidden="1" x14ac:dyDescent="0.35">
      <c r="A4427" t="s">
        <v>13325</v>
      </c>
      <c r="B4427" t="s">
        <v>465</v>
      </c>
      <c r="C4427" t="s">
        <v>633</v>
      </c>
      <c r="D4427" t="s">
        <v>634</v>
      </c>
      <c r="F4427" t="s">
        <v>2750</v>
      </c>
      <c r="G4427" t="s">
        <v>13326</v>
      </c>
      <c r="I4427" t="s">
        <v>13327</v>
      </c>
      <c r="J4427" t="s">
        <v>11530</v>
      </c>
      <c r="K4427" t="s">
        <v>3821</v>
      </c>
      <c r="L4427">
        <v>75</v>
      </c>
      <c r="M4427" t="s">
        <v>788</v>
      </c>
      <c r="N4427" t="s">
        <v>324</v>
      </c>
      <c r="O4427">
        <v>420</v>
      </c>
      <c r="V4427" t="s">
        <v>6471</v>
      </c>
      <c r="W4427" t="s">
        <v>13303</v>
      </c>
      <c r="X4427" t="s">
        <v>12291</v>
      </c>
      <c r="Y4427" t="s">
        <v>11921</v>
      </c>
      <c r="AB4427" s="9">
        <v>41830</v>
      </c>
      <c r="AF4427" t="s">
        <v>7444</v>
      </c>
      <c r="AK4427" t="s">
        <v>12891</v>
      </c>
      <c r="AL4427" s="6" t="s">
        <v>14297</v>
      </c>
      <c r="AM4427" s="1" t="s">
        <v>14297</v>
      </c>
      <c r="AN4427" s="3" t="s">
        <v>14297</v>
      </c>
      <c r="AO4427" s="8">
        <f t="shared" si="414"/>
        <v>0</v>
      </c>
      <c r="AP4427" s="8" t="e">
        <f t="shared" si="415"/>
        <v>#VALUE!</v>
      </c>
      <c r="AQ4427" s="8" t="e">
        <f t="shared" si="416"/>
        <v>#VALUE!</v>
      </c>
      <c r="AR4427" s="6" t="s">
        <v>14297</v>
      </c>
      <c r="AS4427" s="1" t="s">
        <v>14297</v>
      </c>
      <c r="AT4427" s="3" t="s">
        <v>14297</v>
      </c>
      <c r="AU4427" s="8" t="e">
        <f t="shared" si="417"/>
        <v>#VALUE!</v>
      </c>
      <c r="AV4427" s="8" t="e">
        <f t="shared" si="419"/>
        <v>#VALUE!</v>
      </c>
      <c r="AW4427" s="8" t="e">
        <f t="shared" si="418"/>
        <v>#VALUE!</v>
      </c>
      <c r="AZ4427">
        <v>1</v>
      </c>
      <c r="BH4427">
        <v>1</v>
      </c>
      <c r="BM4427">
        <v>1</v>
      </c>
      <c r="CA4427">
        <v>1</v>
      </c>
      <c r="CF4427">
        <v>1</v>
      </c>
      <c r="CH4427">
        <v>1</v>
      </c>
      <c r="CS4427">
        <v>1</v>
      </c>
      <c r="CY4427">
        <v>1</v>
      </c>
      <c r="DF4427">
        <v>1</v>
      </c>
      <c r="DQ4427">
        <v>1</v>
      </c>
      <c r="DR4427">
        <v>1</v>
      </c>
      <c r="DZ4427">
        <v>1</v>
      </c>
      <c r="FC4427">
        <v>1</v>
      </c>
      <c r="FP4427">
        <v>1</v>
      </c>
    </row>
    <row r="4428" spans="1:178" hidden="1" x14ac:dyDescent="0.35">
      <c r="A4428" t="s">
        <v>13328</v>
      </c>
      <c r="B4428" t="s">
        <v>465</v>
      </c>
      <c r="C4428" t="s">
        <v>633</v>
      </c>
      <c r="D4428" t="s">
        <v>634</v>
      </c>
      <c r="F4428" t="s">
        <v>13329</v>
      </c>
      <c r="G4428" t="s">
        <v>13330</v>
      </c>
      <c r="I4428" t="s">
        <v>13331</v>
      </c>
      <c r="J4428" t="s">
        <v>507</v>
      </c>
      <c r="K4428" t="s">
        <v>3821</v>
      </c>
      <c r="L4428">
        <v>100</v>
      </c>
      <c r="M4428" t="s">
        <v>788</v>
      </c>
      <c r="N4428" t="s">
        <v>324</v>
      </c>
      <c r="O4428">
        <v>420</v>
      </c>
      <c r="V4428" t="s">
        <v>6471</v>
      </c>
      <c r="W4428" t="s">
        <v>13303</v>
      </c>
      <c r="X4428" t="s">
        <v>12291</v>
      </c>
      <c r="Y4428" t="s">
        <v>11921</v>
      </c>
      <c r="AB4428" s="9">
        <v>41830</v>
      </c>
      <c r="AE4428">
        <v>1</v>
      </c>
      <c r="AF4428" t="s">
        <v>6416</v>
      </c>
      <c r="AG4428">
        <v>1</v>
      </c>
      <c r="AH4428">
        <v>1</v>
      </c>
      <c r="AK4428" t="s">
        <v>12891</v>
      </c>
      <c r="AL4428" s="6" t="s">
        <v>14297</v>
      </c>
      <c r="AM4428" s="1" t="s">
        <v>14297</v>
      </c>
      <c r="AN4428" s="3" t="s">
        <v>14297</v>
      </c>
      <c r="AO4428" s="8">
        <f t="shared" si="414"/>
        <v>0</v>
      </c>
      <c r="AP4428" s="8" t="e">
        <f t="shared" si="415"/>
        <v>#VALUE!</v>
      </c>
      <c r="AQ4428" s="8" t="e">
        <f t="shared" si="416"/>
        <v>#VALUE!</v>
      </c>
      <c r="AR4428" s="6" t="s">
        <v>14297</v>
      </c>
      <c r="AS4428" s="1" t="s">
        <v>14297</v>
      </c>
      <c r="AT4428" s="3" t="s">
        <v>14297</v>
      </c>
      <c r="AU4428" s="8" t="e">
        <f t="shared" si="417"/>
        <v>#VALUE!</v>
      </c>
      <c r="AV4428" s="8" t="e">
        <f t="shared" si="419"/>
        <v>#VALUE!</v>
      </c>
      <c r="AW4428" s="8" t="e">
        <f t="shared" si="418"/>
        <v>#VALUE!</v>
      </c>
      <c r="AZ4428">
        <v>1</v>
      </c>
      <c r="BH4428">
        <v>1</v>
      </c>
      <c r="BM4428">
        <v>1</v>
      </c>
      <c r="BS4428">
        <v>1</v>
      </c>
      <c r="CA4428">
        <v>1</v>
      </c>
      <c r="CF4428">
        <v>1</v>
      </c>
      <c r="CS4428">
        <v>1</v>
      </c>
      <c r="CY4428">
        <v>1</v>
      </c>
      <c r="DD4428">
        <v>1</v>
      </c>
      <c r="DO4428">
        <v>1</v>
      </c>
      <c r="DZ4428">
        <v>1</v>
      </c>
      <c r="FC4428">
        <v>1</v>
      </c>
      <c r="FP4428">
        <v>1</v>
      </c>
    </row>
    <row r="4429" spans="1:178" x14ac:dyDescent="0.35">
      <c r="A4429" t="s">
        <v>8270</v>
      </c>
      <c r="B4429" t="s">
        <v>465</v>
      </c>
      <c r="C4429" t="s">
        <v>466</v>
      </c>
      <c r="D4429" t="s">
        <v>494</v>
      </c>
      <c r="F4429" t="s">
        <v>8272</v>
      </c>
      <c r="I4429" t="s">
        <v>8273</v>
      </c>
      <c r="J4429" t="s">
        <v>175</v>
      </c>
      <c r="K4429" t="s">
        <v>186</v>
      </c>
      <c r="L4429">
        <v>300</v>
      </c>
      <c r="M4429" t="s">
        <v>218</v>
      </c>
      <c r="N4429" t="s">
        <v>324</v>
      </c>
      <c r="O4429">
        <v>500</v>
      </c>
      <c r="P4429">
        <v>48</v>
      </c>
      <c r="Q4429">
        <v>11</v>
      </c>
      <c r="R4429">
        <v>850</v>
      </c>
      <c r="S4429">
        <v>-1</v>
      </c>
      <c r="T4429">
        <v>19</v>
      </c>
      <c r="U4429">
        <v>8</v>
      </c>
      <c r="V4429" t="s">
        <v>219</v>
      </c>
      <c r="W4429" t="s">
        <v>8274</v>
      </c>
      <c r="Y4429" t="s">
        <v>221</v>
      </c>
      <c r="Z4429" t="s">
        <v>181</v>
      </c>
      <c r="AB4429" s="8"/>
      <c r="AD4429">
        <v>1</v>
      </c>
      <c r="AF4429" t="s">
        <v>3724</v>
      </c>
      <c r="AL4429" s="6">
        <v>83.933999999999997</v>
      </c>
      <c r="AM4429" s="1">
        <v>2.194</v>
      </c>
      <c r="AN4429" s="3">
        <v>10.845000000000001</v>
      </c>
      <c r="AO4429" s="8">
        <f t="shared" si="414"/>
        <v>96.972999999999999</v>
      </c>
      <c r="AP4429" s="8">
        <f t="shared" si="415"/>
        <v>38.256153144940747</v>
      </c>
      <c r="AQ4429" s="8">
        <f t="shared" si="416"/>
        <v>5</v>
      </c>
      <c r="AR4429" s="6">
        <v>84.123999999999995</v>
      </c>
      <c r="AS4429" s="1">
        <v>2.028</v>
      </c>
      <c r="AT4429" s="3">
        <v>10.709</v>
      </c>
      <c r="AU4429" s="8">
        <f t="shared" si="417"/>
        <v>-0.18999999999999773</v>
      </c>
      <c r="AV4429" s="8">
        <f t="shared" si="419"/>
        <v>41.481262327416168</v>
      </c>
      <c r="AW4429" s="8">
        <f t="shared" si="418"/>
        <v>5</v>
      </c>
      <c r="AX4429">
        <v>1</v>
      </c>
      <c r="BD4429">
        <v>1</v>
      </c>
      <c r="BH4429">
        <v>1</v>
      </c>
      <c r="BN4429">
        <v>1</v>
      </c>
      <c r="BS4429">
        <v>1</v>
      </c>
      <c r="CA4429">
        <v>1</v>
      </c>
      <c r="CF4429">
        <v>1</v>
      </c>
      <c r="CT4429">
        <v>1</v>
      </c>
      <c r="CX4429">
        <v>1</v>
      </c>
      <c r="DE4429">
        <v>1</v>
      </c>
      <c r="DO4429">
        <v>1</v>
      </c>
      <c r="EB4429">
        <v>1</v>
      </c>
      <c r="EC4429">
        <v>1</v>
      </c>
      <c r="ES4429">
        <v>1</v>
      </c>
      <c r="EY4429">
        <v>1</v>
      </c>
      <c r="FK4429">
        <v>1</v>
      </c>
    </row>
    <row r="4430" spans="1:178" hidden="1" x14ac:dyDescent="0.35">
      <c r="A4430" t="s">
        <v>13335</v>
      </c>
      <c r="B4430" t="s">
        <v>213</v>
      </c>
      <c r="C4430" t="s">
        <v>621</v>
      </c>
      <c r="D4430" t="s">
        <v>13333</v>
      </c>
      <c r="F4430" t="s">
        <v>6605</v>
      </c>
      <c r="G4430" t="s">
        <v>13336</v>
      </c>
      <c r="I4430" t="s">
        <v>13337</v>
      </c>
      <c r="J4430" t="s">
        <v>11530</v>
      </c>
      <c r="K4430" t="s">
        <v>3821</v>
      </c>
      <c r="L4430">
        <v>7</v>
      </c>
      <c r="M4430" t="s">
        <v>788</v>
      </c>
      <c r="N4430" t="s">
        <v>324</v>
      </c>
      <c r="O4430">
        <v>420</v>
      </c>
      <c r="V4430" t="s">
        <v>6471</v>
      </c>
      <c r="W4430" t="s">
        <v>13303</v>
      </c>
      <c r="X4430" t="s">
        <v>12291</v>
      </c>
      <c r="Y4430" t="s">
        <v>11921</v>
      </c>
      <c r="AB4430" s="9">
        <v>41853</v>
      </c>
      <c r="AE4430">
        <v>1</v>
      </c>
      <c r="AF4430" t="s">
        <v>7444</v>
      </c>
      <c r="AK4430" t="s">
        <v>12891</v>
      </c>
      <c r="AL4430" s="6" t="s">
        <v>14297</v>
      </c>
      <c r="AM4430" s="1" t="s">
        <v>14297</v>
      </c>
      <c r="AN4430" s="3" t="s">
        <v>14297</v>
      </c>
      <c r="AO4430" s="8">
        <f t="shared" si="414"/>
        <v>0</v>
      </c>
      <c r="AP4430" s="8" t="e">
        <f t="shared" si="415"/>
        <v>#VALUE!</v>
      </c>
      <c r="AQ4430" s="8" t="e">
        <f t="shared" si="416"/>
        <v>#VALUE!</v>
      </c>
      <c r="AR4430" s="6" t="s">
        <v>14297</v>
      </c>
      <c r="AS4430" s="1" t="s">
        <v>14297</v>
      </c>
      <c r="AT4430" s="3" t="s">
        <v>14297</v>
      </c>
      <c r="AU4430" s="8" t="e">
        <f t="shared" si="417"/>
        <v>#VALUE!</v>
      </c>
      <c r="AV4430" s="8" t="e">
        <f t="shared" si="419"/>
        <v>#VALUE!</v>
      </c>
      <c r="AW4430" s="8" t="e">
        <f t="shared" si="418"/>
        <v>#VALUE!</v>
      </c>
      <c r="AY4430">
        <v>1</v>
      </c>
      <c r="BA4430">
        <v>1</v>
      </c>
      <c r="BK4430">
        <v>1</v>
      </c>
      <c r="BM4430">
        <v>1</v>
      </c>
      <c r="BP4430">
        <v>1</v>
      </c>
      <c r="BS4430">
        <v>1</v>
      </c>
      <c r="BZ4430">
        <v>1</v>
      </c>
      <c r="CG4430">
        <v>1</v>
      </c>
      <c r="CI4430">
        <v>1</v>
      </c>
      <c r="CR4430">
        <v>1</v>
      </c>
      <c r="DG4430">
        <v>1</v>
      </c>
      <c r="DR4430">
        <v>1</v>
      </c>
      <c r="EE4430">
        <v>1</v>
      </c>
      <c r="FK4430">
        <v>1</v>
      </c>
    </row>
    <row r="4431" spans="1:178" x14ac:dyDescent="0.35">
      <c r="A4431" t="s">
        <v>8531</v>
      </c>
      <c r="B4431" t="s">
        <v>213</v>
      </c>
      <c r="C4431" t="s">
        <v>454</v>
      </c>
      <c r="D4431" t="s">
        <v>1913</v>
      </c>
      <c r="F4431" t="s">
        <v>8532</v>
      </c>
      <c r="I4431" t="s">
        <v>8533</v>
      </c>
      <c r="J4431" t="s">
        <v>175</v>
      </c>
      <c r="K4431" t="s">
        <v>186</v>
      </c>
      <c r="L4431">
        <v>300</v>
      </c>
      <c r="M4431" t="s">
        <v>218</v>
      </c>
      <c r="N4431" t="s">
        <v>218</v>
      </c>
      <c r="O4431">
        <v>450</v>
      </c>
      <c r="P4431">
        <v>47</v>
      </c>
      <c r="Q4431">
        <v>8</v>
      </c>
      <c r="R4431">
        <v>1100</v>
      </c>
      <c r="S4431">
        <v>-1</v>
      </c>
      <c r="T4431">
        <v>16</v>
      </c>
      <c r="U4431">
        <v>8</v>
      </c>
      <c r="V4431" t="s">
        <v>513</v>
      </c>
      <c r="W4431" t="s">
        <v>7177</v>
      </c>
      <c r="X4431" t="s">
        <v>2558</v>
      </c>
      <c r="Y4431" t="s">
        <v>180</v>
      </c>
      <c r="Z4431" t="s">
        <v>181</v>
      </c>
      <c r="AB4431" s="8"/>
      <c r="AD4431">
        <v>1</v>
      </c>
      <c r="AF4431" t="s">
        <v>3724</v>
      </c>
      <c r="AG4431">
        <v>24</v>
      </c>
      <c r="AH4431">
        <v>0.8</v>
      </c>
      <c r="AL4431" s="6">
        <v>74.174999999999997</v>
      </c>
      <c r="AM4431" s="1">
        <v>1.889</v>
      </c>
      <c r="AN4431" s="3">
        <v>20.710999999999999</v>
      </c>
      <c r="AO4431" s="8">
        <f t="shared" si="414"/>
        <v>96.774999999999991</v>
      </c>
      <c r="AP4431" s="8">
        <f t="shared" si="415"/>
        <v>39.266807834833244</v>
      </c>
      <c r="AQ4431" s="8">
        <f t="shared" si="416"/>
        <v>5</v>
      </c>
      <c r="AR4431" s="6">
        <v>74.802999999999997</v>
      </c>
      <c r="AS4431" s="1">
        <v>1.9139999999999999</v>
      </c>
      <c r="AT4431" s="3">
        <v>20.004000000000001</v>
      </c>
      <c r="AU4431" s="8">
        <f t="shared" si="417"/>
        <v>-0.62800000000000011</v>
      </c>
      <c r="AV4431" s="8">
        <f t="shared" si="419"/>
        <v>39.082027168234063</v>
      </c>
      <c r="AW4431" s="8">
        <f t="shared" si="418"/>
        <v>5</v>
      </c>
      <c r="AX4431">
        <v>1</v>
      </c>
      <c r="BD4431">
        <v>1</v>
      </c>
      <c r="BH4431">
        <v>1</v>
      </c>
      <c r="BN4431">
        <v>1</v>
      </c>
      <c r="BS4431">
        <v>1</v>
      </c>
      <c r="BW4431">
        <v>1</v>
      </c>
      <c r="CA4431">
        <v>1</v>
      </c>
      <c r="CF4431">
        <v>1</v>
      </c>
      <c r="CN4431">
        <v>1</v>
      </c>
      <c r="CT4431">
        <v>1</v>
      </c>
      <c r="CU4431">
        <v>1</v>
      </c>
      <c r="CY4431">
        <v>1</v>
      </c>
      <c r="DD4431">
        <v>1</v>
      </c>
      <c r="DP4431">
        <v>1</v>
      </c>
      <c r="DX4431">
        <v>1</v>
      </c>
      <c r="EC4431">
        <v>1</v>
      </c>
      <c r="ED4431">
        <v>1</v>
      </c>
      <c r="FC4431">
        <v>1</v>
      </c>
      <c r="FF4431">
        <v>1</v>
      </c>
      <c r="FK4431">
        <v>1</v>
      </c>
    </row>
    <row r="4432" spans="1:178" x14ac:dyDescent="0.35">
      <c r="A4432" t="s">
        <v>3402</v>
      </c>
      <c r="B4432" t="s">
        <v>170</v>
      </c>
      <c r="C4432" t="s">
        <v>245</v>
      </c>
      <c r="D4432" t="s">
        <v>246</v>
      </c>
      <c r="F4432" t="s">
        <v>247</v>
      </c>
      <c r="I4432" t="s">
        <v>3405</v>
      </c>
      <c r="J4432" t="s">
        <v>175</v>
      </c>
      <c r="K4432" t="s">
        <v>176</v>
      </c>
      <c r="L4432">
        <v>1000</v>
      </c>
      <c r="M4432" t="s">
        <v>218</v>
      </c>
      <c r="N4432" t="s">
        <v>249</v>
      </c>
      <c r="O4432">
        <v>750</v>
      </c>
      <c r="P4432">
        <v>44</v>
      </c>
      <c r="Q4432">
        <v>11</v>
      </c>
      <c r="R4432">
        <v>750</v>
      </c>
      <c r="S4432">
        <v>3</v>
      </c>
      <c r="T4432">
        <v>21</v>
      </c>
      <c r="U4432">
        <v>13</v>
      </c>
      <c r="V4432" t="s">
        <v>3406</v>
      </c>
      <c r="W4432" t="s">
        <v>3407</v>
      </c>
      <c r="Y4432" t="s">
        <v>463</v>
      </c>
      <c r="Z4432" t="s">
        <v>181</v>
      </c>
      <c r="AB4432" s="8"/>
      <c r="AD4432">
        <v>1</v>
      </c>
      <c r="AF4432" t="s">
        <v>3724</v>
      </c>
      <c r="AL4432" s="6">
        <v>65.168999999999997</v>
      </c>
      <c r="AM4432" s="1">
        <v>1.8069999999999999</v>
      </c>
      <c r="AN4432" s="3">
        <v>29.623000000000001</v>
      </c>
      <c r="AO4432" s="8">
        <f t="shared" si="414"/>
        <v>96.599000000000004</v>
      </c>
      <c r="AP4432" s="8">
        <f t="shared" si="415"/>
        <v>36.064748201438846</v>
      </c>
      <c r="AQ4432" s="8">
        <f t="shared" si="416"/>
        <v>5</v>
      </c>
      <c r="AR4432" s="6">
        <v>71.292000000000002</v>
      </c>
      <c r="AS4432" s="1">
        <v>1.415</v>
      </c>
      <c r="AT4432" s="3">
        <v>23.713000000000001</v>
      </c>
      <c r="AU4432" s="8">
        <f t="shared" si="417"/>
        <v>-6.1230000000000047</v>
      </c>
      <c r="AV4432" s="8">
        <f t="shared" si="419"/>
        <v>50.383038869257952</v>
      </c>
      <c r="AW4432" s="8">
        <f t="shared" si="418"/>
        <v>5</v>
      </c>
      <c r="AX4432">
        <v>1</v>
      </c>
      <c r="BB4432">
        <v>1</v>
      </c>
      <c r="BE4432">
        <v>1</v>
      </c>
      <c r="BM4432">
        <v>1</v>
      </c>
      <c r="BS4432">
        <v>1</v>
      </c>
      <c r="BW4432">
        <v>1</v>
      </c>
      <c r="CC4432">
        <v>1</v>
      </c>
      <c r="CG4432">
        <v>1</v>
      </c>
      <c r="CN4432">
        <v>1</v>
      </c>
      <c r="CQ4432">
        <v>1</v>
      </c>
      <c r="CS4432">
        <v>1</v>
      </c>
      <c r="CX4432">
        <v>1</v>
      </c>
      <c r="CY4432">
        <v>1</v>
      </c>
      <c r="DA4432">
        <v>1</v>
      </c>
      <c r="DF4432">
        <v>1</v>
      </c>
      <c r="DK4432">
        <v>1</v>
      </c>
      <c r="DP4432">
        <v>1</v>
      </c>
      <c r="DY4432">
        <v>1</v>
      </c>
      <c r="EZ4432">
        <v>1</v>
      </c>
      <c r="FC4432">
        <v>1</v>
      </c>
      <c r="FE4432">
        <v>1</v>
      </c>
      <c r="FG4432">
        <v>1</v>
      </c>
      <c r="FM4432">
        <v>1</v>
      </c>
    </row>
    <row r="4433" spans="1:179" x14ac:dyDescent="0.35">
      <c r="A4433" t="s">
        <v>7628</v>
      </c>
      <c r="B4433" t="s">
        <v>170</v>
      </c>
      <c r="C4433" t="s">
        <v>472</v>
      </c>
      <c r="D4433" t="s">
        <v>473</v>
      </c>
      <c r="F4433" t="s">
        <v>7631</v>
      </c>
      <c r="I4433" t="s">
        <v>7632</v>
      </c>
      <c r="J4433" t="s">
        <v>175</v>
      </c>
      <c r="K4433" t="s">
        <v>186</v>
      </c>
      <c r="L4433">
        <v>80</v>
      </c>
      <c r="M4433" t="s">
        <v>276</v>
      </c>
      <c r="N4433" t="s">
        <v>7104</v>
      </c>
      <c r="O4433">
        <v>100</v>
      </c>
      <c r="P4433">
        <v>35</v>
      </c>
      <c r="Q4433">
        <v>-120</v>
      </c>
      <c r="R4433">
        <v>500</v>
      </c>
      <c r="S4433">
        <v>12</v>
      </c>
      <c r="T4433">
        <v>17</v>
      </c>
      <c r="U4433">
        <v>15</v>
      </c>
      <c r="V4433" t="s">
        <v>205</v>
      </c>
      <c r="W4433" t="s">
        <v>7079</v>
      </c>
      <c r="Y4433" t="s">
        <v>407</v>
      </c>
      <c r="Z4433" t="s">
        <v>408</v>
      </c>
      <c r="AB4433" s="8"/>
      <c r="AC4433">
        <v>1</v>
      </c>
      <c r="AF4433" t="s">
        <v>3276</v>
      </c>
      <c r="AG4433">
        <v>6</v>
      </c>
      <c r="AH4433">
        <v>0.3</v>
      </c>
      <c r="AL4433" s="6">
        <v>86.876999999999995</v>
      </c>
      <c r="AM4433" s="1">
        <v>3.0680000000000001</v>
      </c>
      <c r="AN4433" s="3">
        <v>8.3859999999999992</v>
      </c>
      <c r="AO4433" s="8">
        <f t="shared" si="414"/>
        <v>98.330999999999989</v>
      </c>
      <c r="AP4433" s="8">
        <f t="shared" si="415"/>
        <v>28.317144719687089</v>
      </c>
      <c r="AQ4433" s="8">
        <f t="shared" si="416"/>
        <v>5</v>
      </c>
      <c r="AR4433" s="6">
        <v>87.363</v>
      </c>
      <c r="AS4433" s="1">
        <v>2.8460000000000001</v>
      </c>
      <c r="AT4433" s="3">
        <v>7.6840000000000002</v>
      </c>
      <c r="AU4433" s="8">
        <f t="shared" si="417"/>
        <v>-0.48600000000000421</v>
      </c>
      <c r="AV4433" s="8">
        <f t="shared" si="419"/>
        <v>30.696767392832044</v>
      </c>
      <c r="AW4433" s="8">
        <f t="shared" si="418"/>
        <v>5</v>
      </c>
      <c r="AX4433">
        <v>1</v>
      </c>
      <c r="BC4433">
        <v>1</v>
      </c>
      <c r="BH4433">
        <v>1</v>
      </c>
      <c r="BM4433">
        <v>1</v>
      </c>
      <c r="BS4433">
        <v>1</v>
      </c>
      <c r="BU4433">
        <v>1</v>
      </c>
      <c r="BX4433">
        <v>1</v>
      </c>
      <c r="CA4433">
        <v>1</v>
      </c>
      <c r="CF4433">
        <v>1</v>
      </c>
      <c r="CS4433">
        <v>1</v>
      </c>
      <c r="CX4433">
        <v>1</v>
      </c>
      <c r="DE4433">
        <v>1</v>
      </c>
      <c r="DF4433">
        <v>1</v>
      </c>
      <c r="DO4433">
        <v>1</v>
      </c>
      <c r="DZ4433">
        <v>1</v>
      </c>
      <c r="FB4433">
        <v>1</v>
      </c>
      <c r="FC4433">
        <v>1</v>
      </c>
      <c r="FD4433">
        <v>1</v>
      </c>
      <c r="FI4433">
        <v>1</v>
      </c>
      <c r="FR4433">
        <v>1</v>
      </c>
    </row>
    <row r="4434" spans="1:179" x14ac:dyDescent="0.35">
      <c r="A4434" t="s">
        <v>10954</v>
      </c>
      <c r="B4434" t="s">
        <v>465</v>
      </c>
      <c r="C4434" t="s">
        <v>633</v>
      </c>
      <c r="D4434" t="s">
        <v>634</v>
      </c>
      <c r="E4434" t="s">
        <v>960</v>
      </c>
      <c r="F4434" t="s">
        <v>2513</v>
      </c>
      <c r="I4434" t="s">
        <v>10955</v>
      </c>
      <c r="J4434" t="s">
        <v>294</v>
      </c>
      <c r="K4434" t="s">
        <v>295</v>
      </c>
      <c r="L4434">
        <v>40</v>
      </c>
      <c r="M4434" t="s">
        <v>276</v>
      </c>
      <c r="N4434" t="s">
        <v>276</v>
      </c>
      <c r="O4434">
        <v>10</v>
      </c>
      <c r="P4434">
        <v>35</v>
      </c>
      <c r="Q4434">
        <v>34</v>
      </c>
      <c r="W4434" t="s">
        <v>10956</v>
      </c>
      <c r="Y4434" t="s">
        <v>568</v>
      </c>
      <c r="Z4434" t="s">
        <v>181</v>
      </c>
      <c r="AB4434" s="8"/>
      <c r="AC4434">
        <v>1</v>
      </c>
      <c r="AF4434" t="s">
        <v>3276</v>
      </c>
      <c r="AG4434">
        <v>2</v>
      </c>
      <c r="AL4434" s="6">
        <v>88.384</v>
      </c>
      <c r="AM4434" s="1">
        <v>0.71899999999999997</v>
      </c>
      <c r="AN4434" s="3">
        <v>6.4489999999999998</v>
      </c>
      <c r="AO4434" s="8">
        <f t="shared" si="414"/>
        <v>95.551999999999992</v>
      </c>
      <c r="AP4434" s="8">
        <f t="shared" si="415"/>
        <v>122.92628650904034</v>
      </c>
      <c r="AQ4434" s="8">
        <f t="shared" si="416"/>
        <v>5</v>
      </c>
      <c r="AR4434" s="6">
        <v>89.542000000000002</v>
      </c>
      <c r="AS4434" s="1">
        <v>0.90900000000000003</v>
      </c>
      <c r="AT4434" s="3">
        <v>5.59</v>
      </c>
      <c r="AU4434" s="8">
        <f t="shared" si="417"/>
        <v>-1.1580000000000013</v>
      </c>
      <c r="AV4434" s="8">
        <f t="shared" si="419"/>
        <v>98.506050605060508</v>
      </c>
      <c r="AW4434" s="8">
        <f t="shared" si="418"/>
        <v>5</v>
      </c>
      <c r="AX4434">
        <v>1</v>
      </c>
      <c r="BD4434">
        <v>1</v>
      </c>
      <c r="BH4434">
        <v>1</v>
      </c>
      <c r="BK4434">
        <v>1</v>
      </c>
      <c r="BM4434">
        <v>1</v>
      </c>
      <c r="BS4434">
        <v>1</v>
      </c>
      <c r="CA4434">
        <v>1</v>
      </c>
      <c r="CF4434">
        <v>1</v>
      </c>
      <c r="CS4434">
        <v>1</v>
      </c>
      <c r="CX4434">
        <v>1</v>
      </c>
      <c r="DF4434">
        <v>1</v>
      </c>
      <c r="DK4434">
        <v>1</v>
      </c>
      <c r="DO4434">
        <v>1</v>
      </c>
      <c r="DZ4434">
        <v>1</v>
      </c>
      <c r="EY4434">
        <v>1</v>
      </c>
      <c r="FB4434">
        <v>1</v>
      </c>
      <c r="FC4434">
        <v>1</v>
      </c>
      <c r="FE4434">
        <v>1</v>
      </c>
    </row>
    <row r="4435" spans="1:179" hidden="1" x14ac:dyDescent="0.35">
      <c r="A4435" t="s">
        <v>13352</v>
      </c>
      <c r="B4435" t="s">
        <v>269</v>
      </c>
      <c r="C4435" t="s">
        <v>319</v>
      </c>
      <c r="D4435" t="s">
        <v>321</v>
      </c>
      <c r="F4435" t="s">
        <v>13353</v>
      </c>
      <c r="G4435" t="s">
        <v>10452</v>
      </c>
      <c r="I4435" t="s">
        <v>13354</v>
      </c>
      <c r="J4435" t="s">
        <v>6413</v>
      </c>
      <c r="K4435" t="s">
        <v>3821</v>
      </c>
      <c r="L4435">
        <v>4</v>
      </c>
      <c r="M4435" t="s">
        <v>788</v>
      </c>
      <c r="N4435" t="s">
        <v>324</v>
      </c>
      <c r="O4435">
        <v>420</v>
      </c>
      <c r="V4435" t="s">
        <v>6471</v>
      </c>
      <c r="W4435" t="s">
        <v>13303</v>
      </c>
      <c r="X4435" t="s">
        <v>12291</v>
      </c>
      <c r="Y4435" t="s">
        <v>11921</v>
      </c>
      <c r="AB4435" s="9">
        <v>41870</v>
      </c>
      <c r="AE4435">
        <v>1</v>
      </c>
      <c r="AF4435" t="s">
        <v>7444</v>
      </c>
      <c r="AK4435" t="s">
        <v>12891</v>
      </c>
      <c r="AL4435" s="6" t="s">
        <v>14297</v>
      </c>
      <c r="AM4435" s="1" t="s">
        <v>14297</v>
      </c>
      <c r="AN4435" s="3" t="s">
        <v>14297</v>
      </c>
      <c r="AO4435" s="8">
        <f t="shared" si="414"/>
        <v>0</v>
      </c>
      <c r="AP4435" s="8" t="e">
        <f t="shared" si="415"/>
        <v>#VALUE!</v>
      </c>
      <c r="AQ4435" s="8" t="e">
        <f t="shared" si="416"/>
        <v>#VALUE!</v>
      </c>
      <c r="AR4435" s="6" t="s">
        <v>14297</v>
      </c>
      <c r="AS4435" s="1" t="s">
        <v>14297</v>
      </c>
      <c r="AT4435" s="3" t="s">
        <v>14297</v>
      </c>
      <c r="AU4435" s="8" t="e">
        <f t="shared" si="417"/>
        <v>#VALUE!</v>
      </c>
      <c r="AV4435" s="8" t="e">
        <f t="shared" si="419"/>
        <v>#VALUE!</v>
      </c>
      <c r="AW4435" s="8" t="e">
        <f t="shared" si="418"/>
        <v>#VALUE!</v>
      </c>
      <c r="AZ4435">
        <v>1</v>
      </c>
      <c r="BI4435">
        <v>1</v>
      </c>
      <c r="BL4435">
        <v>1</v>
      </c>
      <c r="BM4435">
        <v>1</v>
      </c>
      <c r="BS4435">
        <v>1</v>
      </c>
      <c r="BZ4435">
        <v>1</v>
      </c>
      <c r="CG4435">
        <v>1</v>
      </c>
      <c r="CR4435">
        <v>1</v>
      </c>
      <c r="DF4435">
        <v>1</v>
      </c>
      <c r="DG4435">
        <v>1</v>
      </c>
      <c r="EY4435">
        <v>1</v>
      </c>
      <c r="FP4435">
        <v>1</v>
      </c>
    </row>
    <row r="4436" spans="1:179" hidden="1" x14ac:dyDescent="0.35">
      <c r="A4436" t="s">
        <v>13355</v>
      </c>
      <c r="D4436" t="s">
        <v>1221</v>
      </c>
      <c r="F4436" t="s">
        <v>10836</v>
      </c>
      <c r="G4436" t="s">
        <v>13356</v>
      </c>
      <c r="I4436" t="s">
        <v>13357</v>
      </c>
      <c r="J4436" t="s">
        <v>507</v>
      </c>
      <c r="K4436" t="s">
        <v>3821</v>
      </c>
      <c r="L4436">
        <v>10</v>
      </c>
      <c r="M4436" t="s">
        <v>788</v>
      </c>
      <c r="N4436" t="s">
        <v>324</v>
      </c>
      <c r="O4436">
        <v>420</v>
      </c>
      <c r="V4436" t="s">
        <v>6471</v>
      </c>
      <c r="W4436" t="s">
        <v>13303</v>
      </c>
      <c r="X4436" t="s">
        <v>12291</v>
      </c>
      <c r="Y4436" t="s">
        <v>11921</v>
      </c>
      <c r="AB4436" s="9">
        <v>41830</v>
      </c>
      <c r="AE4436">
        <v>1</v>
      </c>
      <c r="AF4436" t="s">
        <v>6416</v>
      </c>
      <c r="AG4436">
        <v>1</v>
      </c>
      <c r="AH4436">
        <v>0.05</v>
      </c>
      <c r="AK4436" t="s">
        <v>12891</v>
      </c>
      <c r="AL4436" s="6" t="s">
        <v>14297</v>
      </c>
      <c r="AM4436" s="1" t="s">
        <v>14297</v>
      </c>
      <c r="AN4436" s="3" t="s">
        <v>14297</v>
      </c>
      <c r="AO4436" s="8">
        <f t="shared" si="414"/>
        <v>0</v>
      </c>
      <c r="AP4436" s="8" t="e">
        <f t="shared" si="415"/>
        <v>#VALUE!</v>
      </c>
      <c r="AQ4436" s="8" t="e">
        <f t="shared" si="416"/>
        <v>#VALUE!</v>
      </c>
      <c r="AR4436" s="6" t="s">
        <v>14297</v>
      </c>
      <c r="AS4436" s="1" t="s">
        <v>14297</v>
      </c>
      <c r="AT4436" s="3" t="s">
        <v>14297</v>
      </c>
      <c r="AU4436" s="8" t="e">
        <f t="shared" si="417"/>
        <v>#VALUE!</v>
      </c>
      <c r="AV4436" s="8" t="e">
        <f t="shared" si="419"/>
        <v>#VALUE!</v>
      </c>
      <c r="AW4436" s="8" t="e">
        <f t="shared" si="418"/>
        <v>#VALUE!</v>
      </c>
      <c r="AY4436">
        <v>1</v>
      </c>
      <c r="BP4436">
        <v>1</v>
      </c>
      <c r="BZ4436">
        <v>1</v>
      </c>
      <c r="CG4436">
        <v>1</v>
      </c>
      <c r="CI4436">
        <v>1</v>
      </c>
      <c r="CR4436">
        <v>1</v>
      </c>
      <c r="EY4436">
        <v>1</v>
      </c>
    </row>
    <row r="4437" spans="1:179" hidden="1" x14ac:dyDescent="0.35">
      <c r="A4437" t="s">
        <v>13358</v>
      </c>
      <c r="B4437" t="s">
        <v>269</v>
      </c>
      <c r="C4437" t="s">
        <v>319</v>
      </c>
      <c r="D4437" t="s">
        <v>12887</v>
      </c>
      <c r="F4437" t="s">
        <v>8820</v>
      </c>
      <c r="G4437" t="s">
        <v>13359</v>
      </c>
      <c r="I4437" t="s">
        <v>13360</v>
      </c>
      <c r="J4437" t="s">
        <v>8823</v>
      </c>
      <c r="K4437" t="s">
        <v>3821</v>
      </c>
      <c r="L4437">
        <v>5</v>
      </c>
      <c r="M4437" t="s">
        <v>788</v>
      </c>
      <c r="N4437" t="s">
        <v>324</v>
      </c>
      <c r="O4437">
        <v>420</v>
      </c>
      <c r="V4437" t="s">
        <v>6471</v>
      </c>
      <c r="W4437" t="s">
        <v>13303</v>
      </c>
      <c r="X4437" t="s">
        <v>12291</v>
      </c>
      <c r="Y4437" t="s">
        <v>11921</v>
      </c>
      <c r="AB4437" s="9">
        <v>41812</v>
      </c>
      <c r="AE4437">
        <v>1</v>
      </c>
      <c r="AF4437" t="s">
        <v>6416</v>
      </c>
      <c r="AG4437">
        <v>1</v>
      </c>
      <c r="AH4437">
        <v>0.05</v>
      </c>
      <c r="AK4437" t="s">
        <v>12891</v>
      </c>
      <c r="AL4437" s="6" t="s">
        <v>14297</v>
      </c>
      <c r="AM4437" s="1" t="s">
        <v>14297</v>
      </c>
      <c r="AN4437" s="3" t="s">
        <v>14297</v>
      </c>
      <c r="AO4437" s="8">
        <f t="shared" si="414"/>
        <v>0</v>
      </c>
      <c r="AP4437" s="8" t="e">
        <f t="shared" si="415"/>
        <v>#VALUE!</v>
      </c>
      <c r="AQ4437" s="8" t="e">
        <f t="shared" si="416"/>
        <v>#VALUE!</v>
      </c>
      <c r="AR4437" s="6" t="s">
        <v>14297</v>
      </c>
      <c r="AS4437" s="1" t="s">
        <v>14297</v>
      </c>
      <c r="AT4437" s="3" t="s">
        <v>14297</v>
      </c>
      <c r="AU4437" s="8" t="e">
        <f t="shared" si="417"/>
        <v>#VALUE!</v>
      </c>
      <c r="AV4437" s="8" t="e">
        <f t="shared" si="419"/>
        <v>#VALUE!</v>
      </c>
      <c r="AW4437" s="8" t="e">
        <f t="shared" si="418"/>
        <v>#VALUE!</v>
      </c>
      <c r="AY4437">
        <v>1</v>
      </c>
      <c r="AZ4437">
        <v>1</v>
      </c>
      <c r="BA4437">
        <v>1</v>
      </c>
      <c r="BH4437">
        <v>1</v>
      </c>
      <c r="BP4437">
        <v>1</v>
      </c>
      <c r="BQ4437">
        <v>1</v>
      </c>
      <c r="BW4437">
        <v>1</v>
      </c>
      <c r="BY4437">
        <v>1</v>
      </c>
      <c r="BZ4437">
        <v>1</v>
      </c>
      <c r="CE4437">
        <v>1</v>
      </c>
      <c r="CI4437">
        <v>1</v>
      </c>
      <c r="CP4437">
        <v>1</v>
      </c>
      <c r="CR4437">
        <v>1</v>
      </c>
      <c r="DG4437">
        <v>1</v>
      </c>
      <c r="EE4437">
        <v>1</v>
      </c>
      <c r="EY4437">
        <v>1</v>
      </c>
      <c r="FK4437">
        <v>1</v>
      </c>
      <c r="FP4437">
        <v>1</v>
      </c>
      <c r="FT4437">
        <v>1</v>
      </c>
    </row>
    <row r="4438" spans="1:179" hidden="1" x14ac:dyDescent="0.35">
      <c r="A4438" t="s">
        <v>13358</v>
      </c>
      <c r="B4438" t="s">
        <v>269</v>
      </c>
      <c r="C4438" t="s">
        <v>319</v>
      </c>
      <c r="D4438" t="s">
        <v>12887</v>
      </c>
      <c r="F4438" t="s">
        <v>8820</v>
      </c>
      <c r="G4438" t="s">
        <v>13359</v>
      </c>
      <c r="I4438" t="s">
        <v>13360</v>
      </c>
      <c r="J4438" t="s">
        <v>5325</v>
      </c>
      <c r="K4438" t="s">
        <v>8824</v>
      </c>
      <c r="L4438">
        <v>10</v>
      </c>
      <c r="M4438" t="s">
        <v>788</v>
      </c>
      <c r="N4438" t="s">
        <v>324</v>
      </c>
      <c r="O4438">
        <v>420</v>
      </c>
      <c r="V4438" t="s">
        <v>6471</v>
      </c>
      <c r="W4438" t="s">
        <v>13303</v>
      </c>
      <c r="X4438" t="s">
        <v>12291</v>
      </c>
      <c r="Y4438" t="s">
        <v>11921</v>
      </c>
      <c r="AB4438" s="9">
        <v>41812</v>
      </c>
      <c r="AE4438">
        <v>1</v>
      </c>
      <c r="AF4438" t="s">
        <v>6416</v>
      </c>
      <c r="AG4438">
        <v>1</v>
      </c>
      <c r="AH4438">
        <v>0.05</v>
      </c>
      <c r="AK4438" t="s">
        <v>12891</v>
      </c>
      <c r="AL4438" s="6" t="s">
        <v>14297</v>
      </c>
      <c r="AM4438" s="1" t="s">
        <v>14297</v>
      </c>
      <c r="AN4438" s="3" t="s">
        <v>14297</v>
      </c>
      <c r="AO4438" s="8">
        <f t="shared" si="414"/>
        <v>0</v>
      </c>
      <c r="AP4438" s="8" t="e">
        <f t="shared" si="415"/>
        <v>#VALUE!</v>
      </c>
      <c r="AQ4438" s="8" t="e">
        <f t="shared" si="416"/>
        <v>#VALUE!</v>
      </c>
      <c r="AR4438" s="6" t="s">
        <v>14297</v>
      </c>
      <c r="AS4438" s="1" t="s">
        <v>14297</v>
      </c>
      <c r="AT4438" s="3" t="s">
        <v>14297</v>
      </c>
      <c r="AU4438" s="8" t="e">
        <f t="shared" si="417"/>
        <v>#VALUE!</v>
      </c>
      <c r="AV4438" s="8" t="e">
        <f t="shared" si="419"/>
        <v>#VALUE!</v>
      </c>
      <c r="AW4438" s="8" t="e">
        <f t="shared" si="418"/>
        <v>#VALUE!</v>
      </c>
      <c r="AY4438">
        <v>1</v>
      </c>
      <c r="AZ4438">
        <v>1</v>
      </c>
      <c r="BA4438">
        <v>1</v>
      </c>
      <c r="BH4438">
        <v>1</v>
      </c>
      <c r="BP4438">
        <v>1</v>
      </c>
      <c r="BQ4438">
        <v>1</v>
      </c>
      <c r="BW4438">
        <v>1</v>
      </c>
      <c r="BY4438">
        <v>1</v>
      </c>
      <c r="BZ4438">
        <v>1</v>
      </c>
      <c r="CE4438">
        <v>1</v>
      </c>
      <c r="CI4438">
        <v>1</v>
      </c>
      <c r="CP4438">
        <v>1</v>
      </c>
      <c r="CR4438">
        <v>1</v>
      </c>
      <c r="DG4438">
        <v>1</v>
      </c>
      <c r="EE4438">
        <v>1</v>
      </c>
      <c r="FK4438">
        <v>1</v>
      </c>
      <c r="FP4438">
        <v>1</v>
      </c>
      <c r="FW4438" t="s">
        <v>6388</v>
      </c>
    </row>
    <row r="4439" spans="1:179" x14ac:dyDescent="0.35">
      <c r="A4439" t="s">
        <v>11336</v>
      </c>
      <c r="B4439" t="s">
        <v>328</v>
      </c>
      <c r="C4439" t="s">
        <v>1169</v>
      </c>
      <c r="D4439" t="s">
        <v>1170</v>
      </c>
      <c r="F4439" t="s">
        <v>2397</v>
      </c>
      <c r="G4439" t="s">
        <v>11337</v>
      </c>
      <c r="I4439" t="s">
        <v>11338</v>
      </c>
      <c r="J4439" t="s">
        <v>507</v>
      </c>
      <c r="K4439" t="s">
        <v>295</v>
      </c>
      <c r="L4439">
        <v>10</v>
      </c>
      <c r="M4439" t="s">
        <v>276</v>
      </c>
      <c r="N4439" t="s">
        <v>276</v>
      </c>
      <c r="O4439">
        <v>30</v>
      </c>
      <c r="V4439" t="s">
        <v>613</v>
      </c>
      <c r="W4439" t="s">
        <v>11316</v>
      </c>
      <c r="Y4439" t="s">
        <v>11281</v>
      </c>
      <c r="Z4439" t="s">
        <v>181</v>
      </c>
      <c r="AB4439" s="9">
        <v>41068</v>
      </c>
      <c r="AF4439" t="s">
        <v>3276</v>
      </c>
      <c r="AG4439">
        <v>4</v>
      </c>
      <c r="AH4439">
        <v>0.5</v>
      </c>
      <c r="AL4439" s="6">
        <v>95.638000000000005</v>
      </c>
      <c r="AM4439" s="1">
        <v>0.51200000000000001</v>
      </c>
      <c r="AN4439" s="3">
        <v>3.218</v>
      </c>
      <c r="AO4439" s="8">
        <f t="shared" si="414"/>
        <v>99.368000000000009</v>
      </c>
      <c r="AP4439" s="8">
        <f t="shared" si="415"/>
        <v>186.79296875</v>
      </c>
      <c r="AQ4439" s="8">
        <f t="shared" si="416"/>
        <v>5</v>
      </c>
      <c r="AR4439" s="6">
        <v>94.998000000000005</v>
      </c>
      <c r="AS4439" s="1">
        <v>0.33200000000000002</v>
      </c>
      <c r="AT4439" s="3">
        <v>3.9790000000000001</v>
      </c>
      <c r="AU4439" s="8">
        <f t="shared" si="417"/>
        <v>0.64000000000000057</v>
      </c>
      <c r="AV4439" s="8">
        <f t="shared" si="419"/>
        <v>286.13855421686748</v>
      </c>
      <c r="AW4439" s="8">
        <f t="shared" si="418"/>
        <v>5</v>
      </c>
      <c r="AX4439">
        <v>1</v>
      </c>
      <c r="BD4439">
        <v>1</v>
      </c>
      <c r="BE4439">
        <v>1</v>
      </c>
      <c r="BK4439">
        <v>1</v>
      </c>
      <c r="BM4439">
        <v>1</v>
      </c>
      <c r="BP4439">
        <v>1</v>
      </c>
      <c r="BS4439">
        <v>1</v>
      </c>
      <c r="BX4439">
        <v>1</v>
      </c>
      <c r="CA4439">
        <v>1</v>
      </c>
      <c r="CF4439">
        <v>1</v>
      </c>
      <c r="CS4439">
        <v>1</v>
      </c>
      <c r="CX4439">
        <v>1</v>
      </c>
      <c r="DF4439">
        <v>1</v>
      </c>
      <c r="DK4439">
        <v>1</v>
      </c>
      <c r="EE4439">
        <v>1</v>
      </c>
      <c r="EY4439">
        <v>1</v>
      </c>
      <c r="EZ4439">
        <v>1</v>
      </c>
      <c r="FC4439">
        <v>1</v>
      </c>
      <c r="FR4439">
        <v>1</v>
      </c>
    </row>
    <row r="4440" spans="1:179" hidden="1" x14ac:dyDescent="0.35">
      <c r="A4440" t="s">
        <v>13365</v>
      </c>
      <c r="B4440" t="s">
        <v>269</v>
      </c>
      <c r="C4440" t="s">
        <v>319</v>
      </c>
      <c r="D4440" t="s">
        <v>12887</v>
      </c>
      <c r="F4440" t="s">
        <v>12888</v>
      </c>
      <c r="G4440" t="s">
        <v>6398</v>
      </c>
      <c r="I4440" t="s">
        <v>13366</v>
      </c>
      <c r="J4440" t="s">
        <v>8823</v>
      </c>
      <c r="K4440" t="s">
        <v>3821</v>
      </c>
      <c r="L4440">
        <v>10</v>
      </c>
      <c r="M4440" t="s">
        <v>788</v>
      </c>
      <c r="N4440" t="s">
        <v>324</v>
      </c>
      <c r="O4440">
        <v>430</v>
      </c>
      <c r="V4440" t="s">
        <v>6471</v>
      </c>
      <c r="W4440" t="s">
        <v>13303</v>
      </c>
      <c r="X4440" t="s">
        <v>12291</v>
      </c>
      <c r="Y4440" t="s">
        <v>11921</v>
      </c>
      <c r="AB4440" s="9">
        <v>41804</v>
      </c>
      <c r="AE4440">
        <v>1</v>
      </c>
      <c r="AF4440" t="s">
        <v>6416</v>
      </c>
      <c r="AG4440">
        <v>1</v>
      </c>
      <c r="AH4440">
        <v>0.05</v>
      </c>
      <c r="AK4440" t="s">
        <v>12891</v>
      </c>
      <c r="AL4440" s="6" t="s">
        <v>14297</v>
      </c>
      <c r="AM4440" s="1" t="s">
        <v>14297</v>
      </c>
      <c r="AN4440" s="3" t="s">
        <v>14297</v>
      </c>
      <c r="AO4440" s="8">
        <f t="shared" si="414"/>
        <v>0</v>
      </c>
      <c r="AP4440" s="8" t="e">
        <f t="shared" si="415"/>
        <v>#VALUE!</v>
      </c>
      <c r="AQ4440" s="8" t="e">
        <f t="shared" si="416"/>
        <v>#VALUE!</v>
      </c>
      <c r="AR4440" s="6" t="s">
        <v>14297</v>
      </c>
      <c r="AS4440" s="1" t="s">
        <v>14297</v>
      </c>
      <c r="AT4440" s="3" t="s">
        <v>14297</v>
      </c>
      <c r="AU4440" s="8" t="e">
        <f t="shared" si="417"/>
        <v>#VALUE!</v>
      </c>
      <c r="AV4440" s="8" t="e">
        <f t="shared" si="419"/>
        <v>#VALUE!</v>
      </c>
      <c r="AW4440" s="8" t="e">
        <f t="shared" si="418"/>
        <v>#VALUE!</v>
      </c>
      <c r="AY4440">
        <v>1</v>
      </c>
      <c r="AZ4440">
        <v>1</v>
      </c>
      <c r="BA4440">
        <v>1</v>
      </c>
      <c r="BH4440">
        <v>1</v>
      </c>
      <c r="BL4440">
        <v>1</v>
      </c>
      <c r="BP4440">
        <v>1</v>
      </c>
      <c r="BQ4440">
        <v>1</v>
      </c>
      <c r="BW4440">
        <v>1</v>
      </c>
      <c r="BY4440">
        <v>1</v>
      </c>
      <c r="BZ4440">
        <v>1</v>
      </c>
      <c r="CE4440">
        <v>1</v>
      </c>
      <c r="CI4440">
        <v>1</v>
      </c>
      <c r="CR4440">
        <v>1</v>
      </c>
      <c r="DG4440">
        <v>1</v>
      </c>
      <c r="EE4440">
        <v>1</v>
      </c>
      <c r="ES4440">
        <v>1</v>
      </c>
      <c r="EY4440">
        <v>1</v>
      </c>
      <c r="FK4440">
        <v>1</v>
      </c>
      <c r="FP4440">
        <v>1</v>
      </c>
      <c r="FT4440">
        <v>1</v>
      </c>
    </row>
    <row r="4441" spans="1:179" hidden="1" x14ac:dyDescent="0.35">
      <c r="A4441" t="s">
        <v>13365</v>
      </c>
      <c r="B4441" t="s">
        <v>269</v>
      </c>
      <c r="C4441" t="s">
        <v>319</v>
      </c>
      <c r="D4441" t="s">
        <v>12887</v>
      </c>
      <c r="F4441" t="s">
        <v>12888</v>
      </c>
      <c r="G4441" t="s">
        <v>6398</v>
      </c>
      <c r="I4441" t="s">
        <v>13366</v>
      </c>
      <c r="J4441" t="s">
        <v>5325</v>
      </c>
      <c r="K4441" t="s">
        <v>8824</v>
      </c>
      <c r="L4441">
        <v>20</v>
      </c>
      <c r="M4441" t="s">
        <v>788</v>
      </c>
      <c r="N4441" t="s">
        <v>324</v>
      </c>
      <c r="O4441">
        <v>430</v>
      </c>
      <c r="V4441" t="s">
        <v>6471</v>
      </c>
      <c r="W4441" t="s">
        <v>13303</v>
      </c>
      <c r="X4441" t="s">
        <v>12291</v>
      </c>
      <c r="Y4441" t="s">
        <v>11921</v>
      </c>
      <c r="AB4441" s="9">
        <v>41804</v>
      </c>
      <c r="AE4441">
        <v>1</v>
      </c>
      <c r="AF4441" t="s">
        <v>6416</v>
      </c>
      <c r="AG4441">
        <v>1</v>
      </c>
      <c r="AH4441">
        <v>0.05</v>
      </c>
      <c r="AK4441" t="s">
        <v>12891</v>
      </c>
      <c r="AL4441" s="6" t="s">
        <v>14297</v>
      </c>
      <c r="AM4441" s="1" t="s">
        <v>14297</v>
      </c>
      <c r="AN4441" s="3" t="s">
        <v>14297</v>
      </c>
      <c r="AO4441" s="8">
        <f t="shared" si="414"/>
        <v>0</v>
      </c>
      <c r="AP4441" s="8" t="e">
        <f t="shared" si="415"/>
        <v>#VALUE!</v>
      </c>
      <c r="AQ4441" s="8" t="e">
        <f t="shared" si="416"/>
        <v>#VALUE!</v>
      </c>
      <c r="AR4441" s="6" t="s">
        <v>14297</v>
      </c>
      <c r="AS4441" s="1" t="s">
        <v>14297</v>
      </c>
      <c r="AT4441" s="3" t="s">
        <v>14297</v>
      </c>
      <c r="AU4441" s="8" t="e">
        <f t="shared" si="417"/>
        <v>#VALUE!</v>
      </c>
      <c r="AV4441" s="8" t="e">
        <f t="shared" si="419"/>
        <v>#VALUE!</v>
      </c>
      <c r="AW4441" s="8" t="e">
        <f t="shared" si="418"/>
        <v>#VALUE!</v>
      </c>
      <c r="AY4441">
        <v>1</v>
      </c>
      <c r="AZ4441">
        <v>1</v>
      </c>
      <c r="BA4441">
        <v>1</v>
      </c>
      <c r="BH4441">
        <v>1</v>
      </c>
      <c r="BJ4441">
        <v>1</v>
      </c>
      <c r="BL4441">
        <v>1</v>
      </c>
      <c r="BP4441">
        <v>1</v>
      </c>
      <c r="BQ4441">
        <v>1</v>
      </c>
      <c r="BW4441">
        <v>1</v>
      </c>
      <c r="BY4441">
        <v>1</v>
      </c>
      <c r="BZ4441">
        <v>1</v>
      </c>
      <c r="CE4441">
        <v>1</v>
      </c>
      <c r="CI4441">
        <v>1</v>
      </c>
      <c r="CR4441">
        <v>1</v>
      </c>
      <c r="DG4441">
        <v>1</v>
      </c>
      <c r="EE4441">
        <v>1</v>
      </c>
      <c r="ES4441">
        <v>1</v>
      </c>
      <c r="FK4441">
        <v>1</v>
      </c>
      <c r="FP4441">
        <v>1</v>
      </c>
      <c r="FW4441" t="s">
        <v>6388</v>
      </c>
    </row>
    <row r="4442" spans="1:179" hidden="1" x14ac:dyDescent="0.35">
      <c r="A4442" t="s">
        <v>13367</v>
      </c>
      <c r="D4442" t="s">
        <v>9858</v>
      </c>
      <c r="F4442" t="s">
        <v>9859</v>
      </c>
      <c r="G4442" t="s">
        <v>13368</v>
      </c>
      <c r="I4442" t="s">
        <v>13369</v>
      </c>
      <c r="J4442" t="s">
        <v>175</v>
      </c>
      <c r="K4442" t="s">
        <v>8824</v>
      </c>
      <c r="L4442">
        <v>20</v>
      </c>
      <c r="M4442" t="s">
        <v>788</v>
      </c>
      <c r="N4442" t="s">
        <v>324</v>
      </c>
      <c r="O4442">
        <v>430</v>
      </c>
      <c r="V4442" t="s">
        <v>11918</v>
      </c>
      <c r="W4442" t="s">
        <v>259</v>
      </c>
      <c r="X4442" t="s">
        <v>2558</v>
      </c>
      <c r="Y4442" t="s">
        <v>180</v>
      </c>
      <c r="AB4442" s="9">
        <v>42195</v>
      </c>
      <c r="AE4442">
        <v>1</v>
      </c>
      <c r="AF4442" t="s">
        <v>7444</v>
      </c>
      <c r="AL4442" s="6" t="s">
        <v>14297</v>
      </c>
      <c r="AM4442" s="1" t="s">
        <v>14297</v>
      </c>
      <c r="AN4442" s="3" t="s">
        <v>14297</v>
      </c>
      <c r="AO4442" s="8">
        <f t="shared" si="414"/>
        <v>0</v>
      </c>
      <c r="AP4442" s="8" t="e">
        <f t="shared" si="415"/>
        <v>#VALUE!</v>
      </c>
      <c r="AQ4442" s="8" t="e">
        <f t="shared" si="416"/>
        <v>#VALUE!</v>
      </c>
      <c r="AR4442" s="6" t="s">
        <v>14297</v>
      </c>
      <c r="AS4442" s="1" t="s">
        <v>14297</v>
      </c>
      <c r="AT4442" s="3" t="s">
        <v>14297</v>
      </c>
      <c r="AU4442" s="8" t="e">
        <f t="shared" si="417"/>
        <v>#VALUE!</v>
      </c>
      <c r="AV4442" s="8" t="e">
        <f t="shared" si="419"/>
        <v>#VALUE!</v>
      </c>
      <c r="AW4442" s="8" t="e">
        <f t="shared" si="418"/>
        <v>#VALUE!</v>
      </c>
      <c r="AY4442">
        <v>1</v>
      </c>
      <c r="BA4442">
        <v>1</v>
      </c>
      <c r="BP4442">
        <v>1</v>
      </c>
      <c r="CI4442">
        <v>1</v>
      </c>
      <c r="EE4442">
        <v>1</v>
      </c>
      <c r="EI4442">
        <v>1</v>
      </c>
      <c r="FK4442">
        <v>1</v>
      </c>
      <c r="FP4442">
        <v>1</v>
      </c>
      <c r="FW4442" t="s">
        <v>6388</v>
      </c>
    </row>
    <row r="4443" spans="1:179" x14ac:dyDescent="0.35">
      <c r="A4443" t="s">
        <v>7267</v>
      </c>
      <c r="B4443" t="s">
        <v>269</v>
      </c>
      <c r="C4443" t="s">
        <v>815</v>
      </c>
      <c r="D4443" t="s">
        <v>816</v>
      </c>
      <c r="F4443" t="s">
        <v>906</v>
      </c>
      <c r="I4443" t="s">
        <v>7271</v>
      </c>
      <c r="J4443" t="s">
        <v>507</v>
      </c>
      <c r="K4443" t="s">
        <v>14294</v>
      </c>
      <c r="L4443">
        <v>20</v>
      </c>
      <c r="M4443" t="s">
        <v>276</v>
      </c>
      <c r="N4443" t="s">
        <v>276</v>
      </c>
      <c r="O4443">
        <v>700</v>
      </c>
      <c r="P4443">
        <v>43</v>
      </c>
      <c r="Q4443">
        <v>45</v>
      </c>
      <c r="R4443">
        <v>500</v>
      </c>
      <c r="S4443">
        <v>1</v>
      </c>
      <c r="T4443">
        <v>23</v>
      </c>
      <c r="U4443">
        <v>12</v>
      </c>
      <c r="V4443" t="s">
        <v>219</v>
      </c>
      <c r="W4443" t="s">
        <v>7153</v>
      </c>
      <c r="Y4443" t="s">
        <v>2969</v>
      </c>
      <c r="Z4443" t="s">
        <v>181</v>
      </c>
      <c r="AB4443" s="8"/>
      <c r="AC4443">
        <v>1</v>
      </c>
      <c r="AD4443">
        <v>1</v>
      </c>
      <c r="AF4443" t="s">
        <v>3276</v>
      </c>
      <c r="AG4443">
        <v>6</v>
      </c>
      <c r="AH4443">
        <v>1</v>
      </c>
      <c r="AL4443" s="6">
        <v>71.459999999999994</v>
      </c>
      <c r="AM4443" s="1">
        <v>5.5389999999999997</v>
      </c>
      <c r="AN4443" s="3">
        <v>14.340999999999999</v>
      </c>
      <c r="AO4443" s="8">
        <f t="shared" si="414"/>
        <v>91.339999999999989</v>
      </c>
      <c r="AP4443" s="8">
        <f t="shared" si="415"/>
        <v>12.901245712222423</v>
      </c>
      <c r="AQ4443" s="8">
        <f t="shared" si="416"/>
        <v>5</v>
      </c>
      <c r="AR4443" s="6">
        <v>68.402000000000001</v>
      </c>
      <c r="AS4443" s="1">
        <v>5.7050000000000001</v>
      </c>
      <c r="AT4443" s="3">
        <v>16.574000000000002</v>
      </c>
      <c r="AU4443" s="8">
        <f t="shared" si="417"/>
        <v>3.0579999999999927</v>
      </c>
      <c r="AV4443" s="8">
        <f t="shared" si="419"/>
        <v>11.989833479404032</v>
      </c>
      <c r="AW4443" s="8">
        <f t="shared" si="418"/>
        <v>5</v>
      </c>
      <c r="AX4443">
        <v>1</v>
      </c>
      <c r="BC4443">
        <v>1</v>
      </c>
      <c r="BI4443">
        <v>1</v>
      </c>
      <c r="BM4443">
        <v>1</v>
      </c>
      <c r="BP4443">
        <v>1</v>
      </c>
      <c r="BS4443">
        <v>1</v>
      </c>
      <c r="BX4443">
        <v>1</v>
      </c>
      <c r="CB4443">
        <v>1</v>
      </c>
      <c r="CF4443">
        <v>1</v>
      </c>
      <c r="CN4443">
        <v>1</v>
      </c>
      <c r="CS4443">
        <v>1</v>
      </c>
      <c r="CY4443">
        <v>1</v>
      </c>
      <c r="DD4443">
        <v>1</v>
      </c>
      <c r="DK4443">
        <v>1</v>
      </c>
      <c r="DQ4443">
        <v>1</v>
      </c>
      <c r="DT4443">
        <v>1</v>
      </c>
      <c r="DU4443">
        <v>1</v>
      </c>
      <c r="DZ4443">
        <v>1</v>
      </c>
      <c r="EY4443">
        <v>1</v>
      </c>
      <c r="FK4443">
        <v>1</v>
      </c>
    </row>
    <row r="4444" spans="1:179" x14ac:dyDescent="0.35">
      <c r="A4444" t="s">
        <v>7683</v>
      </c>
      <c r="B4444" t="s">
        <v>465</v>
      </c>
      <c r="C4444" t="s">
        <v>633</v>
      </c>
      <c r="D4444" t="s">
        <v>634</v>
      </c>
      <c r="E4444" t="s">
        <v>854</v>
      </c>
      <c r="F4444" t="s">
        <v>855</v>
      </c>
      <c r="I4444" t="s">
        <v>7684</v>
      </c>
      <c r="J4444" t="s">
        <v>2063</v>
      </c>
      <c r="K4444" t="s">
        <v>14294</v>
      </c>
      <c r="L4444">
        <v>80</v>
      </c>
      <c r="M4444" t="s">
        <v>276</v>
      </c>
      <c r="N4444" t="s">
        <v>276</v>
      </c>
      <c r="O4444">
        <v>1</v>
      </c>
      <c r="P4444">
        <v>37</v>
      </c>
      <c r="Q4444">
        <v>-3</v>
      </c>
      <c r="V4444" t="s">
        <v>7685</v>
      </c>
      <c r="W4444" t="s">
        <v>6907</v>
      </c>
      <c r="X4444" t="s">
        <v>445</v>
      </c>
      <c r="Y4444" t="s">
        <v>446</v>
      </c>
      <c r="Z4444" t="s">
        <v>181</v>
      </c>
      <c r="AB4444" s="8"/>
      <c r="AC4444">
        <v>1</v>
      </c>
      <c r="AD4444">
        <v>1</v>
      </c>
      <c r="AF4444" t="s">
        <v>3276</v>
      </c>
      <c r="AG4444">
        <v>4</v>
      </c>
      <c r="AH4444">
        <v>0.5</v>
      </c>
      <c r="AL4444" s="6">
        <v>94.165000000000006</v>
      </c>
      <c r="AM4444" s="1">
        <v>1.8009999999999999</v>
      </c>
      <c r="AN4444" s="3">
        <v>2.9420000000000002</v>
      </c>
      <c r="AO4444" s="8">
        <f t="shared" si="414"/>
        <v>98.908000000000015</v>
      </c>
      <c r="AP4444" s="8">
        <f t="shared" si="415"/>
        <v>52.284841754580796</v>
      </c>
      <c r="AQ4444" s="8">
        <f t="shared" si="416"/>
        <v>5</v>
      </c>
      <c r="AR4444" s="6">
        <v>95.759</v>
      </c>
      <c r="AS4444" s="1">
        <v>1.411</v>
      </c>
      <c r="AT4444" s="3">
        <v>1.9359999999999999</v>
      </c>
      <c r="AU4444" s="8">
        <f t="shared" si="417"/>
        <v>-1.5939999999999941</v>
      </c>
      <c r="AV4444" s="8">
        <f t="shared" si="419"/>
        <v>67.866052445074416</v>
      </c>
      <c r="AW4444" s="8">
        <f t="shared" si="418"/>
        <v>5</v>
      </c>
      <c r="AX4444">
        <v>1</v>
      </c>
      <c r="BD4444">
        <v>1</v>
      </c>
      <c r="BH4444">
        <v>1</v>
      </c>
      <c r="BM4444">
        <v>1</v>
      </c>
      <c r="BS4444">
        <v>1</v>
      </c>
      <c r="CA4444">
        <v>1</v>
      </c>
      <c r="CE4444">
        <v>1</v>
      </c>
      <c r="CS4444">
        <v>1</v>
      </c>
      <c r="CY4444">
        <v>1</v>
      </c>
      <c r="DF4444">
        <v>1</v>
      </c>
      <c r="DP4444">
        <v>1</v>
      </c>
      <c r="DZ4444">
        <v>1</v>
      </c>
      <c r="ED4444">
        <v>1</v>
      </c>
      <c r="EI4444">
        <v>1</v>
      </c>
      <c r="EY4444">
        <v>1</v>
      </c>
      <c r="FA4444">
        <v>1</v>
      </c>
      <c r="FB4444">
        <v>1</v>
      </c>
      <c r="FC4444">
        <v>1</v>
      </c>
      <c r="FD4444">
        <v>1</v>
      </c>
      <c r="FM4444">
        <v>1</v>
      </c>
      <c r="FV4444" t="s">
        <v>2279</v>
      </c>
    </row>
    <row r="4445" spans="1:179" hidden="1" x14ac:dyDescent="0.35">
      <c r="A4445" t="s">
        <v>13377</v>
      </c>
      <c r="D4445" t="s">
        <v>875</v>
      </c>
      <c r="F4445" t="s">
        <v>11909</v>
      </c>
      <c r="G4445" t="s">
        <v>13378</v>
      </c>
      <c r="I4445" t="s">
        <v>13379</v>
      </c>
      <c r="J4445" t="s">
        <v>507</v>
      </c>
      <c r="K4445" t="s">
        <v>295</v>
      </c>
      <c r="L4445">
        <v>80</v>
      </c>
      <c r="M4445" t="s">
        <v>788</v>
      </c>
      <c r="N4445" t="s">
        <v>324</v>
      </c>
      <c r="O4445">
        <v>450</v>
      </c>
      <c r="V4445" t="s">
        <v>325</v>
      </c>
      <c r="W4445" t="s">
        <v>470</v>
      </c>
      <c r="X4445" t="s">
        <v>2558</v>
      </c>
      <c r="Y4445" t="s">
        <v>180</v>
      </c>
      <c r="AB4445" s="9">
        <v>42109</v>
      </c>
      <c r="AF4445" t="s">
        <v>3276</v>
      </c>
      <c r="AG4445">
        <v>5</v>
      </c>
      <c r="AH4445">
        <v>3</v>
      </c>
      <c r="AL4445" s="6" t="s">
        <v>14297</v>
      </c>
      <c r="AM4445" s="1" t="s">
        <v>14297</v>
      </c>
      <c r="AN4445" s="3" t="s">
        <v>14297</v>
      </c>
      <c r="AO4445" s="8">
        <f t="shared" si="414"/>
        <v>0</v>
      </c>
      <c r="AP4445" s="8" t="e">
        <f t="shared" si="415"/>
        <v>#VALUE!</v>
      </c>
      <c r="AQ4445" s="8" t="e">
        <f t="shared" si="416"/>
        <v>#VALUE!</v>
      </c>
      <c r="AR4445" s="6" t="s">
        <v>14297</v>
      </c>
      <c r="AS4445" s="1" t="s">
        <v>14297</v>
      </c>
      <c r="AT4445" s="3" t="s">
        <v>14297</v>
      </c>
      <c r="AU4445" s="8" t="e">
        <f t="shared" si="417"/>
        <v>#VALUE!</v>
      </c>
      <c r="AV4445" s="8" t="e">
        <f t="shared" si="419"/>
        <v>#VALUE!</v>
      </c>
      <c r="AW4445" s="8" t="e">
        <f t="shared" si="418"/>
        <v>#VALUE!</v>
      </c>
      <c r="AY4445">
        <v>1</v>
      </c>
      <c r="BM4445">
        <v>1</v>
      </c>
      <c r="BP4445">
        <v>1</v>
      </c>
    </row>
    <row r="4446" spans="1:179" hidden="1" x14ac:dyDescent="0.35">
      <c r="A4446" t="s">
        <v>13382</v>
      </c>
      <c r="B4446" t="s">
        <v>269</v>
      </c>
      <c r="C4446" t="s">
        <v>319</v>
      </c>
      <c r="D4446" t="s">
        <v>12887</v>
      </c>
      <c r="F4446" t="s">
        <v>8820</v>
      </c>
      <c r="G4446" t="s">
        <v>13383</v>
      </c>
      <c r="I4446" t="s">
        <v>12896</v>
      </c>
      <c r="J4446" t="s">
        <v>8823</v>
      </c>
      <c r="K4446" t="s">
        <v>3821</v>
      </c>
      <c r="L4446">
        <v>10</v>
      </c>
      <c r="M4446" t="s">
        <v>788</v>
      </c>
      <c r="N4446" t="s">
        <v>324</v>
      </c>
      <c r="O4446">
        <v>430</v>
      </c>
      <c r="V4446" t="s">
        <v>6471</v>
      </c>
      <c r="W4446" t="s">
        <v>13303</v>
      </c>
      <c r="X4446" t="s">
        <v>12291</v>
      </c>
      <c r="Y4446" t="s">
        <v>11921</v>
      </c>
      <c r="AB4446" s="9">
        <v>41804</v>
      </c>
      <c r="AE4446">
        <v>1</v>
      </c>
      <c r="AF4446" t="s">
        <v>6416</v>
      </c>
      <c r="AG4446">
        <v>1</v>
      </c>
      <c r="AH4446">
        <v>0.05</v>
      </c>
      <c r="AK4446" t="s">
        <v>12891</v>
      </c>
      <c r="AL4446" s="6" t="s">
        <v>14297</v>
      </c>
      <c r="AM4446" s="1" t="s">
        <v>14297</v>
      </c>
      <c r="AN4446" s="3" t="s">
        <v>14297</v>
      </c>
      <c r="AO4446" s="8">
        <f t="shared" si="414"/>
        <v>0</v>
      </c>
      <c r="AP4446" s="8" t="e">
        <f t="shared" si="415"/>
        <v>#VALUE!</v>
      </c>
      <c r="AQ4446" s="8" t="e">
        <f t="shared" si="416"/>
        <v>#VALUE!</v>
      </c>
      <c r="AR4446" s="6" t="s">
        <v>14297</v>
      </c>
      <c r="AS4446" s="1" t="s">
        <v>14297</v>
      </c>
      <c r="AT4446" s="3" t="s">
        <v>14297</v>
      </c>
      <c r="AU4446" s="8" t="e">
        <f t="shared" si="417"/>
        <v>#VALUE!</v>
      </c>
      <c r="AV4446" s="8" t="e">
        <f t="shared" si="419"/>
        <v>#VALUE!</v>
      </c>
      <c r="AW4446" s="8" t="e">
        <f t="shared" si="418"/>
        <v>#VALUE!</v>
      </c>
      <c r="AY4446">
        <v>1</v>
      </c>
      <c r="AZ4446">
        <v>1</v>
      </c>
      <c r="BA4446">
        <v>1</v>
      </c>
      <c r="BH4446">
        <v>1</v>
      </c>
      <c r="BP4446">
        <v>1</v>
      </c>
      <c r="BQ4446">
        <v>1</v>
      </c>
      <c r="BW4446">
        <v>1</v>
      </c>
      <c r="BY4446">
        <v>1</v>
      </c>
      <c r="BZ4446">
        <v>1</v>
      </c>
      <c r="CE4446">
        <v>1</v>
      </c>
      <c r="CI4446">
        <v>1</v>
      </c>
      <c r="CR4446">
        <v>1</v>
      </c>
      <c r="DG4446">
        <v>1</v>
      </c>
      <c r="EE4446">
        <v>1</v>
      </c>
      <c r="EY4446">
        <v>1</v>
      </c>
      <c r="FK4446">
        <v>1</v>
      </c>
      <c r="FP4446">
        <v>1</v>
      </c>
      <c r="FT4446">
        <v>1</v>
      </c>
    </row>
    <row r="4447" spans="1:179" hidden="1" x14ac:dyDescent="0.35">
      <c r="A4447" t="s">
        <v>13380</v>
      </c>
      <c r="B4447" t="s">
        <v>269</v>
      </c>
      <c r="C4447" t="s">
        <v>319</v>
      </c>
      <c r="D4447" t="s">
        <v>12887</v>
      </c>
      <c r="F4447" t="s">
        <v>8820</v>
      </c>
      <c r="G4447" t="s">
        <v>10706</v>
      </c>
      <c r="I4447" t="s">
        <v>13381</v>
      </c>
      <c r="J4447" t="s">
        <v>8823</v>
      </c>
      <c r="K4447" t="s">
        <v>3821</v>
      </c>
      <c r="L4447">
        <v>5</v>
      </c>
      <c r="M4447" t="s">
        <v>788</v>
      </c>
      <c r="N4447" t="s">
        <v>324</v>
      </c>
      <c r="O4447">
        <v>430</v>
      </c>
      <c r="V4447" t="s">
        <v>6471</v>
      </c>
      <c r="W4447" t="s">
        <v>13303</v>
      </c>
      <c r="X4447" t="s">
        <v>12291</v>
      </c>
      <c r="Y4447" t="s">
        <v>11921</v>
      </c>
      <c r="AB4447" s="9">
        <v>41803</v>
      </c>
      <c r="AE4447">
        <v>1</v>
      </c>
      <c r="AF4447" t="s">
        <v>6416</v>
      </c>
      <c r="AG4447">
        <v>1</v>
      </c>
      <c r="AH4447">
        <v>0.05</v>
      </c>
      <c r="AK4447" t="s">
        <v>12891</v>
      </c>
      <c r="AL4447" s="6" t="s">
        <v>14297</v>
      </c>
      <c r="AM4447" s="1" t="s">
        <v>14297</v>
      </c>
      <c r="AN4447" s="3" t="s">
        <v>14297</v>
      </c>
      <c r="AO4447" s="8">
        <f t="shared" si="414"/>
        <v>0</v>
      </c>
      <c r="AP4447" s="8" t="e">
        <f t="shared" si="415"/>
        <v>#VALUE!</v>
      </c>
      <c r="AQ4447" s="8" t="e">
        <f t="shared" si="416"/>
        <v>#VALUE!</v>
      </c>
      <c r="AR4447" s="6" t="s">
        <v>14297</v>
      </c>
      <c r="AS4447" s="1" t="s">
        <v>14297</v>
      </c>
      <c r="AT4447" s="3" t="s">
        <v>14297</v>
      </c>
      <c r="AU4447" s="8" t="e">
        <f t="shared" si="417"/>
        <v>#VALUE!</v>
      </c>
      <c r="AV4447" s="8" t="e">
        <f t="shared" si="419"/>
        <v>#VALUE!</v>
      </c>
      <c r="AW4447" s="8" t="e">
        <f t="shared" si="418"/>
        <v>#VALUE!</v>
      </c>
      <c r="AY4447">
        <v>1</v>
      </c>
      <c r="AZ4447">
        <v>1</v>
      </c>
      <c r="BA4447">
        <v>1</v>
      </c>
      <c r="BH4447">
        <v>1</v>
      </c>
      <c r="BL4447">
        <v>1</v>
      </c>
      <c r="BP4447">
        <v>1</v>
      </c>
      <c r="BQ4447">
        <v>1</v>
      </c>
      <c r="BW4447">
        <v>1</v>
      </c>
      <c r="BY4447">
        <v>1</v>
      </c>
      <c r="BZ4447">
        <v>1</v>
      </c>
      <c r="CE4447">
        <v>1</v>
      </c>
      <c r="CI4447">
        <v>1</v>
      </c>
      <c r="CR4447">
        <v>1</v>
      </c>
      <c r="DG4447">
        <v>1</v>
      </c>
      <c r="EE4447">
        <v>1</v>
      </c>
      <c r="EY4447">
        <v>1</v>
      </c>
      <c r="FK4447">
        <v>1</v>
      </c>
      <c r="FP4447">
        <v>1</v>
      </c>
      <c r="FT4447">
        <v>1</v>
      </c>
    </row>
    <row r="4448" spans="1:179" hidden="1" x14ac:dyDescent="0.35">
      <c r="A4448" t="s">
        <v>13380</v>
      </c>
      <c r="B4448" t="s">
        <v>269</v>
      </c>
      <c r="C4448" t="s">
        <v>319</v>
      </c>
      <c r="D4448" t="s">
        <v>12887</v>
      </c>
      <c r="F4448" t="s">
        <v>8820</v>
      </c>
      <c r="G4448" t="s">
        <v>10706</v>
      </c>
      <c r="I4448" t="s">
        <v>13381</v>
      </c>
      <c r="J4448" t="s">
        <v>5325</v>
      </c>
      <c r="K4448" t="s">
        <v>8824</v>
      </c>
      <c r="L4448">
        <v>10</v>
      </c>
      <c r="M4448" t="s">
        <v>788</v>
      </c>
      <c r="N4448" t="s">
        <v>324</v>
      </c>
      <c r="O4448">
        <v>430</v>
      </c>
      <c r="V4448" t="s">
        <v>6471</v>
      </c>
      <c r="W4448" t="s">
        <v>13303</v>
      </c>
      <c r="X4448" t="s">
        <v>12291</v>
      </c>
      <c r="Y4448" t="s">
        <v>11921</v>
      </c>
      <c r="AB4448" s="9">
        <v>41803</v>
      </c>
      <c r="AE4448">
        <v>1</v>
      </c>
      <c r="AF4448" t="s">
        <v>6416</v>
      </c>
      <c r="AG4448">
        <v>1</v>
      </c>
      <c r="AH4448">
        <v>0.05</v>
      </c>
      <c r="AK4448" t="s">
        <v>12891</v>
      </c>
      <c r="AL4448" s="6" t="s">
        <v>14297</v>
      </c>
      <c r="AM4448" s="1" t="s">
        <v>14297</v>
      </c>
      <c r="AN4448" s="3" t="s">
        <v>14297</v>
      </c>
      <c r="AO4448" s="8">
        <f t="shared" si="414"/>
        <v>0</v>
      </c>
      <c r="AP4448" s="8" t="e">
        <f t="shared" si="415"/>
        <v>#VALUE!</v>
      </c>
      <c r="AQ4448" s="8" t="e">
        <f t="shared" si="416"/>
        <v>#VALUE!</v>
      </c>
      <c r="AR4448" s="6" t="s">
        <v>14297</v>
      </c>
      <c r="AS4448" s="1" t="s">
        <v>14297</v>
      </c>
      <c r="AT4448" s="3" t="s">
        <v>14297</v>
      </c>
      <c r="AU4448" s="8" t="e">
        <f t="shared" si="417"/>
        <v>#VALUE!</v>
      </c>
      <c r="AV4448" s="8" t="e">
        <f t="shared" si="419"/>
        <v>#VALUE!</v>
      </c>
      <c r="AW4448" s="8" t="e">
        <f t="shared" si="418"/>
        <v>#VALUE!</v>
      </c>
      <c r="AY4448">
        <v>1</v>
      </c>
      <c r="AZ4448">
        <v>1</v>
      </c>
      <c r="BA4448">
        <v>1</v>
      </c>
      <c r="BH4448">
        <v>1</v>
      </c>
      <c r="BL4448">
        <v>1</v>
      </c>
      <c r="BP4448">
        <v>1</v>
      </c>
      <c r="BQ4448">
        <v>1</v>
      </c>
      <c r="BW4448">
        <v>1</v>
      </c>
      <c r="BY4448">
        <v>1</v>
      </c>
      <c r="BZ4448">
        <v>1</v>
      </c>
      <c r="CE4448">
        <v>1</v>
      </c>
      <c r="CI4448">
        <v>1</v>
      </c>
      <c r="CR4448">
        <v>1</v>
      </c>
      <c r="DG4448">
        <v>1</v>
      </c>
      <c r="EE4448">
        <v>1</v>
      </c>
      <c r="FK4448">
        <v>1</v>
      </c>
      <c r="FP4448">
        <v>1</v>
      </c>
      <c r="FW4448" t="s">
        <v>6388</v>
      </c>
    </row>
    <row r="4449" spans="1:179" hidden="1" x14ac:dyDescent="0.35">
      <c r="A4449" t="s">
        <v>13384</v>
      </c>
      <c r="D4449" t="s">
        <v>9858</v>
      </c>
      <c r="F4449" t="s">
        <v>9859</v>
      </c>
      <c r="G4449" t="s">
        <v>13385</v>
      </c>
      <c r="I4449" t="s">
        <v>13386</v>
      </c>
      <c r="J4449" t="s">
        <v>175</v>
      </c>
      <c r="K4449" t="s">
        <v>8824</v>
      </c>
      <c r="L4449">
        <v>20</v>
      </c>
      <c r="M4449" t="s">
        <v>788</v>
      </c>
      <c r="N4449" t="s">
        <v>324</v>
      </c>
      <c r="O4449">
        <v>450</v>
      </c>
      <c r="V4449" t="s">
        <v>6317</v>
      </c>
      <c r="W4449" t="s">
        <v>470</v>
      </c>
      <c r="X4449" t="s">
        <v>2558</v>
      </c>
      <c r="Y4449" t="s">
        <v>180</v>
      </c>
      <c r="AB4449" s="9">
        <v>42196</v>
      </c>
      <c r="AE4449">
        <v>1</v>
      </c>
      <c r="AF4449" t="s">
        <v>7444</v>
      </c>
      <c r="AL4449" s="6" t="s">
        <v>14297</v>
      </c>
      <c r="AM4449" s="1" t="s">
        <v>14297</v>
      </c>
      <c r="AN4449" s="3" t="s">
        <v>14297</v>
      </c>
      <c r="AO4449" s="8">
        <f t="shared" si="414"/>
        <v>0</v>
      </c>
      <c r="AP4449" s="8" t="e">
        <f t="shared" si="415"/>
        <v>#VALUE!</v>
      </c>
      <c r="AQ4449" s="8" t="e">
        <f t="shared" si="416"/>
        <v>#VALUE!</v>
      </c>
      <c r="AR4449" s="6" t="s">
        <v>14297</v>
      </c>
      <c r="AS4449" s="1" t="s">
        <v>14297</v>
      </c>
      <c r="AT4449" s="3" t="s">
        <v>14297</v>
      </c>
      <c r="AU4449" s="8" t="e">
        <f t="shared" si="417"/>
        <v>#VALUE!</v>
      </c>
      <c r="AV4449" s="8" t="e">
        <f t="shared" si="419"/>
        <v>#VALUE!</v>
      </c>
      <c r="AW4449" s="8" t="e">
        <f t="shared" si="418"/>
        <v>#VALUE!</v>
      </c>
      <c r="AY4449">
        <v>1</v>
      </c>
      <c r="BP4449">
        <v>1</v>
      </c>
      <c r="CI4449">
        <v>1</v>
      </c>
      <c r="FW4449" t="s">
        <v>6388</v>
      </c>
    </row>
    <row r="4450" spans="1:179" x14ac:dyDescent="0.35">
      <c r="A4450" t="s">
        <v>3558</v>
      </c>
      <c r="B4450" t="s">
        <v>170</v>
      </c>
      <c r="C4450" t="s">
        <v>237</v>
      </c>
      <c r="D4450" t="s">
        <v>238</v>
      </c>
      <c r="F4450" t="s">
        <v>1100</v>
      </c>
      <c r="I4450" t="s">
        <v>3559</v>
      </c>
      <c r="J4450" t="s">
        <v>175</v>
      </c>
      <c r="K4450" t="s">
        <v>176</v>
      </c>
      <c r="L4450">
        <v>1000</v>
      </c>
      <c r="M4450" t="s">
        <v>218</v>
      </c>
      <c r="N4450" t="s">
        <v>249</v>
      </c>
      <c r="O4450">
        <v>400</v>
      </c>
      <c r="P4450">
        <v>47</v>
      </c>
      <c r="Q4450">
        <v>8</v>
      </c>
      <c r="R4450">
        <v>1100</v>
      </c>
      <c r="S4450">
        <v>-1</v>
      </c>
      <c r="T4450">
        <v>16</v>
      </c>
      <c r="U4450">
        <v>8</v>
      </c>
      <c r="V4450" t="s">
        <v>1102</v>
      </c>
      <c r="W4450" t="s">
        <v>3557</v>
      </c>
      <c r="Y4450" t="s">
        <v>180</v>
      </c>
      <c r="Z4450" t="s">
        <v>181</v>
      </c>
      <c r="AB4450" s="8"/>
      <c r="AD4450">
        <v>1</v>
      </c>
      <c r="AF4450" t="s">
        <v>3724</v>
      </c>
      <c r="AL4450" s="6">
        <v>87.869</v>
      </c>
      <c r="AM4450" s="1">
        <v>2.5710000000000002</v>
      </c>
      <c r="AN4450" s="3">
        <v>7.1150000000000002</v>
      </c>
      <c r="AO4450" s="8">
        <f t="shared" si="414"/>
        <v>97.554999999999993</v>
      </c>
      <c r="AP4450" s="8">
        <f t="shared" si="415"/>
        <v>34.176973940101128</v>
      </c>
      <c r="AQ4450" s="8">
        <f t="shared" si="416"/>
        <v>5</v>
      </c>
      <c r="AR4450" s="6">
        <v>88.536000000000001</v>
      </c>
      <c r="AS4450" s="1">
        <v>1.968</v>
      </c>
      <c r="AT4450" s="3">
        <v>7.0270000000000001</v>
      </c>
      <c r="AU4450" s="8">
        <f t="shared" si="417"/>
        <v>-0.66700000000000159</v>
      </c>
      <c r="AV4450" s="8">
        <f t="shared" si="419"/>
        <v>44.987804878048784</v>
      </c>
      <c r="AW4450" s="8">
        <f t="shared" si="418"/>
        <v>5</v>
      </c>
      <c r="AX4450">
        <v>1</v>
      </c>
      <c r="BD4450">
        <v>1</v>
      </c>
      <c r="BI4450">
        <v>1</v>
      </c>
      <c r="BJ4450">
        <v>1</v>
      </c>
      <c r="BM4450">
        <v>1</v>
      </c>
      <c r="BS4450">
        <v>1</v>
      </c>
      <c r="BW4450">
        <v>1</v>
      </c>
      <c r="CB4450">
        <v>1</v>
      </c>
      <c r="CE4450">
        <v>1</v>
      </c>
      <c r="CS4450">
        <v>1</v>
      </c>
      <c r="CY4450">
        <v>1</v>
      </c>
      <c r="DE4450">
        <v>1</v>
      </c>
      <c r="DO4450">
        <v>1</v>
      </c>
      <c r="DV4450">
        <v>1</v>
      </c>
      <c r="DY4450">
        <v>1</v>
      </c>
      <c r="EA4450">
        <v>1</v>
      </c>
      <c r="ES4450">
        <v>1</v>
      </c>
      <c r="EZ4450">
        <v>1</v>
      </c>
      <c r="FC4450">
        <v>1</v>
      </c>
      <c r="FG4450">
        <v>1</v>
      </c>
      <c r="FR4450">
        <v>1</v>
      </c>
    </row>
    <row r="4451" spans="1:179" x14ac:dyDescent="0.35">
      <c r="A4451" t="s">
        <v>7735</v>
      </c>
      <c r="B4451" t="s">
        <v>213</v>
      </c>
      <c r="C4451" t="s">
        <v>621</v>
      </c>
      <c r="D4451" t="s">
        <v>3962</v>
      </c>
      <c r="E4451" t="s">
        <v>202</v>
      </c>
      <c r="F4451" t="s">
        <v>3963</v>
      </c>
      <c r="I4451" t="s">
        <v>7736</v>
      </c>
      <c r="J4451" t="s">
        <v>175</v>
      </c>
      <c r="K4451" t="s">
        <v>14294</v>
      </c>
      <c r="L4451">
        <v>5</v>
      </c>
      <c r="M4451" t="s">
        <v>276</v>
      </c>
      <c r="N4451" t="s">
        <v>276</v>
      </c>
      <c r="O4451">
        <v>1</v>
      </c>
      <c r="P4451">
        <v>37</v>
      </c>
      <c r="Q4451">
        <v>-3</v>
      </c>
      <c r="V4451" t="s">
        <v>819</v>
      </c>
      <c r="W4451" t="s">
        <v>6907</v>
      </c>
      <c r="X4451" t="s">
        <v>445</v>
      </c>
      <c r="Y4451" t="s">
        <v>446</v>
      </c>
      <c r="Z4451" t="s">
        <v>181</v>
      </c>
      <c r="AB4451" s="8"/>
      <c r="AC4451">
        <v>1</v>
      </c>
      <c r="AF4451" t="s">
        <v>3276</v>
      </c>
      <c r="AG4451">
        <v>7</v>
      </c>
      <c r="AH4451">
        <v>0.4</v>
      </c>
      <c r="AL4451" s="6">
        <v>94.231999999999999</v>
      </c>
      <c r="AM4451" s="1">
        <v>2.74</v>
      </c>
      <c r="AN4451" s="3">
        <v>0.94</v>
      </c>
      <c r="AO4451" s="8">
        <f t="shared" si="414"/>
        <v>97.911999999999992</v>
      </c>
      <c r="AP4451" s="8">
        <f t="shared" si="415"/>
        <v>34.391240875912409</v>
      </c>
      <c r="AQ4451" s="8">
        <f t="shared" si="416"/>
        <v>5</v>
      </c>
      <c r="AR4451" s="6">
        <v>95.269000000000005</v>
      </c>
      <c r="AS4451" s="1">
        <v>2.286</v>
      </c>
      <c r="AT4451" s="3">
        <v>0.90700000000000003</v>
      </c>
      <c r="AU4451" s="8">
        <f t="shared" si="417"/>
        <v>-1.0370000000000061</v>
      </c>
      <c r="AV4451" s="8">
        <f t="shared" si="419"/>
        <v>41.674978127734036</v>
      </c>
      <c r="AW4451" s="8">
        <f t="shared" si="418"/>
        <v>5</v>
      </c>
      <c r="AX4451">
        <v>1</v>
      </c>
      <c r="BD4451">
        <v>1</v>
      </c>
      <c r="BI4451">
        <v>1</v>
      </c>
      <c r="BK4451">
        <v>1</v>
      </c>
      <c r="BM4451">
        <v>1</v>
      </c>
      <c r="BS4451">
        <v>1</v>
      </c>
      <c r="BX4451">
        <v>1</v>
      </c>
      <c r="BZ4451">
        <v>1</v>
      </c>
      <c r="CG4451">
        <v>1</v>
      </c>
      <c r="CO4451">
        <v>1</v>
      </c>
      <c r="CS4451">
        <v>1</v>
      </c>
      <c r="DF4451">
        <v>1</v>
      </c>
      <c r="DK4451">
        <v>1</v>
      </c>
      <c r="DS4451">
        <v>1</v>
      </c>
      <c r="EE4451">
        <v>1</v>
      </c>
      <c r="EY4451">
        <v>1</v>
      </c>
      <c r="FC4451">
        <v>1</v>
      </c>
      <c r="FG4451">
        <v>1</v>
      </c>
    </row>
    <row r="4452" spans="1:179" x14ac:dyDescent="0.35">
      <c r="A4452" t="s">
        <v>7842</v>
      </c>
      <c r="B4452" t="s">
        <v>328</v>
      </c>
      <c r="C4452" t="s">
        <v>1169</v>
      </c>
      <c r="D4452" t="s">
        <v>1170</v>
      </c>
      <c r="F4452" t="s">
        <v>7843</v>
      </c>
      <c r="I4452" t="s">
        <v>7844</v>
      </c>
      <c r="J4452" t="s">
        <v>175</v>
      </c>
      <c r="K4452" t="s">
        <v>14294</v>
      </c>
      <c r="L4452">
        <v>40</v>
      </c>
      <c r="M4452" t="s">
        <v>276</v>
      </c>
      <c r="N4452" t="s">
        <v>276</v>
      </c>
      <c r="O4452">
        <v>30</v>
      </c>
      <c r="P4452">
        <v>37</v>
      </c>
      <c r="Q4452">
        <v>-2</v>
      </c>
      <c r="V4452" t="s">
        <v>3296</v>
      </c>
      <c r="W4452" t="s">
        <v>7845</v>
      </c>
      <c r="X4452" t="s">
        <v>445</v>
      </c>
      <c r="Y4452" t="s">
        <v>446</v>
      </c>
      <c r="Z4452" t="s">
        <v>181</v>
      </c>
      <c r="AB4452" s="8"/>
      <c r="AC4452">
        <v>1</v>
      </c>
      <c r="AF4452" t="s">
        <v>3724</v>
      </c>
      <c r="AG4452">
        <v>2</v>
      </c>
      <c r="AH4452">
        <v>0.7</v>
      </c>
      <c r="AL4452" s="6">
        <v>91.165999999999997</v>
      </c>
      <c r="AM4452" s="1">
        <v>3.516</v>
      </c>
      <c r="AN4452" s="3">
        <v>3.359</v>
      </c>
      <c r="AO4452" s="8">
        <f t="shared" si="414"/>
        <v>98.040999999999997</v>
      </c>
      <c r="AP4452" s="8">
        <f t="shared" si="415"/>
        <v>25.928896473265073</v>
      </c>
      <c r="AQ4452" s="8">
        <f t="shared" si="416"/>
        <v>5</v>
      </c>
      <c r="AR4452" s="6">
        <v>91.581000000000003</v>
      </c>
      <c r="AS4452" s="1">
        <v>3.198</v>
      </c>
      <c r="AT4452" s="3">
        <v>3.6070000000000002</v>
      </c>
      <c r="AU4452" s="8">
        <f t="shared" si="417"/>
        <v>-0.41500000000000625</v>
      </c>
      <c r="AV4452" s="8">
        <f t="shared" si="419"/>
        <v>28.636960600375236</v>
      </c>
      <c r="AW4452" s="8">
        <f t="shared" si="418"/>
        <v>5</v>
      </c>
      <c r="AX4452">
        <v>1</v>
      </c>
      <c r="BD4452">
        <v>1</v>
      </c>
      <c r="BJ4452">
        <v>1</v>
      </c>
      <c r="BM4452">
        <v>1</v>
      </c>
      <c r="BS4452">
        <v>1</v>
      </c>
      <c r="BX4452">
        <v>1</v>
      </c>
      <c r="CA4452">
        <v>1</v>
      </c>
      <c r="CE4452">
        <v>1</v>
      </c>
      <c r="CO4452">
        <v>1</v>
      </c>
      <c r="CS4452">
        <v>1</v>
      </c>
      <c r="CX4452">
        <v>1</v>
      </c>
      <c r="DF4452">
        <v>1</v>
      </c>
      <c r="DO4452">
        <v>1</v>
      </c>
      <c r="DZ4452">
        <v>1</v>
      </c>
      <c r="EY4452">
        <v>1</v>
      </c>
      <c r="FC4452">
        <v>1</v>
      </c>
    </row>
    <row r="4453" spans="1:179" hidden="1" x14ac:dyDescent="0.35">
      <c r="A4453" t="s">
        <v>13400</v>
      </c>
      <c r="D4453" t="s">
        <v>6604</v>
      </c>
      <c r="F4453" t="s">
        <v>6605</v>
      </c>
      <c r="G4453" t="s">
        <v>10198</v>
      </c>
      <c r="I4453" t="s">
        <v>13401</v>
      </c>
      <c r="J4453" t="s">
        <v>13318</v>
      </c>
      <c r="K4453" t="s">
        <v>3821</v>
      </c>
      <c r="L4453">
        <v>5</v>
      </c>
      <c r="M4453" t="s">
        <v>788</v>
      </c>
      <c r="N4453" t="s">
        <v>324</v>
      </c>
      <c r="O4453">
        <v>430</v>
      </c>
      <c r="V4453" t="s">
        <v>11918</v>
      </c>
      <c r="W4453" t="s">
        <v>259</v>
      </c>
      <c r="X4453" t="s">
        <v>2558</v>
      </c>
      <c r="Y4453" t="s">
        <v>180</v>
      </c>
      <c r="AB4453" s="9">
        <v>42195</v>
      </c>
      <c r="AE4453">
        <v>1</v>
      </c>
      <c r="AF4453" t="s">
        <v>7444</v>
      </c>
      <c r="AL4453" s="6" t="s">
        <v>14297</v>
      </c>
      <c r="AM4453" s="1" t="s">
        <v>14297</v>
      </c>
      <c r="AN4453" s="3" t="s">
        <v>14297</v>
      </c>
      <c r="AO4453" s="8">
        <f t="shared" si="414"/>
        <v>0</v>
      </c>
      <c r="AP4453" s="8" t="e">
        <f t="shared" si="415"/>
        <v>#VALUE!</v>
      </c>
      <c r="AQ4453" s="8" t="e">
        <f t="shared" si="416"/>
        <v>#VALUE!</v>
      </c>
      <c r="AR4453" s="6" t="s">
        <v>14297</v>
      </c>
      <c r="AS4453" s="1" t="s">
        <v>14297</v>
      </c>
      <c r="AT4453" s="3" t="s">
        <v>14297</v>
      </c>
      <c r="AU4453" s="8" t="e">
        <f t="shared" si="417"/>
        <v>#VALUE!</v>
      </c>
      <c r="AV4453" s="8" t="e">
        <f t="shared" si="419"/>
        <v>#VALUE!</v>
      </c>
      <c r="AW4453" s="8" t="e">
        <f t="shared" si="418"/>
        <v>#VALUE!</v>
      </c>
      <c r="AY4453">
        <v>1</v>
      </c>
      <c r="BA4453">
        <v>1</v>
      </c>
      <c r="BK4453">
        <v>1</v>
      </c>
      <c r="BM4453">
        <v>1</v>
      </c>
      <c r="BP4453">
        <v>1</v>
      </c>
      <c r="BZ4453">
        <v>1</v>
      </c>
      <c r="CG4453">
        <v>1</v>
      </c>
      <c r="CI4453">
        <v>1</v>
      </c>
      <c r="CR4453">
        <v>1</v>
      </c>
      <c r="DG4453">
        <v>1</v>
      </c>
      <c r="DR4453">
        <v>1</v>
      </c>
      <c r="EE4453">
        <v>1</v>
      </c>
      <c r="FK4453">
        <v>1</v>
      </c>
    </row>
    <row r="4454" spans="1:179" x14ac:dyDescent="0.35">
      <c r="A4454" t="s">
        <v>7963</v>
      </c>
      <c r="B4454" t="s">
        <v>170</v>
      </c>
      <c r="C4454" t="s">
        <v>472</v>
      </c>
      <c r="D4454" t="s">
        <v>2779</v>
      </c>
      <c r="F4454" t="s">
        <v>2780</v>
      </c>
      <c r="I4454" t="s">
        <v>7965</v>
      </c>
      <c r="J4454" t="s">
        <v>507</v>
      </c>
      <c r="K4454" t="s">
        <v>14294</v>
      </c>
      <c r="L4454">
        <v>5</v>
      </c>
      <c r="M4454" t="s">
        <v>276</v>
      </c>
      <c r="N4454" t="s">
        <v>276</v>
      </c>
      <c r="O4454">
        <v>500</v>
      </c>
      <c r="P4454">
        <v>38</v>
      </c>
      <c r="Q4454">
        <v>25</v>
      </c>
      <c r="R4454">
        <v>20</v>
      </c>
      <c r="S4454">
        <v>16</v>
      </c>
      <c r="T4454">
        <v>32</v>
      </c>
      <c r="U4454">
        <v>28</v>
      </c>
      <c r="V4454" t="s">
        <v>619</v>
      </c>
      <c r="W4454" t="s">
        <v>7715</v>
      </c>
      <c r="X4454" t="s">
        <v>445</v>
      </c>
      <c r="Y4454" t="s">
        <v>446</v>
      </c>
      <c r="Z4454" t="s">
        <v>181</v>
      </c>
      <c r="AB4454" s="8"/>
      <c r="AC4454">
        <v>1</v>
      </c>
      <c r="AF4454" t="s">
        <v>3724</v>
      </c>
      <c r="AG4454">
        <v>9</v>
      </c>
      <c r="AH4454">
        <v>0.12</v>
      </c>
      <c r="AL4454" s="6">
        <v>95.771000000000001</v>
      </c>
      <c r="AM4454" s="1">
        <v>1.341</v>
      </c>
      <c r="AN4454" s="3">
        <v>1.579</v>
      </c>
      <c r="AO4454" s="8">
        <f t="shared" si="414"/>
        <v>98.690999999999988</v>
      </c>
      <c r="AP4454" s="8">
        <f t="shared" si="415"/>
        <v>71.417598806860553</v>
      </c>
      <c r="AQ4454" s="8">
        <f t="shared" si="416"/>
        <v>5</v>
      </c>
      <c r="AR4454" s="6">
        <v>95.141000000000005</v>
      </c>
      <c r="AS4454" s="1">
        <v>1.248</v>
      </c>
      <c r="AT4454" s="3">
        <v>2.1549999999999998</v>
      </c>
      <c r="AU4454" s="8">
        <f t="shared" si="417"/>
        <v>0.62999999999999545</v>
      </c>
      <c r="AV4454" s="8">
        <f t="shared" si="419"/>
        <v>76.234775641025649</v>
      </c>
      <c r="AW4454" s="8">
        <f t="shared" si="418"/>
        <v>5</v>
      </c>
      <c r="AX4454">
        <v>1</v>
      </c>
      <c r="BC4454">
        <v>1</v>
      </c>
      <c r="BH4454">
        <v>1</v>
      </c>
      <c r="BM4454">
        <v>1</v>
      </c>
      <c r="BS4454">
        <v>1</v>
      </c>
      <c r="BX4454">
        <v>1</v>
      </c>
      <c r="CA4454">
        <v>1</v>
      </c>
      <c r="CF4454">
        <v>1</v>
      </c>
      <c r="CT4454">
        <v>1</v>
      </c>
      <c r="CX4454">
        <v>1</v>
      </c>
      <c r="DF4454">
        <v>1</v>
      </c>
      <c r="DN4454">
        <v>1</v>
      </c>
      <c r="DO4454">
        <v>1</v>
      </c>
      <c r="DZ4454">
        <v>1</v>
      </c>
      <c r="EY4454">
        <v>1</v>
      </c>
      <c r="FA4454">
        <v>1</v>
      </c>
    </row>
    <row r="4455" spans="1:179" x14ac:dyDescent="0.35">
      <c r="A4455" t="s">
        <v>8008</v>
      </c>
      <c r="B4455" t="s">
        <v>170</v>
      </c>
      <c r="C4455" t="s">
        <v>472</v>
      </c>
      <c r="D4455" t="s">
        <v>2779</v>
      </c>
      <c r="F4455" t="s">
        <v>2780</v>
      </c>
      <c r="I4455" t="s">
        <v>8009</v>
      </c>
      <c r="J4455" t="s">
        <v>507</v>
      </c>
      <c r="K4455" t="s">
        <v>14294</v>
      </c>
      <c r="L4455">
        <v>5</v>
      </c>
      <c r="M4455" t="s">
        <v>276</v>
      </c>
      <c r="N4455" t="s">
        <v>276</v>
      </c>
      <c r="O4455">
        <v>250</v>
      </c>
      <c r="P4455">
        <v>41</v>
      </c>
      <c r="Q4455">
        <v>1</v>
      </c>
      <c r="V4455" t="s">
        <v>638</v>
      </c>
      <c r="W4455" t="s">
        <v>6916</v>
      </c>
      <c r="X4455" t="s">
        <v>6917</v>
      </c>
      <c r="Y4455" t="s">
        <v>446</v>
      </c>
      <c r="Z4455" t="s">
        <v>181</v>
      </c>
      <c r="AB4455" s="8"/>
      <c r="AC4455">
        <v>1</v>
      </c>
      <c r="AF4455" t="s">
        <v>3276</v>
      </c>
      <c r="AG4455">
        <v>6</v>
      </c>
      <c r="AH4455">
        <v>0.3</v>
      </c>
      <c r="AL4455" s="6">
        <v>81.171000000000006</v>
      </c>
      <c r="AM4455" s="1">
        <v>7.056</v>
      </c>
      <c r="AN4455" s="3">
        <v>7.3639999999999999</v>
      </c>
      <c r="AO4455" s="8">
        <f t="shared" si="414"/>
        <v>95.591000000000008</v>
      </c>
      <c r="AP4455" s="8">
        <f t="shared" si="415"/>
        <v>11.503826530612246</v>
      </c>
      <c r="AQ4455" s="8">
        <f t="shared" si="416"/>
        <v>5</v>
      </c>
      <c r="AR4455" s="6">
        <v>82.21</v>
      </c>
      <c r="AS4455" s="1">
        <v>6.6280000000000001</v>
      </c>
      <c r="AT4455" s="3">
        <v>7.1790000000000003</v>
      </c>
      <c r="AU4455" s="8">
        <f t="shared" si="417"/>
        <v>-1.0389999999999873</v>
      </c>
      <c r="AV4455" s="8">
        <f t="shared" si="419"/>
        <v>12.403439951719974</v>
      </c>
      <c r="AW4455" s="8">
        <f t="shared" si="418"/>
        <v>5</v>
      </c>
      <c r="AX4455">
        <v>1</v>
      </c>
      <c r="BC4455">
        <v>1</v>
      </c>
      <c r="BD4455">
        <v>1</v>
      </c>
      <c r="BH4455">
        <v>1</v>
      </c>
      <c r="BM4455">
        <v>1</v>
      </c>
      <c r="BS4455">
        <v>1</v>
      </c>
      <c r="CA4455">
        <v>1</v>
      </c>
      <c r="CF4455">
        <v>1</v>
      </c>
      <c r="CT4455">
        <v>1</v>
      </c>
      <c r="CY4455">
        <v>1</v>
      </c>
      <c r="DF4455">
        <v>1</v>
      </c>
      <c r="DK4455">
        <v>1</v>
      </c>
      <c r="DN4455">
        <v>1</v>
      </c>
      <c r="DP4455">
        <v>1</v>
      </c>
      <c r="DU4455">
        <v>1</v>
      </c>
      <c r="DX4455">
        <v>1</v>
      </c>
      <c r="DZ4455">
        <v>1</v>
      </c>
      <c r="EY4455">
        <v>1</v>
      </c>
      <c r="FA4455">
        <v>1</v>
      </c>
    </row>
    <row r="4456" spans="1:179" x14ac:dyDescent="0.35">
      <c r="A4456" t="s">
        <v>8018</v>
      </c>
      <c r="B4456" t="s">
        <v>269</v>
      </c>
      <c r="C4456" t="s">
        <v>319</v>
      </c>
      <c r="D4456" t="s">
        <v>363</v>
      </c>
      <c r="E4456" t="s">
        <v>868</v>
      </c>
      <c r="F4456" t="s">
        <v>869</v>
      </c>
      <c r="I4456" t="s">
        <v>8019</v>
      </c>
      <c r="J4456" t="s">
        <v>507</v>
      </c>
      <c r="K4456" t="s">
        <v>14294</v>
      </c>
      <c r="L4456">
        <v>20</v>
      </c>
      <c r="M4456" t="s">
        <v>276</v>
      </c>
      <c r="N4456" t="s">
        <v>276</v>
      </c>
      <c r="O4456">
        <v>50</v>
      </c>
      <c r="P4456">
        <v>41</v>
      </c>
      <c r="Q4456">
        <v>1</v>
      </c>
      <c r="R4456">
        <v>500</v>
      </c>
      <c r="S4456">
        <v>10</v>
      </c>
      <c r="T4456">
        <v>23</v>
      </c>
      <c r="U4456">
        <v>17</v>
      </c>
      <c r="V4456" t="s">
        <v>707</v>
      </c>
      <c r="W4456" t="s">
        <v>8020</v>
      </c>
      <c r="X4456" t="s">
        <v>6917</v>
      </c>
      <c r="Y4456" t="s">
        <v>446</v>
      </c>
      <c r="Z4456" t="s">
        <v>181</v>
      </c>
      <c r="AB4456" s="8"/>
      <c r="AC4456">
        <v>1</v>
      </c>
      <c r="AF4456" t="s">
        <v>3276</v>
      </c>
      <c r="AG4456">
        <v>12</v>
      </c>
      <c r="AH4456">
        <v>0.15</v>
      </c>
      <c r="AL4456" s="6">
        <v>91.543000000000006</v>
      </c>
      <c r="AM4456" s="1">
        <v>3.87</v>
      </c>
      <c r="AN4456" s="3">
        <v>2.9510000000000001</v>
      </c>
      <c r="AO4456" s="8">
        <f t="shared" si="414"/>
        <v>98.364000000000004</v>
      </c>
      <c r="AP4456" s="8">
        <f t="shared" si="415"/>
        <v>23.654521963824291</v>
      </c>
      <c r="AQ4456" s="8">
        <f t="shared" si="416"/>
        <v>5</v>
      </c>
      <c r="AR4456" s="6">
        <v>92.174999999999997</v>
      </c>
      <c r="AS4456" s="1">
        <v>4.03</v>
      </c>
      <c r="AT4456" s="3">
        <v>2.2829999999999999</v>
      </c>
      <c r="AU4456" s="8">
        <f t="shared" si="417"/>
        <v>-0.63199999999999079</v>
      </c>
      <c r="AV4456" s="8">
        <f t="shared" si="419"/>
        <v>22.872208436724563</v>
      </c>
      <c r="AW4456" s="8">
        <f t="shared" si="418"/>
        <v>5</v>
      </c>
      <c r="AX4456">
        <v>1</v>
      </c>
      <c r="BC4456">
        <v>1</v>
      </c>
      <c r="BH4456">
        <v>1</v>
      </c>
      <c r="BM4456">
        <v>1</v>
      </c>
      <c r="BS4456">
        <v>1</v>
      </c>
      <c r="BW4456">
        <v>1</v>
      </c>
      <c r="BZ4456">
        <v>1</v>
      </c>
      <c r="CF4456">
        <v>1</v>
      </c>
      <c r="CS4456">
        <v>1</v>
      </c>
      <c r="CX4456">
        <v>1</v>
      </c>
      <c r="DF4456">
        <v>1</v>
      </c>
      <c r="DN4456">
        <v>1</v>
      </c>
      <c r="DS4456">
        <v>1</v>
      </c>
      <c r="DZ4456">
        <v>1</v>
      </c>
      <c r="EY4456">
        <v>1</v>
      </c>
      <c r="FH4456">
        <v>1</v>
      </c>
    </row>
    <row r="4457" spans="1:179" x14ac:dyDescent="0.35">
      <c r="A4457" t="s">
        <v>8110</v>
      </c>
      <c r="B4457" t="s">
        <v>170</v>
      </c>
      <c r="C4457" t="s">
        <v>171</v>
      </c>
      <c r="D4457" t="s">
        <v>985</v>
      </c>
      <c r="F4457" t="s">
        <v>986</v>
      </c>
      <c r="I4457" t="s">
        <v>8111</v>
      </c>
      <c r="J4457" t="s">
        <v>175</v>
      </c>
      <c r="K4457" t="s">
        <v>14294</v>
      </c>
      <c r="L4457">
        <v>5</v>
      </c>
      <c r="M4457" t="s">
        <v>276</v>
      </c>
      <c r="N4457" t="s">
        <v>276</v>
      </c>
      <c r="O4457">
        <v>50</v>
      </c>
      <c r="P4457">
        <v>41</v>
      </c>
      <c r="Q4457">
        <v>2</v>
      </c>
      <c r="V4457" t="s">
        <v>619</v>
      </c>
      <c r="W4457" t="s">
        <v>8070</v>
      </c>
      <c r="X4457" t="s">
        <v>6917</v>
      </c>
      <c r="Y4457" t="s">
        <v>446</v>
      </c>
      <c r="Z4457" t="s">
        <v>181</v>
      </c>
      <c r="AB4457" s="8"/>
      <c r="AC4457">
        <v>1</v>
      </c>
      <c r="AF4457" t="s">
        <v>3724</v>
      </c>
      <c r="AG4457">
        <v>7</v>
      </c>
      <c r="AH4457">
        <v>0.3</v>
      </c>
      <c r="AL4457" s="6">
        <v>61.802999999999997</v>
      </c>
      <c r="AM4457" s="1">
        <v>3.617</v>
      </c>
      <c r="AN4457" s="3">
        <v>28.524999999999999</v>
      </c>
      <c r="AO4457" s="8">
        <f t="shared" si="414"/>
        <v>93.944999999999993</v>
      </c>
      <c r="AP4457" s="8">
        <f t="shared" si="415"/>
        <v>17.086812275366324</v>
      </c>
      <c r="AQ4457" s="8">
        <f t="shared" si="416"/>
        <v>5</v>
      </c>
      <c r="AR4457" s="6">
        <v>64.046000000000006</v>
      </c>
      <c r="AS4457" s="1">
        <v>3.9849999999999999</v>
      </c>
      <c r="AT4457" s="3">
        <v>25.747</v>
      </c>
      <c r="AU4457" s="8">
        <f t="shared" si="417"/>
        <v>-2.2430000000000092</v>
      </c>
      <c r="AV4457" s="8">
        <f t="shared" si="419"/>
        <v>16.071769134253454</v>
      </c>
      <c r="AW4457" s="8">
        <f t="shared" si="418"/>
        <v>5</v>
      </c>
      <c r="AX4457">
        <v>1</v>
      </c>
      <c r="BC4457">
        <v>1</v>
      </c>
      <c r="BH4457">
        <v>1</v>
      </c>
      <c r="BM4457">
        <v>1</v>
      </c>
      <c r="BS4457">
        <v>1</v>
      </c>
      <c r="CA4457">
        <v>1</v>
      </c>
      <c r="CG4457">
        <v>1</v>
      </c>
      <c r="CS4457">
        <v>1</v>
      </c>
      <c r="CT4457">
        <v>1</v>
      </c>
      <c r="CY4457">
        <v>1</v>
      </c>
      <c r="DD4457">
        <v>1</v>
      </c>
      <c r="DN4457">
        <v>1</v>
      </c>
      <c r="DO4457">
        <v>1</v>
      </c>
      <c r="DX4457">
        <v>1</v>
      </c>
      <c r="EY4457">
        <v>1</v>
      </c>
      <c r="FA4457">
        <v>1</v>
      </c>
      <c r="FM4457">
        <v>1</v>
      </c>
      <c r="FR4457">
        <v>1</v>
      </c>
    </row>
    <row r="4458" spans="1:179" x14ac:dyDescent="0.35">
      <c r="A4458" t="s">
        <v>8116</v>
      </c>
      <c r="B4458" t="s">
        <v>269</v>
      </c>
      <c r="C4458" t="s">
        <v>270</v>
      </c>
      <c r="D4458" t="s">
        <v>271</v>
      </c>
      <c r="F4458" t="s">
        <v>272</v>
      </c>
      <c r="I4458" t="s">
        <v>8117</v>
      </c>
      <c r="J4458" t="s">
        <v>175</v>
      </c>
      <c r="K4458" t="s">
        <v>14294</v>
      </c>
      <c r="L4458">
        <v>40</v>
      </c>
      <c r="M4458" t="s">
        <v>276</v>
      </c>
      <c r="N4458" t="s">
        <v>276</v>
      </c>
      <c r="O4458">
        <v>200</v>
      </c>
      <c r="P4458">
        <v>41</v>
      </c>
      <c r="Q4458">
        <v>2</v>
      </c>
      <c r="V4458" t="s">
        <v>2904</v>
      </c>
      <c r="W4458" t="s">
        <v>8118</v>
      </c>
      <c r="X4458" t="s">
        <v>6917</v>
      </c>
      <c r="Y4458" t="s">
        <v>446</v>
      </c>
      <c r="Z4458" t="s">
        <v>181</v>
      </c>
      <c r="AB4458" s="8"/>
      <c r="AC4458">
        <v>1</v>
      </c>
      <c r="AF4458" t="s">
        <v>3276</v>
      </c>
      <c r="AG4458">
        <v>2</v>
      </c>
      <c r="AH4458">
        <v>0.5</v>
      </c>
      <c r="AL4458" s="6">
        <v>79.852999999999994</v>
      </c>
      <c r="AM4458" s="1">
        <v>2.3690000000000002</v>
      </c>
      <c r="AN4458" s="3">
        <v>10.468999999999999</v>
      </c>
      <c r="AO4458" s="8">
        <f t="shared" si="414"/>
        <v>92.690999999999988</v>
      </c>
      <c r="AP4458" s="8">
        <f t="shared" si="415"/>
        <v>33.707471506964957</v>
      </c>
      <c r="AQ4458" s="8">
        <f t="shared" si="416"/>
        <v>5</v>
      </c>
      <c r="AR4458" s="6">
        <v>82.341999999999999</v>
      </c>
      <c r="AS4458" s="1">
        <v>2.056</v>
      </c>
      <c r="AT4458" s="3">
        <v>9.2899999999999991</v>
      </c>
      <c r="AU4458" s="8">
        <f t="shared" si="417"/>
        <v>-2.4890000000000043</v>
      </c>
      <c r="AV4458" s="8">
        <f t="shared" si="419"/>
        <v>40.04961089494163</v>
      </c>
      <c r="AW4458" s="8">
        <f t="shared" si="418"/>
        <v>5</v>
      </c>
      <c r="AX4458">
        <v>1</v>
      </c>
      <c r="BD4458">
        <v>1</v>
      </c>
      <c r="BH4458">
        <v>1</v>
      </c>
      <c r="BM4458">
        <v>1</v>
      </c>
      <c r="BS4458">
        <v>1</v>
      </c>
      <c r="BX4458">
        <v>1</v>
      </c>
      <c r="CA4458">
        <v>1</v>
      </c>
      <c r="CF4458">
        <v>1</v>
      </c>
      <c r="CO4458">
        <v>1</v>
      </c>
      <c r="CT4458">
        <v>1</v>
      </c>
      <c r="CX4458">
        <v>1</v>
      </c>
      <c r="DE4458">
        <v>1</v>
      </c>
      <c r="DF4458">
        <v>1</v>
      </c>
      <c r="DK4458">
        <v>1</v>
      </c>
      <c r="DN4458">
        <v>1</v>
      </c>
      <c r="DP4458">
        <v>1</v>
      </c>
      <c r="DZ4458">
        <v>1</v>
      </c>
      <c r="ED4458">
        <v>1</v>
      </c>
      <c r="FB4458">
        <v>1</v>
      </c>
      <c r="FI4458">
        <v>1</v>
      </c>
      <c r="FM4458">
        <v>1</v>
      </c>
      <c r="FT4458">
        <v>1</v>
      </c>
    </row>
    <row r="4459" spans="1:179" x14ac:dyDescent="0.35">
      <c r="A4459" t="s">
        <v>8119</v>
      </c>
      <c r="B4459" t="s">
        <v>269</v>
      </c>
      <c r="C4459" t="s">
        <v>319</v>
      </c>
      <c r="D4459" t="s">
        <v>320</v>
      </c>
      <c r="E4459" t="s">
        <v>320</v>
      </c>
      <c r="F4459" t="s">
        <v>1163</v>
      </c>
      <c r="I4459" t="s">
        <v>8120</v>
      </c>
      <c r="J4459" t="s">
        <v>175</v>
      </c>
      <c r="K4459" t="s">
        <v>14294</v>
      </c>
      <c r="L4459">
        <v>20</v>
      </c>
      <c r="M4459" t="s">
        <v>276</v>
      </c>
      <c r="N4459" t="s">
        <v>276</v>
      </c>
      <c r="O4459">
        <v>250</v>
      </c>
      <c r="P4459">
        <v>41</v>
      </c>
      <c r="Q4459">
        <v>2</v>
      </c>
      <c r="V4459" t="s">
        <v>3664</v>
      </c>
      <c r="W4459" t="s">
        <v>8109</v>
      </c>
      <c r="X4459" t="s">
        <v>6917</v>
      </c>
      <c r="Y4459" t="s">
        <v>446</v>
      </c>
      <c r="Z4459" t="s">
        <v>181</v>
      </c>
      <c r="AB4459" s="8"/>
      <c r="AD4459">
        <v>1</v>
      </c>
      <c r="AF4459" t="s">
        <v>3276</v>
      </c>
      <c r="AG4459">
        <v>9</v>
      </c>
      <c r="AH4459">
        <v>0.7</v>
      </c>
      <c r="AL4459" s="6">
        <v>91.435000000000002</v>
      </c>
      <c r="AM4459" s="1">
        <v>1.829</v>
      </c>
      <c r="AN4459" s="3">
        <v>5.468</v>
      </c>
      <c r="AO4459" s="8">
        <f t="shared" si="414"/>
        <v>98.731999999999999</v>
      </c>
      <c r="AP4459" s="8">
        <f t="shared" si="415"/>
        <v>49.991798797156918</v>
      </c>
      <c r="AQ4459" s="8">
        <f t="shared" si="416"/>
        <v>5</v>
      </c>
      <c r="AR4459" s="6">
        <v>90.513999999999996</v>
      </c>
      <c r="AS4459" s="1">
        <v>2.198</v>
      </c>
      <c r="AT4459" s="3">
        <v>5.3739999999999997</v>
      </c>
      <c r="AU4459" s="8">
        <f t="shared" si="417"/>
        <v>0.92100000000000648</v>
      </c>
      <c r="AV4459" s="8">
        <f t="shared" si="419"/>
        <v>41.180163785259325</v>
      </c>
      <c r="AW4459" s="8">
        <f t="shared" si="418"/>
        <v>5</v>
      </c>
      <c r="AX4459">
        <v>1</v>
      </c>
      <c r="BC4459">
        <v>1</v>
      </c>
      <c r="BH4459">
        <v>1</v>
      </c>
      <c r="BM4459">
        <v>1</v>
      </c>
      <c r="BS4459">
        <v>1</v>
      </c>
      <c r="BZ4459">
        <v>1</v>
      </c>
      <c r="CA4459">
        <v>1</v>
      </c>
      <c r="CF4459">
        <v>1</v>
      </c>
      <c r="CS4459">
        <v>1</v>
      </c>
      <c r="CX4459">
        <v>1</v>
      </c>
      <c r="CY4459">
        <v>1</v>
      </c>
      <c r="DD4459">
        <v>1</v>
      </c>
      <c r="DQ4459">
        <v>1</v>
      </c>
      <c r="DU4459">
        <v>1</v>
      </c>
      <c r="DX4459">
        <v>1</v>
      </c>
      <c r="DZ4459">
        <v>1</v>
      </c>
      <c r="EE4459">
        <v>1</v>
      </c>
      <c r="EP4459">
        <v>1</v>
      </c>
      <c r="EY4459">
        <v>1</v>
      </c>
      <c r="FA4459">
        <v>1</v>
      </c>
      <c r="FB4459">
        <v>1</v>
      </c>
      <c r="FC4459">
        <v>1</v>
      </c>
    </row>
    <row r="4460" spans="1:179" x14ac:dyDescent="0.35">
      <c r="A4460" t="s">
        <v>3656</v>
      </c>
      <c r="B4460" t="s">
        <v>328</v>
      </c>
      <c r="C4460" t="s">
        <v>329</v>
      </c>
      <c r="D4460" t="s">
        <v>353</v>
      </c>
      <c r="E4460" t="s">
        <v>354</v>
      </c>
      <c r="F4460" t="s">
        <v>355</v>
      </c>
      <c r="I4460" t="s">
        <v>3659</v>
      </c>
      <c r="J4460" t="s">
        <v>175</v>
      </c>
      <c r="K4460" t="s">
        <v>176</v>
      </c>
      <c r="L4460">
        <v>1000</v>
      </c>
      <c r="M4460" t="s">
        <v>218</v>
      </c>
      <c r="N4460" t="s">
        <v>249</v>
      </c>
      <c r="O4460">
        <v>200</v>
      </c>
      <c r="P4460">
        <v>46</v>
      </c>
      <c r="Q4460">
        <v>17</v>
      </c>
      <c r="R4460">
        <v>650</v>
      </c>
      <c r="S4460">
        <v>0</v>
      </c>
      <c r="T4460">
        <v>19</v>
      </c>
      <c r="U4460">
        <v>9</v>
      </c>
      <c r="V4460" t="s">
        <v>1102</v>
      </c>
      <c r="W4460" t="s">
        <v>3660</v>
      </c>
      <c r="Y4460" t="s">
        <v>307</v>
      </c>
      <c r="Z4460" t="s">
        <v>181</v>
      </c>
      <c r="AB4460" s="8"/>
      <c r="AD4460">
        <v>1</v>
      </c>
      <c r="AF4460" t="s">
        <v>3724</v>
      </c>
      <c r="AL4460" s="6">
        <v>73.474000000000004</v>
      </c>
      <c r="AM4460" s="1">
        <v>3.9340000000000002</v>
      </c>
      <c r="AN4460" s="3">
        <v>16.001999999999999</v>
      </c>
      <c r="AO4460" s="8">
        <f t="shared" si="414"/>
        <v>93.41</v>
      </c>
      <c r="AP4460" s="8">
        <f t="shared" si="415"/>
        <v>18.676664972038637</v>
      </c>
      <c r="AQ4460" s="8">
        <f t="shared" si="416"/>
        <v>5</v>
      </c>
      <c r="AR4460" s="6">
        <v>75.739000000000004</v>
      </c>
      <c r="AS4460" s="1">
        <v>4.0279999999999996</v>
      </c>
      <c r="AT4460" s="3">
        <v>14.016999999999999</v>
      </c>
      <c r="AU4460" s="8">
        <f t="shared" si="417"/>
        <v>-2.2650000000000006</v>
      </c>
      <c r="AV4460" s="8">
        <f t="shared" si="419"/>
        <v>18.803128103277064</v>
      </c>
      <c r="AW4460" s="8">
        <f t="shared" si="418"/>
        <v>5</v>
      </c>
      <c r="AX4460">
        <v>1</v>
      </c>
      <c r="BD4460">
        <v>1</v>
      </c>
      <c r="BH4460">
        <v>1</v>
      </c>
      <c r="BI4460">
        <v>1</v>
      </c>
      <c r="BM4460">
        <v>1</v>
      </c>
      <c r="BS4460">
        <v>1</v>
      </c>
      <c r="BW4460">
        <v>1</v>
      </c>
      <c r="CB4460">
        <v>1</v>
      </c>
      <c r="CF4460">
        <v>1</v>
      </c>
      <c r="CS4460">
        <v>1</v>
      </c>
      <c r="CV4460">
        <v>1</v>
      </c>
      <c r="CY4460">
        <v>1</v>
      </c>
      <c r="DA4460">
        <v>1</v>
      </c>
      <c r="DF4460">
        <v>1</v>
      </c>
      <c r="DO4460">
        <v>1</v>
      </c>
      <c r="DY4460">
        <v>1</v>
      </c>
      <c r="ES4460">
        <v>1</v>
      </c>
      <c r="EY4460">
        <v>1</v>
      </c>
      <c r="EZ4460">
        <v>1</v>
      </c>
      <c r="FC4460">
        <v>1</v>
      </c>
      <c r="FE4460">
        <v>1</v>
      </c>
      <c r="FG4460">
        <v>1</v>
      </c>
    </row>
    <row r="4461" spans="1:179" x14ac:dyDescent="0.35">
      <c r="A4461" t="s">
        <v>10651</v>
      </c>
      <c r="B4461" t="s">
        <v>465</v>
      </c>
      <c r="C4461" t="s">
        <v>633</v>
      </c>
      <c r="D4461" t="s">
        <v>634</v>
      </c>
      <c r="E4461" t="s">
        <v>10655</v>
      </c>
      <c r="F4461" t="s">
        <v>885</v>
      </c>
      <c r="G4461" t="s">
        <v>10656</v>
      </c>
      <c r="I4461" t="s">
        <v>10657</v>
      </c>
      <c r="J4461" t="s">
        <v>175</v>
      </c>
      <c r="K4461" t="s">
        <v>14294</v>
      </c>
      <c r="L4461">
        <v>40</v>
      </c>
      <c r="M4461" t="s">
        <v>276</v>
      </c>
      <c r="N4461" t="s">
        <v>276</v>
      </c>
      <c r="O4461">
        <v>200</v>
      </c>
      <c r="P4461">
        <v>44</v>
      </c>
      <c r="Q4461">
        <v>10</v>
      </c>
      <c r="V4461" t="s">
        <v>538</v>
      </c>
      <c r="W4461" t="s">
        <v>10658</v>
      </c>
      <c r="X4461" t="s">
        <v>9660</v>
      </c>
      <c r="Y4461" t="s">
        <v>463</v>
      </c>
      <c r="Z4461" t="s">
        <v>181</v>
      </c>
      <c r="AB4461" s="8">
        <v>40676</v>
      </c>
      <c r="AF4461" t="s">
        <v>3276</v>
      </c>
      <c r="AG4461">
        <v>4</v>
      </c>
      <c r="AH4461">
        <v>0.8</v>
      </c>
      <c r="AL4461" s="6">
        <v>74.311000000000007</v>
      </c>
      <c r="AM4461" s="1">
        <v>6.7910000000000004</v>
      </c>
      <c r="AN4461" s="3">
        <v>14.532</v>
      </c>
      <c r="AO4461" s="8">
        <f t="shared" si="414"/>
        <v>95.634</v>
      </c>
      <c r="AP4461" s="8">
        <f t="shared" si="415"/>
        <v>10.94257104991901</v>
      </c>
      <c r="AQ4461" s="8">
        <f t="shared" si="416"/>
        <v>5</v>
      </c>
      <c r="AR4461" s="6">
        <v>74.58</v>
      </c>
      <c r="AS4461" s="1">
        <v>6.7910000000000004</v>
      </c>
      <c r="AT4461" s="3">
        <v>14.391</v>
      </c>
      <c r="AU4461" s="8">
        <f t="shared" si="417"/>
        <v>-0.26899999999999125</v>
      </c>
      <c r="AV4461" s="8">
        <f t="shared" si="419"/>
        <v>10.982182300103076</v>
      </c>
      <c r="AW4461" s="8">
        <f t="shared" si="418"/>
        <v>5</v>
      </c>
      <c r="AX4461">
        <v>1</v>
      </c>
      <c r="BC4461">
        <v>1</v>
      </c>
      <c r="BH4461">
        <v>1</v>
      </c>
      <c r="BK4461">
        <v>1</v>
      </c>
      <c r="BM4461">
        <v>1</v>
      </c>
      <c r="BS4461">
        <v>1</v>
      </c>
      <c r="CA4461">
        <v>1</v>
      </c>
      <c r="CF4461">
        <v>1</v>
      </c>
      <c r="CT4461">
        <v>1</v>
      </c>
      <c r="CY4461">
        <v>1</v>
      </c>
      <c r="DF4461">
        <v>1</v>
      </c>
      <c r="DK4461">
        <v>1</v>
      </c>
      <c r="DP4461">
        <v>1</v>
      </c>
      <c r="DZ4461">
        <v>1</v>
      </c>
      <c r="EY4461">
        <v>1</v>
      </c>
      <c r="FB4461">
        <v>1</v>
      </c>
      <c r="FC4461">
        <v>1</v>
      </c>
      <c r="FF4461">
        <v>1</v>
      </c>
    </row>
    <row r="4462" spans="1:179" hidden="1" x14ac:dyDescent="0.35">
      <c r="A4462" t="s">
        <v>13431</v>
      </c>
      <c r="B4462" t="s">
        <v>269</v>
      </c>
      <c r="C4462" t="s">
        <v>319</v>
      </c>
      <c r="D4462" t="s">
        <v>1433</v>
      </c>
      <c r="F4462" t="s">
        <v>13432</v>
      </c>
      <c r="G4462" t="s">
        <v>13433</v>
      </c>
      <c r="I4462" t="s">
        <v>13434</v>
      </c>
      <c r="J4462" t="s">
        <v>507</v>
      </c>
      <c r="K4462" t="s">
        <v>295</v>
      </c>
      <c r="L4462">
        <v>12</v>
      </c>
      <c r="M4462" t="s">
        <v>857</v>
      </c>
      <c r="N4462" t="s">
        <v>1478</v>
      </c>
      <c r="O4462" t="s">
        <v>1131</v>
      </c>
      <c r="P4462">
        <v>38</v>
      </c>
      <c r="Q4462">
        <v>39</v>
      </c>
      <c r="W4462" t="s">
        <v>13435</v>
      </c>
      <c r="Y4462" t="s">
        <v>13436</v>
      </c>
      <c r="AB4462" s="9">
        <v>36655</v>
      </c>
      <c r="AF4462" t="s">
        <v>3276</v>
      </c>
      <c r="AG4462">
        <v>4</v>
      </c>
      <c r="AH4462">
        <v>0.4</v>
      </c>
      <c r="AK4462" t="s">
        <v>13437</v>
      </c>
      <c r="AL4462" s="6" t="s">
        <v>14292</v>
      </c>
      <c r="AM4462" s="1" t="s">
        <v>14292</v>
      </c>
      <c r="AN4462" s="3" t="s">
        <v>14292</v>
      </c>
      <c r="AO4462" s="8">
        <f t="shared" si="414"/>
        <v>0</v>
      </c>
      <c r="AP4462" s="8" t="e">
        <f t="shared" si="415"/>
        <v>#VALUE!</v>
      </c>
      <c r="AQ4462" s="8" t="e">
        <f t="shared" si="416"/>
        <v>#VALUE!</v>
      </c>
      <c r="AU4462" s="8" t="e">
        <f t="shared" si="417"/>
        <v>#VALUE!</v>
      </c>
      <c r="AV4462" s="8" t="e">
        <f t="shared" si="419"/>
        <v>#VALUE!</v>
      </c>
      <c r="AW4462" s="8" t="e">
        <f t="shared" si="418"/>
        <v>#VALUE!</v>
      </c>
      <c r="BC4462">
        <v>1</v>
      </c>
      <c r="BH4462">
        <v>1</v>
      </c>
      <c r="BI4462">
        <v>1</v>
      </c>
      <c r="BM4462">
        <v>1</v>
      </c>
      <c r="BR4462">
        <v>1</v>
      </c>
      <c r="CA4462">
        <v>1</v>
      </c>
      <c r="CF4462">
        <v>1</v>
      </c>
      <c r="CJ4462">
        <v>1</v>
      </c>
      <c r="CS4462">
        <v>1</v>
      </c>
      <c r="CY4462">
        <v>1</v>
      </c>
      <c r="DD4462">
        <v>1</v>
      </c>
      <c r="DN4462">
        <v>1</v>
      </c>
      <c r="DZ4462">
        <v>1</v>
      </c>
      <c r="EY4462">
        <v>1</v>
      </c>
    </row>
    <row r="4463" spans="1:179" x14ac:dyDescent="0.35">
      <c r="A4463" t="s">
        <v>11068</v>
      </c>
      <c r="B4463" t="s">
        <v>269</v>
      </c>
      <c r="C4463" t="s">
        <v>319</v>
      </c>
      <c r="D4463" t="s">
        <v>363</v>
      </c>
      <c r="F4463" t="s">
        <v>365</v>
      </c>
      <c r="G4463" t="s">
        <v>11069</v>
      </c>
      <c r="H4463" t="s">
        <v>11070</v>
      </c>
      <c r="I4463" t="s">
        <v>11071</v>
      </c>
      <c r="J4463" t="s">
        <v>175</v>
      </c>
      <c r="K4463" t="s">
        <v>14294</v>
      </c>
      <c r="L4463">
        <v>30</v>
      </c>
      <c r="M4463" t="s">
        <v>276</v>
      </c>
      <c r="N4463" t="s">
        <v>276</v>
      </c>
      <c r="O4463">
        <v>534</v>
      </c>
      <c r="P4463">
        <v>35</v>
      </c>
      <c r="Q4463">
        <v>34</v>
      </c>
      <c r="W4463" t="s">
        <v>9170</v>
      </c>
      <c r="Y4463" t="s">
        <v>568</v>
      </c>
      <c r="Z4463" t="s">
        <v>181</v>
      </c>
      <c r="AB4463" s="8">
        <v>40261</v>
      </c>
      <c r="AI4463" t="s">
        <v>11004</v>
      </c>
      <c r="AK4463" t="s">
        <v>10983</v>
      </c>
      <c r="AL4463" s="6">
        <v>82.47</v>
      </c>
      <c r="AM4463" s="1">
        <v>0.79500000000000004</v>
      </c>
      <c r="AN4463" s="3">
        <v>8.7409999999999997</v>
      </c>
      <c r="AO4463" s="8">
        <f t="shared" si="414"/>
        <v>92.006</v>
      </c>
      <c r="AP4463" s="8">
        <f t="shared" si="415"/>
        <v>103.73584905660377</v>
      </c>
      <c r="AQ4463" s="8">
        <f t="shared" si="416"/>
        <v>5</v>
      </c>
      <c r="AR4463" s="6">
        <v>81.105000000000004</v>
      </c>
      <c r="AS4463" s="1">
        <v>0.79500000000000004</v>
      </c>
      <c r="AT4463" s="3">
        <v>10.238</v>
      </c>
      <c r="AU4463" s="8">
        <f t="shared" si="417"/>
        <v>1.3649999999999949</v>
      </c>
      <c r="AV4463" s="8">
        <f t="shared" si="419"/>
        <v>102.01886792452831</v>
      </c>
      <c r="AW4463" s="8">
        <f t="shared" si="418"/>
        <v>5</v>
      </c>
      <c r="AX4463">
        <v>1</v>
      </c>
      <c r="BC4463">
        <v>1</v>
      </c>
      <c r="BF4463">
        <v>1</v>
      </c>
      <c r="BM4463">
        <v>1</v>
      </c>
      <c r="BS4463">
        <v>1</v>
      </c>
      <c r="CA4463">
        <v>1</v>
      </c>
      <c r="CF4463">
        <v>1</v>
      </c>
      <c r="CT4463">
        <v>1</v>
      </c>
      <c r="CY4463">
        <v>1</v>
      </c>
      <c r="DD4463">
        <v>1</v>
      </c>
      <c r="DK4463">
        <v>1</v>
      </c>
      <c r="DN4463">
        <v>1</v>
      </c>
      <c r="DZ4463">
        <v>1</v>
      </c>
      <c r="FK4463">
        <v>1</v>
      </c>
      <c r="FS4463">
        <v>1</v>
      </c>
    </row>
    <row r="4464" spans="1:179" x14ac:dyDescent="0.35">
      <c r="A4464" t="s">
        <v>11091</v>
      </c>
      <c r="B4464" t="s">
        <v>328</v>
      </c>
      <c r="C4464" t="s">
        <v>1169</v>
      </c>
      <c r="D4464" t="s">
        <v>1170</v>
      </c>
      <c r="F4464" t="s">
        <v>2788</v>
      </c>
      <c r="I4464" t="s">
        <v>11092</v>
      </c>
      <c r="J4464" t="s">
        <v>507</v>
      </c>
      <c r="K4464" t="s">
        <v>14294</v>
      </c>
      <c r="L4464">
        <v>20</v>
      </c>
      <c r="M4464" t="s">
        <v>276</v>
      </c>
      <c r="N4464" t="s">
        <v>276</v>
      </c>
      <c r="O4464">
        <v>605</v>
      </c>
      <c r="P4464">
        <v>35</v>
      </c>
      <c r="Q4464">
        <v>34</v>
      </c>
      <c r="W4464" t="s">
        <v>11093</v>
      </c>
      <c r="Y4464" t="s">
        <v>568</v>
      </c>
      <c r="Z4464" t="s">
        <v>181</v>
      </c>
      <c r="AB4464" s="8"/>
      <c r="AC4464">
        <v>1</v>
      </c>
      <c r="AF4464" t="s">
        <v>3724</v>
      </c>
      <c r="AG4464">
        <v>8</v>
      </c>
      <c r="AH4464">
        <v>0.3</v>
      </c>
      <c r="AL4464" s="6">
        <v>59.284999999999997</v>
      </c>
      <c r="AM4464" s="1">
        <v>3.4940000000000002</v>
      </c>
      <c r="AN4464" s="3">
        <v>1.399</v>
      </c>
      <c r="AO4464" s="8">
        <f t="shared" si="414"/>
        <v>64.177999999999997</v>
      </c>
      <c r="AP4464" s="8">
        <f t="shared" si="415"/>
        <v>16.96765884373211</v>
      </c>
      <c r="AQ4464" s="8">
        <f t="shared" si="416"/>
        <v>5</v>
      </c>
      <c r="AR4464" s="6">
        <v>51.822000000000003</v>
      </c>
      <c r="AS4464" s="1">
        <v>4.1470000000000002</v>
      </c>
      <c r="AT4464" s="3">
        <v>1.6739999999999999</v>
      </c>
      <c r="AU4464" s="8">
        <f t="shared" si="417"/>
        <v>7.4629999999999939</v>
      </c>
      <c r="AV4464" s="8">
        <f t="shared" si="419"/>
        <v>12.496262358331323</v>
      </c>
      <c r="AW4464" s="8">
        <f t="shared" si="418"/>
        <v>5</v>
      </c>
      <c r="AX4464">
        <v>1</v>
      </c>
      <c r="BC4464">
        <v>1</v>
      </c>
      <c r="BD4464">
        <v>1</v>
      </c>
      <c r="BH4464">
        <v>1</v>
      </c>
      <c r="BM4464">
        <v>1</v>
      </c>
      <c r="BP4464">
        <v>1</v>
      </c>
      <c r="BS4464">
        <v>1</v>
      </c>
      <c r="BX4464">
        <v>1</v>
      </c>
      <c r="BZ4464">
        <v>1</v>
      </c>
      <c r="CA4464">
        <v>1</v>
      </c>
      <c r="CF4464">
        <v>1</v>
      </c>
      <c r="CS4464">
        <v>1</v>
      </c>
      <c r="CX4464">
        <v>1</v>
      </c>
      <c r="DF4464">
        <v>1</v>
      </c>
      <c r="DK4464">
        <v>1</v>
      </c>
      <c r="DL4464">
        <v>1</v>
      </c>
      <c r="EE4464">
        <v>1</v>
      </c>
      <c r="EY4464">
        <v>1</v>
      </c>
      <c r="EZ4464">
        <v>1</v>
      </c>
      <c r="FV4464" t="s">
        <v>11043</v>
      </c>
    </row>
    <row r="4465" spans="1:177" x14ac:dyDescent="0.35">
      <c r="A4465" t="s">
        <v>11094</v>
      </c>
      <c r="B4465" t="s">
        <v>269</v>
      </c>
      <c r="C4465" t="s">
        <v>319</v>
      </c>
      <c r="D4465" t="s">
        <v>363</v>
      </c>
      <c r="F4465" t="s">
        <v>1476</v>
      </c>
      <c r="G4465" t="s">
        <v>11095</v>
      </c>
      <c r="H4465" t="s">
        <v>11096</v>
      </c>
      <c r="I4465" t="s">
        <v>11097</v>
      </c>
      <c r="J4465" t="s">
        <v>175</v>
      </c>
      <c r="K4465" t="s">
        <v>14294</v>
      </c>
      <c r="L4465">
        <v>20</v>
      </c>
      <c r="M4465" t="s">
        <v>276</v>
      </c>
      <c r="N4465" t="s">
        <v>276</v>
      </c>
      <c r="O4465">
        <v>585</v>
      </c>
      <c r="P4465">
        <v>35</v>
      </c>
      <c r="Q4465">
        <v>34</v>
      </c>
      <c r="W4465" t="s">
        <v>11098</v>
      </c>
      <c r="Y4465" t="s">
        <v>568</v>
      </c>
      <c r="Z4465" t="s">
        <v>181</v>
      </c>
      <c r="AB4465" s="8">
        <v>40260</v>
      </c>
      <c r="AK4465" t="s">
        <v>10983</v>
      </c>
      <c r="AL4465" s="6">
        <v>90.040999999999997</v>
      </c>
      <c r="AM4465" s="1">
        <v>1.2529999999999999</v>
      </c>
      <c r="AN4465" s="3">
        <v>5.8860000000000001</v>
      </c>
      <c r="AO4465" s="8">
        <f t="shared" si="414"/>
        <v>97.179999999999993</v>
      </c>
      <c r="AP4465" s="8">
        <f t="shared" si="415"/>
        <v>71.860335195530723</v>
      </c>
      <c r="AQ4465" s="8">
        <f t="shared" si="416"/>
        <v>5</v>
      </c>
      <c r="AR4465" s="6">
        <v>90.260999999999996</v>
      </c>
      <c r="AS4465" s="1">
        <v>1.135</v>
      </c>
      <c r="AT4465" s="3">
        <v>5.9859999999999998</v>
      </c>
      <c r="AU4465" s="8">
        <f t="shared" si="417"/>
        <v>-0.21999999999999886</v>
      </c>
      <c r="AV4465" s="8">
        <f t="shared" si="419"/>
        <v>79.525110132158588</v>
      </c>
      <c r="AW4465" s="8">
        <f t="shared" si="418"/>
        <v>5</v>
      </c>
      <c r="AX4465">
        <v>1</v>
      </c>
      <c r="BC4465">
        <v>1</v>
      </c>
      <c r="BH4465">
        <v>1</v>
      </c>
      <c r="BM4465">
        <v>1</v>
      </c>
      <c r="BS4465">
        <v>1</v>
      </c>
      <c r="CA4465">
        <v>1</v>
      </c>
      <c r="CF4465">
        <v>1</v>
      </c>
      <c r="CS4465">
        <v>1</v>
      </c>
      <c r="CX4465">
        <v>1</v>
      </c>
      <c r="DD4465">
        <v>1</v>
      </c>
      <c r="DO4465">
        <v>1</v>
      </c>
      <c r="DZ4465">
        <v>1</v>
      </c>
      <c r="FK4465">
        <v>1</v>
      </c>
    </row>
    <row r="4466" spans="1:177" x14ac:dyDescent="0.35">
      <c r="A4466" t="s">
        <v>11126</v>
      </c>
      <c r="B4466" t="s">
        <v>269</v>
      </c>
      <c r="C4466" t="s">
        <v>319</v>
      </c>
      <c r="D4466" t="s">
        <v>363</v>
      </c>
      <c r="F4466" t="s">
        <v>1476</v>
      </c>
      <c r="G4466" t="s">
        <v>11127</v>
      </c>
      <c r="H4466" t="s">
        <v>11128</v>
      </c>
      <c r="I4466" t="s">
        <v>11129</v>
      </c>
      <c r="J4466" t="s">
        <v>175</v>
      </c>
      <c r="K4466" t="s">
        <v>14294</v>
      </c>
      <c r="L4466">
        <v>10</v>
      </c>
      <c r="M4466" t="s">
        <v>276</v>
      </c>
      <c r="N4466" t="s">
        <v>276</v>
      </c>
      <c r="O4466">
        <v>723</v>
      </c>
      <c r="P4466">
        <v>35</v>
      </c>
      <c r="Q4466">
        <v>34</v>
      </c>
      <c r="Y4466" t="s">
        <v>568</v>
      </c>
      <c r="Z4466" t="s">
        <v>181</v>
      </c>
      <c r="AB4466" s="8">
        <v>40267</v>
      </c>
      <c r="AK4466" t="s">
        <v>10983</v>
      </c>
      <c r="AL4466" s="6">
        <v>71.572999999999993</v>
      </c>
      <c r="AM4466" s="1">
        <v>5.5330000000000004</v>
      </c>
      <c r="AN4466" s="3">
        <v>11.398999999999999</v>
      </c>
      <c r="AO4466" s="8">
        <f t="shared" si="414"/>
        <v>88.504999999999995</v>
      </c>
      <c r="AP4466" s="8">
        <f t="shared" si="415"/>
        <v>12.935658774624976</v>
      </c>
      <c r="AQ4466" s="8">
        <f t="shared" si="416"/>
        <v>5</v>
      </c>
      <c r="AR4466" s="6">
        <v>71.015000000000001</v>
      </c>
      <c r="AS4466" s="1">
        <v>5.8659999999999997</v>
      </c>
      <c r="AT4466" s="3">
        <v>11.89</v>
      </c>
      <c r="AU4466" s="8">
        <f t="shared" si="417"/>
        <v>0.55799999999999272</v>
      </c>
      <c r="AV4466" s="8">
        <f t="shared" si="419"/>
        <v>12.106205250596659</v>
      </c>
      <c r="AW4466" s="8">
        <f t="shared" si="418"/>
        <v>5</v>
      </c>
      <c r="AX4466">
        <v>1</v>
      </c>
      <c r="BC4466">
        <v>1</v>
      </c>
      <c r="BH4466">
        <v>1</v>
      </c>
      <c r="BM4466">
        <v>1</v>
      </c>
      <c r="BS4466">
        <v>1</v>
      </c>
      <c r="CA4466">
        <v>1</v>
      </c>
      <c r="CG4466">
        <v>1</v>
      </c>
      <c r="CS4466">
        <v>1</v>
      </c>
      <c r="CX4466">
        <v>1</v>
      </c>
      <c r="DF4466">
        <v>1</v>
      </c>
      <c r="DN4466">
        <v>1</v>
      </c>
      <c r="DZ4466">
        <v>1</v>
      </c>
      <c r="FK4466">
        <v>1</v>
      </c>
      <c r="FS4466">
        <v>1</v>
      </c>
    </row>
    <row r="4467" spans="1:177" hidden="1" x14ac:dyDescent="0.35">
      <c r="A4467" t="s">
        <v>13455</v>
      </c>
      <c r="B4467" t="s">
        <v>269</v>
      </c>
      <c r="C4467" t="s">
        <v>319</v>
      </c>
      <c r="D4467" t="s">
        <v>1433</v>
      </c>
      <c r="F4467" t="s">
        <v>13462</v>
      </c>
      <c r="G4467" t="s">
        <v>13463</v>
      </c>
      <c r="I4467" t="s">
        <v>13464</v>
      </c>
      <c r="J4467" t="s">
        <v>507</v>
      </c>
      <c r="K4467" t="s">
        <v>1417</v>
      </c>
      <c r="L4467">
        <v>40</v>
      </c>
      <c r="M4467" t="s">
        <v>405</v>
      </c>
      <c r="N4467" t="s">
        <v>405</v>
      </c>
      <c r="O4467">
        <v>2400</v>
      </c>
      <c r="W4467" t="s">
        <v>13062</v>
      </c>
      <c r="Y4467" t="s">
        <v>11587</v>
      </c>
      <c r="AB4467" s="10">
        <v>41275</v>
      </c>
      <c r="AF4467" t="s">
        <v>6416</v>
      </c>
      <c r="AG4467">
        <v>1</v>
      </c>
      <c r="AH4467">
        <v>0.3</v>
      </c>
      <c r="AK4467" t="s">
        <v>13443</v>
      </c>
      <c r="AL4467" s="6" t="s">
        <v>14292</v>
      </c>
      <c r="AM4467" s="1" t="s">
        <v>14292</v>
      </c>
      <c r="AN4467" s="3" t="s">
        <v>14292</v>
      </c>
      <c r="AO4467" s="8">
        <f t="shared" si="414"/>
        <v>0</v>
      </c>
      <c r="AP4467" s="8" t="e">
        <f t="shared" si="415"/>
        <v>#VALUE!</v>
      </c>
      <c r="AQ4467" s="8" t="e">
        <f t="shared" si="416"/>
        <v>#VALUE!</v>
      </c>
      <c r="AU4467" s="8" t="e">
        <f t="shared" si="417"/>
        <v>#VALUE!</v>
      </c>
      <c r="AV4467" s="8" t="e">
        <f t="shared" si="419"/>
        <v>#VALUE!</v>
      </c>
      <c r="AW4467" s="8" t="e">
        <f t="shared" si="418"/>
        <v>#VALUE!</v>
      </c>
      <c r="AZ4467">
        <v>1</v>
      </c>
      <c r="BI4467">
        <v>1</v>
      </c>
      <c r="BM4467">
        <v>1</v>
      </c>
      <c r="BS4467">
        <v>1</v>
      </c>
      <c r="CA4467">
        <v>1</v>
      </c>
      <c r="CG4467">
        <v>1</v>
      </c>
      <c r="CI4467">
        <v>1</v>
      </c>
      <c r="CJ4467">
        <v>1</v>
      </c>
      <c r="CS4467">
        <v>1</v>
      </c>
      <c r="DD4467">
        <v>1</v>
      </c>
      <c r="EE4467">
        <v>1</v>
      </c>
      <c r="FC4467">
        <v>1</v>
      </c>
    </row>
    <row r="4468" spans="1:177" x14ac:dyDescent="0.35">
      <c r="A4468" t="s">
        <v>11134</v>
      </c>
      <c r="B4468" t="s">
        <v>269</v>
      </c>
      <c r="C4468" t="s">
        <v>319</v>
      </c>
      <c r="D4468" t="s">
        <v>363</v>
      </c>
      <c r="F4468" t="s">
        <v>705</v>
      </c>
      <c r="G4468" t="s">
        <v>11135</v>
      </c>
      <c r="H4468" t="s">
        <v>3721</v>
      </c>
      <c r="I4468" t="s">
        <v>11136</v>
      </c>
      <c r="J4468" t="s">
        <v>507</v>
      </c>
      <c r="K4468" t="s">
        <v>14294</v>
      </c>
      <c r="L4468">
        <v>50</v>
      </c>
      <c r="M4468" t="s">
        <v>276</v>
      </c>
      <c r="N4468" t="s">
        <v>276</v>
      </c>
      <c r="O4468">
        <v>148</v>
      </c>
      <c r="P4468">
        <v>35</v>
      </c>
      <c r="Q4468">
        <v>34</v>
      </c>
      <c r="W4468" t="s">
        <v>11137</v>
      </c>
      <c r="Y4468" t="s">
        <v>568</v>
      </c>
      <c r="Z4468" t="s">
        <v>181</v>
      </c>
      <c r="AB4468" s="8">
        <v>40065</v>
      </c>
      <c r="AK4468" t="s">
        <v>10983</v>
      </c>
      <c r="AL4468" s="6">
        <v>94.622</v>
      </c>
      <c r="AM4468" s="1">
        <v>0.432</v>
      </c>
      <c r="AN4468" s="3">
        <v>2.8929999999999998</v>
      </c>
      <c r="AO4468" s="8">
        <f t="shared" si="414"/>
        <v>97.947000000000003</v>
      </c>
      <c r="AP4468" s="8">
        <f t="shared" si="415"/>
        <v>219.03240740740742</v>
      </c>
      <c r="AQ4468" s="8">
        <f t="shared" si="416"/>
        <v>5</v>
      </c>
      <c r="AR4468" s="6">
        <v>95.191000000000003</v>
      </c>
      <c r="AS4468" s="1">
        <v>0.36899999999999999</v>
      </c>
      <c r="AT4468" s="3">
        <v>2.3889999999999998</v>
      </c>
      <c r="AU4468" s="8">
        <f t="shared" si="417"/>
        <v>-0.56900000000000261</v>
      </c>
      <c r="AV4468" s="8">
        <f t="shared" si="419"/>
        <v>257.97018970189703</v>
      </c>
      <c r="AW4468" s="8">
        <f t="shared" si="418"/>
        <v>5</v>
      </c>
      <c r="AX4468">
        <v>1</v>
      </c>
      <c r="BC4468">
        <v>1</v>
      </c>
      <c r="BF4468">
        <v>1</v>
      </c>
      <c r="BK4468">
        <v>1</v>
      </c>
      <c r="BM4468">
        <v>1</v>
      </c>
      <c r="BS4468">
        <v>1</v>
      </c>
      <c r="CB4468">
        <v>1</v>
      </c>
      <c r="CF4468">
        <v>1</v>
      </c>
      <c r="CO4468">
        <v>1</v>
      </c>
      <c r="CS4468">
        <v>1</v>
      </c>
      <c r="CY4468">
        <v>1</v>
      </c>
      <c r="DF4468">
        <v>1</v>
      </c>
      <c r="DN4468">
        <v>1</v>
      </c>
      <c r="DZ4468">
        <v>1</v>
      </c>
      <c r="FK4468">
        <v>1</v>
      </c>
      <c r="FS4468">
        <v>1</v>
      </c>
    </row>
    <row r="4469" spans="1:177" x14ac:dyDescent="0.35">
      <c r="A4469" t="s">
        <v>11138</v>
      </c>
      <c r="B4469" t="s">
        <v>269</v>
      </c>
      <c r="C4469" t="s">
        <v>319</v>
      </c>
      <c r="D4469" t="s">
        <v>363</v>
      </c>
      <c r="F4469" t="s">
        <v>869</v>
      </c>
      <c r="G4469" t="s">
        <v>11139</v>
      </c>
      <c r="H4469" t="s">
        <v>11140</v>
      </c>
      <c r="I4469" t="s">
        <v>11141</v>
      </c>
      <c r="J4469" t="s">
        <v>507</v>
      </c>
      <c r="K4469" t="s">
        <v>14294</v>
      </c>
      <c r="L4469">
        <v>40</v>
      </c>
      <c r="M4469" t="s">
        <v>276</v>
      </c>
      <c r="N4469" t="s">
        <v>276</v>
      </c>
      <c r="O4469">
        <v>360</v>
      </c>
      <c r="P4469">
        <v>35</v>
      </c>
      <c r="Q4469">
        <v>34</v>
      </c>
      <c r="W4469" t="s">
        <v>11142</v>
      </c>
      <c r="Y4469" t="s">
        <v>568</v>
      </c>
      <c r="Z4469" t="s">
        <v>181</v>
      </c>
      <c r="AB4469" s="8">
        <v>40065</v>
      </c>
      <c r="AK4469" t="s">
        <v>10983</v>
      </c>
      <c r="AL4469" s="6">
        <v>74.370999999999995</v>
      </c>
      <c r="AM4469" s="1">
        <v>4.0289999999999999</v>
      </c>
      <c r="AN4469" s="3">
        <v>6.7690000000000001</v>
      </c>
      <c r="AO4469" s="8">
        <f t="shared" si="414"/>
        <v>85.168999999999997</v>
      </c>
      <c r="AP4469" s="8">
        <f t="shared" si="415"/>
        <v>18.458922809630181</v>
      </c>
      <c r="AQ4469" s="8">
        <f t="shared" si="416"/>
        <v>5</v>
      </c>
      <c r="AR4469" s="6">
        <v>72.882999999999996</v>
      </c>
      <c r="AS4469" s="1">
        <v>4.71</v>
      </c>
      <c r="AT4469" s="3">
        <v>7.7249999999999996</v>
      </c>
      <c r="AU4469" s="8">
        <f t="shared" si="417"/>
        <v>1.4879999999999995</v>
      </c>
      <c r="AV4469" s="8">
        <f t="shared" si="419"/>
        <v>15.474097664543523</v>
      </c>
      <c r="AW4469" s="8">
        <f t="shared" si="418"/>
        <v>5</v>
      </c>
      <c r="AX4469">
        <v>1</v>
      </c>
      <c r="BC4469">
        <v>1</v>
      </c>
      <c r="BH4469">
        <v>1</v>
      </c>
      <c r="BM4469">
        <v>1</v>
      </c>
      <c r="BS4469">
        <v>1</v>
      </c>
      <c r="CA4469">
        <v>1</v>
      </c>
      <c r="CG4469">
        <v>1</v>
      </c>
      <c r="CS4469">
        <v>1</v>
      </c>
      <c r="CY4469">
        <v>1</v>
      </c>
      <c r="DD4469">
        <v>1</v>
      </c>
      <c r="DN4469">
        <v>1</v>
      </c>
      <c r="DZ4469">
        <v>1</v>
      </c>
      <c r="FC4469">
        <v>1</v>
      </c>
      <c r="FO4469">
        <v>1</v>
      </c>
    </row>
    <row r="4470" spans="1:177" x14ac:dyDescent="0.35">
      <c r="A4470" t="s">
        <v>11143</v>
      </c>
      <c r="B4470" t="s">
        <v>269</v>
      </c>
      <c r="C4470" t="s">
        <v>815</v>
      </c>
      <c r="D4470" t="s">
        <v>816</v>
      </c>
      <c r="F4470" t="s">
        <v>906</v>
      </c>
      <c r="I4470" t="s">
        <v>11144</v>
      </c>
      <c r="J4470" t="s">
        <v>175</v>
      </c>
      <c r="K4470" t="s">
        <v>14294</v>
      </c>
      <c r="L4470">
        <v>40</v>
      </c>
      <c r="M4470" t="s">
        <v>276</v>
      </c>
      <c r="N4470" t="s">
        <v>276</v>
      </c>
      <c r="O4470">
        <v>650</v>
      </c>
      <c r="P4470">
        <v>35</v>
      </c>
      <c r="Q4470">
        <v>34</v>
      </c>
      <c r="V4470" t="s">
        <v>4972</v>
      </c>
      <c r="W4470" t="s">
        <v>11145</v>
      </c>
      <c r="Y4470" t="s">
        <v>568</v>
      </c>
      <c r="Z4470" t="s">
        <v>181</v>
      </c>
      <c r="AB4470" s="8"/>
      <c r="AC4470">
        <v>1</v>
      </c>
      <c r="AF4470" t="s">
        <v>3724</v>
      </c>
      <c r="AG4470">
        <v>8</v>
      </c>
      <c r="AL4470" s="6">
        <v>86.956000000000003</v>
      </c>
      <c r="AM4470" s="1">
        <v>0.96599999999999997</v>
      </c>
      <c r="AN4470" s="3">
        <v>4.1420000000000003</v>
      </c>
      <c r="AO4470" s="8">
        <f t="shared" si="414"/>
        <v>92.063999999999993</v>
      </c>
      <c r="AP4470" s="8">
        <f t="shared" si="415"/>
        <v>90.016563146997939</v>
      </c>
      <c r="AQ4470" s="8">
        <f t="shared" si="416"/>
        <v>5</v>
      </c>
      <c r="AR4470" s="6">
        <v>88.596000000000004</v>
      </c>
      <c r="AS4470" s="1">
        <v>0.69899999999999995</v>
      </c>
      <c r="AT4470" s="3">
        <v>3.4140000000000001</v>
      </c>
      <c r="AU4470" s="8">
        <f t="shared" si="417"/>
        <v>-1.6400000000000006</v>
      </c>
      <c r="AV4470" s="8">
        <f t="shared" si="419"/>
        <v>126.74678111587984</v>
      </c>
      <c r="AW4470" s="8">
        <f t="shared" si="418"/>
        <v>5</v>
      </c>
      <c r="AX4470">
        <v>1</v>
      </c>
      <c r="BD4470">
        <v>1</v>
      </c>
      <c r="BH4470">
        <v>1</v>
      </c>
      <c r="BM4470">
        <v>1</v>
      </c>
      <c r="BS4470">
        <v>1</v>
      </c>
      <c r="CB4470">
        <v>1</v>
      </c>
      <c r="CF4470">
        <v>1</v>
      </c>
      <c r="CS4470">
        <v>1</v>
      </c>
      <c r="CY4470">
        <v>1</v>
      </c>
      <c r="DF4470">
        <v>1</v>
      </c>
      <c r="DL4470">
        <v>1</v>
      </c>
      <c r="EE4470">
        <v>1</v>
      </c>
      <c r="FK4470">
        <v>1</v>
      </c>
      <c r="FS4470">
        <v>1</v>
      </c>
    </row>
    <row r="4471" spans="1:177" x14ac:dyDescent="0.35">
      <c r="A4471" t="s">
        <v>11149</v>
      </c>
      <c r="B4471" t="s">
        <v>269</v>
      </c>
      <c r="C4471" t="s">
        <v>319</v>
      </c>
      <c r="D4471" t="s">
        <v>363</v>
      </c>
      <c r="F4471" t="s">
        <v>365</v>
      </c>
      <c r="G4471" t="s">
        <v>11150</v>
      </c>
      <c r="H4471" t="s">
        <v>10981</v>
      </c>
      <c r="I4471" t="s">
        <v>11151</v>
      </c>
      <c r="J4471" t="s">
        <v>507</v>
      </c>
      <c r="K4471" t="s">
        <v>14294</v>
      </c>
      <c r="L4471">
        <v>50</v>
      </c>
      <c r="M4471" t="s">
        <v>276</v>
      </c>
      <c r="N4471" t="s">
        <v>276</v>
      </c>
      <c r="O4471">
        <v>300</v>
      </c>
      <c r="P4471">
        <v>35</v>
      </c>
      <c r="Q4471">
        <v>34</v>
      </c>
      <c r="W4471" t="s">
        <v>11152</v>
      </c>
      <c r="Y4471" t="s">
        <v>568</v>
      </c>
      <c r="Z4471" t="s">
        <v>181</v>
      </c>
      <c r="AB4471" s="8">
        <v>40065</v>
      </c>
      <c r="AI4471" t="s">
        <v>11004</v>
      </c>
      <c r="AK4471" t="s">
        <v>10983</v>
      </c>
      <c r="AL4471" s="6">
        <v>91.141000000000005</v>
      </c>
      <c r="AM4471" s="1">
        <v>1.9E-2</v>
      </c>
      <c r="AN4471" s="3">
        <v>6.891</v>
      </c>
      <c r="AO4471" s="8">
        <f t="shared" si="414"/>
        <v>98.051000000000016</v>
      </c>
      <c r="AP4471" s="8">
        <f t="shared" si="415"/>
        <v>4796.8947368421059</v>
      </c>
      <c r="AQ4471" s="8">
        <f t="shared" si="416"/>
        <v>5</v>
      </c>
      <c r="AR4471" s="6">
        <v>92.519000000000005</v>
      </c>
      <c r="AS4471" s="1">
        <v>1.0999999999999999E-2</v>
      </c>
      <c r="AT4471" s="3">
        <v>5.617</v>
      </c>
      <c r="AU4471" s="8">
        <f t="shared" si="417"/>
        <v>-1.3780000000000001</v>
      </c>
      <c r="AV4471" s="8">
        <f t="shared" si="419"/>
        <v>8410.818181818182</v>
      </c>
      <c r="AW4471" s="8">
        <f t="shared" si="418"/>
        <v>5</v>
      </c>
      <c r="AX4471">
        <v>1</v>
      </c>
      <c r="BC4471">
        <v>1</v>
      </c>
      <c r="BH4471">
        <v>1</v>
      </c>
      <c r="BI4471">
        <v>1</v>
      </c>
      <c r="BM4471">
        <v>1</v>
      </c>
      <c r="BS4471">
        <v>1</v>
      </c>
      <c r="CA4471">
        <v>1</v>
      </c>
      <c r="CF4471">
        <v>1</v>
      </c>
      <c r="CS4471">
        <v>1</v>
      </c>
      <c r="CY4471">
        <v>1</v>
      </c>
      <c r="DD4471">
        <v>1</v>
      </c>
      <c r="DN4471">
        <v>1</v>
      </c>
      <c r="DZ4471">
        <v>1</v>
      </c>
      <c r="FK4471">
        <v>1</v>
      </c>
      <c r="FS4471">
        <v>1</v>
      </c>
    </row>
    <row r="4472" spans="1:177" x14ac:dyDescent="0.35">
      <c r="A4472" t="s">
        <v>6151</v>
      </c>
      <c r="B4472" t="s">
        <v>300</v>
      </c>
      <c r="C4472" t="s">
        <v>309</v>
      </c>
      <c r="D4472" t="s">
        <v>310</v>
      </c>
      <c r="F4472" t="s">
        <v>311</v>
      </c>
      <c r="I4472" t="s">
        <v>6152</v>
      </c>
      <c r="J4472" t="s">
        <v>175</v>
      </c>
      <c r="K4472" t="s">
        <v>176</v>
      </c>
      <c r="L4472">
        <v>1000</v>
      </c>
      <c r="M4472" t="s">
        <v>218</v>
      </c>
      <c r="N4472" t="s">
        <v>257</v>
      </c>
      <c r="O4472">
        <v>200</v>
      </c>
      <c r="P4472">
        <v>46</v>
      </c>
      <c r="Q4472">
        <v>8</v>
      </c>
      <c r="R4472">
        <v>1900</v>
      </c>
      <c r="S4472">
        <v>3</v>
      </c>
      <c r="T4472">
        <v>21</v>
      </c>
      <c r="U4472">
        <v>12</v>
      </c>
      <c r="V4472" t="s">
        <v>219</v>
      </c>
      <c r="W4472" t="s">
        <v>6153</v>
      </c>
      <c r="Y4472" t="s">
        <v>180</v>
      </c>
      <c r="Z4472" t="s">
        <v>181</v>
      </c>
      <c r="AB4472" s="8"/>
      <c r="AD4472">
        <v>1</v>
      </c>
      <c r="AF4472" t="s">
        <v>3724</v>
      </c>
      <c r="AL4472" s="6">
        <v>70.284999999999997</v>
      </c>
      <c r="AM4472" s="1">
        <v>5.6150000000000002</v>
      </c>
      <c r="AN4472" s="3">
        <v>15.074999999999999</v>
      </c>
      <c r="AO4472" s="8">
        <f t="shared" si="414"/>
        <v>90.974999999999994</v>
      </c>
      <c r="AP4472" s="8">
        <f t="shared" si="415"/>
        <v>12.517364203027604</v>
      </c>
      <c r="AQ4472" s="8">
        <f t="shared" si="416"/>
        <v>5</v>
      </c>
      <c r="AR4472" s="6">
        <v>70.125</v>
      </c>
      <c r="AS4472" s="1">
        <v>5.6859999999999999</v>
      </c>
      <c r="AT4472" s="3">
        <v>15.054</v>
      </c>
      <c r="AU4472" s="8">
        <f t="shared" si="417"/>
        <v>0.15999999999999659</v>
      </c>
      <c r="AV4472" s="8">
        <f t="shared" si="419"/>
        <v>12.332922968695041</v>
      </c>
      <c r="AW4472" s="8">
        <f t="shared" si="418"/>
        <v>5</v>
      </c>
      <c r="AX4472">
        <v>1</v>
      </c>
      <c r="BC4472">
        <v>1</v>
      </c>
      <c r="BD4472">
        <v>1</v>
      </c>
      <c r="BI4472">
        <v>1</v>
      </c>
      <c r="BM4472">
        <v>1</v>
      </c>
      <c r="BV4472">
        <v>1</v>
      </c>
      <c r="BW4472">
        <v>1</v>
      </c>
      <c r="CA4472">
        <v>1</v>
      </c>
      <c r="CB4472">
        <v>1</v>
      </c>
      <c r="CF4472">
        <v>1</v>
      </c>
      <c r="CS4472">
        <v>1</v>
      </c>
      <c r="CY4472">
        <v>1</v>
      </c>
      <c r="DD4472">
        <v>1</v>
      </c>
      <c r="DK4472">
        <v>1</v>
      </c>
      <c r="DO4472">
        <v>1</v>
      </c>
      <c r="DY4472">
        <v>1</v>
      </c>
      <c r="EY4472">
        <v>1</v>
      </c>
      <c r="FB4472">
        <v>1</v>
      </c>
      <c r="FC4472">
        <v>1</v>
      </c>
      <c r="FE4472">
        <v>1</v>
      </c>
      <c r="FM4472">
        <v>1</v>
      </c>
      <c r="FU4472">
        <v>1</v>
      </c>
    </row>
    <row r="4473" spans="1:177" x14ac:dyDescent="0.35">
      <c r="A4473" t="s">
        <v>6419</v>
      </c>
      <c r="B4473" t="s">
        <v>300</v>
      </c>
      <c r="C4473" t="s">
        <v>309</v>
      </c>
      <c r="D4473" t="s">
        <v>310</v>
      </c>
      <c r="F4473" t="s">
        <v>311</v>
      </c>
      <c r="I4473" t="s">
        <v>6420</v>
      </c>
      <c r="J4473" t="s">
        <v>175</v>
      </c>
      <c r="K4473" t="s">
        <v>176</v>
      </c>
      <c r="L4473">
        <v>1000</v>
      </c>
      <c r="M4473" t="s">
        <v>218</v>
      </c>
      <c r="N4473" t="s">
        <v>257</v>
      </c>
      <c r="O4473">
        <v>500</v>
      </c>
      <c r="P4473">
        <v>47</v>
      </c>
      <c r="Q4473">
        <v>8</v>
      </c>
      <c r="R4473">
        <v>1000</v>
      </c>
      <c r="S4473">
        <v>-1</v>
      </c>
      <c r="T4473">
        <v>16</v>
      </c>
      <c r="U4473">
        <v>8</v>
      </c>
      <c r="V4473" t="s">
        <v>219</v>
      </c>
      <c r="W4473" t="s">
        <v>313</v>
      </c>
      <c r="Y4473" t="s">
        <v>180</v>
      </c>
      <c r="Z4473" t="s">
        <v>181</v>
      </c>
      <c r="AB4473" s="8"/>
      <c r="AD4473">
        <v>1</v>
      </c>
      <c r="AF4473" t="s">
        <v>3724</v>
      </c>
      <c r="AL4473" s="6">
        <v>70.506</v>
      </c>
      <c r="AM4473" s="1">
        <v>1.7609999999999999</v>
      </c>
      <c r="AN4473" s="3">
        <v>21.504000000000001</v>
      </c>
      <c r="AO4473" s="8">
        <f t="shared" si="414"/>
        <v>93.771000000000001</v>
      </c>
      <c r="AP4473" s="8">
        <f t="shared" si="415"/>
        <v>40.037478705281096</v>
      </c>
      <c r="AQ4473" s="8">
        <f t="shared" si="416"/>
        <v>5</v>
      </c>
      <c r="AR4473" s="6">
        <v>67.713999999999999</v>
      </c>
      <c r="AS4473" s="1">
        <v>2.0529999999999999</v>
      </c>
      <c r="AT4473" s="3">
        <v>24.077000000000002</v>
      </c>
      <c r="AU4473" s="8">
        <f t="shared" si="417"/>
        <v>2.7920000000000016</v>
      </c>
      <c r="AV4473" s="8">
        <f t="shared" si="419"/>
        <v>32.982951777886022</v>
      </c>
      <c r="AW4473" s="8">
        <f t="shared" si="418"/>
        <v>5</v>
      </c>
      <c r="AX4473">
        <v>1</v>
      </c>
      <c r="BC4473">
        <v>1</v>
      </c>
      <c r="BD4473">
        <v>1</v>
      </c>
      <c r="BI4473">
        <v>1</v>
      </c>
      <c r="BM4473">
        <v>1</v>
      </c>
      <c r="BV4473">
        <v>1</v>
      </c>
      <c r="BW4473">
        <v>1</v>
      </c>
      <c r="CA4473">
        <v>1</v>
      </c>
      <c r="CB4473">
        <v>1</v>
      </c>
      <c r="CF4473">
        <v>1</v>
      </c>
      <c r="CS4473">
        <v>1</v>
      </c>
      <c r="CY4473">
        <v>1</v>
      </c>
      <c r="DD4473">
        <v>1</v>
      </c>
      <c r="DK4473">
        <v>1</v>
      </c>
      <c r="DO4473">
        <v>1</v>
      </c>
      <c r="DY4473">
        <v>1</v>
      </c>
      <c r="EY4473">
        <v>1</v>
      </c>
      <c r="FB4473">
        <v>1</v>
      </c>
      <c r="FC4473">
        <v>1</v>
      </c>
      <c r="FE4473">
        <v>1</v>
      </c>
      <c r="FM4473">
        <v>1</v>
      </c>
      <c r="FU4473">
        <v>1</v>
      </c>
    </row>
    <row r="4474" spans="1:177" x14ac:dyDescent="0.35">
      <c r="A4474" t="s">
        <v>6699</v>
      </c>
      <c r="B4474" t="s">
        <v>170</v>
      </c>
      <c r="C4474" t="s">
        <v>666</v>
      </c>
      <c r="D4474" t="s">
        <v>6679</v>
      </c>
      <c r="F4474" t="s">
        <v>6700</v>
      </c>
      <c r="I4474" t="s">
        <v>6701</v>
      </c>
      <c r="J4474" t="s">
        <v>175</v>
      </c>
      <c r="K4474" t="s">
        <v>176</v>
      </c>
      <c r="L4474">
        <v>1000</v>
      </c>
      <c r="M4474" t="s">
        <v>218</v>
      </c>
      <c r="N4474" t="s">
        <v>385</v>
      </c>
      <c r="O4474">
        <v>450</v>
      </c>
      <c r="P4474">
        <v>47</v>
      </c>
      <c r="Q4474">
        <v>8</v>
      </c>
      <c r="R4474">
        <v>1100</v>
      </c>
      <c r="S4474">
        <v>-1</v>
      </c>
      <c r="T4474">
        <v>16</v>
      </c>
      <c r="U4474">
        <v>8</v>
      </c>
      <c r="V4474" t="s">
        <v>219</v>
      </c>
      <c r="W4474" t="s">
        <v>1428</v>
      </c>
      <c r="Y4474" t="s">
        <v>180</v>
      </c>
      <c r="Z4474" t="s">
        <v>181</v>
      </c>
      <c r="AB4474" s="8"/>
      <c r="AD4474">
        <v>1</v>
      </c>
      <c r="AF4474" t="s">
        <v>3276</v>
      </c>
      <c r="AL4474" s="6">
        <v>74.930999999999997</v>
      </c>
      <c r="AM4474" s="1">
        <v>4.47</v>
      </c>
      <c r="AN4474" s="3">
        <v>15.356999999999999</v>
      </c>
      <c r="AO4474" s="8">
        <f t="shared" si="414"/>
        <v>94.757999999999996</v>
      </c>
      <c r="AP4474" s="8">
        <f t="shared" si="415"/>
        <v>16.763087248322147</v>
      </c>
      <c r="AQ4474" s="8">
        <f t="shared" si="416"/>
        <v>5</v>
      </c>
      <c r="AR4474" s="6">
        <v>73.313000000000002</v>
      </c>
      <c r="AS4474" s="1">
        <v>4.8209999999999997</v>
      </c>
      <c r="AT4474" s="3">
        <v>16.122</v>
      </c>
      <c r="AU4474" s="8">
        <f t="shared" si="417"/>
        <v>1.617999999999995</v>
      </c>
      <c r="AV4474" s="8">
        <f t="shared" si="419"/>
        <v>15.207010993569801</v>
      </c>
      <c r="AW4474" s="8">
        <f t="shared" si="418"/>
        <v>5</v>
      </c>
      <c r="AX4474">
        <v>1</v>
      </c>
      <c r="BD4474">
        <v>1</v>
      </c>
      <c r="BH4474">
        <v>1</v>
      </c>
      <c r="BN4474">
        <v>1</v>
      </c>
      <c r="BV4474">
        <v>1</v>
      </c>
      <c r="BW4474">
        <v>1</v>
      </c>
      <c r="CA4474">
        <v>1</v>
      </c>
      <c r="CG4474">
        <v>1</v>
      </c>
      <c r="CT4474">
        <v>1</v>
      </c>
      <c r="CY4474">
        <v>1</v>
      </c>
      <c r="DA4474">
        <v>1</v>
      </c>
      <c r="DE4474">
        <v>1</v>
      </c>
      <c r="DF4474">
        <v>1</v>
      </c>
      <c r="DO4474">
        <v>1</v>
      </c>
      <c r="EB4474">
        <v>1</v>
      </c>
      <c r="ES4474">
        <v>1</v>
      </c>
      <c r="EY4474">
        <v>1</v>
      </c>
      <c r="FB4474">
        <v>1</v>
      </c>
      <c r="FE4474">
        <v>1</v>
      </c>
      <c r="FG4474">
        <v>1</v>
      </c>
      <c r="FI4474">
        <v>1</v>
      </c>
      <c r="FU4474">
        <v>1</v>
      </c>
    </row>
    <row r="4475" spans="1:177" x14ac:dyDescent="0.35">
      <c r="A4475" t="s">
        <v>6715</v>
      </c>
      <c r="B4475" t="s">
        <v>300</v>
      </c>
      <c r="C4475" t="s">
        <v>309</v>
      </c>
      <c r="D4475" t="s">
        <v>310</v>
      </c>
      <c r="F4475" t="s">
        <v>6717</v>
      </c>
      <c r="I4475" t="s">
        <v>6718</v>
      </c>
      <c r="J4475" t="s">
        <v>175</v>
      </c>
      <c r="K4475" t="s">
        <v>176</v>
      </c>
      <c r="L4475">
        <v>1000</v>
      </c>
      <c r="M4475" t="s">
        <v>218</v>
      </c>
      <c r="N4475" t="s">
        <v>257</v>
      </c>
      <c r="O4475">
        <v>450</v>
      </c>
      <c r="P4475">
        <v>47</v>
      </c>
      <c r="Q4475">
        <v>8</v>
      </c>
      <c r="R4475">
        <v>1100</v>
      </c>
      <c r="S4475">
        <v>-1</v>
      </c>
      <c r="T4475">
        <v>16</v>
      </c>
      <c r="U4475">
        <v>8</v>
      </c>
      <c r="V4475" t="s">
        <v>258</v>
      </c>
      <c r="W4475" t="s">
        <v>1428</v>
      </c>
      <c r="Y4475" t="s">
        <v>180</v>
      </c>
      <c r="Z4475" t="s">
        <v>181</v>
      </c>
      <c r="AB4475" s="8"/>
      <c r="AD4475">
        <v>1</v>
      </c>
      <c r="AF4475" t="s">
        <v>3724</v>
      </c>
      <c r="AL4475" s="6">
        <v>57.819000000000003</v>
      </c>
      <c r="AM4475" s="1">
        <v>2.4769999999999999</v>
      </c>
      <c r="AN4475" s="3">
        <v>35.113</v>
      </c>
      <c r="AO4475" s="8">
        <f t="shared" si="414"/>
        <v>95.408999999999992</v>
      </c>
      <c r="AP4475" s="8">
        <f t="shared" si="415"/>
        <v>23.342349616471541</v>
      </c>
      <c r="AQ4475" s="8">
        <f t="shared" si="416"/>
        <v>5</v>
      </c>
      <c r="AR4475" s="6">
        <v>54.893999999999998</v>
      </c>
      <c r="AS4475" s="1">
        <v>2.7280000000000002</v>
      </c>
      <c r="AT4475" s="3">
        <v>37.933999999999997</v>
      </c>
      <c r="AU4475" s="8">
        <f t="shared" si="417"/>
        <v>2.9250000000000043</v>
      </c>
      <c r="AV4475" s="8">
        <f t="shared" si="419"/>
        <v>20.122434017595307</v>
      </c>
      <c r="AW4475" s="8">
        <f t="shared" si="418"/>
        <v>5</v>
      </c>
      <c r="AX4475">
        <v>1</v>
      </c>
      <c r="BC4475">
        <v>1</v>
      </c>
      <c r="BD4475">
        <v>1</v>
      </c>
      <c r="BH4475">
        <v>1</v>
      </c>
      <c r="BI4475">
        <v>1</v>
      </c>
      <c r="BN4475">
        <v>1</v>
      </c>
      <c r="BR4475">
        <v>1</v>
      </c>
      <c r="BV4475">
        <v>1</v>
      </c>
      <c r="BW4475">
        <v>1</v>
      </c>
      <c r="CA4475">
        <v>1</v>
      </c>
      <c r="CF4475">
        <v>1</v>
      </c>
      <c r="CS4475">
        <v>1</v>
      </c>
      <c r="CY4475">
        <v>1</v>
      </c>
      <c r="DD4475">
        <v>1</v>
      </c>
      <c r="DK4475">
        <v>1</v>
      </c>
      <c r="DO4475">
        <v>1</v>
      </c>
      <c r="DY4475">
        <v>1</v>
      </c>
      <c r="EY4475">
        <v>1</v>
      </c>
      <c r="FB4475">
        <v>1</v>
      </c>
      <c r="FC4475">
        <v>1</v>
      </c>
      <c r="FE4475">
        <v>1</v>
      </c>
      <c r="FM4475">
        <v>1</v>
      </c>
      <c r="FU4475">
        <v>1</v>
      </c>
    </row>
    <row r="4476" spans="1:177" hidden="1" x14ac:dyDescent="0.35">
      <c r="A4476" t="s">
        <v>13489</v>
      </c>
      <c r="D4476" t="s">
        <v>13493</v>
      </c>
      <c r="F4476" t="s">
        <v>2574</v>
      </c>
      <c r="G4476" t="s">
        <v>13494</v>
      </c>
      <c r="I4476" t="s">
        <v>13495</v>
      </c>
      <c r="J4476" t="s">
        <v>507</v>
      </c>
      <c r="K4476" t="s">
        <v>295</v>
      </c>
      <c r="L4476">
        <v>5</v>
      </c>
      <c r="N4476" t="s">
        <v>12913</v>
      </c>
      <c r="O4476">
        <v>830</v>
      </c>
      <c r="V4476" t="s">
        <v>13496</v>
      </c>
      <c r="W4476" t="s">
        <v>13497</v>
      </c>
      <c r="X4476" t="s">
        <v>13498</v>
      </c>
      <c r="Y4476" t="s">
        <v>6391</v>
      </c>
      <c r="AB4476" s="9">
        <v>41915</v>
      </c>
      <c r="AF4476" t="s">
        <v>7444</v>
      </c>
      <c r="AL4476" s="6" t="s">
        <v>14292</v>
      </c>
      <c r="AM4476" s="1" t="s">
        <v>14292</v>
      </c>
      <c r="AN4476" s="3" t="s">
        <v>14292</v>
      </c>
      <c r="AO4476" s="8">
        <f t="shared" si="414"/>
        <v>0</v>
      </c>
      <c r="AP4476" s="8" t="e">
        <f t="shared" si="415"/>
        <v>#VALUE!</v>
      </c>
      <c r="AQ4476" s="8" t="e">
        <f t="shared" si="416"/>
        <v>#VALUE!</v>
      </c>
      <c r="AU4476" s="8" t="e">
        <f t="shared" si="417"/>
        <v>#VALUE!</v>
      </c>
      <c r="AV4476" s="8" t="e">
        <f t="shared" si="419"/>
        <v>#VALUE!</v>
      </c>
      <c r="AW4476" s="8" t="e">
        <f t="shared" si="418"/>
        <v>#VALUE!</v>
      </c>
      <c r="AY4476">
        <v>1</v>
      </c>
      <c r="BH4476">
        <v>1</v>
      </c>
      <c r="BM4476">
        <v>1</v>
      </c>
      <c r="BP4476">
        <v>1</v>
      </c>
      <c r="BZ4476">
        <v>1</v>
      </c>
      <c r="CF4476">
        <v>1</v>
      </c>
      <c r="CI4476">
        <v>1</v>
      </c>
      <c r="CR4476">
        <v>1</v>
      </c>
      <c r="DG4476">
        <v>1</v>
      </c>
      <c r="DQ4476">
        <v>1</v>
      </c>
      <c r="DR4476">
        <v>1</v>
      </c>
      <c r="FK4476">
        <v>1</v>
      </c>
    </row>
    <row r="4477" spans="1:177" x14ac:dyDescent="0.35">
      <c r="A4477" t="s">
        <v>6745</v>
      </c>
      <c r="B4477" t="s">
        <v>252</v>
      </c>
      <c r="C4477" t="s">
        <v>6746</v>
      </c>
      <c r="D4477" t="s">
        <v>6747</v>
      </c>
      <c r="F4477" t="s">
        <v>6748</v>
      </c>
      <c r="I4477" t="s">
        <v>6749</v>
      </c>
      <c r="J4477" t="s">
        <v>175</v>
      </c>
      <c r="K4477" t="s">
        <v>176</v>
      </c>
      <c r="L4477">
        <v>1000</v>
      </c>
      <c r="M4477" t="s">
        <v>218</v>
      </c>
      <c r="N4477" t="s">
        <v>385</v>
      </c>
      <c r="O4477">
        <v>450</v>
      </c>
      <c r="P4477">
        <v>47</v>
      </c>
      <c r="Q4477">
        <v>8</v>
      </c>
      <c r="R4477">
        <v>1100</v>
      </c>
      <c r="S4477">
        <v>-1</v>
      </c>
      <c r="T4477">
        <v>16</v>
      </c>
      <c r="U4477">
        <v>8</v>
      </c>
      <c r="V4477" t="s">
        <v>258</v>
      </c>
      <c r="W4477" t="s">
        <v>1428</v>
      </c>
      <c r="Y4477" t="s">
        <v>180</v>
      </c>
      <c r="Z4477" t="s">
        <v>181</v>
      </c>
      <c r="AB4477" s="8"/>
      <c r="AD4477">
        <v>1</v>
      </c>
      <c r="AF4477" t="s">
        <v>3724</v>
      </c>
      <c r="AG4477" t="s">
        <v>6750</v>
      </c>
      <c r="AH4477">
        <v>0.8</v>
      </c>
      <c r="AL4477" s="6">
        <v>62.162999999999997</v>
      </c>
      <c r="AM4477" s="1">
        <v>4.0609999999999999</v>
      </c>
      <c r="AN4477" s="3">
        <v>28.655999999999999</v>
      </c>
      <c r="AO4477" s="8">
        <f t="shared" si="414"/>
        <v>94.88</v>
      </c>
      <c r="AP4477" s="8">
        <f t="shared" si="415"/>
        <v>15.30731346958877</v>
      </c>
      <c r="AQ4477" s="8">
        <f t="shared" si="416"/>
        <v>5</v>
      </c>
      <c r="AR4477" s="6">
        <v>61.984000000000002</v>
      </c>
      <c r="AS4477" s="1">
        <v>4.2859999999999996</v>
      </c>
      <c r="AT4477" s="3">
        <v>28.722000000000001</v>
      </c>
      <c r="AU4477" s="8">
        <f t="shared" si="417"/>
        <v>0.17899999999999494</v>
      </c>
      <c r="AV4477" s="8">
        <f t="shared" si="419"/>
        <v>14.461969202053199</v>
      </c>
      <c r="AW4477" s="8">
        <f t="shared" si="418"/>
        <v>5</v>
      </c>
      <c r="AX4477">
        <v>1</v>
      </c>
      <c r="CP4477">
        <v>1</v>
      </c>
      <c r="CT4477">
        <v>1</v>
      </c>
      <c r="CW4477">
        <v>1</v>
      </c>
      <c r="CX4477">
        <v>1</v>
      </c>
      <c r="DA4477">
        <v>1</v>
      </c>
      <c r="DD4477">
        <v>1</v>
      </c>
      <c r="DN4477">
        <v>1</v>
      </c>
      <c r="DP4477">
        <v>1</v>
      </c>
      <c r="DZ4477">
        <v>1</v>
      </c>
      <c r="EB4477">
        <v>1</v>
      </c>
      <c r="FB4477">
        <v>1</v>
      </c>
      <c r="FC4477">
        <v>1</v>
      </c>
      <c r="FG4477">
        <v>1</v>
      </c>
      <c r="FK4477">
        <v>1</v>
      </c>
    </row>
    <row r="4478" spans="1:177" x14ac:dyDescent="0.35">
      <c r="A4478" t="s">
        <v>6751</v>
      </c>
      <c r="B4478" t="s">
        <v>170</v>
      </c>
      <c r="C4478" t="s">
        <v>666</v>
      </c>
      <c r="D4478" t="s">
        <v>6679</v>
      </c>
      <c r="F4478" t="s">
        <v>6752</v>
      </c>
      <c r="I4478" t="s">
        <v>6753</v>
      </c>
      <c r="J4478" t="s">
        <v>175</v>
      </c>
      <c r="K4478" t="s">
        <v>176</v>
      </c>
      <c r="L4478">
        <v>1000</v>
      </c>
      <c r="M4478" t="s">
        <v>218</v>
      </c>
      <c r="N4478" t="s">
        <v>385</v>
      </c>
      <c r="O4478">
        <v>450</v>
      </c>
      <c r="P4478">
        <v>47</v>
      </c>
      <c r="Q4478">
        <v>8</v>
      </c>
      <c r="R4478">
        <v>1100</v>
      </c>
      <c r="S4478">
        <v>-1</v>
      </c>
      <c r="T4478">
        <v>16</v>
      </c>
      <c r="U4478">
        <v>8</v>
      </c>
      <c r="V4478" t="s">
        <v>219</v>
      </c>
      <c r="W4478" t="s">
        <v>1428</v>
      </c>
      <c r="Y4478" t="s">
        <v>180</v>
      </c>
      <c r="Z4478" t="s">
        <v>181</v>
      </c>
      <c r="AB4478" s="8"/>
      <c r="AD4478">
        <v>1</v>
      </c>
      <c r="AF4478" t="s">
        <v>3724</v>
      </c>
      <c r="AL4478" s="6">
        <v>66.981999999999999</v>
      </c>
      <c r="AM4478" s="1">
        <v>6.391</v>
      </c>
      <c r="AN4478" s="3">
        <v>20.709</v>
      </c>
      <c r="AO4478" s="8">
        <f t="shared" si="414"/>
        <v>94.082000000000008</v>
      </c>
      <c r="AP4478" s="8">
        <f t="shared" si="415"/>
        <v>10.480675950555469</v>
      </c>
      <c r="AQ4478" s="8">
        <f t="shared" si="416"/>
        <v>5</v>
      </c>
      <c r="AR4478" s="6">
        <v>64.257999999999996</v>
      </c>
      <c r="AS4478" s="1">
        <v>6.6829999999999998</v>
      </c>
      <c r="AT4478" s="3">
        <v>22.623999999999999</v>
      </c>
      <c r="AU4478" s="8">
        <f t="shared" si="417"/>
        <v>2.7240000000000038</v>
      </c>
      <c r="AV4478" s="8">
        <f t="shared" si="419"/>
        <v>9.6151428998952557</v>
      </c>
      <c r="AW4478" s="8">
        <f t="shared" si="418"/>
        <v>4</v>
      </c>
      <c r="AX4478">
        <v>1</v>
      </c>
      <c r="BD4478">
        <v>1</v>
      </c>
      <c r="BH4478">
        <v>1</v>
      </c>
      <c r="BN4478">
        <v>1</v>
      </c>
      <c r="BV4478">
        <v>1</v>
      </c>
      <c r="BW4478">
        <v>1</v>
      </c>
      <c r="CA4478">
        <v>1</v>
      </c>
      <c r="CG4478">
        <v>1</v>
      </c>
      <c r="CT4478">
        <v>1</v>
      </c>
      <c r="CY4478">
        <v>1</v>
      </c>
      <c r="DA4478">
        <v>1</v>
      </c>
      <c r="DE4478">
        <v>1</v>
      </c>
      <c r="DO4478">
        <v>1</v>
      </c>
      <c r="EY4478">
        <v>1</v>
      </c>
      <c r="FC4478">
        <v>1</v>
      </c>
      <c r="FE4478">
        <v>1</v>
      </c>
      <c r="FG4478">
        <v>1</v>
      </c>
    </row>
    <row r="4479" spans="1:177" x14ac:dyDescent="0.35">
      <c r="A4479" t="s">
        <v>8214</v>
      </c>
      <c r="B4479" t="s">
        <v>269</v>
      </c>
      <c r="C4479" t="s">
        <v>290</v>
      </c>
      <c r="D4479" t="s">
        <v>291</v>
      </c>
      <c r="F4479" t="s">
        <v>8215</v>
      </c>
      <c r="I4479" t="s">
        <v>8216</v>
      </c>
      <c r="J4479" t="s">
        <v>175</v>
      </c>
      <c r="K4479" t="s">
        <v>176</v>
      </c>
      <c r="L4479">
        <v>300</v>
      </c>
      <c r="M4479" t="s">
        <v>218</v>
      </c>
      <c r="N4479" t="s">
        <v>788</v>
      </c>
      <c r="O4479">
        <v>500</v>
      </c>
      <c r="P4479">
        <v>48</v>
      </c>
      <c r="Q4479">
        <v>11</v>
      </c>
      <c r="R4479">
        <v>850</v>
      </c>
      <c r="S4479">
        <v>-1</v>
      </c>
      <c r="T4479">
        <v>19</v>
      </c>
      <c r="U4479">
        <v>8</v>
      </c>
      <c r="V4479" t="s">
        <v>219</v>
      </c>
      <c r="W4479" t="s">
        <v>6609</v>
      </c>
      <c r="Y4479" t="s">
        <v>221</v>
      </c>
      <c r="Z4479" t="s">
        <v>181</v>
      </c>
      <c r="AB4479" s="8"/>
      <c r="AF4479" t="s">
        <v>3724</v>
      </c>
      <c r="AG4479">
        <v>6</v>
      </c>
      <c r="AH4479">
        <v>1.4</v>
      </c>
      <c r="AL4479" s="6">
        <v>80.260000000000005</v>
      </c>
      <c r="AM4479" s="1">
        <v>3.242</v>
      </c>
      <c r="AN4479" s="3">
        <v>13.167999999999999</v>
      </c>
      <c r="AO4479" s="8">
        <f t="shared" si="414"/>
        <v>96.670000000000016</v>
      </c>
      <c r="AP4479" s="8">
        <f t="shared" si="415"/>
        <v>24.756323257248614</v>
      </c>
      <c r="AQ4479" s="8">
        <f t="shared" si="416"/>
        <v>5</v>
      </c>
      <c r="AR4479" s="6">
        <v>79.701999999999998</v>
      </c>
      <c r="AS4479" s="1">
        <v>3.0590000000000002</v>
      </c>
      <c r="AT4479" s="3">
        <v>13.978999999999999</v>
      </c>
      <c r="AU4479" s="8">
        <f t="shared" si="417"/>
        <v>0.55800000000000693</v>
      </c>
      <c r="AV4479" s="8">
        <f t="shared" si="419"/>
        <v>26.054919908466818</v>
      </c>
      <c r="AW4479" s="8">
        <f t="shared" si="418"/>
        <v>5</v>
      </c>
      <c r="AX4479">
        <v>1</v>
      </c>
      <c r="BB4479">
        <v>1</v>
      </c>
      <c r="BH4479">
        <v>1</v>
      </c>
      <c r="BI4479">
        <v>1</v>
      </c>
      <c r="BM4479">
        <v>1</v>
      </c>
      <c r="BS4479">
        <v>1</v>
      </c>
      <c r="CB4479">
        <v>1</v>
      </c>
      <c r="CE4479">
        <v>1</v>
      </c>
      <c r="CT4479">
        <v>1</v>
      </c>
      <c r="CX4479">
        <v>1</v>
      </c>
      <c r="CY4479">
        <v>1</v>
      </c>
      <c r="DE4479">
        <v>1</v>
      </c>
      <c r="DO4479">
        <v>1</v>
      </c>
      <c r="DZ4479">
        <v>1</v>
      </c>
      <c r="EC4479">
        <v>1</v>
      </c>
      <c r="EY4479">
        <v>1</v>
      </c>
      <c r="FC4479">
        <v>1</v>
      </c>
      <c r="FJ4479">
        <v>1</v>
      </c>
    </row>
    <row r="4480" spans="1:177" hidden="1" x14ac:dyDescent="0.35">
      <c r="A4480" t="s">
        <v>13502</v>
      </c>
      <c r="D4480" t="s">
        <v>2155</v>
      </c>
      <c r="F4480" t="s">
        <v>2157</v>
      </c>
      <c r="G4480" t="s">
        <v>13505</v>
      </c>
      <c r="I4480" t="s">
        <v>13506</v>
      </c>
      <c r="J4480" t="s">
        <v>507</v>
      </c>
      <c r="K4480" t="s">
        <v>295</v>
      </c>
      <c r="L4480">
        <v>2</v>
      </c>
      <c r="N4480" t="s">
        <v>12913</v>
      </c>
      <c r="O4480">
        <v>830</v>
      </c>
      <c r="V4480" t="s">
        <v>13496</v>
      </c>
      <c r="W4480" t="s">
        <v>13497</v>
      </c>
      <c r="X4480" t="s">
        <v>13498</v>
      </c>
      <c r="Y4480" t="s">
        <v>6391</v>
      </c>
      <c r="AB4480" s="9">
        <v>41915</v>
      </c>
      <c r="AF4480" t="s">
        <v>7444</v>
      </c>
      <c r="AL4480" s="6" t="s">
        <v>14292</v>
      </c>
      <c r="AM4480" s="1" t="s">
        <v>14292</v>
      </c>
      <c r="AN4480" s="3" t="s">
        <v>14292</v>
      </c>
      <c r="AO4480" s="8">
        <f t="shared" si="414"/>
        <v>0</v>
      </c>
      <c r="AP4480" s="8" t="e">
        <f t="shared" si="415"/>
        <v>#VALUE!</v>
      </c>
      <c r="AQ4480" s="8" t="e">
        <f t="shared" si="416"/>
        <v>#VALUE!</v>
      </c>
      <c r="AU4480" s="8" t="e">
        <f t="shared" si="417"/>
        <v>#VALUE!</v>
      </c>
      <c r="AV4480" s="8" t="e">
        <f t="shared" si="419"/>
        <v>#VALUE!</v>
      </c>
      <c r="AW4480" s="8" t="e">
        <f t="shared" si="418"/>
        <v>#VALUE!</v>
      </c>
      <c r="AZ4480">
        <v>1</v>
      </c>
      <c r="BD4480">
        <v>1</v>
      </c>
      <c r="BM4480">
        <v>1</v>
      </c>
      <c r="BR4480">
        <v>1</v>
      </c>
      <c r="BZ4480">
        <v>1</v>
      </c>
      <c r="CG4480">
        <v>1</v>
      </c>
      <c r="CH4480">
        <v>1</v>
      </c>
      <c r="CR4480">
        <v>1</v>
      </c>
      <c r="DG4480">
        <v>1</v>
      </c>
      <c r="DQ4480">
        <v>1</v>
      </c>
      <c r="DR4480">
        <v>1</v>
      </c>
      <c r="DZ4480">
        <v>1</v>
      </c>
      <c r="FK4480">
        <v>1</v>
      </c>
    </row>
    <row r="4481" spans="1:178" x14ac:dyDescent="0.35">
      <c r="A4481" t="s">
        <v>6615</v>
      </c>
      <c r="B4481" t="s">
        <v>170</v>
      </c>
      <c r="C4481" t="s">
        <v>1764</v>
      </c>
      <c r="D4481" t="s">
        <v>1765</v>
      </c>
      <c r="F4481" t="s">
        <v>6616</v>
      </c>
      <c r="I4481" t="s">
        <v>6617</v>
      </c>
      <c r="J4481" t="s">
        <v>175</v>
      </c>
      <c r="K4481" t="s">
        <v>275</v>
      </c>
      <c r="L4481">
        <v>300</v>
      </c>
      <c r="M4481" t="s">
        <v>218</v>
      </c>
      <c r="N4481" t="s">
        <v>385</v>
      </c>
      <c r="O4481">
        <v>500</v>
      </c>
      <c r="P4481">
        <v>47</v>
      </c>
      <c r="Q4481">
        <v>8</v>
      </c>
      <c r="R4481">
        <v>1100</v>
      </c>
      <c r="S4481">
        <v>-1</v>
      </c>
      <c r="T4481">
        <v>16</v>
      </c>
      <c r="U4481">
        <v>8</v>
      </c>
      <c r="V4481" t="s">
        <v>219</v>
      </c>
      <c r="W4481" t="s">
        <v>423</v>
      </c>
      <c r="Y4481" t="s">
        <v>180</v>
      </c>
      <c r="Z4481" t="s">
        <v>181</v>
      </c>
      <c r="AB4481" s="8"/>
      <c r="AD4481">
        <v>1</v>
      </c>
      <c r="AF4481" t="s">
        <v>3276</v>
      </c>
      <c r="AL4481" s="6">
        <v>57.139000000000003</v>
      </c>
      <c r="AM4481" s="1">
        <v>1.7629999999999999</v>
      </c>
      <c r="AN4481" s="3">
        <v>36.378</v>
      </c>
      <c r="AO4481" s="8">
        <f t="shared" si="414"/>
        <v>95.28</v>
      </c>
      <c r="AP4481" s="8">
        <f t="shared" si="415"/>
        <v>32.410096426545664</v>
      </c>
      <c r="AQ4481" s="8">
        <f t="shared" si="416"/>
        <v>5</v>
      </c>
      <c r="AR4481" s="6">
        <v>60.737000000000002</v>
      </c>
      <c r="AS4481" s="1">
        <v>2.419</v>
      </c>
      <c r="AT4481" s="3">
        <v>32.225999999999999</v>
      </c>
      <c r="AU4481" s="8">
        <f t="shared" si="417"/>
        <v>-3.597999999999999</v>
      </c>
      <c r="AV4481" s="8">
        <f t="shared" si="419"/>
        <v>25.108309218685406</v>
      </c>
      <c r="AW4481" s="8">
        <f t="shared" si="418"/>
        <v>5</v>
      </c>
      <c r="AX4481">
        <v>1</v>
      </c>
      <c r="AY4481">
        <v>1</v>
      </c>
      <c r="BB4481">
        <v>1</v>
      </c>
      <c r="BK4481">
        <v>1</v>
      </c>
      <c r="BM4481">
        <v>1</v>
      </c>
      <c r="BP4481">
        <v>1</v>
      </c>
      <c r="BV4481">
        <v>1</v>
      </c>
      <c r="CC4481">
        <v>1</v>
      </c>
      <c r="CG4481">
        <v>1</v>
      </c>
      <c r="CN4481">
        <v>1</v>
      </c>
      <c r="CS4481">
        <v>1</v>
      </c>
      <c r="CU4481">
        <v>1</v>
      </c>
      <c r="CX4481">
        <v>1</v>
      </c>
      <c r="DF4481">
        <v>1</v>
      </c>
      <c r="DP4481">
        <v>1</v>
      </c>
      <c r="EC4481">
        <v>1</v>
      </c>
      <c r="ES4481">
        <v>1</v>
      </c>
      <c r="EY4481">
        <v>1</v>
      </c>
      <c r="EZ4481">
        <v>1</v>
      </c>
      <c r="FB4481">
        <v>1</v>
      </c>
      <c r="FC4481">
        <v>1</v>
      </c>
      <c r="FI4481">
        <v>1</v>
      </c>
      <c r="FL4481">
        <v>1</v>
      </c>
      <c r="FM4481">
        <v>1</v>
      </c>
    </row>
    <row r="4482" spans="1:178" hidden="1" x14ac:dyDescent="0.35">
      <c r="A4482" t="s">
        <v>13507</v>
      </c>
      <c r="D4482" t="s">
        <v>2433</v>
      </c>
      <c r="F4482" t="s">
        <v>3173</v>
      </c>
      <c r="G4482" t="s">
        <v>9899</v>
      </c>
      <c r="I4482" t="s">
        <v>13508</v>
      </c>
      <c r="J4482" t="s">
        <v>6413</v>
      </c>
      <c r="K4482" t="s">
        <v>295</v>
      </c>
      <c r="L4482">
        <v>10</v>
      </c>
      <c r="N4482" t="s">
        <v>12913</v>
      </c>
      <c r="O4482">
        <v>830</v>
      </c>
      <c r="V4482" t="s">
        <v>13496</v>
      </c>
      <c r="W4482" t="s">
        <v>13497</v>
      </c>
      <c r="X4482" t="s">
        <v>13498</v>
      </c>
      <c r="Y4482" t="s">
        <v>6391</v>
      </c>
      <c r="AB4482" s="9">
        <v>41915</v>
      </c>
      <c r="AF4482" t="s">
        <v>7444</v>
      </c>
      <c r="AL4482" s="6" t="s">
        <v>14292</v>
      </c>
      <c r="AM4482" s="1" t="s">
        <v>14292</v>
      </c>
      <c r="AN4482" s="3" t="s">
        <v>14292</v>
      </c>
      <c r="AO4482" s="8">
        <f t="shared" ref="AO4482:AO4545" si="420">IF(OR((AL4482&gt;0),(AM4482&gt;0)),SUM(AL4482:AN4482),"")</f>
        <v>0</v>
      </c>
      <c r="AP4482" s="8" t="e">
        <f t="shared" ref="AP4482:AP4545" si="421">IF(OR((AL4482&gt;0),(AM4482&gt;0)),AL4482/AM4482,"")</f>
        <v>#VALUE!</v>
      </c>
      <c r="AQ4482" s="8" t="e">
        <f t="shared" ref="AQ4482:AQ4545" si="422">IF(AP4482&lt;0.5,1,IF(AP4482&lt;1,2,IF(AP4482&lt;2,3,IF(AP4482&lt;10,4,5))))</f>
        <v>#VALUE!</v>
      </c>
      <c r="AU4482" s="8" t="e">
        <f t="shared" ref="AU4482:AU4545" si="423">AL4482-AR4482</f>
        <v>#VALUE!</v>
      </c>
      <c r="AV4482" s="8" t="e">
        <f t="shared" si="419"/>
        <v>#VALUE!</v>
      </c>
      <c r="AW4482" s="8" t="e">
        <f t="shared" ref="AW4482:AW4545" si="424">IF(AV4482&lt;0.5,1,IF(AV4482&lt;1,2,IF(AV4482&lt;2,3,IF(AV4482&lt;10,4,5))))</f>
        <v>#VALUE!</v>
      </c>
      <c r="AY4482">
        <v>1</v>
      </c>
      <c r="BM4482">
        <v>1</v>
      </c>
      <c r="BZ4482">
        <v>1</v>
      </c>
      <c r="CG4482">
        <v>1</v>
      </c>
      <c r="CH4482">
        <v>1</v>
      </c>
      <c r="CR4482">
        <v>1</v>
      </c>
      <c r="DG4482">
        <v>1</v>
      </c>
      <c r="DQ4482">
        <v>1</v>
      </c>
      <c r="DR4482">
        <v>1</v>
      </c>
      <c r="DZ4482">
        <v>1</v>
      </c>
      <c r="FK4482">
        <v>1</v>
      </c>
    </row>
    <row r="4483" spans="1:178" x14ac:dyDescent="0.35">
      <c r="A4483" t="s">
        <v>6636</v>
      </c>
      <c r="B4483" t="s">
        <v>170</v>
      </c>
      <c r="C4483" t="s">
        <v>1764</v>
      </c>
      <c r="D4483" t="s">
        <v>1765</v>
      </c>
      <c r="F4483" t="s">
        <v>6616</v>
      </c>
      <c r="I4483" t="s">
        <v>6637</v>
      </c>
      <c r="J4483" t="s">
        <v>175</v>
      </c>
      <c r="K4483" t="s">
        <v>275</v>
      </c>
      <c r="L4483">
        <v>300</v>
      </c>
      <c r="M4483" t="s">
        <v>218</v>
      </c>
      <c r="N4483" t="s">
        <v>385</v>
      </c>
      <c r="O4483">
        <v>500</v>
      </c>
      <c r="P4483">
        <v>47</v>
      </c>
      <c r="Q4483">
        <v>8</v>
      </c>
      <c r="R4483">
        <v>1100</v>
      </c>
      <c r="S4483">
        <v>-1</v>
      </c>
      <c r="T4483">
        <v>16</v>
      </c>
      <c r="U4483">
        <v>8</v>
      </c>
      <c r="V4483" t="s">
        <v>219</v>
      </c>
      <c r="W4483" t="s">
        <v>423</v>
      </c>
      <c r="Y4483" t="s">
        <v>180</v>
      </c>
      <c r="Z4483" t="s">
        <v>181</v>
      </c>
      <c r="AB4483" s="8"/>
      <c r="AD4483">
        <v>1</v>
      </c>
      <c r="AF4483" t="s">
        <v>3276</v>
      </c>
      <c r="AL4483" s="6">
        <v>34.692999999999998</v>
      </c>
      <c r="AM4483" s="1">
        <v>3.2519999999999998</v>
      </c>
      <c r="AN4483" s="3">
        <v>49.948</v>
      </c>
      <c r="AO4483" s="8">
        <f t="shared" si="420"/>
        <v>87.893000000000001</v>
      </c>
      <c r="AP4483" s="8">
        <f t="shared" si="421"/>
        <v>10.668204182041821</v>
      </c>
      <c r="AQ4483" s="8">
        <f t="shared" si="422"/>
        <v>5</v>
      </c>
      <c r="AR4483" s="6">
        <v>40.405000000000001</v>
      </c>
      <c r="AS4483" s="1">
        <v>4.2210000000000001</v>
      </c>
      <c r="AT4483" s="3">
        <v>43.473999999999997</v>
      </c>
      <c r="AU4483" s="8">
        <f t="shared" si="423"/>
        <v>-5.7120000000000033</v>
      </c>
      <c r="AV4483" s="8">
        <f t="shared" ref="AV4483:AV4546" si="425">IF(OR((AR4483&gt;0),(AS4483&gt;0)),AR4483/AS4483,#VALUE!)</f>
        <v>9.5723762141672584</v>
      </c>
      <c r="AW4483" s="8">
        <f t="shared" si="424"/>
        <v>4</v>
      </c>
      <c r="AY4483">
        <v>1</v>
      </c>
      <c r="BB4483">
        <v>1</v>
      </c>
      <c r="BK4483">
        <v>1</v>
      </c>
      <c r="BM4483">
        <v>1</v>
      </c>
      <c r="BP4483">
        <v>1</v>
      </c>
      <c r="BV4483">
        <v>1</v>
      </c>
      <c r="CC4483">
        <v>1</v>
      </c>
      <c r="CG4483">
        <v>1</v>
      </c>
      <c r="CN4483">
        <v>1</v>
      </c>
      <c r="CS4483">
        <v>1</v>
      </c>
      <c r="CX4483">
        <v>1</v>
      </c>
      <c r="DF4483">
        <v>1</v>
      </c>
      <c r="DP4483">
        <v>1</v>
      </c>
      <c r="EC4483">
        <v>1</v>
      </c>
      <c r="ES4483">
        <v>1</v>
      </c>
      <c r="EY4483">
        <v>1</v>
      </c>
      <c r="EZ4483">
        <v>1</v>
      </c>
      <c r="FB4483">
        <v>1</v>
      </c>
      <c r="FI4483">
        <v>1</v>
      </c>
      <c r="FL4483">
        <v>1</v>
      </c>
      <c r="FM4483">
        <v>1</v>
      </c>
    </row>
    <row r="4484" spans="1:178" x14ac:dyDescent="0.35">
      <c r="A4484" t="s">
        <v>8847</v>
      </c>
      <c r="B4484" t="s">
        <v>465</v>
      </c>
      <c r="C4484" t="s">
        <v>633</v>
      </c>
      <c r="D4484" t="s">
        <v>634</v>
      </c>
      <c r="E4484" t="s">
        <v>960</v>
      </c>
      <c r="F4484" t="s">
        <v>961</v>
      </c>
      <c r="I4484" t="s">
        <v>8848</v>
      </c>
      <c r="J4484" t="s">
        <v>2063</v>
      </c>
      <c r="K4484" t="s">
        <v>295</v>
      </c>
      <c r="L4484">
        <v>80</v>
      </c>
      <c r="M4484" t="s">
        <v>788</v>
      </c>
      <c r="N4484" t="s">
        <v>324</v>
      </c>
      <c r="O4484">
        <v>650</v>
      </c>
      <c r="P4484">
        <v>47</v>
      </c>
      <c r="Q4484">
        <v>11</v>
      </c>
      <c r="R4484">
        <v>700</v>
      </c>
      <c r="V4484" t="s">
        <v>8849</v>
      </c>
      <c r="W4484" t="s">
        <v>8833</v>
      </c>
      <c r="Y4484" t="s">
        <v>207</v>
      </c>
      <c r="Z4484" t="s">
        <v>181</v>
      </c>
      <c r="AB4484" s="8"/>
      <c r="AD4484">
        <v>1</v>
      </c>
      <c r="AF4484" t="s">
        <v>6416</v>
      </c>
      <c r="AG4484">
        <v>1</v>
      </c>
      <c r="AH4484">
        <v>0.9</v>
      </c>
      <c r="AL4484" s="6">
        <v>81.233999999999995</v>
      </c>
      <c r="AM4484" s="1">
        <v>5.3920000000000003</v>
      </c>
      <c r="AN4484" s="3">
        <v>8.5579999999999998</v>
      </c>
      <c r="AO4484" s="8">
        <f t="shared" si="420"/>
        <v>95.183999999999997</v>
      </c>
      <c r="AP4484" s="8">
        <f t="shared" si="421"/>
        <v>15.065652818991095</v>
      </c>
      <c r="AQ4484" s="8">
        <f t="shared" si="422"/>
        <v>5</v>
      </c>
      <c r="AR4484" s="6">
        <v>82.213999999999999</v>
      </c>
      <c r="AS4484" s="1">
        <v>4.6040000000000001</v>
      </c>
      <c r="AT4484" s="3">
        <v>8.0980000000000008</v>
      </c>
      <c r="AU4484" s="8">
        <f t="shared" si="423"/>
        <v>-0.98000000000000398</v>
      </c>
      <c r="AV4484" s="8">
        <f t="shared" si="425"/>
        <v>17.857080799304953</v>
      </c>
      <c r="AW4484" s="8">
        <f t="shared" si="424"/>
        <v>5</v>
      </c>
      <c r="AY4484">
        <v>1</v>
      </c>
      <c r="AZ4484">
        <v>1</v>
      </c>
      <c r="BH4484">
        <v>1</v>
      </c>
      <c r="BK4484">
        <v>1</v>
      </c>
      <c r="BM4484">
        <v>1</v>
      </c>
      <c r="BS4484">
        <v>1</v>
      </c>
      <c r="CB4484">
        <v>1</v>
      </c>
      <c r="CF4484">
        <v>1</v>
      </c>
      <c r="CO4484">
        <v>1</v>
      </c>
      <c r="CS4484">
        <v>1</v>
      </c>
      <c r="CX4484">
        <v>1</v>
      </c>
      <c r="DF4484">
        <v>1</v>
      </c>
      <c r="DK4484">
        <v>1</v>
      </c>
      <c r="DO4484">
        <v>1</v>
      </c>
      <c r="DZ4484">
        <v>1</v>
      </c>
      <c r="FC4484">
        <v>1</v>
      </c>
      <c r="FE4484">
        <v>1</v>
      </c>
      <c r="FM4484">
        <v>1</v>
      </c>
      <c r="FU4484">
        <v>1</v>
      </c>
      <c r="FV4484" t="s">
        <v>4626</v>
      </c>
    </row>
    <row r="4485" spans="1:178" x14ac:dyDescent="0.35">
      <c r="A4485" t="s">
        <v>7230</v>
      </c>
      <c r="B4485" t="s">
        <v>269</v>
      </c>
      <c r="C4485" t="s">
        <v>319</v>
      </c>
      <c r="D4485" t="s">
        <v>363</v>
      </c>
      <c r="E4485" t="s">
        <v>364</v>
      </c>
      <c r="F4485" t="s">
        <v>4417</v>
      </c>
      <c r="I4485" t="s">
        <v>7233</v>
      </c>
      <c r="J4485" t="s">
        <v>294</v>
      </c>
      <c r="K4485" t="s">
        <v>14294</v>
      </c>
      <c r="L4485">
        <v>20</v>
      </c>
      <c r="M4485" t="s">
        <v>2147</v>
      </c>
      <c r="N4485" t="s">
        <v>210</v>
      </c>
      <c r="O4485">
        <v>1500</v>
      </c>
      <c r="P4485">
        <v>42</v>
      </c>
      <c r="Q4485">
        <v>42</v>
      </c>
      <c r="R4485">
        <v>900</v>
      </c>
      <c r="S4485">
        <v>0</v>
      </c>
      <c r="T4485">
        <v>20</v>
      </c>
      <c r="U4485">
        <v>8</v>
      </c>
      <c r="V4485" t="s">
        <v>619</v>
      </c>
      <c r="W4485" t="s">
        <v>7234</v>
      </c>
      <c r="Y4485" t="s">
        <v>2969</v>
      </c>
      <c r="Z4485" t="s">
        <v>181</v>
      </c>
      <c r="AB4485" s="8"/>
      <c r="AC4485">
        <v>1</v>
      </c>
      <c r="AF4485" t="s">
        <v>3276</v>
      </c>
      <c r="AG4485">
        <v>6</v>
      </c>
      <c r="AH4485">
        <v>0.4</v>
      </c>
      <c r="AL4485" s="6">
        <v>67.248000000000005</v>
      </c>
      <c r="AM4485" s="1">
        <v>1.2649999999999999</v>
      </c>
      <c r="AN4485" s="3">
        <v>18.945</v>
      </c>
      <c r="AO4485" s="8">
        <f t="shared" si="420"/>
        <v>87.457999999999998</v>
      </c>
      <c r="AP4485" s="8">
        <f t="shared" si="421"/>
        <v>53.160474308300401</v>
      </c>
      <c r="AQ4485" s="8">
        <f t="shared" si="422"/>
        <v>5</v>
      </c>
      <c r="AR4485" s="6">
        <v>67.584000000000003</v>
      </c>
      <c r="AS4485" s="1">
        <v>1.262</v>
      </c>
      <c r="AT4485" s="3">
        <v>19.177</v>
      </c>
      <c r="AU4485" s="8">
        <f t="shared" si="423"/>
        <v>-0.33599999999999852</v>
      </c>
      <c r="AV4485" s="8">
        <f t="shared" si="425"/>
        <v>53.553090332805077</v>
      </c>
      <c r="AW4485" s="8">
        <f t="shared" si="424"/>
        <v>5</v>
      </c>
      <c r="AX4485">
        <v>1</v>
      </c>
      <c r="BD4485">
        <v>1</v>
      </c>
      <c r="BF4485">
        <v>1</v>
      </c>
      <c r="BI4485">
        <v>1</v>
      </c>
      <c r="BM4485">
        <v>1</v>
      </c>
      <c r="BS4485">
        <v>1</v>
      </c>
      <c r="BX4485">
        <v>1</v>
      </c>
      <c r="CA4485">
        <v>1</v>
      </c>
      <c r="CB4485">
        <v>1</v>
      </c>
      <c r="CE4485">
        <v>1</v>
      </c>
      <c r="CF4485">
        <v>1</v>
      </c>
      <c r="CW4485">
        <v>1</v>
      </c>
      <c r="CY4485">
        <v>1</v>
      </c>
      <c r="DF4485">
        <v>1</v>
      </c>
      <c r="DK4485">
        <v>1</v>
      </c>
      <c r="DO4485">
        <v>1</v>
      </c>
      <c r="DZ4485">
        <v>1</v>
      </c>
      <c r="FK4485">
        <v>1</v>
      </c>
      <c r="FS4485">
        <v>1</v>
      </c>
    </row>
    <row r="4486" spans="1:178" x14ac:dyDescent="0.35">
      <c r="A4486" t="s">
        <v>7326</v>
      </c>
      <c r="B4486" t="s">
        <v>170</v>
      </c>
      <c r="C4486" t="s">
        <v>245</v>
      </c>
      <c r="D4486" t="s">
        <v>261</v>
      </c>
      <c r="E4486" t="s">
        <v>262</v>
      </c>
      <c r="F4486" t="s">
        <v>4704</v>
      </c>
      <c r="I4486" t="s">
        <v>7330</v>
      </c>
      <c r="J4486" t="s">
        <v>175</v>
      </c>
      <c r="K4486" t="s">
        <v>14294</v>
      </c>
      <c r="L4486">
        <v>5</v>
      </c>
      <c r="M4486" t="s">
        <v>2147</v>
      </c>
      <c r="N4486" t="s">
        <v>187</v>
      </c>
      <c r="O4486">
        <v>2500</v>
      </c>
      <c r="P4486">
        <v>42</v>
      </c>
      <c r="Q4486">
        <v>44</v>
      </c>
      <c r="R4486">
        <v>900</v>
      </c>
      <c r="S4486">
        <v>0</v>
      </c>
      <c r="T4486">
        <v>20</v>
      </c>
      <c r="U4486">
        <v>8</v>
      </c>
      <c r="V4486" t="s">
        <v>368</v>
      </c>
      <c r="W4486" t="s">
        <v>7331</v>
      </c>
      <c r="Y4486" t="s">
        <v>2969</v>
      </c>
      <c r="Z4486" t="s">
        <v>181</v>
      </c>
      <c r="AB4486" s="8"/>
      <c r="AD4486">
        <v>1</v>
      </c>
      <c r="AF4486" t="s">
        <v>3276</v>
      </c>
      <c r="AG4486">
        <v>8</v>
      </c>
      <c r="AH4486">
        <v>0.13</v>
      </c>
      <c r="AL4486" s="6">
        <v>88.497</v>
      </c>
      <c r="AM4486" s="1">
        <v>6.3620000000000001</v>
      </c>
      <c r="AN4486" s="3">
        <v>3.306</v>
      </c>
      <c r="AO4486" s="8">
        <f t="shared" si="420"/>
        <v>98.164999999999992</v>
      </c>
      <c r="AP4486" s="8">
        <f t="shared" si="421"/>
        <v>13.910248349575605</v>
      </c>
      <c r="AQ4486" s="8">
        <f t="shared" si="422"/>
        <v>5</v>
      </c>
      <c r="AR4486" s="6">
        <v>88.453000000000003</v>
      </c>
      <c r="AS4486" s="1">
        <v>6.5259999999999998</v>
      </c>
      <c r="AT4486" s="3">
        <v>3.2919999999999998</v>
      </c>
      <c r="AU4486" s="8">
        <f t="shared" si="423"/>
        <v>4.399999999999693E-2</v>
      </c>
      <c r="AV4486" s="8">
        <f t="shared" si="425"/>
        <v>13.553938093778733</v>
      </c>
      <c r="AW4486" s="8">
        <f t="shared" si="424"/>
        <v>5</v>
      </c>
      <c r="AX4486">
        <v>1</v>
      </c>
      <c r="BD4486">
        <v>1</v>
      </c>
      <c r="BH4486">
        <v>1</v>
      </c>
      <c r="BM4486">
        <v>1</v>
      </c>
      <c r="BS4486">
        <v>1</v>
      </c>
      <c r="BX4486">
        <v>1</v>
      </c>
      <c r="BZ4486">
        <v>1</v>
      </c>
      <c r="CG4486">
        <v>1</v>
      </c>
      <c r="CT4486">
        <v>1</v>
      </c>
      <c r="CX4486">
        <v>1</v>
      </c>
      <c r="DD4486">
        <v>1</v>
      </c>
      <c r="DK4486">
        <v>1</v>
      </c>
      <c r="DN4486">
        <v>1</v>
      </c>
      <c r="DP4486">
        <v>1</v>
      </c>
      <c r="DU4486">
        <v>1</v>
      </c>
      <c r="DX4486">
        <v>1</v>
      </c>
      <c r="EB4486">
        <v>1</v>
      </c>
      <c r="FK4486">
        <v>1</v>
      </c>
      <c r="FR4486">
        <v>1</v>
      </c>
    </row>
    <row r="4487" spans="1:178" hidden="1" x14ac:dyDescent="0.35">
      <c r="A4487" t="s">
        <v>13530</v>
      </c>
      <c r="D4487" t="s">
        <v>3323</v>
      </c>
      <c r="F4487" t="s">
        <v>13531</v>
      </c>
      <c r="G4487" t="s">
        <v>13531</v>
      </c>
      <c r="I4487" t="s">
        <v>13532</v>
      </c>
      <c r="J4487" t="s">
        <v>507</v>
      </c>
      <c r="K4487" t="s">
        <v>295</v>
      </c>
      <c r="L4487">
        <v>3</v>
      </c>
      <c r="N4487" t="s">
        <v>2147</v>
      </c>
      <c r="O4487">
        <v>4450</v>
      </c>
      <c r="W4487" t="s">
        <v>13525</v>
      </c>
      <c r="X4487" t="s">
        <v>11640</v>
      </c>
      <c r="Y4487" t="s">
        <v>11641</v>
      </c>
      <c r="AB4487" s="9">
        <v>41870</v>
      </c>
      <c r="AF4487" t="s">
        <v>7444</v>
      </c>
      <c r="AK4487" t="s">
        <v>13533</v>
      </c>
      <c r="AL4487" s="6" t="s">
        <v>14292</v>
      </c>
      <c r="AM4487" s="1" t="s">
        <v>14292</v>
      </c>
      <c r="AN4487" s="3" t="s">
        <v>14292</v>
      </c>
      <c r="AO4487" s="8">
        <f t="shared" si="420"/>
        <v>0</v>
      </c>
      <c r="AP4487" s="8" t="e">
        <f t="shared" si="421"/>
        <v>#VALUE!</v>
      </c>
      <c r="AQ4487" s="8" t="e">
        <f t="shared" si="422"/>
        <v>#VALUE!</v>
      </c>
      <c r="AU4487" s="8" t="e">
        <f t="shared" si="423"/>
        <v>#VALUE!</v>
      </c>
      <c r="AV4487" s="8" t="e">
        <f t="shared" si="425"/>
        <v>#VALUE!</v>
      </c>
      <c r="AW4487" s="8" t="e">
        <f t="shared" si="424"/>
        <v>#VALUE!</v>
      </c>
      <c r="AZ4487">
        <v>1</v>
      </c>
      <c r="BH4487">
        <v>1</v>
      </c>
      <c r="BM4487">
        <v>1</v>
      </c>
      <c r="BS4487">
        <v>1</v>
      </c>
      <c r="CA4487">
        <v>1</v>
      </c>
      <c r="CB4487">
        <v>1</v>
      </c>
      <c r="CG4487">
        <v>1</v>
      </c>
      <c r="CJ4487">
        <v>1</v>
      </c>
      <c r="CR4487">
        <v>1</v>
      </c>
      <c r="DP4487">
        <v>1</v>
      </c>
      <c r="DR4487">
        <v>1</v>
      </c>
      <c r="DZ4487">
        <v>1</v>
      </c>
      <c r="EY4487">
        <v>1</v>
      </c>
      <c r="FC4487">
        <v>1</v>
      </c>
      <c r="FI4487">
        <v>1</v>
      </c>
    </row>
    <row r="4488" spans="1:178" x14ac:dyDescent="0.35">
      <c r="A4488" t="s">
        <v>9727</v>
      </c>
      <c r="B4488" t="s">
        <v>213</v>
      </c>
      <c r="C4488" t="s">
        <v>214</v>
      </c>
      <c r="D4488" t="s">
        <v>215</v>
      </c>
      <c r="E4488" t="s">
        <v>215</v>
      </c>
      <c r="F4488" t="s">
        <v>1007</v>
      </c>
      <c r="G4488" t="s">
        <v>9730</v>
      </c>
      <c r="H4488" t="s">
        <v>9424</v>
      </c>
      <c r="I4488" t="s">
        <v>9731</v>
      </c>
      <c r="J4488" t="s">
        <v>175</v>
      </c>
      <c r="K4488" t="s">
        <v>14294</v>
      </c>
      <c r="L4488">
        <v>5</v>
      </c>
      <c r="M4488" t="s">
        <v>2147</v>
      </c>
      <c r="N4488" t="s">
        <v>210</v>
      </c>
      <c r="O4488">
        <v>2100</v>
      </c>
      <c r="P4488">
        <v>41</v>
      </c>
      <c r="Q4488">
        <v>126</v>
      </c>
      <c r="V4488" t="s">
        <v>368</v>
      </c>
      <c r="W4488" t="s">
        <v>9420</v>
      </c>
      <c r="X4488" t="s">
        <v>9421</v>
      </c>
      <c r="Y4488" t="s">
        <v>9422</v>
      </c>
      <c r="Z4488" t="s">
        <v>181</v>
      </c>
      <c r="AB4488" s="8">
        <v>40388</v>
      </c>
      <c r="AD4488">
        <v>1</v>
      </c>
      <c r="AF4488" t="s">
        <v>3276</v>
      </c>
      <c r="AG4488">
        <v>15</v>
      </c>
      <c r="AH4488">
        <v>0.2</v>
      </c>
      <c r="AL4488" s="6">
        <v>75.769000000000005</v>
      </c>
      <c r="AM4488" s="1">
        <v>3.4540000000000002</v>
      </c>
      <c r="AN4488" s="3">
        <v>15.042999999999999</v>
      </c>
      <c r="AO4488" s="8">
        <f t="shared" si="420"/>
        <v>94.265999999999991</v>
      </c>
      <c r="AP4488" s="8">
        <f t="shared" si="421"/>
        <v>21.936595251881876</v>
      </c>
      <c r="AQ4488" s="8">
        <f t="shared" si="422"/>
        <v>5</v>
      </c>
      <c r="AR4488" s="6">
        <v>76.391000000000005</v>
      </c>
      <c r="AS4488" s="1">
        <v>2.9119999999999999</v>
      </c>
      <c r="AT4488" s="3">
        <v>15.422000000000001</v>
      </c>
      <c r="AU4488" s="8">
        <f t="shared" si="423"/>
        <v>-0.62199999999999989</v>
      </c>
      <c r="AV4488" s="8">
        <f t="shared" si="425"/>
        <v>26.23317307692308</v>
      </c>
      <c r="AW4488" s="8">
        <f t="shared" si="424"/>
        <v>5</v>
      </c>
      <c r="AX4488">
        <v>1</v>
      </c>
      <c r="BD4488">
        <v>1</v>
      </c>
      <c r="BK4488">
        <v>1</v>
      </c>
      <c r="BN4488">
        <v>1</v>
      </c>
      <c r="BS4488">
        <v>1</v>
      </c>
      <c r="BZ4488">
        <v>1</v>
      </c>
      <c r="CG4488">
        <v>1</v>
      </c>
      <c r="CS4488">
        <v>1</v>
      </c>
      <c r="CT4488">
        <v>1</v>
      </c>
      <c r="CY4488">
        <v>1</v>
      </c>
      <c r="DD4488">
        <v>1</v>
      </c>
      <c r="DN4488">
        <v>1</v>
      </c>
      <c r="DZ4488">
        <v>1</v>
      </c>
      <c r="FK4488">
        <v>1</v>
      </c>
      <c r="FR4488">
        <v>1</v>
      </c>
    </row>
    <row r="4489" spans="1:178" x14ac:dyDescent="0.35">
      <c r="A4489" t="s">
        <v>9479</v>
      </c>
      <c r="B4489" t="s">
        <v>213</v>
      </c>
      <c r="C4489" t="s">
        <v>214</v>
      </c>
      <c r="D4489" t="s">
        <v>7563</v>
      </c>
      <c r="F4489" t="s">
        <v>7564</v>
      </c>
      <c r="I4489" t="s">
        <v>9480</v>
      </c>
      <c r="J4489" t="s">
        <v>175</v>
      </c>
      <c r="K4489" t="s">
        <v>275</v>
      </c>
      <c r="L4489">
        <v>300</v>
      </c>
      <c r="M4489" t="s">
        <v>218</v>
      </c>
      <c r="N4489" t="s">
        <v>218</v>
      </c>
      <c r="O4489">
        <v>50</v>
      </c>
      <c r="P4489">
        <v>41</v>
      </c>
      <c r="Q4489">
        <v>126</v>
      </c>
      <c r="V4489" t="s">
        <v>513</v>
      </c>
      <c r="W4489" t="s">
        <v>9481</v>
      </c>
      <c r="Y4489" t="s">
        <v>9482</v>
      </c>
      <c r="Z4489" t="s">
        <v>181</v>
      </c>
      <c r="AB4489" s="8"/>
      <c r="AD4489">
        <v>1</v>
      </c>
      <c r="AF4489" t="s">
        <v>3276</v>
      </c>
      <c r="AG4489">
        <v>14</v>
      </c>
      <c r="AH4489">
        <v>0.3</v>
      </c>
      <c r="AL4489" s="6">
        <v>64.168999999999997</v>
      </c>
      <c r="AM4489" s="1">
        <v>4.2329999999999997</v>
      </c>
      <c r="AN4489" s="3">
        <v>29.420999999999999</v>
      </c>
      <c r="AO4489" s="8">
        <f t="shared" si="420"/>
        <v>97.823000000000008</v>
      </c>
      <c r="AP4489" s="8">
        <f t="shared" si="421"/>
        <v>15.159225135837469</v>
      </c>
      <c r="AQ4489" s="8">
        <f t="shared" si="422"/>
        <v>5</v>
      </c>
      <c r="AR4489" s="6">
        <v>62.430999999999997</v>
      </c>
      <c r="AS4489" s="1">
        <v>3.2639999999999998</v>
      </c>
      <c r="AT4489" s="3">
        <v>32.372999999999998</v>
      </c>
      <c r="AU4489" s="8">
        <f t="shared" si="423"/>
        <v>1.7379999999999995</v>
      </c>
      <c r="AV4489" s="8">
        <f t="shared" si="425"/>
        <v>19.127144607843139</v>
      </c>
      <c r="AW4489" s="8">
        <f t="shared" si="424"/>
        <v>5</v>
      </c>
      <c r="AX4489">
        <v>1</v>
      </c>
      <c r="BD4489">
        <v>1</v>
      </c>
      <c r="BH4489">
        <v>1</v>
      </c>
      <c r="BM4489">
        <v>1</v>
      </c>
      <c r="BN4489">
        <v>1</v>
      </c>
      <c r="BS4489">
        <v>1</v>
      </c>
      <c r="CC4489">
        <v>1</v>
      </c>
      <c r="CE4489">
        <v>1</v>
      </c>
      <c r="CT4489">
        <v>1</v>
      </c>
      <c r="CY4489">
        <v>1</v>
      </c>
      <c r="DE4489">
        <v>1</v>
      </c>
      <c r="DP4489">
        <v>1</v>
      </c>
      <c r="DX4489">
        <v>1</v>
      </c>
      <c r="EB4489">
        <v>1</v>
      </c>
      <c r="EC4489">
        <v>1</v>
      </c>
      <c r="EY4489">
        <v>1</v>
      </c>
      <c r="FK4489">
        <v>1</v>
      </c>
      <c r="FL4489">
        <v>1</v>
      </c>
      <c r="FM4489">
        <v>1</v>
      </c>
      <c r="FR4489">
        <v>1</v>
      </c>
    </row>
    <row r="4490" spans="1:178" x14ac:dyDescent="0.35">
      <c r="A4490" t="s">
        <v>7688</v>
      </c>
      <c r="B4490" t="s">
        <v>465</v>
      </c>
      <c r="C4490" t="s">
        <v>633</v>
      </c>
      <c r="D4490" t="s">
        <v>634</v>
      </c>
      <c r="E4490" t="s">
        <v>884</v>
      </c>
      <c r="F4490" t="s">
        <v>885</v>
      </c>
      <c r="I4490" t="s">
        <v>7689</v>
      </c>
      <c r="J4490" t="s">
        <v>294</v>
      </c>
      <c r="K4490" t="s">
        <v>200</v>
      </c>
      <c r="L4490">
        <v>20</v>
      </c>
      <c r="M4490" t="s">
        <v>276</v>
      </c>
      <c r="N4490" t="s">
        <v>276</v>
      </c>
      <c r="O4490">
        <v>2</v>
      </c>
      <c r="P4490">
        <v>37</v>
      </c>
      <c r="Q4490">
        <v>-3</v>
      </c>
      <c r="V4490" t="s">
        <v>7685</v>
      </c>
      <c r="W4490" t="s">
        <v>6907</v>
      </c>
      <c r="X4490" t="s">
        <v>445</v>
      </c>
      <c r="Y4490" t="s">
        <v>446</v>
      </c>
      <c r="Z4490" t="s">
        <v>181</v>
      </c>
      <c r="AB4490" s="8"/>
      <c r="AC4490">
        <v>1</v>
      </c>
      <c r="AF4490" t="s">
        <v>3276</v>
      </c>
      <c r="AG4490">
        <v>7</v>
      </c>
      <c r="AH4490">
        <v>0.5</v>
      </c>
      <c r="AL4490" s="6">
        <v>89.745999999999995</v>
      </c>
      <c r="AM4490" s="1">
        <v>3.7410000000000001</v>
      </c>
      <c r="AN4490" s="3">
        <v>4.6689999999999996</v>
      </c>
      <c r="AO4490" s="8">
        <f t="shared" si="420"/>
        <v>98.155999999999992</v>
      </c>
      <c r="AP4490" s="8">
        <f t="shared" si="421"/>
        <v>23.989842288158243</v>
      </c>
      <c r="AQ4490" s="8">
        <f t="shared" si="422"/>
        <v>5</v>
      </c>
      <c r="AR4490" s="6">
        <v>87.69</v>
      </c>
      <c r="AS4490" s="1">
        <v>4.1529999999999996</v>
      </c>
      <c r="AT4490" s="3">
        <v>5.9420000000000002</v>
      </c>
      <c r="AU4490" s="8">
        <f t="shared" si="423"/>
        <v>2.0559999999999974</v>
      </c>
      <c r="AV4490" s="8">
        <f t="shared" si="425"/>
        <v>21.114856730074646</v>
      </c>
      <c r="AW4490" s="8">
        <f t="shared" si="424"/>
        <v>5</v>
      </c>
      <c r="AX4490">
        <v>1</v>
      </c>
      <c r="BC4490">
        <v>1</v>
      </c>
      <c r="BH4490">
        <v>1</v>
      </c>
      <c r="BI4490">
        <v>1</v>
      </c>
      <c r="BM4490">
        <v>1</v>
      </c>
      <c r="BS4490">
        <v>1</v>
      </c>
      <c r="CA4490">
        <v>1</v>
      </c>
      <c r="CF4490">
        <v>1</v>
      </c>
      <c r="CS4490">
        <v>1</v>
      </c>
      <c r="CX4490">
        <v>1</v>
      </c>
      <c r="DF4490">
        <v>1</v>
      </c>
      <c r="DP4490">
        <v>1</v>
      </c>
      <c r="DZ4490">
        <v>1</v>
      </c>
      <c r="EY4490">
        <v>0</v>
      </c>
      <c r="EZ4490">
        <v>0</v>
      </c>
      <c r="FA4490">
        <v>0</v>
      </c>
      <c r="FB4490">
        <v>0</v>
      </c>
      <c r="FC4490">
        <v>0</v>
      </c>
      <c r="FD4490">
        <v>0</v>
      </c>
      <c r="FE4490">
        <v>0</v>
      </c>
      <c r="FF4490">
        <v>0</v>
      </c>
      <c r="FG4490">
        <v>0</v>
      </c>
      <c r="FH4490">
        <v>0</v>
      </c>
      <c r="FI4490">
        <v>0</v>
      </c>
      <c r="FJ4490">
        <v>0</v>
      </c>
      <c r="FK4490">
        <v>0</v>
      </c>
      <c r="FL4490">
        <v>0</v>
      </c>
      <c r="FM4490">
        <v>0</v>
      </c>
      <c r="FN4490">
        <v>0</v>
      </c>
      <c r="FO4490">
        <v>0</v>
      </c>
      <c r="FP4490">
        <v>0</v>
      </c>
      <c r="FQ4490">
        <v>0</v>
      </c>
      <c r="FR4490">
        <v>0</v>
      </c>
      <c r="FS4490">
        <v>0</v>
      </c>
      <c r="FT4490">
        <v>0</v>
      </c>
      <c r="FU4490">
        <v>0</v>
      </c>
      <c r="FV4490" t="s">
        <v>888</v>
      </c>
    </row>
    <row r="4491" spans="1:178" hidden="1" x14ac:dyDescent="0.35">
      <c r="A4491" t="s">
        <v>13549</v>
      </c>
      <c r="D4491" t="s">
        <v>2181</v>
      </c>
      <c r="F4491" t="s">
        <v>13550</v>
      </c>
      <c r="G4491" t="s">
        <v>13551</v>
      </c>
      <c r="I4491" t="s">
        <v>13550</v>
      </c>
      <c r="J4491" t="s">
        <v>507</v>
      </c>
      <c r="K4491" t="s">
        <v>295</v>
      </c>
      <c r="L4491">
        <v>11</v>
      </c>
      <c r="N4491" t="s">
        <v>2147</v>
      </c>
      <c r="O4491">
        <v>4900</v>
      </c>
      <c r="W4491" t="s">
        <v>13537</v>
      </c>
      <c r="X4491" t="s">
        <v>11640</v>
      </c>
      <c r="Y4491" t="s">
        <v>11641</v>
      </c>
      <c r="AB4491" s="9">
        <v>41871</v>
      </c>
      <c r="AF4491" t="s">
        <v>3276</v>
      </c>
      <c r="AG4491" t="s">
        <v>12595</v>
      </c>
      <c r="AH4491">
        <v>0.4</v>
      </c>
      <c r="AK4491" t="s">
        <v>13552</v>
      </c>
      <c r="AL4491" s="6" t="s">
        <v>14292</v>
      </c>
      <c r="AM4491" s="1" t="s">
        <v>14292</v>
      </c>
      <c r="AN4491" s="3" t="s">
        <v>14292</v>
      </c>
      <c r="AO4491" s="8">
        <f t="shared" si="420"/>
        <v>0</v>
      </c>
      <c r="AP4491" s="8" t="e">
        <f t="shared" si="421"/>
        <v>#VALUE!</v>
      </c>
      <c r="AQ4491" s="8" t="e">
        <f t="shared" si="422"/>
        <v>#VALUE!</v>
      </c>
      <c r="AU4491" s="8" t="e">
        <f t="shared" si="423"/>
        <v>#VALUE!</v>
      </c>
      <c r="AV4491" s="8" t="e">
        <f t="shared" si="425"/>
        <v>#VALUE!</v>
      </c>
      <c r="AW4491" s="8" t="e">
        <f t="shared" si="424"/>
        <v>#VALUE!</v>
      </c>
      <c r="AX4491">
        <v>1</v>
      </c>
      <c r="BC4491">
        <v>1</v>
      </c>
      <c r="BH4491">
        <v>1</v>
      </c>
      <c r="BK4491">
        <v>1</v>
      </c>
      <c r="BM4491">
        <v>1</v>
      </c>
      <c r="BP4491">
        <v>1</v>
      </c>
      <c r="CB4491">
        <v>1</v>
      </c>
      <c r="CG4491">
        <v>1</v>
      </c>
      <c r="CJ4491">
        <v>1</v>
      </c>
      <c r="CR4491">
        <v>1</v>
      </c>
      <c r="DG4491">
        <v>1</v>
      </c>
      <c r="DQ4491">
        <v>1</v>
      </c>
      <c r="DR4491">
        <v>1</v>
      </c>
      <c r="DT4491">
        <v>1</v>
      </c>
      <c r="DU4491">
        <v>1</v>
      </c>
      <c r="DZ4491">
        <v>1</v>
      </c>
      <c r="ER4491">
        <v>1</v>
      </c>
    </row>
    <row r="4492" spans="1:178" x14ac:dyDescent="0.35">
      <c r="A4492" t="s">
        <v>7743</v>
      </c>
      <c r="B4492" t="s">
        <v>269</v>
      </c>
      <c r="C4492" t="s">
        <v>319</v>
      </c>
      <c r="D4492" t="s">
        <v>363</v>
      </c>
      <c r="E4492" t="s">
        <v>843</v>
      </c>
      <c r="F4492" t="s">
        <v>1183</v>
      </c>
      <c r="I4492" t="s">
        <v>7746</v>
      </c>
      <c r="J4492" t="s">
        <v>175</v>
      </c>
      <c r="K4492" t="s">
        <v>200</v>
      </c>
      <c r="L4492">
        <v>40</v>
      </c>
      <c r="M4492" t="s">
        <v>276</v>
      </c>
      <c r="N4492" t="s">
        <v>276</v>
      </c>
      <c r="O4492">
        <v>50</v>
      </c>
      <c r="P4492">
        <v>37</v>
      </c>
      <c r="Q4492">
        <v>-3</v>
      </c>
      <c r="R4492">
        <v>200</v>
      </c>
      <c r="S4492">
        <v>12</v>
      </c>
      <c r="T4492">
        <v>28</v>
      </c>
      <c r="U4492">
        <v>18</v>
      </c>
      <c r="V4492" t="s">
        <v>707</v>
      </c>
      <c r="W4492" t="s">
        <v>1309</v>
      </c>
      <c r="X4492" t="s">
        <v>445</v>
      </c>
      <c r="Y4492" t="s">
        <v>446</v>
      </c>
      <c r="Z4492" t="s">
        <v>181</v>
      </c>
      <c r="AB4492" s="8"/>
      <c r="AC4492">
        <v>1</v>
      </c>
      <c r="AF4492" t="s">
        <v>3276</v>
      </c>
      <c r="AG4492">
        <v>11</v>
      </c>
      <c r="AH4492">
        <v>0.4</v>
      </c>
      <c r="AL4492" s="6">
        <v>83.89</v>
      </c>
      <c r="AM4492" s="1">
        <v>3.2309999999999999</v>
      </c>
      <c r="AN4492" s="3">
        <v>8.5350000000000001</v>
      </c>
      <c r="AO4492" s="8">
        <f t="shared" si="420"/>
        <v>95.655999999999992</v>
      </c>
      <c r="AP4492" s="8">
        <f t="shared" si="421"/>
        <v>25.964097802537914</v>
      </c>
      <c r="AQ4492" s="8">
        <f t="shared" si="422"/>
        <v>5</v>
      </c>
      <c r="AR4492" s="6">
        <v>84.150999999999996</v>
      </c>
      <c r="AS4492" s="1">
        <v>3.1930000000000001</v>
      </c>
      <c r="AT4492" s="3">
        <v>8.2669999999999995</v>
      </c>
      <c r="AU4492" s="8">
        <f t="shared" si="423"/>
        <v>-0.26099999999999568</v>
      </c>
      <c r="AV4492" s="8">
        <f t="shared" si="425"/>
        <v>26.354838709677416</v>
      </c>
      <c r="AW4492" s="8">
        <f t="shared" si="424"/>
        <v>5</v>
      </c>
      <c r="AX4492">
        <v>1</v>
      </c>
      <c r="BC4492">
        <v>1</v>
      </c>
      <c r="BH4492">
        <v>1</v>
      </c>
      <c r="BM4492">
        <v>1</v>
      </c>
      <c r="BS4492">
        <v>1</v>
      </c>
      <c r="BW4492">
        <v>1</v>
      </c>
      <c r="CA4492">
        <v>1</v>
      </c>
      <c r="CF4492">
        <v>1</v>
      </c>
      <c r="CQ4492">
        <v>1</v>
      </c>
      <c r="CS4492">
        <v>1</v>
      </c>
      <c r="CX4492">
        <v>1</v>
      </c>
      <c r="DD4492">
        <v>1</v>
      </c>
      <c r="DF4492">
        <v>1</v>
      </c>
      <c r="DN4492">
        <v>1</v>
      </c>
      <c r="DO4492">
        <v>1</v>
      </c>
      <c r="DX4492">
        <v>1</v>
      </c>
      <c r="DZ4492">
        <v>1</v>
      </c>
      <c r="FH4492">
        <v>1</v>
      </c>
    </row>
    <row r="4493" spans="1:178" x14ac:dyDescent="0.35">
      <c r="A4493" t="s">
        <v>7779</v>
      </c>
      <c r="B4493" t="s">
        <v>465</v>
      </c>
      <c r="C4493" t="s">
        <v>1212</v>
      </c>
      <c r="D4493" t="s">
        <v>1213</v>
      </c>
      <c r="E4493" t="s">
        <v>1257</v>
      </c>
      <c r="F4493" t="s">
        <v>1258</v>
      </c>
      <c r="I4493" t="s">
        <v>7780</v>
      </c>
      <c r="J4493" t="s">
        <v>175</v>
      </c>
      <c r="K4493" t="s">
        <v>200</v>
      </c>
      <c r="L4493">
        <v>40</v>
      </c>
      <c r="M4493" t="s">
        <v>276</v>
      </c>
      <c r="N4493" t="s">
        <v>2407</v>
      </c>
      <c r="O4493">
        <v>1300</v>
      </c>
      <c r="P4493">
        <v>37</v>
      </c>
      <c r="Q4493">
        <v>-3</v>
      </c>
      <c r="V4493" t="s">
        <v>2191</v>
      </c>
      <c r="W4493" t="s">
        <v>7781</v>
      </c>
      <c r="X4493" t="s">
        <v>445</v>
      </c>
      <c r="Y4493" t="s">
        <v>446</v>
      </c>
      <c r="Z4493" t="s">
        <v>181</v>
      </c>
      <c r="AB4493" s="8"/>
      <c r="AC4493">
        <v>1</v>
      </c>
      <c r="AF4493" t="s">
        <v>3724</v>
      </c>
      <c r="AG4493">
        <v>18</v>
      </c>
      <c r="AH4493">
        <v>0.3</v>
      </c>
      <c r="AL4493" s="6">
        <v>80.462000000000003</v>
      </c>
      <c r="AM4493" s="1">
        <v>7.7359999999999998</v>
      </c>
      <c r="AN4493" s="3">
        <v>7.9859999999999998</v>
      </c>
      <c r="AO4493" s="8">
        <f t="shared" si="420"/>
        <v>96.184000000000012</v>
      </c>
      <c r="AP4493" s="8">
        <f t="shared" si="421"/>
        <v>10.400982419855223</v>
      </c>
      <c r="AQ4493" s="8">
        <f t="shared" si="422"/>
        <v>5</v>
      </c>
      <c r="AR4493" s="6">
        <v>79.209000000000003</v>
      </c>
      <c r="AS4493" s="1">
        <v>9.0549999999999997</v>
      </c>
      <c r="AT4493" s="3">
        <v>7.7640000000000002</v>
      </c>
      <c r="AU4493" s="8">
        <f t="shared" si="423"/>
        <v>1.2530000000000001</v>
      </c>
      <c r="AV4493" s="8">
        <f t="shared" si="425"/>
        <v>8.7475427940364447</v>
      </c>
      <c r="AW4493" s="8">
        <f t="shared" si="424"/>
        <v>4</v>
      </c>
      <c r="AX4493">
        <v>1</v>
      </c>
      <c r="BC4493">
        <v>1</v>
      </c>
      <c r="BF4493">
        <v>1</v>
      </c>
      <c r="BH4493">
        <v>1</v>
      </c>
      <c r="BM4493">
        <v>1</v>
      </c>
      <c r="BS4493">
        <v>1</v>
      </c>
      <c r="BW4493">
        <v>1</v>
      </c>
      <c r="BX4493">
        <v>1</v>
      </c>
      <c r="CA4493">
        <v>1</v>
      </c>
      <c r="CF4493">
        <v>1</v>
      </c>
      <c r="CS4493">
        <v>1</v>
      </c>
      <c r="CY4493">
        <v>1</v>
      </c>
      <c r="DF4493">
        <v>1</v>
      </c>
      <c r="DK4493">
        <v>1</v>
      </c>
      <c r="DN4493">
        <v>1</v>
      </c>
      <c r="DQ4493">
        <v>1</v>
      </c>
      <c r="DU4493">
        <v>1</v>
      </c>
      <c r="DX4493">
        <v>1</v>
      </c>
      <c r="DY4493">
        <v>1</v>
      </c>
      <c r="EA4493">
        <v>1</v>
      </c>
      <c r="EJ4493">
        <v>1</v>
      </c>
      <c r="EY4493">
        <v>1</v>
      </c>
      <c r="EZ4493">
        <v>1</v>
      </c>
      <c r="FB4493">
        <v>1</v>
      </c>
      <c r="FM4493">
        <v>1</v>
      </c>
      <c r="FR4493">
        <v>1</v>
      </c>
      <c r="FV4493" t="s">
        <v>1262</v>
      </c>
    </row>
    <row r="4494" spans="1:178" x14ac:dyDescent="0.35">
      <c r="A4494" t="s">
        <v>7804</v>
      </c>
      <c r="B4494" t="s">
        <v>465</v>
      </c>
      <c r="C4494" t="s">
        <v>633</v>
      </c>
      <c r="D4494" t="s">
        <v>634</v>
      </c>
      <c r="E4494" t="s">
        <v>1001</v>
      </c>
      <c r="F4494" t="s">
        <v>4998</v>
      </c>
      <c r="I4494" t="s">
        <v>7805</v>
      </c>
      <c r="J4494" t="s">
        <v>175</v>
      </c>
      <c r="K4494" t="s">
        <v>200</v>
      </c>
      <c r="L4494">
        <v>40</v>
      </c>
      <c r="M4494" t="s">
        <v>276</v>
      </c>
      <c r="N4494" t="s">
        <v>276</v>
      </c>
      <c r="O4494">
        <v>100</v>
      </c>
      <c r="P4494">
        <v>37</v>
      </c>
      <c r="Q4494">
        <v>-3</v>
      </c>
      <c r="V4494" t="s">
        <v>619</v>
      </c>
      <c r="W4494" t="s">
        <v>7806</v>
      </c>
      <c r="X4494" t="s">
        <v>445</v>
      </c>
      <c r="Y4494" t="s">
        <v>446</v>
      </c>
      <c r="Z4494" t="s">
        <v>181</v>
      </c>
      <c r="AB4494" s="8"/>
      <c r="AC4494">
        <v>1</v>
      </c>
      <c r="AF4494" t="s">
        <v>3724</v>
      </c>
      <c r="AG4494">
        <v>7</v>
      </c>
      <c r="AH4494">
        <v>0.7</v>
      </c>
      <c r="AL4494" s="6">
        <v>76.408000000000001</v>
      </c>
      <c r="AM4494" s="1">
        <v>3.4319999999999999</v>
      </c>
      <c r="AN4494" s="3">
        <v>16.765999999999998</v>
      </c>
      <c r="AO4494" s="8">
        <f t="shared" si="420"/>
        <v>96.605999999999995</v>
      </c>
      <c r="AP4494" s="8">
        <f t="shared" si="421"/>
        <v>22.263403263403266</v>
      </c>
      <c r="AQ4494" s="8">
        <f t="shared" si="422"/>
        <v>5</v>
      </c>
      <c r="AR4494" s="6">
        <v>78.742999999999995</v>
      </c>
      <c r="AS4494" s="1">
        <v>3.742</v>
      </c>
      <c r="AT4494" s="3">
        <v>14.301</v>
      </c>
      <c r="AU4494" s="8">
        <f t="shared" si="423"/>
        <v>-2.3349999999999937</v>
      </c>
      <c r="AV4494" s="8">
        <f t="shared" si="425"/>
        <v>21.043025120256544</v>
      </c>
      <c r="AW4494" s="8">
        <f t="shared" si="424"/>
        <v>5</v>
      </c>
      <c r="AX4494">
        <v>1</v>
      </c>
      <c r="BC4494">
        <v>1</v>
      </c>
      <c r="BH4494">
        <v>1</v>
      </c>
      <c r="BI4494">
        <v>1</v>
      </c>
      <c r="BK4494">
        <v>1</v>
      </c>
      <c r="BM4494">
        <v>1</v>
      </c>
      <c r="BS4494">
        <v>1</v>
      </c>
      <c r="CB4494">
        <v>1</v>
      </c>
      <c r="CE4494">
        <v>1</v>
      </c>
      <c r="CS4494">
        <v>1</v>
      </c>
      <c r="CY4494">
        <v>1</v>
      </c>
      <c r="DF4494">
        <v>1</v>
      </c>
      <c r="DK4494">
        <v>1</v>
      </c>
      <c r="DP4494">
        <v>1</v>
      </c>
      <c r="DZ4494">
        <v>1</v>
      </c>
      <c r="ED4494">
        <v>1</v>
      </c>
      <c r="EY4494">
        <v>1</v>
      </c>
      <c r="EZ4494">
        <v>1</v>
      </c>
      <c r="FB4494">
        <v>1</v>
      </c>
      <c r="FC4494">
        <v>1</v>
      </c>
      <c r="FF4494">
        <v>1</v>
      </c>
      <c r="FV4494" t="s">
        <v>2279</v>
      </c>
    </row>
    <row r="4495" spans="1:178" x14ac:dyDescent="0.35">
      <c r="A4495" t="s">
        <v>7821</v>
      </c>
      <c r="B4495" t="s">
        <v>465</v>
      </c>
      <c r="C4495" t="s">
        <v>633</v>
      </c>
      <c r="D4495" t="s">
        <v>634</v>
      </c>
      <c r="E4495" t="s">
        <v>960</v>
      </c>
      <c r="F4495" t="s">
        <v>2091</v>
      </c>
      <c r="I4495" t="s">
        <v>7823</v>
      </c>
      <c r="J4495" t="s">
        <v>175</v>
      </c>
      <c r="K4495" t="s">
        <v>200</v>
      </c>
      <c r="L4495">
        <v>20</v>
      </c>
      <c r="M4495" t="s">
        <v>276</v>
      </c>
      <c r="N4495" t="s">
        <v>276</v>
      </c>
      <c r="O4495">
        <v>500</v>
      </c>
      <c r="P4495">
        <v>37</v>
      </c>
      <c r="Q4495">
        <v>-3</v>
      </c>
      <c r="R4495">
        <v>400</v>
      </c>
      <c r="S4495">
        <v>12</v>
      </c>
      <c r="T4495">
        <v>28</v>
      </c>
      <c r="U4495">
        <v>16</v>
      </c>
      <c r="V4495" t="s">
        <v>7824</v>
      </c>
      <c r="W4495" t="s">
        <v>7825</v>
      </c>
      <c r="X4495" t="s">
        <v>445</v>
      </c>
      <c r="Y4495" t="s">
        <v>446</v>
      </c>
      <c r="Z4495" t="s">
        <v>181</v>
      </c>
      <c r="AB4495" s="8"/>
      <c r="AC4495">
        <v>1</v>
      </c>
      <c r="AF4495" t="s">
        <v>3724</v>
      </c>
      <c r="AG4495">
        <v>7</v>
      </c>
      <c r="AH4495">
        <v>0.4</v>
      </c>
      <c r="AL4495" s="6">
        <v>87.745000000000005</v>
      </c>
      <c r="AM4495" s="1">
        <v>0.96699999999999997</v>
      </c>
      <c r="AN4495" s="3">
        <v>9.3260000000000005</v>
      </c>
      <c r="AO4495" s="8">
        <f t="shared" si="420"/>
        <v>98.038000000000011</v>
      </c>
      <c r="AP4495" s="8">
        <f t="shared" si="421"/>
        <v>90.739400206825238</v>
      </c>
      <c r="AQ4495" s="8">
        <f t="shared" si="422"/>
        <v>5</v>
      </c>
      <c r="AR4495" s="6">
        <v>90.995999999999995</v>
      </c>
      <c r="AS4495" s="1">
        <v>0.88</v>
      </c>
      <c r="AT4495" s="3">
        <v>6.5419999999999998</v>
      </c>
      <c r="AU4495" s="8">
        <f t="shared" si="423"/>
        <v>-3.2509999999999906</v>
      </c>
      <c r="AV4495" s="8">
        <f t="shared" si="425"/>
        <v>103.40454545454544</v>
      </c>
      <c r="AW4495" s="8">
        <f t="shared" si="424"/>
        <v>5</v>
      </c>
      <c r="AX4495">
        <v>1</v>
      </c>
      <c r="BD4495">
        <v>1</v>
      </c>
      <c r="BF4495">
        <v>1</v>
      </c>
      <c r="BK4495">
        <v>1</v>
      </c>
      <c r="BM4495">
        <v>1</v>
      </c>
      <c r="BS4495">
        <v>1</v>
      </c>
      <c r="CB4495">
        <v>1</v>
      </c>
      <c r="CF4495">
        <v>1</v>
      </c>
      <c r="CO4495">
        <v>1</v>
      </c>
      <c r="CS4495">
        <v>1</v>
      </c>
      <c r="CW4495">
        <v>1</v>
      </c>
      <c r="CX4495">
        <v>1</v>
      </c>
      <c r="DF4495">
        <v>1</v>
      </c>
      <c r="DK4495">
        <v>1</v>
      </c>
      <c r="DN4495">
        <v>1</v>
      </c>
      <c r="DS4495">
        <v>1</v>
      </c>
      <c r="DW4495">
        <v>1</v>
      </c>
      <c r="DZ4495">
        <v>1</v>
      </c>
      <c r="EE4495">
        <v>1</v>
      </c>
      <c r="FC4495">
        <v>1</v>
      </c>
      <c r="FE4495">
        <v>1</v>
      </c>
      <c r="FJ4495">
        <v>1</v>
      </c>
      <c r="FV4495" t="s">
        <v>643</v>
      </c>
    </row>
    <row r="4496" spans="1:178" x14ac:dyDescent="0.35">
      <c r="A4496" t="s">
        <v>7827</v>
      </c>
      <c r="B4496" t="s">
        <v>269</v>
      </c>
      <c r="C4496" t="s">
        <v>319</v>
      </c>
      <c r="D4496" t="s">
        <v>363</v>
      </c>
      <c r="E4496" t="s">
        <v>364</v>
      </c>
      <c r="F4496" t="s">
        <v>751</v>
      </c>
      <c r="I4496" t="s">
        <v>7828</v>
      </c>
      <c r="J4496" t="s">
        <v>175</v>
      </c>
      <c r="K4496" t="s">
        <v>200</v>
      </c>
      <c r="L4496">
        <v>40</v>
      </c>
      <c r="M4496" t="s">
        <v>276</v>
      </c>
      <c r="N4496" t="s">
        <v>276</v>
      </c>
      <c r="O4496">
        <v>100</v>
      </c>
      <c r="P4496">
        <v>37</v>
      </c>
      <c r="Q4496">
        <v>-2</v>
      </c>
      <c r="V4496" t="s">
        <v>619</v>
      </c>
      <c r="W4496" t="s">
        <v>7829</v>
      </c>
      <c r="X4496" t="s">
        <v>445</v>
      </c>
      <c r="Y4496" t="s">
        <v>446</v>
      </c>
      <c r="Z4496" t="s">
        <v>181</v>
      </c>
      <c r="AB4496" s="8"/>
      <c r="AC4496">
        <v>1</v>
      </c>
      <c r="AF4496" t="s">
        <v>3276</v>
      </c>
      <c r="AG4496">
        <v>8</v>
      </c>
      <c r="AH4496">
        <v>0.8</v>
      </c>
      <c r="AL4496" s="6">
        <v>75.36</v>
      </c>
      <c r="AM4496" s="1">
        <v>5.8449999999999998</v>
      </c>
      <c r="AN4496" s="3">
        <v>11.456</v>
      </c>
      <c r="AO4496" s="8">
        <f t="shared" si="420"/>
        <v>92.661000000000001</v>
      </c>
      <c r="AP4496" s="8">
        <f t="shared" si="421"/>
        <v>12.893071000855432</v>
      </c>
      <c r="AQ4496" s="8">
        <f t="shared" si="422"/>
        <v>5</v>
      </c>
      <c r="AR4496" s="6">
        <v>75.426000000000002</v>
      </c>
      <c r="AS4496" s="1">
        <v>5.3659999999999997</v>
      </c>
      <c r="AT4496" s="3">
        <v>12.324</v>
      </c>
      <c r="AU4496" s="8">
        <f t="shared" si="423"/>
        <v>-6.6000000000002501E-2</v>
      </c>
      <c r="AV4496" s="8">
        <f t="shared" si="425"/>
        <v>14.056280283265004</v>
      </c>
      <c r="AW4496" s="8">
        <f t="shared" si="424"/>
        <v>5</v>
      </c>
      <c r="AX4496">
        <v>1</v>
      </c>
      <c r="BC4496">
        <v>1</v>
      </c>
      <c r="BD4496">
        <v>1</v>
      </c>
      <c r="BI4496">
        <v>1</v>
      </c>
      <c r="BJ4496">
        <v>1</v>
      </c>
      <c r="BM4496">
        <v>1</v>
      </c>
      <c r="BS4496">
        <v>1</v>
      </c>
      <c r="CA4496">
        <v>1</v>
      </c>
      <c r="CF4496">
        <v>1</v>
      </c>
      <c r="CS4496">
        <v>1</v>
      </c>
      <c r="CX4496">
        <v>1</v>
      </c>
      <c r="CY4496">
        <v>1</v>
      </c>
      <c r="DF4496">
        <v>1</v>
      </c>
      <c r="DN4496">
        <v>1</v>
      </c>
      <c r="DO4496">
        <v>1</v>
      </c>
      <c r="DX4496">
        <v>1</v>
      </c>
      <c r="DZ4496">
        <v>1</v>
      </c>
      <c r="FC4496">
        <v>1</v>
      </c>
      <c r="FS4496">
        <v>1</v>
      </c>
    </row>
    <row r="4497" spans="1:179" hidden="1" x14ac:dyDescent="0.35">
      <c r="A4497" t="s">
        <v>13574</v>
      </c>
      <c r="D4497" t="s">
        <v>6385</v>
      </c>
      <c r="F4497" t="s">
        <v>6646</v>
      </c>
      <c r="G4497" t="s">
        <v>12402</v>
      </c>
      <c r="I4497" t="s">
        <v>13575</v>
      </c>
      <c r="J4497" t="s">
        <v>175</v>
      </c>
      <c r="K4497" t="s">
        <v>8824</v>
      </c>
      <c r="L4497">
        <v>70</v>
      </c>
      <c r="M4497" t="s">
        <v>788</v>
      </c>
      <c r="N4497" t="s">
        <v>324</v>
      </c>
      <c r="O4497">
        <v>440</v>
      </c>
      <c r="V4497" t="s">
        <v>6355</v>
      </c>
      <c r="W4497" t="s">
        <v>11919</v>
      </c>
      <c r="X4497" t="s">
        <v>12291</v>
      </c>
      <c r="Y4497" t="s">
        <v>11921</v>
      </c>
      <c r="AB4497" s="9">
        <v>42574</v>
      </c>
      <c r="AE4497">
        <v>1</v>
      </c>
      <c r="AF4497" t="s">
        <v>7444</v>
      </c>
      <c r="AL4497" s="6" t="s">
        <v>14292</v>
      </c>
      <c r="AM4497" s="1" t="s">
        <v>14292</v>
      </c>
      <c r="AN4497" s="3" t="s">
        <v>14292</v>
      </c>
      <c r="AO4497" s="8">
        <f t="shared" si="420"/>
        <v>0</v>
      </c>
      <c r="AP4497" s="8" t="e">
        <f t="shared" si="421"/>
        <v>#VALUE!</v>
      </c>
      <c r="AQ4497" s="8" t="e">
        <f t="shared" si="422"/>
        <v>#VALUE!</v>
      </c>
      <c r="AU4497" s="8" t="e">
        <f t="shared" si="423"/>
        <v>#VALUE!</v>
      </c>
      <c r="AV4497" s="8" t="e">
        <f t="shared" si="425"/>
        <v>#VALUE!</v>
      </c>
      <c r="AW4497" s="8" t="e">
        <f t="shared" si="424"/>
        <v>#VALUE!</v>
      </c>
      <c r="AZ4497">
        <v>1</v>
      </c>
      <c r="BK4497">
        <v>1</v>
      </c>
      <c r="BL4497">
        <v>1</v>
      </c>
      <c r="BP4497">
        <v>1</v>
      </c>
      <c r="BY4497">
        <v>1</v>
      </c>
      <c r="BZ4497">
        <v>1</v>
      </c>
      <c r="CF4497">
        <v>1</v>
      </c>
      <c r="CR4497">
        <v>1</v>
      </c>
      <c r="DG4497">
        <v>1</v>
      </c>
      <c r="EB4497">
        <v>1</v>
      </c>
      <c r="FJ4497">
        <v>1</v>
      </c>
      <c r="FP4497">
        <v>1</v>
      </c>
      <c r="FW4497" t="s">
        <v>6388</v>
      </c>
    </row>
    <row r="4498" spans="1:179" x14ac:dyDescent="0.35">
      <c r="A4498" t="s">
        <v>7889</v>
      </c>
      <c r="B4498" t="s">
        <v>269</v>
      </c>
      <c r="C4498" t="s">
        <v>319</v>
      </c>
      <c r="D4498" t="s">
        <v>363</v>
      </c>
      <c r="E4498" t="s">
        <v>843</v>
      </c>
      <c r="F4498" t="s">
        <v>1183</v>
      </c>
      <c r="I4498" t="s">
        <v>7891</v>
      </c>
      <c r="J4498" t="s">
        <v>175</v>
      </c>
      <c r="K4498" t="s">
        <v>200</v>
      </c>
      <c r="L4498">
        <v>40</v>
      </c>
      <c r="M4498" t="s">
        <v>276</v>
      </c>
      <c r="N4498" t="s">
        <v>276</v>
      </c>
      <c r="O4498">
        <v>50</v>
      </c>
      <c r="P4498">
        <v>37</v>
      </c>
      <c r="Q4498">
        <v>-3</v>
      </c>
      <c r="R4498">
        <v>200</v>
      </c>
      <c r="S4498">
        <v>12</v>
      </c>
      <c r="T4498">
        <v>28</v>
      </c>
      <c r="U4498">
        <v>18</v>
      </c>
      <c r="V4498" t="s">
        <v>7874</v>
      </c>
      <c r="W4498" t="s">
        <v>1309</v>
      </c>
      <c r="X4498" t="s">
        <v>445</v>
      </c>
      <c r="Y4498" t="s">
        <v>446</v>
      </c>
      <c r="Z4498" t="s">
        <v>181</v>
      </c>
      <c r="AB4498" s="8"/>
      <c r="AC4498">
        <v>1</v>
      </c>
      <c r="AF4498" t="s">
        <v>3276</v>
      </c>
      <c r="AG4498">
        <v>20</v>
      </c>
      <c r="AH4498">
        <v>0.3</v>
      </c>
      <c r="AL4498" s="6">
        <v>78.158000000000001</v>
      </c>
      <c r="AM4498" s="1">
        <v>2.08</v>
      </c>
      <c r="AN4498" s="3">
        <v>16.225999999999999</v>
      </c>
      <c r="AO4498" s="8">
        <f t="shared" si="420"/>
        <v>96.463999999999999</v>
      </c>
      <c r="AP4498" s="8">
        <f t="shared" si="421"/>
        <v>37.575961538461534</v>
      </c>
      <c r="AQ4498" s="8">
        <f t="shared" si="422"/>
        <v>5</v>
      </c>
      <c r="AR4498" s="6">
        <v>78.850999999999999</v>
      </c>
      <c r="AS4498" s="1">
        <v>2.1629999999999998</v>
      </c>
      <c r="AT4498" s="3">
        <v>15.497</v>
      </c>
      <c r="AU4498" s="8">
        <f t="shared" si="423"/>
        <v>-0.69299999999999784</v>
      </c>
      <c r="AV4498" s="8">
        <f t="shared" si="425"/>
        <v>36.45446139620897</v>
      </c>
      <c r="AW4498" s="8">
        <f t="shared" si="424"/>
        <v>5</v>
      </c>
      <c r="AX4498">
        <v>1</v>
      </c>
      <c r="BC4498">
        <v>1</v>
      </c>
      <c r="BH4498">
        <v>1</v>
      </c>
      <c r="BM4498">
        <v>1</v>
      </c>
      <c r="BS4498">
        <v>1</v>
      </c>
      <c r="CA4498">
        <v>1</v>
      </c>
      <c r="CF4498">
        <v>1</v>
      </c>
      <c r="CR4498">
        <v>1</v>
      </c>
      <c r="CS4498">
        <v>1</v>
      </c>
      <c r="CX4498">
        <v>1</v>
      </c>
      <c r="DD4498">
        <v>1</v>
      </c>
      <c r="DF4498">
        <v>1</v>
      </c>
      <c r="DN4498">
        <v>1</v>
      </c>
      <c r="DZ4498">
        <v>1</v>
      </c>
      <c r="FC4498">
        <v>1</v>
      </c>
      <c r="FH4498">
        <v>1</v>
      </c>
      <c r="FS4498">
        <v>1</v>
      </c>
    </row>
    <row r="4499" spans="1:179" x14ac:dyDescent="0.35">
      <c r="A4499" t="s">
        <v>7924</v>
      </c>
      <c r="B4499" t="s">
        <v>465</v>
      </c>
      <c r="C4499" t="s">
        <v>633</v>
      </c>
      <c r="D4499" t="s">
        <v>634</v>
      </c>
      <c r="E4499" t="s">
        <v>884</v>
      </c>
      <c r="F4499" t="s">
        <v>5025</v>
      </c>
      <c r="I4499" t="s">
        <v>7927</v>
      </c>
      <c r="J4499" t="s">
        <v>2063</v>
      </c>
      <c r="K4499" t="s">
        <v>200</v>
      </c>
      <c r="L4499">
        <v>20</v>
      </c>
      <c r="M4499" t="s">
        <v>276</v>
      </c>
      <c r="N4499" t="s">
        <v>276</v>
      </c>
      <c r="O4499">
        <v>450</v>
      </c>
      <c r="P4499">
        <v>38</v>
      </c>
      <c r="Q4499">
        <v>25</v>
      </c>
      <c r="R4499">
        <v>20</v>
      </c>
      <c r="S4499">
        <v>16</v>
      </c>
      <c r="T4499">
        <v>32</v>
      </c>
      <c r="U4499">
        <v>28</v>
      </c>
      <c r="V4499" t="s">
        <v>501</v>
      </c>
      <c r="W4499" t="s">
        <v>3117</v>
      </c>
      <c r="X4499" t="s">
        <v>445</v>
      </c>
      <c r="Y4499" t="s">
        <v>446</v>
      </c>
      <c r="Z4499" t="s">
        <v>181</v>
      </c>
      <c r="AB4499" s="8"/>
      <c r="AC4499">
        <v>1</v>
      </c>
      <c r="AF4499" t="s">
        <v>3276</v>
      </c>
      <c r="AG4499">
        <v>4</v>
      </c>
      <c r="AH4499">
        <v>1</v>
      </c>
      <c r="AL4499" s="6">
        <v>95.835999999999999</v>
      </c>
      <c r="AM4499" s="1">
        <v>1.9370000000000001</v>
      </c>
      <c r="AN4499" s="3">
        <v>1.6339999999999999</v>
      </c>
      <c r="AO4499" s="8">
        <f t="shared" si="420"/>
        <v>99.406999999999996</v>
      </c>
      <c r="AP4499" s="8">
        <f t="shared" si="421"/>
        <v>49.476510067114091</v>
      </c>
      <c r="AQ4499" s="8">
        <f t="shared" si="422"/>
        <v>5</v>
      </c>
      <c r="AR4499" s="6">
        <v>95.174000000000007</v>
      </c>
      <c r="AS4499" s="1">
        <v>2.2090000000000001</v>
      </c>
      <c r="AT4499" s="3">
        <v>1.9259999999999999</v>
      </c>
      <c r="AU4499" s="8">
        <f t="shared" si="423"/>
        <v>0.66199999999999193</v>
      </c>
      <c r="AV4499" s="8">
        <f t="shared" si="425"/>
        <v>43.084653689452246</v>
      </c>
      <c r="AW4499" s="8">
        <f t="shared" si="424"/>
        <v>5</v>
      </c>
      <c r="AX4499">
        <v>1</v>
      </c>
      <c r="BC4499">
        <v>1</v>
      </c>
      <c r="BE4499">
        <v>1</v>
      </c>
      <c r="BH4499">
        <v>1</v>
      </c>
      <c r="BI4499">
        <v>1</v>
      </c>
      <c r="BM4499">
        <v>1</v>
      </c>
      <c r="BS4499">
        <v>1</v>
      </c>
      <c r="BX4499">
        <v>1</v>
      </c>
      <c r="BZ4499">
        <v>1</v>
      </c>
      <c r="CF4499">
        <v>1</v>
      </c>
      <c r="CS4499">
        <v>1</v>
      </c>
      <c r="CX4499">
        <v>1</v>
      </c>
      <c r="DF4499">
        <v>1</v>
      </c>
      <c r="DP4499">
        <v>1</v>
      </c>
      <c r="DZ4499">
        <v>1</v>
      </c>
      <c r="EY4499">
        <v>1</v>
      </c>
      <c r="FA4499">
        <v>1</v>
      </c>
      <c r="FB4499">
        <v>1</v>
      </c>
      <c r="FC4499">
        <v>1</v>
      </c>
      <c r="FV4499" t="s">
        <v>888</v>
      </c>
    </row>
    <row r="4500" spans="1:179" hidden="1" x14ac:dyDescent="0.35">
      <c r="A4500" t="s">
        <v>13584</v>
      </c>
      <c r="D4500" t="s">
        <v>2155</v>
      </c>
      <c r="F4500" t="s">
        <v>2157</v>
      </c>
      <c r="G4500" t="s">
        <v>13585</v>
      </c>
      <c r="I4500" t="s">
        <v>13586</v>
      </c>
      <c r="J4500" t="s">
        <v>507</v>
      </c>
      <c r="K4500" t="s">
        <v>295</v>
      </c>
      <c r="L4500">
        <v>3</v>
      </c>
      <c r="M4500" t="s">
        <v>2147</v>
      </c>
      <c r="N4500" t="s">
        <v>2147</v>
      </c>
      <c r="O4500" t="s">
        <v>1131</v>
      </c>
      <c r="X4500" t="s">
        <v>11640</v>
      </c>
      <c r="Y4500" t="s">
        <v>13582</v>
      </c>
      <c r="AB4500" s="8"/>
      <c r="AF4500" t="s">
        <v>6416</v>
      </c>
      <c r="AG4500">
        <v>1</v>
      </c>
      <c r="AH4500">
        <v>0.05</v>
      </c>
      <c r="AK4500" t="s">
        <v>13587</v>
      </c>
      <c r="AL4500" s="6" t="s">
        <v>14292</v>
      </c>
      <c r="AM4500" s="1" t="s">
        <v>14292</v>
      </c>
      <c r="AN4500" s="3" t="s">
        <v>14292</v>
      </c>
      <c r="AO4500" s="8">
        <f t="shared" si="420"/>
        <v>0</v>
      </c>
      <c r="AP4500" s="8" t="e">
        <f t="shared" si="421"/>
        <v>#VALUE!</v>
      </c>
      <c r="AQ4500" s="8" t="e">
        <f t="shared" si="422"/>
        <v>#VALUE!</v>
      </c>
      <c r="AU4500" s="8" t="e">
        <f t="shared" si="423"/>
        <v>#VALUE!</v>
      </c>
      <c r="AV4500" s="8" t="e">
        <f t="shared" si="425"/>
        <v>#VALUE!</v>
      </c>
      <c r="AW4500" s="8" t="e">
        <f t="shared" si="424"/>
        <v>#VALUE!</v>
      </c>
      <c r="AZ4500">
        <v>1</v>
      </c>
      <c r="BH4500">
        <v>1</v>
      </c>
      <c r="BM4500">
        <v>1</v>
      </c>
      <c r="BP4500">
        <v>1</v>
      </c>
      <c r="BZ4500">
        <v>1</v>
      </c>
      <c r="CF4500">
        <v>1</v>
      </c>
      <c r="CH4500">
        <v>1</v>
      </c>
      <c r="CR4500">
        <v>1</v>
      </c>
      <c r="DG4500">
        <v>1</v>
      </c>
      <c r="EE4500">
        <v>1</v>
      </c>
    </row>
    <row r="4501" spans="1:179" x14ac:dyDescent="0.35">
      <c r="A4501" t="s">
        <v>8018</v>
      </c>
      <c r="B4501" t="s">
        <v>269</v>
      </c>
      <c r="C4501" t="s">
        <v>319</v>
      </c>
      <c r="D4501" t="s">
        <v>363</v>
      </c>
      <c r="E4501" t="s">
        <v>868</v>
      </c>
      <c r="F4501" t="s">
        <v>869</v>
      </c>
      <c r="I4501" t="s">
        <v>8021</v>
      </c>
      <c r="J4501" t="s">
        <v>175</v>
      </c>
      <c r="K4501" t="s">
        <v>200</v>
      </c>
      <c r="L4501">
        <v>20</v>
      </c>
      <c r="M4501" t="s">
        <v>276</v>
      </c>
      <c r="N4501" t="s">
        <v>276</v>
      </c>
      <c r="O4501">
        <v>50</v>
      </c>
      <c r="P4501">
        <v>41</v>
      </c>
      <c r="Q4501">
        <v>1</v>
      </c>
      <c r="R4501">
        <v>500</v>
      </c>
      <c r="S4501">
        <v>10</v>
      </c>
      <c r="T4501">
        <v>23</v>
      </c>
      <c r="U4501">
        <v>17</v>
      </c>
      <c r="V4501" t="s">
        <v>707</v>
      </c>
      <c r="W4501" t="s">
        <v>8020</v>
      </c>
      <c r="X4501" t="s">
        <v>6917</v>
      </c>
      <c r="Y4501" t="s">
        <v>446</v>
      </c>
      <c r="Z4501" t="s">
        <v>181</v>
      </c>
      <c r="AB4501" s="8"/>
      <c r="AC4501">
        <v>1</v>
      </c>
      <c r="AF4501" t="s">
        <v>3276</v>
      </c>
      <c r="AG4501">
        <v>12</v>
      </c>
      <c r="AH4501">
        <v>0.15</v>
      </c>
      <c r="AL4501" s="6">
        <v>91.543000000000006</v>
      </c>
      <c r="AM4501" s="1">
        <v>3.87</v>
      </c>
      <c r="AN4501" s="3">
        <v>2.9510000000000001</v>
      </c>
      <c r="AO4501" s="8">
        <f t="shared" si="420"/>
        <v>98.364000000000004</v>
      </c>
      <c r="AP4501" s="8">
        <f t="shared" si="421"/>
        <v>23.654521963824291</v>
      </c>
      <c r="AQ4501" s="8">
        <f t="shared" si="422"/>
        <v>5</v>
      </c>
      <c r="AR4501" s="6">
        <v>92.174999999999997</v>
      </c>
      <c r="AS4501" s="1">
        <v>4.03</v>
      </c>
      <c r="AT4501" s="3">
        <v>2.2829999999999999</v>
      </c>
      <c r="AU4501" s="8">
        <f t="shared" si="423"/>
        <v>-0.63199999999999079</v>
      </c>
      <c r="AV4501" s="8">
        <f t="shared" si="425"/>
        <v>22.872208436724563</v>
      </c>
      <c r="AW4501" s="8">
        <f t="shared" si="424"/>
        <v>5</v>
      </c>
      <c r="AX4501">
        <v>1</v>
      </c>
      <c r="BD4501">
        <v>1</v>
      </c>
      <c r="BH4501">
        <v>1</v>
      </c>
      <c r="BM4501">
        <v>1</v>
      </c>
      <c r="BS4501">
        <v>1</v>
      </c>
      <c r="BZ4501">
        <v>1</v>
      </c>
      <c r="CA4501">
        <v>1</v>
      </c>
      <c r="CF4501">
        <v>1</v>
      </c>
      <c r="CS4501">
        <v>1</v>
      </c>
      <c r="CX4501">
        <v>1</v>
      </c>
      <c r="CY4501">
        <v>1</v>
      </c>
      <c r="DF4501">
        <v>1</v>
      </c>
      <c r="DN4501">
        <v>1</v>
      </c>
      <c r="DZ4501">
        <v>1</v>
      </c>
      <c r="EY4501">
        <v>1</v>
      </c>
      <c r="FH4501">
        <v>1</v>
      </c>
    </row>
    <row r="4502" spans="1:179" hidden="1" x14ac:dyDescent="0.35">
      <c r="A4502" t="s">
        <v>13594</v>
      </c>
      <c r="D4502" t="s">
        <v>291</v>
      </c>
      <c r="F4502" t="s">
        <v>880</v>
      </c>
      <c r="G4502" t="s">
        <v>13595</v>
      </c>
      <c r="I4502" t="s">
        <v>13596</v>
      </c>
      <c r="J4502" t="s">
        <v>507</v>
      </c>
      <c r="K4502" t="s">
        <v>1417</v>
      </c>
      <c r="L4502">
        <v>30</v>
      </c>
      <c r="M4502" t="s">
        <v>2147</v>
      </c>
      <c r="N4502" t="s">
        <v>2147</v>
      </c>
      <c r="O4502">
        <v>4070</v>
      </c>
      <c r="V4502" t="s">
        <v>13591</v>
      </c>
      <c r="W4502" t="s">
        <v>13592</v>
      </c>
      <c r="X4502" t="s">
        <v>11640</v>
      </c>
      <c r="Y4502" t="s">
        <v>13582</v>
      </c>
      <c r="AB4502" s="9">
        <v>41873</v>
      </c>
      <c r="AF4502" t="s">
        <v>6416</v>
      </c>
      <c r="AG4502">
        <v>1</v>
      </c>
      <c r="AH4502">
        <v>0.1</v>
      </c>
      <c r="AK4502" t="s">
        <v>13597</v>
      </c>
      <c r="AL4502" s="6" t="s">
        <v>14292</v>
      </c>
      <c r="AM4502" s="1" t="s">
        <v>14292</v>
      </c>
      <c r="AN4502" s="3" t="s">
        <v>14292</v>
      </c>
      <c r="AO4502" s="8">
        <f t="shared" si="420"/>
        <v>0</v>
      </c>
      <c r="AP4502" s="8" t="e">
        <f t="shared" si="421"/>
        <v>#VALUE!</v>
      </c>
      <c r="AQ4502" s="8" t="e">
        <f t="shared" si="422"/>
        <v>#VALUE!</v>
      </c>
      <c r="AU4502" s="8" t="e">
        <f t="shared" si="423"/>
        <v>#VALUE!</v>
      </c>
      <c r="AV4502" s="8" t="e">
        <f t="shared" si="425"/>
        <v>#VALUE!</v>
      </c>
      <c r="AW4502" s="8" t="e">
        <f t="shared" si="424"/>
        <v>#VALUE!</v>
      </c>
      <c r="AZ4502">
        <v>1</v>
      </c>
      <c r="BH4502">
        <v>1</v>
      </c>
      <c r="BM4502">
        <v>1</v>
      </c>
      <c r="BS4502">
        <v>1</v>
      </c>
      <c r="BZ4502">
        <v>1</v>
      </c>
      <c r="CG4502">
        <v>1</v>
      </c>
      <c r="CS4502">
        <v>1</v>
      </c>
      <c r="CY4502">
        <v>1</v>
      </c>
      <c r="DD4502">
        <v>1</v>
      </c>
      <c r="EE4502">
        <v>1</v>
      </c>
      <c r="EY4502">
        <v>1</v>
      </c>
    </row>
    <row r="4503" spans="1:179" x14ac:dyDescent="0.35">
      <c r="A4503" t="s">
        <v>8027</v>
      </c>
      <c r="B4503" t="s">
        <v>328</v>
      </c>
      <c r="C4503" t="s">
        <v>371</v>
      </c>
      <c r="D4503" t="s">
        <v>520</v>
      </c>
      <c r="F4503" t="s">
        <v>521</v>
      </c>
      <c r="I4503" t="s">
        <v>8028</v>
      </c>
      <c r="J4503" t="s">
        <v>175</v>
      </c>
      <c r="K4503" t="s">
        <v>200</v>
      </c>
      <c r="L4503">
        <v>20</v>
      </c>
      <c r="M4503" t="s">
        <v>276</v>
      </c>
      <c r="N4503" t="s">
        <v>333</v>
      </c>
      <c r="O4503">
        <v>50</v>
      </c>
      <c r="P4503">
        <v>41</v>
      </c>
      <c r="Q4503">
        <v>1</v>
      </c>
      <c r="R4503">
        <v>500</v>
      </c>
      <c r="S4503">
        <v>10</v>
      </c>
      <c r="T4503">
        <v>23</v>
      </c>
      <c r="U4503">
        <v>17</v>
      </c>
      <c r="V4503" t="s">
        <v>501</v>
      </c>
      <c r="W4503" t="s">
        <v>8017</v>
      </c>
      <c r="X4503" t="s">
        <v>6917</v>
      </c>
      <c r="Y4503" t="s">
        <v>446</v>
      </c>
      <c r="Z4503" t="s">
        <v>181</v>
      </c>
      <c r="AB4503" s="8"/>
      <c r="AC4503">
        <v>1</v>
      </c>
      <c r="AF4503" t="s">
        <v>3276</v>
      </c>
      <c r="AG4503">
        <v>15</v>
      </c>
      <c r="AH4503">
        <v>0.3</v>
      </c>
      <c r="AL4503" s="6">
        <v>87.545000000000002</v>
      </c>
      <c r="AM4503" s="1">
        <v>1.4890000000000001</v>
      </c>
      <c r="AN4503" s="3">
        <v>7.53</v>
      </c>
      <c r="AO4503" s="8">
        <f t="shared" si="420"/>
        <v>96.564000000000007</v>
      </c>
      <c r="AP4503" s="8">
        <f t="shared" si="421"/>
        <v>58.794492948287441</v>
      </c>
      <c r="AQ4503" s="8">
        <f t="shared" si="422"/>
        <v>5</v>
      </c>
      <c r="AR4503" s="6">
        <v>86.224000000000004</v>
      </c>
      <c r="AS4503" s="1">
        <v>1.5229999999999999</v>
      </c>
      <c r="AT4503" s="3">
        <v>8.8089999999999993</v>
      </c>
      <c r="AU4503" s="8">
        <f t="shared" si="423"/>
        <v>1.320999999999998</v>
      </c>
      <c r="AV4503" s="8">
        <f t="shared" si="425"/>
        <v>56.614576493762314</v>
      </c>
      <c r="AW4503" s="8">
        <f t="shared" si="424"/>
        <v>5</v>
      </c>
      <c r="AX4503">
        <v>1</v>
      </c>
      <c r="BC4503">
        <v>1</v>
      </c>
      <c r="BH4503">
        <v>1</v>
      </c>
      <c r="BM4503">
        <v>1</v>
      </c>
      <c r="BS4503">
        <v>1</v>
      </c>
      <c r="BW4503">
        <v>1</v>
      </c>
      <c r="BX4503">
        <v>1</v>
      </c>
      <c r="CA4503">
        <v>1</v>
      </c>
      <c r="CE4503">
        <v>1</v>
      </c>
      <c r="CQ4503">
        <v>1</v>
      </c>
      <c r="CS4503">
        <v>1</v>
      </c>
      <c r="CY4503">
        <v>1</v>
      </c>
      <c r="DE4503">
        <v>1</v>
      </c>
      <c r="DK4503">
        <v>1</v>
      </c>
      <c r="DN4503">
        <v>1</v>
      </c>
      <c r="DZ4503">
        <v>1</v>
      </c>
      <c r="EC4503">
        <v>1</v>
      </c>
      <c r="FC4503">
        <v>1</v>
      </c>
      <c r="FR4503">
        <v>1</v>
      </c>
    </row>
    <row r="4504" spans="1:179" hidden="1" x14ac:dyDescent="0.35">
      <c r="A4504" t="s">
        <v>13601</v>
      </c>
      <c r="D4504" t="s">
        <v>12887</v>
      </c>
      <c r="F4504" t="s">
        <v>8741</v>
      </c>
      <c r="G4504" t="s">
        <v>9921</v>
      </c>
      <c r="I4504" t="s">
        <v>13602</v>
      </c>
      <c r="J4504" t="s">
        <v>507</v>
      </c>
      <c r="K4504" t="s">
        <v>295</v>
      </c>
      <c r="L4504">
        <v>13</v>
      </c>
      <c r="M4504" t="s">
        <v>2147</v>
      </c>
      <c r="N4504" t="s">
        <v>2147</v>
      </c>
      <c r="O4504">
        <v>4021</v>
      </c>
      <c r="V4504" t="s">
        <v>13591</v>
      </c>
      <c r="W4504" t="s">
        <v>13592</v>
      </c>
      <c r="X4504" t="s">
        <v>11640</v>
      </c>
      <c r="Y4504" t="s">
        <v>13582</v>
      </c>
      <c r="AB4504" s="9">
        <v>41872</v>
      </c>
      <c r="AF4504" t="s">
        <v>7444</v>
      </c>
      <c r="AK4504" t="s">
        <v>13603</v>
      </c>
      <c r="AL4504" s="6" t="s">
        <v>14292</v>
      </c>
      <c r="AM4504" s="1" t="s">
        <v>14292</v>
      </c>
      <c r="AN4504" s="3" t="s">
        <v>14292</v>
      </c>
      <c r="AO4504" s="8">
        <f t="shared" si="420"/>
        <v>0</v>
      </c>
      <c r="AP4504" s="8" t="e">
        <f t="shared" si="421"/>
        <v>#VALUE!</v>
      </c>
      <c r="AQ4504" s="8" t="e">
        <f t="shared" si="422"/>
        <v>#VALUE!</v>
      </c>
      <c r="AU4504" s="8" t="e">
        <f t="shared" si="423"/>
        <v>#VALUE!</v>
      </c>
      <c r="AV4504" s="8" t="e">
        <f t="shared" si="425"/>
        <v>#VALUE!</v>
      </c>
      <c r="AW4504" s="8" t="e">
        <f t="shared" si="424"/>
        <v>#VALUE!</v>
      </c>
      <c r="AY4504">
        <v>1</v>
      </c>
      <c r="BH4504">
        <v>1</v>
      </c>
      <c r="BK4504">
        <v>1</v>
      </c>
      <c r="BL4504">
        <v>1</v>
      </c>
      <c r="BM4504">
        <v>1</v>
      </c>
      <c r="BP4504">
        <v>1</v>
      </c>
      <c r="BZ4504">
        <v>1</v>
      </c>
      <c r="CG4504">
        <v>1</v>
      </c>
      <c r="CJ4504">
        <v>1</v>
      </c>
      <c r="CR4504">
        <v>1</v>
      </c>
      <c r="DG4504">
        <v>1</v>
      </c>
      <c r="EE4504">
        <v>1</v>
      </c>
    </row>
    <row r="4505" spans="1:179" x14ac:dyDescent="0.35">
      <c r="A4505" t="s">
        <v>8088</v>
      </c>
      <c r="B4505" t="s">
        <v>269</v>
      </c>
      <c r="C4505" t="s">
        <v>815</v>
      </c>
      <c r="D4505" t="s">
        <v>816</v>
      </c>
      <c r="F4505" t="s">
        <v>893</v>
      </c>
      <c r="I4505" t="s">
        <v>8089</v>
      </c>
      <c r="J4505" t="s">
        <v>175</v>
      </c>
      <c r="K4505" t="s">
        <v>200</v>
      </c>
      <c r="L4505">
        <v>40</v>
      </c>
      <c r="M4505" t="s">
        <v>276</v>
      </c>
      <c r="N4505" t="s">
        <v>276</v>
      </c>
      <c r="O4505">
        <v>600</v>
      </c>
      <c r="P4505">
        <v>41</v>
      </c>
      <c r="Q4505">
        <v>1</v>
      </c>
      <c r="R4505">
        <v>600</v>
      </c>
      <c r="S4505">
        <v>9</v>
      </c>
      <c r="T4505">
        <v>21</v>
      </c>
      <c r="U4505">
        <v>17</v>
      </c>
      <c r="V4505" t="s">
        <v>707</v>
      </c>
      <c r="W4505" t="s">
        <v>7914</v>
      </c>
      <c r="X4505" t="s">
        <v>445</v>
      </c>
      <c r="Y4505" t="s">
        <v>446</v>
      </c>
      <c r="Z4505" t="s">
        <v>181</v>
      </c>
      <c r="AB4505" s="8"/>
      <c r="AC4505">
        <v>1</v>
      </c>
      <c r="AF4505" t="s">
        <v>3724</v>
      </c>
      <c r="AG4505">
        <v>11</v>
      </c>
      <c r="AH4505">
        <v>0.3</v>
      </c>
      <c r="AL4505" s="6">
        <v>87.918999999999997</v>
      </c>
      <c r="AM4505" s="1">
        <v>2.052</v>
      </c>
      <c r="AN4505" s="3">
        <v>7.6449999999999996</v>
      </c>
      <c r="AO4505" s="8">
        <f t="shared" si="420"/>
        <v>97.616</v>
      </c>
      <c r="AP4505" s="8">
        <f t="shared" si="421"/>
        <v>42.845516569200775</v>
      </c>
      <c r="AQ4505" s="8">
        <f t="shared" si="422"/>
        <v>5</v>
      </c>
      <c r="AR4505" s="6">
        <v>85.641000000000005</v>
      </c>
      <c r="AS4505" s="1">
        <v>2.492</v>
      </c>
      <c r="AT4505" s="3">
        <v>9.2110000000000003</v>
      </c>
      <c r="AU4505" s="8">
        <f t="shared" si="423"/>
        <v>2.2779999999999916</v>
      </c>
      <c r="AV4505" s="8">
        <f t="shared" si="425"/>
        <v>34.366372391653293</v>
      </c>
      <c r="AW4505" s="8">
        <f t="shared" si="424"/>
        <v>5</v>
      </c>
      <c r="AX4505">
        <v>1</v>
      </c>
      <c r="BC4505">
        <v>1</v>
      </c>
      <c r="BE4505">
        <v>1</v>
      </c>
      <c r="BH4505">
        <v>1</v>
      </c>
      <c r="BI4505">
        <v>1</v>
      </c>
      <c r="BK4505">
        <v>1</v>
      </c>
      <c r="BM4505">
        <v>1</v>
      </c>
      <c r="BS4505">
        <v>1</v>
      </c>
      <c r="BW4505">
        <v>1</v>
      </c>
      <c r="CA4505">
        <v>1</v>
      </c>
      <c r="CB4505">
        <v>1</v>
      </c>
      <c r="CF4505">
        <v>1</v>
      </c>
      <c r="CQ4505">
        <v>1</v>
      </c>
      <c r="CT4505">
        <v>1</v>
      </c>
      <c r="CY4505">
        <v>1</v>
      </c>
      <c r="DE4505">
        <v>1</v>
      </c>
      <c r="DN4505">
        <v>1</v>
      </c>
      <c r="DZ4505">
        <v>1</v>
      </c>
      <c r="EY4505">
        <v>1</v>
      </c>
    </row>
    <row r="4506" spans="1:179" x14ac:dyDescent="0.35">
      <c r="A4506" t="s">
        <v>8119</v>
      </c>
      <c r="B4506" t="s">
        <v>328</v>
      </c>
      <c r="C4506" t="s">
        <v>371</v>
      </c>
      <c r="D4506" t="s">
        <v>504</v>
      </c>
      <c r="F4506" t="s">
        <v>505</v>
      </c>
      <c r="I4506" t="s">
        <v>8121</v>
      </c>
      <c r="J4506" t="s">
        <v>507</v>
      </c>
      <c r="K4506" t="s">
        <v>200</v>
      </c>
      <c r="L4506">
        <v>80</v>
      </c>
      <c r="M4506" t="s">
        <v>276</v>
      </c>
      <c r="N4506" t="s">
        <v>333</v>
      </c>
      <c r="O4506">
        <v>250</v>
      </c>
      <c r="P4506">
        <v>41</v>
      </c>
      <c r="Q4506">
        <v>1</v>
      </c>
      <c r="R4506">
        <v>500</v>
      </c>
      <c r="S4506">
        <v>10</v>
      </c>
      <c r="T4506">
        <v>23</v>
      </c>
      <c r="U4506">
        <v>17</v>
      </c>
      <c r="V4506" t="s">
        <v>501</v>
      </c>
      <c r="W4506" t="s">
        <v>8098</v>
      </c>
      <c r="X4506" t="s">
        <v>445</v>
      </c>
      <c r="Y4506" t="s">
        <v>446</v>
      </c>
      <c r="Z4506" t="s">
        <v>181</v>
      </c>
      <c r="AB4506" s="8"/>
      <c r="AC4506">
        <v>1</v>
      </c>
      <c r="AF4506" t="s">
        <v>3724</v>
      </c>
      <c r="AG4506">
        <v>8</v>
      </c>
      <c r="AH4506">
        <v>0.3</v>
      </c>
      <c r="AL4506" s="6">
        <v>79.164000000000001</v>
      </c>
      <c r="AM4506" s="1">
        <v>3.879</v>
      </c>
      <c r="AN4506" s="3">
        <v>12.907</v>
      </c>
      <c r="AO4506" s="8">
        <f t="shared" si="420"/>
        <v>95.95</v>
      </c>
      <c r="AP4506" s="8">
        <f t="shared" si="421"/>
        <v>20.408352668213457</v>
      </c>
      <c r="AQ4506" s="8">
        <f t="shared" si="422"/>
        <v>5</v>
      </c>
      <c r="AR4506" s="6">
        <v>82.135000000000005</v>
      </c>
      <c r="AS4506" s="1">
        <v>3.8490000000000002</v>
      </c>
      <c r="AT4506" s="3">
        <v>10.426</v>
      </c>
      <c r="AU4506" s="8">
        <f t="shared" si="423"/>
        <v>-2.9710000000000036</v>
      </c>
      <c r="AV4506" s="8">
        <f t="shared" si="425"/>
        <v>21.33930891140556</v>
      </c>
      <c r="AW4506" s="8">
        <f t="shared" si="424"/>
        <v>5</v>
      </c>
      <c r="AX4506">
        <v>1</v>
      </c>
      <c r="BC4506">
        <v>1</v>
      </c>
      <c r="BD4506">
        <v>1</v>
      </c>
      <c r="BH4506">
        <v>1</v>
      </c>
      <c r="BM4506">
        <v>1</v>
      </c>
      <c r="BS4506">
        <v>1</v>
      </c>
      <c r="CA4506">
        <v>1</v>
      </c>
      <c r="CF4506">
        <v>1</v>
      </c>
      <c r="CG4506">
        <v>1</v>
      </c>
      <c r="CT4506">
        <v>1</v>
      </c>
      <c r="CX4506">
        <v>1</v>
      </c>
      <c r="DE4506">
        <v>1</v>
      </c>
      <c r="DF4506">
        <v>1</v>
      </c>
      <c r="DN4506">
        <v>1</v>
      </c>
      <c r="DZ4506">
        <v>1</v>
      </c>
      <c r="FC4506">
        <v>1</v>
      </c>
      <c r="FF4506">
        <v>1</v>
      </c>
      <c r="FG4506">
        <v>1</v>
      </c>
    </row>
    <row r="4507" spans="1:179" hidden="1" x14ac:dyDescent="0.35">
      <c r="A4507" t="s">
        <v>13609</v>
      </c>
      <c r="D4507" t="s">
        <v>291</v>
      </c>
      <c r="F4507" t="s">
        <v>880</v>
      </c>
      <c r="G4507" t="s">
        <v>13595</v>
      </c>
      <c r="I4507" t="s">
        <v>13596</v>
      </c>
      <c r="J4507" t="s">
        <v>507</v>
      </c>
      <c r="K4507" t="s">
        <v>1417</v>
      </c>
      <c r="L4507">
        <v>30</v>
      </c>
      <c r="M4507" t="s">
        <v>2147</v>
      </c>
      <c r="N4507" t="s">
        <v>2147</v>
      </c>
      <c r="O4507">
        <v>4070</v>
      </c>
      <c r="V4507" t="s">
        <v>13591</v>
      </c>
      <c r="W4507" t="s">
        <v>13592</v>
      </c>
      <c r="X4507" t="s">
        <v>11640</v>
      </c>
      <c r="Y4507" t="s">
        <v>13582</v>
      </c>
      <c r="AB4507" s="9">
        <v>41873</v>
      </c>
      <c r="AF4507" t="s">
        <v>6416</v>
      </c>
      <c r="AG4507">
        <v>1</v>
      </c>
      <c r="AH4507">
        <v>0.1</v>
      </c>
      <c r="AK4507" t="s">
        <v>13597</v>
      </c>
      <c r="AL4507" s="6" t="s">
        <v>14292</v>
      </c>
      <c r="AM4507" s="1" t="s">
        <v>14292</v>
      </c>
      <c r="AN4507" s="3" t="s">
        <v>14292</v>
      </c>
      <c r="AO4507" s="8">
        <f t="shared" si="420"/>
        <v>0</v>
      </c>
      <c r="AP4507" s="8" t="e">
        <f t="shared" si="421"/>
        <v>#VALUE!</v>
      </c>
      <c r="AQ4507" s="8" t="e">
        <f t="shared" si="422"/>
        <v>#VALUE!</v>
      </c>
      <c r="AU4507" s="8" t="e">
        <f t="shared" si="423"/>
        <v>#VALUE!</v>
      </c>
      <c r="AV4507" s="8" t="e">
        <f t="shared" si="425"/>
        <v>#VALUE!</v>
      </c>
      <c r="AW4507" s="8" t="e">
        <f t="shared" si="424"/>
        <v>#VALUE!</v>
      </c>
      <c r="AZ4507">
        <v>1</v>
      </c>
      <c r="BH4507">
        <v>1</v>
      </c>
      <c r="BM4507">
        <v>1</v>
      </c>
      <c r="BS4507">
        <v>1</v>
      </c>
      <c r="CA4507">
        <v>1</v>
      </c>
      <c r="CG4507">
        <v>1</v>
      </c>
      <c r="CS4507">
        <v>1</v>
      </c>
      <c r="CY4507">
        <v>1</v>
      </c>
      <c r="DD4507">
        <v>1</v>
      </c>
      <c r="EE4507">
        <v>1</v>
      </c>
    </row>
    <row r="4508" spans="1:179" x14ac:dyDescent="0.35">
      <c r="A4508" t="s">
        <v>8184</v>
      </c>
      <c r="B4508" t="s">
        <v>213</v>
      </c>
      <c r="C4508" t="s">
        <v>214</v>
      </c>
      <c r="D4508" t="s">
        <v>215</v>
      </c>
      <c r="E4508" t="s">
        <v>215</v>
      </c>
      <c r="F4508" t="s">
        <v>531</v>
      </c>
      <c r="I4508" t="s">
        <v>8185</v>
      </c>
      <c r="J4508" t="s">
        <v>175</v>
      </c>
      <c r="K4508" t="s">
        <v>200</v>
      </c>
      <c r="L4508">
        <v>20</v>
      </c>
      <c r="M4508" t="s">
        <v>276</v>
      </c>
      <c r="N4508" t="s">
        <v>560</v>
      </c>
      <c r="O4508">
        <v>600</v>
      </c>
      <c r="P4508">
        <v>37</v>
      </c>
      <c r="Q4508">
        <v>-4</v>
      </c>
      <c r="R4508">
        <v>550</v>
      </c>
      <c r="S4508">
        <v>7</v>
      </c>
      <c r="T4508">
        <v>24</v>
      </c>
      <c r="U4508">
        <v>17</v>
      </c>
      <c r="V4508" t="s">
        <v>523</v>
      </c>
      <c r="W4508" t="s">
        <v>7849</v>
      </c>
      <c r="X4508" t="s">
        <v>445</v>
      </c>
      <c r="Y4508" t="s">
        <v>446</v>
      </c>
      <c r="Z4508" t="s">
        <v>181</v>
      </c>
      <c r="AB4508" s="8"/>
      <c r="AC4508">
        <v>1</v>
      </c>
      <c r="AF4508" t="s">
        <v>4051</v>
      </c>
      <c r="AG4508">
        <v>9</v>
      </c>
      <c r="AH4508">
        <v>0.5</v>
      </c>
      <c r="AL4508" s="6">
        <v>63.234000000000002</v>
      </c>
      <c r="AM4508" s="1">
        <v>4.57</v>
      </c>
      <c r="AN4508" s="3">
        <v>23.056000000000001</v>
      </c>
      <c r="AO4508" s="8">
        <f t="shared" si="420"/>
        <v>90.86</v>
      </c>
      <c r="AP4508" s="8">
        <f t="shared" si="421"/>
        <v>13.836761487964989</v>
      </c>
      <c r="AQ4508" s="8">
        <f t="shared" si="422"/>
        <v>5</v>
      </c>
      <c r="AR4508" s="6">
        <v>64.457999999999998</v>
      </c>
      <c r="AS4508" s="1">
        <v>4.5590000000000002</v>
      </c>
      <c r="AT4508" s="3">
        <v>21.574000000000002</v>
      </c>
      <c r="AU4508" s="8">
        <f t="shared" si="423"/>
        <v>-1.2239999999999966</v>
      </c>
      <c r="AV4508" s="8">
        <f t="shared" si="425"/>
        <v>14.13862689186225</v>
      </c>
      <c r="AW4508" s="8">
        <f t="shared" si="424"/>
        <v>5</v>
      </c>
      <c r="AX4508">
        <v>1</v>
      </c>
      <c r="BD4508">
        <v>1</v>
      </c>
      <c r="BH4508">
        <v>1</v>
      </c>
      <c r="BM4508">
        <v>1</v>
      </c>
      <c r="BS4508">
        <v>1</v>
      </c>
      <c r="CA4508">
        <v>1</v>
      </c>
      <c r="CF4508">
        <v>1</v>
      </c>
      <c r="CT4508">
        <v>1</v>
      </c>
      <c r="CY4508">
        <v>1</v>
      </c>
      <c r="DD4508">
        <v>1</v>
      </c>
      <c r="DN4508">
        <v>1</v>
      </c>
      <c r="DO4508">
        <v>1</v>
      </c>
      <c r="DX4508">
        <v>1</v>
      </c>
      <c r="DZ4508">
        <v>1</v>
      </c>
      <c r="EB4508">
        <v>1</v>
      </c>
      <c r="FB4508">
        <v>1</v>
      </c>
      <c r="FK4508">
        <v>1</v>
      </c>
    </row>
    <row r="4509" spans="1:179" x14ac:dyDescent="0.35">
      <c r="A4509" t="s">
        <v>8495</v>
      </c>
      <c r="B4509" t="s">
        <v>328</v>
      </c>
      <c r="C4509" t="s">
        <v>371</v>
      </c>
      <c r="D4509" t="s">
        <v>504</v>
      </c>
      <c r="F4509" t="s">
        <v>5425</v>
      </c>
      <c r="I4509" t="s">
        <v>8496</v>
      </c>
      <c r="J4509" t="s">
        <v>175</v>
      </c>
      <c r="K4509" t="s">
        <v>200</v>
      </c>
      <c r="L4509">
        <v>20</v>
      </c>
      <c r="M4509" t="s">
        <v>276</v>
      </c>
      <c r="N4509" t="s">
        <v>276</v>
      </c>
      <c r="O4509">
        <v>250</v>
      </c>
      <c r="P4509">
        <v>35</v>
      </c>
      <c r="Q4509">
        <v>24</v>
      </c>
      <c r="V4509" t="s">
        <v>619</v>
      </c>
      <c r="W4509" t="s">
        <v>8497</v>
      </c>
      <c r="X4509" t="s">
        <v>279</v>
      </c>
      <c r="Y4509" t="s">
        <v>280</v>
      </c>
      <c r="Z4509" t="s">
        <v>181</v>
      </c>
      <c r="AB4509" s="8"/>
      <c r="AC4509">
        <v>1</v>
      </c>
      <c r="AF4509" t="s">
        <v>3724</v>
      </c>
      <c r="AG4509">
        <v>5</v>
      </c>
      <c r="AH4509">
        <v>0.4</v>
      </c>
      <c r="AL4509" s="6">
        <v>88.412999999999997</v>
      </c>
      <c r="AM4509" s="1">
        <v>2.8319999999999999</v>
      </c>
      <c r="AN4509" s="3">
        <v>7.032</v>
      </c>
      <c r="AO4509" s="8">
        <f t="shared" si="420"/>
        <v>98.276999999999987</v>
      </c>
      <c r="AP4509" s="8">
        <f t="shared" si="421"/>
        <v>31.219279661016948</v>
      </c>
      <c r="AQ4509" s="8">
        <f t="shared" si="422"/>
        <v>5</v>
      </c>
      <c r="AR4509" s="6">
        <v>86.997</v>
      </c>
      <c r="AS4509" s="1">
        <v>3.0750000000000002</v>
      </c>
      <c r="AT4509" s="3">
        <v>8.1170000000000009</v>
      </c>
      <c r="AU4509" s="8">
        <f t="shared" si="423"/>
        <v>1.4159999999999968</v>
      </c>
      <c r="AV4509" s="8">
        <f t="shared" si="425"/>
        <v>28.291707317073168</v>
      </c>
      <c r="AW4509" s="8">
        <f t="shared" si="424"/>
        <v>5</v>
      </c>
      <c r="AX4509">
        <v>1</v>
      </c>
      <c r="BD4509">
        <v>1</v>
      </c>
      <c r="BH4509">
        <v>1</v>
      </c>
      <c r="BM4509">
        <v>1</v>
      </c>
      <c r="BS4509">
        <v>1</v>
      </c>
      <c r="BX4509">
        <v>1</v>
      </c>
      <c r="CA4509">
        <v>1</v>
      </c>
      <c r="CF4509">
        <v>1</v>
      </c>
      <c r="CT4509">
        <v>1</v>
      </c>
      <c r="CX4509">
        <v>1</v>
      </c>
      <c r="DE4509">
        <v>1</v>
      </c>
      <c r="DN4509">
        <v>1</v>
      </c>
      <c r="DS4509">
        <v>1</v>
      </c>
      <c r="DZ4509">
        <v>1</v>
      </c>
      <c r="FC4509">
        <v>1</v>
      </c>
      <c r="FD4509">
        <v>1</v>
      </c>
      <c r="FG4509">
        <v>1</v>
      </c>
      <c r="FS4509">
        <v>1</v>
      </c>
    </row>
    <row r="4510" spans="1:179" x14ac:dyDescent="0.35">
      <c r="A4510" t="s">
        <v>8576</v>
      </c>
      <c r="B4510" t="s">
        <v>465</v>
      </c>
      <c r="C4510" t="s">
        <v>633</v>
      </c>
      <c r="D4510" t="s">
        <v>634</v>
      </c>
      <c r="E4510" t="s">
        <v>1001</v>
      </c>
      <c r="F4510" t="s">
        <v>1058</v>
      </c>
      <c r="I4510" t="s">
        <v>8578</v>
      </c>
      <c r="J4510" t="s">
        <v>175</v>
      </c>
      <c r="K4510" t="s">
        <v>200</v>
      </c>
      <c r="L4510">
        <v>20</v>
      </c>
      <c r="M4510" t="s">
        <v>276</v>
      </c>
      <c r="N4510" t="s">
        <v>276</v>
      </c>
      <c r="O4510">
        <v>300</v>
      </c>
      <c r="P4510">
        <v>35</v>
      </c>
      <c r="Q4510">
        <v>24</v>
      </c>
      <c r="V4510" t="s">
        <v>613</v>
      </c>
      <c r="W4510" t="s">
        <v>8465</v>
      </c>
      <c r="X4510" t="s">
        <v>279</v>
      </c>
      <c r="Y4510" t="s">
        <v>280</v>
      </c>
      <c r="Z4510" t="s">
        <v>181</v>
      </c>
      <c r="AB4510" s="8"/>
      <c r="AC4510">
        <v>1</v>
      </c>
      <c r="AF4510" t="s">
        <v>3276</v>
      </c>
      <c r="AG4510">
        <v>7</v>
      </c>
      <c r="AH4510">
        <v>0.7</v>
      </c>
      <c r="AL4510" s="6">
        <v>85.611000000000004</v>
      </c>
      <c r="AM4510" s="1">
        <v>4.05</v>
      </c>
      <c r="AN4510" s="3">
        <v>7.7530000000000001</v>
      </c>
      <c r="AO4510" s="8">
        <f t="shared" si="420"/>
        <v>97.414000000000001</v>
      </c>
      <c r="AP4510" s="8">
        <f t="shared" si="421"/>
        <v>21.13851851851852</v>
      </c>
      <c r="AQ4510" s="8">
        <f t="shared" si="422"/>
        <v>5</v>
      </c>
      <c r="AR4510" s="6">
        <v>84.462999999999994</v>
      </c>
      <c r="AS4510" s="1">
        <v>4.2249999999999996</v>
      </c>
      <c r="AT4510" s="3">
        <v>8.4459999999999997</v>
      </c>
      <c r="AU4510" s="8">
        <f t="shared" si="423"/>
        <v>1.1480000000000103</v>
      </c>
      <c r="AV4510" s="8">
        <f t="shared" si="425"/>
        <v>19.991242603550297</v>
      </c>
      <c r="AW4510" s="8">
        <f t="shared" si="424"/>
        <v>5</v>
      </c>
      <c r="AX4510">
        <v>1</v>
      </c>
      <c r="BC4510">
        <v>1</v>
      </c>
      <c r="BJ4510">
        <v>1</v>
      </c>
      <c r="BM4510">
        <v>1</v>
      </c>
      <c r="BS4510">
        <v>1</v>
      </c>
      <c r="BX4510">
        <v>1</v>
      </c>
      <c r="CA4510">
        <v>1</v>
      </c>
      <c r="CE4510">
        <v>1</v>
      </c>
      <c r="CO4510">
        <v>1</v>
      </c>
      <c r="CS4510">
        <v>1</v>
      </c>
      <c r="CX4510">
        <v>1</v>
      </c>
      <c r="DF4510">
        <v>1</v>
      </c>
      <c r="DO4510">
        <v>1</v>
      </c>
      <c r="DP4510">
        <v>1</v>
      </c>
      <c r="DT4510">
        <v>1</v>
      </c>
      <c r="DZ4510">
        <v>1</v>
      </c>
      <c r="EY4510">
        <v>1</v>
      </c>
      <c r="FB4510">
        <v>1</v>
      </c>
      <c r="FC4510">
        <v>1</v>
      </c>
      <c r="FE4510">
        <v>1</v>
      </c>
      <c r="FV4510" t="s">
        <v>1060</v>
      </c>
    </row>
    <row r="4511" spans="1:179" x14ac:dyDescent="0.35">
      <c r="A4511" t="s">
        <v>8614</v>
      </c>
      <c r="B4511" t="s">
        <v>213</v>
      </c>
      <c r="C4511" t="s">
        <v>214</v>
      </c>
      <c r="D4511" t="s">
        <v>215</v>
      </c>
      <c r="E4511" t="s">
        <v>215</v>
      </c>
      <c r="F4511" t="s">
        <v>531</v>
      </c>
      <c r="I4511" t="s">
        <v>8615</v>
      </c>
      <c r="J4511" t="s">
        <v>175</v>
      </c>
      <c r="K4511" t="s">
        <v>200</v>
      </c>
      <c r="L4511">
        <v>20</v>
      </c>
      <c r="M4511" t="s">
        <v>276</v>
      </c>
      <c r="N4511" t="s">
        <v>276</v>
      </c>
      <c r="O4511">
        <v>80</v>
      </c>
      <c r="P4511">
        <v>35</v>
      </c>
      <c r="Q4511">
        <v>24</v>
      </c>
      <c r="V4511" t="s">
        <v>619</v>
      </c>
      <c r="W4511" t="s">
        <v>8587</v>
      </c>
      <c r="X4511" t="s">
        <v>279</v>
      </c>
      <c r="Y4511" t="s">
        <v>280</v>
      </c>
      <c r="Z4511" t="s">
        <v>181</v>
      </c>
      <c r="AB4511" s="8"/>
      <c r="AC4511">
        <v>1</v>
      </c>
      <c r="AF4511" t="s">
        <v>3276</v>
      </c>
      <c r="AG4511">
        <v>18</v>
      </c>
      <c r="AH4511">
        <v>0.2</v>
      </c>
      <c r="AL4511" s="6">
        <v>90.317999999999998</v>
      </c>
      <c r="AM4511" s="1">
        <v>2.1520000000000001</v>
      </c>
      <c r="AN4511" s="3">
        <v>5.6059999999999999</v>
      </c>
      <c r="AO4511" s="8">
        <f t="shared" si="420"/>
        <v>98.075999999999993</v>
      </c>
      <c r="AP4511" s="8">
        <f t="shared" si="421"/>
        <v>41.969330855018583</v>
      </c>
      <c r="AQ4511" s="8">
        <f t="shared" si="422"/>
        <v>5</v>
      </c>
      <c r="AR4511" s="6">
        <v>90.298000000000002</v>
      </c>
      <c r="AS4511" s="1">
        <v>2.12</v>
      </c>
      <c r="AT4511" s="3">
        <v>5.673</v>
      </c>
      <c r="AU4511" s="8">
        <f t="shared" si="423"/>
        <v>1.9999999999996021E-2</v>
      </c>
      <c r="AV4511" s="8">
        <f t="shared" si="425"/>
        <v>42.593396226415095</v>
      </c>
      <c r="AW4511" s="8">
        <f t="shared" si="424"/>
        <v>5</v>
      </c>
      <c r="AX4511">
        <v>1</v>
      </c>
      <c r="BD4511">
        <v>1</v>
      </c>
      <c r="BH4511">
        <v>1</v>
      </c>
      <c r="BM4511">
        <v>1</v>
      </c>
      <c r="BS4511">
        <v>1</v>
      </c>
      <c r="CA4511">
        <v>1</v>
      </c>
      <c r="CF4511">
        <v>1</v>
      </c>
      <c r="CO4511">
        <v>1</v>
      </c>
      <c r="CT4511">
        <v>1</v>
      </c>
      <c r="CX4511">
        <v>1</v>
      </c>
      <c r="DD4511">
        <v>1</v>
      </c>
      <c r="DP4511">
        <v>1</v>
      </c>
      <c r="DZ4511">
        <v>1</v>
      </c>
      <c r="ED4511">
        <v>1</v>
      </c>
      <c r="FC4511">
        <v>1</v>
      </c>
      <c r="FD4511">
        <v>1</v>
      </c>
    </row>
    <row r="4512" spans="1:179" hidden="1" x14ac:dyDescent="0.35">
      <c r="A4512" t="s">
        <v>13624</v>
      </c>
      <c r="D4512" t="s">
        <v>816</v>
      </c>
      <c r="F4512" t="s">
        <v>13625</v>
      </c>
      <c r="G4512" t="s">
        <v>13626</v>
      </c>
      <c r="I4512" t="s">
        <v>13627</v>
      </c>
      <c r="J4512" t="s">
        <v>507</v>
      </c>
      <c r="K4512" t="s">
        <v>295</v>
      </c>
      <c r="L4512">
        <v>25</v>
      </c>
      <c r="M4512" t="s">
        <v>2147</v>
      </c>
      <c r="N4512" t="s">
        <v>2147</v>
      </c>
      <c r="O4512">
        <v>4070</v>
      </c>
      <c r="V4512" t="s">
        <v>13591</v>
      </c>
      <c r="W4512" t="s">
        <v>13592</v>
      </c>
      <c r="X4512" t="s">
        <v>11640</v>
      </c>
      <c r="Y4512" t="s">
        <v>13582</v>
      </c>
      <c r="AB4512" s="9">
        <v>41872</v>
      </c>
      <c r="AF4512" t="s">
        <v>7444</v>
      </c>
      <c r="AK4512" t="s">
        <v>13628</v>
      </c>
      <c r="AL4512" s="6" t="s">
        <v>14292</v>
      </c>
      <c r="AM4512" s="1" t="s">
        <v>14292</v>
      </c>
      <c r="AN4512" s="3" t="s">
        <v>14292</v>
      </c>
      <c r="AO4512" s="8">
        <f t="shared" si="420"/>
        <v>0</v>
      </c>
      <c r="AP4512" s="8" t="e">
        <f t="shared" si="421"/>
        <v>#VALUE!</v>
      </c>
      <c r="AQ4512" s="8" t="e">
        <f t="shared" si="422"/>
        <v>#VALUE!</v>
      </c>
      <c r="AU4512" s="8" t="e">
        <f t="shared" si="423"/>
        <v>#VALUE!</v>
      </c>
      <c r="AV4512" s="8" t="e">
        <f t="shared" si="425"/>
        <v>#VALUE!</v>
      </c>
      <c r="AW4512" s="8" t="e">
        <f t="shared" si="424"/>
        <v>#VALUE!</v>
      </c>
      <c r="AX4512">
        <v>1</v>
      </c>
      <c r="BC4512">
        <v>1</v>
      </c>
      <c r="BJ4512">
        <v>1</v>
      </c>
      <c r="BM4512">
        <v>1</v>
      </c>
      <c r="BP4512">
        <v>1</v>
      </c>
      <c r="BS4512">
        <v>1</v>
      </c>
      <c r="CB4512">
        <v>1</v>
      </c>
      <c r="CG4512">
        <v>1</v>
      </c>
      <c r="CI4512">
        <v>1</v>
      </c>
      <c r="CR4512">
        <v>1</v>
      </c>
      <c r="DG4512">
        <v>1</v>
      </c>
      <c r="DQ4512">
        <v>1</v>
      </c>
      <c r="DR4512">
        <v>1</v>
      </c>
      <c r="DT4512">
        <v>1</v>
      </c>
      <c r="DU4512">
        <v>1</v>
      </c>
      <c r="DZ4512">
        <v>1</v>
      </c>
      <c r="ER4512">
        <v>1</v>
      </c>
    </row>
    <row r="4513" spans="1:174" x14ac:dyDescent="0.35">
      <c r="A4513" t="s">
        <v>8616</v>
      </c>
      <c r="B4513" t="s">
        <v>269</v>
      </c>
      <c r="C4513" t="s">
        <v>319</v>
      </c>
      <c r="D4513" t="s">
        <v>321</v>
      </c>
      <c r="E4513" t="s">
        <v>321</v>
      </c>
      <c r="F4513" t="s">
        <v>4200</v>
      </c>
      <c r="I4513" t="s">
        <v>8617</v>
      </c>
      <c r="J4513" t="s">
        <v>175</v>
      </c>
      <c r="K4513" t="s">
        <v>200</v>
      </c>
      <c r="L4513">
        <v>40</v>
      </c>
      <c r="M4513" t="s">
        <v>276</v>
      </c>
      <c r="N4513" t="s">
        <v>276</v>
      </c>
      <c r="O4513">
        <v>50</v>
      </c>
      <c r="P4513">
        <v>35</v>
      </c>
      <c r="Q4513">
        <v>24</v>
      </c>
      <c r="V4513" t="s">
        <v>613</v>
      </c>
      <c r="W4513" t="s">
        <v>8500</v>
      </c>
      <c r="X4513" t="s">
        <v>279</v>
      </c>
      <c r="Y4513" t="s">
        <v>280</v>
      </c>
      <c r="Z4513" t="s">
        <v>181</v>
      </c>
      <c r="AB4513" s="8"/>
      <c r="AC4513">
        <v>1</v>
      </c>
      <c r="AF4513" t="s">
        <v>3276</v>
      </c>
      <c r="AG4513">
        <v>10</v>
      </c>
      <c r="AH4513">
        <v>1</v>
      </c>
      <c r="AL4513" s="6">
        <v>59.814</v>
      </c>
      <c r="AM4513" s="1">
        <v>4.7240000000000002</v>
      </c>
      <c r="AN4513" s="3">
        <v>20.827000000000002</v>
      </c>
      <c r="AO4513" s="8">
        <f t="shared" si="420"/>
        <v>85.364999999999995</v>
      </c>
      <c r="AP4513" s="8">
        <f t="shared" si="421"/>
        <v>12.661727349703641</v>
      </c>
      <c r="AQ4513" s="8">
        <f t="shared" si="422"/>
        <v>5</v>
      </c>
      <c r="AR4513" s="6">
        <v>57.040999999999997</v>
      </c>
      <c r="AS4513" s="1">
        <v>5.0350000000000001</v>
      </c>
      <c r="AT4513" s="3">
        <v>21.795999999999999</v>
      </c>
      <c r="AU4513" s="8">
        <f t="shared" si="423"/>
        <v>2.7730000000000032</v>
      </c>
      <c r="AV4513" s="8">
        <f t="shared" si="425"/>
        <v>11.328897715988083</v>
      </c>
      <c r="AW4513" s="8">
        <f t="shared" si="424"/>
        <v>5</v>
      </c>
      <c r="AX4513">
        <v>1</v>
      </c>
      <c r="BC4513">
        <v>1</v>
      </c>
      <c r="BD4513">
        <v>1</v>
      </c>
      <c r="BH4513">
        <v>1</v>
      </c>
      <c r="BM4513">
        <v>1</v>
      </c>
      <c r="BS4513">
        <v>1</v>
      </c>
      <c r="CA4513">
        <v>1</v>
      </c>
      <c r="CG4513">
        <v>1</v>
      </c>
      <c r="CS4513">
        <v>1</v>
      </c>
      <c r="CX4513">
        <v>1</v>
      </c>
      <c r="DD4513">
        <v>1</v>
      </c>
      <c r="DK4513">
        <v>1</v>
      </c>
      <c r="DO4513">
        <v>1</v>
      </c>
      <c r="DP4513">
        <v>1</v>
      </c>
      <c r="DZ4513">
        <v>1</v>
      </c>
      <c r="EB4513">
        <v>1</v>
      </c>
      <c r="EY4513">
        <v>1</v>
      </c>
      <c r="FA4513">
        <v>1</v>
      </c>
      <c r="FC4513">
        <v>1</v>
      </c>
    </row>
    <row r="4514" spans="1:174" x14ac:dyDescent="0.35">
      <c r="A4514" t="s">
        <v>8631</v>
      </c>
      <c r="B4514" t="s">
        <v>170</v>
      </c>
      <c r="C4514" t="s">
        <v>171</v>
      </c>
      <c r="D4514" t="s">
        <v>985</v>
      </c>
      <c r="F4514" t="s">
        <v>986</v>
      </c>
      <c r="I4514" t="s">
        <v>8634</v>
      </c>
      <c r="J4514" t="s">
        <v>175</v>
      </c>
      <c r="K4514" t="s">
        <v>200</v>
      </c>
      <c r="L4514">
        <v>40</v>
      </c>
      <c r="M4514" t="s">
        <v>276</v>
      </c>
      <c r="N4514" t="s">
        <v>276</v>
      </c>
      <c r="O4514">
        <v>350</v>
      </c>
      <c r="P4514">
        <v>35</v>
      </c>
      <c r="Q4514">
        <v>24</v>
      </c>
      <c r="V4514" t="s">
        <v>619</v>
      </c>
      <c r="W4514" t="s">
        <v>8404</v>
      </c>
      <c r="X4514" t="s">
        <v>5468</v>
      </c>
      <c r="Y4514" t="s">
        <v>280</v>
      </c>
      <c r="Z4514" t="s">
        <v>181</v>
      </c>
      <c r="AB4514" s="8"/>
      <c r="AC4514">
        <v>1</v>
      </c>
      <c r="AF4514" t="s">
        <v>3724</v>
      </c>
      <c r="AG4514">
        <v>13</v>
      </c>
      <c r="AH4514">
        <v>0.2</v>
      </c>
      <c r="AL4514" s="6">
        <v>73.822999999999993</v>
      </c>
      <c r="AM4514" s="1">
        <v>4.75</v>
      </c>
      <c r="AN4514" s="3">
        <v>17.036999999999999</v>
      </c>
      <c r="AO4514" s="8">
        <f t="shared" si="420"/>
        <v>95.609999999999985</v>
      </c>
      <c r="AP4514" s="8">
        <f t="shared" si="421"/>
        <v>15.541684210526315</v>
      </c>
      <c r="AQ4514" s="8">
        <f t="shared" si="422"/>
        <v>5</v>
      </c>
      <c r="AR4514" s="6">
        <v>68.183000000000007</v>
      </c>
      <c r="AS4514" s="1">
        <v>5.0380000000000003</v>
      </c>
      <c r="AT4514" s="3">
        <v>22.434000000000001</v>
      </c>
      <c r="AU4514" s="8">
        <f t="shared" si="423"/>
        <v>5.6399999999999864</v>
      </c>
      <c r="AV4514" s="8">
        <f t="shared" si="425"/>
        <v>13.533743549027392</v>
      </c>
      <c r="AW4514" s="8">
        <f t="shared" si="424"/>
        <v>5</v>
      </c>
      <c r="AX4514">
        <v>1</v>
      </c>
      <c r="BC4514">
        <v>1</v>
      </c>
      <c r="BH4514">
        <v>1</v>
      </c>
      <c r="BM4514">
        <v>1</v>
      </c>
      <c r="BS4514">
        <v>1</v>
      </c>
      <c r="CA4514">
        <v>1</v>
      </c>
      <c r="CF4514">
        <v>1</v>
      </c>
      <c r="CS4514">
        <v>1</v>
      </c>
      <c r="CY4514">
        <v>1</v>
      </c>
      <c r="DA4514">
        <v>1</v>
      </c>
      <c r="DD4514">
        <v>1</v>
      </c>
      <c r="DN4514">
        <v>1</v>
      </c>
      <c r="DP4514">
        <v>1</v>
      </c>
      <c r="DX4514">
        <v>1</v>
      </c>
      <c r="DZ4514">
        <v>1</v>
      </c>
      <c r="EY4514">
        <v>1</v>
      </c>
      <c r="FM4514">
        <v>1</v>
      </c>
      <c r="FR4514">
        <v>1</v>
      </c>
    </row>
    <row r="4515" spans="1:174" x14ac:dyDescent="0.35">
      <c r="A4515" t="s">
        <v>8644</v>
      </c>
      <c r="B4515" t="s">
        <v>328</v>
      </c>
      <c r="C4515" t="s">
        <v>371</v>
      </c>
      <c r="D4515" t="s">
        <v>504</v>
      </c>
      <c r="F4515" t="s">
        <v>5425</v>
      </c>
      <c r="I4515" t="s">
        <v>8646</v>
      </c>
      <c r="J4515" t="s">
        <v>175</v>
      </c>
      <c r="K4515" t="s">
        <v>200</v>
      </c>
      <c r="L4515">
        <v>20</v>
      </c>
      <c r="M4515" t="s">
        <v>276</v>
      </c>
      <c r="N4515" t="s">
        <v>276</v>
      </c>
      <c r="O4515">
        <v>300</v>
      </c>
      <c r="P4515">
        <v>35</v>
      </c>
      <c r="Q4515">
        <v>24</v>
      </c>
      <c r="V4515" t="s">
        <v>619</v>
      </c>
      <c r="W4515" t="s">
        <v>8404</v>
      </c>
      <c r="X4515" t="s">
        <v>279</v>
      </c>
      <c r="Y4515" t="s">
        <v>280</v>
      </c>
      <c r="Z4515" t="s">
        <v>181</v>
      </c>
      <c r="AB4515" s="8"/>
      <c r="AC4515">
        <v>1</v>
      </c>
      <c r="AF4515" t="s">
        <v>3724</v>
      </c>
      <c r="AG4515">
        <v>5</v>
      </c>
      <c r="AH4515">
        <v>0.4</v>
      </c>
      <c r="AL4515" s="6">
        <v>91.963999999999999</v>
      </c>
      <c r="AM4515" s="1">
        <v>1.6259999999999999</v>
      </c>
      <c r="AN4515" s="3">
        <v>5.4269999999999996</v>
      </c>
      <c r="AO4515" s="8">
        <f t="shared" si="420"/>
        <v>99.016999999999996</v>
      </c>
      <c r="AP4515" s="8">
        <f t="shared" si="421"/>
        <v>56.558425584255843</v>
      </c>
      <c r="AQ4515" s="8">
        <f t="shared" si="422"/>
        <v>5</v>
      </c>
      <c r="AR4515" s="6">
        <v>91.558999999999997</v>
      </c>
      <c r="AS4515" s="1">
        <v>2.0449999999999999</v>
      </c>
      <c r="AT4515" s="3">
        <v>5.3289999999999997</v>
      </c>
      <c r="AU4515" s="8">
        <f t="shared" si="423"/>
        <v>0.40500000000000114</v>
      </c>
      <c r="AV4515" s="8">
        <f t="shared" si="425"/>
        <v>44.772127139364301</v>
      </c>
      <c r="AW4515" s="8">
        <f t="shared" si="424"/>
        <v>5</v>
      </c>
      <c r="AX4515">
        <v>1</v>
      </c>
      <c r="BD4515">
        <v>1</v>
      </c>
      <c r="BH4515">
        <v>1</v>
      </c>
      <c r="BM4515">
        <v>1</v>
      </c>
      <c r="BS4515">
        <v>1</v>
      </c>
      <c r="BX4515">
        <v>1</v>
      </c>
      <c r="CA4515">
        <v>1</v>
      </c>
      <c r="CF4515">
        <v>1</v>
      </c>
      <c r="CT4515">
        <v>1</v>
      </c>
      <c r="CX4515">
        <v>1</v>
      </c>
      <c r="DE4515">
        <v>1</v>
      </c>
      <c r="DN4515">
        <v>1</v>
      </c>
      <c r="DO4515">
        <v>1</v>
      </c>
      <c r="DZ4515">
        <v>1</v>
      </c>
      <c r="EY4515">
        <v>1</v>
      </c>
      <c r="FC4515">
        <v>1</v>
      </c>
      <c r="FD4515">
        <v>1</v>
      </c>
      <c r="FG4515">
        <v>1</v>
      </c>
    </row>
    <row r="4516" spans="1:174" x14ac:dyDescent="0.35">
      <c r="A4516" t="s">
        <v>3179</v>
      </c>
      <c r="B4516" t="s">
        <v>170</v>
      </c>
      <c r="C4516" t="s">
        <v>171</v>
      </c>
      <c r="D4516" t="s">
        <v>172</v>
      </c>
      <c r="F4516" t="s">
        <v>173</v>
      </c>
      <c r="I4516" t="s">
        <v>3180</v>
      </c>
      <c r="J4516" t="s">
        <v>175</v>
      </c>
      <c r="K4516" t="s">
        <v>200</v>
      </c>
      <c r="L4516">
        <v>5</v>
      </c>
      <c r="M4516" t="s">
        <v>2147</v>
      </c>
      <c r="N4516" t="s">
        <v>2147</v>
      </c>
      <c r="O4516">
        <v>2550</v>
      </c>
      <c r="P4516">
        <v>46</v>
      </c>
      <c r="Q4516">
        <v>10</v>
      </c>
      <c r="R4516">
        <v>800</v>
      </c>
      <c r="S4516">
        <v>-11</v>
      </c>
      <c r="T4516">
        <v>9</v>
      </c>
      <c r="U4516">
        <v>0</v>
      </c>
      <c r="V4516" t="s">
        <v>1626</v>
      </c>
      <c r="W4516" t="s">
        <v>3181</v>
      </c>
      <c r="Y4516" t="s">
        <v>180</v>
      </c>
      <c r="Z4516" t="s">
        <v>181</v>
      </c>
      <c r="AB4516" s="8"/>
      <c r="AD4516">
        <v>1</v>
      </c>
      <c r="AF4516" t="s">
        <v>3724</v>
      </c>
      <c r="AG4516">
        <v>62</v>
      </c>
      <c r="AH4516">
        <v>0.2</v>
      </c>
      <c r="AL4516" s="6">
        <v>67.587000000000003</v>
      </c>
      <c r="AM4516" s="1">
        <v>1.8540000000000001</v>
      </c>
      <c r="AN4516" s="3">
        <v>27.956</v>
      </c>
      <c r="AO4516" s="8">
        <f t="shared" si="420"/>
        <v>97.397000000000006</v>
      </c>
      <c r="AP4516" s="8">
        <f t="shared" si="421"/>
        <v>36.454692556634306</v>
      </c>
      <c r="AQ4516" s="8">
        <f t="shared" si="422"/>
        <v>5</v>
      </c>
      <c r="AR4516" s="6">
        <v>64.378</v>
      </c>
      <c r="AS4516" s="1">
        <v>1.786</v>
      </c>
      <c r="AT4516" s="3">
        <v>31.04</v>
      </c>
      <c r="AU4516" s="8">
        <f t="shared" si="423"/>
        <v>3.2090000000000032</v>
      </c>
      <c r="AV4516" s="8">
        <f t="shared" si="425"/>
        <v>36.045912653975364</v>
      </c>
      <c r="AW4516" s="8">
        <f t="shared" si="424"/>
        <v>5</v>
      </c>
      <c r="AX4516">
        <v>1</v>
      </c>
      <c r="BD4516">
        <v>1</v>
      </c>
      <c r="BH4516">
        <v>1</v>
      </c>
      <c r="BI4516">
        <v>1</v>
      </c>
      <c r="BM4516">
        <v>1</v>
      </c>
      <c r="BS4516">
        <v>1</v>
      </c>
      <c r="BU4516">
        <v>1</v>
      </c>
      <c r="CB4516">
        <v>1</v>
      </c>
      <c r="CG4516">
        <v>1</v>
      </c>
      <c r="CN4516">
        <v>1</v>
      </c>
      <c r="CS4516">
        <v>1</v>
      </c>
      <c r="CY4516">
        <v>1</v>
      </c>
      <c r="DA4516">
        <v>1</v>
      </c>
      <c r="DN4516">
        <v>1</v>
      </c>
      <c r="EB4516">
        <v>1</v>
      </c>
      <c r="EY4516">
        <v>1</v>
      </c>
      <c r="EZ4516">
        <v>1</v>
      </c>
      <c r="FC4516">
        <v>1</v>
      </c>
      <c r="FE4516">
        <v>1</v>
      </c>
      <c r="FI4516">
        <v>1</v>
      </c>
    </row>
    <row r="4517" spans="1:174" hidden="1" x14ac:dyDescent="0.35">
      <c r="A4517" t="s">
        <v>13644</v>
      </c>
      <c r="D4517" t="s">
        <v>1377</v>
      </c>
      <c r="F4517" t="s">
        <v>2675</v>
      </c>
      <c r="G4517" t="s">
        <v>13645</v>
      </c>
      <c r="I4517" t="s">
        <v>13646</v>
      </c>
      <c r="J4517" t="s">
        <v>507</v>
      </c>
      <c r="K4517" t="s">
        <v>295</v>
      </c>
      <c r="L4517">
        <v>11</v>
      </c>
      <c r="M4517" t="s">
        <v>2147</v>
      </c>
      <c r="N4517" t="s">
        <v>2147</v>
      </c>
      <c r="O4517">
        <v>4593</v>
      </c>
      <c r="W4517" t="s">
        <v>13635</v>
      </c>
      <c r="X4517" t="s">
        <v>11640</v>
      </c>
      <c r="Y4517" t="s">
        <v>13582</v>
      </c>
      <c r="AB4517" s="9">
        <v>41813</v>
      </c>
      <c r="AF4517" t="s">
        <v>7444</v>
      </c>
      <c r="AK4517" t="s">
        <v>13647</v>
      </c>
      <c r="AL4517" s="6" t="s">
        <v>14292</v>
      </c>
      <c r="AM4517" s="1" t="s">
        <v>14292</v>
      </c>
      <c r="AN4517" s="3" t="s">
        <v>14292</v>
      </c>
      <c r="AO4517" s="8">
        <f t="shared" si="420"/>
        <v>0</v>
      </c>
      <c r="AP4517" s="8" t="e">
        <f t="shared" si="421"/>
        <v>#VALUE!</v>
      </c>
      <c r="AQ4517" s="8" t="e">
        <f t="shared" si="422"/>
        <v>#VALUE!</v>
      </c>
      <c r="AU4517" s="8" t="e">
        <f t="shared" si="423"/>
        <v>#VALUE!</v>
      </c>
      <c r="AV4517" s="8" t="e">
        <f t="shared" si="425"/>
        <v>#VALUE!</v>
      </c>
      <c r="AW4517" s="8" t="e">
        <f t="shared" si="424"/>
        <v>#VALUE!</v>
      </c>
      <c r="AX4517">
        <v>1</v>
      </c>
      <c r="BH4517">
        <v>1</v>
      </c>
      <c r="BL4517">
        <v>1</v>
      </c>
      <c r="BP4517">
        <v>1</v>
      </c>
      <c r="CA4517">
        <v>1</v>
      </c>
      <c r="CG4517">
        <v>1</v>
      </c>
      <c r="CL4517">
        <v>1</v>
      </c>
      <c r="CR4517">
        <v>1</v>
      </c>
      <c r="DG4517">
        <v>1</v>
      </c>
      <c r="EE4517">
        <v>1</v>
      </c>
    </row>
    <row r="4518" spans="1:174" x14ac:dyDescent="0.35">
      <c r="A4518" t="s">
        <v>8996</v>
      </c>
      <c r="B4518" t="s">
        <v>269</v>
      </c>
      <c r="C4518" t="s">
        <v>319</v>
      </c>
      <c r="D4518" t="s">
        <v>320</v>
      </c>
      <c r="E4518" t="s">
        <v>321</v>
      </c>
      <c r="F4518" t="s">
        <v>322</v>
      </c>
      <c r="I4518" t="s">
        <v>8997</v>
      </c>
      <c r="J4518" t="s">
        <v>175</v>
      </c>
      <c r="K4518" t="s">
        <v>200</v>
      </c>
      <c r="L4518">
        <v>20</v>
      </c>
      <c r="M4518" t="s">
        <v>276</v>
      </c>
      <c r="N4518" t="s">
        <v>276</v>
      </c>
      <c r="O4518">
        <v>50</v>
      </c>
      <c r="P4518">
        <v>39</v>
      </c>
      <c r="Q4518">
        <v>-9</v>
      </c>
      <c r="V4518" t="s">
        <v>8998</v>
      </c>
      <c r="W4518" t="s">
        <v>8728</v>
      </c>
      <c r="X4518" t="s">
        <v>8728</v>
      </c>
      <c r="Y4518" t="s">
        <v>1290</v>
      </c>
      <c r="Z4518" t="s">
        <v>181</v>
      </c>
      <c r="AB4518" s="8"/>
      <c r="AD4518">
        <v>1</v>
      </c>
      <c r="AF4518" t="s">
        <v>4051</v>
      </c>
      <c r="AG4518">
        <v>2</v>
      </c>
      <c r="AH4518">
        <v>0.5</v>
      </c>
      <c r="AL4518" s="6">
        <v>76.081999999999994</v>
      </c>
      <c r="AM4518" s="1">
        <v>7.2320000000000002</v>
      </c>
      <c r="AN4518" s="3">
        <v>11.99</v>
      </c>
      <c r="AO4518" s="8">
        <f t="shared" si="420"/>
        <v>95.303999999999988</v>
      </c>
      <c r="AP4518" s="8">
        <f t="shared" si="421"/>
        <v>10.520188053097344</v>
      </c>
      <c r="AQ4518" s="8">
        <f t="shared" si="422"/>
        <v>5</v>
      </c>
      <c r="AR4518" s="6">
        <v>76.131</v>
      </c>
      <c r="AS4518" s="1">
        <v>7.6070000000000002</v>
      </c>
      <c r="AT4518" s="3">
        <v>11.789</v>
      </c>
      <c r="AU4518" s="8">
        <f t="shared" si="423"/>
        <v>-4.9000000000006594E-2</v>
      </c>
      <c r="AV4518" s="8">
        <f t="shared" si="425"/>
        <v>10.008018929932955</v>
      </c>
      <c r="AW4518" s="8">
        <f t="shared" si="424"/>
        <v>5</v>
      </c>
      <c r="AX4518">
        <v>1</v>
      </c>
      <c r="BD4518">
        <v>1</v>
      </c>
      <c r="BH4518">
        <v>1</v>
      </c>
      <c r="BM4518">
        <v>1</v>
      </c>
      <c r="BS4518">
        <v>1</v>
      </c>
      <c r="BZ4518">
        <v>1</v>
      </c>
      <c r="CF4518">
        <v>1</v>
      </c>
      <c r="CT4518">
        <v>1</v>
      </c>
      <c r="CY4518">
        <v>1</v>
      </c>
      <c r="DD4518">
        <v>1</v>
      </c>
      <c r="EE4518">
        <v>1</v>
      </c>
      <c r="EY4518">
        <v>1</v>
      </c>
      <c r="FA4518">
        <v>1</v>
      </c>
      <c r="FC4518">
        <v>1</v>
      </c>
    </row>
    <row r="4519" spans="1:174" hidden="1" x14ac:dyDescent="0.35">
      <c r="A4519" t="s">
        <v>13652</v>
      </c>
      <c r="D4519" t="s">
        <v>2155</v>
      </c>
      <c r="F4519" t="s">
        <v>2157</v>
      </c>
      <c r="G4519" t="s">
        <v>13653</v>
      </c>
      <c r="I4519" t="s">
        <v>13654</v>
      </c>
      <c r="J4519" t="s">
        <v>507</v>
      </c>
      <c r="K4519" t="s">
        <v>295</v>
      </c>
      <c r="L4519">
        <v>2</v>
      </c>
      <c r="M4519" t="s">
        <v>2147</v>
      </c>
      <c r="N4519" t="s">
        <v>2147</v>
      </c>
      <c r="O4519">
        <v>4895</v>
      </c>
      <c r="W4519" t="s">
        <v>13635</v>
      </c>
      <c r="X4519" t="s">
        <v>11640</v>
      </c>
      <c r="Y4519" t="s">
        <v>13582</v>
      </c>
      <c r="AB4519" s="9">
        <v>41813</v>
      </c>
      <c r="AF4519" t="s">
        <v>7444</v>
      </c>
      <c r="AK4519" t="s">
        <v>13655</v>
      </c>
      <c r="AL4519" s="6" t="s">
        <v>14292</v>
      </c>
      <c r="AM4519" s="1" t="s">
        <v>14292</v>
      </c>
      <c r="AN4519" s="3" t="s">
        <v>14292</v>
      </c>
      <c r="AO4519" s="8">
        <f t="shared" si="420"/>
        <v>0</v>
      </c>
      <c r="AP4519" s="8" t="e">
        <f t="shared" si="421"/>
        <v>#VALUE!</v>
      </c>
      <c r="AQ4519" s="8" t="e">
        <f t="shared" si="422"/>
        <v>#VALUE!</v>
      </c>
      <c r="AU4519" s="8" t="e">
        <f t="shared" si="423"/>
        <v>#VALUE!</v>
      </c>
      <c r="AV4519" s="8" t="e">
        <f t="shared" si="425"/>
        <v>#VALUE!</v>
      </c>
      <c r="AW4519" s="8" t="e">
        <f t="shared" si="424"/>
        <v>#VALUE!</v>
      </c>
      <c r="AY4519">
        <v>1</v>
      </c>
      <c r="BH4519">
        <v>1</v>
      </c>
      <c r="BM4519">
        <v>1</v>
      </c>
      <c r="BS4519">
        <v>1</v>
      </c>
      <c r="BY4519">
        <v>1</v>
      </c>
      <c r="BZ4519">
        <v>1</v>
      </c>
      <c r="CG4519">
        <v>1</v>
      </c>
      <c r="CH4519">
        <v>1</v>
      </c>
      <c r="CR4519">
        <v>1</v>
      </c>
      <c r="DG4519">
        <v>1</v>
      </c>
      <c r="EE4519">
        <v>1</v>
      </c>
    </row>
    <row r="4520" spans="1:174" x14ac:dyDescent="0.35">
      <c r="A4520" t="s">
        <v>7174</v>
      </c>
      <c r="B4520" t="s">
        <v>269</v>
      </c>
      <c r="C4520" t="s">
        <v>319</v>
      </c>
      <c r="D4520" t="s">
        <v>363</v>
      </c>
      <c r="E4520" t="s">
        <v>843</v>
      </c>
      <c r="F4520" t="s">
        <v>7178</v>
      </c>
      <c r="I4520" t="s">
        <v>7179</v>
      </c>
      <c r="J4520" t="s">
        <v>507</v>
      </c>
      <c r="K4520" t="s">
        <v>3821</v>
      </c>
      <c r="L4520">
        <v>40</v>
      </c>
      <c r="M4520" t="s">
        <v>218</v>
      </c>
      <c r="N4520" t="s">
        <v>249</v>
      </c>
      <c r="O4520">
        <v>600</v>
      </c>
      <c r="P4520">
        <v>43</v>
      </c>
      <c r="Q4520">
        <v>44</v>
      </c>
      <c r="R4520">
        <v>900</v>
      </c>
      <c r="S4520">
        <v>0</v>
      </c>
      <c r="T4520">
        <v>20</v>
      </c>
      <c r="U4520">
        <v>8</v>
      </c>
      <c r="V4520" t="s">
        <v>830</v>
      </c>
      <c r="W4520" t="s">
        <v>7143</v>
      </c>
      <c r="Y4520" t="s">
        <v>2969</v>
      </c>
      <c r="Z4520" t="s">
        <v>181</v>
      </c>
      <c r="AB4520" s="8"/>
      <c r="AD4520">
        <v>1</v>
      </c>
      <c r="AF4520" t="s">
        <v>6416</v>
      </c>
      <c r="AG4520">
        <v>1</v>
      </c>
      <c r="AH4520">
        <v>1.5</v>
      </c>
      <c r="AL4520" s="6">
        <v>42.201000000000001</v>
      </c>
      <c r="AM4520" s="1">
        <v>3.343</v>
      </c>
      <c r="AN4520" s="3">
        <v>20.395</v>
      </c>
      <c r="AO4520" s="8">
        <f t="shared" si="420"/>
        <v>65.938999999999993</v>
      </c>
      <c r="AP4520" s="8">
        <f t="shared" si="421"/>
        <v>12.623691295243793</v>
      </c>
      <c r="AQ4520" s="8">
        <f t="shared" si="422"/>
        <v>5</v>
      </c>
      <c r="AR4520" s="6">
        <v>42.136000000000003</v>
      </c>
      <c r="AS4520" s="1">
        <v>2.8959999999999999</v>
      </c>
      <c r="AT4520" s="3">
        <v>20.695</v>
      </c>
      <c r="AU4520" s="8">
        <f t="shared" si="423"/>
        <v>6.4999999999997726E-2</v>
      </c>
      <c r="AV4520" s="8">
        <f t="shared" si="425"/>
        <v>14.549723756906079</v>
      </c>
      <c r="AW4520" s="8">
        <f t="shared" si="424"/>
        <v>5</v>
      </c>
      <c r="AZ4520">
        <v>1</v>
      </c>
      <c r="BI4520">
        <v>1</v>
      </c>
      <c r="BM4520">
        <v>1</v>
      </c>
      <c r="BS4520">
        <v>1</v>
      </c>
      <c r="CA4520">
        <v>1</v>
      </c>
      <c r="CF4520">
        <v>1</v>
      </c>
      <c r="CS4520">
        <v>1</v>
      </c>
      <c r="CY4520">
        <v>1</v>
      </c>
      <c r="DD4520">
        <v>1</v>
      </c>
      <c r="DN4520">
        <v>1</v>
      </c>
      <c r="DO4520">
        <v>1</v>
      </c>
      <c r="DX4520">
        <v>1</v>
      </c>
      <c r="DZ4520">
        <v>1</v>
      </c>
      <c r="FK4520">
        <v>1</v>
      </c>
    </row>
    <row r="4521" spans="1:174" x14ac:dyDescent="0.35">
      <c r="A4521" t="s">
        <v>11390</v>
      </c>
      <c r="B4521" t="s">
        <v>269</v>
      </c>
      <c r="C4521" t="s">
        <v>270</v>
      </c>
      <c r="D4521" t="s">
        <v>746</v>
      </c>
      <c r="F4521" t="s">
        <v>1497</v>
      </c>
      <c r="G4521" t="s">
        <v>11394</v>
      </c>
      <c r="I4521" t="s">
        <v>11395</v>
      </c>
      <c r="J4521" t="s">
        <v>175</v>
      </c>
      <c r="K4521" t="s">
        <v>200</v>
      </c>
      <c r="L4521">
        <v>400</v>
      </c>
      <c r="M4521" t="s">
        <v>14293</v>
      </c>
      <c r="O4521">
        <v>6</v>
      </c>
      <c r="P4521" t="s">
        <v>11386</v>
      </c>
      <c r="Q4521" t="s">
        <v>11396</v>
      </c>
      <c r="V4521" t="s">
        <v>11397</v>
      </c>
      <c r="W4521" t="s">
        <v>11398</v>
      </c>
      <c r="X4521" t="s">
        <v>11398</v>
      </c>
      <c r="Y4521" t="s">
        <v>3275</v>
      </c>
      <c r="AB4521" s="9">
        <v>41186</v>
      </c>
      <c r="AF4521" t="s">
        <v>4051</v>
      </c>
      <c r="AG4521">
        <v>6</v>
      </c>
      <c r="AH4521">
        <v>2</v>
      </c>
      <c r="AL4521" s="6">
        <v>63.576999999999998</v>
      </c>
      <c r="AM4521" s="1">
        <v>6.3049999999999997</v>
      </c>
      <c r="AN4521" s="3">
        <v>25.698</v>
      </c>
      <c r="AO4521" s="8">
        <f t="shared" si="420"/>
        <v>95.580000000000013</v>
      </c>
      <c r="AP4521" s="8">
        <f t="shared" si="421"/>
        <v>10.083584456780333</v>
      </c>
      <c r="AQ4521" s="8">
        <f t="shared" si="422"/>
        <v>5</v>
      </c>
      <c r="AR4521" s="6">
        <v>63.999000000000002</v>
      </c>
      <c r="AS4521" s="1">
        <v>5.4340000000000002</v>
      </c>
      <c r="AT4521" s="3">
        <v>26.303999999999998</v>
      </c>
      <c r="AU4521" s="8">
        <f t="shared" si="423"/>
        <v>-0.42200000000000415</v>
      </c>
      <c r="AV4521" s="8">
        <f t="shared" si="425"/>
        <v>11.777511961722489</v>
      </c>
      <c r="AW4521" s="8">
        <f t="shared" si="424"/>
        <v>5</v>
      </c>
      <c r="AZ4521">
        <v>1</v>
      </c>
      <c r="BE4521">
        <v>1</v>
      </c>
      <c r="BK4521">
        <v>1</v>
      </c>
      <c r="BM4521">
        <v>1</v>
      </c>
      <c r="BS4521">
        <v>1</v>
      </c>
      <c r="CC4521">
        <v>1</v>
      </c>
      <c r="CE4521">
        <v>1</v>
      </c>
      <c r="CR4521">
        <v>1</v>
      </c>
      <c r="CY4521">
        <v>1</v>
      </c>
      <c r="DF4521">
        <v>1</v>
      </c>
      <c r="DP4521">
        <v>1</v>
      </c>
      <c r="EC4521">
        <v>1</v>
      </c>
      <c r="EX4521">
        <v>1</v>
      </c>
      <c r="EY4521">
        <v>1</v>
      </c>
      <c r="FA4521">
        <v>1</v>
      </c>
      <c r="FJ4521">
        <v>1</v>
      </c>
      <c r="FO4521">
        <v>1</v>
      </c>
    </row>
    <row r="4522" spans="1:174" x14ac:dyDescent="0.35">
      <c r="A4522" t="s">
        <v>11413</v>
      </c>
      <c r="B4522" t="s">
        <v>170</v>
      </c>
      <c r="C4522" t="s">
        <v>171</v>
      </c>
      <c r="D4522" t="s">
        <v>172</v>
      </c>
      <c r="F4522" t="s">
        <v>173</v>
      </c>
      <c r="G4522" t="s">
        <v>11414</v>
      </c>
      <c r="I4522" t="s">
        <v>11415</v>
      </c>
      <c r="J4522" t="s">
        <v>175</v>
      </c>
      <c r="K4522" t="s">
        <v>186</v>
      </c>
      <c r="L4522">
        <v>200</v>
      </c>
      <c r="M4522" t="s">
        <v>14293</v>
      </c>
      <c r="O4522">
        <v>7</v>
      </c>
      <c r="P4522" t="s">
        <v>11416</v>
      </c>
      <c r="Q4522" t="s">
        <v>11417</v>
      </c>
      <c r="V4522" t="s">
        <v>11418</v>
      </c>
      <c r="W4522" t="s">
        <v>11419</v>
      </c>
      <c r="X4522" t="s">
        <v>11398</v>
      </c>
      <c r="Y4522" t="s">
        <v>3275</v>
      </c>
      <c r="AB4522" s="9">
        <v>41186</v>
      </c>
      <c r="AF4522" t="s">
        <v>4051</v>
      </c>
      <c r="AG4522">
        <v>2</v>
      </c>
      <c r="AH4522">
        <v>5</v>
      </c>
      <c r="AL4522" s="6">
        <v>74.525000000000006</v>
      </c>
      <c r="AM4522" s="1">
        <v>4.8600000000000003</v>
      </c>
      <c r="AN4522" s="3">
        <v>15.356999999999999</v>
      </c>
      <c r="AO4522" s="8">
        <f t="shared" si="420"/>
        <v>94.742000000000004</v>
      </c>
      <c r="AP4522" s="8">
        <f t="shared" si="421"/>
        <v>15.334362139917696</v>
      </c>
      <c r="AQ4522" s="8">
        <f t="shared" si="422"/>
        <v>5</v>
      </c>
      <c r="AR4522" s="6">
        <v>77.680999999999997</v>
      </c>
      <c r="AS4522" s="1">
        <v>3.9889999999999999</v>
      </c>
      <c r="AT4522" s="3">
        <v>13.78</v>
      </c>
      <c r="AU4522" s="8">
        <f t="shared" si="423"/>
        <v>-3.1559999999999917</v>
      </c>
      <c r="AV4522" s="8">
        <f t="shared" si="425"/>
        <v>19.473802958134872</v>
      </c>
      <c r="AW4522" s="8">
        <f t="shared" si="424"/>
        <v>5</v>
      </c>
      <c r="AX4522">
        <v>1</v>
      </c>
      <c r="BD4522">
        <v>1</v>
      </c>
      <c r="BH4522">
        <v>1</v>
      </c>
      <c r="BI4522">
        <v>1</v>
      </c>
      <c r="BM4522">
        <v>1</v>
      </c>
      <c r="BS4522">
        <v>1</v>
      </c>
      <c r="BU4522">
        <v>1</v>
      </c>
      <c r="CB4522">
        <v>1</v>
      </c>
      <c r="CE4522">
        <v>1</v>
      </c>
      <c r="CN4522">
        <v>1</v>
      </c>
      <c r="CS4522">
        <v>1</v>
      </c>
      <c r="CY4522">
        <v>1</v>
      </c>
      <c r="DD4522">
        <v>1</v>
      </c>
      <c r="DN4522">
        <v>1</v>
      </c>
      <c r="EB4522">
        <v>1</v>
      </c>
      <c r="EY4522">
        <v>1</v>
      </c>
      <c r="FC4522">
        <v>1</v>
      </c>
      <c r="FE4522">
        <v>1</v>
      </c>
      <c r="FG4522">
        <v>1</v>
      </c>
    </row>
    <row r="4523" spans="1:174" hidden="1" x14ac:dyDescent="0.35">
      <c r="A4523" t="s">
        <v>13670</v>
      </c>
      <c r="D4523" t="s">
        <v>1170</v>
      </c>
      <c r="F4523" t="s">
        <v>13671</v>
      </c>
      <c r="G4523" t="s">
        <v>11645</v>
      </c>
      <c r="I4523" t="s">
        <v>13672</v>
      </c>
      <c r="J4523" t="s">
        <v>507</v>
      </c>
      <c r="K4523" t="s">
        <v>295</v>
      </c>
      <c r="L4523">
        <v>3</v>
      </c>
      <c r="M4523" t="s">
        <v>2147</v>
      </c>
      <c r="N4523" t="s">
        <v>2147</v>
      </c>
      <c r="O4523">
        <v>5631</v>
      </c>
      <c r="W4523" t="s">
        <v>13673</v>
      </c>
      <c r="X4523" t="s">
        <v>11640</v>
      </c>
      <c r="Y4523" t="s">
        <v>13582</v>
      </c>
      <c r="AB4523" s="9">
        <v>41894</v>
      </c>
      <c r="AF4523" t="s">
        <v>4051</v>
      </c>
      <c r="AG4523">
        <v>22</v>
      </c>
      <c r="AH4523">
        <v>0.18</v>
      </c>
      <c r="AK4523" t="s">
        <v>13674</v>
      </c>
      <c r="AL4523" s="6" t="s">
        <v>14292</v>
      </c>
      <c r="AM4523" s="1" t="s">
        <v>14292</v>
      </c>
      <c r="AN4523" s="3" t="s">
        <v>14292</v>
      </c>
      <c r="AO4523" s="8">
        <f t="shared" si="420"/>
        <v>0</v>
      </c>
      <c r="AP4523" s="8" t="e">
        <f t="shared" si="421"/>
        <v>#VALUE!</v>
      </c>
      <c r="AQ4523" s="8" t="e">
        <f t="shared" si="422"/>
        <v>#VALUE!</v>
      </c>
      <c r="AU4523" s="8" t="e">
        <f t="shared" si="423"/>
        <v>#VALUE!</v>
      </c>
      <c r="AV4523" s="8" t="e">
        <f t="shared" si="425"/>
        <v>#VALUE!</v>
      </c>
      <c r="AW4523" s="8" t="e">
        <f t="shared" si="424"/>
        <v>#VALUE!</v>
      </c>
      <c r="AX4523">
        <v>1</v>
      </c>
      <c r="BC4523">
        <v>1</v>
      </c>
      <c r="BH4523">
        <v>1</v>
      </c>
      <c r="BK4523">
        <v>1</v>
      </c>
      <c r="BM4523">
        <v>1</v>
      </c>
      <c r="BS4523">
        <v>1</v>
      </c>
      <c r="BX4523">
        <v>1</v>
      </c>
      <c r="CA4523">
        <v>1</v>
      </c>
      <c r="CG4523">
        <v>1</v>
      </c>
      <c r="CJ4523">
        <v>1</v>
      </c>
      <c r="CR4523">
        <v>1</v>
      </c>
      <c r="DG4523">
        <v>1</v>
      </c>
      <c r="DQ4523">
        <v>1</v>
      </c>
      <c r="DR4523">
        <v>1</v>
      </c>
      <c r="DT4523">
        <v>1</v>
      </c>
      <c r="DU4523">
        <v>1</v>
      </c>
      <c r="DZ4523">
        <v>1</v>
      </c>
      <c r="ED4523">
        <v>1</v>
      </c>
    </row>
    <row r="4524" spans="1:174" x14ac:dyDescent="0.35">
      <c r="A4524" t="s">
        <v>11420</v>
      </c>
      <c r="B4524" t="s">
        <v>170</v>
      </c>
      <c r="C4524" t="s">
        <v>245</v>
      </c>
      <c r="D4524" t="s">
        <v>261</v>
      </c>
      <c r="F4524" t="s">
        <v>479</v>
      </c>
      <c r="G4524" t="s">
        <v>4143</v>
      </c>
      <c r="I4524" t="s">
        <v>11421</v>
      </c>
      <c r="J4524" t="s">
        <v>175</v>
      </c>
      <c r="K4524" t="s">
        <v>186</v>
      </c>
      <c r="L4524">
        <v>75</v>
      </c>
      <c r="M4524" t="s">
        <v>14293</v>
      </c>
      <c r="O4524">
        <v>27</v>
      </c>
      <c r="P4524" t="s">
        <v>11386</v>
      </c>
      <c r="Q4524" t="s">
        <v>11396</v>
      </c>
      <c r="V4524" t="s">
        <v>11388</v>
      </c>
      <c r="W4524" t="s">
        <v>11389</v>
      </c>
      <c r="X4524" t="s">
        <v>11389</v>
      </c>
      <c r="Y4524" t="s">
        <v>3275</v>
      </c>
      <c r="AB4524" s="9">
        <v>41186</v>
      </c>
      <c r="AF4524" t="s">
        <v>3276</v>
      </c>
      <c r="AG4524">
        <v>5</v>
      </c>
      <c r="AH4524">
        <v>1.4</v>
      </c>
      <c r="AL4524" s="6">
        <v>74.013000000000005</v>
      </c>
      <c r="AM4524" s="1">
        <v>2.3679999999999999</v>
      </c>
      <c r="AN4524" s="3">
        <v>19.634</v>
      </c>
      <c r="AO4524" s="8">
        <f t="shared" si="420"/>
        <v>96.015000000000001</v>
      </c>
      <c r="AP4524" s="8">
        <f t="shared" si="421"/>
        <v>31.25548986486487</v>
      </c>
      <c r="AQ4524" s="8">
        <f t="shared" si="422"/>
        <v>5</v>
      </c>
      <c r="AR4524" s="6">
        <v>80.650999999999996</v>
      </c>
      <c r="AS4524" s="1">
        <v>2.4300000000000002</v>
      </c>
      <c r="AT4524" s="3">
        <v>13.241</v>
      </c>
      <c r="AU4524" s="8">
        <f t="shared" si="423"/>
        <v>-6.637999999999991</v>
      </c>
      <c r="AV4524" s="8">
        <f t="shared" si="425"/>
        <v>33.189711934156378</v>
      </c>
      <c r="AW4524" s="8">
        <f t="shared" si="424"/>
        <v>5</v>
      </c>
      <c r="AX4524">
        <v>1</v>
      </c>
      <c r="BC4524">
        <v>1</v>
      </c>
      <c r="BK4524">
        <v>1</v>
      </c>
      <c r="BM4524">
        <v>1</v>
      </c>
      <c r="BS4524">
        <v>1</v>
      </c>
      <c r="CA4524">
        <v>1</v>
      </c>
      <c r="CE4524">
        <v>1</v>
      </c>
      <c r="CT4524">
        <v>1</v>
      </c>
      <c r="CY4524">
        <v>1</v>
      </c>
      <c r="DF4524">
        <v>1</v>
      </c>
      <c r="DQ4524">
        <v>1</v>
      </c>
      <c r="EB4524">
        <v>1</v>
      </c>
      <c r="EY4524">
        <v>1</v>
      </c>
      <c r="FC4524">
        <v>1</v>
      </c>
      <c r="FI4524">
        <v>1</v>
      </c>
    </row>
    <row r="4525" spans="1:174" x14ac:dyDescent="0.35">
      <c r="A4525" t="s">
        <v>11433</v>
      </c>
      <c r="B4525" t="s">
        <v>170</v>
      </c>
      <c r="C4525" t="s">
        <v>171</v>
      </c>
      <c r="D4525" t="s">
        <v>574</v>
      </c>
      <c r="F4525" t="s">
        <v>575</v>
      </c>
      <c r="G4525" t="s">
        <v>11436</v>
      </c>
      <c r="I4525" t="s">
        <v>11437</v>
      </c>
      <c r="J4525" t="s">
        <v>2063</v>
      </c>
      <c r="K4525" t="s">
        <v>1417</v>
      </c>
      <c r="L4525">
        <v>80</v>
      </c>
      <c r="M4525" t="s">
        <v>14293</v>
      </c>
      <c r="O4525">
        <v>18</v>
      </c>
      <c r="P4525" t="s">
        <v>11386</v>
      </c>
      <c r="Q4525" t="s">
        <v>11387</v>
      </c>
      <c r="V4525" t="s">
        <v>11404</v>
      </c>
      <c r="W4525" t="s">
        <v>11389</v>
      </c>
      <c r="X4525" t="s">
        <v>11389</v>
      </c>
      <c r="Y4525" t="s">
        <v>3275</v>
      </c>
      <c r="AB4525" s="9">
        <v>41192</v>
      </c>
      <c r="AF4525" t="s">
        <v>6416</v>
      </c>
      <c r="AG4525">
        <v>1</v>
      </c>
      <c r="AH4525">
        <v>2.5</v>
      </c>
      <c r="AL4525" s="6">
        <v>47.811</v>
      </c>
      <c r="AM4525" s="1">
        <v>4.4950000000000001</v>
      </c>
      <c r="AN4525" s="3">
        <v>29.01</v>
      </c>
      <c r="AO4525" s="8">
        <f t="shared" si="420"/>
        <v>81.316000000000003</v>
      </c>
      <c r="AP4525" s="8">
        <f t="shared" si="421"/>
        <v>10.636484983314794</v>
      </c>
      <c r="AQ4525" s="8">
        <f t="shared" si="422"/>
        <v>5</v>
      </c>
      <c r="AR4525" s="6">
        <v>45.222000000000001</v>
      </c>
      <c r="AS4525" s="1">
        <v>4.7809999999999997</v>
      </c>
      <c r="AT4525" s="3">
        <v>29.356000000000002</v>
      </c>
      <c r="AU4525" s="8">
        <f t="shared" si="423"/>
        <v>2.5889999999999986</v>
      </c>
      <c r="AV4525" s="8">
        <f t="shared" si="425"/>
        <v>9.4586906504915298</v>
      </c>
      <c r="AW4525" s="8">
        <f t="shared" si="424"/>
        <v>4</v>
      </c>
      <c r="AZ4525">
        <v>1</v>
      </c>
      <c r="BI4525">
        <v>1</v>
      </c>
      <c r="BJ4525">
        <v>1</v>
      </c>
      <c r="BM4525">
        <v>1</v>
      </c>
      <c r="BS4525">
        <v>1</v>
      </c>
      <c r="CB4525">
        <v>1</v>
      </c>
      <c r="CF4525">
        <v>1</v>
      </c>
      <c r="CS4525">
        <v>1</v>
      </c>
      <c r="CW4525">
        <v>1</v>
      </c>
      <c r="CY4525">
        <v>1</v>
      </c>
      <c r="DA4525">
        <v>1</v>
      </c>
      <c r="DD4525">
        <v>1</v>
      </c>
      <c r="DO4525">
        <v>1</v>
      </c>
      <c r="DZ4525">
        <v>1</v>
      </c>
      <c r="EY4525">
        <v>1</v>
      </c>
      <c r="FM4525">
        <v>1</v>
      </c>
    </row>
    <row r="4526" spans="1:174" hidden="1" x14ac:dyDescent="0.35">
      <c r="A4526" t="s">
        <v>13686</v>
      </c>
      <c r="D4526" t="s">
        <v>634</v>
      </c>
      <c r="F4526" t="s">
        <v>1561</v>
      </c>
      <c r="G4526" t="s">
        <v>13687</v>
      </c>
      <c r="I4526" t="s">
        <v>13688</v>
      </c>
      <c r="J4526" t="s">
        <v>6413</v>
      </c>
      <c r="K4526" t="s">
        <v>295</v>
      </c>
      <c r="L4526">
        <v>20</v>
      </c>
      <c r="M4526" t="s">
        <v>2147</v>
      </c>
      <c r="N4526" t="s">
        <v>2147</v>
      </c>
      <c r="O4526">
        <v>3120</v>
      </c>
      <c r="W4526" t="s">
        <v>13689</v>
      </c>
      <c r="X4526" t="s">
        <v>11640</v>
      </c>
      <c r="Y4526" t="s">
        <v>13582</v>
      </c>
      <c r="AB4526" s="9">
        <v>41898</v>
      </c>
      <c r="AF4526" t="s">
        <v>7444</v>
      </c>
      <c r="AK4526" s="8" t="s">
        <v>13690</v>
      </c>
      <c r="AL4526" s="6" t="s">
        <v>14292</v>
      </c>
      <c r="AM4526" s="1" t="s">
        <v>14292</v>
      </c>
      <c r="AN4526" s="3" t="s">
        <v>14292</v>
      </c>
      <c r="AO4526" s="8">
        <f t="shared" si="420"/>
        <v>0</v>
      </c>
      <c r="AP4526" s="8" t="e">
        <f t="shared" si="421"/>
        <v>#VALUE!</v>
      </c>
      <c r="AQ4526" s="8" t="e">
        <f t="shared" si="422"/>
        <v>#VALUE!</v>
      </c>
      <c r="AU4526" s="8" t="e">
        <f t="shared" si="423"/>
        <v>#VALUE!</v>
      </c>
      <c r="AV4526" s="8" t="e">
        <f t="shared" si="425"/>
        <v>#VALUE!</v>
      </c>
      <c r="AW4526" s="8" t="e">
        <f t="shared" si="424"/>
        <v>#VALUE!</v>
      </c>
      <c r="AY4526">
        <v>1</v>
      </c>
      <c r="BI4526">
        <v>1</v>
      </c>
      <c r="BK4526">
        <v>1</v>
      </c>
      <c r="BM4526">
        <v>1</v>
      </c>
      <c r="BP4526">
        <v>1</v>
      </c>
      <c r="CA4526">
        <v>1</v>
      </c>
      <c r="CG4526">
        <v>1</v>
      </c>
      <c r="CJ4526">
        <v>1</v>
      </c>
      <c r="CS4526">
        <v>1</v>
      </c>
      <c r="CX4526">
        <v>1</v>
      </c>
      <c r="DF4526">
        <v>1</v>
      </c>
      <c r="EE4526">
        <v>1</v>
      </c>
      <c r="EQ4526">
        <v>1</v>
      </c>
      <c r="ER4526">
        <v>1</v>
      </c>
    </row>
    <row r="4527" spans="1:174" x14ac:dyDescent="0.35">
      <c r="A4527" t="s">
        <v>11438</v>
      </c>
      <c r="B4527" t="s">
        <v>328</v>
      </c>
      <c r="C4527" t="s">
        <v>371</v>
      </c>
      <c r="D4527" t="s">
        <v>372</v>
      </c>
      <c r="F4527" t="s">
        <v>11439</v>
      </c>
      <c r="G4527" t="s">
        <v>11440</v>
      </c>
      <c r="I4527" t="s">
        <v>11441</v>
      </c>
      <c r="J4527" t="s">
        <v>2063</v>
      </c>
      <c r="K4527" t="s">
        <v>1417</v>
      </c>
      <c r="L4527">
        <v>40</v>
      </c>
      <c r="M4527" t="s">
        <v>14293</v>
      </c>
      <c r="O4527">
        <v>6</v>
      </c>
      <c r="V4527" t="s">
        <v>11404</v>
      </c>
      <c r="W4527" t="s">
        <v>11398</v>
      </c>
      <c r="X4527" t="s">
        <v>11398</v>
      </c>
      <c r="Y4527" t="s">
        <v>3275</v>
      </c>
      <c r="AB4527" s="9">
        <v>41192</v>
      </c>
      <c r="AF4527" t="s">
        <v>3276</v>
      </c>
      <c r="AG4527">
        <v>8</v>
      </c>
      <c r="AH4527">
        <v>0.5</v>
      </c>
      <c r="AK4527" s="8"/>
      <c r="AL4527" s="6">
        <v>70.799000000000007</v>
      </c>
      <c r="AM4527" s="1">
        <v>5.444</v>
      </c>
      <c r="AN4527" s="3">
        <v>19.498999999999999</v>
      </c>
      <c r="AO4527" s="8">
        <f t="shared" si="420"/>
        <v>95.742000000000004</v>
      </c>
      <c r="AP4527" s="8">
        <f t="shared" si="421"/>
        <v>13.004959588537842</v>
      </c>
      <c r="AQ4527" s="8">
        <f t="shared" si="422"/>
        <v>5</v>
      </c>
      <c r="AR4527" s="6">
        <v>67.941999999999993</v>
      </c>
      <c r="AS4527" s="1">
        <v>6.0590000000000002</v>
      </c>
      <c r="AT4527" s="3">
        <v>21.233000000000001</v>
      </c>
      <c r="AU4527" s="8">
        <f t="shared" si="423"/>
        <v>2.8570000000000135</v>
      </c>
      <c r="AV4527" s="8">
        <f t="shared" si="425"/>
        <v>11.213401551411122</v>
      </c>
      <c r="AW4527" s="8">
        <f t="shared" si="424"/>
        <v>5</v>
      </c>
      <c r="AX4527">
        <v>1</v>
      </c>
      <c r="BC4527">
        <v>1</v>
      </c>
      <c r="BH4527">
        <v>1</v>
      </c>
      <c r="BI4527">
        <v>1</v>
      </c>
      <c r="BK4527">
        <v>1</v>
      </c>
      <c r="BM4527">
        <v>1</v>
      </c>
      <c r="BR4527">
        <v>1</v>
      </c>
      <c r="CB4527">
        <v>1</v>
      </c>
      <c r="CF4527">
        <v>1</v>
      </c>
      <c r="CS4527">
        <v>1</v>
      </c>
      <c r="CY4527">
        <v>1</v>
      </c>
      <c r="DD4527">
        <v>1</v>
      </c>
      <c r="DO4527">
        <v>1</v>
      </c>
      <c r="DX4527">
        <v>1</v>
      </c>
      <c r="EL4527">
        <v>1</v>
      </c>
      <c r="ET4527">
        <v>1</v>
      </c>
      <c r="EY4527">
        <v>1</v>
      </c>
      <c r="FB4527">
        <v>1</v>
      </c>
      <c r="FC4527">
        <v>1</v>
      </c>
      <c r="FE4527">
        <v>1</v>
      </c>
      <c r="FG4527">
        <v>1</v>
      </c>
    </row>
    <row r="4528" spans="1:174" x14ac:dyDescent="0.35">
      <c r="A4528" t="s">
        <v>11438</v>
      </c>
      <c r="B4528" t="s">
        <v>328</v>
      </c>
      <c r="C4528" t="s">
        <v>371</v>
      </c>
      <c r="D4528" t="s">
        <v>895</v>
      </c>
      <c r="F4528" t="s">
        <v>11442</v>
      </c>
      <c r="G4528" t="s">
        <v>11443</v>
      </c>
      <c r="I4528" t="s">
        <v>11444</v>
      </c>
      <c r="J4528" t="s">
        <v>2063</v>
      </c>
      <c r="K4528" t="s">
        <v>1417</v>
      </c>
      <c r="L4528">
        <v>40</v>
      </c>
      <c r="M4528" t="s">
        <v>14293</v>
      </c>
      <c r="O4528">
        <v>18</v>
      </c>
      <c r="P4528" t="s">
        <v>11445</v>
      </c>
      <c r="Q4528" t="s">
        <v>11403</v>
      </c>
      <c r="V4528" t="s">
        <v>325</v>
      </c>
      <c r="W4528" t="s">
        <v>11389</v>
      </c>
      <c r="X4528" t="s">
        <v>11389</v>
      </c>
      <c r="Y4528" t="s">
        <v>3275</v>
      </c>
      <c r="AB4528" s="9">
        <v>41186</v>
      </c>
      <c r="AF4528" t="s">
        <v>3276</v>
      </c>
      <c r="AG4528">
        <v>3</v>
      </c>
      <c r="AH4528">
        <v>1.3</v>
      </c>
      <c r="AL4528" s="6">
        <v>91.882000000000005</v>
      </c>
      <c r="AM4528" s="1">
        <v>1.9610000000000001</v>
      </c>
      <c r="AN4528" s="3">
        <v>5.2169999999999996</v>
      </c>
      <c r="AO4528" s="8">
        <f t="shared" si="420"/>
        <v>99.06</v>
      </c>
      <c r="AP4528" s="8">
        <f t="shared" si="421"/>
        <v>46.854665986741459</v>
      </c>
      <c r="AQ4528" s="8">
        <f t="shared" si="422"/>
        <v>5</v>
      </c>
      <c r="AR4528" s="6">
        <v>92.65</v>
      </c>
      <c r="AS4528" s="1">
        <v>1.7090000000000001</v>
      </c>
      <c r="AT4528" s="3">
        <v>4.7539999999999996</v>
      </c>
      <c r="AU4528" s="8">
        <f t="shared" si="423"/>
        <v>-0.76800000000000068</v>
      </c>
      <c r="AV4528" s="8">
        <f t="shared" si="425"/>
        <v>54.212990052662377</v>
      </c>
      <c r="AW4528" s="8">
        <f t="shared" si="424"/>
        <v>5</v>
      </c>
      <c r="AX4528">
        <v>1</v>
      </c>
      <c r="BE4528">
        <v>1</v>
      </c>
      <c r="BI4528">
        <v>1</v>
      </c>
      <c r="BK4528">
        <v>1</v>
      </c>
      <c r="BM4528">
        <v>1</v>
      </c>
      <c r="BS4528">
        <v>1</v>
      </c>
      <c r="CA4528">
        <v>1</v>
      </c>
      <c r="CG4528">
        <v>1</v>
      </c>
      <c r="CS4528">
        <v>1</v>
      </c>
      <c r="CY4528">
        <v>1</v>
      </c>
      <c r="DF4528">
        <v>1</v>
      </c>
      <c r="DP4528">
        <v>1</v>
      </c>
      <c r="DZ4528">
        <v>1</v>
      </c>
      <c r="EU4528">
        <v>1</v>
      </c>
      <c r="EY4528">
        <v>1</v>
      </c>
      <c r="FB4528">
        <v>1</v>
      </c>
      <c r="FC4528">
        <v>1</v>
      </c>
      <c r="FE4528">
        <v>1</v>
      </c>
      <c r="FI4528">
        <v>1</v>
      </c>
    </row>
    <row r="4529" spans="1:176" x14ac:dyDescent="0.35">
      <c r="A4529" t="s">
        <v>9379</v>
      </c>
      <c r="B4529" t="s">
        <v>269</v>
      </c>
      <c r="C4529" t="s">
        <v>319</v>
      </c>
      <c r="D4529" t="s">
        <v>541</v>
      </c>
      <c r="F4529" t="s">
        <v>2004</v>
      </c>
      <c r="I4529" t="s">
        <v>9380</v>
      </c>
      <c r="J4529" t="s">
        <v>175</v>
      </c>
      <c r="K4529" t="s">
        <v>186</v>
      </c>
      <c r="L4529">
        <v>300</v>
      </c>
      <c r="M4529" t="s">
        <v>974</v>
      </c>
      <c r="N4529" t="s">
        <v>974</v>
      </c>
      <c r="O4529">
        <v>100</v>
      </c>
      <c r="V4529" t="s">
        <v>325</v>
      </c>
      <c r="W4529" t="s">
        <v>9381</v>
      </c>
      <c r="Y4529" t="s">
        <v>976</v>
      </c>
      <c r="Z4529" t="s">
        <v>181</v>
      </c>
      <c r="AB4529" s="8"/>
      <c r="AD4529">
        <v>1</v>
      </c>
      <c r="AF4529" t="s">
        <v>3724</v>
      </c>
      <c r="AG4529">
        <v>9</v>
      </c>
      <c r="AH4529">
        <v>0.5</v>
      </c>
      <c r="AL4529" s="6">
        <v>63.37</v>
      </c>
      <c r="AM4529" s="1">
        <v>6.13</v>
      </c>
      <c r="AN4529" s="3">
        <v>24.574000000000002</v>
      </c>
      <c r="AO4529" s="8">
        <f t="shared" si="420"/>
        <v>94.073999999999998</v>
      </c>
      <c r="AP4529" s="8">
        <f t="shared" si="421"/>
        <v>10.33768352365416</v>
      </c>
      <c r="AQ4529" s="8">
        <f t="shared" si="422"/>
        <v>5</v>
      </c>
      <c r="AR4529" s="6">
        <v>63.881999999999998</v>
      </c>
      <c r="AS4529" s="1">
        <v>5.8250000000000002</v>
      </c>
      <c r="AT4529" s="3">
        <v>24.869</v>
      </c>
      <c r="AU4529" s="8">
        <f t="shared" si="423"/>
        <v>-0.51200000000000045</v>
      </c>
      <c r="AV4529" s="8">
        <f t="shared" si="425"/>
        <v>10.966866952789699</v>
      </c>
      <c r="AW4529" s="8">
        <f t="shared" si="424"/>
        <v>5</v>
      </c>
      <c r="AX4529">
        <v>1</v>
      </c>
      <c r="BC4529">
        <v>1</v>
      </c>
      <c r="BH4529">
        <v>1</v>
      </c>
      <c r="BM4529">
        <v>1</v>
      </c>
      <c r="BS4529">
        <v>1</v>
      </c>
      <c r="CB4529">
        <v>1</v>
      </c>
      <c r="CF4529">
        <v>1</v>
      </c>
      <c r="CT4529">
        <v>1</v>
      </c>
      <c r="CY4529">
        <v>1</v>
      </c>
      <c r="DA4529">
        <v>1</v>
      </c>
      <c r="DF4529">
        <v>1</v>
      </c>
      <c r="DO4529">
        <v>1</v>
      </c>
      <c r="EB4529">
        <v>1</v>
      </c>
      <c r="EY4529">
        <v>1</v>
      </c>
      <c r="EZ4529">
        <v>1</v>
      </c>
      <c r="FC4529">
        <v>1</v>
      </c>
      <c r="FF4529">
        <v>1</v>
      </c>
    </row>
    <row r="4530" spans="1:176" x14ac:dyDescent="0.35">
      <c r="A4530" t="s">
        <v>11454</v>
      </c>
      <c r="B4530" t="s">
        <v>213</v>
      </c>
      <c r="C4530" t="s">
        <v>621</v>
      </c>
      <c r="D4530" t="s">
        <v>622</v>
      </c>
      <c r="F4530" t="s">
        <v>623</v>
      </c>
      <c r="G4530" t="s">
        <v>11457</v>
      </c>
      <c r="I4530" t="s">
        <v>11458</v>
      </c>
      <c r="J4530" t="s">
        <v>175</v>
      </c>
      <c r="K4530" t="s">
        <v>186</v>
      </c>
      <c r="L4530">
        <v>40</v>
      </c>
      <c r="M4530" t="s">
        <v>1812</v>
      </c>
      <c r="O4530">
        <v>18</v>
      </c>
      <c r="P4530" t="s">
        <v>11445</v>
      </c>
      <c r="Q4530" t="s">
        <v>11459</v>
      </c>
      <c r="V4530" t="s">
        <v>3272</v>
      </c>
      <c r="W4530" t="s">
        <v>3273</v>
      </c>
      <c r="X4530" t="s">
        <v>3274</v>
      </c>
      <c r="Y4530" t="s">
        <v>3275</v>
      </c>
      <c r="AB4530" s="9">
        <v>41181</v>
      </c>
      <c r="AF4530" t="s">
        <v>4051</v>
      </c>
      <c r="AG4530">
        <v>5</v>
      </c>
      <c r="AH4530">
        <v>1.6</v>
      </c>
      <c r="AL4530" s="6">
        <v>84.853999999999999</v>
      </c>
      <c r="AM4530" s="1">
        <v>7.0149999999999997</v>
      </c>
      <c r="AN4530" s="3">
        <v>3.6309999999999998</v>
      </c>
      <c r="AO4530" s="8">
        <f t="shared" si="420"/>
        <v>95.5</v>
      </c>
      <c r="AP4530" s="8">
        <f t="shared" si="421"/>
        <v>12.09607982893799</v>
      </c>
      <c r="AQ4530" s="8">
        <f t="shared" si="422"/>
        <v>5</v>
      </c>
      <c r="AR4530" s="6">
        <v>83.736999999999995</v>
      </c>
      <c r="AS4530" s="1">
        <v>7.8049999999999997</v>
      </c>
      <c r="AT4530" s="3">
        <v>3.7</v>
      </c>
      <c r="AU4530" s="8">
        <f t="shared" si="423"/>
        <v>1.1170000000000044</v>
      </c>
      <c r="AV4530" s="8">
        <f t="shared" si="425"/>
        <v>10.728635490070467</v>
      </c>
      <c r="AW4530" s="8">
        <f t="shared" si="424"/>
        <v>5</v>
      </c>
      <c r="AX4530">
        <v>1</v>
      </c>
      <c r="BD4530">
        <v>1</v>
      </c>
      <c r="BI4530">
        <v>1</v>
      </c>
      <c r="BM4530">
        <v>1</v>
      </c>
      <c r="BS4530">
        <v>1</v>
      </c>
      <c r="CA4530">
        <v>1</v>
      </c>
      <c r="CE4530">
        <v>1</v>
      </c>
      <c r="CO4530">
        <v>1</v>
      </c>
      <c r="CS4530">
        <v>1</v>
      </c>
      <c r="CX4530">
        <v>1</v>
      </c>
      <c r="DF4530">
        <v>1</v>
      </c>
      <c r="DQ4530">
        <v>1</v>
      </c>
      <c r="DT4530">
        <v>1</v>
      </c>
      <c r="DZ4530">
        <v>1</v>
      </c>
      <c r="EM4530">
        <v>1</v>
      </c>
      <c r="FJ4530">
        <v>1</v>
      </c>
      <c r="FK4530">
        <v>1</v>
      </c>
    </row>
    <row r="4531" spans="1:176" x14ac:dyDescent="0.35">
      <c r="A4531" t="s">
        <v>11460</v>
      </c>
      <c r="B4531" t="s">
        <v>213</v>
      </c>
      <c r="C4531" t="s">
        <v>621</v>
      </c>
      <c r="D4531" t="s">
        <v>622</v>
      </c>
      <c r="F4531" t="s">
        <v>939</v>
      </c>
      <c r="G4531" t="s">
        <v>11461</v>
      </c>
      <c r="I4531" t="s">
        <v>11462</v>
      </c>
      <c r="J4531" t="s">
        <v>2063</v>
      </c>
      <c r="K4531" t="s">
        <v>295</v>
      </c>
      <c r="L4531">
        <v>20</v>
      </c>
      <c r="M4531" t="s">
        <v>1812</v>
      </c>
      <c r="O4531">
        <v>6</v>
      </c>
      <c r="P4531" t="s">
        <v>11463</v>
      </c>
      <c r="Q4531" t="s">
        <v>11464</v>
      </c>
      <c r="V4531" t="s">
        <v>11450</v>
      </c>
      <c r="W4531" t="s">
        <v>11465</v>
      </c>
      <c r="X4531" t="s">
        <v>11466</v>
      </c>
      <c r="Y4531" t="s">
        <v>3275</v>
      </c>
      <c r="AB4531" s="9">
        <v>41181</v>
      </c>
      <c r="AF4531" t="s">
        <v>7444</v>
      </c>
      <c r="AL4531" s="6">
        <v>90.337999999999994</v>
      </c>
      <c r="AM4531" s="1">
        <v>3.39</v>
      </c>
      <c r="AN4531" s="3">
        <v>1.8260000000000001</v>
      </c>
      <c r="AO4531" s="8">
        <f t="shared" si="420"/>
        <v>95.553999999999988</v>
      </c>
      <c r="AP4531" s="8">
        <f t="shared" si="421"/>
        <v>26.64837758112094</v>
      </c>
      <c r="AQ4531" s="8">
        <f t="shared" si="422"/>
        <v>5</v>
      </c>
      <c r="AR4531" s="6">
        <v>90.231999999999999</v>
      </c>
      <c r="AS4531" s="1">
        <v>2.8679999999999999</v>
      </c>
      <c r="AT4531" s="3">
        <v>1.887</v>
      </c>
      <c r="AU4531" s="8">
        <f t="shared" si="423"/>
        <v>0.10599999999999454</v>
      </c>
      <c r="AV4531" s="8">
        <f t="shared" si="425"/>
        <v>31.461645746164574</v>
      </c>
      <c r="AW4531" s="8">
        <f t="shared" si="424"/>
        <v>5</v>
      </c>
      <c r="AY4531">
        <v>1</v>
      </c>
      <c r="BK4531">
        <v>1</v>
      </c>
      <c r="BM4531">
        <v>1</v>
      </c>
      <c r="BS4531">
        <v>1</v>
      </c>
      <c r="BZ4531">
        <v>1</v>
      </c>
      <c r="CA4531">
        <v>1</v>
      </c>
      <c r="CE4531">
        <v>1</v>
      </c>
      <c r="CS4531">
        <v>1</v>
      </c>
      <c r="CX4531">
        <v>1</v>
      </c>
      <c r="DF4531">
        <v>1</v>
      </c>
      <c r="EE4531">
        <v>1</v>
      </c>
      <c r="EL4531">
        <v>1</v>
      </c>
      <c r="FJ4531">
        <v>1</v>
      </c>
      <c r="FK4531">
        <v>1</v>
      </c>
      <c r="FT4531">
        <v>1</v>
      </c>
    </row>
    <row r="4532" spans="1:176" x14ac:dyDescent="0.35">
      <c r="A4532" t="s">
        <v>11477</v>
      </c>
      <c r="B4532" t="s">
        <v>269</v>
      </c>
      <c r="C4532" t="s">
        <v>815</v>
      </c>
      <c r="D4532" t="s">
        <v>816</v>
      </c>
      <c r="F4532" t="s">
        <v>4140</v>
      </c>
      <c r="G4532" t="s">
        <v>11478</v>
      </c>
      <c r="I4532" t="s">
        <v>11479</v>
      </c>
      <c r="J4532" t="s">
        <v>2063</v>
      </c>
      <c r="K4532" t="s">
        <v>295</v>
      </c>
      <c r="L4532">
        <v>25</v>
      </c>
      <c r="M4532" t="s">
        <v>1812</v>
      </c>
      <c r="O4532">
        <v>25</v>
      </c>
      <c r="P4532" t="s">
        <v>11469</v>
      </c>
      <c r="Q4532" t="s">
        <v>11480</v>
      </c>
      <c r="V4532" t="s">
        <v>3272</v>
      </c>
      <c r="W4532" t="s">
        <v>11471</v>
      </c>
      <c r="X4532" t="s">
        <v>3274</v>
      </c>
      <c r="Y4532" t="s">
        <v>3275</v>
      </c>
      <c r="AB4532" s="9">
        <v>41181</v>
      </c>
      <c r="AF4532" t="s">
        <v>6416</v>
      </c>
      <c r="AG4532">
        <v>1</v>
      </c>
      <c r="AH4532">
        <v>1.5</v>
      </c>
      <c r="AL4532" s="6">
        <v>92.058000000000007</v>
      </c>
      <c r="AM4532" s="1">
        <v>0.7</v>
      </c>
      <c r="AN4532" s="3">
        <v>6.78</v>
      </c>
      <c r="AO4532" s="8">
        <f t="shared" si="420"/>
        <v>99.538000000000011</v>
      </c>
      <c r="AP4532" s="8">
        <f t="shared" si="421"/>
        <v>131.51142857142858</v>
      </c>
      <c r="AQ4532" s="8">
        <f t="shared" si="422"/>
        <v>5</v>
      </c>
      <c r="AR4532" s="6">
        <v>93.308999999999997</v>
      </c>
      <c r="AS4532" s="1">
        <v>0.54500000000000004</v>
      </c>
      <c r="AT4532" s="3">
        <v>5.7329999999999997</v>
      </c>
      <c r="AU4532" s="8">
        <f t="shared" si="423"/>
        <v>-1.2509999999999906</v>
      </c>
      <c r="AV4532" s="8">
        <f t="shared" si="425"/>
        <v>171.20917431192657</v>
      </c>
      <c r="AW4532" s="8">
        <f t="shared" si="424"/>
        <v>5</v>
      </c>
      <c r="AY4532">
        <v>1</v>
      </c>
      <c r="BH4532">
        <v>1</v>
      </c>
      <c r="BM4532">
        <v>1</v>
      </c>
      <c r="BS4532">
        <v>1</v>
      </c>
      <c r="CC4532">
        <v>1</v>
      </c>
      <c r="CE4532">
        <v>1</v>
      </c>
      <c r="CS4532">
        <v>1</v>
      </c>
      <c r="CX4532">
        <v>1</v>
      </c>
      <c r="DF4532">
        <v>1</v>
      </c>
      <c r="DP4532">
        <v>1</v>
      </c>
      <c r="DZ4532">
        <v>1</v>
      </c>
      <c r="EY4532">
        <v>1</v>
      </c>
      <c r="FB4532">
        <v>1</v>
      </c>
      <c r="FC4532">
        <v>1</v>
      </c>
      <c r="FR4532">
        <v>1</v>
      </c>
    </row>
    <row r="4533" spans="1:176" x14ac:dyDescent="0.35">
      <c r="A4533" t="s">
        <v>11481</v>
      </c>
      <c r="B4533" t="s">
        <v>465</v>
      </c>
      <c r="C4533" t="s">
        <v>633</v>
      </c>
      <c r="D4533" t="s">
        <v>634</v>
      </c>
      <c r="E4533" t="s">
        <v>635</v>
      </c>
      <c r="F4533" t="s">
        <v>636</v>
      </c>
      <c r="G4533" t="s">
        <v>11482</v>
      </c>
      <c r="I4533" t="s">
        <v>11483</v>
      </c>
      <c r="J4533" t="s">
        <v>2063</v>
      </c>
      <c r="K4533" t="s">
        <v>1417</v>
      </c>
      <c r="L4533">
        <v>70</v>
      </c>
      <c r="M4533" t="s">
        <v>1812</v>
      </c>
      <c r="O4533">
        <v>6</v>
      </c>
      <c r="P4533" t="s">
        <v>11463</v>
      </c>
      <c r="Q4533" t="s">
        <v>11459</v>
      </c>
      <c r="V4533" t="s">
        <v>11450</v>
      </c>
      <c r="W4533" t="s">
        <v>11465</v>
      </c>
      <c r="X4533" t="s">
        <v>11466</v>
      </c>
      <c r="Y4533" t="s">
        <v>3275</v>
      </c>
      <c r="AB4533" s="9">
        <v>41181</v>
      </c>
      <c r="AF4533" t="s">
        <v>3276</v>
      </c>
      <c r="AG4533">
        <v>3</v>
      </c>
      <c r="AH4533">
        <v>2.2999999999999998</v>
      </c>
      <c r="AK4533" s="8"/>
      <c r="AL4533" s="6">
        <v>73.742999999999995</v>
      </c>
      <c r="AM4533" s="1">
        <v>4.2210000000000001</v>
      </c>
      <c r="AN4533" s="3">
        <v>19.007000000000001</v>
      </c>
      <c r="AO4533" s="8">
        <f t="shared" si="420"/>
        <v>96.971000000000004</v>
      </c>
      <c r="AP4533" s="8">
        <f t="shared" si="421"/>
        <v>17.470504619758351</v>
      </c>
      <c r="AQ4533" s="8">
        <f t="shared" si="422"/>
        <v>5</v>
      </c>
      <c r="AR4533" s="6">
        <v>73.866</v>
      </c>
      <c r="AS4533" s="1">
        <v>4.6420000000000003</v>
      </c>
      <c r="AT4533" s="3">
        <v>18.148</v>
      </c>
      <c r="AU4533" s="8">
        <f t="shared" si="423"/>
        <v>-0.12300000000000466</v>
      </c>
      <c r="AV4533" s="8">
        <f t="shared" si="425"/>
        <v>15.912537699267556</v>
      </c>
      <c r="AW4533" s="8">
        <f t="shared" si="424"/>
        <v>5</v>
      </c>
      <c r="AX4533">
        <v>1</v>
      </c>
      <c r="BC4533">
        <v>1</v>
      </c>
      <c r="BH4533">
        <v>1</v>
      </c>
      <c r="BI4533">
        <v>1</v>
      </c>
      <c r="BM4533">
        <v>1</v>
      </c>
      <c r="BS4533">
        <v>1</v>
      </c>
      <c r="CA4533">
        <v>1</v>
      </c>
      <c r="CB4533">
        <v>1</v>
      </c>
      <c r="CF4533">
        <v>1</v>
      </c>
      <c r="CS4533">
        <v>1</v>
      </c>
      <c r="CY4533">
        <v>1</v>
      </c>
      <c r="DF4533">
        <v>1</v>
      </c>
      <c r="DP4533">
        <v>1</v>
      </c>
      <c r="DZ4533">
        <v>1</v>
      </c>
      <c r="ED4533">
        <v>1</v>
      </c>
      <c r="EY4533">
        <v>1</v>
      </c>
      <c r="FB4533">
        <v>1</v>
      </c>
      <c r="FC4533">
        <v>1</v>
      </c>
    </row>
    <row r="4534" spans="1:176" hidden="1" x14ac:dyDescent="0.35">
      <c r="A4534" t="s">
        <v>13718</v>
      </c>
      <c r="D4534" t="s">
        <v>875</v>
      </c>
      <c r="F4534" t="s">
        <v>13722</v>
      </c>
      <c r="G4534" t="s">
        <v>12747</v>
      </c>
      <c r="I4534" t="s">
        <v>13723</v>
      </c>
      <c r="J4534" t="s">
        <v>507</v>
      </c>
      <c r="K4534" t="s">
        <v>1417</v>
      </c>
      <c r="L4534">
        <v>10</v>
      </c>
      <c r="M4534" t="s">
        <v>2147</v>
      </c>
      <c r="N4534" t="s">
        <v>2147</v>
      </c>
      <c r="O4534">
        <v>3700</v>
      </c>
      <c r="W4534" t="s">
        <v>13716</v>
      </c>
      <c r="X4534" t="s">
        <v>11640</v>
      </c>
      <c r="Y4534" t="s">
        <v>13582</v>
      </c>
      <c r="AB4534" s="9">
        <v>41870</v>
      </c>
      <c r="AF4534" t="s">
        <v>6416</v>
      </c>
      <c r="AG4534">
        <v>1</v>
      </c>
      <c r="AH4534">
        <v>0.2</v>
      </c>
      <c r="AK4534" t="s">
        <v>13724</v>
      </c>
      <c r="AL4534" s="6" t="s">
        <v>14292</v>
      </c>
      <c r="AM4534" s="1" t="s">
        <v>14292</v>
      </c>
      <c r="AN4534" s="3" t="s">
        <v>14292</v>
      </c>
      <c r="AO4534" s="8">
        <f t="shared" si="420"/>
        <v>0</v>
      </c>
      <c r="AP4534" s="8" t="e">
        <f t="shared" si="421"/>
        <v>#VALUE!</v>
      </c>
      <c r="AQ4534" s="8" t="e">
        <f t="shared" si="422"/>
        <v>#VALUE!</v>
      </c>
      <c r="AU4534" s="8" t="e">
        <f t="shared" si="423"/>
        <v>#VALUE!</v>
      </c>
      <c r="AV4534" s="8" t="e">
        <f t="shared" si="425"/>
        <v>#VALUE!</v>
      </c>
      <c r="AW4534" s="8" t="e">
        <f t="shared" si="424"/>
        <v>#VALUE!</v>
      </c>
      <c r="AZ4534">
        <v>1</v>
      </c>
      <c r="BH4534">
        <v>1</v>
      </c>
      <c r="BM4534">
        <v>1</v>
      </c>
      <c r="BS4534">
        <v>1</v>
      </c>
      <c r="CA4534">
        <v>1</v>
      </c>
      <c r="CG4534">
        <v>1</v>
      </c>
      <c r="CJ4534">
        <v>1</v>
      </c>
      <c r="CS4534">
        <v>1</v>
      </c>
      <c r="CY4534">
        <v>1</v>
      </c>
      <c r="DF4534">
        <v>1</v>
      </c>
      <c r="EE4534">
        <v>1</v>
      </c>
    </row>
    <row r="4535" spans="1:176" hidden="1" x14ac:dyDescent="0.35">
      <c r="A4535" t="s">
        <v>13725</v>
      </c>
      <c r="D4535" t="s">
        <v>875</v>
      </c>
      <c r="F4535" t="s">
        <v>13726</v>
      </c>
      <c r="G4535" t="s">
        <v>11515</v>
      </c>
      <c r="I4535" t="s">
        <v>13727</v>
      </c>
      <c r="J4535" t="s">
        <v>507</v>
      </c>
      <c r="K4535" t="s">
        <v>1417</v>
      </c>
      <c r="L4535">
        <v>3</v>
      </c>
      <c r="M4535" t="s">
        <v>2147</v>
      </c>
      <c r="N4535" t="s">
        <v>2147</v>
      </c>
      <c r="O4535">
        <v>3700</v>
      </c>
      <c r="W4535" t="s">
        <v>13716</v>
      </c>
      <c r="X4535" t="s">
        <v>11640</v>
      </c>
      <c r="Y4535" t="s">
        <v>13582</v>
      </c>
      <c r="AB4535" s="9">
        <v>41870</v>
      </c>
      <c r="AF4535" t="s">
        <v>6416</v>
      </c>
      <c r="AG4535">
        <v>1</v>
      </c>
      <c r="AH4535">
        <v>0.1</v>
      </c>
      <c r="AK4535" t="s">
        <v>13728</v>
      </c>
      <c r="AL4535" s="6" t="s">
        <v>14292</v>
      </c>
      <c r="AM4535" s="1" t="s">
        <v>14292</v>
      </c>
      <c r="AN4535" s="3" t="s">
        <v>14292</v>
      </c>
      <c r="AO4535" s="8">
        <f t="shared" si="420"/>
        <v>0</v>
      </c>
      <c r="AP4535" s="8" t="e">
        <f t="shared" si="421"/>
        <v>#VALUE!</v>
      </c>
      <c r="AQ4535" s="8" t="e">
        <f t="shared" si="422"/>
        <v>#VALUE!</v>
      </c>
      <c r="AU4535" s="8" t="e">
        <f t="shared" si="423"/>
        <v>#VALUE!</v>
      </c>
      <c r="AV4535" s="8" t="e">
        <f t="shared" si="425"/>
        <v>#VALUE!</v>
      </c>
      <c r="AW4535" s="8" t="e">
        <f t="shared" si="424"/>
        <v>#VALUE!</v>
      </c>
      <c r="AZ4535">
        <v>1</v>
      </c>
      <c r="BI4535">
        <v>1</v>
      </c>
      <c r="BJ4535">
        <v>1</v>
      </c>
      <c r="BM4535">
        <v>1</v>
      </c>
      <c r="BS4535">
        <v>1</v>
      </c>
      <c r="CA4535">
        <v>1</v>
      </c>
      <c r="CF4535">
        <v>1</v>
      </c>
      <c r="CI4535">
        <v>1</v>
      </c>
      <c r="CS4535">
        <v>1</v>
      </c>
      <c r="CY4535">
        <v>1</v>
      </c>
      <c r="DF4535">
        <v>1</v>
      </c>
      <c r="EE4535">
        <v>1</v>
      </c>
    </row>
    <row r="4536" spans="1:176" x14ac:dyDescent="0.35">
      <c r="A4536" t="s">
        <v>11487</v>
      </c>
      <c r="B4536" t="s">
        <v>465</v>
      </c>
      <c r="C4536" t="s">
        <v>633</v>
      </c>
      <c r="D4536" t="s">
        <v>634</v>
      </c>
      <c r="F4536" t="s">
        <v>3337</v>
      </c>
      <c r="G4536" t="s">
        <v>11488</v>
      </c>
      <c r="I4536" t="s">
        <v>11489</v>
      </c>
      <c r="J4536" t="s">
        <v>2063</v>
      </c>
      <c r="K4536" t="s">
        <v>1417</v>
      </c>
      <c r="L4536">
        <v>100</v>
      </c>
      <c r="M4536" t="s">
        <v>1812</v>
      </c>
      <c r="O4536">
        <v>48</v>
      </c>
      <c r="P4536" t="s">
        <v>3270</v>
      </c>
      <c r="Q4536" t="s">
        <v>3271</v>
      </c>
      <c r="V4536" t="s">
        <v>3272</v>
      </c>
      <c r="W4536" t="s">
        <v>3273</v>
      </c>
      <c r="X4536" t="s">
        <v>3274</v>
      </c>
      <c r="Y4536" t="s">
        <v>3275</v>
      </c>
      <c r="AB4536" s="9">
        <v>41181</v>
      </c>
      <c r="AF4536" t="s">
        <v>4051</v>
      </c>
      <c r="AG4536">
        <v>2</v>
      </c>
      <c r="AH4536">
        <v>1.2</v>
      </c>
      <c r="AL4536" s="6">
        <v>92.730999999999995</v>
      </c>
      <c r="AM4536" s="1">
        <v>1.825</v>
      </c>
      <c r="AN4536" s="3">
        <v>2.964</v>
      </c>
      <c r="AO4536" s="8">
        <f t="shared" si="420"/>
        <v>97.52</v>
      </c>
      <c r="AP4536" s="8">
        <f t="shared" si="421"/>
        <v>50.811506849315066</v>
      </c>
      <c r="AQ4536" s="8">
        <f t="shared" si="422"/>
        <v>5</v>
      </c>
      <c r="AR4536" s="6">
        <v>92.710999999999999</v>
      </c>
      <c r="AS4536" s="1">
        <v>2.1160000000000001</v>
      </c>
      <c r="AT4536" s="3">
        <v>2.899</v>
      </c>
      <c r="AU4536" s="8">
        <f t="shared" si="423"/>
        <v>1.9999999999996021E-2</v>
      </c>
      <c r="AV4536" s="8">
        <f t="shared" si="425"/>
        <v>43.814272211720223</v>
      </c>
      <c r="AW4536" s="8">
        <f t="shared" si="424"/>
        <v>5</v>
      </c>
      <c r="AZ4536">
        <v>1</v>
      </c>
      <c r="BJ4536">
        <v>1</v>
      </c>
      <c r="BM4536">
        <v>1</v>
      </c>
      <c r="BS4536">
        <v>1</v>
      </c>
      <c r="CA4536">
        <v>1</v>
      </c>
      <c r="CF4536">
        <v>1</v>
      </c>
      <c r="CS4536">
        <v>1</v>
      </c>
      <c r="CY4536">
        <v>1</v>
      </c>
      <c r="DF4536">
        <v>1</v>
      </c>
      <c r="DP4536">
        <v>1</v>
      </c>
      <c r="DZ4536">
        <v>1</v>
      </c>
      <c r="ED4536">
        <v>1</v>
      </c>
      <c r="EY4536">
        <v>1</v>
      </c>
      <c r="FB4536">
        <v>1</v>
      </c>
      <c r="FC4536">
        <v>1</v>
      </c>
      <c r="FD4536">
        <v>1</v>
      </c>
    </row>
    <row r="4537" spans="1:176" x14ac:dyDescent="0.35">
      <c r="A4537" t="s">
        <v>11487</v>
      </c>
      <c r="B4537" t="s">
        <v>465</v>
      </c>
      <c r="C4537" t="s">
        <v>633</v>
      </c>
      <c r="D4537" t="s">
        <v>634</v>
      </c>
      <c r="F4537" t="s">
        <v>3267</v>
      </c>
      <c r="G4537" t="s">
        <v>3268</v>
      </c>
      <c r="I4537" t="s">
        <v>11490</v>
      </c>
      <c r="J4537" t="s">
        <v>175</v>
      </c>
      <c r="K4537" t="s">
        <v>186</v>
      </c>
      <c r="L4537">
        <v>80</v>
      </c>
      <c r="M4537" t="s">
        <v>1812</v>
      </c>
      <c r="O4537">
        <v>43</v>
      </c>
      <c r="P4537" t="s">
        <v>3270</v>
      </c>
      <c r="Q4537" t="s">
        <v>3271</v>
      </c>
      <c r="V4537" t="s">
        <v>3272</v>
      </c>
      <c r="W4537" t="s">
        <v>3273</v>
      </c>
      <c r="X4537" t="s">
        <v>3274</v>
      </c>
      <c r="Y4537" t="s">
        <v>3275</v>
      </c>
      <c r="AB4537" s="9">
        <v>41181</v>
      </c>
      <c r="AF4537" t="s">
        <v>3276</v>
      </c>
      <c r="AG4537">
        <v>3</v>
      </c>
      <c r="AH4537">
        <v>3</v>
      </c>
      <c r="AL4537" s="6">
        <v>84.662999999999997</v>
      </c>
      <c r="AM4537" s="1">
        <v>5.0970000000000004</v>
      </c>
      <c r="AN4537" s="3">
        <v>7.7850000000000001</v>
      </c>
      <c r="AO4537" s="8">
        <f t="shared" si="420"/>
        <v>97.544999999999987</v>
      </c>
      <c r="AP4537" s="8">
        <f t="shared" si="421"/>
        <v>16.610359034726308</v>
      </c>
      <c r="AQ4537" s="8">
        <f t="shared" si="422"/>
        <v>5</v>
      </c>
      <c r="AR4537" s="6">
        <v>84.150999999999996</v>
      </c>
      <c r="AS4537" s="1">
        <v>5.2080000000000002</v>
      </c>
      <c r="AT4537" s="3">
        <v>8.1</v>
      </c>
      <c r="AU4537" s="8">
        <f t="shared" si="423"/>
        <v>0.51200000000000045</v>
      </c>
      <c r="AV4537" s="8">
        <f t="shared" si="425"/>
        <v>16.158026113671273</v>
      </c>
      <c r="AW4537" s="8">
        <f t="shared" si="424"/>
        <v>5</v>
      </c>
      <c r="AX4537">
        <v>1</v>
      </c>
      <c r="BD4537">
        <v>1</v>
      </c>
      <c r="BH4537">
        <v>1</v>
      </c>
      <c r="BI4537">
        <v>1</v>
      </c>
      <c r="BM4537">
        <v>1</v>
      </c>
      <c r="BS4537">
        <v>1</v>
      </c>
      <c r="CB4537">
        <v>1</v>
      </c>
      <c r="CE4537">
        <v>1</v>
      </c>
      <c r="CS4537">
        <v>1</v>
      </c>
      <c r="CY4537">
        <v>1</v>
      </c>
      <c r="DF4537">
        <v>1</v>
      </c>
      <c r="DP4537">
        <v>1</v>
      </c>
      <c r="EC4537">
        <v>1</v>
      </c>
      <c r="ED4537">
        <v>1</v>
      </c>
      <c r="FB4537">
        <v>1</v>
      </c>
      <c r="FC4537">
        <v>1</v>
      </c>
      <c r="FD4537">
        <v>1</v>
      </c>
      <c r="FM4537">
        <v>1</v>
      </c>
    </row>
    <row r="4538" spans="1:176" hidden="1" x14ac:dyDescent="0.35">
      <c r="A4538" t="s">
        <v>13735</v>
      </c>
      <c r="D4538" t="s">
        <v>634</v>
      </c>
      <c r="F4538" t="s">
        <v>3530</v>
      </c>
      <c r="G4538" t="s">
        <v>12709</v>
      </c>
      <c r="I4538" t="s">
        <v>13736</v>
      </c>
      <c r="J4538" t="s">
        <v>507</v>
      </c>
      <c r="K4538" t="s">
        <v>295</v>
      </c>
      <c r="L4538">
        <v>16</v>
      </c>
      <c r="M4538" t="s">
        <v>2147</v>
      </c>
      <c r="N4538" t="s">
        <v>2147</v>
      </c>
      <c r="O4538">
        <v>4818</v>
      </c>
      <c r="W4538" t="s">
        <v>13737</v>
      </c>
      <c r="X4538" t="s">
        <v>11640</v>
      </c>
      <c r="Y4538" t="s">
        <v>13582</v>
      </c>
      <c r="AB4538" s="9">
        <v>41889</v>
      </c>
      <c r="AF4538" t="s">
        <v>3276</v>
      </c>
      <c r="AG4538" t="s">
        <v>12595</v>
      </c>
      <c r="AH4538">
        <v>0.15</v>
      </c>
      <c r="AK4538" t="s">
        <v>13738</v>
      </c>
      <c r="AL4538" s="6" t="s">
        <v>14292</v>
      </c>
      <c r="AM4538" s="1" t="s">
        <v>14292</v>
      </c>
      <c r="AN4538" s="3" t="s">
        <v>14292</v>
      </c>
      <c r="AO4538" s="8">
        <f t="shared" si="420"/>
        <v>0</v>
      </c>
      <c r="AP4538" s="8" t="e">
        <f t="shared" si="421"/>
        <v>#VALUE!</v>
      </c>
      <c r="AQ4538" s="8" t="e">
        <f t="shared" si="422"/>
        <v>#VALUE!</v>
      </c>
      <c r="AU4538" s="8" t="e">
        <f t="shared" si="423"/>
        <v>#VALUE!</v>
      </c>
      <c r="AV4538" s="8" t="e">
        <f t="shared" si="425"/>
        <v>#VALUE!</v>
      </c>
      <c r="AW4538" s="8" t="e">
        <f t="shared" si="424"/>
        <v>#VALUE!</v>
      </c>
      <c r="AX4538">
        <v>1</v>
      </c>
      <c r="BC4538">
        <v>1</v>
      </c>
      <c r="BH4538">
        <v>1</v>
      </c>
      <c r="BK4538">
        <v>1</v>
      </c>
      <c r="BM4538">
        <v>1</v>
      </c>
      <c r="BP4538">
        <v>1</v>
      </c>
      <c r="CA4538">
        <v>1</v>
      </c>
      <c r="CG4538">
        <v>1</v>
      </c>
      <c r="CJ4538">
        <v>1</v>
      </c>
      <c r="CR4538">
        <v>1</v>
      </c>
      <c r="DG4538">
        <v>1</v>
      </c>
      <c r="DQ4538">
        <v>1</v>
      </c>
      <c r="DR4538">
        <v>1</v>
      </c>
      <c r="DT4538">
        <v>1</v>
      </c>
      <c r="DU4538">
        <v>1</v>
      </c>
      <c r="DZ4538">
        <v>1</v>
      </c>
      <c r="ER4538">
        <v>1</v>
      </c>
    </row>
    <row r="4539" spans="1:176" hidden="1" x14ac:dyDescent="0.35">
      <c r="A4539" t="s">
        <v>13739</v>
      </c>
      <c r="D4539" t="s">
        <v>634</v>
      </c>
      <c r="F4539" t="s">
        <v>3530</v>
      </c>
      <c r="G4539" t="s">
        <v>13740</v>
      </c>
      <c r="I4539" t="s">
        <v>13741</v>
      </c>
      <c r="J4539" t="s">
        <v>507</v>
      </c>
      <c r="K4539" t="s">
        <v>295</v>
      </c>
      <c r="L4539">
        <v>6</v>
      </c>
      <c r="M4539" t="s">
        <v>2147</v>
      </c>
      <c r="N4539" t="s">
        <v>2147</v>
      </c>
      <c r="O4539">
        <v>4818</v>
      </c>
      <c r="W4539" t="s">
        <v>13737</v>
      </c>
      <c r="X4539" t="s">
        <v>11640</v>
      </c>
      <c r="Y4539" t="s">
        <v>13582</v>
      </c>
      <c r="AB4539" s="9">
        <v>41889</v>
      </c>
      <c r="AF4539" t="s">
        <v>3276</v>
      </c>
      <c r="AG4539" t="s">
        <v>12595</v>
      </c>
      <c r="AH4539">
        <v>0.3</v>
      </c>
      <c r="AK4539" t="s">
        <v>13742</v>
      </c>
      <c r="AL4539" s="6" t="s">
        <v>14292</v>
      </c>
      <c r="AM4539" s="1" t="s">
        <v>14292</v>
      </c>
      <c r="AN4539" s="3" t="s">
        <v>14292</v>
      </c>
      <c r="AO4539" s="8">
        <f t="shared" si="420"/>
        <v>0</v>
      </c>
      <c r="AP4539" s="8" t="e">
        <f t="shared" si="421"/>
        <v>#VALUE!</v>
      </c>
      <c r="AQ4539" s="8" t="e">
        <f t="shared" si="422"/>
        <v>#VALUE!</v>
      </c>
      <c r="AU4539" s="8" t="e">
        <f t="shared" si="423"/>
        <v>#VALUE!</v>
      </c>
      <c r="AV4539" s="8" t="e">
        <f t="shared" si="425"/>
        <v>#VALUE!</v>
      </c>
      <c r="AW4539" s="8" t="e">
        <f t="shared" si="424"/>
        <v>#VALUE!</v>
      </c>
      <c r="AX4539">
        <v>1</v>
      </c>
      <c r="BC4539">
        <v>1</v>
      </c>
      <c r="BH4539">
        <v>1</v>
      </c>
      <c r="BM4539">
        <v>1</v>
      </c>
      <c r="BP4539">
        <v>1</v>
      </c>
      <c r="BS4539">
        <v>1</v>
      </c>
      <c r="CA4539">
        <v>1</v>
      </c>
      <c r="CG4539">
        <v>1</v>
      </c>
      <c r="CJ4539">
        <v>1</v>
      </c>
      <c r="CS4539">
        <v>1</v>
      </c>
      <c r="DF4539">
        <v>1</v>
      </c>
      <c r="DQ4539">
        <v>1</v>
      </c>
      <c r="DR4539">
        <v>1</v>
      </c>
      <c r="DT4539">
        <v>1</v>
      </c>
      <c r="DU4539">
        <v>1</v>
      </c>
      <c r="DZ4539">
        <v>1</v>
      </c>
      <c r="EQ4539">
        <v>1</v>
      </c>
      <c r="ER4539">
        <v>1</v>
      </c>
    </row>
    <row r="4540" spans="1:176" x14ac:dyDescent="0.35">
      <c r="A4540" t="s">
        <v>11491</v>
      </c>
      <c r="B4540" t="s">
        <v>213</v>
      </c>
      <c r="C4540" t="s">
        <v>621</v>
      </c>
      <c r="D4540" t="s">
        <v>1091</v>
      </c>
      <c r="F4540" t="s">
        <v>1092</v>
      </c>
      <c r="G4540" t="s">
        <v>11495</v>
      </c>
      <c r="I4540" t="s">
        <v>11496</v>
      </c>
      <c r="J4540" t="s">
        <v>175</v>
      </c>
      <c r="K4540" t="s">
        <v>186</v>
      </c>
      <c r="L4540">
        <v>300</v>
      </c>
      <c r="M4540" t="s">
        <v>1812</v>
      </c>
      <c r="O4540">
        <v>3</v>
      </c>
      <c r="P4540" t="s">
        <v>11469</v>
      </c>
      <c r="Q4540" t="s">
        <v>11470</v>
      </c>
      <c r="V4540" t="s">
        <v>10152</v>
      </c>
      <c r="W4540" t="s">
        <v>11471</v>
      </c>
      <c r="X4540" t="s">
        <v>3274</v>
      </c>
      <c r="Y4540" t="s">
        <v>3275</v>
      </c>
      <c r="AB4540" s="9">
        <v>41181</v>
      </c>
      <c r="AF4540" t="s">
        <v>3276</v>
      </c>
      <c r="AG4540">
        <v>7</v>
      </c>
      <c r="AH4540">
        <v>3</v>
      </c>
      <c r="AL4540" s="6">
        <v>77.661000000000001</v>
      </c>
      <c r="AM4540" s="1">
        <v>6.1769999999999996</v>
      </c>
      <c r="AN4540" s="3">
        <v>9.7149999999999999</v>
      </c>
      <c r="AO4540" s="8">
        <f t="shared" si="420"/>
        <v>93.552999999999997</v>
      </c>
      <c r="AP4540" s="8">
        <f t="shared" si="421"/>
        <v>12.5726080621661</v>
      </c>
      <c r="AQ4540" s="8">
        <f t="shared" si="422"/>
        <v>5</v>
      </c>
      <c r="AR4540" s="6">
        <v>76.784000000000006</v>
      </c>
      <c r="AS4540" s="1">
        <v>6.88</v>
      </c>
      <c r="AT4540" s="3">
        <v>9.7959999999999994</v>
      </c>
      <c r="AU4540" s="8">
        <f t="shared" si="423"/>
        <v>0.87699999999999534</v>
      </c>
      <c r="AV4540" s="8">
        <f t="shared" si="425"/>
        <v>11.16046511627907</v>
      </c>
      <c r="AW4540" s="8">
        <f t="shared" si="424"/>
        <v>5</v>
      </c>
      <c r="AX4540">
        <v>1</v>
      </c>
      <c r="BD4540">
        <v>1</v>
      </c>
      <c r="BH4540">
        <v>1</v>
      </c>
      <c r="BM4540">
        <v>1</v>
      </c>
      <c r="BS4540">
        <v>1</v>
      </c>
      <c r="CB4540">
        <v>1</v>
      </c>
      <c r="CC4540">
        <v>1</v>
      </c>
      <c r="CE4540">
        <v>1</v>
      </c>
      <c r="CS4540">
        <v>1</v>
      </c>
      <c r="CY4540">
        <v>1</v>
      </c>
      <c r="DF4540">
        <v>1</v>
      </c>
      <c r="DQ4540">
        <v>1</v>
      </c>
      <c r="DY4540">
        <v>1</v>
      </c>
      <c r="EY4540">
        <v>1</v>
      </c>
      <c r="FB4540">
        <v>1</v>
      </c>
      <c r="FC4540">
        <v>1</v>
      </c>
      <c r="FD4540">
        <v>1</v>
      </c>
      <c r="FE4540">
        <v>1</v>
      </c>
    </row>
    <row r="4541" spans="1:176" x14ac:dyDescent="0.35">
      <c r="A4541" t="s">
        <v>9696</v>
      </c>
      <c r="B4541" t="s">
        <v>170</v>
      </c>
      <c r="C4541" t="s">
        <v>245</v>
      </c>
      <c r="D4541" t="s">
        <v>261</v>
      </c>
      <c r="E4541" t="s">
        <v>262</v>
      </c>
      <c r="F4541" t="s">
        <v>6357</v>
      </c>
      <c r="G4541" t="s">
        <v>9699</v>
      </c>
      <c r="H4541" t="s">
        <v>9495</v>
      </c>
      <c r="I4541" t="s">
        <v>9700</v>
      </c>
      <c r="J4541" t="s">
        <v>294</v>
      </c>
      <c r="K4541" t="s">
        <v>295</v>
      </c>
      <c r="L4541">
        <v>100</v>
      </c>
      <c r="M4541" t="s">
        <v>788</v>
      </c>
      <c r="N4541" t="s">
        <v>9451</v>
      </c>
      <c r="O4541">
        <v>750</v>
      </c>
      <c r="P4541">
        <v>41</v>
      </c>
      <c r="Q4541">
        <v>126</v>
      </c>
      <c r="V4541" t="s">
        <v>9452</v>
      </c>
      <c r="W4541" t="s">
        <v>9420</v>
      </c>
      <c r="X4541" t="s">
        <v>9421</v>
      </c>
      <c r="Y4541" t="s">
        <v>9422</v>
      </c>
      <c r="Z4541" t="s">
        <v>181</v>
      </c>
      <c r="AB4541" s="8">
        <v>40391</v>
      </c>
      <c r="AD4541">
        <v>1</v>
      </c>
      <c r="AF4541" t="s">
        <v>3724</v>
      </c>
      <c r="AG4541">
        <v>2</v>
      </c>
      <c r="AH4541">
        <v>0.5</v>
      </c>
      <c r="AL4541" s="6">
        <v>70.962999999999994</v>
      </c>
      <c r="AM4541" s="1">
        <v>6.298</v>
      </c>
      <c r="AN4541" s="3">
        <v>12.464</v>
      </c>
      <c r="AO4541" s="8">
        <f t="shared" si="420"/>
        <v>89.724999999999994</v>
      </c>
      <c r="AP4541" s="8">
        <f t="shared" si="421"/>
        <v>11.267545252461098</v>
      </c>
      <c r="AQ4541" s="8">
        <f t="shared" si="422"/>
        <v>5</v>
      </c>
      <c r="AR4541" s="6">
        <v>76.034000000000006</v>
      </c>
      <c r="AS4541" s="1">
        <v>4.5359999999999996</v>
      </c>
      <c r="AT4541" s="3">
        <v>10.721</v>
      </c>
      <c r="AU4541" s="8">
        <f t="shared" si="423"/>
        <v>-5.0710000000000122</v>
      </c>
      <c r="AV4541" s="8">
        <f t="shared" si="425"/>
        <v>16.762345679012348</v>
      </c>
      <c r="AW4541" s="8">
        <f t="shared" si="424"/>
        <v>5</v>
      </c>
      <c r="AX4541">
        <v>1</v>
      </c>
      <c r="BD4541">
        <v>1</v>
      </c>
      <c r="BE4541">
        <v>1</v>
      </c>
      <c r="BH4541">
        <v>1</v>
      </c>
      <c r="BM4541">
        <v>1</v>
      </c>
      <c r="BS4541">
        <v>1</v>
      </c>
      <c r="CA4541">
        <v>1</v>
      </c>
      <c r="CF4541">
        <v>1</v>
      </c>
      <c r="CS4541">
        <v>1</v>
      </c>
      <c r="CX4541">
        <v>1</v>
      </c>
      <c r="DD4541">
        <v>1</v>
      </c>
      <c r="DP4541">
        <v>1</v>
      </c>
      <c r="DQ4541">
        <v>1</v>
      </c>
      <c r="DR4541">
        <v>1</v>
      </c>
      <c r="DZ4541">
        <v>1</v>
      </c>
      <c r="EU4541">
        <v>1</v>
      </c>
      <c r="EY4541">
        <v>1</v>
      </c>
      <c r="FI4541">
        <v>1</v>
      </c>
      <c r="FK4541">
        <v>1</v>
      </c>
      <c r="FM4541">
        <v>1</v>
      </c>
    </row>
    <row r="4542" spans="1:176" hidden="1" x14ac:dyDescent="0.35">
      <c r="A4542" t="s">
        <v>13752</v>
      </c>
      <c r="D4542" t="s">
        <v>1170</v>
      </c>
      <c r="F4542" t="s">
        <v>13753</v>
      </c>
      <c r="G4542" t="s">
        <v>13754</v>
      </c>
      <c r="I4542" t="s">
        <v>13755</v>
      </c>
      <c r="J4542" t="s">
        <v>507</v>
      </c>
      <c r="K4542" t="s">
        <v>295</v>
      </c>
      <c r="L4542">
        <v>8</v>
      </c>
      <c r="M4542" t="s">
        <v>2147</v>
      </c>
      <c r="N4542" t="s">
        <v>2147</v>
      </c>
      <c r="O4542">
        <v>4172</v>
      </c>
      <c r="W4542" t="s">
        <v>13756</v>
      </c>
      <c r="X4542" t="s">
        <v>11640</v>
      </c>
      <c r="Y4542" t="s">
        <v>11641</v>
      </c>
      <c r="AB4542" s="9">
        <v>41883</v>
      </c>
      <c r="AF4542" t="s">
        <v>3276</v>
      </c>
      <c r="AG4542">
        <v>2</v>
      </c>
      <c r="AH4542">
        <v>0.3</v>
      </c>
      <c r="AK4542" t="s">
        <v>13757</v>
      </c>
      <c r="AL4542" s="6" t="s">
        <v>14292</v>
      </c>
      <c r="AM4542" s="1" t="s">
        <v>14292</v>
      </c>
      <c r="AN4542" s="3" t="s">
        <v>14292</v>
      </c>
      <c r="AO4542" s="8">
        <f t="shared" si="420"/>
        <v>0</v>
      </c>
      <c r="AP4542" s="8" t="e">
        <f t="shared" si="421"/>
        <v>#VALUE!</v>
      </c>
      <c r="AQ4542" s="8" t="e">
        <f t="shared" si="422"/>
        <v>#VALUE!</v>
      </c>
      <c r="AU4542" s="8" t="e">
        <f t="shared" si="423"/>
        <v>#VALUE!</v>
      </c>
      <c r="AV4542" s="8" t="e">
        <f t="shared" si="425"/>
        <v>#VALUE!</v>
      </c>
      <c r="AW4542" s="8" t="e">
        <f t="shared" si="424"/>
        <v>#VALUE!</v>
      </c>
      <c r="AX4542">
        <v>1</v>
      </c>
      <c r="BC4542">
        <v>1</v>
      </c>
      <c r="BI4542">
        <v>1</v>
      </c>
      <c r="BM4542">
        <v>1</v>
      </c>
      <c r="BP4542">
        <v>1</v>
      </c>
      <c r="BS4542">
        <v>1</v>
      </c>
      <c r="CA4542">
        <v>1</v>
      </c>
      <c r="CG4542">
        <v>1</v>
      </c>
      <c r="CI4542">
        <v>1</v>
      </c>
      <c r="CS4542">
        <v>1</v>
      </c>
      <c r="CY4542">
        <v>1</v>
      </c>
      <c r="DB4542">
        <v>1</v>
      </c>
      <c r="DF4542">
        <v>1</v>
      </c>
      <c r="DG4542">
        <v>1</v>
      </c>
      <c r="EE4542">
        <v>1</v>
      </c>
    </row>
    <row r="4543" spans="1:176" hidden="1" x14ac:dyDescent="0.35">
      <c r="A4543" t="s">
        <v>13758</v>
      </c>
      <c r="D4543" t="s">
        <v>382</v>
      </c>
      <c r="F4543" t="s">
        <v>2827</v>
      </c>
      <c r="G4543" t="s">
        <v>10641</v>
      </c>
      <c r="I4543" t="s">
        <v>13759</v>
      </c>
      <c r="J4543" t="s">
        <v>507</v>
      </c>
      <c r="K4543" t="s">
        <v>295</v>
      </c>
      <c r="L4543">
        <v>30</v>
      </c>
      <c r="M4543" t="s">
        <v>2147</v>
      </c>
      <c r="N4543" t="s">
        <v>2147</v>
      </c>
      <c r="O4543">
        <v>3989</v>
      </c>
      <c r="W4543" t="s">
        <v>13756</v>
      </c>
      <c r="X4543" t="s">
        <v>11640</v>
      </c>
      <c r="Y4543" t="s">
        <v>11641</v>
      </c>
      <c r="AB4543" s="9">
        <v>41883</v>
      </c>
      <c r="AF4543" t="s">
        <v>3276</v>
      </c>
      <c r="AG4543">
        <v>3</v>
      </c>
      <c r="AH4543">
        <v>0.5</v>
      </c>
      <c r="AK4543" t="s">
        <v>13760</v>
      </c>
      <c r="AL4543" s="6" t="s">
        <v>14292</v>
      </c>
      <c r="AM4543" s="1" t="s">
        <v>14292</v>
      </c>
      <c r="AN4543" s="3" t="s">
        <v>14292</v>
      </c>
      <c r="AO4543" s="8">
        <f t="shared" si="420"/>
        <v>0</v>
      </c>
      <c r="AP4543" s="8" t="e">
        <f t="shared" si="421"/>
        <v>#VALUE!</v>
      </c>
      <c r="AQ4543" s="8" t="e">
        <f t="shared" si="422"/>
        <v>#VALUE!</v>
      </c>
      <c r="AU4543" s="8" t="e">
        <f t="shared" si="423"/>
        <v>#VALUE!</v>
      </c>
      <c r="AV4543" s="8" t="e">
        <f t="shared" si="425"/>
        <v>#VALUE!</v>
      </c>
      <c r="AW4543" s="8" t="e">
        <f t="shared" si="424"/>
        <v>#VALUE!</v>
      </c>
      <c r="AX4543">
        <v>1</v>
      </c>
      <c r="BC4543">
        <v>1</v>
      </c>
      <c r="BH4543">
        <v>1</v>
      </c>
      <c r="BM4543">
        <v>1</v>
      </c>
      <c r="BP4543">
        <v>1</v>
      </c>
      <c r="BS4543">
        <v>1</v>
      </c>
      <c r="CC4543">
        <v>1</v>
      </c>
      <c r="CG4543">
        <v>1</v>
      </c>
      <c r="CJ4543">
        <v>1</v>
      </c>
      <c r="CR4543">
        <v>1</v>
      </c>
      <c r="DG4543">
        <v>1</v>
      </c>
      <c r="DQ4543">
        <v>1</v>
      </c>
      <c r="DR4543">
        <v>1</v>
      </c>
      <c r="DT4543">
        <v>1</v>
      </c>
      <c r="DU4543">
        <v>1</v>
      </c>
      <c r="DZ4543">
        <v>1</v>
      </c>
      <c r="ER4543">
        <v>1</v>
      </c>
    </row>
    <row r="4544" spans="1:176" hidden="1" x14ac:dyDescent="0.35">
      <c r="A4544" t="s">
        <v>13761</v>
      </c>
      <c r="D4544" t="s">
        <v>634</v>
      </c>
      <c r="F4544" t="s">
        <v>3530</v>
      </c>
      <c r="G4544" t="s">
        <v>13762</v>
      </c>
      <c r="I4544" t="s">
        <v>13763</v>
      </c>
      <c r="J4544" t="s">
        <v>507</v>
      </c>
      <c r="K4544" t="s">
        <v>295</v>
      </c>
      <c r="L4544">
        <v>8</v>
      </c>
      <c r="M4544" t="s">
        <v>2147</v>
      </c>
      <c r="N4544" t="s">
        <v>2147</v>
      </c>
      <c r="O4544">
        <v>4190</v>
      </c>
      <c r="W4544" t="s">
        <v>13756</v>
      </c>
      <c r="X4544" t="s">
        <v>11640</v>
      </c>
      <c r="Y4544" t="s">
        <v>11641</v>
      </c>
      <c r="AB4544" s="9">
        <v>41883</v>
      </c>
      <c r="AF4544" t="s">
        <v>3276</v>
      </c>
      <c r="AG4544">
        <v>9</v>
      </c>
      <c r="AH4544">
        <v>0.3</v>
      </c>
      <c r="AK4544" s="8" t="s">
        <v>13764</v>
      </c>
      <c r="AL4544" s="6" t="s">
        <v>14292</v>
      </c>
      <c r="AM4544" s="1" t="s">
        <v>14292</v>
      </c>
      <c r="AN4544" s="3" t="s">
        <v>14292</v>
      </c>
      <c r="AO4544" s="8">
        <f t="shared" si="420"/>
        <v>0</v>
      </c>
      <c r="AP4544" s="8" t="e">
        <f t="shared" si="421"/>
        <v>#VALUE!</v>
      </c>
      <c r="AQ4544" s="8" t="e">
        <f t="shared" si="422"/>
        <v>#VALUE!</v>
      </c>
      <c r="AU4544" s="8" t="e">
        <f t="shared" si="423"/>
        <v>#VALUE!</v>
      </c>
      <c r="AV4544" s="8" t="e">
        <f t="shared" si="425"/>
        <v>#VALUE!</v>
      </c>
      <c r="AW4544" s="8" t="e">
        <f t="shared" si="424"/>
        <v>#VALUE!</v>
      </c>
      <c r="AX4544">
        <v>1</v>
      </c>
      <c r="BC4544">
        <v>1</v>
      </c>
      <c r="BI4544">
        <v>1</v>
      </c>
      <c r="BM4544">
        <v>1</v>
      </c>
      <c r="BP4544">
        <v>1</v>
      </c>
      <c r="CA4544">
        <v>1</v>
      </c>
      <c r="CG4544">
        <v>1</v>
      </c>
      <c r="CJ4544">
        <v>1</v>
      </c>
      <c r="CR4544">
        <v>1</v>
      </c>
      <c r="CS4544">
        <v>1</v>
      </c>
      <c r="DG4544">
        <v>1</v>
      </c>
      <c r="DQ4544">
        <v>1</v>
      </c>
      <c r="DR4544">
        <v>1</v>
      </c>
      <c r="DT4544">
        <v>1</v>
      </c>
      <c r="DU4544">
        <v>1</v>
      </c>
      <c r="DZ4544">
        <v>1</v>
      </c>
      <c r="EQ4544">
        <v>1</v>
      </c>
      <c r="ER4544">
        <v>1</v>
      </c>
    </row>
    <row r="4545" spans="1:176" hidden="1" x14ac:dyDescent="0.35">
      <c r="A4545" t="s">
        <v>13765</v>
      </c>
      <c r="D4545" t="s">
        <v>634</v>
      </c>
      <c r="F4545" t="s">
        <v>13766</v>
      </c>
      <c r="G4545" t="s">
        <v>13767</v>
      </c>
      <c r="I4545" t="s">
        <v>13768</v>
      </c>
      <c r="J4545" t="s">
        <v>175</v>
      </c>
      <c r="K4545" t="s">
        <v>14294</v>
      </c>
      <c r="L4545">
        <v>15</v>
      </c>
      <c r="M4545" t="s">
        <v>2147</v>
      </c>
      <c r="N4545" t="s">
        <v>2147</v>
      </c>
      <c r="O4545">
        <v>4033</v>
      </c>
      <c r="W4545" t="s">
        <v>13756</v>
      </c>
      <c r="X4545" t="s">
        <v>11640</v>
      </c>
      <c r="Y4545" t="s">
        <v>11641</v>
      </c>
      <c r="AB4545" s="9">
        <v>41883</v>
      </c>
      <c r="AF4545" t="s">
        <v>7444</v>
      </c>
      <c r="AK4545" t="s">
        <v>13769</v>
      </c>
      <c r="AL4545" s="6" t="s">
        <v>14292</v>
      </c>
      <c r="AM4545" s="1" t="s">
        <v>14292</v>
      </c>
      <c r="AN4545" s="3" t="s">
        <v>14292</v>
      </c>
      <c r="AO4545" s="8">
        <f t="shared" si="420"/>
        <v>0</v>
      </c>
      <c r="AP4545" s="8" t="e">
        <f t="shared" si="421"/>
        <v>#VALUE!</v>
      </c>
      <c r="AQ4545" s="8" t="e">
        <f t="shared" si="422"/>
        <v>#VALUE!</v>
      </c>
      <c r="AU4545" s="8" t="e">
        <f t="shared" si="423"/>
        <v>#VALUE!</v>
      </c>
      <c r="AV4545" s="8" t="e">
        <f t="shared" si="425"/>
        <v>#VALUE!</v>
      </c>
      <c r="AW4545" s="8" t="e">
        <f t="shared" si="424"/>
        <v>#VALUE!</v>
      </c>
      <c r="AY4545">
        <v>1</v>
      </c>
      <c r="BD4545">
        <v>1</v>
      </c>
      <c r="BH4545">
        <v>1</v>
      </c>
      <c r="BM4545">
        <v>1</v>
      </c>
      <c r="BS4545">
        <v>1</v>
      </c>
      <c r="CA4545">
        <v>1</v>
      </c>
      <c r="CF4545">
        <v>1</v>
      </c>
      <c r="CG4545">
        <v>1</v>
      </c>
      <c r="CJ4545">
        <v>1</v>
      </c>
      <c r="CR4545">
        <v>1</v>
      </c>
      <c r="DG4545">
        <v>1</v>
      </c>
      <c r="DQ4545">
        <v>1</v>
      </c>
      <c r="DU4545">
        <v>1</v>
      </c>
      <c r="DZ4545">
        <v>1</v>
      </c>
      <c r="EQ4545">
        <v>1</v>
      </c>
      <c r="EU4545">
        <v>1</v>
      </c>
    </row>
    <row r="4546" spans="1:176" x14ac:dyDescent="0.35">
      <c r="A4546" t="s">
        <v>11509</v>
      </c>
      <c r="B4546" t="s">
        <v>170</v>
      </c>
      <c r="C4546" t="s">
        <v>666</v>
      </c>
      <c r="D4546" t="s">
        <v>1221</v>
      </c>
      <c r="F4546" t="s">
        <v>1694</v>
      </c>
      <c r="G4546" t="s">
        <v>11512</v>
      </c>
      <c r="I4546" t="s">
        <v>11513</v>
      </c>
      <c r="J4546" t="s">
        <v>2063</v>
      </c>
      <c r="K4546" t="s">
        <v>295</v>
      </c>
      <c r="L4546">
        <v>5</v>
      </c>
      <c r="M4546" t="s">
        <v>1699</v>
      </c>
      <c r="N4546" t="s">
        <v>8230</v>
      </c>
      <c r="O4546">
        <v>5</v>
      </c>
      <c r="V4546" t="s">
        <v>7343</v>
      </c>
      <c r="W4546" t="s">
        <v>11508</v>
      </c>
      <c r="X4546" t="s">
        <v>11504</v>
      </c>
      <c r="Y4546" t="s">
        <v>11505</v>
      </c>
      <c r="AB4546" s="9">
        <v>41099</v>
      </c>
      <c r="AF4546" t="s">
        <v>6416</v>
      </c>
      <c r="AG4546">
        <v>1</v>
      </c>
      <c r="AH4546">
        <v>0.1</v>
      </c>
      <c r="AL4546" s="6">
        <v>91.988</v>
      </c>
      <c r="AM4546" s="1">
        <v>1.4930000000000001</v>
      </c>
      <c r="AN4546" s="3">
        <v>2.9660000000000002</v>
      </c>
      <c r="AO4546" s="8">
        <f t="shared" ref="AO4546:AO4609" si="426">IF(OR((AL4546&gt;0),(AM4546&gt;0)),SUM(AL4546:AN4546),"")</f>
        <v>96.446999999999989</v>
      </c>
      <c r="AP4546" s="8">
        <f t="shared" ref="AP4546:AP4609" si="427">IF(OR((AL4546&gt;0),(AM4546&gt;0)),AL4546/AM4546,"")</f>
        <v>61.612860013395846</v>
      </c>
      <c r="AQ4546" s="8">
        <f t="shared" ref="AQ4546:AQ4609" si="428">IF(AP4546&lt;0.5,1,IF(AP4546&lt;1,2,IF(AP4546&lt;2,3,IF(AP4546&lt;10,4,5))))</f>
        <v>5</v>
      </c>
      <c r="AR4546" s="6">
        <v>95.600999999999999</v>
      </c>
      <c r="AS4546" s="1">
        <v>0.82599999999999996</v>
      </c>
      <c r="AT4546" s="3">
        <v>1.762</v>
      </c>
      <c r="AU4546" s="8">
        <f t="shared" ref="AU4546:AU4609" si="429">AL4546-AR4546</f>
        <v>-3.6129999999999995</v>
      </c>
      <c r="AV4546" s="8">
        <f t="shared" si="425"/>
        <v>115.73970944309927</v>
      </c>
      <c r="AW4546" s="8">
        <f t="shared" ref="AW4546:AW4609" si="430">IF(AV4546&lt;0.5,1,IF(AV4546&lt;1,2,IF(AV4546&lt;2,3,IF(AV4546&lt;10,4,5))))</f>
        <v>5</v>
      </c>
      <c r="AZ4546">
        <v>1</v>
      </c>
      <c r="BM4546">
        <v>1</v>
      </c>
      <c r="BP4546">
        <v>1</v>
      </c>
      <c r="BZ4546">
        <v>1</v>
      </c>
      <c r="CF4546">
        <v>1</v>
      </c>
      <c r="CI4546">
        <v>1</v>
      </c>
      <c r="CO4546">
        <v>1</v>
      </c>
      <c r="CP4546">
        <v>1</v>
      </c>
      <c r="CS4546">
        <v>1</v>
      </c>
      <c r="CY4546">
        <v>1</v>
      </c>
      <c r="DB4546">
        <v>1</v>
      </c>
      <c r="DD4546">
        <v>1</v>
      </c>
      <c r="EE4546">
        <v>1</v>
      </c>
      <c r="EY4546">
        <v>1</v>
      </c>
      <c r="FP4546">
        <v>1</v>
      </c>
    </row>
    <row r="4547" spans="1:176" x14ac:dyDescent="0.35">
      <c r="A4547" t="s">
        <v>9752</v>
      </c>
      <c r="B4547" t="s">
        <v>269</v>
      </c>
      <c r="C4547" t="s">
        <v>319</v>
      </c>
      <c r="D4547" t="s">
        <v>363</v>
      </c>
      <c r="E4547" t="s">
        <v>364</v>
      </c>
      <c r="F4547" t="s">
        <v>9493</v>
      </c>
      <c r="G4547" t="s">
        <v>9753</v>
      </c>
      <c r="H4547" t="s">
        <v>9754</v>
      </c>
      <c r="I4547" t="s">
        <v>9755</v>
      </c>
      <c r="J4547" t="s">
        <v>175</v>
      </c>
      <c r="K4547" t="s">
        <v>295</v>
      </c>
      <c r="L4547">
        <v>150</v>
      </c>
      <c r="M4547" t="s">
        <v>788</v>
      </c>
      <c r="N4547" t="s">
        <v>9451</v>
      </c>
      <c r="O4547">
        <v>740</v>
      </c>
      <c r="P4547">
        <v>41</v>
      </c>
      <c r="Q4547">
        <v>126</v>
      </c>
      <c r="V4547" t="s">
        <v>9452</v>
      </c>
      <c r="W4547" t="s">
        <v>9420</v>
      </c>
      <c r="X4547" t="s">
        <v>9421</v>
      </c>
      <c r="Y4547" t="s">
        <v>9422</v>
      </c>
      <c r="Z4547" t="s">
        <v>181</v>
      </c>
      <c r="AB4547" s="8">
        <v>40386</v>
      </c>
      <c r="AD4547">
        <v>1</v>
      </c>
      <c r="AF4547" t="s">
        <v>3724</v>
      </c>
      <c r="AG4547">
        <v>9</v>
      </c>
      <c r="AH4547">
        <v>1</v>
      </c>
      <c r="AL4547" s="6">
        <v>85.066000000000003</v>
      </c>
      <c r="AM4547" s="1">
        <v>6.77</v>
      </c>
      <c r="AN4547" s="3">
        <v>5.274</v>
      </c>
      <c r="AO4547" s="8">
        <f t="shared" si="426"/>
        <v>97.11</v>
      </c>
      <c r="AP4547" s="8">
        <f t="shared" si="427"/>
        <v>12.565140324963073</v>
      </c>
      <c r="AQ4547" s="8">
        <f t="shared" si="428"/>
        <v>5</v>
      </c>
      <c r="AR4547" s="6">
        <v>88.721999999999994</v>
      </c>
      <c r="AS4547" s="1">
        <v>5.6070000000000002</v>
      </c>
      <c r="AT4547" s="3">
        <v>3.5459999999999998</v>
      </c>
      <c r="AU4547" s="8">
        <f t="shared" si="429"/>
        <v>-3.6559999999999917</v>
      </c>
      <c r="AV4547" s="8">
        <f t="shared" ref="AV4547:AV4610" si="431">IF(OR((AR4547&gt;0),(AS4547&gt;0)),AR4547/AS4547,#VALUE!)</f>
        <v>15.823434991974317</v>
      </c>
      <c r="AW4547" s="8">
        <f t="shared" si="430"/>
        <v>5</v>
      </c>
      <c r="AX4547">
        <v>1</v>
      </c>
      <c r="BC4547">
        <v>1</v>
      </c>
      <c r="BK4547">
        <v>1</v>
      </c>
      <c r="BM4547">
        <v>1</v>
      </c>
      <c r="BN4547">
        <v>1</v>
      </c>
      <c r="BS4547">
        <v>1</v>
      </c>
      <c r="CA4547">
        <v>1</v>
      </c>
      <c r="CE4547">
        <v>1</v>
      </c>
      <c r="CT4547">
        <v>1</v>
      </c>
      <c r="CU4547">
        <v>1</v>
      </c>
      <c r="CY4547">
        <v>1</v>
      </c>
      <c r="DQ4547">
        <v>1</v>
      </c>
      <c r="DY4547">
        <v>1</v>
      </c>
      <c r="FK4547">
        <v>1</v>
      </c>
      <c r="FS4547">
        <v>1</v>
      </c>
    </row>
    <row r="4548" spans="1:176" x14ac:dyDescent="0.35">
      <c r="A4548" t="s">
        <v>11549</v>
      </c>
      <c r="B4548" t="s">
        <v>170</v>
      </c>
      <c r="C4548" t="s">
        <v>666</v>
      </c>
      <c r="D4548" t="s">
        <v>2155</v>
      </c>
      <c r="F4548" t="s">
        <v>10491</v>
      </c>
      <c r="G4548" t="s">
        <v>11550</v>
      </c>
      <c r="I4548" t="s">
        <v>11551</v>
      </c>
      <c r="J4548" t="s">
        <v>11530</v>
      </c>
      <c r="K4548" t="s">
        <v>295</v>
      </c>
      <c r="L4548">
        <v>5</v>
      </c>
      <c r="M4548" t="s">
        <v>1699</v>
      </c>
      <c r="N4548" t="s">
        <v>8230</v>
      </c>
      <c r="O4548">
        <v>50</v>
      </c>
      <c r="V4548" t="s">
        <v>4972</v>
      </c>
      <c r="W4548" t="s">
        <v>11508</v>
      </c>
      <c r="X4548" t="s">
        <v>11504</v>
      </c>
      <c r="Y4548" t="s">
        <v>11505</v>
      </c>
      <c r="AB4548" s="9">
        <v>41100</v>
      </c>
      <c r="AF4548" t="s">
        <v>7444</v>
      </c>
      <c r="AL4548" s="6">
        <v>65.921999999999997</v>
      </c>
      <c r="AM4548" s="1">
        <v>4.7249999999999996</v>
      </c>
      <c r="AN4548" s="3">
        <v>11.215999999999999</v>
      </c>
      <c r="AO4548" s="8">
        <f t="shared" si="426"/>
        <v>81.862999999999985</v>
      </c>
      <c r="AP4548" s="8">
        <f t="shared" si="427"/>
        <v>13.951746031746032</v>
      </c>
      <c r="AQ4548" s="8">
        <f t="shared" si="428"/>
        <v>5</v>
      </c>
      <c r="AR4548" s="6">
        <v>72.552999999999997</v>
      </c>
      <c r="AS4548" s="1">
        <v>3.5019999999999998</v>
      </c>
      <c r="AT4548" s="3">
        <v>8.891</v>
      </c>
      <c r="AU4548" s="8">
        <f t="shared" si="429"/>
        <v>-6.6310000000000002</v>
      </c>
      <c r="AV4548" s="8">
        <f t="shared" si="431"/>
        <v>20.7175899486008</v>
      </c>
      <c r="AW4548" s="8">
        <f t="shared" si="430"/>
        <v>5</v>
      </c>
      <c r="AY4548">
        <v>1</v>
      </c>
      <c r="BH4548">
        <v>1</v>
      </c>
      <c r="BM4548">
        <v>1</v>
      </c>
      <c r="BP4548">
        <v>1</v>
      </c>
      <c r="BZ4548">
        <v>1</v>
      </c>
      <c r="CF4548">
        <v>1</v>
      </c>
      <c r="CR4548">
        <v>1</v>
      </c>
      <c r="DG4548">
        <v>1</v>
      </c>
      <c r="DR4548">
        <v>1</v>
      </c>
      <c r="DU4548">
        <v>1</v>
      </c>
      <c r="DZ4548">
        <v>1</v>
      </c>
      <c r="FK4548">
        <v>1</v>
      </c>
    </row>
    <row r="4549" spans="1:176" x14ac:dyDescent="0.35">
      <c r="A4549" t="s">
        <v>9772</v>
      </c>
      <c r="B4549" t="s">
        <v>170</v>
      </c>
      <c r="C4549" t="s">
        <v>245</v>
      </c>
      <c r="D4549" t="s">
        <v>261</v>
      </c>
      <c r="E4549" t="s">
        <v>1636</v>
      </c>
      <c r="F4549" t="s">
        <v>2225</v>
      </c>
      <c r="G4549" t="s">
        <v>9773</v>
      </c>
      <c r="H4549" t="s">
        <v>9774</v>
      </c>
      <c r="I4549" t="s">
        <v>9775</v>
      </c>
      <c r="J4549" t="s">
        <v>294</v>
      </c>
      <c r="K4549" t="s">
        <v>295</v>
      </c>
      <c r="L4549">
        <v>80</v>
      </c>
      <c r="M4549" t="s">
        <v>788</v>
      </c>
      <c r="N4549" t="s">
        <v>9451</v>
      </c>
      <c r="O4549">
        <v>740</v>
      </c>
      <c r="P4549">
        <v>41</v>
      </c>
      <c r="Q4549">
        <v>126</v>
      </c>
      <c r="V4549" t="s">
        <v>9452</v>
      </c>
      <c r="W4549" t="s">
        <v>9420</v>
      </c>
      <c r="X4549" t="s">
        <v>9421</v>
      </c>
      <c r="Y4549" t="s">
        <v>9422</v>
      </c>
      <c r="Z4549" t="s">
        <v>181</v>
      </c>
      <c r="AB4549" s="8">
        <v>40386</v>
      </c>
      <c r="AD4549">
        <v>1</v>
      </c>
      <c r="AF4549" t="s">
        <v>3724</v>
      </c>
      <c r="AG4549">
        <v>3</v>
      </c>
      <c r="AH4549">
        <v>0.7</v>
      </c>
      <c r="AL4549" s="6">
        <v>91.331000000000003</v>
      </c>
      <c r="AM4549" s="1">
        <v>3.391</v>
      </c>
      <c r="AN4549" s="3">
        <v>4.25</v>
      </c>
      <c r="AO4549" s="8">
        <f t="shared" si="426"/>
        <v>98.972000000000008</v>
      </c>
      <c r="AP4549" s="8">
        <f t="shared" si="427"/>
        <v>26.933352993217341</v>
      </c>
      <c r="AQ4549" s="8">
        <f t="shared" si="428"/>
        <v>5</v>
      </c>
      <c r="AR4549" s="6">
        <v>90.977000000000004</v>
      </c>
      <c r="AS4549" s="1">
        <v>4.0220000000000002</v>
      </c>
      <c r="AT4549" s="3">
        <v>3.9670000000000001</v>
      </c>
      <c r="AU4549" s="8">
        <f t="shared" si="429"/>
        <v>0.3539999999999992</v>
      </c>
      <c r="AV4549" s="8">
        <f t="shared" si="431"/>
        <v>22.619840875186473</v>
      </c>
      <c r="AW4549" s="8">
        <f t="shared" si="430"/>
        <v>5</v>
      </c>
      <c r="AX4549">
        <v>1</v>
      </c>
      <c r="BC4549">
        <v>1</v>
      </c>
      <c r="BJ4549">
        <v>1</v>
      </c>
      <c r="BK4549">
        <v>1</v>
      </c>
      <c r="BM4549">
        <v>1</v>
      </c>
      <c r="BS4549">
        <v>1</v>
      </c>
      <c r="CA4549">
        <v>1</v>
      </c>
      <c r="CG4549">
        <v>1</v>
      </c>
      <c r="CS4549">
        <v>1</v>
      </c>
      <c r="CT4549">
        <v>1</v>
      </c>
      <c r="CX4549">
        <v>1</v>
      </c>
      <c r="DF4549">
        <v>1</v>
      </c>
      <c r="DP4549">
        <v>1</v>
      </c>
      <c r="EC4549">
        <v>1</v>
      </c>
      <c r="EY4549">
        <v>1</v>
      </c>
      <c r="FB4549">
        <v>1</v>
      </c>
      <c r="FG4549">
        <v>1</v>
      </c>
      <c r="FR4549">
        <v>1</v>
      </c>
    </row>
    <row r="4550" spans="1:176" x14ac:dyDescent="0.35">
      <c r="A4550" t="s">
        <v>11612</v>
      </c>
      <c r="B4550" t="s">
        <v>465</v>
      </c>
      <c r="C4550" t="s">
        <v>633</v>
      </c>
      <c r="D4550" t="s">
        <v>11603</v>
      </c>
      <c r="E4550" t="s">
        <v>11604</v>
      </c>
      <c r="F4550" t="s">
        <v>11613</v>
      </c>
      <c r="G4550" t="s">
        <v>11614</v>
      </c>
      <c r="H4550" t="s">
        <v>11615</v>
      </c>
      <c r="I4550" t="s">
        <v>11616</v>
      </c>
      <c r="J4550" t="s">
        <v>175</v>
      </c>
      <c r="K4550" t="s">
        <v>186</v>
      </c>
      <c r="L4550">
        <v>200</v>
      </c>
      <c r="M4550" t="s">
        <v>405</v>
      </c>
      <c r="O4550">
        <v>1000</v>
      </c>
      <c r="V4550" t="s">
        <v>11609</v>
      </c>
      <c r="W4550" t="s">
        <v>11617</v>
      </c>
      <c r="Y4550" t="s">
        <v>11610</v>
      </c>
      <c r="AB4550" s="8"/>
      <c r="AF4550" t="s">
        <v>7444</v>
      </c>
      <c r="AK4550" t="s">
        <v>11611</v>
      </c>
      <c r="AL4550" s="6">
        <v>74.281999999999996</v>
      </c>
      <c r="AM4550" s="1">
        <v>4.1820000000000004</v>
      </c>
      <c r="AN4550" s="3">
        <v>18.324000000000002</v>
      </c>
      <c r="AO4550" s="8">
        <f t="shared" si="426"/>
        <v>96.787999999999997</v>
      </c>
      <c r="AP4550" s="8">
        <f t="shared" si="427"/>
        <v>17.762314681970345</v>
      </c>
      <c r="AQ4550" s="8">
        <f t="shared" si="428"/>
        <v>5</v>
      </c>
      <c r="AR4550" s="6">
        <v>78.405000000000001</v>
      </c>
      <c r="AS4550" s="1">
        <v>4.3730000000000002</v>
      </c>
      <c r="AT4550" s="3">
        <v>14.161</v>
      </c>
      <c r="AU4550" s="8">
        <f t="shared" si="429"/>
        <v>-4.1230000000000047</v>
      </c>
      <c r="AV4550" s="8">
        <f t="shared" si="431"/>
        <v>17.929339126457808</v>
      </c>
      <c r="AW4550" s="8">
        <f t="shared" si="430"/>
        <v>5</v>
      </c>
      <c r="AY4550">
        <v>1</v>
      </c>
      <c r="BJ4550">
        <v>1</v>
      </c>
      <c r="BM4550">
        <v>1</v>
      </c>
      <c r="BS4550">
        <v>1</v>
      </c>
      <c r="CC4550">
        <v>1</v>
      </c>
      <c r="CE4550">
        <v>1</v>
      </c>
      <c r="CT4550">
        <v>1</v>
      </c>
      <c r="CU4550">
        <v>1</v>
      </c>
      <c r="CY4550">
        <v>1</v>
      </c>
      <c r="DD4550">
        <v>1</v>
      </c>
      <c r="DP4550">
        <v>1</v>
      </c>
      <c r="EY4550">
        <v>1</v>
      </c>
      <c r="FD4550">
        <v>1</v>
      </c>
      <c r="FJ4550">
        <v>1</v>
      </c>
    </row>
    <row r="4551" spans="1:176" x14ac:dyDescent="0.35">
      <c r="A4551" t="s">
        <v>9640</v>
      </c>
      <c r="B4551" t="s">
        <v>465</v>
      </c>
      <c r="C4551" t="s">
        <v>633</v>
      </c>
      <c r="D4551" t="s">
        <v>634</v>
      </c>
      <c r="E4551" t="s">
        <v>960</v>
      </c>
      <c r="F4551" t="s">
        <v>1147</v>
      </c>
      <c r="G4551" t="s">
        <v>9643</v>
      </c>
      <c r="H4551" t="s">
        <v>9644</v>
      </c>
      <c r="I4551" t="s">
        <v>9645</v>
      </c>
      <c r="J4551" t="s">
        <v>294</v>
      </c>
      <c r="K4551" t="s">
        <v>295</v>
      </c>
      <c r="L4551">
        <v>15</v>
      </c>
      <c r="M4551" t="s">
        <v>1478</v>
      </c>
      <c r="N4551" t="s">
        <v>9486</v>
      </c>
      <c r="O4551">
        <v>1300</v>
      </c>
      <c r="P4551">
        <v>41</v>
      </c>
      <c r="Q4551">
        <v>126</v>
      </c>
      <c r="V4551" t="s">
        <v>2041</v>
      </c>
      <c r="W4551" t="s">
        <v>9420</v>
      </c>
      <c r="X4551" t="s">
        <v>9421</v>
      </c>
      <c r="Y4551" t="s">
        <v>9422</v>
      </c>
      <c r="Z4551" t="s">
        <v>181</v>
      </c>
      <c r="AB4551" s="8">
        <v>40389</v>
      </c>
      <c r="AD4551">
        <v>1</v>
      </c>
      <c r="AF4551" t="s">
        <v>4051</v>
      </c>
      <c r="AG4551">
        <v>2</v>
      </c>
      <c r="AH4551">
        <v>0.25</v>
      </c>
      <c r="AL4551" s="6">
        <v>94.478999999999999</v>
      </c>
      <c r="AM4551" s="1">
        <v>1.665</v>
      </c>
      <c r="AN4551" s="3">
        <v>2.0099999999999998</v>
      </c>
      <c r="AO4551" s="8">
        <f t="shared" si="426"/>
        <v>98.154000000000011</v>
      </c>
      <c r="AP4551" s="8">
        <f t="shared" si="427"/>
        <v>56.744144144144144</v>
      </c>
      <c r="AQ4551" s="8">
        <f t="shared" si="428"/>
        <v>5</v>
      </c>
      <c r="AR4551" s="6">
        <v>92.658000000000001</v>
      </c>
      <c r="AS4551" s="1">
        <v>2.0720000000000001</v>
      </c>
      <c r="AT4551" s="3">
        <v>3.0840000000000001</v>
      </c>
      <c r="AU4551" s="8">
        <f t="shared" si="429"/>
        <v>1.820999999999998</v>
      </c>
      <c r="AV4551" s="8">
        <f t="shared" si="431"/>
        <v>44.719111969111971</v>
      </c>
      <c r="AW4551" s="8">
        <f t="shared" si="430"/>
        <v>5</v>
      </c>
      <c r="AX4551">
        <v>1</v>
      </c>
      <c r="BC4551">
        <v>1</v>
      </c>
      <c r="BI4551">
        <v>1</v>
      </c>
      <c r="BM4551">
        <v>1</v>
      </c>
      <c r="BS4551">
        <v>1</v>
      </c>
      <c r="CA4551">
        <v>1</v>
      </c>
      <c r="CG4551">
        <v>1</v>
      </c>
      <c r="CS4551">
        <v>1</v>
      </c>
      <c r="DF4551">
        <v>1</v>
      </c>
      <c r="DQ4551">
        <v>1</v>
      </c>
      <c r="DZ4551">
        <v>1</v>
      </c>
      <c r="FK4551">
        <v>1</v>
      </c>
      <c r="FM4551">
        <v>1</v>
      </c>
    </row>
    <row r="4552" spans="1:176" x14ac:dyDescent="0.35">
      <c r="A4552" t="s">
        <v>9910</v>
      </c>
      <c r="B4552" t="s">
        <v>269</v>
      </c>
      <c r="C4552" t="s">
        <v>319</v>
      </c>
      <c r="D4552" t="s">
        <v>320</v>
      </c>
      <c r="E4552" t="s">
        <v>321</v>
      </c>
      <c r="F4552" t="s">
        <v>2458</v>
      </c>
      <c r="G4552" t="s">
        <v>9911</v>
      </c>
      <c r="H4552" t="s">
        <v>3721</v>
      </c>
      <c r="I4552" t="s">
        <v>9912</v>
      </c>
      <c r="J4552" t="s">
        <v>507</v>
      </c>
      <c r="K4552" t="s">
        <v>295</v>
      </c>
      <c r="L4552">
        <v>20</v>
      </c>
      <c r="M4552" t="s">
        <v>1478</v>
      </c>
      <c r="N4552" t="s">
        <v>2253</v>
      </c>
      <c r="O4552">
        <v>1500</v>
      </c>
      <c r="P4552">
        <v>47</v>
      </c>
      <c r="Q4552">
        <v>10</v>
      </c>
      <c r="R4552">
        <v>790</v>
      </c>
      <c r="S4552">
        <v>-5</v>
      </c>
      <c r="T4552">
        <v>9</v>
      </c>
      <c r="U4552">
        <v>3</v>
      </c>
      <c r="V4552" t="s">
        <v>297</v>
      </c>
      <c r="W4552" t="s">
        <v>9903</v>
      </c>
      <c r="X4552" t="s">
        <v>2360</v>
      </c>
      <c r="Y4552" t="s">
        <v>180</v>
      </c>
      <c r="Z4552" t="s">
        <v>181</v>
      </c>
      <c r="AB4552" s="8"/>
      <c r="AC4552">
        <v>1</v>
      </c>
      <c r="AF4552" t="s">
        <v>6416</v>
      </c>
      <c r="AG4552">
        <v>1</v>
      </c>
      <c r="AH4552">
        <v>0.3</v>
      </c>
      <c r="AL4552" s="6">
        <v>87.313999999999993</v>
      </c>
      <c r="AM4552" s="1">
        <v>8.0050000000000008</v>
      </c>
      <c r="AN4552" s="3">
        <v>0.59199999999999997</v>
      </c>
      <c r="AO4552" s="8">
        <f t="shared" si="426"/>
        <v>95.910999999999987</v>
      </c>
      <c r="AP4552" s="8">
        <f t="shared" si="427"/>
        <v>10.907432854465958</v>
      </c>
      <c r="AQ4552" s="8">
        <f t="shared" si="428"/>
        <v>5</v>
      </c>
      <c r="AR4552" s="6">
        <v>90.909000000000006</v>
      </c>
      <c r="AS4552" s="1">
        <v>5.5979999999999999</v>
      </c>
      <c r="AT4552" s="3">
        <v>0.41699999999999998</v>
      </c>
      <c r="AU4552" s="8">
        <f t="shared" si="429"/>
        <v>-3.5950000000000131</v>
      </c>
      <c r="AV4552" s="8">
        <f t="shared" si="431"/>
        <v>16.239549839228296</v>
      </c>
      <c r="AW4552" s="8">
        <f t="shared" si="430"/>
        <v>5</v>
      </c>
      <c r="AY4552">
        <v>1</v>
      </c>
      <c r="BH4552">
        <v>1</v>
      </c>
      <c r="BM4552">
        <v>1</v>
      </c>
      <c r="BS4552">
        <v>1</v>
      </c>
      <c r="BX4552">
        <v>1</v>
      </c>
      <c r="BZ4552">
        <v>1</v>
      </c>
      <c r="CG4552">
        <v>1</v>
      </c>
      <c r="CS4552">
        <v>1</v>
      </c>
      <c r="CY4552">
        <v>1</v>
      </c>
      <c r="DB4552">
        <v>1</v>
      </c>
      <c r="DF4552">
        <v>1</v>
      </c>
      <c r="DG4552">
        <v>1</v>
      </c>
      <c r="EE4552">
        <v>1</v>
      </c>
      <c r="EY4552">
        <v>1</v>
      </c>
    </row>
    <row r="4553" spans="1:176" x14ac:dyDescent="0.35">
      <c r="A4553" t="s">
        <v>11365</v>
      </c>
      <c r="B4553" t="s">
        <v>328</v>
      </c>
      <c r="C4553" t="s">
        <v>329</v>
      </c>
      <c r="D4553" t="s">
        <v>353</v>
      </c>
      <c r="F4553" t="s">
        <v>355</v>
      </c>
      <c r="G4553" t="s">
        <v>11366</v>
      </c>
      <c r="I4553" t="s">
        <v>11367</v>
      </c>
      <c r="J4553" t="s">
        <v>11368</v>
      </c>
      <c r="K4553" t="s">
        <v>176</v>
      </c>
      <c r="L4553">
        <v>300</v>
      </c>
      <c r="M4553" t="s">
        <v>276</v>
      </c>
      <c r="N4553" t="s">
        <v>276</v>
      </c>
      <c r="O4553">
        <v>300</v>
      </c>
      <c r="P4553">
        <v>44</v>
      </c>
      <c r="Q4553">
        <v>15</v>
      </c>
      <c r="V4553" t="s">
        <v>613</v>
      </c>
      <c r="W4553" t="s">
        <v>11288</v>
      </c>
      <c r="Y4553" t="s">
        <v>11281</v>
      </c>
      <c r="AB4553" s="9">
        <v>41067</v>
      </c>
      <c r="AF4553" t="s">
        <v>3724</v>
      </c>
      <c r="AG4553">
        <v>14</v>
      </c>
      <c r="AH4553">
        <v>1.6</v>
      </c>
      <c r="AL4553" s="6">
        <v>90.783000000000001</v>
      </c>
      <c r="AM4553" s="1">
        <v>1.651</v>
      </c>
      <c r="AN4553" s="3">
        <v>6.2949999999999999</v>
      </c>
      <c r="AO4553" s="8">
        <f t="shared" si="426"/>
        <v>98.728999999999999</v>
      </c>
      <c r="AP4553" s="8">
        <f t="shared" si="427"/>
        <v>54.986674742580256</v>
      </c>
      <c r="AQ4553" s="8">
        <f t="shared" si="428"/>
        <v>5</v>
      </c>
      <c r="AR4553" s="6">
        <v>92.415999999999997</v>
      </c>
      <c r="AS4553" s="1">
        <v>1.0229999999999999</v>
      </c>
      <c r="AT4553" s="3">
        <v>5.5119999999999996</v>
      </c>
      <c r="AU4553" s="8">
        <f t="shared" si="429"/>
        <v>-1.6329999999999956</v>
      </c>
      <c r="AV4553" s="8">
        <f t="shared" si="431"/>
        <v>90.338220918866085</v>
      </c>
      <c r="AW4553" s="8">
        <f t="shared" si="430"/>
        <v>5</v>
      </c>
      <c r="AX4553">
        <v>1</v>
      </c>
      <c r="BD4553">
        <v>1</v>
      </c>
      <c r="BI4553">
        <v>1</v>
      </c>
      <c r="BM4553">
        <v>1</v>
      </c>
      <c r="BS4553">
        <v>1</v>
      </c>
      <c r="BW4553">
        <v>1</v>
      </c>
      <c r="CB4553">
        <v>1</v>
      </c>
      <c r="CE4553">
        <v>1</v>
      </c>
      <c r="CS4553">
        <v>1</v>
      </c>
      <c r="CY4553">
        <v>1</v>
      </c>
      <c r="DF4553">
        <v>1</v>
      </c>
      <c r="DP4553">
        <v>1</v>
      </c>
      <c r="DY4553">
        <v>1</v>
      </c>
      <c r="ET4553">
        <v>1</v>
      </c>
      <c r="EY4553">
        <v>1</v>
      </c>
      <c r="EZ4553">
        <v>1</v>
      </c>
      <c r="FB4553">
        <v>1</v>
      </c>
      <c r="FC4553">
        <v>1</v>
      </c>
      <c r="FE4553">
        <v>1</v>
      </c>
      <c r="FG4553">
        <v>1</v>
      </c>
    </row>
    <row r="4554" spans="1:176" hidden="1" x14ac:dyDescent="0.35">
      <c r="A4554" t="s">
        <v>13802</v>
      </c>
      <c r="D4554" t="s">
        <v>382</v>
      </c>
      <c r="F4554" t="s">
        <v>3037</v>
      </c>
      <c r="G4554" t="s">
        <v>11308</v>
      </c>
      <c r="I4554" t="s">
        <v>13803</v>
      </c>
      <c r="J4554" t="s">
        <v>6413</v>
      </c>
      <c r="K4554" t="s">
        <v>295</v>
      </c>
      <c r="L4554">
        <v>20</v>
      </c>
      <c r="M4554" t="s">
        <v>2147</v>
      </c>
      <c r="N4554" t="s">
        <v>2147</v>
      </c>
      <c r="O4554">
        <v>3960</v>
      </c>
      <c r="W4554" t="s">
        <v>13804</v>
      </c>
      <c r="X4554" t="s">
        <v>11640</v>
      </c>
      <c r="Y4554" t="s">
        <v>11641</v>
      </c>
      <c r="AB4554" s="9">
        <v>41877</v>
      </c>
      <c r="AF4554" t="s">
        <v>7444</v>
      </c>
      <c r="AK4554" t="s">
        <v>13805</v>
      </c>
      <c r="AL4554" s="6" t="s">
        <v>14292</v>
      </c>
      <c r="AM4554" s="1" t="s">
        <v>14292</v>
      </c>
      <c r="AN4554" s="3" t="s">
        <v>14292</v>
      </c>
      <c r="AO4554" s="8">
        <f t="shared" si="426"/>
        <v>0</v>
      </c>
      <c r="AP4554" s="8" t="e">
        <f t="shared" si="427"/>
        <v>#VALUE!</v>
      </c>
      <c r="AQ4554" s="8" t="e">
        <f t="shared" si="428"/>
        <v>#VALUE!</v>
      </c>
      <c r="AU4554" s="8" t="e">
        <f t="shared" si="429"/>
        <v>#VALUE!</v>
      </c>
      <c r="AV4554" s="8" t="e">
        <f t="shared" si="431"/>
        <v>#VALUE!</v>
      </c>
      <c r="AW4554" s="8" t="e">
        <f t="shared" si="430"/>
        <v>#VALUE!</v>
      </c>
      <c r="AZ4554">
        <v>1</v>
      </c>
      <c r="BH4554">
        <v>1</v>
      </c>
      <c r="BM4554">
        <v>1</v>
      </c>
      <c r="BP4554">
        <v>1</v>
      </c>
      <c r="BZ4554">
        <v>1</v>
      </c>
      <c r="CF4554">
        <v>1</v>
      </c>
      <c r="CI4554">
        <v>1</v>
      </c>
      <c r="CR4554">
        <v>1</v>
      </c>
      <c r="DG4554">
        <v>1</v>
      </c>
      <c r="DR4554">
        <v>1</v>
      </c>
      <c r="DU4554">
        <v>1</v>
      </c>
      <c r="EE4554">
        <v>1</v>
      </c>
    </row>
    <row r="4555" spans="1:176" x14ac:dyDescent="0.35">
      <c r="A4555" t="s">
        <v>6887</v>
      </c>
      <c r="B4555" t="s">
        <v>269</v>
      </c>
      <c r="C4555" t="s">
        <v>270</v>
      </c>
      <c r="D4555" t="s">
        <v>746</v>
      </c>
      <c r="F4555" t="s">
        <v>747</v>
      </c>
      <c r="I4555" t="s">
        <v>6888</v>
      </c>
      <c r="J4555" t="s">
        <v>175</v>
      </c>
      <c r="K4555" t="s">
        <v>275</v>
      </c>
      <c r="L4555">
        <v>150</v>
      </c>
      <c r="M4555" t="s">
        <v>276</v>
      </c>
      <c r="N4555" t="s">
        <v>276</v>
      </c>
      <c r="O4555">
        <v>30</v>
      </c>
      <c r="P4555">
        <v>34</v>
      </c>
      <c r="Q4555">
        <v>20</v>
      </c>
      <c r="R4555">
        <v>200</v>
      </c>
      <c r="S4555">
        <v>14</v>
      </c>
      <c r="T4555">
        <v>25</v>
      </c>
      <c r="U4555">
        <v>23</v>
      </c>
      <c r="V4555" t="s">
        <v>830</v>
      </c>
      <c r="W4555" t="s">
        <v>6889</v>
      </c>
      <c r="Y4555" t="s">
        <v>3563</v>
      </c>
      <c r="Z4555" t="s">
        <v>336</v>
      </c>
      <c r="AB4555" s="8"/>
      <c r="AD4555">
        <v>1</v>
      </c>
      <c r="AF4555" t="s">
        <v>3276</v>
      </c>
      <c r="AG4555">
        <v>4</v>
      </c>
      <c r="AH4555">
        <v>1</v>
      </c>
      <c r="AL4555" s="6">
        <v>97.147999999999996</v>
      </c>
      <c r="AM4555" s="1">
        <v>0.38900000000000001</v>
      </c>
      <c r="AN4555" s="3">
        <v>1.476</v>
      </c>
      <c r="AO4555" s="8">
        <f t="shared" si="426"/>
        <v>99.012999999999991</v>
      </c>
      <c r="AP4555" s="8">
        <f t="shared" si="427"/>
        <v>249.73778920308482</v>
      </c>
      <c r="AQ4555" s="8">
        <f t="shared" si="428"/>
        <v>5</v>
      </c>
      <c r="AR4555" s="6">
        <v>97.346000000000004</v>
      </c>
      <c r="AS4555" s="1">
        <v>0.43099999999999999</v>
      </c>
      <c r="AT4555" s="3">
        <v>1.1950000000000001</v>
      </c>
      <c r="AU4555" s="8">
        <f t="shared" si="429"/>
        <v>-0.1980000000000075</v>
      </c>
      <c r="AV4555" s="8">
        <f t="shared" si="431"/>
        <v>225.86078886310906</v>
      </c>
      <c r="AW4555" s="8">
        <f t="shared" si="430"/>
        <v>5</v>
      </c>
      <c r="AX4555">
        <v>1</v>
      </c>
      <c r="BC4555">
        <v>1</v>
      </c>
      <c r="BF4555">
        <v>1</v>
      </c>
      <c r="BM4555">
        <v>1</v>
      </c>
      <c r="BS4555">
        <v>1</v>
      </c>
      <c r="BW4555">
        <v>1</v>
      </c>
      <c r="BX4555">
        <v>1</v>
      </c>
      <c r="CB4555">
        <v>1</v>
      </c>
      <c r="CF4555">
        <v>1</v>
      </c>
      <c r="CQ4555">
        <v>1</v>
      </c>
      <c r="CS4555">
        <v>1</v>
      </c>
      <c r="CX4555">
        <v>1</v>
      </c>
      <c r="CY4555">
        <v>1</v>
      </c>
      <c r="DE4555">
        <v>1</v>
      </c>
      <c r="DK4555">
        <v>1</v>
      </c>
      <c r="DN4555">
        <v>1</v>
      </c>
      <c r="DS4555">
        <v>1</v>
      </c>
      <c r="DZ4555">
        <v>1</v>
      </c>
      <c r="EX4555">
        <v>1</v>
      </c>
      <c r="EY4555">
        <v>1</v>
      </c>
      <c r="FJ4555">
        <v>1</v>
      </c>
      <c r="FR4555">
        <v>1</v>
      </c>
      <c r="FT4555">
        <v>1</v>
      </c>
    </row>
    <row r="4556" spans="1:176" hidden="1" x14ac:dyDescent="0.35">
      <c r="A4556" t="s">
        <v>13806</v>
      </c>
      <c r="D4556" t="s">
        <v>2181</v>
      </c>
      <c r="F4556" t="s">
        <v>5370</v>
      </c>
      <c r="G4556" t="s">
        <v>11167</v>
      </c>
      <c r="I4556" t="s">
        <v>13811</v>
      </c>
      <c r="J4556" t="s">
        <v>507</v>
      </c>
      <c r="K4556" t="s">
        <v>295</v>
      </c>
      <c r="L4556">
        <v>58</v>
      </c>
      <c r="M4556" t="s">
        <v>2147</v>
      </c>
      <c r="N4556" t="s">
        <v>2147</v>
      </c>
      <c r="O4556">
        <v>4356</v>
      </c>
      <c r="W4556" t="s">
        <v>13809</v>
      </c>
      <c r="X4556" t="s">
        <v>11640</v>
      </c>
      <c r="Y4556" t="s">
        <v>11641</v>
      </c>
      <c r="AB4556" s="9">
        <v>41875</v>
      </c>
      <c r="AF4556" t="s">
        <v>4051</v>
      </c>
      <c r="AG4556">
        <v>6</v>
      </c>
      <c r="AH4556">
        <v>0.5</v>
      </c>
      <c r="AK4556" t="s">
        <v>13812</v>
      </c>
      <c r="AL4556" s="6" t="s">
        <v>14292</v>
      </c>
      <c r="AM4556" s="1" t="s">
        <v>14292</v>
      </c>
      <c r="AN4556" s="3" t="s">
        <v>14292</v>
      </c>
      <c r="AO4556" s="8">
        <f t="shared" si="426"/>
        <v>0</v>
      </c>
      <c r="AP4556" s="8" t="e">
        <f t="shared" si="427"/>
        <v>#VALUE!</v>
      </c>
      <c r="AQ4556" s="8" t="e">
        <f t="shared" si="428"/>
        <v>#VALUE!</v>
      </c>
      <c r="AU4556" s="8" t="e">
        <f t="shared" si="429"/>
        <v>#VALUE!</v>
      </c>
      <c r="AV4556" s="8" t="e">
        <f t="shared" si="431"/>
        <v>#VALUE!</v>
      </c>
      <c r="AW4556" s="8" t="e">
        <f t="shared" si="430"/>
        <v>#VALUE!</v>
      </c>
      <c r="AX4556">
        <v>1</v>
      </c>
      <c r="AY4556">
        <v>1</v>
      </c>
      <c r="BH4556">
        <v>1</v>
      </c>
      <c r="BI4556">
        <v>1</v>
      </c>
      <c r="BM4556">
        <v>1</v>
      </c>
      <c r="BP4556">
        <v>1</v>
      </c>
      <c r="CB4556">
        <v>1</v>
      </c>
      <c r="CG4556">
        <v>1</v>
      </c>
      <c r="CI4556">
        <v>1</v>
      </c>
      <c r="CJ4556">
        <v>1</v>
      </c>
      <c r="CR4556">
        <v>1</v>
      </c>
      <c r="CS4556">
        <v>1</v>
      </c>
      <c r="CY4556">
        <v>1</v>
      </c>
      <c r="DG4556">
        <v>1</v>
      </c>
      <c r="DQ4556">
        <v>1</v>
      </c>
      <c r="DR4556">
        <v>1</v>
      </c>
      <c r="DT4556">
        <v>1</v>
      </c>
      <c r="DU4556">
        <v>1</v>
      </c>
      <c r="DZ4556">
        <v>1</v>
      </c>
    </row>
    <row r="4557" spans="1:176" x14ac:dyDescent="0.35">
      <c r="A4557" t="s">
        <v>7008</v>
      </c>
      <c r="B4557" t="s">
        <v>269</v>
      </c>
      <c r="C4557" t="s">
        <v>270</v>
      </c>
      <c r="D4557" t="s">
        <v>271</v>
      </c>
      <c r="F4557" t="s">
        <v>7011</v>
      </c>
      <c r="I4557" t="s">
        <v>7012</v>
      </c>
      <c r="J4557" t="s">
        <v>175</v>
      </c>
      <c r="K4557" t="s">
        <v>275</v>
      </c>
      <c r="L4557">
        <v>150</v>
      </c>
      <c r="M4557" t="s">
        <v>276</v>
      </c>
      <c r="N4557" t="s">
        <v>276</v>
      </c>
      <c r="O4557">
        <v>20</v>
      </c>
      <c r="P4557">
        <v>34</v>
      </c>
      <c r="Q4557">
        <v>-119</v>
      </c>
      <c r="V4557" t="s">
        <v>819</v>
      </c>
      <c r="W4557" t="s">
        <v>7013</v>
      </c>
      <c r="Y4557" t="s">
        <v>407</v>
      </c>
      <c r="Z4557" t="s">
        <v>408</v>
      </c>
      <c r="AB4557" s="8"/>
      <c r="AD4557">
        <v>1</v>
      </c>
      <c r="AF4557" t="s">
        <v>4051</v>
      </c>
      <c r="AG4557">
        <v>1</v>
      </c>
      <c r="AH4557">
        <v>1</v>
      </c>
      <c r="AL4557" s="6">
        <v>42.08</v>
      </c>
      <c r="AM4557" s="1">
        <v>3.2130000000000001</v>
      </c>
      <c r="AN4557" s="3">
        <v>35.402999999999999</v>
      </c>
      <c r="AO4557" s="8">
        <f t="shared" si="426"/>
        <v>80.695999999999998</v>
      </c>
      <c r="AP4557" s="8">
        <f t="shared" si="427"/>
        <v>13.096794273264861</v>
      </c>
      <c r="AQ4557" s="8">
        <f t="shared" si="428"/>
        <v>5</v>
      </c>
      <c r="AR4557" s="6">
        <v>37.866999999999997</v>
      </c>
      <c r="AS4557" s="1">
        <v>2.9940000000000002</v>
      </c>
      <c r="AT4557" s="3">
        <v>38.043999999999997</v>
      </c>
      <c r="AU4557" s="8">
        <f t="shared" si="429"/>
        <v>4.213000000000001</v>
      </c>
      <c r="AV4557" s="8">
        <f t="shared" si="431"/>
        <v>12.64762859051436</v>
      </c>
      <c r="AW4557" s="8">
        <f t="shared" si="430"/>
        <v>5</v>
      </c>
      <c r="AZ4557">
        <v>1</v>
      </c>
      <c r="BH4557">
        <v>1</v>
      </c>
      <c r="BM4557">
        <v>1</v>
      </c>
      <c r="BS4557">
        <v>1</v>
      </c>
      <c r="CC4557">
        <v>1</v>
      </c>
      <c r="CE4557">
        <v>1</v>
      </c>
      <c r="CN4557">
        <v>1</v>
      </c>
      <c r="CS4557">
        <v>1</v>
      </c>
      <c r="CT4557">
        <v>1</v>
      </c>
      <c r="CY4557">
        <v>1</v>
      </c>
      <c r="DF4557">
        <v>1</v>
      </c>
      <c r="DN4557">
        <v>1</v>
      </c>
      <c r="DZ4557">
        <v>1</v>
      </c>
      <c r="EY4557">
        <v>1</v>
      </c>
      <c r="FC4557">
        <v>1</v>
      </c>
      <c r="FJ4557">
        <v>1</v>
      </c>
      <c r="FM4557">
        <v>1</v>
      </c>
      <c r="FT4557">
        <v>1</v>
      </c>
    </row>
    <row r="4558" spans="1:176" x14ac:dyDescent="0.35">
      <c r="A4558" t="s">
        <v>7978</v>
      </c>
      <c r="B4558" t="s">
        <v>170</v>
      </c>
      <c r="C4558" t="s">
        <v>472</v>
      </c>
      <c r="D4558" t="s">
        <v>473</v>
      </c>
      <c r="F4558" t="s">
        <v>588</v>
      </c>
      <c r="I4558" t="s">
        <v>7981</v>
      </c>
      <c r="J4558" t="s">
        <v>175</v>
      </c>
      <c r="K4558" t="s">
        <v>200</v>
      </c>
      <c r="L4558">
        <v>40</v>
      </c>
      <c r="M4558" t="s">
        <v>1478</v>
      </c>
      <c r="N4558" t="s">
        <v>1478</v>
      </c>
      <c r="O4558">
        <v>1600</v>
      </c>
      <c r="P4558">
        <v>40</v>
      </c>
      <c r="Q4558">
        <v>-1</v>
      </c>
      <c r="V4558" t="s">
        <v>368</v>
      </c>
      <c r="W4558" t="s">
        <v>7982</v>
      </c>
      <c r="X4558" t="s">
        <v>445</v>
      </c>
      <c r="Y4558" t="s">
        <v>446</v>
      </c>
      <c r="Z4558" t="s">
        <v>181</v>
      </c>
      <c r="AB4558" s="8"/>
      <c r="AC4558">
        <v>1</v>
      </c>
      <c r="AF4558" t="s">
        <v>3276</v>
      </c>
      <c r="AG4558">
        <v>30</v>
      </c>
      <c r="AH4558">
        <v>0.1</v>
      </c>
      <c r="AL4558" s="6">
        <v>88.296999999999997</v>
      </c>
      <c r="AM4558" s="1">
        <v>1.268</v>
      </c>
      <c r="AN4558" s="3">
        <v>8.657</v>
      </c>
      <c r="AO4558" s="8">
        <f t="shared" si="426"/>
        <v>98.221999999999994</v>
      </c>
      <c r="AP4558" s="8">
        <f t="shared" si="427"/>
        <v>69.634858044164034</v>
      </c>
      <c r="AQ4558" s="8">
        <f t="shared" si="428"/>
        <v>5</v>
      </c>
      <c r="AR4558" s="6">
        <v>86.049000000000007</v>
      </c>
      <c r="AS4558" s="1">
        <v>1.008</v>
      </c>
      <c r="AT4558" s="3">
        <v>11.145</v>
      </c>
      <c r="AU4558" s="8">
        <f t="shared" si="429"/>
        <v>2.2479999999999905</v>
      </c>
      <c r="AV4558" s="8">
        <f t="shared" si="431"/>
        <v>85.366071428571431</v>
      </c>
      <c r="AW4558" s="8">
        <f t="shared" si="430"/>
        <v>5</v>
      </c>
      <c r="AX4558">
        <v>1</v>
      </c>
      <c r="BC4558">
        <v>1</v>
      </c>
      <c r="BF4558">
        <v>1</v>
      </c>
      <c r="BK4558">
        <v>1</v>
      </c>
      <c r="BM4558">
        <v>1</v>
      </c>
      <c r="BS4558">
        <v>1</v>
      </c>
      <c r="BX4558">
        <v>1</v>
      </c>
      <c r="CA4558">
        <v>1</v>
      </c>
      <c r="CF4558">
        <v>1</v>
      </c>
      <c r="CS4558">
        <v>1</v>
      </c>
      <c r="CX4558">
        <v>1</v>
      </c>
      <c r="DF4558">
        <v>1</v>
      </c>
      <c r="DL4558">
        <v>1</v>
      </c>
      <c r="DP4558">
        <v>1</v>
      </c>
      <c r="DQ4558">
        <v>1</v>
      </c>
      <c r="DY4558">
        <v>1</v>
      </c>
      <c r="FB4558">
        <v>1</v>
      </c>
      <c r="FC4558">
        <v>1</v>
      </c>
      <c r="FE4558">
        <v>1</v>
      </c>
      <c r="FG4558">
        <v>1</v>
      </c>
      <c r="FR4558">
        <v>1</v>
      </c>
    </row>
    <row r="4559" spans="1:176" x14ac:dyDescent="0.35">
      <c r="A4559" t="s">
        <v>3429</v>
      </c>
      <c r="B4559" t="s">
        <v>170</v>
      </c>
      <c r="C4559" t="s">
        <v>245</v>
      </c>
      <c r="D4559" t="s">
        <v>261</v>
      </c>
      <c r="E4559" t="s">
        <v>416</v>
      </c>
      <c r="F4559" t="s">
        <v>1615</v>
      </c>
      <c r="I4559" t="s">
        <v>3430</v>
      </c>
      <c r="J4559" t="s">
        <v>175</v>
      </c>
      <c r="K4559" t="s">
        <v>186</v>
      </c>
      <c r="L4559">
        <v>150</v>
      </c>
      <c r="M4559" t="s">
        <v>1478</v>
      </c>
      <c r="N4559" t="s">
        <v>1621</v>
      </c>
      <c r="O4559">
        <v>1600</v>
      </c>
      <c r="P4559">
        <v>46</v>
      </c>
      <c r="Q4559">
        <v>9</v>
      </c>
      <c r="R4559">
        <v>1000</v>
      </c>
      <c r="S4559">
        <v>-5</v>
      </c>
      <c r="T4559">
        <v>11</v>
      </c>
      <c r="U4559">
        <v>3</v>
      </c>
      <c r="V4559" t="s">
        <v>1875</v>
      </c>
      <c r="W4559" t="s">
        <v>3053</v>
      </c>
      <c r="Y4559" t="s">
        <v>180</v>
      </c>
      <c r="Z4559" t="s">
        <v>181</v>
      </c>
      <c r="AB4559" s="8"/>
      <c r="AD4559">
        <v>1</v>
      </c>
      <c r="AF4559" t="s">
        <v>3724</v>
      </c>
      <c r="AG4559">
        <v>38</v>
      </c>
      <c r="AH4559">
        <v>0.9</v>
      </c>
      <c r="AL4559" s="6">
        <v>72.947999999999993</v>
      </c>
      <c r="AM4559" s="1">
        <v>8.4000000000000005E-2</v>
      </c>
      <c r="AN4559" s="3">
        <v>22.895</v>
      </c>
      <c r="AO4559" s="8">
        <f t="shared" si="426"/>
        <v>95.926999999999992</v>
      </c>
      <c r="AP4559" s="8">
        <f t="shared" si="427"/>
        <v>868.42857142857133</v>
      </c>
      <c r="AQ4559" s="8">
        <f t="shared" si="428"/>
        <v>5</v>
      </c>
      <c r="AR4559" s="6">
        <v>70.849000000000004</v>
      </c>
      <c r="AS4559" s="1">
        <v>0.13800000000000001</v>
      </c>
      <c r="AT4559" s="3">
        <v>24.934999999999999</v>
      </c>
      <c r="AU4559" s="8">
        <f t="shared" si="429"/>
        <v>2.0989999999999895</v>
      </c>
      <c r="AV4559" s="8">
        <f t="shared" si="431"/>
        <v>513.39855072463763</v>
      </c>
      <c r="AW4559" s="8">
        <f t="shared" si="430"/>
        <v>5</v>
      </c>
      <c r="AX4559">
        <v>1</v>
      </c>
      <c r="BC4559">
        <v>1</v>
      </c>
      <c r="BH4559">
        <v>1</v>
      </c>
      <c r="BM4559">
        <v>1</v>
      </c>
      <c r="BS4559">
        <v>1</v>
      </c>
      <c r="BW4559">
        <v>1</v>
      </c>
      <c r="CA4559">
        <v>1</v>
      </c>
      <c r="CF4559">
        <v>1</v>
      </c>
      <c r="CT4559">
        <v>1</v>
      </c>
      <c r="CY4559">
        <v>1</v>
      </c>
      <c r="DE4559">
        <v>1</v>
      </c>
      <c r="DN4559">
        <v>1</v>
      </c>
      <c r="DO4559">
        <v>1</v>
      </c>
      <c r="DZ4559">
        <v>1</v>
      </c>
      <c r="EZ4559">
        <v>1</v>
      </c>
      <c r="FC4559">
        <v>1</v>
      </c>
      <c r="FE4559">
        <v>1</v>
      </c>
      <c r="FG4559">
        <v>1</v>
      </c>
      <c r="FR4559">
        <v>1</v>
      </c>
    </row>
    <row r="4560" spans="1:176" hidden="1" x14ac:dyDescent="0.35">
      <c r="A4560" t="s">
        <v>13827</v>
      </c>
      <c r="D4560" t="s">
        <v>321</v>
      </c>
      <c r="F4560" t="s">
        <v>2458</v>
      </c>
      <c r="G4560" t="s">
        <v>8366</v>
      </c>
      <c r="I4560" t="s">
        <v>12377</v>
      </c>
      <c r="J4560" t="s">
        <v>507</v>
      </c>
      <c r="K4560" t="s">
        <v>1417</v>
      </c>
      <c r="L4560">
        <v>12</v>
      </c>
      <c r="M4560" t="s">
        <v>2147</v>
      </c>
      <c r="N4560" t="s">
        <v>2147</v>
      </c>
      <c r="O4560">
        <v>4053</v>
      </c>
      <c r="W4560" t="s">
        <v>13825</v>
      </c>
      <c r="X4560" t="s">
        <v>11640</v>
      </c>
      <c r="Y4560" t="s">
        <v>11641</v>
      </c>
      <c r="AB4560" s="9">
        <v>41878</v>
      </c>
      <c r="AF4560" t="s">
        <v>6416</v>
      </c>
      <c r="AG4560">
        <v>1</v>
      </c>
      <c r="AH4560">
        <v>0.2</v>
      </c>
      <c r="AK4560" t="s">
        <v>13828</v>
      </c>
      <c r="AL4560" s="6" t="s">
        <v>14292</v>
      </c>
      <c r="AM4560" s="1" t="s">
        <v>14292</v>
      </c>
      <c r="AN4560" s="3" t="s">
        <v>14292</v>
      </c>
      <c r="AO4560" s="8">
        <f t="shared" si="426"/>
        <v>0</v>
      </c>
      <c r="AP4560" s="8" t="e">
        <f t="shared" si="427"/>
        <v>#VALUE!</v>
      </c>
      <c r="AQ4560" s="8" t="e">
        <f t="shared" si="428"/>
        <v>#VALUE!</v>
      </c>
      <c r="AU4560" s="8" t="e">
        <f t="shared" si="429"/>
        <v>#VALUE!</v>
      </c>
      <c r="AV4560" s="8" t="e">
        <f t="shared" si="431"/>
        <v>#VALUE!</v>
      </c>
      <c r="AW4560" s="8" t="e">
        <f t="shared" si="430"/>
        <v>#VALUE!</v>
      </c>
      <c r="AX4560">
        <v>1</v>
      </c>
      <c r="BC4560">
        <v>1</v>
      </c>
      <c r="BH4560">
        <v>1</v>
      </c>
      <c r="BI4560">
        <v>1</v>
      </c>
      <c r="BM4560">
        <v>1</v>
      </c>
      <c r="BS4560">
        <v>1</v>
      </c>
      <c r="BZ4560">
        <v>1</v>
      </c>
      <c r="CG4560">
        <v>1</v>
      </c>
      <c r="CH4560">
        <v>1</v>
      </c>
      <c r="CR4560">
        <v>1</v>
      </c>
      <c r="CS4560">
        <v>1</v>
      </c>
      <c r="CY4560">
        <v>1</v>
      </c>
      <c r="DD4560">
        <v>1</v>
      </c>
      <c r="DG4560">
        <v>1</v>
      </c>
      <c r="EE4560">
        <v>1</v>
      </c>
    </row>
    <row r="4561" spans="1:177" x14ac:dyDescent="0.35">
      <c r="A4561" t="s">
        <v>9940</v>
      </c>
      <c r="B4561" t="s">
        <v>328</v>
      </c>
      <c r="C4561" t="s">
        <v>1169</v>
      </c>
      <c r="D4561" t="s">
        <v>1170</v>
      </c>
      <c r="F4561" t="s">
        <v>2397</v>
      </c>
      <c r="G4561" t="s">
        <v>9941</v>
      </c>
      <c r="H4561" t="s">
        <v>3721</v>
      </c>
      <c r="I4561" t="s">
        <v>9942</v>
      </c>
      <c r="J4561" t="s">
        <v>507</v>
      </c>
      <c r="K4561" t="s">
        <v>295</v>
      </c>
      <c r="L4561">
        <v>5</v>
      </c>
      <c r="M4561" t="s">
        <v>788</v>
      </c>
      <c r="N4561" t="s">
        <v>324</v>
      </c>
      <c r="O4561">
        <v>450</v>
      </c>
      <c r="P4561">
        <v>51</v>
      </c>
      <c r="Q4561">
        <v>11</v>
      </c>
      <c r="V4561" t="s">
        <v>638</v>
      </c>
      <c r="W4561" t="s">
        <v>9943</v>
      </c>
      <c r="X4561" t="s">
        <v>8369</v>
      </c>
      <c r="Y4561" t="s">
        <v>221</v>
      </c>
      <c r="Z4561" t="s">
        <v>181</v>
      </c>
      <c r="AB4561" s="8">
        <v>40700</v>
      </c>
      <c r="AC4561">
        <v>1</v>
      </c>
      <c r="AF4561" t="s">
        <v>3724</v>
      </c>
      <c r="AG4561">
        <v>2</v>
      </c>
      <c r="AH4561">
        <v>0.25</v>
      </c>
      <c r="AL4561" s="6">
        <v>79.156000000000006</v>
      </c>
      <c r="AM4561" s="1">
        <v>6.7450000000000001</v>
      </c>
      <c r="AN4561" s="3">
        <v>6.9619999999999997</v>
      </c>
      <c r="AO4561" s="8">
        <f t="shared" si="426"/>
        <v>92.863000000000014</v>
      </c>
      <c r="AP4561" s="8">
        <f t="shared" si="427"/>
        <v>11.735507783543365</v>
      </c>
      <c r="AQ4561" s="8">
        <f t="shared" si="428"/>
        <v>5</v>
      </c>
      <c r="AR4561" s="6">
        <v>83.379000000000005</v>
      </c>
      <c r="AS4561" s="1">
        <v>4.875</v>
      </c>
      <c r="AT4561" s="3">
        <v>5.2889999999999997</v>
      </c>
      <c r="AU4561" s="8">
        <f t="shared" si="429"/>
        <v>-4.222999999999999</v>
      </c>
      <c r="AV4561" s="8">
        <f t="shared" si="431"/>
        <v>17.103384615384616</v>
      </c>
      <c r="AW4561" s="8">
        <f t="shared" si="430"/>
        <v>5</v>
      </c>
      <c r="AX4561">
        <v>1</v>
      </c>
      <c r="BC4561">
        <v>1</v>
      </c>
      <c r="BK4561">
        <v>1</v>
      </c>
      <c r="BM4561">
        <v>1</v>
      </c>
      <c r="BS4561">
        <v>1</v>
      </c>
      <c r="BX4561">
        <v>1</v>
      </c>
      <c r="CA4561">
        <v>1</v>
      </c>
      <c r="CG4561">
        <v>1</v>
      </c>
      <c r="CN4561">
        <v>1</v>
      </c>
      <c r="CS4561">
        <v>1</v>
      </c>
      <c r="CX4561">
        <v>1</v>
      </c>
      <c r="CY4561">
        <v>1</v>
      </c>
      <c r="DF4561">
        <v>1</v>
      </c>
      <c r="DK4561">
        <v>1</v>
      </c>
      <c r="EE4561">
        <v>1</v>
      </c>
      <c r="EY4561">
        <v>1</v>
      </c>
      <c r="FC4561">
        <v>1</v>
      </c>
      <c r="FR4561">
        <v>1</v>
      </c>
    </row>
    <row r="4562" spans="1:177" x14ac:dyDescent="0.35">
      <c r="A4562" t="s">
        <v>9969</v>
      </c>
      <c r="B4562" t="s">
        <v>328</v>
      </c>
      <c r="C4562" t="s">
        <v>1169</v>
      </c>
      <c r="D4562" t="s">
        <v>1170</v>
      </c>
      <c r="F4562" t="s">
        <v>2356</v>
      </c>
      <c r="G4562" t="s">
        <v>9970</v>
      </c>
      <c r="H4562" t="s">
        <v>3721</v>
      </c>
      <c r="I4562" t="s">
        <v>9971</v>
      </c>
      <c r="J4562" t="s">
        <v>507</v>
      </c>
      <c r="K4562" t="s">
        <v>295</v>
      </c>
      <c r="L4562">
        <v>20</v>
      </c>
      <c r="M4562" t="s">
        <v>788</v>
      </c>
      <c r="N4562" t="s">
        <v>324</v>
      </c>
      <c r="O4562">
        <v>400</v>
      </c>
      <c r="P4562">
        <v>51</v>
      </c>
      <c r="Q4562">
        <v>11</v>
      </c>
      <c r="V4562" t="s">
        <v>2191</v>
      </c>
      <c r="W4562" t="s">
        <v>9972</v>
      </c>
      <c r="X4562" t="s">
        <v>8369</v>
      </c>
      <c r="Y4562" t="s">
        <v>221</v>
      </c>
      <c r="Z4562" t="s">
        <v>181</v>
      </c>
      <c r="AB4562" s="8">
        <v>40696</v>
      </c>
      <c r="AC4562">
        <v>1</v>
      </c>
      <c r="AF4562" t="s">
        <v>3276</v>
      </c>
      <c r="AG4562">
        <v>2</v>
      </c>
      <c r="AH4562">
        <v>0.4</v>
      </c>
      <c r="AL4562" s="6">
        <v>92.707999999999998</v>
      </c>
      <c r="AM4562" s="1">
        <v>3.222</v>
      </c>
      <c r="AN4562" s="3">
        <v>1.8740000000000001</v>
      </c>
      <c r="AO4562" s="8">
        <f t="shared" si="426"/>
        <v>97.803999999999988</v>
      </c>
      <c r="AP4562" s="8">
        <f t="shared" si="427"/>
        <v>28.773432650527621</v>
      </c>
      <c r="AQ4562" s="8">
        <f t="shared" si="428"/>
        <v>5</v>
      </c>
      <c r="AR4562" s="6">
        <v>95.027000000000001</v>
      </c>
      <c r="AS4562" s="1">
        <v>2.1179999999999999</v>
      </c>
      <c r="AT4562" s="3">
        <v>1.1910000000000001</v>
      </c>
      <c r="AU4562" s="8">
        <f t="shared" si="429"/>
        <v>-2.3190000000000026</v>
      </c>
      <c r="AV4562" s="8">
        <f t="shared" si="431"/>
        <v>44.866383380547688</v>
      </c>
      <c r="AW4562" s="8">
        <f t="shared" si="430"/>
        <v>5</v>
      </c>
      <c r="AX4562">
        <v>1</v>
      </c>
      <c r="BD4562">
        <v>1</v>
      </c>
      <c r="BE4562">
        <v>1</v>
      </c>
      <c r="BH4562">
        <v>1</v>
      </c>
      <c r="BI4562">
        <v>1</v>
      </c>
      <c r="BM4562">
        <v>1</v>
      </c>
      <c r="BP4562">
        <v>1</v>
      </c>
      <c r="BS4562">
        <v>1</v>
      </c>
      <c r="CA4562">
        <v>1</v>
      </c>
      <c r="CF4562">
        <v>1</v>
      </c>
      <c r="CS4562">
        <v>1</v>
      </c>
      <c r="CX4562">
        <v>1</v>
      </c>
      <c r="DF4562">
        <v>1</v>
      </c>
      <c r="DK4562">
        <v>1</v>
      </c>
      <c r="EE4562">
        <v>1</v>
      </c>
      <c r="EY4562">
        <v>1</v>
      </c>
      <c r="FC4562">
        <v>1</v>
      </c>
      <c r="FD4562">
        <v>1</v>
      </c>
    </row>
    <row r="4563" spans="1:177" x14ac:dyDescent="0.35">
      <c r="A4563" t="s">
        <v>7782</v>
      </c>
      <c r="B4563" t="s">
        <v>170</v>
      </c>
      <c r="C4563" t="s">
        <v>472</v>
      </c>
      <c r="D4563" t="s">
        <v>473</v>
      </c>
      <c r="F4563" t="s">
        <v>588</v>
      </c>
      <c r="I4563" t="s">
        <v>7783</v>
      </c>
      <c r="J4563" t="s">
        <v>175</v>
      </c>
      <c r="K4563" t="s">
        <v>200</v>
      </c>
      <c r="L4563">
        <v>40</v>
      </c>
      <c r="M4563" t="s">
        <v>2147</v>
      </c>
      <c r="N4563" t="s">
        <v>2147</v>
      </c>
      <c r="O4563">
        <v>2500</v>
      </c>
      <c r="P4563">
        <v>37</v>
      </c>
      <c r="Q4563">
        <v>-4</v>
      </c>
      <c r="R4563">
        <v>550</v>
      </c>
      <c r="S4563">
        <v>7</v>
      </c>
      <c r="T4563">
        <v>24</v>
      </c>
      <c r="U4563">
        <v>17</v>
      </c>
      <c r="V4563" t="s">
        <v>7784</v>
      </c>
      <c r="W4563" t="s">
        <v>687</v>
      </c>
      <c r="X4563" t="s">
        <v>445</v>
      </c>
      <c r="Y4563" t="s">
        <v>446</v>
      </c>
      <c r="Z4563" t="s">
        <v>181</v>
      </c>
      <c r="AB4563" s="8"/>
      <c r="AD4563">
        <v>1</v>
      </c>
      <c r="AF4563" t="s">
        <v>3724</v>
      </c>
      <c r="AG4563">
        <v>11</v>
      </c>
      <c r="AH4563">
        <v>1</v>
      </c>
      <c r="AL4563" s="6">
        <v>80.478999999999999</v>
      </c>
      <c r="AM4563" s="1">
        <v>6.6509999999999998</v>
      </c>
      <c r="AN4563" s="3">
        <v>9.5109999999999992</v>
      </c>
      <c r="AO4563" s="8">
        <f t="shared" si="426"/>
        <v>96.640999999999991</v>
      </c>
      <c r="AP4563" s="8">
        <f t="shared" si="427"/>
        <v>12.100285671327621</v>
      </c>
      <c r="AQ4563" s="8">
        <f t="shared" si="428"/>
        <v>5</v>
      </c>
      <c r="AR4563" s="6">
        <v>83.93</v>
      </c>
      <c r="AS4563" s="1">
        <v>6.4</v>
      </c>
      <c r="AT4563" s="3">
        <v>6.7009999999999996</v>
      </c>
      <c r="AU4563" s="8">
        <f t="shared" si="429"/>
        <v>-3.4510000000000076</v>
      </c>
      <c r="AV4563" s="8">
        <f t="shared" si="431"/>
        <v>13.114062500000001</v>
      </c>
      <c r="AW4563" s="8">
        <f t="shared" si="430"/>
        <v>5</v>
      </c>
      <c r="AX4563">
        <v>1</v>
      </c>
      <c r="BC4563">
        <v>1</v>
      </c>
      <c r="BF4563">
        <v>1</v>
      </c>
      <c r="BK4563">
        <v>1</v>
      </c>
      <c r="BM4563">
        <v>1</v>
      </c>
      <c r="BS4563">
        <v>1</v>
      </c>
      <c r="BW4563">
        <v>1</v>
      </c>
      <c r="CA4563">
        <v>1</v>
      </c>
      <c r="CF4563">
        <v>1</v>
      </c>
      <c r="CO4563">
        <v>1</v>
      </c>
      <c r="CQ4563">
        <v>1</v>
      </c>
      <c r="CS4563">
        <v>1</v>
      </c>
      <c r="CX4563">
        <v>1</v>
      </c>
      <c r="DE4563">
        <v>1</v>
      </c>
      <c r="DF4563">
        <v>1</v>
      </c>
      <c r="DL4563">
        <v>1</v>
      </c>
      <c r="DN4563">
        <v>1</v>
      </c>
      <c r="DP4563">
        <v>1</v>
      </c>
      <c r="DX4563">
        <v>1</v>
      </c>
      <c r="DY4563">
        <v>1</v>
      </c>
      <c r="FB4563">
        <v>1</v>
      </c>
      <c r="FC4563">
        <v>1</v>
      </c>
      <c r="FE4563">
        <v>1</v>
      </c>
      <c r="FR4563">
        <v>1</v>
      </c>
    </row>
    <row r="4564" spans="1:177" x14ac:dyDescent="0.35">
      <c r="A4564" t="s">
        <v>9627</v>
      </c>
      <c r="B4564" t="s">
        <v>465</v>
      </c>
      <c r="C4564" t="s">
        <v>466</v>
      </c>
      <c r="D4564" t="s">
        <v>494</v>
      </c>
      <c r="F4564" t="s">
        <v>495</v>
      </c>
      <c r="G4564" t="s">
        <v>9631</v>
      </c>
      <c r="H4564" t="s">
        <v>9632</v>
      </c>
      <c r="I4564" t="s">
        <v>9633</v>
      </c>
      <c r="J4564" t="s">
        <v>175</v>
      </c>
      <c r="K4564" t="s">
        <v>186</v>
      </c>
      <c r="L4564">
        <v>100</v>
      </c>
      <c r="M4564" t="s">
        <v>1478</v>
      </c>
      <c r="N4564" t="s">
        <v>9486</v>
      </c>
      <c r="O4564">
        <v>1400</v>
      </c>
      <c r="P4564">
        <v>41</v>
      </c>
      <c r="Q4564">
        <v>126</v>
      </c>
      <c r="V4564" t="s">
        <v>2041</v>
      </c>
      <c r="W4564" t="s">
        <v>9420</v>
      </c>
      <c r="X4564" t="s">
        <v>9421</v>
      </c>
      <c r="Y4564" t="s">
        <v>9422</v>
      </c>
      <c r="Z4564" t="s">
        <v>181</v>
      </c>
      <c r="AB4564" s="8">
        <v>40389</v>
      </c>
      <c r="AD4564">
        <v>1</v>
      </c>
      <c r="AF4564" t="s">
        <v>3724</v>
      </c>
      <c r="AG4564">
        <v>8</v>
      </c>
      <c r="AH4564">
        <v>0.3</v>
      </c>
      <c r="AL4564" s="6">
        <v>79.581000000000003</v>
      </c>
      <c r="AM4564" s="1">
        <v>6.6310000000000002</v>
      </c>
      <c r="AN4564" s="3">
        <v>10.037000000000001</v>
      </c>
      <c r="AO4564" s="8">
        <f t="shared" si="426"/>
        <v>96.249000000000009</v>
      </c>
      <c r="AP4564" s="8">
        <f t="shared" si="427"/>
        <v>12.001357261348213</v>
      </c>
      <c r="AQ4564" s="8">
        <f t="shared" si="428"/>
        <v>5</v>
      </c>
      <c r="AR4564" s="6">
        <v>79.369</v>
      </c>
      <c r="AS4564" s="1">
        <v>6.8179999999999996</v>
      </c>
      <c r="AT4564" s="3">
        <v>10.013999999999999</v>
      </c>
      <c r="AU4564" s="8">
        <f t="shared" si="429"/>
        <v>0.2120000000000033</v>
      </c>
      <c r="AV4564" s="8">
        <f t="shared" si="431"/>
        <v>11.641097095922559</v>
      </c>
      <c r="AW4564" s="8">
        <f t="shared" si="430"/>
        <v>5</v>
      </c>
      <c r="AX4564">
        <v>1</v>
      </c>
      <c r="BC4564">
        <v>1</v>
      </c>
      <c r="BH4564">
        <v>1</v>
      </c>
      <c r="BM4564">
        <v>1</v>
      </c>
      <c r="BS4564">
        <v>1</v>
      </c>
      <c r="CA4564">
        <v>1</v>
      </c>
      <c r="CF4564">
        <v>1</v>
      </c>
      <c r="CS4564">
        <v>1</v>
      </c>
      <c r="CX4564">
        <v>1</v>
      </c>
      <c r="DD4564">
        <v>1</v>
      </c>
      <c r="DN4564">
        <v>1</v>
      </c>
      <c r="EC4564">
        <v>1</v>
      </c>
      <c r="FK4564">
        <v>1</v>
      </c>
      <c r="FR4564">
        <v>1</v>
      </c>
      <c r="FS4564">
        <v>1</v>
      </c>
    </row>
    <row r="4565" spans="1:177" hidden="1" x14ac:dyDescent="0.35">
      <c r="A4565" t="s">
        <v>13846</v>
      </c>
      <c r="D4565" t="s">
        <v>320</v>
      </c>
      <c r="F4565" t="s">
        <v>13847</v>
      </c>
      <c r="G4565" t="s">
        <v>13848</v>
      </c>
      <c r="I4565" t="s">
        <v>13849</v>
      </c>
      <c r="J4565" t="s">
        <v>507</v>
      </c>
      <c r="K4565" t="s">
        <v>295</v>
      </c>
      <c r="L4565">
        <v>12</v>
      </c>
      <c r="M4565" t="s">
        <v>2147</v>
      </c>
      <c r="N4565" t="s">
        <v>2147</v>
      </c>
      <c r="O4565">
        <v>4670</v>
      </c>
      <c r="W4565" t="s">
        <v>13844</v>
      </c>
      <c r="X4565" t="s">
        <v>11640</v>
      </c>
      <c r="Y4565" t="s">
        <v>11641</v>
      </c>
      <c r="AB4565" s="9">
        <v>41875</v>
      </c>
      <c r="AF4565" t="s">
        <v>7444</v>
      </c>
      <c r="AK4565" t="s">
        <v>13850</v>
      </c>
      <c r="AL4565" s="6" t="s">
        <v>14292</v>
      </c>
      <c r="AM4565" s="1" t="s">
        <v>14292</v>
      </c>
      <c r="AN4565" s="3" t="s">
        <v>14292</v>
      </c>
      <c r="AO4565" s="8">
        <f t="shared" si="426"/>
        <v>0</v>
      </c>
      <c r="AP4565" s="8" t="e">
        <f t="shared" si="427"/>
        <v>#VALUE!</v>
      </c>
      <c r="AQ4565" s="8" t="e">
        <f t="shared" si="428"/>
        <v>#VALUE!</v>
      </c>
      <c r="AU4565" s="8" t="e">
        <f t="shared" si="429"/>
        <v>#VALUE!</v>
      </c>
      <c r="AV4565" s="8" t="e">
        <f t="shared" si="431"/>
        <v>#VALUE!</v>
      </c>
      <c r="AW4565" s="8" t="e">
        <f t="shared" si="430"/>
        <v>#VALUE!</v>
      </c>
      <c r="AX4565">
        <v>1</v>
      </c>
      <c r="BH4565">
        <v>1</v>
      </c>
      <c r="BL4565">
        <v>1</v>
      </c>
      <c r="BM4565">
        <v>1</v>
      </c>
      <c r="BP4565">
        <v>1</v>
      </c>
      <c r="BS4565">
        <v>1</v>
      </c>
      <c r="CA4565">
        <v>1</v>
      </c>
      <c r="CG4565">
        <v>1</v>
      </c>
      <c r="CI4565">
        <v>1</v>
      </c>
      <c r="CR4565">
        <v>1</v>
      </c>
      <c r="DG4565">
        <v>1</v>
      </c>
      <c r="DQ4565">
        <v>1</v>
      </c>
      <c r="DR4565">
        <v>1</v>
      </c>
      <c r="DT4565">
        <v>1</v>
      </c>
      <c r="DU4565">
        <v>1</v>
      </c>
      <c r="DZ4565">
        <v>1</v>
      </c>
    </row>
    <row r="4566" spans="1:177" hidden="1" x14ac:dyDescent="0.35">
      <c r="A4566" t="s">
        <v>13851</v>
      </c>
      <c r="D4566" t="s">
        <v>634</v>
      </c>
      <c r="F4566" t="s">
        <v>3530</v>
      </c>
      <c r="G4566" t="s">
        <v>13852</v>
      </c>
      <c r="I4566" t="s">
        <v>13853</v>
      </c>
      <c r="J4566" t="s">
        <v>507</v>
      </c>
      <c r="K4566" t="s">
        <v>295</v>
      </c>
      <c r="L4566">
        <v>37</v>
      </c>
      <c r="M4566" t="s">
        <v>2147</v>
      </c>
      <c r="N4566" t="s">
        <v>2147</v>
      </c>
      <c r="O4566">
        <v>4670</v>
      </c>
      <c r="W4566" t="s">
        <v>13844</v>
      </c>
      <c r="X4566" t="s">
        <v>11640</v>
      </c>
      <c r="Y4566" t="s">
        <v>11641</v>
      </c>
      <c r="AB4566" s="9">
        <v>41875</v>
      </c>
      <c r="AF4566" t="s">
        <v>3276</v>
      </c>
      <c r="AG4566" t="s">
        <v>13747</v>
      </c>
      <c r="AH4566">
        <v>0.3</v>
      </c>
      <c r="AJ4566" t="s">
        <v>13854</v>
      </c>
      <c r="AK4566" t="s">
        <v>13855</v>
      </c>
      <c r="AL4566" s="6" t="s">
        <v>14292</v>
      </c>
      <c r="AM4566" s="1" t="s">
        <v>14292</v>
      </c>
      <c r="AN4566" s="3" t="s">
        <v>14292</v>
      </c>
      <c r="AO4566" s="8">
        <f t="shared" si="426"/>
        <v>0</v>
      </c>
      <c r="AP4566" s="8" t="e">
        <f t="shared" si="427"/>
        <v>#VALUE!</v>
      </c>
      <c r="AQ4566" s="8" t="e">
        <f t="shared" si="428"/>
        <v>#VALUE!</v>
      </c>
      <c r="AU4566" s="8" t="e">
        <f t="shared" si="429"/>
        <v>#VALUE!</v>
      </c>
      <c r="AV4566" s="8" t="e">
        <f t="shared" si="431"/>
        <v>#VALUE!</v>
      </c>
      <c r="AW4566" s="8" t="e">
        <f t="shared" si="430"/>
        <v>#VALUE!</v>
      </c>
      <c r="AX4566">
        <v>1</v>
      </c>
      <c r="BC4566">
        <v>1</v>
      </c>
      <c r="BI4566">
        <v>1</v>
      </c>
      <c r="BM4566">
        <v>1</v>
      </c>
      <c r="BP4566">
        <v>1</v>
      </c>
      <c r="BS4566">
        <v>1</v>
      </c>
      <c r="CA4566">
        <v>1</v>
      </c>
      <c r="CG4566">
        <v>1</v>
      </c>
      <c r="CJ4566">
        <v>1</v>
      </c>
      <c r="CR4566">
        <v>1</v>
      </c>
      <c r="DG4566">
        <v>1</v>
      </c>
      <c r="DQ4566">
        <v>1</v>
      </c>
      <c r="DR4566">
        <v>1</v>
      </c>
      <c r="DT4566">
        <v>1</v>
      </c>
      <c r="DU4566">
        <v>1</v>
      </c>
      <c r="DZ4566">
        <v>1</v>
      </c>
      <c r="EQ4566">
        <v>1</v>
      </c>
      <c r="ER4566">
        <v>1</v>
      </c>
    </row>
    <row r="4567" spans="1:177" x14ac:dyDescent="0.35">
      <c r="A4567" t="s">
        <v>10179</v>
      </c>
      <c r="B4567" t="s">
        <v>328</v>
      </c>
      <c r="C4567" t="s">
        <v>371</v>
      </c>
      <c r="D4567" t="s">
        <v>504</v>
      </c>
      <c r="F4567" t="s">
        <v>2096</v>
      </c>
      <c r="G4567" t="s">
        <v>10182</v>
      </c>
      <c r="H4567" t="s">
        <v>10183</v>
      </c>
      <c r="I4567" t="s">
        <v>10184</v>
      </c>
      <c r="J4567" t="s">
        <v>507</v>
      </c>
      <c r="K4567" t="s">
        <v>295</v>
      </c>
      <c r="L4567">
        <v>10</v>
      </c>
      <c r="M4567" t="s">
        <v>788</v>
      </c>
      <c r="N4567" t="s">
        <v>324</v>
      </c>
      <c r="O4567">
        <v>5</v>
      </c>
      <c r="P4567">
        <v>47</v>
      </c>
      <c r="Q4567">
        <v>3</v>
      </c>
      <c r="V4567" t="s">
        <v>1593</v>
      </c>
      <c r="W4567" t="s">
        <v>10075</v>
      </c>
      <c r="X4567" t="s">
        <v>10018</v>
      </c>
      <c r="Y4567" t="s">
        <v>307</v>
      </c>
      <c r="Z4567" t="s">
        <v>181</v>
      </c>
      <c r="AB4567" s="8">
        <v>40722</v>
      </c>
      <c r="AF4567" t="s">
        <v>3276</v>
      </c>
      <c r="AG4567">
        <v>3</v>
      </c>
      <c r="AH4567">
        <v>0.2</v>
      </c>
      <c r="AL4567" s="6">
        <v>94.206999999999994</v>
      </c>
      <c r="AM4567" s="1">
        <v>1.206</v>
      </c>
      <c r="AN4567" s="3">
        <v>3.214</v>
      </c>
      <c r="AO4567" s="8">
        <f t="shared" si="426"/>
        <v>98.626999999999995</v>
      </c>
      <c r="AP4567" s="8">
        <f t="shared" si="427"/>
        <v>78.115257048092872</v>
      </c>
      <c r="AQ4567" s="8">
        <f t="shared" si="428"/>
        <v>5</v>
      </c>
      <c r="AR4567" s="6">
        <v>94.007999999999996</v>
      </c>
      <c r="AS4567" s="1">
        <v>1.534</v>
      </c>
      <c r="AT4567" s="3">
        <v>3.1739999999999999</v>
      </c>
      <c r="AU4567" s="8">
        <f t="shared" si="429"/>
        <v>0.19899999999999807</v>
      </c>
      <c r="AV4567" s="8">
        <f t="shared" si="431"/>
        <v>61.282920469361144</v>
      </c>
      <c r="AW4567" s="8">
        <f t="shared" si="430"/>
        <v>5</v>
      </c>
      <c r="AX4567">
        <v>1</v>
      </c>
      <c r="BC4567">
        <v>1</v>
      </c>
      <c r="BH4567">
        <v>1</v>
      </c>
      <c r="BM4567">
        <v>1</v>
      </c>
      <c r="BS4567">
        <v>1</v>
      </c>
      <c r="CA4567">
        <v>1</v>
      </c>
      <c r="CG4567">
        <v>1</v>
      </c>
      <c r="CS4567">
        <v>1</v>
      </c>
      <c r="CT4567">
        <v>1</v>
      </c>
      <c r="CY4567">
        <v>1</v>
      </c>
      <c r="DF4567">
        <v>1</v>
      </c>
      <c r="DN4567">
        <v>1</v>
      </c>
      <c r="DZ4567">
        <v>1</v>
      </c>
      <c r="FC4567">
        <v>1</v>
      </c>
    </row>
    <row r="4568" spans="1:177" x14ac:dyDescent="0.35">
      <c r="A4568" t="s">
        <v>10278</v>
      </c>
      <c r="B4568" t="s">
        <v>170</v>
      </c>
      <c r="C4568" t="s">
        <v>472</v>
      </c>
      <c r="D4568" t="s">
        <v>473</v>
      </c>
      <c r="F4568" t="s">
        <v>10279</v>
      </c>
      <c r="G4568" t="s">
        <v>10078</v>
      </c>
      <c r="H4568" t="s">
        <v>10280</v>
      </c>
      <c r="I4568" t="s">
        <v>10281</v>
      </c>
      <c r="J4568" t="s">
        <v>507</v>
      </c>
      <c r="K4568" t="s">
        <v>295</v>
      </c>
      <c r="L4568">
        <v>80</v>
      </c>
      <c r="M4568" t="s">
        <v>788</v>
      </c>
      <c r="N4568" t="s">
        <v>324</v>
      </c>
      <c r="O4568">
        <v>30</v>
      </c>
      <c r="P4568">
        <v>45</v>
      </c>
      <c r="Q4568">
        <v>12</v>
      </c>
      <c r="W4568" t="s">
        <v>10236</v>
      </c>
      <c r="X4568" t="s">
        <v>10222</v>
      </c>
      <c r="Y4568" t="s">
        <v>463</v>
      </c>
      <c r="Z4568" t="s">
        <v>181</v>
      </c>
      <c r="AB4568" s="8">
        <v>40668</v>
      </c>
      <c r="AF4568" t="s">
        <v>3276</v>
      </c>
      <c r="AG4568">
        <v>3</v>
      </c>
      <c r="AH4568">
        <v>2</v>
      </c>
      <c r="AL4568" s="6">
        <v>83.308999999999997</v>
      </c>
      <c r="AM4568" s="1">
        <v>7.5460000000000003</v>
      </c>
      <c r="AN4568" s="3">
        <v>5.5510000000000002</v>
      </c>
      <c r="AO4568" s="8">
        <f t="shared" si="426"/>
        <v>96.406000000000006</v>
      </c>
      <c r="AP4568" s="8">
        <f t="shared" si="427"/>
        <v>11.040153723827192</v>
      </c>
      <c r="AQ4568" s="8">
        <f t="shared" si="428"/>
        <v>5</v>
      </c>
      <c r="AR4568" s="6">
        <v>80.698999999999998</v>
      </c>
      <c r="AS4568" s="1">
        <v>7.4619999999999997</v>
      </c>
      <c r="AT4568" s="3">
        <v>8.26</v>
      </c>
      <c r="AU4568" s="8">
        <f t="shared" si="429"/>
        <v>2.6099999999999994</v>
      </c>
      <c r="AV4568" s="8">
        <f t="shared" si="431"/>
        <v>10.81466094880729</v>
      </c>
      <c r="AW4568" s="8">
        <f t="shared" si="430"/>
        <v>5</v>
      </c>
      <c r="AX4568">
        <v>1</v>
      </c>
      <c r="BC4568">
        <v>1</v>
      </c>
      <c r="BF4568">
        <v>1</v>
      </c>
      <c r="BJ4568">
        <v>1</v>
      </c>
      <c r="BK4568">
        <v>1</v>
      </c>
      <c r="BM4568">
        <v>1</v>
      </c>
      <c r="BS4568">
        <v>1</v>
      </c>
      <c r="CB4568">
        <v>1</v>
      </c>
      <c r="CF4568">
        <v>1</v>
      </c>
      <c r="CN4568">
        <v>1</v>
      </c>
      <c r="CS4568">
        <v>1</v>
      </c>
      <c r="CX4568">
        <v>1</v>
      </c>
      <c r="DF4568">
        <v>1</v>
      </c>
      <c r="DP4568">
        <v>1</v>
      </c>
      <c r="EC4568">
        <v>1</v>
      </c>
      <c r="EY4568">
        <v>1</v>
      </c>
      <c r="FB4568">
        <v>1</v>
      </c>
      <c r="FC4568">
        <v>1</v>
      </c>
      <c r="FE4568">
        <v>1</v>
      </c>
      <c r="FR4568">
        <v>1</v>
      </c>
    </row>
    <row r="4569" spans="1:177" x14ac:dyDescent="0.35">
      <c r="A4569" t="s">
        <v>10702</v>
      </c>
      <c r="B4569" t="s">
        <v>328</v>
      </c>
      <c r="C4569" t="s">
        <v>1169</v>
      </c>
      <c r="D4569" t="s">
        <v>1170</v>
      </c>
      <c r="F4569" t="s">
        <v>2788</v>
      </c>
      <c r="G4569" t="s">
        <v>10703</v>
      </c>
      <c r="I4569" t="s">
        <v>10704</v>
      </c>
      <c r="J4569" t="s">
        <v>507</v>
      </c>
      <c r="K4569" t="s">
        <v>295</v>
      </c>
      <c r="L4569">
        <v>20</v>
      </c>
      <c r="M4569" t="s">
        <v>788</v>
      </c>
      <c r="N4569" t="s">
        <v>324</v>
      </c>
      <c r="O4569">
        <v>380</v>
      </c>
      <c r="V4569" t="s">
        <v>2191</v>
      </c>
      <c r="W4569" t="s">
        <v>10701</v>
      </c>
      <c r="X4569" t="s">
        <v>2558</v>
      </c>
      <c r="Y4569" t="s">
        <v>180</v>
      </c>
      <c r="Z4569" t="s">
        <v>181</v>
      </c>
      <c r="AB4569" s="9">
        <v>40650</v>
      </c>
      <c r="AF4569" t="s">
        <v>3276</v>
      </c>
      <c r="AG4569">
        <v>2</v>
      </c>
      <c r="AH4569">
        <v>0.4</v>
      </c>
      <c r="AL4569" s="6">
        <v>83.230999999999995</v>
      </c>
      <c r="AM4569" s="1">
        <v>8.1280000000000001</v>
      </c>
      <c r="AN4569" s="3">
        <v>1.1000000000000001</v>
      </c>
      <c r="AO4569" s="8">
        <f t="shared" si="426"/>
        <v>92.458999999999989</v>
      </c>
      <c r="AP4569" s="8">
        <f t="shared" si="427"/>
        <v>10.240034448818896</v>
      </c>
      <c r="AQ4569" s="8">
        <f t="shared" si="428"/>
        <v>5</v>
      </c>
      <c r="AR4569" s="6">
        <v>85.35</v>
      </c>
      <c r="AS4569" s="1">
        <v>7.7140000000000004</v>
      </c>
      <c r="AT4569" s="3">
        <v>0.41799999999999998</v>
      </c>
      <c r="AU4569" s="8">
        <f t="shared" si="429"/>
        <v>-2.1189999999999998</v>
      </c>
      <c r="AV4569" s="8">
        <f t="shared" si="431"/>
        <v>11.064298677728804</v>
      </c>
      <c r="AW4569" s="8">
        <f t="shared" si="430"/>
        <v>5</v>
      </c>
      <c r="AX4569">
        <v>1</v>
      </c>
      <c r="BC4569">
        <v>1</v>
      </c>
      <c r="BE4569">
        <v>1</v>
      </c>
      <c r="BH4569">
        <v>1</v>
      </c>
      <c r="BM4569">
        <v>1</v>
      </c>
      <c r="BS4569">
        <v>1</v>
      </c>
      <c r="CA4569">
        <v>1</v>
      </c>
      <c r="CF4569">
        <v>1</v>
      </c>
      <c r="CS4569">
        <v>1</v>
      </c>
      <c r="CX4569">
        <v>1</v>
      </c>
      <c r="DF4569">
        <v>1</v>
      </c>
      <c r="DK4569">
        <v>1</v>
      </c>
      <c r="EE4569">
        <v>1</v>
      </c>
      <c r="EY4569">
        <v>1</v>
      </c>
      <c r="EZ4569">
        <v>1</v>
      </c>
    </row>
    <row r="4570" spans="1:177" x14ac:dyDescent="0.35">
      <c r="A4570" t="s">
        <v>9634</v>
      </c>
      <c r="B4570" t="s">
        <v>269</v>
      </c>
      <c r="C4570" t="s">
        <v>319</v>
      </c>
      <c r="D4570" t="s">
        <v>541</v>
      </c>
      <c r="F4570" t="s">
        <v>2004</v>
      </c>
      <c r="G4570" t="s">
        <v>9637</v>
      </c>
      <c r="H4570" t="s">
        <v>9638</v>
      </c>
      <c r="I4570" t="s">
        <v>9639</v>
      </c>
      <c r="J4570" t="s">
        <v>175</v>
      </c>
      <c r="K4570" t="s">
        <v>186</v>
      </c>
      <c r="L4570">
        <v>300</v>
      </c>
      <c r="M4570" t="s">
        <v>1478</v>
      </c>
      <c r="N4570" t="s">
        <v>9486</v>
      </c>
      <c r="O4570">
        <v>1300</v>
      </c>
      <c r="P4570">
        <v>41</v>
      </c>
      <c r="Q4570">
        <v>126</v>
      </c>
      <c r="V4570" t="s">
        <v>2041</v>
      </c>
      <c r="W4570" t="s">
        <v>9420</v>
      </c>
      <c r="X4570" t="s">
        <v>9421</v>
      </c>
      <c r="Y4570" t="s">
        <v>9422</v>
      </c>
      <c r="Z4570" t="s">
        <v>181</v>
      </c>
      <c r="AB4570" s="8">
        <v>40389</v>
      </c>
      <c r="AD4570">
        <v>1</v>
      </c>
      <c r="AF4570" t="s">
        <v>3724</v>
      </c>
      <c r="AG4570">
        <v>24</v>
      </c>
      <c r="AH4570">
        <v>0.4</v>
      </c>
      <c r="AL4570" s="6">
        <v>77.414000000000001</v>
      </c>
      <c r="AM4570" s="1">
        <v>0.68899999999999995</v>
      </c>
      <c r="AN4570" s="3">
        <v>17.89</v>
      </c>
      <c r="AO4570" s="8">
        <f t="shared" si="426"/>
        <v>95.992999999999995</v>
      </c>
      <c r="AP4570" s="8">
        <f t="shared" si="427"/>
        <v>112.35703918722788</v>
      </c>
      <c r="AQ4570" s="8">
        <f t="shared" si="428"/>
        <v>5</v>
      </c>
      <c r="AR4570" s="6">
        <v>78.328999999999994</v>
      </c>
      <c r="AS4570" s="1">
        <v>0.78500000000000003</v>
      </c>
      <c r="AT4570" s="3">
        <v>16.603999999999999</v>
      </c>
      <c r="AU4570" s="8">
        <f t="shared" si="429"/>
        <v>-0.91499999999999204</v>
      </c>
      <c r="AV4570" s="8">
        <f t="shared" si="431"/>
        <v>99.782165605095528</v>
      </c>
      <c r="AW4570" s="8">
        <f t="shared" si="430"/>
        <v>5</v>
      </c>
      <c r="AX4570">
        <v>1</v>
      </c>
      <c r="BC4570">
        <v>1</v>
      </c>
      <c r="BH4570">
        <v>1</v>
      </c>
      <c r="BK4570">
        <v>1</v>
      </c>
      <c r="BM4570">
        <v>1</v>
      </c>
      <c r="BS4570">
        <v>1</v>
      </c>
      <c r="CB4570">
        <v>1</v>
      </c>
      <c r="CF4570">
        <v>1</v>
      </c>
      <c r="CN4570">
        <v>1</v>
      </c>
      <c r="CS4570">
        <v>1</v>
      </c>
      <c r="CY4570">
        <v>1</v>
      </c>
      <c r="DA4570">
        <v>1</v>
      </c>
      <c r="DF4570">
        <v>1</v>
      </c>
      <c r="DK4570">
        <v>1</v>
      </c>
      <c r="DO4570">
        <v>1</v>
      </c>
      <c r="EA4570">
        <v>1</v>
      </c>
      <c r="EY4570">
        <v>1</v>
      </c>
      <c r="FC4570">
        <v>1</v>
      </c>
      <c r="FE4570">
        <v>1</v>
      </c>
      <c r="FR4570">
        <v>1</v>
      </c>
    </row>
    <row r="4571" spans="1:177" x14ac:dyDescent="0.35">
      <c r="A4571" t="s">
        <v>7380</v>
      </c>
      <c r="B4571" t="s">
        <v>269</v>
      </c>
      <c r="C4571" t="s">
        <v>290</v>
      </c>
      <c r="D4571" t="s">
        <v>1053</v>
      </c>
      <c r="E4571" t="s">
        <v>1053</v>
      </c>
      <c r="F4571" t="s">
        <v>7382</v>
      </c>
      <c r="I4571" t="s">
        <v>7383</v>
      </c>
      <c r="J4571" t="s">
        <v>175</v>
      </c>
      <c r="K4571" t="s">
        <v>275</v>
      </c>
      <c r="L4571">
        <v>150</v>
      </c>
      <c r="M4571" t="s">
        <v>1478</v>
      </c>
      <c r="N4571" t="s">
        <v>7252</v>
      </c>
      <c r="O4571">
        <v>1500</v>
      </c>
      <c r="P4571">
        <v>42</v>
      </c>
      <c r="Q4571">
        <v>44</v>
      </c>
      <c r="R4571">
        <v>900</v>
      </c>
      <c r="S4571">
        <v>0</v>
      </c>
      <c r="T4571">
        <v>20</v>
      </c>
      <c r="U4571">
        <v>8</v>
      </c>
      <c r="V4571" t="s">
        <v>6471</v>
      </c>
      <c r="W4571" t="s">
        <v>7376</v>
      </c>
      <c r="Y4571" t="s">
        <v>2969</v>
      </c>
      <c r="Z4571" t="s">
        <v>181</v>
      </c>
      <c r="AB4571" s="8"/>
      <c r="AD4571">
        <v>1</v>
      </c>
      <c r="AL4571" s="6">
        <v>64.457999999999998</v>
      </c>
      <c r="AM4571" s="1">
        <v>4.6920000000000002</v>
      </c>
      <c r="AN4571" s="3">
        <v>21.518000000000001</v>
      </c>
      <c r="AO4571" s="8">
        <f t="shared" si="426"/>
        <v>90.668000000000006</v>
      </c>
      <c r="AP4571" s="8">
        <f t="shared" si="427"/>
        <v>13.737851662404092</v>
      </c>
      <c r="AQ4571" s="8">
        <f t="shared" si="428"/>
        <v>5</v>
      </c>
      <c r="AR4571" s="6">
        <v>64.655000000000001</v>
      </c>
      <c r="AS4571" s="1">
        <v>4.9779999999999998</v>
      </c>
      <c r="AT4571" s="3">
        <v>21.408999999999999</v>
      </c>
      <c r="AU4571" s="8">
        <f t="shared" si="429"/>
        <v>-0.19700000000000273</v>
      </c>
      <c r="AV4571" s="8">
        <f t="shared" si="431"/>
        <v>12.988147850542388</v>
      </c>
      <c r="AW4571" s="8">
        <f t="shared" si="430"/>
        <v>5</v>
      </c>
      <c r="AZ4571">
        <v>1</v>
      </c>
      <c r="BD4571">
        <v>1</v>
      </c>
      <c r="BH4571">
        <v>1</v>
      </c>
      <c r="BM4571">
        <v>1</v>
      </c>
      <c r="BS4571">
        <v>1</v>
      </c>
      <c r="CA4571">
        <v>1</v>
      </c>
      <c r="CF4571">
        <v>1</v>
      </c>
      <c r="CS4571">
        <v>1</v>
      </c>
      <c r="CY4571">
        <v>1</v>
      </c>
      <c r="DD4571">
        <v>1</v>
      </c>
      <c r="DN4571">
        <v>1</v>
      </c>
      <c r="DZ4571">
        <v>1</v>
      </c>
      <c r="EY4571">
        <v>1</v>
      </c>
      <c r="FA4571">
        <v>1</v>
      </c>
      <c r="FC4571">
        <v>1</v>
      </c>
      <c r="FI4571">
        <v>1</v>
      </c>
      <c r="FM4571">
        <v>1</v>
      </c>
      <c r="FT4571">
        <v>1</v>
      </c>
    </row>
    <row r="4572" spans="1:177" x14ac:dyDescent="0.35">
      <c r="A4572" t="s">
        <v>10768</v>
      </c>
      <c r="B4572" t="s">
        <v>269</v>
      </c>
      <c r="C4572" t="s">
        <v>815</v>
      </c>
      <c r="D4572" t="s">
        <v>816</v>
      </c>
      <c r="F4572" t="s">
        <v>1513</v>
      </c>
      <c r="G4572" t="s">
        <v>10771</v>
      </c>
      <c r="I4572" t="s">
        <v>10772</v>
      </c>
      <c r="J4572" t="s">
        <v>507</v>
      </c>
      <c r="K4572" t="s">
        <v>295</v>
      </c>
      <c r="L4572">
        <v>80</v>
      </c>
      <c r="M4572" t="s">
        <v>788</v>
      </c>
      <c r="N4572" t="s">
        <v>324</v>
      </c>
      <c r="O4572">
        <v>500</v>
      </c>
      <c r="P4572">
        <v>47</v>
      </c>
      <c r="Q4572">
        <v>8</v>
      </c>
      <c r="R4572">
        <v>1100</v>
      </c>
      <c r="S4572">
        <v>-1</v>
      </c>
      <c r="T4572">
        <v>16</v>
      </c>
      <c r="U4572">
        <v>8</v>
      </c>
      <c r="V4572" t="s">
        <v>277</v>
      </c>
      <c r="W4572" t="s">
        <v>9862</v>
      </c>
      <c r="X4572" t="s">
        <v>2558</v>
      </c>
      <c r="Y4572" t="s">
        <v>180</v>
      </c>
      <c r="Z4572" t="s">
        <v>181</v>
      </c>
      <c r="AB4572" s="8">
        <v>40706</v>
      </c>
      <c r="AF4572" t="s">
        <v>3276</v>
      </c>
      <c r="AG4572">
        <v>3</v>
      </c>
      <c r="AH4572">
        <v>0.8</v>
      </c>
      <c r="AL4572" s="6">
        <v>86.471999999999994</v>
      </c>
      <c r="AM4572" s="1">
        <v>3.7330000000000001</v>
      </c>
      <c r="AN4572" s="3">
        <v>6.1379999999999999</v>
      </c>
      <c r="AO4572" s="8">
        <f t="shared" si="426"/>
        <v>96.343000000000004</v>
      </c>
      <c r="AP4572" s="8">
        <f t="shared" si="427"/>
        <v>23.164211090275916</v>
      </c>
      <c r="AQ4572" s="8">
        <f t="shared" si="428"/>
        <v>5</v>
      </c>
      <c r="AR4572" s="6">
        <v>87.418000000000006</v>
      </c>
      <c r="AS4572" s="1">
        <v>3.633</v>
      </c>
      <c r="AT4572" s="3">
        <v>5.3440000000000003</v>
      </c>
      <c r="AU4572" s="8">
        <f t="shared" si="429"/>
        <v>-0.94600000000001216</v>
      </c>
      <c r="AV4572" s="8">
        <f t="shared" si="431"/>
        <v>24.062207541976331</v>
      </c>
      <c r="AW4572" s="8">
        <f t="shared" si="430"/>
        <v>5</v>
      </c>
      <c r="AY4572">
        <v>1</v>
      </c>
      <c r="BE4572">
        <v>1</v>
      </c>
      <c r="BJ4572">
        <v>1</v>
      </c>
      <c r="BM4572">
        <v>1</v>
      </c>
      <c r="BS4572">
        <v>1</v>
      </c>
      <c r="CB4572">
        <v>1</v>
      </c>
      <c r="CF4572">
        <v>1</v>
      </c>
      <c r="CS4572">
        <v>1</v>
      </c>
      <c r="CY4572">
        <v>1</v>
      </c>
      <c r="DF4572">
        <v>1</v>
      </c>
      <c r="DO4572">
        <v>1</v>
      </c>
      <c r="DZ4572">
        <v>1</v>
      </c>
      <c r="EY4572">
        <v>1</v>
      </c>
      <c r="FA4572">
        <v>1</v>
      </c>
      <c r="FC4572">
        <v>1</v>
      </c>
    </row>
    <row r="4573" spans="1:177" hidden="1" x14ac:dyDescent="0.35">
      <c r="A4573" t="s">
        <v>13881</v>
      </c>
      <c r="D4573" t="s">
        <v>382</v>
      </c>
      <c r="F4573" t="s">
        <v>2574</v>
      </c>
      <c r="G4573" t="s">
        <v>13882</v>
      </c>
      <c r="I4573" t="s">
        <v>13883</v>
      </c>
      <c r="J4573" t="s">
        <v>6413</v>
      </c>
      <c r="K4573" t="s">
        <v>1417</v>
      </c>
      <c r="L4573">
        <v>14</v>
      </c>
      <c r="M4573" t="s">
        <v>2147</v>
      </c>
      <c r="N4573" t="s">
        <v>2147</v>
      </c>
      <c r="O4573">
        <v>4053</v>
      </c>
      <c r="W4573" t="s">
        <v>13876</v>
      </c>
      <c r="X4573" t="s">
        <v>11640</v>
      </c>
      <c r="Y4573" t="s">
        <v>11641</v>
      </c>
      <c r="AB4573" s="9">
        <v>41876</v>
      </c>
      <c r="AF4573" t="s">
        <v>6416</v>
      </c>
      <c r="AG4573">
        <v>1</v>
      </c>
      <c r="AH4573">
        <v>0.1</v>
      </c>
      <c r="AK4573" t="s">
        <v>13884</v>
      </c>
      <c r="AL4573" s="6" t="s">
        <v>14292</v>
      </c>
      <c r="AM4573" s="1" t="s">
        <v>14292</v>
      </c>
      <c r="AN4573" s="3" t="s">
        <v>14292</v>
      </c>
      <c r="AO4573" s="8">
        <f t="shared" si="426"/>
        <v>0</v>
      </c>
      <c r="AP4573" s="8" t="e">
        <f t="shared" si="427"/>
        <v>#VALUE!</v>
      </c>
      <c r="AQ4573" s="8" t="e">
        <f t="shared" si="428"/>
        <v>#VALUE!</v>
      </c>
      <c r="AU4573" s="8" t="e">
        <f t="shared" si="429"/>
        <v>#VALUE!</v>
      </c>
      <c r="AV4573" s="8" t="e">
        <f t="shared" si="431"/>
        <v>#VALUE!</v>
      </c>
      <c r="AW4573" s="8" t="e">
        <f t="shared" si="430"/>
        <v>#VALUE!</v>
      </c>
      <c r="AY4573">
        <v>1</v>
      </c>
      <c r="BH4573">
        <v>1</v>
      </c>
      <c r="BK4573">
        <v>1</v>
      </c>
      <c r="BM4573">
        <v>1</v>
      </c>
      <c r="BP4573">
        <v>1</v>
      </c>
      <c r="BS4573">
        <v>1</v>
      </c>
      <c r="BZ4573">
        <v>1</v>
      </c>
      <c r="CF4573">
        <v>1</v>
      </c>
      <c r="CI4573">
        <v>1</v>
      </c>
      <c r="CR4573">
        <v>1</v>
      </c>
      <c r="DG4573">
        <v>1</v>
      </c>
      <c r="DP4573">
        <v>1</v>
      </c>
      <c r="DQ4573">
        <v>1</v>
      </c>
      <c r="DR4573">
        <v>1</v>
      </c>
      <c r="DT4573">
        <v>1</v>
      </c>
      <c r="DU4573">
        <v>1</v>
      </c>
      <c r="DZ4573">
        <v>1</v>
      </c>
    </row>
    <row r="4574" spans="1:177" x14ac:dyDescent="0.35">
      <c r="A4574" t="s">
        <v>9245</v>
      </c>
      <c r="B4574" t="s">
        <v>269</v>
      </c>
      <c r="C4574" t="s">
        <v>290</v>
      </c>
      <c r="D4574" t="s">
        <v>291</v>
      </c>
      <c r="F4574" t="s">
        <v>292</v>
      </c>
      <c r="I4574" t="s">
        <v>9247</v>
      </c>
      <c r="J4574" t="s">
        <v>175</v>
      </c>
      <c r="K4574" t="s">
        <v>200</v>
      </c>
      <c r="L4574">
        <v>40</v>
      </c>
      <c r="M4574" t="s">
        <v>276</v>
      </c>
      <c r="N4574" t="s">
        <v>276</v>
      </c>
      <c r="O4574">
        <v>40</v>
      </c>
      <c r="P4574">
        <v>35</v>
      </c>
      <c r="Q4574">
        <v>34</v>
      </c>
      <c r="V4574" t="s">
        <v>9248</v>
      </c>
      <c r="W4574" t="s">
        <v>891</v>
      </c>
      <c r="Y4574" t="s">
        <v>568</v>
      </c>
      <c r="Z4574" t="s">
        <v>181</v>
      </c>
      <c r="AB4574" s="8"/>
      <c r="AC4574">
        <v>1</v>
      </c>
      <c r="AF4574" t="s">
        <v>3276</v>
      </c>
      <c r="AG4574">
        <v>23</v>
      </c>
      <c r="AH4574">
        <v>0.2</v>
      </c>
      <c r="AL4574" s="6">
        <v>86.137</v>
      </c>
      <c r="AM4574" s="1">
        <v>3.7480000000000002</v>
      </c>
      <c r="AN4574" s="3">
        <v>6.5110000000000001</v>
      </c>
      <c r="AO4574" s="8">
        <f t="shared" si="426"/>
        <v>96.396000000000001</v>
      </c>
      <c r="AP4574" s="8">
        <f t="shared" si="427"/>
        <v>22.982123799359659</v>
      </c>
      <c r="AQ4574" s="8">
        <f t="shared" si="428"/>
        <v>5</v>
      </c>
      <c r="AR4574" s="6">
        <v>86.421000000000006</v>
      </c>
      <c r="AS4574" s="1">
        <v>3.6970000000000001</v>
      </c>
      <c r="AT4574" s="3">
        <v>6.1920000000000002</v>
      </c>
      <c r="AU4574" s="8">
        <f t="shared" si="429"/>
        <v>-0.28400000000000603</v>
      </c>
      <c r="AV4574" s="8">
        <f t="shared" si="431"/>
        <v>23.375980524749799</v>
      </c>
      <c r="AW4574" s="8">
        <f t="shared" si="430"/>
        <v>5</v>
      </c>
      <c r="AX4574">
        <v>1</v>
      </c>
      <c r="BC4574">
        <v>1</v>
      </c>
      <c r="BH4574">
        <v>1</v>
      </c>
      <c r="BM4574">
        <v>1</v>
      </c>
      <c r="BS4574">
        <v>1</v>
      </c>
      <c r="CA4574">
        <v>1</v>
      </c>
      <c r="CF4574">
        <v>1</v>
      </c>
      <c r="CR4574">
        <v>1</v>
      </c>
      <c r="CX4574">
        <v>1</v>
      </c>
      <c r="CY4574">
        <v>1</v>
      </c>
      <c r="DF4574">
        <v>1</v>
      </c>
      <c r="DK4574">
        <v>1</v>
      </c>
      <c r="DN4574">
        <v>1</v>
      </c>
      <c r="DZ4574">
        <v>1</v>
      </c>
      <c r="FK4574">
        <v>1</v>
      </c>
      <c r="FL4574">
        <v>1</v>
      </c>
      <c r="FS4574">
        <v>1</v>
      </c>
    </row>
    <row r="4575" spans="1:177" x14ac:dyDescent="0.35">
      <c r="A4575" t="s">
        <v>10963</v>
      </c>
      <c r="B4575" t="s">
        <v>465</v>
      </c>
      <c r="C4575" t="s">
        <v>633</v>
      </c>
      <c r="D4575" t="s">
        <v>634</v>
      </c>
      <c r="E4575" t="s">
        <v>1001</v>
      </c>
      <c r="F4575" t="s">
        <v>10964</v>
      </c>
      <c r="I4575" t="s">
        <v>10965</v>
      </c>
      <c r="J4575" t="s">
        <v>175</v>
      </c>
      <c r="K4575" t="s">
        <v>200</v>
      </c>
      <c r="L4575">
        <v>40</v>
      </c>
      <c r="M4575" t="s">
        <v>276</v>
      </c>
      <c r="N4575" t="s">
        <v>276</v>
      </c>
      <c r="O4575">
        <v>550</v>
      </c>
      <c r="P4575">
        <v>35</v>
      </c>
      <c r="Q4575">
        <v>34</v>
      </c>
      <c r="V4575" t="s">
        <v>1190</v>
      </c>
      <c r="W4575" t="s">
        <v>10966</v>
      </c>
      <c r="Y4575" t="s">
        <v>568</v>
      </c>
      <c r="Z4575" t="s">
        <v>181</v>
      </c>
      <c r="AB4575" s="8"/>
      <c r="AC4575">
        <v>1</v>
      </c>
      <c r="AF4575" t="s">
        <v>3276</v>
      </c>
      <c r="AG4575">
        <v>13</v>
      </c>
      <c r="AH4575">
        <v>0.2</v>
      </c>
      <c r="AL4575" s="6">
        <v>77.480999999999995</v>
      </c>
      <c r="AM4575" s="1">
        <v>0.49</v>
      </c>
      <c r="AN4575" s="3">
        <v>14.901</v>
      </c>
      <c r="AO4575" s="8">
        <f t="shared" si="426"/>
        <v>92.871999999999986</v>
      </c>
      <c r="AP4575" s="8">
        <f t="shared" si="427"/>
        <v>158.12448979591835</v>
      </c>
      <c r="AQ4575" s="8">
        <f t="shared" si="428"/>
        <v>5</v>
      </c>
      <c r="AR4575" s="6">
        <v>79.31</v>
      </c>
      <c r="AS4575" s="1">
        <v>0.52400000000000002</v>
      </c>
      <c r="AT4575" s="3">
        <v>13.648999999999999</v>
      </c>
      <c r="AU4575" s="8">
        <f t="shared" si="429"/>
        <v>-1.8290000000000077</v>
      </c>
      <c r="AV4575" s="8">
        <f t="shared" si="431"/>
        <v>151.35496183206106</v>
      </c>
      <c r="AW4575" s="8">
        <f t="shared" si="430"/>
        <v>5</v>
      </c>
      <c r="AX4575">
        <v>1</v>
      </c>
      <c r="BJ4575">
        <v>1</v>
      </c>
      <c r="BK4575">
        <v>1</v>
      </c>
      <c r="BM4575">
        <v>1</v>
      </c>
      <c r="BS4575">
        <v>1</v>
      </c>
      <c r="CB4575">
        <v>1</v>
      </c>
      <c r="CS4575">
        <v>1</v>
      </c>
      <c r="CX4575">
        <v>1</v>
      </c>
      <c r="DF4575">
        <v>1</v>
      </c>
      <c r="DK4575">
        <v>1</v>
      </c>
      <c r="DP4575">
        <v>1</v>
      </c>
      <c r="DR4575">
        <v>1</v>
      </c>
      <c r="DZ4575">
        <v>1</v>
      </c>
      <c r="EY4575">
        <v>0</v>
      </c>
      <c r="EZ4575">
        <v>0</v>
      </c>
      <c r="FA4575">
        <v>0</v>
      </c>
      <c r="FB4575">
        <v>0</v>
      </c>
      <c r="FC4575">
        <v>0</v>
      </c>
      <c r="FD4575">
        <v>0</v>
      </c>
      <c r="FE4575">
        <v>0</v>
      </c>
      <c r="FF4575">
        <v>0</v>
      </c>
      <c r="FG4575">
        <v>0</v>
      </c>
      <c r="FH4575">
        <v>0</v>
      </c>
      <c r="FI4575">
        <v>0</v>
      </c>
      <c r="FJ4575">
        <v>0</v>
      </c>
      <c r="FK4575">
        <v>0</v>
      </c>
      <c r="FL4575">
        <v>0</v>
      </c>
      <c r="FM4575">
        <v>0</v>
      </c>
      <c r="FN4575">
        <v>0</v>
      </c>
      <c r="FO4575">
        <v>0</v>
      </c>
      <c r="FP4575">
        <v>0</v>
      </c>
      <c r="FQ4575">
        <v>0</v>
      </c>
      <c r="FR4575">
        <v>0</v>
      </c>
      <c r="FS4575">
        <v>0</v>
      </c>
      <c r="FT4575">
        <v>0</v>
      </c>
      <c r="FU4575">
        <v>0</v>
      </c>
    </row>
    <row r="4576" spans="1:177" x14ac:dyDescent="0.35">
      <c r="A4576" t="s">
        <v>14107</v>
      </c>
      <c r="D4576" t="s">
        <v>363</v>
      </c>
      <c r="F4576" t="s">
        <v>738</v>
      </c>
      <c r="G4576" t="s">
        <v>14108</v>
      </c>
      <c r="I4576" t="s">
        <v>14109</v>
      </c>
      <c r="J4576" t="s">
        <v>175</v>
      </c>
      <c r="K4576" t="s">
        <v>14294</v>
      </c>
      <c r="L4576">
        <v>10</v>
      </c>
      <c r="M4576" t="s">
        <v>788</v>
      </c>
      <c r="N4576" t="s">
        <v>296</v>
      </c>
      <c r="O4576" t="s">
        <v>1131</v>
      </c>
      <c r="V4576" t="s">
        <v>613</v>
      </c>
      <c r="W4576" t="s">
        <v>14105</v>
      </c>
      <c r="X4576" t="s">
        <v>14106</v>
      </c>
      <c r="Y4576" t="s">
        <v>1041</v>
      </c>
      <c r="AB4576" s="9">
        <v>42160</v>
      </c>
      <c r="AF4576" t="s">
        <v>3276</v>
      </c>
      <c r="AG4576">
        <v>14</v>
      </c>
      <c r="AH4576">
        <v>0.12</v>
      </c>
      <c r="AL4576" s="6">
        <v>77.019000000000005</v>
      </c>
      <c r="AM4576" s="1">
        <v>4.2990000000000004</v>
      </c>
      <c r="AN4576" s="3">
        <v>14.055</v>
      </c>
      <c r="AO4576" s="8">
        <f t="shared" si="426"/>
        <v>95.373000000000019</v>
      </c>
      <c r="AP4576" s="8">
        <f t="shared" si="427"/>
        <v>17.915561758548499</v>
      </c>
      <c r="AQ4576" s="8">
        <f t="shared" si="428"/>
        <v>5</v>
      </c>
      <c r="AR4576" s="6">
        <v>77.753</v>
      </c>
      <c r="AS4576" s="1">
        <v>4.351</v>
      </c>
      <c r="AT4576" s="3">
        <v>13.176</v>
      </c>
      <c r="AU4576" s="8">
        <f t="shared" si="429"/>
        <v>-0.73399999999999466</v>
      </c>
      <c r="AV4576" s="8">
        <f t="shared" si="431"/>
        <v>17.87014479430016</v>
      </c>
      <c r="AW4576" s="8">
        <f t="shared" si="430"/>
        <v>5</v>
      </c>
      <c r="AX4576">
        <v>1</v>
      </c>
      <c r="BC4576">
        <v>1</v>
      </c>
      <c r="BH4576">
        <v>1</v>
      </c>
      <c r="BM4576">
        <v>1</v>
      </c>
      <c r="BS4576">
        <v>1</v>
      </c>
      <c r="BZ4576">
        <v>1</v>
      </c>
      <c r="CA4576">
        <v>1</v>
      </c>
      <c r="CE4576">
        <v>1</v>
      </c>
      <c r="CI4576">
        <v>1</v>
      </c>
      <c r="CS4576">
        <v>1</v>
      </c>
      <c r="CY4576">
        <v>1</v>
      </c>
      <c r="DD4576">
        <v>1</v>
      </c>
      <c r="DN4576">
        <v>1</v>
      </c>
      <c r="DZ4576">
        <v>1</v>
      </c>
      <c r="FK4576">
        <v>1</v>
      </c>
    </row>
    <row r="4577" spans="1:178" x14ac:dyDescent="0.35">
      <c r="A4577" t="s">
        <v>14131</v>
      </c>
      <c r="D4577" t="s">
        <v>985</v>
      </c>
      <c r="F4577" t="s">
        <v>986</v>
      </c>
      <c r="G4577" t="s">
        <v>14132</v>
      </c>
      <c r="I4577" t="s">
        <v>14133</v>
      </c>
      <c r="J4577" t="s">
        <v>175</v>
      </c>
      <c r="K4577" t="s">
        <v>14294</v>
      </c>
      <c r="L4577">
        <v>30</v>
      </c>
      <c r="M4577" t="s">
        <v>788</v>
      </c>
      <c r="O4577">
        <v>430</v>
      </c>
      <c r="V4577" t="s">
        <v>219</v>
      </c>
      <c r="W4577" t="s">
        <v>259</v>
      </c>
      <c r="X4577" t="s">
        <v>2558</v>
      </c>
      <c r="Y4577" t="s">
        <v>180</v>
      </c>
      <c r="AB4577" s="9">
        <v>42195</v>
      </c>
      <c r="AF4577" t="s">
        <v>3276</v>
      </c>
      <c r="AG4577">
        <v>3</v>
      </c>
      <c r="AH4577">
        <v>0.5</v>
      </c>
      <c r="AL4577" s="6">
        <v>78.611999999999995</v>
      </c>
      <c r="AM4577" s="1">
        <v>5.8170000000000002</v>
      </c>
      <c r="AN4577" s="3">
        <v>11.827</v>
      </c>
      <c r="AO4577" s="8">
        <f t="shared" si="426"/>
        <v>96.256</v>
      </c>
      <c r="AP4577" s="8">
        <f t="shared" si="427"/>
        <v>13.514182568334192</v>
      </c>
      <c r="AQ4577" s="8">
        <f t="shared" si="428"/>
        <v>5</v>
      </c>
      <c r="AR4577" s="6">
        <v>77.769000000000005</v>
      </c>
      <c r="AS4577" s="1">
        <v>5.5270000000000001</v>
      </c>
      <c r="AT4577" s="3">
        <v>12.792</v>
      </c>
      <c r="AU4577" s="8">
        <f t="shared" si="429"/>
        <v>0.84299999999998931</v>
      </c>
      <c r="AV4577" s="8">
        <f t="shared" si="431"/>
        <v>14.070743622218203</v>
      </c>
      <c r="AW4577" s="8">
        <f t="shared" si="430"/>
        <v>5</v>
      </c>
      <c r="AX4577">
        <v>1</v>
      </c>
      <c r="BC4577">
        <v>1</v>
      </c>
      <c r="BH4577">
        <v>1</v>
      </c>
      <c r="BI4577">
        <v>1</v>
      </c>
      <c r="BK4577">
        <v>1</v>
      </c>
      <c r="BM4577">
        <v>1</v>
      </c>
      <c r="BS4577">
        <v>1</v>
      </c>
      <c r="CA4577">
        <v>1</v>
      </c>
      <c r="CG4577">
        <v>1</v>
      </c>
      <c r="CJ4577">
        <v>1</v>
      </c>
      <c r="CS4577">
        <v>1</v>
      </c>
      <c r="CY4577">
        <v>1</v>
      </c>
      <c r="DA4577">
        <v>1</v>
      </c>
      <c r="DD4577">
        <v>1</v>
      </c>
      <c r="DF4577">
        <v>1</v>
      </c>
      <c r="DN4577">
        <v>1</v>
      </c>
      <c r="DZ4577">
        <v>1</v>
      </c>
      <c r="FK4577">
        <v>1</v>
      </c>
      <c r="FM4577">
        <v>1</v>
      </c>
      <c r="FR4577">
        <v>1</v>
      </c>
    </row>
    <row r="4578" spans="1:178" x14ac:dyDescent="0.35">
      <c r="A4578" t="s">
        <v>10967</v>
      </c>
      <c r="B4578" t="s">
        <v>465</v>
      </c>
      <c r="C4578" t="s">
        <v>633</v>
      </c>
      <c r="D4578" t="s">
        <v>634</v>
      </c>
      <c r="E4578" t="s">
        <v>884</v>
      </c>
      <c r="F4578" t="s">
        <v>885</v>
      </c>
      <c r="I4578" t="s">
        <v>10968</v>
      </c>
      <c r="J4578" t="s">
        <v>175</v>
      </c>
      <c r="K4578" t="s">
        <v>200</v>
      </c>
      <c r="L4578">
        <v>40</v>
      </c>
      <c r="M4578" t="s">
        <v>276</v>
      </c>
      <c r="N4578" t="s">
        <v>276</v>
      </c>
      <c r="O4578">
        <v>60</v>
      </c>
      <c r="P4578">
        <v>35</v>
      </c>
      <c r="Q4578">
        <v>34</v>
      </c>
      <c r="V4578" t="s">
        <v>1190</v>
      </c>
      <c r="W4578" t="s">
        <v>10969</v>
      </c>
      <c r="Y4578" t="s">
        <v>568</v>
      </c>
      <c r="Z4578" t="s">
        <v>181</v>
      </c>
      <c r="AB4578" s="8"/>
      <c r="AC4578">
        <v>1</v>
      </c>
      <c r="AF4578" t="s">
        <v>3724</v>
      </c>
      <c r="AG4578">
        <v>8</v>
      </c>
      <c r="AH4578">
        <v>0.4</v>
      </c>
      <c r="AL4578" s="6">
        <v>85.213999999999999</v>
      </c>
      <c r="AM4578" s="1">
        <v>1.5409999999999999</v>
      </c>
      <c r="AN4578" s="3">
        <v>8.1489999999999991</v>
      </c>
      <c r="AO4578" s="8">
        <f t="shared" si="426"/>
        <v>94.903999999999996</v>
      </c>
      <c r="AP4578" s="8">
        <f t="shared" si="427"/>
        <v>55.297858533419856</v>
      </c>
      <c r="AQ4578" s="8">
        <f t="shared" si="428"/>
        <v>5</v>
      </c>
      <c r="AR4578" s="6">
        <v>84.593999999999994</v>
      </c>
      <c r="AS4578" s="1">
        <v>1.716</v>
      </c>
      <c r="AT4578" s="3">
        <v>8.4469999999999992</v>
      </c>
      <c r="AU4578" s="8">
        <f t="shared" si="429"/>
        <v>0.62000000000000455</v>
      </c>
      <c r="AV4578" s="8">
        <f t="shared" si="431"/>
        <v>49.297202797202793</v>
      </c>
      <c r="AW4578" s="8">
        <f t="shared" si="430"/>
        <v>5</v>
      </c>
      <c r="BD4578">
        <v>1</v>
      </c>
      <c r="BH4578">
        <v>1</v>
      </c>
      <c r="BK4578">
        <v>1</v>
      </c>
      <c r="BM4578">
        <v>1</v>
      </c>
      <c r="BS4578">
        <v>1</v>
      </c>
      <c r="CA4578">
        <v>1</v>
      </c>
      <c r="CF4578">
        <v>1</v>
      </c>
      <c r="CS4578">
        <v>1</v>
      </c>
      <c r="CY4578">
        <v>1</v>
      </c>
      <c r="DF4578">
        <v>1</v>
      </c>
      <c r="DQ4578">
        <v>1</v>
      </c>
      <c r="EY4578">
        <v>1</v>
      </c>
      <c r="FB4578">
        <v>1</v>
      </c>
      <c r="FC4578">
        <v>1</v>
      </c>
      <c r="FE4578">
        <v>1</v>
      </c>
    </row>
    <row r="4579" spans="1:178" x14ac:dyDescent="0.35">
      <c r="A4579" t="s">
        <v>10987</v>
      </c>
      <c r="B4579" t="s">
        <v>269</v>
      </c>
      <c r="C4579" t="s">
        <v>290</v>
      </c>
      <c r="D4579" t="s">
        <v>291</v>
      </c>
      <c r="F4579" t="s">
        <v>292</v>
      </c>
      <c r="G4579" t="s">
        <v>10980</v>
      </c>
      <c r="H4579" t="s">
        <v>10988</v>
      </c>
      <c r="I4579" t="s">
        <v>10989</v>
      </c>
      <c r="J4579" t="s">
        <v>175</v>
      </c>
      <c r="K4579" t="s">
        <v>200</v>
      </c>
      <c r="L4579">
        <v>50</v>
      </c>
      <c r="M4579" t="s">
        <v>276</v>
      </c>
      <c r="N4579" t="s">
        <v>276</v>
      </c>
      <c r="O4579">
        <v>725</v>
      </c>
      <c r="P4579">
        <v>35</v>
      </c>
      <c r="Q4579">
        <v>34</v>
      </c>
      <c r="W4579" t="s">
        <v>10990</v>
      </c>
      <c r="Y4579" t="s">
        <v>568</v>
      </c>
      <c r="Z4579" t="s">
        <v>181</v>
      </c>
      <c r="AB4579" s="8">
        <v>39869</v>
      </c>
      <c r="AK4579" t="s">
        <v>10983</v>
      </c>
      <c r="AL4579" s="6">
        <v>75.033000000000001</v>
      </c>
      <c r="AM4579" s="1">
        <v>2.448</v>
      </c>
      <c r="AN4579" s="3">
        <v>13.243</v>
      </c>
      <c r="AO4579" s="8">
        <f t="shared" si="426"/>
        <v>90.72399999999999</v>
      </c>
      <c r="AP4579" s="8">
        <f t="shared" si="427"/>
        <v>30.650735294117649</v>
      </c>
      <c r="AQ4579" s="8">
        <f t="shared" si="428"/>
        <v>5</v>
      </c>
      <c r="AR4579" s="6">
        <v>75.644000000000005</v>
      </c>
      <c r="AS4579" s="1">
        <v>2.23</v>
      </c>
      <c r="AT4579" s="3">
        <v>13.66</v>
      </c>
      <c r="AU4579" s="8">
        <f t="shared" si="429"/>
        <v>-0.61100000000000421</v>
      </c>
      <c r="AV4579" s="8">
        <f t="shared" si="431"/>
        <v>33.921076233183861</v>
      </c>
      <c r="AW4579" s="8">
        <f t="shared" si="430"/>
        <v>5</v>
      </c>
      <c r="AX4579">
        <v>1</v>
      </c>
      <c r="BC4579">
        <v>1</v>
      </c>
      <c r="BE4579">
        <v>1</v>
      </c>
      <c r="BI4579">
        <v>1</v>
      </c>
      <c r="BM4579">
        <v>1</v>
      </c>
      <c r="BS4579">
        <v>1</v>
      </c>
      <c r="CA4579">
        <v>1</v>
      </c>
      <c r="CG4579">
        <v>1</v>
      </c>
      <c r="CT4579">
        <v>1</v>
      </c>
      <c r="CY4579">
        <v>1</v>
      </c>
      <c r="DD4579">
        <v>1</v>
      </c>
      <c r="DN4579">
        <v>1</v>
      </c>
      <c r="DZ4579">
        <v>1</v>
      </c>
      <c r="EY4579">
        <v>1</v>
      </c>
      <c r="FS4579">
        <v>1</v>
      </c>
    </row>
    <row r="4580" spans="1:178" x14ac:dyDescent="0.35">
      <c r="A4580" t="s">
        <v>11005</v>
      </c>
      <c r="B4580" t="s">
        <v>328</v>
      </c>
      <c r="C4580" t="s">
        <v>371</v>
      </c>
      <c r="D4580" t="s">
        <v>504</v>
      </c>
      <c r="F4580" t="s">
        <v>505</v>
      </c>
      <c r="G4580" t="s">
        <v>11006</v>
      </c>
      <c r="H4580" t="s">
        <v>9684</v>
      </c>
      <c r="I4580" t="s">
        <v>11007</v>
      </c>
      <c r="J4580" t="s">
        <v>175</v>
      </c>
      <c r="K4580" t="s">
        <v>200</v>
      </c>
      <c r="L4580">
        <v>80</v>
      </c>
      <c r="M4580" t="s">
        <v>276</v>
      </c>
      <c r="N4580" t="s">
        <v>276</v>
      </c>
      <c r="O4580">
        <v>358</v>
      </c>
      <c r="P4580">
        <v>35</v>
      </c>
      <c r="Q4580">
        <v>34</v>
      </c>
      <c r="W4580" t="s">
        <v>11008</v>
      </c>
      <c r="Y4580" t="s">
        <v>568</v>
      </c>
      <c r="Z4580" t="s">
        <v>181</v>
      </c>
      <c r="AB4580" s="8">
        <v>39871</v>
      </c>
      <c r="AK4580" t="s">
        <v>10983</v>
      </c>
      <c r="AL4580" s="6">
        <v>92.409000000000006</v>
      </c>
      <c r="AM4580" s="1">
        <v>0.23300000000000001</v>
      </c>
      <c r="AN4580" s="3">
        <v>5.3730000000000002</v>
      </c>
      <c r="AO4580" s="8">
        <f t="shared" si="426"/>
        <v>98.015000000000015</v>
      </c>
      <c r="AP4580" s="8">
        <f t="shared" si="427"/>
        <v>396.6051502145923</v>
      </c>
      <c r="AQ4580" s="8">
        <f t="shared" si="428"/>
        <v>5</v>
      </c>
      <c r="AR4580" s="6">
        <v>93.551000000000002</v>
      </c>
      <c r="AS4580" s="1">
        <v>0.17</v>
      </c>
      <c r="AT4580" s="3">
        <v>4.7649999999999997</v>
      </c>
      <c r="AU4580" s="8">
        <f t="shared" si="429"/>
        <v>-1.1419999999999959</v>
      </c>
      <c r="AV4580" s="8">
        <f t="shared" si="431"/>
        <v>550.29999999999995</v>
      </c>
      <c r="AW4580" s="8">
        <f t="shared" si="430"/>
        <v>5</v>
      </c>
      <c r="AX4580">
        <v>1</v>
      </c>
      <c r="BD4580">
        <v>1</v>
      </c>
      <c r="BH4580">
        <v>1</v>
      </c>
      <c r="BM4580">
        <v>1</v>
      </c>
      <c r="BS4580">
        <v>1</v>
      </c>
      <c r="CA4580">
        <v>1</v>
      </c>
      <c r="CF4580">
        <v>1</v>
      </c>
      <c r="CO4580">
        <v>1</v>
      </c>
      <c r="CT4580">
        <v>1</v>
      </c>
      <c r="CX4580">
        <v>1</v>
      </c>
      <c r="DE4580">
        <v>1</v>
      </c>
      <c r="DF4580">
        <v>1</v>
      </c>
      <c r="DN4580">
        <v>1</v>
      </c>
      <c r="DO4580">
        <v>1</v>
      </c>
      <c r="DZ4580">
        <v>1</v>
      </c>
      <c r="EY4580">
        <v>1</v>
      </c>
      <c r="FC4580">
        <v>1</v>
      </c>
      <c r="FE4580">
        <v>1</v>
      </c>
    </row>
    <row r="4581" spans="1:178" x14ac:dyDescent="0.35">
      <c r="A4581" t="s">
        <v>11053</v>
      </c>
      <c r="B4581" t="s">
        <v>213</v>
      </c>
      <c r="C4581" t="s">
        <v>621</v>
      </c>
      <c r="D4581" t="s">
        <v>755</v>
      </c>
      <c r="E4581" t="s">
        <v>1840</v>
      </c>
      <c r="F4581" t="s">
        <v>1841</v>
      </c>
      <c r="G4581" t="s">
        <v>9697</v>
      </c>
      <c r="H4581" t="s">
        <v>9684</v>
      </c>
      <c r="I4581" t="s">
        <v>11054</v>
      </c>
      <c r="J4581" t="s">
        <v>294</v>
      </c>
      <c r="K4581" t="s">
        <v>200</v>
      </c>
      <c r="L4581">
        <v>160</v>
      </c>
      <c r="M4581" t="s">
        <v>276</v>
      </c>
      <c r="N4581" t="s">
        <v>276</v>
      </c>
      <c r="O4581">
        <v>300</v>
      </c>
      <c r="P4581">
        <v>35</v>
      </c>
      <c r="Q4581">
        <v>34</v>
      </c>
      <c r="W4581" t="s">
        <v>11052</v>
      </c>
      <c r="Y4581" t="s">
        <v>568</v>
      </c>
      <c r="Z4581" t="s">
        <v>181</v>
      </c>
      <c r="AB4581" s="8">
        <v>40071</v>
      </c>
      <c r="AI4581" t="s">
        <v>11004</v>
      </c>
      <c r="AK4581" t="s">
        <v>10983</v>
      </c>
      <c r="AL4581" s="6">
        <v>74.323999999999998</v>
      </c>
      <c r="AM4581" s="1">
        <v>2.573</v>
      </c>
      <c r="AN4581" s="3">
        <v>16.484999999999999</v>
      </c>
      <c r="AO4581" s="8">
        <f t="shared" si="426"/>
        <v>93.381999999999991</v>
      </c>
      <c r="AP4581" s="8">
        <f t="shared" si="427"/>
        <v>28.886125145744266</v>
      </c>
      <c r="AQ4581" s="8">
        <f t="shared" si="428"/>
        <v>5</v>
      </c>
      <c r="AR4581" s="6">
        <v>79.254000000000005</v>
      </c>
      <c r="AS4581" s="1">
        <v>2.4900000000000002</v>
      </c>
      <c r="AT4581" s="3">
        <v>13.329000000000001</v>
      </c>
      <c r="AU4581" s="8">
        <f t="shared" si="429"/>
        <v>-4.9300000000000068</v>
      </c>
      <c r="AV4581" s="8">
        <f t="shared" si="431"/>
        <v>31.828915662650601</v>
      </c>
      <c r="AW4581" s="8">
        <f t="shared" si="430"/>
        <v>5</v>
      </c>
      <c r="AZ4581">
        <v>1</v>
      </c>
      <c r="BJ4581">
        <v>1</v>
      </c>
      <c r="BM4581">
        <v>1</v>
      </c>
      <c r="BS4581">
        <v>1</v>
      </c>
      <c r="CA4581">
        <v>1</v>
      </c>
      <c r="CB4581">
        <v>1</v>
      </c>
      <c r="CF4581">
        <v>1</v>
      </c>
      <c r="CS4581">
        <v>1</v>
      </c>
      <c r="CX4581">
        <v>1</v>
      </c>
      <c r="DF4581">
        <v>1</v>
      </c>
      <c r="DO4581">
        <v>1</v>
      </c>
      <c r="DZ4581">
        <v>1</v>
      </c>
      <c r="EY4581">
        <v>1</v>
      </c>
      <c r="FB4581">
        <v>1</v>
      </c>
      <c r="FC4581">
        <v>1</v>
      </c>
      <c r="FE4581">
        <v>1</v>
      </c>
    </row>
    <row r="4582" spans="1:178" x14ac:dyDescent="0.35">
      <c r="A4582" t="s">
        <v>11059</v>
      </c>
      <c r="B4582" t="s">
        <v>269</v>
      </c>
      <c r="C4582" t="s">
        <v>319</v>
      </c>
      <c r="D4582" t="s">
        <v>363</v>
      </c>
      <c r="F4582" t="s">
        <v>7224</v>
      </c>
      <c r="G4582" t="s">
        <v>11060</v>
      </c>
      <c r="H4582" t="s">
        <v>11061</v>
      </c>
      <c r="I4582" t="s">
        <v>11062</v>
      </c>
      <c r="J4582" t="s">
        <v>175</v>
      </c>
      <c r="K4582" t="s">
        <v>200</v>
      </c>
      <c r="L4582">
        <v>60</v>
      </c>
      <c r="M4582" t="s">
        <v>276</v>
      </c>
      <c r="N4582" t="s">
        <v>276</v>
      </c>
      <c r="O4582">
        <v>207</v>
      </c>
      <c r="P4582">
        <v>35</v>
      </c>
      <c r="Q4582">
        <v>34</v>
      </c>
      <c r="W4582" t="s">
        <v>11063</v>
      </c>
      <c r="Y4582" t="s">
        <v>568</v>
      </c>
      <c r="Z4582" t="s">
        <v>181</v>
      </c>
      <c r="AB4582" s="8">
        <v>40259</v>
      </c>
      <c r="AI4582" t="s">
        <v>11004</v>
      </c>
      <c r="AK4582" t="s">
        <v>10983</v>
      </c>
      <c r="AL4582" s="6">
        <v>86.158000000000001</v>
      </c>
      <c r="AM4582" s="1">
        <v>0.10100000000000001</v>
      </c>
      <c r="AN4582" s="3">
        <v>12.074</v>
      </c>
      <c r="AO4582" s="8">
        <f t="shared" si="426"/>
        <v>98.332999999999998</v>
      </c>
      <c r="AP4582" s="8">
        <f t="shared" si="427"/>
        <v>853.04950495049502</v>
      </c>
      <c r="AQ4582" s="8">
        <f t="shared" si="428"/>
        <v>5</v>
      </c>
      <c r="AR4582" s="6">
        <v>86.546999999999997</v>
      </c>
      <c r="AS4582" s="1">
        <v>0.10100000000000001</v>
      </c>
      <c r="AT4582" s="3">
        <v>11.637</v>
      </c>
      <c r="AU4582" s="8">
        <f t="shared" si="429"/>
        <v>-0.38899999999999579</v>
      </c>
      <c r="AV4582" s="8">
        <f t="shared" si="431"/>
        <v>856.90099009900985</v>
      </c>
      <c r="AW4582" s="8">
        <f t="shared" si="430"/>
        <v>5</v>
      </c>
      <c r="AX4582">
        <v>1</v>
      </c>
      <c r="BC4582">
        <v>1</v>
      </c>
      <c r="BK4582">
        <v>1</v>
      </c>
      <c r="BM4582">
        <v>1</v>
      </c>
      <c r="BS4582">
        <v>1</v>
      </c>
      <c r="BW4582">
        <v>1</v>
      </c>
      <c r="CB4582">
        <v>1</v>
      </c>
      <c r="CF4582">
        <v>1</v>
      </c>
      <c r="CS4582">
        <v>1</v>
      </c>
      <c r="CX4582">
        <v>1</v>
      </c>
      <c r="DF4582">
        <v>1</v>
      </c>
      <c r="DO4582">
        <v>1</v>
      </c>
      <c r="EB4582">
        <v>1</v>
      </c>
      <c r="FJ4582">
        <v>1</v>
      </c>
      <c r="FK4582">
        <v>1</v>
      </c>
    </row>
    <row r="4583" spans="1:178" x14ac:dyDescent="0.35">
      <c r="A4583" t="s">
        <v>11117</v>
      </c>
      <c r="B4583" t="s">
        <v>328</v>
      </c>
      <c r="C4583" t="s">
        <v>371</v>
      </c>
      <c r="D4583" t="s">
        <v>504</v>
      </c>
      <c r="F4583" t="s">
        <v>653</v>
      </c>
      <c r="G4583" t="s">
        <v>11118</v>
      </c>
      <c r="H4583" t="s">
        <v>11119</v>
      </c>
      <c r="I4583" t="s">
        <v>11120</v>
      </c>
      <c r="J4583" t="s">
        <v>175</v>
      </c>
      <c r="K4583" t="s">
        <v>200</v>
      </c>
      <c r="L4583">
        <v>20</v>
      </c>
      <c r="M4583" t="s">
        <v>276</v>
      </c>
      <c r="N4583" t="s">
        <v>276</v>
      </c>
      <c r="O4583">
        <v>2</v>
      </c>
      <c r="P4583">
        <v>35</v>
      </c>
      <c r="Q4583">
        <v>34</v>
      </c>
      <c r="W4583" t="s">
        <v>11116</v>
      </c>
      <c r="Y4583" t="s">
        <v>568</v>
      </c>
      <c r="Z4583" t="s">
        <v>181</v>
      </c>
      <c r="AB4583" s="8">
        <v>40259</v>
      </c>
      <c r="AK4583" t="s">
        <v>10983</v>
      </c>
      <c r="AL4583" s="6">
        <v>89.198999999999998</v>
      </c>
      <c r="AM4583" s="1">
        <v>1.163</v>
      </c>
      <c r="AN4583" s="3">
        <v>4.8540000000000001</v>
      </c>
      <c r="AO4583" s="8">
        <f t="shared" si="426"/>
        <v>95.215999999999994</v>
      </c>
      <c r="AP4583" s="8">
        <f t="shared" si="427"/>
        <v>76.697334479793639</v>
      </c>
      <c r="AQ4583" s="8">
        <f t="shared" si="428"/>
        <v>5</v>
      </c>
      <c r="AR4583" s="6">
        <v>90.153000000000006</v>
      </c>
      <c r="AS4583" s="1">
        <v>0.89600000000000002</v>
      </c>
      <c r="AT4583" s="3">
        <v>4.8710000000000004</v>
      </c>
      <c r="AU4583" s="8">
        <f t="shared" si="429"/>
        <v>-0.95400000000000773</v>
      </c>
      <c r="AV4583" s="8">
        <f t="shared" si="431"/>
        <v>100.6171875</v>
      </c>
      <c r="AW4583" s="8">
        <f t="shared" si="430"/>
        <v>5</v>
      </c>
      <c r="AX4583">
        <v>1</v>
      </c>
      <c r="BC4583">
        <v>1</v>
      </c>
      <c r="BH4583">
        <v>1</v>
      </c>
      <c r="BM4583">
        <v>1</v>
      </c>
      <c r="BS4583">
        <v>1</v>
      </c>
      <c r="CA4583">
        <v>1</v>
      </c>
      <c r="CF4583">
        <v>1</v>
      </c>
      <c r="CO4583">
        <v>1</v>
      </c>
      <c r="CT4583">
        <v>1</v>
      </c>
      <c r="CX4583">
        <v>1</v>
      </c>
      <c r="DE4583">
        <v>1</v>
      </c>
      <c r="DN4583">
        <v>1</v>
      </c>
      <c r="DZ4583">
        <v>1</v>
      </c>
      <c r="FC4583">
        <v>1</v>
      </c>
      <c r="FE4583">
        <v>1</v>
      </c>
      <c r="FI4583">
        <v>1</v>
      </c>
    </row>
    <row r="4584" spans="1:178" x14ac:dyDescent="0.35">
      <c r="A4584" t="s">
        <v>11121</v>
      </c>
      <c r="B4584" t="s">
        <v>269</v>
      </c>
      <c r="C4584" t="s">
        <v>319</v>
      </c>
      <c r="D4584" t="s">
        <v>363</v>
      </c>
      <c r="F4584" t="s">
        <v>7224</v>
      </c>
      <c r="G4584" t="s">
        <v>11122</v>
      </c>
      <c r="H4584" t="s">
        <v>10041</v>
      </c>
      <c r="I4584" t="s">
        <v>11123</v>
      </c>
      <c r="J4584" t="s">
        <v>175</v>
      </c>
      <c r="K4584" t="s">
        <v>200</v>
      </c>
      <c r="L4584">
        <v>180</v>
      </c>
      <c r="M4584" t="s">
        <v>276</v>
      </c>
      <c r="N4584" t="s">
        <v>276</v>
      </c>
      <c r="O4584">
        <v>104</v>
      </c>
      <c r="P4584">
        <v>35</v>
      </c>
      <c r="Q4584">
        <v>34</v>
      </c>
      <c r="W4584" t="s">
        <v>11012</v>
      </c>
      <c r="Y4584" t="s">
        <v>568</v>
      </c>
      <c r="Z4584" t="s">
        <v>181</v>
      </c>
      <c r="AB4584" s="8">
        <v>40263</v>
      </c>
      <c r="AI4584" t="s">
        <v>11004</v>
      </c>
      <c r="AK4584" t="s">
        <v>10983</v>
      </c>
      <c r="AL4584" s="6">
        <v>53.911999999999999</v>
      </c>
      <c r="AM4584" s="1">
        <v>3.613</v>
      </c>
      <c r="AN4584" s="3">
        <v>33.006999999999998</v>
      </c>
      <c r="AO4584" s="8">
        <f t="shared" si="426"/>
        <v>90.531999999999996</v>
      </c>
      <c r="AP4584" s="8">
        <f t="shared" si="427"/>
        <v>14.92167174093551</v>
      </c>
      <c r="AQ4584" s="8">
        <f t="shared" si="428"/>
        <v>5</v>
      </c>
      <c r="AR4584" s="6">
        <v>57.042999999999999</v>
      </c>
      <c r="AS4584" s="1">
        <v>3.1890000000000001</v>
      </c>
      <c r="AT4584" s="3">
        <v>30.504999999999999</v>
      </c>
      <c r="AU4584" s="8">
        <f t="shared" si="429"/>
        <v>-3.1310000000000002</v>
      </c>
      <c r="AV4584" s="8">
        <f t="shared" si="431"/>
        <v>17.887425525243021</v>
      </c>
      <c r="AW4584" s="8">
        <f t="shared" si="430"/>
        <v>5</v>
      </c>
      <c r="AX4584">
        <v>1</v>
      </c>
      <c r="BC4584">
        <v>1</v>
      </c>
      <c r="BF4584">
        <v>1</v>
      </c>
      <c r="BK4584">
        <v>1</v>
      </c>
      <c r="BM4584">
        <v>1</v>
      </c>
      <c r="BS4584">
        <v>1</v>
      </c>
      <c r="BW4584">
        <v>1</v>
      </c>
      <c r="CA4584">
        <v>1</v>
      </c>
      <c r="CB4584">
        <v>1</v>
      </c>
      <c r="CF4584">
        <v>1</v>
      </c>
      <c r="CO4584">
        <v>1</v>
      </c>
      <c r="CS4584">
        <v>1</v>
      </c>
      <c r="CY4584">
        <v>1</v>
      </c>
      <c r="DO4584">
        <v>1</v>
      </c>
      <c r="DZ4584">
        <v>1</v>
      </c>
      <c r="FC4584">
        <v>0</v>
      </c>
    </row>
    <row r="4585" spans="1:178" x14ac:dyDescent="0.35">
      <c r="A4585" t="s">
        <v>3816</v>
      </c>
      <c r="B4585" t="s">
        <v>328</v>
      </c>
      <c r="C4585" t="s">
        <v>371</v>
      </c>
      <c r="D4585" t="s">
        <v>504</v>
      </c>
      <c r="F4585" t="s">
        <v>505</v>
      </c>
      <c r="I4585" t="s">
        <v>3817</v>
      </c>
      <c r="J4585" t="s">
        <v>507</v>
      </c>
      <c r="K4585" t="s">
        <v>186</v>
      </c>
      <c r="L4585">
        <v>80</v>
      </c>
      <c r="M4585" t="s">
        <v>276</v>
      </c>
      <c r="N4585" t="s">
        <v>276</v>
      </c>
      <c r="O4585">
        <v>450</v>
      </c>
      <c r="P4585">
        <v>46</v>
      </c>
      <c r="Q4585">
        <v>8</v>
      </c>
      <c r="R4585">
        <v>1900</v>
      </c>
      <c r="S4585">
        <v>3</v>
      </c>
      <c r="T4585">
        <v>20</v>
      </c>
      <c r="U4585">
        <v>11</v>
      </c>
      <c r="V4585" t="s">
        <v>3818</v>
      </c>
      <c r="W4585" t="s">
        <v>3819</v>
      </c>
      <c r="Y4585" t="s">
        <v>180</v>
      </c>
      <c r="Z4585" t="s">
        <v>181</v>
      </c>
      <c r="AB4585" s="8"/>
      <c r="AC4585">
        <v>1</v>
      </c>
      <c r="AF4585" t="s">
        <v>3276</v>
      </c>
      <c r="AG4585">
        <v>18</v>
      </c>
      <c r="AH4585">
        <v>0.4</v>
      </c>
      <c r="AL4585" s="6">
        <v>86.197000000000003</v>
      </c>
      <c r="AM4585" s="1">
        <v>3.75</v>
      </c>
      <c r="AN4585" s="3">
        <v>7.3250000000000002</v>
      </c>
      <c r="AO4585" s="8">
        <f t="shared" si="426"/>
        <v>97.272000000000006</v>
      </c>
      <c r="AP4585" s="8">
        <f t="shared" si="427"/>
        <v>22.985866666666666</v>
      </c>
      <c r="AQ4585" s="8">
        <f t="shared" si="428"/>
        <v>5</v>
      </c>
      <c r="AR4585" s="6">
        <v>87.406999999999996</v>
      </c>
      <c r="AS4585" s="1">
        <v>4.109</v>
      </c>
      <c r="AT4585" s="3">
        <v>5.9809999999999999</v>
      </c>
      <c r="AU4585" s="8">
        <f t="shared" si="429"/>
        <v>-1.2099999999999937</v>
      </c>
      <c r="AV4585" s="8">
        <f t="shared" si="431"/>
        <v>21.272085665612071</v>
      </c>
      <c r="AW4585" s="8">
        <f t="shared" si="430"/>
        <v>5</v>
      </c>
      <c r="AX4585">
        <v>1</v>
      </c>
      <c r="BC4585">
        <v>1</v>
      </c>
      <c r="BD4585">
        <v>1</v>
      </c>
      <c r="BH4585">
        <v>1</v>
      </c>
      <c r="BM4585">
        <v>1</v>
      </c>
      <c r="BS4585">
        <v>1</v>
      </c>
      <c r="CA4585">
        <v>1</v>
      </c>
      <c r="CG4585">
        <v>1</v>
      </c>
      <c r="CO4585">
        <v>1</v>
      </c>
      <c r="CT4585">
        <v>1</v>
      </c>
      <c r="CX4585">
        <v>1</v>
      </c>
      <c r="DE4585">
        <v>1</v>
      </c>
      <c r="DF4585">
        <v>1</v>
      </c>
      <c r="DO4585">
        <v>1</v>
      </c>
      <c r="DU4585">
        <v>1</v>
      </c>
      <c r="DX4585">
        <v>1</v>
      </c>
      <c r="EC4585">
        <v>1</v>
      </c>
      <c r="EY4585">
        <v>1</v>
      </c>
      <c r="FC4585">
        <v>1</v>
      </c>
      <c r="FF4585">
        <v>1</v>
      </c>
      <c r="FG4585">
        <v>1</v>
      </c>
    </row>
    <row r="4586" spans="1:178" hidden="1" x14ac:dyDescent="0.35">
      <c r="A4586" t="s">
        <v>13925</v>
      </c>
      <c r="D4586" t="s">
        <v>13926</v>
      </c>
      <c r="F4586" t="s">
        <v>13927</v>
      </c>
      <c r="G4586" t="s">
        <v>6398</v>
      </c>
      <c r="I4586" t="s">
        <v>13928</v>
      </c>
      <c r="J4586" t="s">
        <v>175</v>
      </c>
      <c r="K4586" t="s">
        <v>3821</v>
      </c>
      <c r="L4586">
        <v>20</v>
      </c>
      <c r="M4586" t="s">
        <v>2147</v>
      </c>
      <c r="N4586" t="s">
        <v>2147</v>
      </c>
      <c r="O4586">
        <v>3239</v>
      </c>
      <c r="W4586" t="s">
        <v>13923</v>
      </c>
      <c r="X4586" t="s">
        <v>11640</v>
      </c>
      <c r="Y4586" t="s">
        <v>11641</v>
      </c>
      <c r="AB4586" s="9">
        <v>41889</v>
      </c>
      <c r="AE4586">
        <v>1</v>
      </c>
      <c r="AF4586" t="s">
        <v>7444</v>
      </c>
      <c r="AK4586" t="s">
        <v>12768</v>
      </c>
      <c r="AL4586" s="6" t="s">
        <v>14297</v>
      </c>
      <c r="AM4586" s="1" t="s">
        <v>14297</v>
      </c>
      <c r="AN4586" s="3" t="s">
        <v>14297</v>
      </c>
      <c r="AO4586" s="8">
        <f t="shared" si="426"/>
        <v>0</v>
      </c>
      <c r="AP4586" s="8" t="e">
        <f t="shared" si="427"/>
        <v>#VALUE!</v>
      </c>
      <c r="AQ4586" s="8" t="e">
        <f t="shared" si="428"/>
        <v>#VALUE!</v>
      </c>
      <c r="AR4586" s="6" t="s">
        <v>14297</v>
      </c>
      <c r="AS4586" s="1" t="s">
        <v>14297</v>
      </c>
      <c r="AT4586" s="3" t="s">
        <v>14297</v>
      </c>
      <c r="AU4586" s="8" t="e">
        <f t="shared" si="429"/>
        <v>#VALUE!</v>
      </c>
      <c r="AV4586" s="8" t="e">
        <f t="shared" si="431"/>
        <v>#VALUE!</v>
      </c>
      <c r="AW4586" s="8" t="e">
        <f t="shared" si="430"/>
        <v>#VALUE!</v>
      </c>
      <c r="AZ4586">
        <v>1</v>
      </c>
      <c r="BE4586">
        <v>1</v>
      </c>
      <c r="BK4586">
        <v>1</v>
      </c>
      <c r="BL4586">
        <v>1</v>
      </c>
      <c r="BM4586">
        <v>1</v>
      </c>
      <c r="BP4586">
        <v>1</v>
      </c>
      <c r="CA4586">
        <v>1</v>
      </c>
      <c r="CG4586">
        <v>1</v>
      </c>
      <c r="CJ4586">
        <v>1</v>
      </c>
      <c r="CR4586">
        <v>1</v>
      </c>
      <c r="DG4586">
        <v>1</v>
      </c>
      <c r="EE4586">
        <v>1</v>
      </c>
      <c r="FA4586">
        <v>1</v>
      </c>
      <c r="FP4586">
        <v>1</v>
      </c>
    </row>
    <row r="4587" spans="1:178" x14ac:dyDescent="0.35">
      <c r="A4587" t="s">
        <v>8145</v>
      </c>
      <c r="B4587" t="s">
        <v>465</v>
      </c>
      <c r="C4587" t="s">
        <v>633</v>
      </c>
      <c r="D4587" t="s">
        <v>634</v>
      </c>
      <c r="E4587" t="s">
        <v>1186</v>
      </c>
      <c r="F4587" t="s">
        <v>1192</v>
      </c>
      <c r="I4587" t="s">
        <v>8146</v>
      </c>
      <c r="J4587" t="s">
        <v>2063</v>
      </c>
      <c r="K4587" t="s">
        <v>14294</v>
      </c>
      <c r="L4587">
        <v>40</v>
      </c>
      <c r="M4587" t="s">
        <v>788</v>
      </c>
      <c r="N4587" t="s">
        <v>324</v>
      </c>
      <c r="O4587">
        <v>50</v>
      </c>
      <c r="P4587">
        <v>43</v>
      </c>
      <c r="Q4587">
        <v>-8</v>
      </c>
      <c r="V4587" t="s">
        <v>8139</v>
      </c>
      <c r="W4587" t="s">
        <v>8140</v>
      </c>
      <c r="X4587" t="s">
        <v>5178</v>
      </c>
      <c r="Y4587" t="s">
        <v>446</v>
      </c>
      <c r="Z4587" t="s">
        <v>181</v>
      </c>
      <c r="AB4587" s="8"/>
      <c r="AD4587">
        <v>1</v>
      </c>
      <c r="AF4587" t="s">
        <v>3276</v>
      </c>
      <c r="AG4587">
        <v>6</v>
      </c>
      <c r="AH4587">
        <v>1</v>
      </c>
      <c r="AL4587" s="6">
        <v>76.040999999999997</v>
      </c>
      <c r="AM4587" s="1">
        <v>3.645</v>
      </c>
      <c r="AN4587" s="3">
        <v>16.579000000000001</v>
      </c>
      <c r="AO4587" s="8">
        <f t="shared" si="426"/>
        <v>96.264999999999986</v>
      </c>
      <c r="AP4587" s="8">
        <f t="shared" si="427"/>
        <v>20.861728395061728</v>
      </c>
      <c r="AQ4587" s="8">
        <f t="shared" si="428"/>
        <v>5</v>
      </c>
      <c r="AR4587" s="6">
        <v>74.638999999999996</v>
      </c>
      <c r="AS4587" s="1">
        <v>3.3210000000000002</v>
      </c>
      <c r="AT4587" s="3">
        <v>18.425999999999998</v>
      </c>
      <c r="AU4587" s="8">
        <f t="shared" si="429"/>
        <v>1.402000000000001</v>
      </c>
      <c r="AV4587" s="8">
        <f t="shared" si="431"/>
        <v>22.474856970791929</v>
      </c>
      <c r="AW4587" s="8">
        <f t="shared" si="430"/>
        <v>5</v>
      </c>
      <c r="AX4587">
        <v>1</v>
      </c>
      <c r="BD4587">
        <v>1</v>
      </c>
      <c r="BH4587">
        <v>1</v>
      </c>
      <c r="BK4587">
        <v>1</v>
      </c>
      <c r="BM4587">
        <v>1</v>
      </c>
      <c r="BP4587">
        <v>1</v>
      </c>
      <c r="BS4587">
        <v>1</v>
      </c>
      <c r="CB4587">
        <v>1</v>
      </c>
      <c r="CF4587">
        <v>1</v>
      </c>
      <c r="CS4587">
        <v>1</v>
      </c>
      <c r="CY4587">
        <v>1</v>
      </c>
      <c r="DF4587">
        <v>1</v>
      </c>
      <c r="DK4587">
        <v>1</v>
      </c>
      <c r="DQ4587">
        <v>1</v>
      </c>
      <c r="DU4587">
        <v>1</v>
      </c>
      <c r="DX4587">
        <v>1</v>
      </c>
      <c r="EC4587">
        <v>1</v>
      </c>
      <c r="ED4587">
        <v>1</v>
      </c>
      <c r="EY4587">
        <v>1</v>
      </c>
      <c r="FA4587">
        <v>1</v>
      </c>
      <c r="FB4587">
        <v>1</v>
      </c>
      <c r="FN4587">
        <v>1</v>
      </c>
      <c r="FV4587" t="s">
        <v>2193</v>
      </c>
    </row>
    <row r="4588" spans="1:178" x14ac:dyDescent="0.35">
      <c r="A4588" t="s">
        <v>8150</v>
      </c>
      <c r="B4588" t="s">
        <v>269</v>
      </c>
      <c r="C4588" t="s">
        <v>319</v>
      </c>
      <c r="D4588" t="s">
        <v>321</v>
      </c>
      <c r="E4588" t="s">
        <v>321</v>
      </c>
      <c r="F4588" t="s">
        <v>3449</v>
      </c>
      <c r="I4588" t="s">
        <v>8151</v>
      </c>
      <c r="J4588" t="s">
        <v>577</v>
      </c>
      <c r="K4588" t="s">
        <v>14294</v>
      </c>
      <c r="L4588">
        <v>40</v>
      </c>
      <c r="M4588" t="s">
        <v>788</v>
      </c>
      <c r="N4588" t="s">
        <v>324</v>
      </c>
      <c r="O4588">
        <v>50</v>
      </c>
      <c r="P4588">
        <v>43</v>
      </c>
      <c r="Q4588">
        <v>-8</v>
      </c>
      <c r="V4588" t="s">
        <v>8139</v>
      </c>
      <c r="W4588" t="s">
        <v>8140</v>
      </c>
      <c r="X4588" t="s">
        <v>5178</v>
      </c>
      <c r="Y4588" t="s">
        <v>446</v>
      </c>
      <c r="Z4588" t="s">
        <v>181</v>
      </c>
      <c r="AB4588" s="8"/>
      <c r="AD4588">
        <v>1</v>
      </c>
      <c r="AF4588" t="s">
        <v>3724</v>
      </c>
      <c r="AG4588">
        <v>8</v>
      </c>
      <c r="AH4588">
        <v>0.8</v>
      </c>
      <c r="AL4588" s="6">
        <v>78.754000000000005</v>
      </c>
      <c r="AM4588" s="1">
        <v>3.2519999999999998</v>
      </c>
      <c r="AN4588" s="3">
        <v>12.348000000000001</v>
      </c>
      <c r="AO4588" s="8">
        <f t="shared" si="426"/>
        <v>94.353999999999999</v>
      </c>
      <c r="AP4588" s="8">
        <f t="shared" si="427"/>
        <v>24.217097170971712</v>
      </c>
      <c r="AQ4588" s="8">
        <f t="shared" si="428"/>
        <v>5</v>
      </c>
      <c r="AR4588" s="6">
        <v>78.581000000000003</v>
      </c>
      <c r="AS4588" s="1">
        <v>3.0379999999999998</v>
      </c>
      <c r="AT4588" s="3">
        <v>12.653</v>
      </c>
      <c r="AU4588" s="8">
        <f t="shared" si="429"/>
        <v>0.17300000000000182</v>
      </c>
      <c r="AV4588" s="8">
        <f t="shared" si="431"/>
        <v>25.866030283080978</v>
      </c>
      <c r="AW4588" s="8">
        <f t="shared" si="430"/>
        <v>5</v>
      </c>
      <c r="AX4588">
        <v>1</v>
      </c>
      <c r="BD4588">
        <v>1</v>
      </c>
      <c r="BI4588">
        <v>1</v>
      </c>
      <c r="BM4588">
        <v>1</v>
      </c>
      <c r="BS4588">
        <v>1</v>
      </c>
      <c r="CA4588">
        <v>1</v>
      </c>
      <c r="CF4588">
        <v>1</v>
      </c>
      <c r="CS4588">
        <v>1</v>
      </c>
      <c r="CY4588">
        <v>1</v>
      </c>
      <c r="DF4588">
        <v>1</v>
      </c>
      <c r="DK4588">
        <v>1</v>
      </c>
      <c r="DO4588">
        <v>1</v>
      </c>
      <c r="EB4588">
        <v>1</v>
      </c>
      <c r="ED4588">
        <v>1</v>
      </c>
      <c r="EY4588">
        <v>1</v>
      </c>
      <c r="FC4588">
        <v>1</v>
      </c>
    </row>
    <row r="4589" spans="1:178" x14ac:dyDescent="0.35">
      <c r="A4589" t="s">
        <v>5073</v>
      </c>
      <c r="B4589" t="s">
        <v>328</v>
      </c>
      <c r="C4589" t="s">
        <v>371</v>
      </c>
      <c r="D4589" t="s">
        <v>504</v>
      </c>
      <c r="F4589" t="s">
        <v>505</v>
      </c>
      <c r="I4589" t="s">
        <v>5077</v>
      </c>
      <c r="J4589" t="s">
        <v>507</v>
      </c>
      <c r="K4589" t="s">
        <v>186</v>
      </c>
      <c r="L4589">
        <v>40</v>
      </c>
      <c r="M4589" t="s">
        <v>276</v>
      </c>
      <c r="N4589" t="s">
        <v>560</v>
      </c>
      <c r="O4589">
        <v>600</v>
      </c>
      <c r="P4589">
        <v>37</v>
      </c>
      <c r="Q4589">
        <v>-5</v>
      </c>
      <c r="R4589">
        <v>1000</v>
      </c>
      <c r="S4589">
        <v>8</v>
      </c>
      <c r="T4589">
        <v>20</v>
      </c>
      <c r="U4589">
        <v>17</v>
      </c>
      <c r="V4589" t="s">
        <v>523</v>
      </c>
      <c r="W4589" t="s">
        <v>725</v>
      </c>
      <c r="X4589" t="s">
        <v>445</v>
      </c>
      <c r="Y4589" t="s">
        <v>446</v>
      </c>
      <c r="Z4589" t="s">
        <v>181</v>
      </c>
      <c r="AB4589" s="8"/>
      <c r="AC4589">
        <v>1</v>
      </c>
      <c r="AF4589" t="s">
        <v>3724</v>
      </c>
      <c r="AG4589">
        <v>11</v>
      </c>
      <c r="AH4589">
        <v>0.8</v>
      </c>
      <c r="AL4589" s="6">
        <v>73.825999999999993</v>
      </c>
      <c r="AM4589" s="1">
        <v>4.9279999999999999</v>
      </c>
      <c r="AN4589" s="3">
        <v>9.6449999999999996</v>
      </c>
      <c r="AO4589" s="8">
        <f t="shared" si="426"/>
        <v>88.398999999999987</v>
      </c>
      <c r="AP4589" s="8">
        <f t="shared" si="427"/>
        <v>14.980925324675324</v>
      </c>
      <c r="AQ4589" s="8">
        <f t="shared" si="428"/>
        <v>5</v>
      </c>
      <c r="AR4589" s="6">
        <v>72.831999999999994</v>
      </c>
      <c r="AS4589" s="1">
        <v>4.7309999999999999</v>
      </c>
      <c r="AT4589" s="3">
        <v>10.675000000000001</v>
      </c>
      <c r="AU4589" s="8">
        <f t="shared" si="429"/>
        <v>0.99399999999999977</v>
      </c>
      <c r="AV4589" s="8">
        <f t="shared" si="431"/>
        <v>15.394631156203761</v>
      </c>
      <c r="AW4589" s="8">
        <f t="shared" si="430"/>
        <v>5</v>
      </c>
      <c r="AX4589">
        <v>1</v>
      </c>
      <c r="BC4589">
        <v>1</v>
      </c>
      <c r="BH4589">
        <v>1</v>
      </c>
      <c r="BM4589">
        <v>1</v>
      </c>
      <c r="BS4589">
        <v>1</v>
      </c>
      <c r="CA4589">
        <v>1</v>
      </c>
      <c r="CF4589">
        <v>1</v>
      </c>
      <c r="CG4589">
        <v>1</v>
      </c>
      <c r="CT4589">
        <v>1</v>
      </c>
      <c r="CX4589">
        <v>1</v>
      </c>
      <c r="DE4589">
        <v>1</v>
      </c>
      <c r="DF4589">
        <v>1</v>
      </c>
      <c r="DO4589">
        <v>1</v>
      </c>
      <c r="EA4589">
        <v>1</v>
      </c>
      <c r="EB4589">
        <v>1</v>
      </c>
      <c r="FC4589">
        <v>1</v>
      </c>
      <c r="FF4589">
        <v>1</v>
      </c>
      <c r="FG4589">
        <v>1</v>
      </c>
    </row>
    <row r="4590" spans="1:178" x14ac:dyDescent="0.35">
      <c r="A4590" t="s">
        <v>6754</v>
      </c>
      <c r="B4590" t="s">
        <v>465</v>
      </c>
      <c r="C4590" t="s">
        <v>466</v>
      </c>
      <c r="D4590" t="s">
        <v>822</v>
      </c>
      <c r="F4590" t="s">
        <v>2763</v>
      </c>
      <c r="I4590" t="s">
        <v>6755</v>
      </c>
      <c r="J4590" t="s">
        <v>175</v>
      </c>
      <c r="K4590" t="s">
        <v>186</v>
      </c>
      <c r="L4590">
        <v>80</v>
      </c>
      <c r="M4590" t="s">
        <v>276</v>
      </c>
      <c r="N4590" t="s">
        <v>276</v>
      </c>
      <c r="O4590">
        <v>459</v>
      </c>
      <c r="P4590">
        <v>47</v>
      </c>
      <c r="Q4590">
        <v>8</v>
      </c>
      <c r="R4590">
        <v>1100</v>
      </c>
      <c r="S4590">
        <v>-1</v>
      </c>
      <c r="T4590">
        <v>16</v>
      </c>
      <c r="U4590">
        <v>8</v>
      </c>
      <c r="V4590" t="s">
        <v>6756</v>
      </c>
      <c r="W4590" t="s">
        <v>1428</v>
      </c>
      <c r="Y4590" t="s">
        <v>180</v>
      </c>
      <c r="Z4590" t="s">
        <v>181</v>
      </c>
      <c r="AB4590" s="8"/>
      <c r="AC4590">
        <v>1</v>
      </c>
      <c r="AF4590" t="s">
        <v>3276</v>
      </c>
      <c r="AG4590">
        <v>4</v>
      </c>
      <c r="AH4590">
        <v>0.5</v>
      </c>
      <c r="AL4590" s="6">
        <v>79.307000000000002</v>
      </c>
      <c r="AM4590" s="1">
        <v>1.96</v>
      </c>
      <c r="AN4590" s="3">
        <v>14.43</v>
      </c>
      <c r="AO4590" s="8">
        <f t="shared" si="426"/>
        <v>95.697000000000003</v>
      </c>
      <c r="AP4590" s="8">
        <f t="shared" si="427"/>
        <v>40.462755102040816</v>
      </c>
      <c r="AQ4590" s="8">
        <f t="shared" si="428"/>
        <v>5</v>
      </c>
      <c r="AR4590" s="6">
        <v>79.156000000000006</v>
      </c>
      <c r="AS4590" s="1">
        <v>2.137</v>
      </c>
      <c r="AT4590" s="3">
        <v>13.94</v>
      </c>
      <c r="AU4590" s="8">
        <f t="shared" si="429"/>
        <v>0.15099999999999625</v>
      </c>
      <c r="AV4590" s="8">
        <f t="shared" si="431"/>
        <v>37.040711277491816</v>
      </c>
      <c r="AW4590" s="8">
        <f t="shared" si="430"/>
        <v>5</v>
      </c>
      <c r="AX4590">
        <v>1</v>
      </c>
      <c r="BD4590">
        <v>1</v>
      </c>
      <c r="BH4590">
        <v>1</v>
      </c>
      <c r="BM4590">
        <v>1</v>
      </c>
      <c r="BS4590">
        <v>1</v>
      </c>
      <c r="CA4590">
        <v>1</v>
      </c>
      <c r="CF4590">
        <v>1</v>
      </c>
      <c r="CS4590">
        <v>1</v>
      </c>
      <c r="CY4590">
        <v>1</v>
      </c>
      <c r="DF4590">
        <v>1</v>
      </c>
      <c r="DN4590">
        <v>1</v>
      </c>
      <c r="DO4590">
        <v>1</v>
      </c>
      <c r="DZ4590">
        <v>1</v>
      </c>
      <c r="EU4590">
        <v>1</v>
      </c>
      <c r="EY4590">
        <v>1</v>
      </c>
      <c r="FI4590">
        <v>1</v>
      </c>
      <c r="FV4590" t="s">
        <v>6757</v>
      </c>
    </row>
    <row r="4591" spans="1:178" x14ac:dyDescent="0.35">
      <c r="A4591" t="s">
        <v>6765</v>
      </c>
      <c r="B4591" t="s">
        <v>269</v>
      </c>
      <c r="C4591" t="s">
        <v>270</v>
      </c>
      <c r="D4591" t="s">
        <v>746</v>
      </c>
      <c r="F4591" t="s">
        <v>1497</v>
      </c>
      <c r="I4591" t="s">
        <v>6766</v>
      </c>
      <c r="J4591" t="s">
        <v>175</v>
      </c>
      <c r="K4591" t="s">
        <v>186</v>
      </c>
      <c r="L4591">
        <v>80</v>
      </c>
      <c r="M4591" t="s">
        <v>276</v>
      </c>
      <c r="N4591" t="s">
        <v>276</v>
      </c>
      <c r="O4591">
        <v>20</v>
      </c>
      <c r="P4591">
        <v>35</v>
      </c>
      <c r="Q4591">
        <v>34</v>
      </c>
      <c r="V4591" t="s">
        <v>830</v>
      </c>
      <c r="W4591" t="s">
        <v>810</v>
      </c>
      <c r="Y4591" t="s">
        <v>568</v>
      </c>
      <c r="Z4591" t="s">
        <v>181</v>
      </c>
      <c r="AB4591" s="8"/>
      <c r="AD4591">
        <v>1</v>
      </c>
      <c r="AF4591" t="s">
        <v>3276</v>
      </c>
      <c r="AG4591">
        <v>3</v>
      </c>
      <c r="AH4591">
        <v>1.5</v>
      </c>
      <c r="AL4591" s="6">
        <v>68.927000000000007</v>
      </c>
      <c r="AM4591" s="1">
        <v>3.0539999999999998</v>
      </c>
      <c r="AN4591" s="3">
        <v>20.068999999999999</v>
      </c>
      <c r="AO4591" s="8">
        <f t="shared" si="426"/>
        <v>92.050000000000011</v>
      </c>
      <c r="AP4591" s="8">
        <f t="shared" si="427"/>
        <v>22.569417157825807</v>
      </c>
      <c r="AQ4591" s="8">
        <f t="shared" si="428"/>
        <v>5</v>
      </c>
      <c r="AR4591" s="6">
        <v>69.433000000000007</v>
      </c>
      <c r="AS4591" s="1">
        <v>3.4849999999999999</v>
      </c>
      <c r="AT4591" s="3">
        <v>18.620999999999999</v>
      </c>
      <c r="AU4591" s="8">
        <f t="shared" si="429"/>
        <v>-0.50600000000000023</v>
      </c>
      <c r="AV4591" s="8">
        <f t="shared" si="431"/>
        <v>19.923385939741753</v>
      </c>
      <c r="AW4591" s="8">
        <f t="shared" si="430"/>
        <v>5</v>
      </c>
      <c r="AX4591">
        <v>1</v>
      </c>
      <c r="BD4591">
        <v>1</v>
      </c>
      <c r="BM4591">
        <v>1</v>
      </c>
      <c r="BS4591">
        <v>1</v>
      </c>
      <c r="BX4591">
        <v>1</v>
      </c>
      <c r="CB4591">
        <v>1</v>
      </c>
      <c r="CE4591">
        <v>1</v>
      </c>
      <c r="CS4591">
        <v>1</v>
      </c>
      <c r="CT4591">
        <v>1</v>
      </c>
      <c r="CY4591">
        <v>1</v>
      </c>
      <c r="DF4591">
        <v>1</v>
      </c>
      <c r="DO4591">
        <v>1</v>
      </c>
      <c r="DZ4591">
        <v>1</v>
      </c>
      <c r="FB4591">
        <v>1</v>
      </c>
      <c r="FJ4591">
        <v>1</v>
      </c>
      <c r="FT4591">
        <v>1</v>
      </c>
    </row>
    <row r="4592" spans="1:178" x14ac:dyDescent="0.35">
      <c r="A4592" t="s">
        <v>6902</v>
      </c>
      <c r="B4592" t="s">
        <v>269</v>
      </c>
      <c r="C4592" t="s">
        <v>270</v>
      </c>
      <c r="D4592" t="s">
        <v>746</v>
      </c>
      <c r="F4592" t="s">
        <v>747</v>
      </c>
      <c r="I4592" t="s">
        <v>6906</v>
      </c>
      <c r="J4592" t="s">
        <v>175</v>
      </c>
      <c r="K4592" t="s">
        <v>186</v>
      </c>
      <c r="L4592">
        <v>150</v>
      </c>
      <c r="M4592" t="s">
        <v>276</v>
      </c>
      <c r="N4592" t="s">
        <v>276</v>
      </c>
      <c r="O4592">
        <v>1</v>
      </c>
      <c r="P4592">
        <v>37</v>
      </c>
      <c r="Q4592">
        <v>-3</v>
      </c>
      <c r="V4592" t="s">
        <v>819</v>
      </c>
      <c r="W4592" t="s">
        <v>6907</v>
      </c>
      <c r="X4592" t="s">
        <v>445</v>
      </c>
      <c r="Y4592" t="s">
        <v>446</v>
      </c>
      <c r="Z4592" t="s">
        <v>181</v>
      </c>
      <c r="AB4592" s="8"/>
      <c r="AD4592">
        <v>1</v>
      </c>
      <c r="AF4592" t="s">
        <v>3276</v>
      </c>
      <c r="AG4592">
        <v>4</v>
      </c>
      <c r="AH4592">
        <v>1.1000000000000001</v>
      </c>
      <c r="AL4592" s="6">
        <v>85.152000000000001</v>
      </c>
      <c r="AM4592" s="1">
        <v>0.432</v>
      </c>
      <c r="AN4592" s="3">
        <v>8.5730000000000004</v>
      </c>
      <c r="AO4592" s="8">
        <f t="shared" si="426"/>
        <v>94.157000000000011</v>
      </c>
      <c r="AP4592" s="8">
        <f t="shared" si="427"/>
        <v>197.11111111111111</v>
      </c>
      <c r="AQ4592" s="8">
        <f t="shared" si="428"/>
        <v>5</v>
      </c>
      <c r="AR4592" s="6">
        <v>85.066999999999993</v>
      </c>
      <c r="AS4592" s="1">
        <v>0.34499999999999997</v>
      </c>
      <c r="AT4592" s="3">
        <v>8.3309999999999995</v>
      </c>
      <c r="AU4592" s="8">
        <f t="shared" si="429"/>
        <v>8.5000000000007958E-2</v>
      </c>
      <c r="AV4592" s="8">
        <f t="shared" si="431"/>
        <v>246.57101449275362</v>
      </c>
      <c r="AW4592" s="8">
        <f t="shared" si="430"/>
        <v>5</v>
      </c>
      <c r="AX4592">
        <v>1</v>
      </c>
      <c r="BC4592">
        <v>1</v>
      </c>
      <c r="BF4592">
        <v>1</v>
      </c>
      <c r="BM4592">
        <v>1</v>
      </c>
      <c r="BR4592">
        <v>1</v>
      </c>
      <c r="BS4592">
        <v>1</v>
      </c>
      <c r="BX4592">
        <v>1</v>
      </c>
      <c r="CB4592">
        <v>1</v>
      </c>
      <c r="CF4592">
        <v>1</v>
      </c>
      <c r="CS4592">
        <v>1</v>
      </c>
      <c r="CX4592">
        <v>1</v>
      </c>
      <c r="CY4592">
        <v>1</v>
      </c>
      <c r="DE4592">
        <v>1</v>
      </c>
      <c r="DO4592">
        <v>1</v>
      </c>
      <c r="DZ4592">
        <v>1</v>
      </c>
      <c r="EX4592">
        <v>1</v>
      </c>
      <c r="EY4592">
        <v>1</v>
      </c>
      <c r="FJ4592">
        <v>1</v>
      </c>
      <c r="FT4592">
        <v>1</v>
      </c>
    </row>
    <row r="4593" spans="1:177" x14ac:dyDescent="0.35">
      <c r="A4593" t="s">
        <v>7287</v>
      </c>
      <c r="B4593" t="s">
        <v>269</v>
      </c>
      <c r="C4593" t="s">
        <v>319</v>
      </c>
      <c r="D4593" t="s">
        <v>541</v>
      </c>
      <c r="F4593" t="s">
        <v>1462</v>
      </c>
      <c r="I4593" t="s">
        <v>7289</v>
      </c>
      <c r="J4593" t="s">
        <v>175</v>
      </c>
      <c r="K4593" t="s">
        <v>186</v>
      </c>
      <c r="L4593">
        <v>150</v>
      </c>
      <c r="M4593" t="s">
        <v>276</v>
      </c>
      <c r="N4593" t="s">
        <v>249</v>
      </c>
      <c r="O4593">
        <v>700</v>
      </c>
      <c r="P4593">
        <v>43</v>
      </c>
      <c r="Q4593">
        <v>45</v>
      </c>
      <c r="V4593" t="s">
        <v>258</v>
      </c>
      <c r="W4593" t="s">
        <v>7158</v>
      </c>
      <c r="Y4593" t="s">
        <v>2969</v>
      </c>
      <c r="Z4593" t="s">
        <v>181</v>
      </c>
      <c r="AB4593" s="8"/>
      <c r="AF4593" t="s">
        <v>3276</v>
      </c>
      <c r="AG4593">
        <v>6</v>
      </c>
      <c r="AH4593">
        <v>0.5</v>
      </c>
      <c r="AL4593" s="6">
        <v>81.680000000000007</v>
      </c>
      <c r="AM4593" s="1">
        <v>7.8559999999999999</v>
      </c>
      <c r="AN4593" s="3">
        <v>8.0939999999999994</v>
      </c>
      <c r="AO4593" s="8">
        <f t="shared" si="426"/>
        <v>97.63</v>
      </c>
      <c r="AP4593" s="8">
        <f t="shared" si="427"/>
        <v>10.39714867617108</v>
      </c>
      <c r="AQ4593" s="8">
        <f t="shared" si="428"/>
        <v>5</v>
      </c>
      <c r="AR4593" s="6">
        <v>84.248999999999995</v>
      </c>
      <c r="AS4593" s="1">
        <v>7.524</v>
      </c>
      <c r="AT4593" s="3">
        <v>6.1669999999999998</v>
      </c>
      <c r="AU4593" s="8">
        <f t="shared" si="429"/>
        <v>-2.5689999999999884</v>
      </c>
      <c r="AV4593" s="8">
        <f t="shared" si="431"/>
        <v>11.19736842105263</v>
      </c>
      <c r="AW4593" s="8">
        <f t="shared" si="430"/>
        <v>5</v>
      </c>
      <c r="AX4593">
        <v>1</v>
      </c>
      <c r="BD4593">
        <v>1</v>
      </c>
      <c r="BF4593">
        <v>1</v>
      </c>
      <c r="BG4593">
        <v>1</v>
      </c>
      <c r="BM4593">
        <v>1</v>
      </c>
      <c r="BS4593">
        <v>1</v>
      </c>
      <c r="BW4593">
        <v>1</v>
      </c>
      <c r="CA4593">
        <v>1</v>
      </c>
      <c r="CF4593">
        <v>1</v>
      </c>
      <c r="CQ4593">
        <v>1</v>
      </c>
      <c r="CS4593">
        <v>1</v>
      </c>
      <c r="CY4593">
        <v>1</v>
      </c>
      <c r="DE4593">
        <v>1</v>
      </c>
      <c r="DK4593">
        <v>1</v>
      </c>
      <c r="DO4593">
        <v>1</v>
      </c>
      <c r="EB4593">
        <v>1</v>
      </c>
      <c r="EY4593">
        <v>1</v>
      </c>
      <c r="EZ4593">
        <v>1</v>
      </c>
      <c r="FB4593">
        <v>1</v>
      </c>
      <c r="FC4593">
        <v>1</v>
      </c>
      <c r="FE4593">
        <v>1</v>
      </c>
      <c r="FJ4593">
        <v>1</v>
      </c>
    </row>
    <row r="4594" spans="1:177" x14ac:dyDescent="0.35">
      <c r="A4594" t="s">
        <v>7690</v>
      </c>
      <c r="B4594" t="s">
        <v>269</v>
      </c>
      <c r="C4594" t="s">
        <v>270</v>
      </c>
      <c r="D4594" t="s">
        <v>746</v>
      </c>
      <c r="F4594" t="s">
        <v>1497</v>
      </c>
      <c r="I4594" t="s">
        <v>7691</v>
      </c>
      <c r="J4594" t="s">
        <v>175</v>
      </c>
      <c r="K4594" t="s">
        <v>186</v>
      </c>
      <c r="L4594">
        <v>80</v>
      </c>
      <c r="M4594" t="s">
        <v>276</v>
      </c>
      <c r="N4594" t="s">
        <v>276</v>
      </c>
      <c r="O4594">
        <v>200</v>
      </c>
      <c r="P4594">
        <v>37</v>
      </c>
      <c r="Q4594">
        <v>-3</v>
      </c>
      <c r="R4594">
        <v>300</v>
      </c>
      <c r="S4594">
        <v>9</v>
      </c>
      <c r="T4594">
        <v>26</v>
      </c>
      <c r="U4594">
        <v>18</v>
      </c>
      <c r="V4594" t="s">
        <v>830</v>
      </c>
      <c r="W4594" t="s">
        <v>690</v>
      </c>
      <c r="X4594" t="s">
        <v>445</v>
      </c>
      <c r="Y4594" t="s">
        <v>446</v>
      </c>
      <c r="Z4594" t="s">
        <v>181</v>
      </c>
      <c r="AB4594" s="8"/>
      <c r="AD4594">
        <v>1</v>
      </c>
      <c r="AF4594" t="s">
        <v>3276</v>
      </c>
      <c r="AG4594">
        <v>3</v>
      </c>
      <c r="AH4594">
        <v>3</v>
      </c>
      <c r="AL4594" s="6">
        <v>72.869</v>
      </c>
      <c r="AM4594" s="1">
        <v>4.875</v>
      </c>
      <c r="AN4594" s="3">
        <v>10.388</v>
      </c>
      <c r="AO4594" s="8">
        <f t="shared" si="426"/>
        <v>88.132000000000005</v>
      </c>
      <c r="AP4594" s="8">
        <f t="shared" si="427"/>
        <v>14.94748717948718</v>
      </c>
      <c r="AQ4594" s="8">
        <f t="shared" si="428"/>
        <v>5</v>
      </c>
      <c r="AR4594" s="6">
        <v>74.040000000000006</v>
      </c>
      <c r="AS4594" s="1">
        <v>4.6539999999999999</v>
      </c>
      <c r="AT4594" s="3">
        <v>9.7390000000000008</v>
      </c>
      <c r="AU4594" s="8">
        <f t="shared" si="429"/>
        <v>-1.1710000000000065</v>
      </c>
      <c r="AV4594" s="8">
        <f t="shared" si="431"/>
        <v>15.908895573700045</v>
      </c>
      <c r="AW4594" s="8">
        <f t="shared" si="430"/>
        <v>5</v>
      </c>
      <c r="AX4594">
        <v>1</v>
      </c>
      <c r="BD4594">
        <v>1</v>
      </c>
      <c r="BE4594">
        <v>1</v>
      </c>
      <c r="BM4594">
        <v>1</v>
      </c>
      <c r="BS4594">
        <v>1</v>
      </c>
      <c r="BX4594">
        <v>1</v>
      </c>
      <c r="CB4594">
        <v>1</v>
      </c>
      <c r="CE4594">
        <v>1</v>
      </c>
      <c r="CT4594">
        <v>1</v>
      </c>
      <c r="CY4594">
        <v>1</v>
      </c>
      <c r="DE4594">
        <v>1</v>
      </c>
      <c r="DF4594">
        <v>1</v>
      </c>
      <c r="DO4594">
        <v>1</v>
      </c>
      <c r="DY4594">
        <v>1</v>
      </c>
      <c r="FB4594">
        <v>1</v>
      </c>
      <c r="FJ4594">
        <v>1</v>
      </c>
      <c r="FT4594">
        <v>1</v>
      </c>
    </row>
    <row r="4595" spans="1:177" x14ac:dyDescent="0.35">
      <c r="A4595" t="s">
        <v>7719</v>
      </c>
      <c r="B4595" t="s">
        <v>269</v>
      </c>
      <c r="C4595" t="s">
        <v>319</v>
      </c>
      <c r="D4595" t="s">
        <v>363</v>
      </c>
      <c r="E4595" t="s">
        <v>843</v>
      </c>
      <c r="F4595" t="s">
        <v>7224</v>
      </c>
      <c r="I4595" t="s">
        <v>7723</v>
      </c>
      <c r="J4595" t="s">
        <v>175</v>
      </c>
      <c r="K4595" t="s">
        <v>186</v>
      </c>
      <c r="L4595">
        <v>80</v>
      </c>
      <c r="M4595" t="s">
        <v>276</v>
      </c>
      <c r="N4595" t="s">
        <v>276</v>
      </c>
      <c r="O4595">
        <v>10</v>
      </c>
      <c r="P4595">
        <v>37</v>
      </c>
      <c r="Q4595">
        <v>-3</v>
      </c>
      <c r="R4595">
        <v>200</v>
      </c>
      <c r="S4595">
        <v>12</v>
      </c>
      <c r="T4595">
        <v>28</v>
      </c>
      <c r="U4595">
        <v>18</v>
      </c>
      <c r="V4595" t="s">
        <v>501</v>
      </c>
      <c r="W4595" t="s">
        <v>1309</v>
      </c>
      <c r="X4595" t="s">
        <v>445</v>
      </c>
      <c r="Y4595" t="s">
        <v>446</v>
      </c>
      <c r="Z4595" t="s">
        <v>181</v>
      </c>
      <c r="AB4595" s="8"/>
      <c r="AD4595">
        <v>1</v>
      </c>
      <c r="AF4595" t="s">
        <v>3724</v>
      </c>
      <c r="AG4595">
        <v>9</v>
      </c>
      <c r="AH4595">
        <v>0.3</v>
      </c>
      <c r="AL4595" s="6">
        <v>83.661000000000001</v>
      </c>
      <c r="AM4595" s="1">
        <v>2.5470000000000002</v>
      </c>
      <c r="AN4595" s="3">
        <v>11.617000000000001</v>
      </c>
      <c r="AO4595" s="8">
        <f t="shared" si="426"/>
        <v>97.825000000000003</v>
      </c>
      <c r="AP4595" s="8">
        <f t="shared" si="427"/>
        <v>32.846878680800941</v>
      </c>
      <c r="AQ4595" s="8">
        <f t="shared" si="428"/>
        <v>5</v>
      </c>
      <c r="AR4595" s="6">
        <v>84.015000000000001</v>
      </c>
      <c r="AS4595" s="1">
        <v>1.99</v>
      </c>
      <c r="AT4595" s="3">
        <v>11.984999999999999</v>
      </c>
      <c r="AU4595" s="8">
        <f t="shared" si="429"/>
        <v>-0.3539999999999992</v>
      </c>
      <c r="AV4595" s="8">
        <f t="shared" si="431"/>
        <v>42.218592964824118</v>
      </c>
      <c r="AW4595" s="8">
        <f t="shared" si="430"/>
        <v>5</v>
      </c>
      <c r="AX4595">
        <v>1</v>
      </c>
      <c r="BC4595">
        <v>1</v>
      </c>
      <c r="BF4595">
        <v>1</v>
      </c>
      <c r="BK4595">
        <v>1</v>
      </c>
      <c r="BM4595">
        <v>1</v>
      </c>
      <c r="BS4595">
        <v>1</v>
      </c>
      <c r="CA4595">
        <v>1</v>
      </c>
      <c r="CB4595">
        <v>1</v>
      </c>
      <c r="CF4595">
        <v>1</v>
      </c>
      <c r="CO4595">
        <v>1</v>
      </c>
      <c r="CQ4595">
        <v>1</v>
      </c>
      <c r="CS4595">
        <v>1</v>
      </c>
      <c r="CY4595">
        <v>1</v>
      </c>
      <c r="DF4595">
        <v>1</v>
      </c>
      <c r="DN4595">
        <v>1</v>
      </c>
      <c r="DO4595">
        <v>1</v>
      </c>
      <c r="DX4595">
        <v>1</v>
      </c>
      <c r="DZ4595">
        <v>1</v>
      </c>
      <c r="EA4595">
        <v>1</v>
      </c>
      <c r="FC4595">
        <v>1</v>
      </c>
      <c r="FE4595">
        <v>1</v>
      </c>
      <c r="FH4595">
        <v>1</v>
      </c>
      <c r="FS4595">
        <v>1</v>
      </c>
    </row>
    <row r="4596" spans="1:177" x14ac:dyDescent="0.35">
      <c r="A4596" t="s">
        <v>8025</v>
      </c>
      <c r="B4596" t="s">
        <v>269</v>
      </c>
      <c r="C4596" t="s">
        <v>319</v>
      </c>
      <c r="D4596" t="s">
        <v>363</v>
      </c>
      <c r="E4596" t="s">
        <v>868</v>
      </c>
      <c r="F4596" t="s">
        <v>869</v>
      </c>
      <c r="I4596" t="s">
        <v>8026</v>
      </c>
      <c r="J4596" t="s">
        <v>175</v>
      </c>
      <c r="K4596" t="s">
        <v>186</v>
      </c>
      <c r="L4596">
        <v>80</v>
      </c>
      <c r="M4596" t="s">
        <v>276</v>
      </c>
      <c r="N4596" t="s">
        <v>276</v>
      </c>
      <c r="O4596">
        <v>700</v>
      </c>
      <c r="P4596">
        <v>42</v>
      </c>
      <c r="Q4596">
        <v>3</v>
      </c>
      <c r="V4596" t="s">
        <v>707</v>
      </c>
      <c r="W4596" t="s">
        <v>7977</v>
      </c>
      <c r="X4596" t="s">
        <v>6917</v>
      </c>
      <c r="Y4596" t="s">
        <v>446</v>
      </c>
      <c r="Z4596" t="s">
        <v>181</v>
      </c>
      <c r="AB4596" s="8"/>
      <c r="AC4596">
        <v>1</v>
      </c>
      <c r="AF4596" t="s">
        <v>3276</v>
      </c>
      <c r="AG4596">
        <v>6</v>
      </c>
      <c r="AH4596">
        <v>0.6</v>
      </c>
      <c r="AL4596" s="6">
        <v>79.759</v>
      </c>
      <c r="AM4596" s="1">
        <v>5.7439999999999998</v>
      </c>
      <c r="AN4596" s="3">
        <v>10.566000000000001</v>
      </c>
      <c r="AO4596" s="8">
        <f t="shared" si="426"/>
        <v>96.069000000000003</v>
      </c>
      <c r="AP4596" s="8">
        <f t="shared" si="427"/>
        <v>13.885619777158775</v>
      </c>
      <c r="AQ4596" s="8">
        <f t="shared" si="428"/>
        <v>5</v>
      </c>
      <c r="AR4596" s="6">
        <v>81.114999999999995</v>
      </c>
      <c r="AS4596" s="1">
        <v>5.4889999999999999</v>
      </c>
      <c r="AT4596" s="3">
        <v>9.5069999999999997</v>
      </c>
      <c r="AU4596" s="8">
        <f t="shared" si="429"/>
        <v>-1.3559999999999945</v>
      </c>
      <c r="AV4596" s="8">
        <f t="shared" si="431"/>
        <v>14.777737292767352</v>
      </c>
      <c r="AW4596" s="8">
        <f t="shared" si="430"/>
        <v>5</v>
      </c>
      <c r="AX4596">
        <v>1</v>
      </c>
      <c r="BC4596">
        <v>1</v>
      </c>
      <c r="BH4596">
        <v>1</v>
      </c>
      <c r="BM4596">
        <v>1</v>
      </c>
      <c r="BS4596">
        <v>1</v>
      </c>
      <c r="BW4596">
        <v>1</v>
      </c>
      <c r="BZ4596">
        <v>1</v>
      </c>
      <c r="CA4596">
        <v>1</v>
      </c>
      <c r="CF4596">
        <v>1</v>
      </c>
      <c r="CS4596">
        <v>1</v>
      </c>
      <c r="CX4596">
        <v>1</v>
      </c>
      <c r="CY4596">
        <v>1</v>
      </c>
      <c r="DF4596">
        <v>1</v>
      </c>
      <c r="DN4596">
        <v>1</v>
      </c>
      <c r="DO4596">
        <v>1</v>
      </c>
      <c r="DX4596">
        <v>1</v>
      </c>
      <c r="DZ4596">
        <v>1</v>
      </c>
      <c r="EY4596">
        <v>1</v>
      </c>
      <c r="FA4596">
        <v>1</v>
      </c>
      <c r="FH4596">
        <v>1</v>
      </c>
    </row>
    <row r="4597" spans="1:177" x14ac:dyDescent="0.35">
      <c r="A4597" t="s">
        <v>8033</v>
      </c>
      <c r="B4597" t="s">
        <v>269</v>
      </c>
      <c r="C4597" t="s">
        <v>319</v>
      </c>
      <c r="D4597" t="s">
        <v>541</v>
      </c>
      <c r="F4597" t="s">
        <v>5115</v>
      </c>
      <c r="I4597" t="s">
        <v>8034</v>
      </c>
      <c r="J4597" t="s">
        <v>175</v>
      </c>
      <c r="K4597" t="s">
        <v>186</v>
      </c>
      <c r="L4597">
        <v>150</v>
      </c>
      <c r="M4597" t="s">
        <v>276</v>
      </c>
      <c r="N4597" t="s">
        <v>276</v>
      </c>
      <c r="O4597">
        <v>450</v>
      </c>
      <c r="P4597">
        <v>41</v>
      </c>
      <c r="Q4597">
        <v>1</v>
      </c>
      <c r="R4597">
        <v>600</v>
      </c>
      <c r="S4597">
        <v>9</v>
      </c>
      <c r="T4597">
        <v>21</v>
      </c>
      <c r="U4597">
        <v>17</v>
      </c>
      <c r="V4597" t="s">
        <v>3404</v>
      </c>
      <c r="W4597" t="s">
        <v>7914</v>
      </c>
      <c r="X4597" t="s">
        <v>6917</v>
      </c>
      <c r="Y4597" t="s">
        <v>446</v>
      </c>
      <c r="Z4597" t="s">
        <v>181</v>
      </c>
      <c r="AB4597" s="8"/>
      <c r="AD4597">
        <v>1</v>
      </c>
      <c r="AF4597" t="s">
        <v>3724</v>
      </c>
      <c r="AG4597">
        <v>10</v>
      </c>
      <c r="AH4597">
        <v>0.15</v>
      </c>
      <c r="AL4597" s="6">
        <v>69.938999999999993</v>
      </c>
      <c r="AM4597" s="1">
        <v>4.141</v>
      </c>
      <c r="AN4597" s="3">
        <v>16.373000000000001</v>
      </c>
      <c r="AO4597" s="8">
        <f t="shared" si="426"/>
        <v>90.453000000000003</v>
      </c>
      <c r="AP4597" s="8">
        <f t="shared" si="427"/>
        <v>16.889398695967156</v>
      </c>
      <c r="AQ4597" s="8">
        <f t="shared" si="428"/>
        <v>5</v>
      </c>
      <c r="AR4597" s="6">
        <v>72.525999999999996</v>
      </c>
      <c r="AS4597" s="1">
        <v>3.86</v>
      </c>
      <c r="AT4597" s="3">
        <v>15.007999999999999</v>
      </c>
      <c r="AU4597" s="8">
        <f t="shared" si="429"/>
        <v>-2.5870000000000033</v>
      </c>
      <c r="AV4597" s="8">
        <f t="shared" si="431"/>
        <v>18.789119170984456</v>
      </c>
      <c r="AW4597" s="8">
        <f t="shared" si="430"/>
        <v>5</v>
      </c>
      <c r="AX4597">
        <v>1</v>
      </c>
      <c r="BC4597">
        <v>1</v>
      </c>
      <c r="BH4597">
        <v>1</v>
      </c>
      <c r="BM4597">
        <v>1</v>
      </c>
      <c r="BS4597">
        <v>1</v>
      </c>
      <c r="BW4597">
        <v>1</v>
      </c>
      <c r="CA4597">
        <v>1</v>
      </c>
      <c r="CG4597">
        <v>1</v>
      </c>
      <c r="CT4597">
        <v>1</v>
      </c>
      <c r="CX4597">
        <v>1</v>
      </c>
      <c r="DE4597">
        <v>1</v>
      </c>
      <c r="DN4597">
        <v>1</v>
      </c>
      <c r="DZ4597">
        <v>1</v>
      </c>
      <c r="FC4597">
        <v>1</v>
      </c>
      <c r="FE4597">
        <v>1</v>
      </c>
    </row>
    <row r="4598" spans="1:177" x14ac:dyDescent="0.35">
      <c r="A4598" t="s">
        <v>8093</v>
      </c>
      <c r="B4598" t="s">
        <v>269</v>
      </c>
      <c r="C4598" t="s">
        <v>319</v>
      </c>
      <c r="D4598" t="s">
        <v>541</v>
      </c>
      <c r="F4598" t="s">
        <v>5925</v>
      </c>
      <c r="I4598" t="s">
        <v>8094</v>
      </c>
      <c r="J4598" t="s">
        <v>175</v>
      </c>
      <c r="K4598" t="s">
        <v>186</v>
      </c>
      <c r="L4598">
        <v>150</v>
      </c>
      <c r="M4598" t="s">
        <v>276</v>
      </c>
      <c r="N4598" t="s">
        <v>276</v>
      </c>
      <c r="O4598">
        <v>200</v>
      </c>
      <c r="P4598">
        <v>44</v>
      </c>
      <c r="Q4598">
        <v>4</v>
      </c>
      <c r="R4598">
        <v>600</v>
      </c>
      <c r="S4598">
        <v>3</v>
      </c>
      <c r="T4598">
        <v>23</v>
      </c>
      <c r="U4598">
        <v>9</v>
      </c>
      <c r="V4598" t="s">
        <v>523</v>
      </c>
      <c r="W4598" t="s">
        <v>8095</v>
      </c>
      <c r="Y4598" t="s">
        <v>307</v>
      </c>
      <c r="Z4598" t="s">
        <v>181</v>
      </c>
      <c r="AB4598" s="8"/>
      <c r="AF4598" t="s">
        <v>3276</v>
      </c>
      <c r="AG4598">
        <v>12</v>
      </c>
      <c r="AH4598">
        <v>0.5</v>
      </c>
      <c r="AL4598" s="6">
        <v>90.361999999999995</v>
      </c>
      <c r="AM4598" s="1">
        <v>0.68300000000000005</v>
      </c>
      <c r="AN4598" s="3">
        <v>5.8049999999999997</v>
      </c>
      <c r="AO4598" s="8">
        <f t="shared" si="426"/>
        <v>96.85</v>
      </c>
      <c r="AP4598" s="8">
        <f t="shared" si="427"/>
        <v>132.30161054172765</v>
      </c>
      <c r="AQ4598" s="8">
        <f t="shared" si="428"/>
        <v>5</v>
      </c>
      <c r="AR4598" s="6">
        <v>89.947999999999993</v>
      </c>
      <c r="AS4598" s="1">
        <v>0.80600000000000005</v>
      </c>
      <c r="AT4598" s="3">
        <v>5.9880000000000004</v>
      </c>
      <c r="AU4598" s="8">
        <f t="shared" si="429"/>
        <v>0.41400000000000148</v>
      </c>
      <c r="AV4598" s="8">
        <f t="shared" si="431"/>
        <v>111.59801488833746</v>
      </c>
      <c r="AW4598" s="8">
        <f t="shared" si="430"/>
        <v>5</v>
      </c>
      <c r="AX4598">
        <v>1</v>
      </c>
      <c r="BD4598">
        <v>1</v>
      </c>
      <c r="BF4598">
        <v>1</v>
      </c>
      <c r="BG4598">
        <v>1</v>
      </c>
      <c r="BM4598">
        <v>1</v>
      </c>
      <c r="BS4598">
        <v>1</v>
      </c>
      <c r="BW4598">
        <v>1</v>
      </c>
      <c r="CA4598">
        <v>1</v>
      </c>
      <c r="CF4598">
        <v>1</v>
      </c>
      <c r="CQ4598">
        <v>1</v>
      </c>
      <c r="CS4598">
        <v>1</v>
      </c>
      <c r="CY4598">
        <v>1</v>
      </c>
      <c r="DF4598">
        <v>1</v>
      </c>
      <c r="DK4598">
        <v>1</v>
      </c>
      <c r="DO4598">
        <v>1</v>
      </c>
      <c r="EB4598">
        <v>1</v>
      </c>
      <c r="ES4598">
        <v>1</v>
      </c>
      <c r="EY4598">
        <v>1</v>
      </c>
      <c r="EZ4598">
        <v>1</v>
      </c>
      <c r="FC4598">
        <v>1</v>
      </c>
      <c r="FE4598">
        <v>1</v>
      </c>
      <c r="FJ4598">
        <v>1</v>
      </c>
    </row>
    <row r="4599" spans="1:177" x14ac:dyDescent="0.35">
      <c r="A4599" t="s">
        <v>8096</v>
      </c>
      <c r="B4599" t="s">
        <v>328</v>
      </c>
      <c r="C4599" t="s">
        <v>371</v>
      </c>
      <c r="D4599" t="s">
        <v>504</v>
      </c>
      <c r="F4599" t="s">
        <v>505</v>
      </c>
      <c r="I4599" t="s">
        <v>8097</v>
      </c>
      <c r="J4599" t="s">
        <v>507</v>
      </c>
      <c r="K4599" t="s">
        <v>186</v>
      </c>
      <c r="L4599">
        <v>80</v>
      </c>
      <c r="M4599" t="s">
        <v>276</v>
      </c>
      <c r="N4599" t="s">
        <v>333</v>
      </c>
      <c r="O4599">
        <v>250</v>
      </c>
      <c r="P4599">
        <v>41</v>
      </c>
      <c r="Q4599">
        <v>1</v>
      </c>
      <c r="R4599">
        <v>500</v>
      </c>
      <c r="S4599">
        <v>10</v>
      </c>
      <c r="T4599">
        <v>23</v>
      </c>
      <c r="U4599">
        <v>17</v>
      </c>
      <c r="V4599" t="s">
        <v>501</v>
      </c>
      <c r="W4599" t="s">
        <v>8098</v>
      </c>
      <c r="X4599" t="s">
        <v>6917</v>
      </c>
      <c r="Y4599" t="s">
        <v>446</v>
      </c>
      <c r="Z4599" t="s">
        <v>181</v>
      </c>
      <c r="AB4599" s="8"/>
      <c r="AC4599">
        <v>1</v>
      </c>
      <c r="AF4599" t="s">
        <v>3276</v>
      </c>
      <c r="AG4599">
        <v>13</v>
      </c>
      <c r="AH4599">
        <v>0.3</v>
      </c>
      <c r="AL4599" s="6">
        <v>88.171999999999997</v>
      </c>
      <c r="AM4599" s="1">
        <v>2.4060000000000001</v>
      </c>
      <c r="AN4599" s="3">
        <v>7.0519999999999996</v>
      </c>
      <c r="AO4599" s="8">
        <f t="shared" si="426"/>
        <v>97.63</v>
      </c>
      <c r="AP4599" s="8">
        <f t="shared" si="427"/>
        <v>36.646716541978385</v>
      </c>
      <c r="AQ4599" s="8">
        <f t="shared" si="428"/>
        <v>5</v>
      </c>
      <c r="AR4599" s="6">
        <v>89.088999999999999</v>
      </c>
      <c r="AS4599" s="1">
        <v>2.3359999999999999</v>
      </c>
      <c r="AT4599" s="3">
        <v>6.2409999999999997</v>
      </c>
      <c r="AU4599" s="8">
        <f t="shared" si="429"/>
        <v>-0.91700000000000159</v>
      </c>
      <c r="AV4599" s="8">
        <f t="shared" si="431"/>
        <v>38.137414383561648</v>
      </c>
      <c r="AW4599" s="8">
        <f t="shared" si="430"/>
        <v>5</v>
      </c>
      <c r="AX4599">
        <v>1</v>
      </c>
      <c r="BC4599">
        <v>1</v>
      </c>
      <c r="BD4599">
        <v>1</v>
      </c>
      <c r="BH4599">
        <v>1</v>
      </c>
      <c r="BM4599">
        <v>1</v>
      </c>
      <c r="BS4599">
        <v>1</v>
      </c>
      <c r="CA4599">
        <v>1</v>
      </c>
      <c r="CF4599">
        <v>1</v>
      </c>
      <c r="CG4599">
        <v>1</v>
      </c>
      <c r="CT4599">
        <v>1</v>
      </c>
      <c r="CX4599">
        <v>1</v>
      </c>
      <c r="DE4599">
        <v>1</v>
      </c>
      <c r="DF4599">
        <v>1</v>
      </c>
      <c r="DN4599">
        <v>1</v>
      </c>
      <c r="DP4599">
        <v>1</v>
      </c>
      <c r="DU4599">
        <v>1</v>
      </c>
      <c r="DX4599">
        <v>1</v>
      </c>
      <c r="DZ4599">
        <v>1</v>
      </c>
      <c r="ED4599">
        <v>1</v>
      </c>
      <c r="EU4599">
        <v>1</v>
      </c>
      <c r="EY4599">
        <v>1</v>
      </c>
      <c r="FB4599">
        <v>1</v>
      </c>
      <c r="FC4599">
        <v>1</v>
      </c>
    </row>
    <row r="4600" spans="1:177" x14ac:dyDescent="0.35">
      <c r="A4600" t="s">
        <v>8106</v>
      </c>
      <c r="B4600" t="s">
        <v>269</v>
      </c>
      <c r="C4600" t="s">
        <v>319</v>
      </c>
      <c r="D4600" t="s">
        <v>363</v>
      </c>
      <c r="E4600" t="s">
        <v>843</v>
      </c>
      <c r="F4600" t="s">
        <v>7224</v>
      </c>
      <c r="I4600" t="s">
        <v>8108</v>
      </c>
      <c r="J4600" t="s">
        <v>175</v>
      </c>
      <c r="K4600" t="s">
        <v>186</v>
      </c>
      <c r="L4600">
        <v>40</v>
      </c>
      <c r="M4600" t="s">
        <v>276</v>
      </c>
      <c r="N4600" t="s">
        <v>276</v>
      </c>
      <c r="O4600">
        <v>50</v>
      </c>
      <c r="P4600">
        <v>41</v>
      </c>
      <c r="Q4600" s="8">
        <v>2</v>
      </c>
      <c r="V4600" t="s">
        <v>707</v>
      </c>
      <c r="W4600" t="s">
        <v>8109</v>
      </c>
      <c r="X4600" t="s">
        <v>6917</v>
      </c>
      <c r="Y4600" t="s">
        <v>446</v>
      </c>
      <c r="Z4600" t="s">
        <v>181</v>
      </c>
      <c r="AB4600" s="8"/>
      <c r="AC4600">
        <v>1</v>
      </c>
      <c r="AF4600" t="s">
        <v>3724</v>
      </c>
      <c r="AG4600">
        <v>3</v>
      </c>
      <c r="AH4600">
        <v>0.5</v>
      </c>
      <c r="AL4600" s="6">
        <v>74.475999999999999</v>
      </c>
      <c r="AM4600" s="1">
        <v>4.2480000000000002</v>
      </c>
      <c r="AN4600" s="3">
        <v>12.601000000000001</v>
      </c>
      <c r="AO4600" s="8">
        <f t="shared" si="426"/>
        <v>91.325000000000003</v>
      </c>
      <c r="AP4600" s="8">
        <f t="shared" si="427"/>
        <v>17.53201506591337</v>
      </c>
      <c r="AQ4600" s="8">
        <f t="shared" si="428"/>
        <v>5</v>
      </c>
      <c r="AR4600" s="6">
        <v>72.019000000000005</v>
      </c>
      <c r="AS4600" s="1">
        <v>3.7989999999999999</v>
      </c>
      <c r="AT4600" s="3">
        <v>12.936</v>
      </c>
      <c r="AU4600" s="8">
        <f t="shared" si="429"/>
        <v>2.4569999999999936</v>
      </c>
      <c r="AV4600" s="8">
        <f t="shared" si="431"/>
        <v>18.957357199262965</v>
      </c>
      <c r="AW4600" s="8">
        <f t="shared" si="430"/>
        <v>5</v>
      </c>
      <c r="AX4600">
        <v>1</v>
      </c>
      <c r="BC4600">
        <v>1</v>
      </c>
      <c r="BH4600">
        <v>1</v>
      </c>
      <c r="BI4600">
        <v>1</v>
      </c>
      <c r="BK4600">
        <v>1</v>
      </c>
      <c r="BM4600">
        <v>1</v>
      </c>
      <c r="BS4600">
        <v>1</v>
      </c>
      <c r="CA4600">
        <v>1</v>
      </c>
      <c r="CF4600">
        <v>1</v>
      </c>
      <c r="CN4600">
        <v>1</v>
      </c>
      <c r="CQ4600">
        <v>1</v>
      </c>
      <c r="CS4600">
        <v>1</v>
      </c>
      <c r="CX4600">
        <v>1</v>
      </c>
      <c r="CY4600">
        <v>1</v>
      </c>
      <c r="DF4600">
        <v>1</v>
      </c>
      <c r="DK4600">
        <v>1</v>
      </c>
      <c r="DO4600">
        <v>1</v>
      </c>
      <c r="DZ4600">
        <v>1</v>
      </c>
      <c r="EY4600">
        <v>1</v>
      </c>
      <c r="FH4600">
        <v>1</v>
      </c>
      <c r="FS4600">
        <v>1</v>
      </c>
    </row>
    <row r="4601" spans="1:177" x14ac:dyDescent="0.35">
      <c r="A4601" t="s">
        <v>8161</v>
      </c>
      <c r="B4601" t="s">
        <v>328</v>
      </c>
      <c r="C4601" t="s">
        <v>371</v>
      </c>
      <c r="D4601" t="s">
        <v>504</v>
      </c>
      <c r="F4601" t="s">
        <v>1324</v>
      </c>
      <c r="I4601" t="s">
        <v>8162</v>
      </c>
      <c r="J4601" t="s">
        <v>507</v>
      </c>
      <c r="K4601" t="s">
        <v>186</v>
      </c>
      <c r="L4601">
        <v>80</v>
      </c>
      <c r="M4601" t="s">
        <v>276</v>
      </c>
      <c r="N4601" t="s">
        <v>560</v>
      </c>
      <c r="O4601">
        <v>600</v>
      </c>
      <c r="P4601">
        <v>37</v>
      </c>
      <c r="Q4601">
        <v>-5</v>
      </c>
      <c r="R4601">
        <v>1000</v>
      </c>
      <c r="S4601">
        <v>8</v>
      </c>
      <c r="T4601">
        <v>20</v>
      </c>
      <c r="U4601">
        <v>17</v>
      </c>
      <c r="V4601" t="s">
        <v>523</v>
      </c>
      <c r="W4601" t="s">
        <v>725</v>
      </c>
      <c r="X4601" t="s">
        <v>445</v>
      </c>
      <c r="Y4601" t="s">
        <v>446</v>
      </c>
      <c r="Z4601" t="s">
        <v>181</v>
      </c>
      <c r="AB4601" s="8"/>
      <c r="AC4601">
        <v>1</v>
      </c>
      <c r="AF4601" t="s">
        <v>3724</v>
      </c>
      <c r="AG4601">
        <v>4</v>
      </c>
      <c r="AH4601">
        <v>0.6</v>
      </c>
      <c r="AL4601" s="6">
        <v>90.36</v>
      </c>
      <c r="AM4601" s="1">
        <v>1.9239999999999999</v>
      </c>
      <c r="AN4601" s="3">
        <v>5.4560000000000004</v>
      </c>
      <c r="AO4601" s="8">
        <f t="shared" si="426"/>
        <v>97.740000000000009</v>
      </c>
      <c r="AP4601" s="8">
        <f t="shared" si="427"/>
        <v>46.964656964656967</v>
      </c>
      <c r="AQ4601" s="8">
        <f t="shared" si="428"/>
        <v>5</v>
      </c>
      <c r="AR4601" s="6">
        <v>91.384</v>
      </c>
      <c r="AS4601" s="1">
        <v>1.778</v>
      </c>
      <c r="AT4601" s="3">
        <v>4.7469999999999999</v>
      </c>
      <c r="AU4601" s="8">
        <f t="shared" si="429"/>
        <v>-1.0240000000000009</v>
      </c>
      <c r="AV4601" s="8">
        <f t="shared" si="431"/>
        <v>51.397075365579305</v>
      </c>
      <c r="AW4601" s="8">
        <f t="shared" si="430"/>
        <v>5</v>
      </c>
      <c r="AX4601">
        <v>1</v>
      </c>
      <c r="BC4601">
        <v>1</v>
      </c>
      <c r="BD4601">
        <v>1</v>
      </c>
      <c r="BH4601">
        <v>1</v>
      </c>
      <c r="BM4601">
        <v>1</v>
      </c>
      <c r="BS4601">
        <v>1</v>
      </c>
      <c r="CA4601">
        <v>1</v>
      </c>
      <c r="CF4601">
        <v>1</v>
      </c>
      <c r="CG4601">
        <v>1</v>
      </c>
      <c r="CT4601">
        <v>1</v>
      </c>
      <c r="CX4601">
        <v>1</v>
      </c>
      <c r="CY4601">
        <v>1</v>
      </c>
      <c r="DE4601">
        <v>1</v>
      </c>
      <c r="DF4601">
        <v>1</v>
      </c>
      <c r="DO4601">
        <v>1</v>
      </c>
      <c r="DZ4601">
        <v>1</v>
      </c>
      <c r="EC4601">
        <v>1</v>
      </c>
      <c r="EY4601">
        <v>1</v>
      </c>
      <c r="FC4601">
        <v>1</v>
      </c>
      <c r="FF4601">
        <v>1</v>
      </c>
      <c r="FI4601">
        <v>1</v>
      </c>
    </row>
    <row r="4602" spans="1:177" hidden="1" x14ac:dyDescent="0.35">
      <c r="A4602" t="s">
        <v>13988</v>
      </c>
      <c r="D4602" t="s">
        <v>1433</v>
      </c>
      <c r="F4602" t="s">
        <v>13989</v>
      </c>
      <c r="G4602" t="s">
        <v>9699</v>
      </c>
      <c r="I4602" t="s">
        <v>13990</v>
      </c>
      <c r="J4602" t="s">
        <v>507</v>
      </c>
      <c r="K4602" t="s">
        <v>295</v>
      </c>
      <c r="L4602">
        <v>20</v>
      </c>
      <c r="M4602" t="s">
        <v>1478</v>
      </c>
      <c r="N4602" t="s">
        <v>2191</v>
      </c>
      <c r="O4602">
        <v>1000</v>
      </c>
      <c r="V4602" t="s">
        <v>368</v>
      </c>
      <c r="W4602" t="s">
        <v>13039</v>
      </c>
      <c r="X4602" t="s">
        <v>2403</v>
      </c>
      <c r="Y4602" t="s">
        <v>180</v>
      </c>
      <c r="AB4602" s="9">
        <v>42177</v>
      </c>
      <c r="AF4602" t="s">
        <v>6416</v>
      </c>
      <c r="AG4602">
        <v>1</v>
      </c>
      <c r="AH4602">
        <v>0.2</v>
      </c>
      <c r="AL4602" s="6" t="s">
        <v>14297</v>
      </c>
      <c r="AM4602" s="1" t="s">
        <v>14297</v>
      </c>
      <c r="AN4602" s="3" t="s">
        <v>14297</v>
      </c>
      <c r="AO4602" s="8">
        <f t="shared" si="426"/>
        <v>0</v>
      </c>
      <c r="AP4602" s="8" t="e">
        <f t="shared" si="427"/>
        <v>#VALUE!</v>
      </c>
      <c r="AQ4602" s="8" t="e">
        <f t="shared" si="428"/>
        <v>#VALUE!</v>
      </c>
      <c r="AR4602" s="6" t="s">
        <v>14297</v>
      </c>
      <c r="AS4602" s="1" t="s">
        <v>14297</v>
      </c>
      <c r="AT4602" s="3" t="s">
        <v>14297</v>
      </c>
      <c r="AU4602" s="8" t="e">
        <f t="shared" si="429"/>
        <v>#VALUE!</v>
      </c>
      <c r="AV4602" s="8" t="e">
        <f t="shared" si="431"/>
        <v>#VALUE!</v>
      </c>
      <c r="AW4602" s="8" t="e">
        <f t="shared" si="430"/>
        <v>#VALUE!</v>
      </c>
      <c r="AZ4602">
        <v>1</v>
      </c>
      <c r="BK4602">
        <v>1</v>
      </c>
      <c r="BM4602">
        <v>1</v>
      </c>
      <c r="BP4602">
        <v>1</v>
      </c>
      <c r="BS4602">
        <v>1</v>
      </c>
      <c r="BZ4602">
        <v>1</v>
      </c>
      <c r="CF4602">
        <v>1</v>
      </c>
      <c r="CI4602">
        <v>1</v>
      </c>
      <c r="CJ4602">
        <v>1</v>
      </c>
      <c r="CS4602">
        <v>1</v>
      </c>
      <c r="DG4602">
        <v>1</v>
      </c>
      <c r="DR4602">
        <v>1</v>
      </c>
      <c r="EE4602">
        <v>1</v>
      </c>
      <c r="EY4602">
        <v>1</v>
      </c>
    </row>
    <row r="4603" spans="1:177" x14ac:dyDescent="0.35">
      <c r="A4603" t="s">
        <v>8163</v>
      </c>
      <c r="B4603" t="s">
        <v>170</v>
      </c>
      <c r="C4603" t="s">
        <v>472</v>
      </c>
      <c r="D4603" t="s">
        <v>473</v>
      </c>
      <c r="F4603" t="s">
        <v>674</v>
      </c>
      <c r="I4603" t="s">
        <v>8164</v>
      </c>
      <c r="J4603" t="s">
        <v>175</v>
      </c>
      <c r="K4603" t="s">
        <v>186</v>
      </c>
      <c r="L4603">
        <v>150</v>
      </c>
      <c r="M4603" t="s">
        <v>276</v>
      </c>
      <c r="N4603" t="s">
        <v>276</v>
      </c>
      <c r="O4603">
        <v>600</v>
      </c>
      <c r="P4603">
        <v>38</v>
      </c>
      <c r="Q4603">
        <v>-5</v>
      </c>
      <c r="V4603" t="s">
        <v>8165</v>
      </c>
      <c r="W4603" t="s">
        <v>8166</v>
      </c>
      <c r="X4603" t="s">
        <v>445</v>
      </c>
      <c r="Y4603" t="s">
        <v>446</v>
      </c>
      <c r="Z4603" t="s">
        <v>181</v>
      </c>
      <c r="AB4603" s="8"/>
      <c r="AD4603">
        <v>1</v>
      </c>
      <c r="AF4603" t="s">
        <v>3276</v>
      </c>
      <c r="AG4603">
        <v>5</v>
      </c>
      <c r="AH4603">
        <v>0.7</v>
      </c>
      <c r="AL4603" s="6">
        <v>95.385999999999996</v>
      </c>
      <c r="AM4603" s="1">
        <v>0.60899999999999999</v>
      </c>
      <c r="AN4603" s="3">
        <v>3.1360000000000001</v>
      </c>
      <c r="AO4603" s="8">
        <f t="shared" si="426"/>
        <v>99.130999999999986</v>
      </c>
      <c r="AP4603" s="8">
        <f t="shared" si="427"/>
        <v>156.62725779967158</v>
      </c>
      <c r="AQ4603" s="8">
        <f t="shared" si="428"/>
        <v>5</v>
      </c>
      <c r="AR4603" s="6">
        <v>97.212000000000003</v>
      </c>
      <c r="AS4603" s="1">
        <v>0.45700000000000002</v>
      </c>
      <c r="AT4603" s="3">
        <v>1.722</v>
      </c>
      <c r="AU4603" s="8">
        <f t="shared" si="429"/>
        <v>-1.8260000000000076</v>
      </c>
      <c r="AV4603" s="8">
        <f t="shared" si="431"/>
        <v>212.71772428884026</v>
      </c>
      <c r="AW4603" s="8">
        <f t="shared" si="430"/>
        <v>5</v>
      </c>
      <c r="AX4603">
        <v>1</v>
      </c>
      <c r="BC4603">
        <v>1</v>
      </c>
      <c r="BF4603">
        <v>1</v>
      </c>
      <c r="BH4603">
        <v>1</v>
      </c>
      <c r="BK4603">
        <v>1</v>
      </c>
      <c r="BM4603">
        <v>1</v>
      </c>
      <c r="BS4603">
        <v>1</v>
      </c>
      <c r="BW4603">
        <v>1</v>
      </c>
      <c r="BX4603">
        <v>1</v>
      </c>
      <c r="CA4603">
        <v>1</v>
      </c>
      <c r="CF4603">
        <v>1</v>
      </c>
      <c r="CQ4603">
        <v>1</v>
      </c>
      <c r="CS4603">
        <v>1</v>
      </c>
      <c r="CX4603">
        <v>1</v>
      </c>
      <c r="DF4603">
        <v>1</v>
      </c>
      <c r="DO4603">
        <v>1</v>
      </c>
      <c r="EC4603">
        <v>1</v>
      </c>
      <c r="FB4603">
        <v>1</v>
      </c>
      <c r="FC4603">
        <v>1</v>
      </c>
      <c r="FE4603">
        <v>1</v>
      </c>
      <c r="FG4603">
        <v>1</v>
      </c>
    </row>
    <row r="4604" spans="1:177" x14ac:dyDescent="0.35">
      <c r="A4604" t="s">
        <v>5811</v>
      </c>
      <c r="B4604" t="s">
        <v>170</v>
      </c>
      <c r="C4604" t="s">
        <v>245</v>
      </c>
      <c r="D4604" t="s">
        <v>261</v>
      </c>
      <c r="E4604" t="s">
        <v>1636</v>
      </c>
      <c r="F4604" t="s">
        <v>1637</v>
      </c>
      <c r="I4604" t="s">
        <v>5812</v>
      </c>
      <c r="J4604" t="s">
        <v>175</v>
      </c>
      <c r="K4604" t="s">
        <v>186</v>
      </c>
      <c r="L4604">
        <v>80</v>
      </c>
      <c r="M4604" t="s">
        <v>788</v>
      </c>
      <c r="N4604" t="s">
        <v>317</v>
      </c>
      <c r="O4604">
        <v>5</v>
      </c>
      <c r="P4604">
        <v>45</v>
      </c>
      <c r="Q4604">
        <v>-123</v>
      </c>
      <c r="R4604">
        <v>1100</v>
      </c>
      <c r="S4604">
        <v>5</v>
      </c>
      <c r="T4604">
        <v>19</v>
      </c>
      <c r="U4604">
        <v>11</v>
      </c>
      <c r="V4604" t="s">
        <v>1706</v>
      </c>
      <c r="W4604" t="s">
        <v>5803</v>
      </c>
      <c r="Y4604" t="s">
        <v>407</v>
      </c>
      <c r="Z4604" t="s">
        <v>408</v>
      </c>
      <c r="AB4604" s="8"/>
      <c r="AE4604">
        <v>1</v>
      </c>
      <c r="AF4604" t="s">
        <v>3724</v>
      </c>
      <c r="AG4604">
        <v>3</v>
      </c>
      <c r="AH4604">
        <v>1.3</v>
      </c>
      <c r="AL4604" s="6">
        <v>83.358000000000004</v>
      </c>
      <c r="AM4604" s="1">
        <v>2.27</v>
      </c>
      <c r="AN4604" s="3">
        <v>11.685</v>
      </c>
      <c r="AO4604" s="8">
        <f t="shared" si="426"/>
        <v>97.313000000000002</v>
      </c>
      <c r="AP4604" s="8">
        <f t="shared" si="427"/>
        <v>36.7215859030837</v>
      </c>
      <c r="AQ4604" s="8">
        <f t="shared" si="428"/>
        <v>5</v>
      </c>
      <c r="AR4604" s="6">
        <v>81.462999999999994</v>
      </c>
      <c r="AS4604" s="1">
        <v>2.14</v>
      </c>
      <c r="AT4604" s="3">
        <v>13.744</v>
      </c>
      <c r="AU4604" s="8">
        <f t="shared" si="429"/>
        <v>1.8950000000000102</v>
      </c>
      <c r="AV4604" s="8">
        <f t="shared" si="431"/>
        <v>38.066822429906537</v>
      </c>
      <c r="AW4604" s="8">
        <f t="shared" si="430"/>
        <v>5</v>
      </c>
      <c r="AX4604">
        <v>1</v>
      </c>
      <c r="BC4604">
        <v>1</v>
      </c>
      <c r="BD4604">
        <v>1</v>
      </c>
      <c r="BH4604">
        <v>1</v>
      </c>
      <c r="BM4604">
        <v>1</v>
      </c>
      <c r="BS4604">
        <v>1</v>
      </c>
      <c r="CA4604">
        <v>1</v>
      </c>
      <c r="CF4604">
        <v>1</v>
      </c>
      <c r="CT4604">
        <v>1</v>
      </c>
      <c r="CU4604">
        <v>1</v>
      </c>
      <c r="CX4604">
        <v>1</v>
      </c>
      <c r="DE4604">
        <v>1</v>
      </c>
      <c r="DN4604">
        <v>1</v>
      </c>
      <c r="DP4604">
        <v>1</v>
      </c>
      <c r="DX4604">
        <v>1</v>
      </c>
      <c r="EB4604">
        <v>1</v>
      </c>
      <c r="EY4604">
        <v>0</v>
      </c>
      <c r="EZ4604">
        <v>0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0</v>
      </c>
      <c r="FM4604">
        <v>0</v>
      </c>
      <c r="FO4604">
        <v>0</v>
      </c>
      <c r="FP4604">
        <v>0</v>
      </c>
      <c r="FQ4604">
        <v>0</v>
      </c>
      <c r="FR4604">
        <v>0</v>
      </c>
      <c r="FT4604">
        <v>0</v>
      </c>
      <c r="FU4604">
        <v>0</v>
      </c>
    </row>
    <row r="4605" spans="1:177" x14ac:dyDescent="0.35">
      <c r="A4605" t="s">
        <v>8184</v>
      </c>
      <c r="B4605" t="s">
        <v>213</v>
      </c>
      <c r="C4605" t="s">
        <v>214</v>
      </c>
      <c r="D4605" t="s">
        <v>215</v>
      </c>
      <c r="E4605" t="s">
        <v>215</v>
      </c>
      <c r="F4605" t="s">
        <v>531</v>
      </c>
      <c r="I4605" t="s">
        <v>8186</v>
      </c>
      <c r="J4605" t="s">
        <v>175</v>
      </c>
      <c r="K4605" t="s">
        <v>186</v>
      </c>
      <c r="L4605">
        <v>80</v>
      </c>
      <c r="M4605" t="s">
        <v>276</v>
      </c>
      <c r="N4605" t="s">
        <v>276</v>
      </c>
      <c r="O4605">
        <v>200</v>
      </c>
      <c r="P4605">
        <v>43</v>
      </c>
      <c r="Q4605">
        <v>5</v>
      </c>
      <c r="R4605">
        <v>700</v>
      </c>
      <c r="S4605">
        <v>5</v>
      </c>
      <c r="T4605">
        <v>21</v>
      </c>
      <c r="U4605">
        <v>13</v>
      </c>
      <c r="V4605" t="s">
        <v>378</v>
      </c>
      <c r="W4605" t="s">
        <v>8187</v>
      </c>
      <c r="Y4605" t="s">
        <v>307</v>
      </c>
      <c r="Z4605" t="s">
        <v>181</v>
      </c>
      <c r="AB4605" s="8"/>
      <c r="AC4605">
        <v>1</v>
      </c>
      <c r="AF4605" t="s">
        <v>3724</v>
      </c>
      <c r="AG4605">
        <v>4</v>
      </c>
      <c r="AH4605">
        <v>0.5</v>
      </c>
      <c r="AL4605" s="6">
        <v>74.816999999999993</v>
      </c>
      <c r="AM4605" s="1">
        <v>7.008</v>
      </c>
      <c r="AN4605" s="3">
        <v>15.297000000000001</v>
      </c>
      <c r="AO4605" s="8">
        <f t="shared" si="426"/>
        <v>97.121999999999986</v>
      </c>
      <c r="AP4605" s="8">
        <f t="shared" si="427"/>
        <v>10.675941780821917</v>
      </c>
      <c r="AQ4605" s="8">
        <f t="shared" si="428"/>
        <v>5</v>
      </c>
      <c r="AR4605" s="6">
        <v>76.13</v>
      </c>
      <c r="AS4605" s="1">
        <v>7.2679999999999998</v>
      </c>
      <c r="AT4605" s="3">
        <v>13.852</v>
      </c>
      <c r="AU4605" s="8">
        <f t="shared" si="429"/>
        <v>-1.3130000000000024</v>
      </c>
      <c r="AV4605" s="8">
        <f t="shared" si="431"/>
        <v>10.474683544303797</v>
      </c>
      <c r="AW4605" s="8">
        <f t="shared" si="430"/>
        <v>5</v>
      </c>
      <c r="AX4605">
        <v>1</v>
      </c>
      <c r="BD4605">
        <v>1</v>
      </c>
      <c r="BH4605">
        <v>1</v>
      </c>
      <c r="BM4605">
        <v>1</v>
      </c>
      <c r="BN4605">
        <v>1</v>
      </c>
      <c r="BS4605">
        <v>1</v>
      </c>
      <c r="CA4605">
        <v>1</v>
      </c>
      <c r="CG4605">
        <v>1</v>
      </c>
      <c r="CT4605">
        <v>1</v>
      </c>
      <c r="CY4605">
        <v>1</v>
      </c>
      <c r="DD4605">
        <v>1</v>
      </c>
      <c r="DN4605">
        <v>1</v>
      </c>
      <c r="DP4605">
        <v>1</v>
      </c>
      <c r="DX4605">
        <v>1</v>
      </c>
      <c r="EB4605">
        <v>1</v>
      </c>
      <c r="EY4605">
        <v>1</v>
      </c>
      <c r="FK4605">
        <v>1</v>
      </c>
    </row>
    <row r="4606" spans="1:177" hidden="1" x14ac:dyDescent="0.35">
      <c r="A4606" t="s">
        <v>14004</v>
      </c>
      <c r="D4606" t="s">
        <v>1213</v>
      </c>
      <c r="F4606" t="s">
        <v>1258</v>
      </c>
      <c r="G4606" t="s">
        <v>14005</v>
      </c>
      <c r="I4606" t="s">
        <v>14006</v>
      </c>
      <c r="J4606" t="s">
        <v>507</v>
      </c>
      <c r="K4606" t="s">
        <v>295</v>
      </c>
      <c r="L4606">
        <v>60</v>
      </c>
      <c r="M4606" t="s">
        <v>974</v>
      </c>
      <c r="N4606" t="s">
        <v>368</v>
      </c>
      <c r="O4606">
        <v>230</v>
      </c>
      <c r="P4606" t="s">
        <v>14007</v>
      </c>
      <c r="Q4606" t="s">
        <v>14008</v>
      </c>
      <c r="V4606" t="s">
        <v>368</v>
      </c>
      <c r="W4606" t="s">
        <v>14009</v>
      </c>
      <c r="X4606" t="s">
        <v>14010</v>
      </c>
      <c r="Y4606" t="s">
        <v>400</v>
      </c>
      <c r="AB4606" s="8" t="s">
        <v>14001</v>
      </c>
      <c r="AF4606" t="s">
        <v>3276</v>
      </c>
      <c r="AG4606">
        <v>3</v>
      </c>
      <c r="AH4606">
        <v>0.9</v>
      </c>
      <c r="AK4606" t="s">
        <v>14002</v>
      </c>
      <c r="AL4606" s="6" t="s">
        <v>14297</v>
      </c>
      <c r="AM4606" s="1" t="s">
        <v>14297</v>
      </c>
      <c r="AN4606" s="3" t="s">
        <v>14297</v>
      </c>
      <c r="AO4606" s="8">
        <f t="shared" si="426"/>
        <v>0</v>
      </c>
      <c r="AP4606" s="8" t="e">
        <f t="shared" si="427"/>
        <v>#VALUE!</v>
      </c>
      <c r="AQ4606" s="8" t="e">
        <f t="shared" si="428"/>
        <v>#VALUE!</v>
      </c>
      <c r="AR4606" s="6" t="s">
        <v>14297</v>
      </c>
      <c r="AS4606" s="1" t="s">
        <v>14297</v>
      </c>
      <c r="AT4606" s="3" t="s">
        <v>14297</v>
      </c>
      <c r="AU4606" s="8" t="e">
        <f t="shared" si="429"/>
        <v>#VALUE!</v>
      </c>
      <c r="AV4606" s="8" t="e">
        <f t="shared" si="431"/>
        <v>#VALUE!</v>
      </c>
      <c r="AW4606" s="8" t="e">
        <f t="shared" si="430"/>
        <v>#VALUE!</v>
      </c>
      <c r="AX4606">
        <v>1</v>
      </c>
      <c r="BC4606">
        <v>1</v>
      </c>
      <c r="BH4606">
        <v>1</v>
      </c>
      <c r="BM4606">
        <v>1</v>
      </c>
      <c r="BP4606">
        <v>1</v>
      </c>
      <c r="BS4606">
        <v>1</v>
      </c>
      <c r="CB4606">
        <v>1</v>
      </c>
      <c r="CG4606">
        <v>1</v>
      </c>
      <c r="CI4606">
        <v>1</v>
      </c>
      <c r="CS4606">
        <v>1</v>
      </c>
      <c r="CY4606">
        <v>1</v>
      </c>
      <c r="DF4606">
        <v>1</v>
      </c>
      <c r="DK4606">
        <v>1</v>
      </c>
      <c r="DP4606">
        <v>1</v>
      </c>
      <c r="DZ4606">
        <v>1</v>
      </c>
      <c r="FK4606">
        <v>1</v>
      </c>
    </row>
    <row r="4607" spans="1:177" x14ac:dyDescent="0.35">
      <c r="A4607" t="s">
        <v>12275</v>
      </c>
      <c r="B4607" t="s">
        <v>213</v>
      </c>
      <c r="C4607" t="s">
        <v>214</v>
      </c>
      <c r="D4607" t="s">
        <v>215</v>
      </c>
      <c r="F4607" t="s">
        <v>1007</v>
      </c>
      <c r="G4607" t="s">
        <v>12280</v>
      </c>
      <c r="I4607" t="s">
        <v>12281</v>
      </c>
      <c r="J4607" t="s">
        <v>175</v>
      </c>
      <c r="K4607" t="s">
        <v>200</v>
      </c>
      <c r="L4607">
        <v>40</v>
      </c>
      <c r="M4607" t="s">
        <v>210</v>
      </c>
      <c r="N4607" t="s">
        <v>12278</v>
      </c>
      <c r="O4607" t="s">
        <v>1131</v>
      </c>
      <c r="Y4607" t="s">
        <v>12279</v>
      </c>
      <c r="AB4607" s="9">
        <v>40806</v>
      </c>
      <c r="AF4607" t="s">
        <v>3276</v>
      </c>
      <c r="AG4607">
        <v>6</v>
      </c>
      <c r="AH4607">
        <v>0.3</v>
      </c>
      <c r="AL4607" s="6">
        <v>71.489000000000004</v>
      </c>
      <c r="AM4607" s="1">
        <v>6.7889999999999997</v>
      </c>
      <c r="AN4607" s="3">
        <v>19.248999999999999</v>
      </c>
      <c r="AO4607" s="8">
        <f t="shared" si="426"/>
        <v>97.527000000000001</v>
      </c>
      <c r="AP4607" s="8">
        <f t="shared" si="427"/>
        <v>10.530122256591547</v>
      </c>
      <c r="AQ4607" s="8">
        <f t="shared" si="428"/>
        <v>5</v>
      </c>
      <c r="AR4607" s="6">
        <v>70.540999999999997</v>
      </c>
      <c r="AS4607" s="1">
        <v>6.6280000000000001</v>
      </c>
      <c r="AT4607" s="3">
        <v>20.353000000000002</v>
      </c>
      <c r="AU4607" s="8">
        <f t="shared" si="429"/>
        <v>0.9480000000000075</v>
      </c>
      <c r="AV4607" s="8">
        <f t="shared" si="431"/>
        <v>10.642878696439347</v>
      </c>
      <c r="AW4607" s="8">
        <f t="shared" si="430"/>
        <v>5</v>
      </c>
      <c r="AX4607">
        <v>1</v>
      </c>
      <c r="BD4607">
        <v>1</v>
      </c>
      <c r="BN4607">
        <v>1</v>
      </c>
      <c r="BS4607">
        <v>1</v>
      </c>
      <c r="CA4607">
        <v>1</v>
      </c>
      <c r="CF4607">
        <v>1</v>
      </c>
      <c r="CK4607">
        <v>1</v>
      </c>
      <c r="CT4607">
        <v>1</v>
      </c>
      <c r="CY4607">
        <v>1</v>
      </c>
      <c r="DD4607">
        <v>1</v>
      </c>
      <c r="DN4607">
        <v>1</v>
      </c>
      <c r="DP4607">
        <v>1</v>
      </c>
      <c r="DZ4607">
        <v>1</v>
      </c>
    </row>
    <row r="4608" spans="1:177" hidden="1" x14ac:dyDescent="0.35">
      <c r="A4608" t="s">
        <v>14013</v>
      </c>
      <c r="D4608" t="s">
        <v>473</v>
      </c>
      <c r="F4608" t="s">
        <v>2581</v>
      </c>
      <c r="G4608" t="s">
        <v>10698</v>
      </c>
      <c r="I4608" t="s">
        <v>14015</v>
      </c>
      <c r="J4608" t="s">
        <v>507</v>
      </c>
      <c r="K4608" t="s">
        <v>1417</v>
      </c>
      <c r="L4608">
        <v>30</v>
      </c>
      <c r="M4608" t="s">
        <v>974</v>
      </c>
      <c r="N4608" t="s">
        <v>368</v>
      </c>
      <c r="O4608">
        <v>230</v>
      </c>
      <c r="P4608" t="s">
        <v>14007</v>
      </c>
      <c r="Q4608" t="s">
        <v>14008</v>
      </c>
      <c r="V4608" t="s">
        <v>368</v>
      </c>
      <c r="W4608" t="s">
        <v>14009</v>
      </c>
      <c r="X4608" t="s">
        <v>14010</v>
      </c>
      <c r="Y4608" t="s">
        <v>400</v>
      </c>
      <c r="AB4608" s="8" t="s">
        <v>14001</v>
      </c>
      <c r="AF4608" t="s">
        <v>6416</v>
      </c>
      <c r="AG4608">
        <v>1</v>
      </c>
      <c r="AH4608">
        <v>0.5</v>
      </c>
      <c r="AK4608" t="s">
        <v>14002</v>
      </c>
      <c r="AL4608" s="6" t="s">
        <v>14297</v>
      </c>
      <c r="AM4608" s="1" t="s">
        <v>14297</v>
      </c>
      <c r="AN4608" s="3" t="s">
        <v>14297</v>
      </c>
      <c r="AO4608" s="8">
        <f t="shared" si="426"/>
        <v>0</v>
      </c>
      <c r="AP4608" s="8" t="e">
        <f t="shared" si="427"/>
        <v>#VALUE!</v>
      </c>
      <c r="AQ4608" s="8" t="e">
        <f t="shared" si="428"/>
        <v>#VALUE!</v>
      </c>
      <c r="AR4608" s="6" t="s">
        <v>14297</v>
      </c>
      <c r="AS4608" s="1" t="s">
        <v>14297</v>
      </c>
      <c r="AT4608" s="3" t="s">
        <v>14297</v>
      </c>
      <c r="AU4608" s="8" t="e">
        <f t="shared" si="429"/>
        <v>#VALUE!</v>
      </c>
      <c r="AV4608" s="8" t="e">
        <f t="shared" si="431"/>
        <v>#VALUE!</v>
      </c>
      <c r="AW4608" s="8" t="e">
        <f t="shared" si="430"/>
        <v>#VALUE!</v>
      </c>
      <c r="AZ4608">
        <v>1</v>
      </c>
      <c r="BI4608">
        <v>1</v>
      </c>
      <c r="BL4608">
        <v>1</v>
      </c>
      <c r="BM4608">
        <v>1</v>
      </c>
      <c r="BS4608">
        <v>1</v>
      </c>
      <c r="CB4608">
        <v>1</v>
      </c>
      <c r="CG4608">
        <v>1</v>
      </c>
      <c r="CI4608">
        <v>1</v>
      </c>
      <c r="CJ4608">
        <v>1</v>
      </c>
      <c r="CT4608">
        <v>1</v>
      </c>
      <c r="CY4608">
        <v>1</v>
      </c>
      <c r="DB4608">
        <v>1</v>
      </c>
      <c r="DF4608">
        <v>1</v>
      </c>
      <c r="DG4608">
        <v>1</v>
      </c>
      <c r="DP4608">
        <v>1</v>
      </c>
      <c r="DR4608">
        <v>1</v>
      </c>
      <c r="DZ4608">
        <v>1</v>
      </c>
      <c r="FB4608">
        <v>1</v>
      </c>
      <c r="FG4608">
        <v>1</v>
      </c>
      <c r="FK4608">
        <v>1</v>
      </c>
    </row>
    <row r="4609" spans="1:178" x14ac:dyDescent="0.35">
      <c r="A4609" t="s">
        <v>8184</v>
      </c>
      <c r="B4609" t="s">
        <v>213</v>
      </c>
      <c r="C4609" t="s">
        <v>214</v>
      </c>
      <c r="D4609" t="s">
        <v>215</v>
      </c>
      <c r="E4609" t="s">
        <v>215</v>
      </c>
      <c r="F4609" t="s">
        <v>531</v>
      </c>
      <c r="I4609" t="s">
        <v>8185</v>
      </c>
      <c r="J4609" t="s">
        <v>175</v>
      </c>
      <c r="K4609" t="s">
        <v>186</v>
      </c>
      <c r="L4609">
        <v>80</v>
      </c>
      <c r="M4609" t="s">
        <v>276</v>
      </c>
      <c r="N4609" t="s">
        <v>276</v>
      </c>
      <c r="O4609">
        <v>600</v>
      </c>
      <c r="P4609">
        <v>38</v>
      </c>
      <c r="Q4609">
        <v>-5</v>
      </c>
      <c r="V4609" t="s">
        <v>8165</v>
      </c>
      <c r="W4609" t="s">
        <v>8166</v>
      </c>
      <c r="X4609" t="s">
        <v>445</v>
      </c>
      <c r="Y4609" t="s">
        <v>446</v>
      </c>
      <c r="Z4609" t="s">
        <v>181</v>
      </c>
      <c r="AB4609" s="8"/>
      <c r="AC4609">
        <v>1</v>
      </c>
      <c r="AF4609" t="s">
        <v>3276</v>
      </c>
      <c r="AG4609">
        <v>8</v>
      </c>
      <c r="AH4609">
        <v>0.6</v>
      </c>
      <c r="AL4609" s="6">
        <v>63.234000000000002</v>
      </c>
      <c r="AM4609" s="1">
        <v>4.57</v>
      </c>
      <c r="AN4609" s="3">
        <v>23.056000000000001</v>
      </c>
      <c r="AO4609" s="8">
        <f t="shared" si="426"/>
        <v>90.86</v>
      </c>
      <c r="AP4609" s="8">
        <f t="shared" si="427"/>
        <v>13.836761487964989</v>
      </c>
      <c r="AQ4609" s="8">
        <f t="shared" si="428"/>
        <v>5</v>
      </c>
      <c r="AR4609" s="6">
        <v>64.457999999999998</v>
      </c>
      <c r="AS4609" s="1">
        <v>4.5590000000000002</v>
      </c>
      <c r="AT4609" s="3">
        <v>21.574000000000002</v>
      </c>
      <c r="AU4609" s="8">
        <f t="shared" si="429"/>
        <v>-1.2239999999999966</v>
      </c>
      <c r="AV4609" s="8">
        <f t="shared" si="431"/>
        <v>14.13862689186225</v>
      </c>
      <c r="AW4609" s="8">
        <f t="shared" si="430"/>
        <v>5</v>
      </c>
      <c r="AX4609">
        <v>1</v>
      </c>
      <c r="BD4609">
        <v>1</v>
      </c>
      <c r="BH4609">
        <v>1</v>
      </c>
      <c r="BM4609">
        <v>1</v>
      </c>
      <c r="BS4609">
        <v>1</v>
      </c>
      <c r="CA4609">
        <v>1</v>
      </c>
      <c r="CF4609">
        <v>1</v>
      </c>
      <c r="CT4609">
        <v>1</v>
      </c>
      <c r="CX4609">
        <v>1</v>
      </c>
      <c r="DE4609">
        <v>1</v>
      </c>
      <c r="DO4609">
        <v>1</v>
      </c>
      <c r="EB4609">
        <v>1</v>
      </c>
      <c r="EY4609">
        <v>1</v>
      </c>
      <c r="FB4609">
        <v>1</v>
      </c>
      <c r="FC4609">
        <v>1</v>
      </c>
      <c r="FD4609">
        <v>1</v>
      </c>
      <c r="FS4609">
        <v>1</v>
      </c>
    </row>
    <row r="4610" spans="1:178" x14ac:dyDescent="0.35">
      <c r="A4610" t="s">
        <v>8212</v>
      </c>
      <c r="B4610" t="s">
        <v>170</v>
      </c>
      <c r="C4610" t="s">
        <v>245</v>
      </c>
      <c r="D4610" t="s">
        <v>509</v>
      </c>
      <c r="F4610" t="s">
        <v>1610</v>
      </c>
      <c r="I4610" t="s">
        <v>8213</v>
      </c>
      <c r="J4610" t="s">
        <v>175</v>
      </c>
      <c r="K4610" t="s">
        <v>186</v>
      </c>
      <c r="L4610">
        <v>150</v>
      </c>
      <c r="M4610" t="s">
        <v>276</v>
      </c>
      <c r="N4610" t="s">
        <v>276</v>
      </c>
      <c r="O4610">
        <v>500</v>
      </c>
      <c r="P4610">
        <v>48</v>
      </c>
      <c r="Q4610">
        <v>11</v>
      </c>
      <c r="R4610">
        <v>850</v>
      </c>
      <c r="S4610">
        <v>-1</v>
      </c>
      <c r="T4610">
        <v>19</v>
      </c>
      <c r="U4610">
        <v>8</v>
      </c>
      <c r="V4610" t="s">
        <v>219</v>
      </c>
      <c r="W4610" t="s">
        <v>6609</v>
      </c>
      <c r="Y4610" t="s">
        <v>221</v>
      </c>
      <c r="Z4610" t="s">
        <v>181</v>
      </c>
      <c r="AB4610" s="8"/>
      <c r="AD4610">
        <v>1</v>
      </c>
      <c r="AF4610" t="s">
        <v>3724</v>
      </c>
      <c r="AG4610">
        <v>4</v>
      </c>
      <c r="AH4610">
        <v>3</v>
      </c>
      <c r="AL4610" s="6">
        <v>82.441000000000003</v>
      </c>
      <c r="AM4610" s="1">
        <v>0.90100000000000002</v>
      </c>
      <c r="AN4610" s="3">
        <v>14.468</v>
      </c>
      <c r="AO4610" s="8">
        <f t="shared" ref="AO4610:AO4673" si="432">IF(OR((AL4610&gt;0),(AM4610&gt;0)),SUM(AL4610:AN4610),"")</f>
        <v>97.81</v>
      </c>
      <c r="AP4610" s="8">
        <f t="shared" ref="AP4610:AP4673" si="433">IF(OR((AL4610&gt;0),(AM4610&gt;0)),AL4610/AM4610,"")</f>
        <v>91.499445061043289</v>
      </c>
      <c r="AQ4610" s="8">
        <f t="shared" ref="AQ4610:AQ4673" si="434">IF(AP4610&lt;0.5,1,IF(AP4610&lt;1,2,IF(AP4610&lt;2,3,IF(AP4610&lt;10,4,5))))</f>
        <v>5</v>
      </c>
      <c r="AR4610" s="6">
        <v>78.867999999999995</v>
      </c>
      <c r="AS4610" s="1">
        <v>1.1040000000000001</v>
      </c>
      <c r="AT4610" s="3">
        <v>17.641999999999999</v>
      </c>
      <c r="AU4610" s="8">
        <f t="shared" ref="AU4610:AU4673" si="435">AL4610-AR4610</f>
        <v>3.5730000000000075</v>
      </c>
      <c r="AV4610" s="8">
        <f t="shared" si="431"/>
        <v>71.438405797101439</v>
      </c>
      <c r="AW4610" s="8">
        <f t="shared" ref="AW4610:AW4673" si="436">IF(AV4610&lt;0.5,1,IF(AV4610&lt;1,2,IF(AV4610&lt;2,3,IF(AV4610&lt;10,4,5))))</f>
        <v>5</v>
      </c>
      <c r="AX4610">
        <v>1</v>
      </c>
      <c r="BC4610">
        <v>1</v>
      </c>
      <c r="BH4610">
        <v>1</v>
      </c>
      <c r="BM4610">
        <v>1</v>
      </c>
      <c r="BS4610">
        <v>1</v>
      </c>
      <c r="BW4610">
        <v>1</v>
      </c>
      <c r="CB4610">
        <v>1</v>
      </c>
      <c r="CF4610">
        <v>1</v>
      </c>
      <c r="CT4610">
        <v>1</v>
      </c>
      <c r="CX4610">
        <v>1</v>
      </c>
      <c r="CY4610">
        <v>1</v>
      </c>
      <c r="DE4610">
        <v>1</v>
      </c>
      <c r="DP4610">
        <v>1</v>
      </c>
      <c r="DY4610">
        <v>1</v>
      </c>
      <c r="EY4610">
        <v>1</v>
      </c>
      <c r="EZ4610">
        <v>1</v>
      </c>
      <c r="FC4610">
        <v>1</v>
      </c>
      <c r="FD4610">
        <v>1</v>
      </c>
      <c r="FR4610">
        <v>1</v>
      </c>
      <c r="FV4610" t="s">
        <v>4756</v>
      </c>
    </row>
    <row r="4611" spans="1:178" x14ac:dyDescent="0.35">
      <c r="A4611" t="s">
        <v>7062</v>
      </c>
      <c r="B4611" t="s">
        <v>170</v>
      </c>
      <c r="C4611" t="s">
        <v>245</v>
      </c>
      <c r="D4611" t="s">
        <v>261</v>
      </c>
      <c r="E4611" t="s">
        <v>262</v>
      </c>
      <c r="F4611" t="s">
        <v>771</v>
      </c>
      <c r="I4611" t="s">
        <v>7064</v>
      </c>
      <c r="J4611" t="s">
        <v>175</v>
      </c>
      <c r="K4611" t="s">
        <v>186</v>
      </c>
      <c r="L4611">
        <v>150</v>
      </c>
      <c r="M4611" t="s">
        <v>788</v>
      </c>
      <c r="N4611" t="s">
        <v>2585</v>
      </c>
      <c r="O4611">
        <v>2000</v>
      </c>
      <c r="P4611">
        <v>35</v>
      </c>
      <c r="Q4611">
        <v>-113</v>
      </c>
      <c r="R4611">
        <v>550</v>
      </c>
      <c r="S4611">
        <v>0</v>
      </c>
      <c r="T4611">
        <v>20</v>
      </c>
      <c r="U4611">
        <v>9</v>
      </c>
      <c r="V4611" t="s">
        <v>7065</v>
      </c>
      <c r="W4611" t="s">
        <v>1623</v>
      </c>
      <c r="Y4611" t="s">
        <v>407</v>
      </c>
      <c r="Z4611" t="s">
        <v>408</v>
      </c>
      <c r="AB4611" s="8"/>
      <c r="AC4611">
        <v>1</v>
      </c>
      <c r="AF4611" t="s">
        <v>3724</v>
      </c>
      <c r="AG4611">
        <v>23</v>
      </c>
      <c r="AH4611">
        <v>0.4</v>
      </c>
      <c r="AL4611" s="6">
        <v>63.424999999999997</v>
      </c>
      <c r="AM4611" s="1">
        <v>3.0990000000000002</v>
      </c>
      <c r="AN4611" s="3">
        <v>23.530999999999999</v>
      </c>
      <c r="AO4611" s="8">
        <f t="shared" si="432"/>
        <v>90.055000000000007</v>
      </c>
      <c r="AP4611" s="8">
        <f t="shared" si="433"/>
        <v>20.466279444982248</v>
      </c>
      <c r="AQ4611" s="8">
        <f t="shared" si="434"/>
        <v>5</v>
      </c>
      <c r="AR4611" s="6">
        <v>61.658000000000001</v>
      </c>
      <c r="AS4611" s="1">
        <v>3.2029999999999998</v>
      </c>
      <c r="AT4611" s="3">
        <v>25.181999999999999</v>
      </c>
      <c r="AU4611" s="8">
        <f t="shared" si="435"/>
        <v>1.7669999999999959</v>
      </c>
      <c r="AV4611" s="8">
        <f t="shared" ref="AV4611:AV4674" si="437">IF(OR((AR4611&gt;0),(AS4611&gt;0)),AR4611/AS4611,#VALUE!)</f>
        <v>19.250078051826414</v>
      </c>
      <c r="AW4611" s="8">
        <f t="shared" si="436"/>
        <v>5</v>
      </c>
      <c r="AX4611">
        <v>1</v>
      </c>
      <c r="BC4611">
        <v>1</v>
      </c>
      <c r="BD4611">
        <v>1</v>
      </c>
      <c r="BH4611">
        <v>1</v>
      </c>
      <c r="BK4611">
        <v>1</v>
      </c>
      <c r="BM4611">
        <v>1</v>
      </c>
      <c r="BS4611">
        <v>1</v>
      </c>
      <c r="CA4611">
        <v>1</v>
      </c>
      <c r="CG4611">
        <v>1</v>
      </c>
      <c r="CS4611">
        <v>1</v>
      </c>
      <c r="CT4611">
        <v>1</v>
      </c>
      <c r="CY4611">
        <v>1</v>
      </c>
      <c r="DE4611">
        <v>1</v>
      </c>
      <c r="DO4611">
        <v>1</v>
      </c>
      <c r="DY4611">
        <v>1</v>
      </c>
      <c r="FB4611">
        <v>1</v>
      </c>
      <c r="FC4611">
        <v>1</v>
      </c>
      <c r="FE4611">
        <v>1</v>
      </c>
      <c r="FG4611">
        <v>1</v>
      </c>
      <c r="FR4611">
        <v>1</v>
      </c>
    </row>
    <row r="4612" spans="1:178" x14ac:dyDescent="0.35">
      <c r="A4612" t="s">
        <v>8402</v>
      </c>
      <c r="B4612" t="s">
        <v>170</v>
      </c>
      <c r="C4612" t="s">
        <v>472</v>
      </c>
      <c r="D4612" t="s">
        <v>473</v>
      </c>
      <c r="F4612" t="s">
        <v>5432</v>
      </c>
      <c r="I4612" t="s">
        <v>8405</v>
      </c>
      <c r="J4612" t="s">
        <v>175</v>
      </c>
      <c r="K4612" t="s">
        <v>186</v>
      </c>
      <c r="L4612">
        <v>150</v>
      </c>
      <c r="M4612" t="s">
        <v>276</v>
      </c>
      <c r="N4612" t="s">
        <v>276</v>
      </c>
      <c r="O4612">
        <v>600</v>
      </c>
      <c r="P4612">
        <v>35</v>
      </c>
      <c r="Q4612">
        <v>24</v>
      </c>
      <c r="V4612" t="s">
        <v>325</v>
      </c>
      <c r="W4612" t="s">
        <v>8404</v>
      </c>
      <c r="X4612" t="s">
        <v>279</v>
      </c>
      <c r="Y4612" t="s">
        <v>280</v>
      </c>
      <c r="Z4612" t="s">
        <v>181</v>
      </c>
      <c r="AB4612" s="8"/>
      <c r="AD4612">
        <v>1</v>
      </c>
      <c r="AF4612" t="s">
        <v>3276</v>
      </c>
      <c r="AG4612">
        <v>7</v>
      </c>
      <c r="AH4612">
        <v>0.7</v>
      </c>
      <c r="AL4612" s="6">
        <v>86.578999999999994</v>
      </c>
      <c r="AM4612" s="1">
        <v>6.5119999999999996</v>
      </c>
      <c r="AN4612" s="3">
        <v>4.8620000000000001</v>
      </c>
      <c r="AO4612" s="8">
        <f t="shared" si="432"/>
        <v>97.952999999999989</v>
      </c>
      <c r="AP4612" s="8">
        <f t="shared" si="433"/>
        <v>13.295300982800983</v>
      </c>
      <c r="AQ4612" s="8">
        <f t="shared" si="434"/>
        <v>5</v>
      </c>
      <c r="AR4612" s="6">
        <v>88.652000000000001</v>
      </c>
      <c r="AS4612" s="1">
        <v>5.4260000000000002</v>
      </c>
      <c r="AT4612" s="3">
        <v>4.2240000000000002</v>
      </c>
      <c r="AU4612" s="8">
        <f t="shared" si="435"/>
        <v>-2.0730000000000075</v>
      </c>
      <c r="AV4612" s="8">
        <f t="shared" si="437"/>
        <v>16.338370807224475</v>
      </c>
      <c r="AW4612" s="8">
        <f t="shared" si="436"/>
        <v>5</v>
      </c>
      <c r="AX4612">
        <v>1</v>
      </c>
      <c r="BD4612">
        <v>1</v>
      </c>
      <c r="BH4612">
        <v>1</v>
      </c>
      <c r="BI4612">
        <v>1</v>
      </c>
      <c r="BM4612">
        <v>1</v>
      </c>
      <c r="BS4612">
        <v>1</v>
      </c>
      <c r="BX4612">
        <v>1</v>
      </c>
      <c r="CB4612">
        <v>1</v>
      </c>
      <c r="CF4612">
        <v>1</v>
      </c>
      <c r="CS4612">
        <v>1</v>
      </c>
      <c r="CX4612">
        <v>1</v>
      </c>
      <c r="DE4612">
        <v>1</v>
      </c>
      <c r="DF4612">
        <v>1</v>
      </c>
      <c r="DL4612">
        <v>1</v>
      </c>
      <c r="DO4612">
        <v>1</v>
      </c>
      <c r="DP4612">
        <v>1</v>
      </c>
      <c r="DY4612">
        <v>1</v>
      </c>
      <c r="FB4612">
        <v>1</v>
      </c>
      <c r="FC4612">
        <v>1</v>
      </c>
      <c r="FE4612">
        <v>1</v>
      </c>
      <c r="FG4612">
        <v>1</v>
      </c>
      <c r="FR4612">
        <v>1</v>
      </c>
    </row>
    <row r="4613" spans="1:178" x14ac:dyDescent="0.35">
      <c r="A4613" t="s">
        <v>8446</v>
      </c>
      <c r="B4613" t="s">
        <v>269</v>
      </c>
      <c r="C4613" t="s">
        <v>319</v>
      </c>
      <c r="D4613" t="s">
        <v>363</v>
      </c>
      <c r="E4613" t="s">
        <v>843</v>
      </c>
      <c r="F4613" t="s">
        <v>7224</v>
      </c>
      <c r="I4613" t="s">
        <v>8450</v>
      </c>
      <c r="J4613" t="s">
        <v>175</v>
      </c>
      <c r="K4613" t="s">
        <v>186</v>
      </c>
      <c r="L4613">
        <v>40</v>
      </c>
      <c r="M4613" t="s">
        <v>276</v>
      </c>
      <c r="N4613" t="s">
        <v>276</v>
      </c>
      <c r="O4613">
        <v>700</v>
      </c>
      <c r="P4613">
        <v>35</v>
      </c>
      <c r="Q4613">
        <v>24</v>
      </c>
      <c r="V4613" t="s">
        <v>707</v>
      </c>
      <c r="W4613" t="s">
        <v>8451</v>
      </c>
      <c r="X4613" t="s">
        <v>279</v>
      </c>
      <c r="Y4613" t="s">
        <v>280</v>
      </c>
      <c r="Z4613" t="s">
        <v>181</v>
      </c>
      <c r="AB4613" s="8"/>
      <c r="AC4613">
        <v>1</v>
      </c>
      <c r="AF4613" t="s">
        <v>3724</v>
      </c>
      <c r="AG4613">
        <v>9</v>
      </c>
      <c r="AH4613">
        <v>0.5</v>
      </c>
      <c r="AL4613" s="6">
        <v>56.671999999999997</v>
      </c>
      <c r="AM4613" s="1">
        <v>2.819</v>
      </c>
      <c r="AN4613" s="3">
        <v>23.381</v>
      </c>
      <c r="AO4613" s="8">
        <f t="shared" si="432"/>
        <v>82.872</v>
      </c>
      <c r="AP4613" s="8">
        <f t="shared" si="433"/>
        <v>20.103582830791058</v>
      </c>
      <c r="AQ4613" s="8">
        <f t="shared" si="434"/>
        <v>5</v>
      </c>
      <c r="AR4613" s="6">
        <v>57.085999999999999</v>
      </c>
      <c r="AS4613" s="1">
        <v>2.2749999999999999</v>
      </c>
      <c r="AT4613" s="3">
        <v>25.808</v>
      </c>
      <c r="AU4613" s="8">
        <f t="shared" si="435"/>
        <v>-0.41400000000000148</v>
      </c>
      <c r="AV4613" s="8">
        <f t="shared" si="437"/>
        <v>25.092747252747252</v>
      </c>
      <c r="AW4613" s="8">
        <f t="shared" si="436"/>
        <v>5</v>
      </c>
      <c r="AX4613">
        <v>1</v>
      </c>
      <c r="BC4613">
        <v>1</v>
      </c>
      <c r="BF4613">
        <v>1</v>
      </c>
      <c r="BK4613">
        <v>1</v>
      </c>
      <c r="BM4613">
        <v>1</v>
      </c>
      <c r="BS4613">
        <v>1</v>
      </c>
      <c r="BW4613">
        <v>1</v>
      </c>
      <c r="CA4613">
        <v>1</v>
      </c>
      <c r="CB4613">
        <v>1</v>
      </c>
      <c r="CF4613">
        <v>1</v>
      </c>
      <c r="CS4613">
        <v>1</v>
      </c>
      <c r="CX4613">
        <v>1</v>
      </c>
      <c r="DE4613">
        <v>1</v>
      </c>
      <c r="DK4613">
        <v>1</v>
      </c>
      <c r="DO4613">
        <v>1</v>
      </c>
      <c r="DX4613">
        <v>1</v>
      </c>
      <c r="DZ4613">
        <v>1</v>
      </c>
      <c r="EY4613">
        <v>1</v>
      </c>
      <c r="FC4613">
        <v>1</v>
      </c>
      <c r="FE4613">
        <v>1</v>
      </c>
      <c r="FS4613">
        <v>1</v>
      </c>
    </row>
    <row r="4614" spans="1:178" x14ac:dyDescent="0.35">
      <c r="A4614" t="s">
        <v>8452</v>
      </c>
      <c r="B4614" t="s">
        <v>269</v>
      </c>
      <c r="C4614" t="s">
        <v>319</v>
      </c>
      <c r="D4614" t="s">
        <v>363</v>
      </c>
      <c r="E4614" t="s">
        <v>843</v>
      </c>
      <c r="F4614" t="s">
        <v>7224</v>
      </c>
      <c r="I4614" t="s">
        <v>8456</v>
      </c>
      <c r="J4614" t="s">
        <v>175</v>
      </c>
      <c r="K4614" t="s">
        <v>186</v>
      </c>
      <c r="L4614">
        <v>80</v>
      </c>
      <c r="M4614" t="s">
        <v>276</v>
      </c>
      <c r="N4614" t="s">
        <v>276</v>
      </c>
      <c r="O4614">
        <v>150</v>
      </c>
      <c r="P4614">
        <v>35</v>
      </c>
      <c r="Q4614">
        <v>24</v>
      </c>
      <c r="V4614" t="s">
        <v>753</v>
      </c>
      <c r="W4614" t="s">
        <v>8282</v>
      </c>
      <c r="X4614" t="s">
        <v>279</v>
      </c>
      <c r="Y4614" t="s">
        <v>280</v>
      </c>
      <c r="Z4614" t="s">
        <v>181</v>
      </c>
      <c r="AB4614" s="8"/>
      <c r="AD4614">
        <v>1</v>
      </c>
      <c r="AF4614" t="s">
        <v>3724</v>
      </c>
      <c r="AG4614">
        <v>7</v>
      </c>
      <c r="AH4614">
        <v>0.3</v>
      </c>
      <c r="AL4614" s="6">
        <v>68.974999999999994</v>
      </c>
      <c r="AM4614" s="1">
        <v>3.8210000000000002</v>
      </c>
      <c r="AN4614" s="3">
        <v>18.173999999999999</v>
      </c>
      <c r="AO4614" s="8">
        <f t="shared" si="432"/>
        <v>90.97</v>
      </c>
      <c r="AP4614" s="8">
        <f t="shared" si="433"/>
        <v>18.051557183983249</v>
      </c>
      <c r="AQ4614" s="8">
        <f t="shared" si="434"/>
        <v>5</v>
      </c>
      <c r="AR4614" s="6">
        <v>69.135999999999996</v>
      </c>
      <c r="AS4614" s="1">
        <v>3.891</v>
      </c>
      <c r="AT4614" s="3">
        <v>18.649999999999999</v>
      </c>
      <c r="AU4614" s="8">
        <f t="shared" si="435"/>
        <v>-0.16100000000000136</v>
      </c>
      <c r="AV4614" s="8">
        <f t="shared" si="437"/>
        <v>17.768182986378822</v>
      </c>
      <c r="AW4614" s="8">
        <f t="shared" si="436"/>
        <v>5</v>
      </c>
      <c r="AX4614">
        <v>1</v>
      </c>
      <c r="BC4614">
        <v>1</v>
      </c>
      <c r="BE4614">
        <v>1</v>
      </c>
      <c r="BF4614">
        <v>1</v>
      </c>
      <c r="BI4614">
        <v>1</v>
      </c>
      <c r="BK4614">
        <v>1</v>
      </c>
      <c r="BM4614">
        <v>1</v>
      </c>
      <c r="BS4614">
        <v>1</v>
      </c>
      <c r="BW4614">
        <v>1</v>
      </c>
      <c r="CA4614">
        <v>1</v>
      </c>
      <c r="CB4614">
        <v>1</v>
      </c>
      <c r="CF4614">
        <v>1</v>
      </c>
      <c r="CO4614">
        <v>1</v>
      </c>
      <c r="CQ4614">
        <v>1</v>
      </c>
      <c r="CS4614">
        <v>1</v>
      </c>
      <c r="CX4614">
        <v>1</v>
      </c>
      <c r="DF4614">
        <v>1</v>
      </c>
      <c r="DK4614">
        <v>1</v>
      </c>
      <c r="DN4614">
        <v>1</v>
      </c>
      <c r="DO4614">
        <v>1</v>
      </c>
      <c r="DX4614">
        <v>1</v>
      </c>
      <c r="DZ4614">
        <v>1</v>
      </c>
      <c r="EA4614">
        <v>1</v>
      </c>
      <c r="FC4614">
        <v>1</v>
      </c>
      <c r="FE4614">
        <v>1</v>
      </c>
      <c r="FS4614">
        <v>1</v>
      </c>
    </row>
    <row r="4615" spans="1:178" x14ac:dyDescent="0.35">
      <c r="A4615" t="s">
        <v>8569</v>
      </c>
      <c r="B4615" t="s">
        <v>465</v>
      </c>
      <c r="C4615" t="s">
        <v>633</v>
      </c>
      <c r="D4615" t="s">
        <v>634</v>
      </c>
      <c r="E4615" t="s">
        <v>1001</v>
      </c>
      <c r="F4615" t="s">
        <v>8570</v>
      </c>
      <c r="I4615" t="s">
        <v>8571</v>
      </c>
      <c r="J4615" t="s">
        <v>175</v>
      </c>
      <c r="K4615" t="s">
        <v>186</v>
      </c>
      <c r="L4615">
        <v>80</v>
      </c>
      <c r="M4615" t="s">
        <v>276</v>
      </c>
      <c r="N4615" t="s">
        <v>276</v>
      </c>
      <c r="O4615">
        <v>400</v>
      </c>
      <c r="P4615">
        <v>35</v>
      </c>
      <c r="Q4615">
        <v>24</v>
      </c>
      <c r="V4615" t="s">
        <v>613</v>
      </c>
      <c r="W4615" t="s">
        <v>8572</v>
      </c>
      <c r="X4615" t="s">
        <v>279</v>
      </c>
      <c r="Y4615" t="s">
        <v>280</v>
      </c>
      <c r="Z4615" t="s">
        <v>181</v>
      </c>
      <c r="AB4615" s="8"/>
      <c r="AC4615">
        <v>1</v>
      </c>
      <c r="AF4615" t="s">
        <v>3724</v>
      </c>
      <c r="AG4615">
        <v>6</v>
      </c>
      <c r="AH4615">
        <v>1.6</v>
      </c>
      <c r="AL4615" s="6">
        <v>59.491999999999997</v>
      </c>
      <c r="AM4615" s="1">
        <v>5.5350000000000001</v>
      </c>
      <c r="AN4615" s="3">
        <v>16.094000000000001</v>
      </c>
      <c r="AO4615" s="8">
        <f t="shared" si="432"/>
        <v>81.121000000000009</v>
      </c>
      <c r="AP4615" s="8">
        <f t="shared" si="433"/>
        <v>10.748328816621498</v>
      </c>
      <c r="AQ4615" s="8">
        <f t="shared" si="434"/>
        <v>5</v>
      </c>
      <c r="AR4615" s="6">
        <v>62.460999999999999</v>
      </c>
      <c r="AS4615" s="1">
        <v>5.2539999999999996</v>
      </c>
      <c r="AT4615" s="3">
        <v>13.178000000000001</v>
      </c>
      <c r="AU4615" s="8">
        <f t="shared" si="435"/>
        <v>-2.9690000000000012</v>
      </c>
      <c r="AV4615" s="8">
        <f t="shared" si="437"/>
        <v>11.888275599543206</v>
      </c>
      <c r="AW4615" s="8">
        <f t="shared" si="436"/>
        <v>5</v>
      </c>
      <c r="AX4615">
        <v>1</v>
      </c>
      <c r="AZ4615">
        <v>1</v>
      </c>
      <c r="BC4615">
        <v>1</v>
      </c>
      <c r="BH4615">
        <v>1</v>
      </c>
      <c r="BI4615">
        <v>1</v>
      </c>
      <c r="BK4615">
        <v>1</v>
      </c>
      <c r="BM4615">
        <v>1</v>
      </c>
      <c r="BS4615">
        <v>1</v>
      </c>
      <c r="CB4615">
        <v>1</v>
      </c>
      <c r="CF4615">
        <v>1</v>
      </c>
      <c r="CO4615">
        <v>1</v>
      </c>
      <c r="CS4615">
        <v>1</v>
      </c>
      <c r="CX4615">
        <v>1</v>
      </c>
      <c r="DF4615">
        <v>1</v>
      </c>
      <c r="DK4615">
        <v>1</v>
      </c>
      <c r="DO4615">
        <v>1</v>
      </c>
      <c r="EC4615">
        <v>1</v>
      </c>
      <c r="EY4615">
        <v>1</v>
      </c>
      <c r="FB4615">
        <v>1</v>
      </c>
      <c r="FC4615">
        <v>1</v>
      </c>
      <c r="FE4615">
        <v>1</v>
      </c>
      <c r="FV4615" t="s">
        <v>1060</v>
      </c>
    </row>
    <row r="4616" spans="1:178" x14ac:dyDescent="0.35">
      <c r="A4616" t="s">
        <v>8695</v>
      </c>
      <c r="B4616" t="s">
        <v>170</v>
      </c>
      <c r="C4616" t="s">
        <v>472</v>
      </c>
      <c r="D4616" t="s">
        <v>473</v>
      </c>
      <c r="F4616" t="s">
        <v>8696</v>
      </c>
      <c r="I4616" t="s">
        <v>8697</v>
      </c>
      <c r="J4616" t="s">
        <v>175</v>
      </c>
      <c r="K4616" t="s">
        <v>186</v>
      </c>
      <c r="L4616">
        <v>150</v>
      </c>
      <c r="M4616" t="s">
        <v>276</v>
      </c>
      <c r="N4616" t="s">
        <v>276</v>
      </c>
      <c r="O4616">
        <v>50</v>
      </c>
      <c r="P4616">
        <v>35</v>
      </c>
      <c r="Q4616">
        <v>24</v>
      </c>
      <c r="V4616" t="s">
        <v>619</v>
      </c>
      <c r="W4616" t="s">
        <v>8592</v>
      </c>
      <c r="X4616" t="s">
        <v>279</v>
      </c>
      <c r="Y4616" t="s">
        <v>280</v>
      </c>
      <c r="Z4616" t="s">
        <v>181</v>
      </c>
      <c r="AB4616" s="8"/>
      <c r="AD4616">
        <v>1</v>
      </c>
      <c r="AF4616" t="s">
        <v>3724</v>
      </c>
      <c r="AG4616">
        <v>6</v>
      </c>
      <c r="AH4616">
        <v>1.2</v>
      </c>
      <c r="AL4616" s="6">
        <v>93.468000000000004</v>
      </c>
      <c r="AM4616" s="1">
        <v>0.53300000000000003</v>
      </c>
      <c r="AN4616" s="3">
        <v>3.855</v>
      </c>
      <c r="AO4616" s="8">
        <f t="shared" si="432"/>
        <v>97.856000000000009</v>
      </c>
      <c r="AP4616" s="8">
        <f t="shared" si="433"/>
        <v>175.36210131332084</v>
      </c>
      <c r="AQ4616" s="8">
        <f t="shared" si="434"/>
        <v>5</v>
      </c>
      <c r="AR4616" s="6">
        <v>93.457999999999998</v>
      </c>
      <c r="AS4616" s="1">
        <v>0.623</v>
      </c>
      <c r="AT4616" s="3">
        <v>3.8639999999999999</v>
      </c>
      <c r="AU4616" s="8">
        <f t="shared" si="435"/>
        <v>1.0000000000005116E-2</v>
      </c>
      <c r="AV4616" s="8">
        <f t="shared" si="437"/>
        <v>150.01284109149279</v>
      </c>
      <c r="AW4616" s="8">
        <f t="shared" si="436"/>
        <v>5</v>
      </c>
      <c r="AX4616">
        <v>1</v>
      </c>
      <c r="BC4616">
        <v>1</v>
      </c>
      <c r="BF4616">
        <v>1</v>
      </c>
      <c r="BK4616">
        <v>1</v>
      </c>
      <c r="BM4616">
        <v>1</v>
      </c>
      <c r="BS4616">
        <v>1</v>
      </c>
      <c r="CA4616">
        <v>1</v>
      </c>
      <c r="CE4616">
        <v>1</v>
      </c>
      <c r="CO4616">
        <v>1</v>
      </c>
      <c r="CS4616">
        <v>1</v>
      </c>
      <c r="CX4616">
        <v>1</v>
      </c>
      <c r="DF4616">
        <v>1</v>
      </c>
      <c r="DL4616">
        <v>1</v>
      </c>
      <c r="DP4616">
        <v>1</v>
      </c>
      <c r="DY4616">
        <v>1</v>
      </c>
      <c r="ES4616">
        <v>1</v>
      </c>
      <c r="EY4616">
        <v>0</v>
      </c>
    </row>
    <row r="4617" spans="1:178" x14ac:dyDescent="0.35">
      <c r="A4617" t="s">
        <v>8996</v>
      </c>
      <c r="B4617" t="s">
        <v>269</v>
      </c>
      <c r="C4617" t="s">
        <v>319</v>
      </c>
      <c r="D4617" t="s">
        <v>320</v>
      </c>
      <c r="E4617" t="s">
        <v>321</v>
      </c>
      <c r="F4617" t="s">
        <v>322</v>
      </c>
      <c r="I4617" t="s">
        <v>8999</v>
      </c>
      <c r="J4617" t="s">
        <v>175</v>
      </c>
      <c r="K4617" t="s">
        <v>186</v>
      </c>
      <c r="L4617">
        <v>150</v>
      </c>
      <c r="M4617" t="s">
        <v>276</v>
      </c>
      <c r="N4617" t="s">
        <v>276</v>
      </c>
      <c r="O4617">
        <v>50</v>
      </c>
      <c r="P4617">
        <v>39</v>
      </c>
      <c r="Q4617">
        <v>-9</v>
      </c>
      <c r="V4617" t="s">
        <v>8998</v>
      </c>
      <c r="W4617" t="s">
        <v>8728</v>
      </c>
      <c r="X4617" t="s">
        <v>8728</v>
      </c>
      <c r="Y4617" t="s">
        <v>1290</v>
      </c>
      <c r="Z4617" t="s">
        <v>181</v>
      </c>
      <c r="AB4617" s="8"/>
      <c r="AD4617">
        <v>1</v>
      </c>
      <c r="AF4617" t="s">
        <v>7444</v>
      </c>
      <c r="AL4617" s="6">
        <v>76.081999999999994</v>
      </c>
      <c r="AM4617" s="1">
        <v>7.2320000000000002</v>
      </c>
      <c r="AN4617" s="3">
        <v>11.99</v>
      </c>
      <c r="AO4617" s="8">
        <f t="shared" si="432"/>
        <v>95.303999999999988</v>
      </c>
      <c r="AP4617" s="8">
        <f t="shared" si="433"/>
        <v>10.520188053097344</v>
      </c>
      <c r="AQ4617" s="8">
        <f t="shared" si="434"/>
        <v>5</v>
      </c>
      <c r="AR4617" s="6">
        <v>76.131</v>
      </c>
      <c r="AS4617" s="1">
        <v>7.6070000000000002</v>
      </c>
      <c r="AT4617" s="3">
        <v>11.789</v>
      </c>
      <c r="AU4617" s="8">
        <f t="shared" si="435"/>
        <v>-4.9000000000006594E-2</v>
      </c>
      <c r="AV4617" s="8">
        <f t="shared" si="437"/>
        <v>10.008018929932955</v>
      </c>
      <c r="AW4617" s="8">
        <f t="shared" si="436"/>
        <v>5</v>
      </c>
      <c r="AY4617">
        <v>1</v>
      </c>
      <c r="BH4617">
        <v>1</v>
      </c>
      <c r="BI4617">
        <v>1</v>
      </c>
      <c r="BM4617">
        <v>1</v>
      </c>
      <c r="BS4617">
        <v>1</v>
      </c>
      <c r="BW4617">
        <v>1</v>
      </c>
      <c r="BZ4617">
        <v>1</v>
      </c>
      <c r="CG4617">
        <v>1</v>
      </c>
      <c r="CT4617">
        <v>1</v>
      </c>
      <c r="CY4617">
        <v>1</v>
      </c>
      <c r="DD4617">
        <v>1</v>
      </c>
      <c r="EE4617">
        <v>1</v>
      </c>
      <c r="EY4617">
        <v>1</v>
      </c>
      <c r="FC4617">
        <v>1</v>
      </c>
      <c r="FE4617">
        <v>1</v>
      </c>
      <c r="FR4617">
        <v>1</v>
      </c>
    </row>
    <row r="4618" spans="1:178" x14ac:dyDescent="0.35">
      <c r="A4618" t="s">
        <v>10855</v>
      </c>
      <c r="B4618" t="s">
        <v>213</v>
      </c>
      <c r="C4618" t="s">
        <v>214</v>
      </c>
      <c r="D4618" t="s">
        <v>10857</v>
      </c>
      <c r="F4618" t="s">
        <v>10858</v>
      </c>
      <c r="G4618" t="s">
        <v>9714</v>
      </c>
      <c r="I4618" t="s">
        <v>10859</v>
      </c>
      <c r="J4618" t="s">
        <v>175</v>
      </c>
      <c r="K4618" t="s">
        <v>176</v>
      </c>
      <c r="L4618">
        <v>400</v>
      </c>
      <c r="M4618" t="s">
        <v>1013</v>
      </c>
      <c r="N4618" t="s">
        <v>10776</v>
      </c>
      <c r="O4618">
        <v>620</v>
      </c>
      <c r="P4618">
        <v>33</v>
      </c>
      <c r="Q4618">
        <v>-18</v>
      </c>
      <c r="R4618">
        <v>500</v>
      </c>
      <c r="S4618">
        <v>18</v>
      </c>
      <c r="T4618">
        <v>16</v>
      </c>
      <c r="U4618">
        <v>10</v>
      </c>
      <c r="V4618" t="s">
        <v>10793</v>
      </c>
      <c r="W4618" t="s">
        <v>10812</v>
      </c>
      <c r="X4618" t="s">
        <v>1015</v>
      </c>
      <c r="Y4618" t="s">
        <v>1016</v>
      </c>
      <c r="Z4618" t="s">
        <v>642</v>
      </c>
      <c r="AB4618" s="8">
        <v>40977</v>
      </c>
      <c r="AD4618">
        <v>1</v>
      </c>
      <c r="AF4618" t="s">
        <v>4051</v>
      </c>
      <c r="AG4618">
        <v>27</v>
      </c>
      <c r="AH4618">
        <v>1.7</v>
      </c>
      <c r="AL4618" s="6">
        <v>81.849999999999994</v>
      </c>
      <c r="AM4618" s="1">
        <v>3.2450000000000001</v>
      </c>
      <c r="AN4618" s="3">
        <v>12.863</v>
      </c>
      <c r="AO4618" s="8">
        <f t="shared" si="432"/>
        <v>97.957999999999998</v>
      </c>
      <c r="AP4618" s="8">
        <f t="shared" si="433"/>
        <v>25.223420647149457</v>
      </c>
      <c r="AQ4618" s="8">
        <f t="shared" si="434"/>
        <v>5</v>
      </c>
      <c r="AR4618" s="6">
        <v>81.781999999999996</v>
      </c>
      <c r="AS4618" s="1">
        <v>2.8860000000000001</v>
      </c>
      <c r="AT4618" s="3">
        <v>13.32</v>
      </c>
      <c r="AU4618" s="8">
        <f t="shared" si="435"/>
        <v>6.799999999999784E-2</v>
      </c>
      <c r="AV4618" s="8">
        <f t="shared" si="437"/>
        <v>28.337491337491336</v>
      </c>
      <c r="AW4618" s="8">
        <f t="shared" si="436"/>
        <v>5</v>
      </c>
      <c r="AX4618">
        <v>1</v>
      </c>
      <c r="BD4618">
        <v>1</v>
      </c>
      <c r="BN4618">
        <v>1</v>
      </c>
      <c r="BS4618">
        <v>1</v>
      </c>
      <c r="BU4618">
        <v>1</v>
      </c>
      <c r="CA4618">
        <v>1</v>
      </c>
      <c r="CG4618">
        <v>1</v>
      </c>
      <c r="CS4618">
        <v>1</v>
      </c>
      <c r="CT4618">
        <v>1</v>
      </c>
      <c r="CX4618">
        <v>1</v>
      </c>
      <c r="DE4618">
        <v>1</v>
      </c>
      <c r="DO4618">
        <v>1</v>
      </c>
      <c r="EB4618">
        <v>1</v>
      </c>
      <c r="ET4618">
        <v>1</v>
      </c>
      <c r="FB4618">
        <v>1</v>
      </c>
      <c r="FR4618">
        <v>1</v>
      </c>
    </row>
    <row r="4619" spans="1:178" hidden="1" x14ac:dyDescent="0.35">
      <c r="A4619" t="s">
        <v>14038</v>
      </c>
      <c r="D4619" t="s">
        <v>2135</v>
      </c>
      <c r="F4619" t="s">
        <v>2137</v>
      </c>
      <c r="G4619" t="s">
        <v>14039</v>
      </c>
      <c r="I4619" t="s">
        <v>14040</v>
      </c>
      <c r="J4619" t="s">
        <v>507</v>
      </c>
      <c r="K4619" t="s">
        <v>295</v>
      </c>
      <c r="L4619">
        <v>60</v>
      </c>
      <c r="M4619" t="s">
        <v>974</v>
      </c>
      <c r="N4619" t="s">
        <v>368</v>
      </c>
      <c r="O4619">
        <v>230</v>
      </c>
      <c r="P4619" t="s">
        <v>14007</v>
      </c>
      <c r="Q4619" t="s">
        <v>14008</v>
      </c>
      <c r="V4619" t="s">
        <v>368</v>
      </c>
      <c r="W4619" t="s">
        <v>14009</v>
      </c>
      <c r="X4619" t="s">
        <v>14010</v>
      </c>
      <c r="Y4619" t="s">
        <v>400</v>
      </c>
      <c r="AB4619" s="8" t="s">
        <v>14001</v>
      </c>
      <c r="AF4619" t="s">
        <v>4051</v>
      </c>
      <c r="AG4619">
        <v>8</v>
      </c>
      <c r="AH4619">
        <v>0.4</v>
      </c>
      <c r="AL4619" s="6" t="s">
        <v>14297</v>
      </c>
      <c r="AM4619" s="1" t="s">
        <v>14297</v>
      </c>
      <c r="AN4619" s="3" t="s">
        <v>14297</v>
      </c>
      <c r="AO4619" s="8">
        <f t="shared" si="432"/>
        <v>0</v>
      </c>
      <c r="AP4619" s="8" t="e">
        <f t="shared" si="433"/>
        <v>#VALUE!</v>
      </c>
      <c r="AQ4619" s="8" t="e">
        <f t="shared" si="434"/>
        <v>#VALUE!</v>
      </c>
      <c r="AR4619" s="6" t="s">
        <v>14297</v>
      </c>
      <c r="AS4619" s="1" t="s">
        <v>14297</v>
      </c>
      <c r="AT4619" s="3" t="s">
        <v>14297</v>
      </c>
      <c r="AU4619" s="8" t="e">
        <f t="shared" si="435"/>
        <v>#VALUE!</v>
      </c>
      <c r="AV4619" s="8" t="e">
        <f t="shared" si="437"/>
        <v>#VALUE!</v>
      </c>
      <c r="AW4619" s="8" t="e">
        <f t="shared" si="436"/>
        <v>#VALUE!</v>
      </c>
      <c r="AY4619">
        <v>1</v>
      </c>
      <c r="BH4619">
        <v>1</v>
      </c>
      <c r="BM4619">
        <v>1</v>
      </c>
      <c r="BP4619">
        <v>1</v>
      </c>
      <c r="BY4619">
        <v>1</v>
      </c>
      <c r="CA4619">
        <v>1</v>
      </c>
      <c r="CG4619">
        <v>1</v>
      </c>
      <c r="CI4619">
        <v>1</v>
      </c>
      <c r="CR4619">
        <v>1</v>
      </c>
      <c r="DG4619">
        <v>1</v>
      </c>
      <c r="DP4619">
        <v>1</v>
      </c>
      <c r="DQ4619">
        <v>1</v>
      </c>
      <c r="DR4619">
        <v>1</v>
      </c>
      <c r="DU4619">
        <v>1</v>
      </c>
      <c r="DZ4619">
        <v>1</v>
      </c>
      <c r="EY4619">
        <v>1</v>
      </c>
      <c r="FR4619">
        <v>1</v>
      </c>
    </row>
    <row r="4620" spans="1:178" x14ac:dyDescent="0.35">
      <c r="A4620" t="s">
        <v>10860</v>
      </c>
      <c r="B4620" t="s">
        <v>465</v>
      </c>
      <c r="C4620" t="s">
        <v>1212</v>
      </c>
      <c r="D4620" t="s">
        <v>10865</v>
      </c>
      <c r="F4620" t="s">
        <v>10602</v>
      </c>
      <c r="G4620" t="s">
        <v>10866</v>
      </c>
      <c r="I4620" t="s">
        <v>10867</v>
      </c>
      <c r="J4620" t="s">
        <v>175</v>
      </c>
      <c r="K4620" t="s">
        <v>176</v>
      </c>
      <c r="L4620">
        <v>500</v>
      </c>
      <c r="M4620" t="s">
        <v>1013</v>
      </c>
      <c r="N4620" t="s">
        <v>10776</v>
      </c>
      <c r="O4620">
        <v>600</v>
      </c>
      <c r="P4620">
        <v>33</v>
      </c>
      <c r="Q4620">
        <v>-18</v>
      </c>
      <c r="R4620">
        <v>500</v>
      </c>
      <c r="S4620">
        <v>18</v>
      </c>
      <c r="T4620">
        <v>16</v>
      </c>
      <c r="U4620">
        <v>10</v>
      </c>
      <c r="V4620" t="s">
        <v>10793</v>
      </c>
      <c r="W4620" t="s">
        <v>1149</v>
      </c>
      <c r="X4620" t="s">
        <v>1015</v>
      </c>
      <c r="Y4620" t="s">
        <v>1016</v>
      </c>
      <c r="Z4620" t="s">
        <v>642</v>
      </c>
      <c r="AB4620" s="8">
        <v>40977</v>
      </c>
      <c r="AD4620">
        <v>1</v>
      </c>
      <c r="AF4620" t="s">
        <v>7444</v>
      </c>
      <c r="AL4620" s="6">
        <v>77.388000000000005</v>
      </c>
      <c r="AM4620" s="1">
        <v>6.7240000000000002</v>
      </c>
      <c r="AN4620" s="3">
        <v>12.441000000000001</v>
      </c>
      <c r="AO4620" s="8">
        <f t="shared" si="432"/>
        <v>96.553000000000011</v>
      </c>
      <c r="AP4620" s="8">
        <f t="shared" si="433"/>
        <v>11.509220701963118</v>
      </c>
      <c r="AQ4620" s="8">
        <f t="shared" si="434"/>
        <v>5</v>
      </c>
      <c r="AR4620" s="6">
        <v>81.917000000000002</v>
      </c>
      <c r="AS4620" s="1">
        <v>6.76</v>
      </c>
      <c r="AT4620" s="3">
        <v>7.8559999999999999</v>
      </c>
      <c r="AU4620" s="8">
        <f t="shared" si="435"/>
        <v>-4.5289999999999964</v>
      </c>
      <c r="AV4620" s="8">
        <f t="shared" si="437"/>
        <v>12.117899408284025</v>
      </c>
      <c r="AW4620" s="8">
        <f t="shared" si="436"/>
        <v>5</v>
      </c>
      <c r="AY4620">
        <v>1</v>
      </c>
      <c r="BI4620">
        <v>1</v>
      </c>
      <c r="BM4620">
        <v>1</v>
      </c>
      <c r="BS4620">
        <v>1</v>
      </c>
      <c r="CA4620">
        <v>1</v>
      </c>
      <c r="CB4620">
        <v>1</v>
      </c>
      <c r="CF4620">
        <v>1</v>
      </c>
      <c r="CS4620">
        <v>1</v>
      </c>
      <c r="CU4620">
        <v>1</v>
      </c>
      <c r="CY4620">
        <v>1</v>
      </c>
      <c r="DE4620">
        <v>1</v>
      </c>
      <c r="DP4620">
        <v>1</v>
      </c>
      <c r="DY4620">
        <v>1</v>
      </c>
      <c r="EY4620">
        <v>1</v>
      </c>
      <c r="FA4620">
        <v>1</v>
      </c>
      <c r="FM4620">
        <v>1</v>
      </c>
    </row>
    <row r="4621" spans="1:178" x14ac:dyDescent="0.35">
      <c r="A4621" t="s">
        <v>13209</v>
      </c>
      <c r="B4621" t="s">
        <v>300</v>
      </c>
      <c r="C4621" t="s">
        <v>301</v>
      </c>
      <c r="D4621" t="s">
        <v>302</v>
      </c>
      <c r="F4621" t="s">
        <v>13213</v>
      </c>
      <c r="G4621" t="s">
        <v>10888</v>
      </c>
      <c r="I4621" t="s">
        <v>13214</v>
      </c>
      <c r="J4621" t="s">
        <v>175</v>
      </c>
      <c r="K4621" t="s">
        <v>176</v>
      </c>
      <c r="L4621">
        <v>500</v>
      </c>
      <c r="M4621" t="s">
        <v>1013</v>
      </c>
      <c r="N4621" t="s">
        <v>1131</v>
      </c>
      <c r="O4621" t="s">
        <v>1131</v>
      </c>
      <c r="V4621" t="s">
        <v>13171</v>
      </c>
      <c r="W4621" t="s">
        <v>1131</v>
      </c>
      <c r="X4621" t="s">
        <v>13215</v>
      </c>
      <c r="Y4621" t="s">
        <v>1290</v>
      </c>
      <c r="AB4621" s="8" t="s">
        <v>1131</v>
      </c>
      <c r="AF4621" t="s">
        <v>3276</v>
      </c>
      <c r="AG4621">
        <v>13</v>
      </c>
      <c r="AH4621">
        <v>2</v>
      </c>
      <c r="AK4621" t="s">
        <v>13173</v>
      </c>
      <c r="AL4621" s="6">
        <v>86.78</v>
      </c>
      <c r="AM4621" s="1">
        <v>1.1619999999999999</v>
      </c>
      <c r="AN4621" s="3">
        <v>10.337</v>
      </c>
      <c r="AO4621" s="8">
        <f t="shared" si="432"/>
        <v>98.279000000000011</v>
      </c>
      <c r="AP4621" s="8">
        <f t="shared" si="433"/>
        <v>74.681583476764203</v>
      </c>
      <c r="AQ4621" s="8">
        <f t="shared" si="434"/>
        <v>5</v>
      </c>
      <c r="AR4621" s="6">
        <v>87.608999999999995</v>
      </c>
      <c r="AS4621" s="1">
        <v>1.095</v>
      </c>
      <c r="AT4621" s="3">
        <v>9.1940000000000008</v>
      </c>
      <c r="AU4621" s="8">
        <f t="shared" si="435"/>
        <v>-0.82899999999999352</v>
      </c>
      <c r="AV4621" s="8">
        <f t="shared" si="437"/>
        <v>80.008219178082186</v>
      </c>
      <c r="AW4621" s="8">
        <f t="shared" si="436"/>
        <v>5</v>
      </c>
      <c r="AX4621">
        <v>1</v>
      </c>
      <c r="BF4621">
        <v>1</v>
      </c>
      <c r="BK4621">
        <v>1</v>
      </c>
      <c r="BM4621">
        <v>1</v>
      </c>
      <c r="BS4621">
        <v>1</v>
      </c>
      <c r="CA4621">
        <v>1</v>
      </c>
      <c r="CB4621">
        <v>1</v>
      </c>
      <c r="CF4621">
        <v>1</v>
      </c>
      <c r="CK4621">
        <v>1</v>
      </c>
      <c r="CS4621">
        <v>1</v>
      </c>
      <c r="CY4621">
        <v>1</v>
      </c>
      <c r="DF4621">
        <v>1</v>
      </c>
      <c r="DK4621">
        <v>1</v>
      </c>
      <c r="EA4621">
        <v>1</v>
      </c>
      <c r="EY4621">
        <v>1</v>
      </c>
      <c r="EZ4621">
        <v>1</v>
      </c>
      <c r="FC4621">
        <v>1</v>
      </c>
      <c r="FE4621">
        <v>1</v>
      </c>
      <c r="FH4621">
        <v>1</v>
      </c>
      <c r="FR4621">
        <v>1</v>
      </c>
    </row>
    <row r="4622" spans="1:178" x14ac:dyDescent="0.35">
      <c r="A4622" t="s">
        <v>9123</v>
      </c>
      <c r="B4622" t="s">
        <v>170</v>
      </c>
      <c r="C4622" t="s">
        <v>472</v>
      </c>
      <c r="D4622" t="s">
        <v>473</v>
      </c>
      <c r="F4622" t="s">
        <v>588</v>
      </c>
      <c r="I4622" t="s">
        <v>9124</v>
      </c>
      <c r="J4622" t="s">
        <v>175</v>
      </c>
      <c r="K4622" t="s">
        <v>186</v>
      </c>
      <c r="L4622">
        <v>150</v>
      </c>
      <c r="M4622" t="s">
        <v>276</v>
      </c>
      <c r="N4622" t="s">
        <v>276</v>
      </c>
      <c r="O4622">
        <v>50</v>
      </c>
      <c r="P4622">
        <v>39</v>
      </c>
      <c r="Q4622">
        <v>-9</v>
      </c>
      <c r="V4622" t="s">
        <v>219</v>
      </c>
      <c r="W4622" t="s">
        <v>8727</v>
      </c>
      <c r="Y4622" t="s">
        <v>1290</v>
      </c>
      <c r="Z4622" t="s">
        <v>181</v>
      </c>
      <c r="AB4622" s="8"/>
      <c r="AD4622">
        <v>1</v>
      </c>
      <c r="AF4622" t="s">
        <v>4051</v>
      </c>
      <c r="AG4622">
        <v>3</v>
      </c>
      <c r="AH4622">
        <v>0.9</v>
      </c>
      <c r="AL4622" s="6">
        <v>76.334999999999994</v>
      </c>
      <c r="AM4622" s="1">
        <v>1.66</v>
      </c>
      <c r="AN4622" s="3">
        <v>10.208</v>
      </c>
      <c r="AO4622" s="8">
        <f t="shared" si="432"/>
        <v>88.202999999999989</v>
      </c>
      <c r="AP4622" s="8">
        <f t="shared" si="433"/>
        <v>45.984939759036145</v>
      </c>
      <c r="AQ4622" s="8">
        <f t="shared" si="434"/>
        <v>5</v>
      </c>
      <c r="AR4622" s="6">
        <v>76.256</v>
      </c>
      <c r="AS4622" s="1">
        <v>1.788</v>
      </c>
      <c r="AT4622" s="3">
        <v>10.487</v>
      </c>
      <c r="AU4622" s="8">
        <f t="shared" si="435"/>
        <v>7.899999999999352E-2</v>
      </c>
      <c r="AV4622" s="8">
        <f t="shared" si="437"/>
        <v>42.648769574944069</v>
      </c>
      <c r="AW4622" s="8">
        <f t="shared" si="436"/>
        <v>5</v>
      </c>
      <c r="AX4622">
        <v>1</v>
      </c>
      <c r="BC4622">
        <v>1</v>
      </c>
      <c r="BF4622">
        <v>1</v>
      </c>
      <c r="BK4622">
        <v>1</v>
      </c>
      <c r="BM4622">
        <v>1</v>
      </c>
      <c r="BS4622">
        <v>1</v>
      </c>
      <c r="BX4622">
        <v>1</v>
      </c>
      <c r="CA4622">
        <v>1</v>
      </c>
      <c r="CF4622">
        <v>1</v>
      </c>
      <c r="CQ4622">
        <v>1</v>
      </c>
      <c r="CS4622">
        <v>1</v>
      </c>
      <c r="CX4622">
        <v>1</v>
      </c>
      <c r="DF4622">
        <v>1</v>
      </c>
      <c r="DL4622">
        <v>1</v>
      </c>
      <c r="DO4622">
        <v>1</v>
      </c>
      <c r="DY4622">
        <v>1</v>
      </c>
      <c r="FB4622">
        <v>1</v>
      </c>
      <c r="FC4622">
        <v>1</v>
      </c>
      <c r="FE4622">
        <v>1</v>
      </c>
      <c r="FG4622">
        <v>1</v>
      </c>
      <c r="FR4622">
        <v>1</v>
      </c>
    </row>
    <row r="4623" spans="1:178" x14ac:dyDescent="0.35">
      <c r="A4623" t="s">
        <v>10622</v>
      </c>
      <c r="B4623" t="s">
        <v>170</v>
      </c>
      <c r="C4623" t="s">
        <v>472</v>
      </c>
      <c r="D4623" t="s">
        <v>473</v>
      </c>
      <c r="F4623" t="s">
        <v>10625</v>
      </c>
      <c r="G4623" t="s">
        <v>10626</v>
      </c>
      <c r="I4623" t="s">
        <v>10627</v>
      </c>
      <c r="J4623" t="s">
        <v>175</v>
      </c>
      <c r="K4623" t="s">
        <v>186</v>
      </c>
      <c r="L4623">
        <v>300</v>
      </c>
      <c r="M4623" t="s">
        <v>276</v>
      </c>
      <c r="N4623" t="s">
        <v>276</v>
      </c>
      <c r="O4623">
        <v>300</v>
      </c>
      <c r="P4623">
        <v>44</v>
      </c>
      <c r="Q4623">
        <v>10</v>
      </c>
      <c r="V4623" t="s">
        <v>10588</v>
      </c>
      <c r="W4623" t="s">
        <v>10589</v>
      </c>
      <c r="X4623" t="s">
        <v>9660</v>
      </c>
      <c r="Y4623" t="s">
        <v>463</v>
      </c>
      <c r="Z4623" t="s">
        <v>181</v>
      </c>
      <c r="AB4623" s="8">
        <v>40676</v>
      </c>
      <c r="AF4623" t="s">
        <v>3276</v>
      </c>
      <c r="AG4623">
        <v>10</v>
      </c>
      <c r="AH4623">
        <v>1.5</v>
      </c>
      <c r="AL4623" s="6">
        <v>84.307000000000002</v>
      </c>
      <c r="AM4623" s="1">
        <v>2.2189999999999999</v>
      </c>
      <c r="AN4623" s="3">
        <v>10.724</v>
      </c>
      <c r="AO4623" s="8">
        <f t="shared" si="432"/>
        <v>97.25</v>
      </c>
      <c r="AP4623" s="8">
        <f t="shared" si="433"/>
        <v>37.993240198287523</v>
      </c>
      <c r="AQ4623" s="8">
        <f t="shared" si="434"/>
        <v>5</v>
      </c>
      <c r="AR4623" s="6">
        <v>83.340999999999994</v>
      </c>
      <c r="AS4623" s="1">
        <v>2.0539999999999998</v>
      </c>
      <c r="AT4623" s="3">
        <v>12.034000000000001</v>
      </c>
      <c r="AU4623" s="8">
        <f t="shared" si="435"/>
        <v>0.96600000000000819</v>
      </c>
      <c r="AV4623" s="8">
        <f t="shared" si="437"/>
        <v>40.574975657254136</v>
      </c>
      <c r="AW4623" s="8">
        <f t="shared" si="436"/>
        <v>5</v>
      </c>
      <c r="AX4623">
        <v>1</v>
      </c>
      <c r="BD4623">
        <v>1</v>
      </c>
      <c r="BF4623">
        <v>1</v>
      </c>
      <c r="BK4623">
        <v>1</v>
      </c>
      <c r="BM4623">
        <v>1</v>
      </c>
      <c r="BS4623">
        <v>1</v>
      </c>
      <c r="BW4623">
        <v>1</v>
      </c>
      <c r="CB4623">
        <v>1</v>
      </c>
      <c r="CE4623">
        <v>1</v>
      </c>
      <c r="CS4623">
        <v>1</v>
      </c>
      <c r="CX4623">
        <v>1</v>
      </c>
      <c r="DF4623">
        <v>1</v>
      </c>
      <c r="DO4623">
        <v>1</v>
      </c>
      <c r="EC4623">
        <v>1</v>
      </c>
      <c r="EY4623">
        <v>1</v>
      </c>
      <c r="EZ4623">
        <v>1</v>
      </c>
      <c r="FB4623">
        <v>1</v>
      </c>
      <c r="FC4623">
        <v>1</v>
      </c>
    </row>
    <row r="4624" spans="1:178" hidden="1" x14ac:dyDescent="0.35">
      <c r="A4624" t="s">
        <v>14051</v>
      </c>
      <c r="D4624" t="s">
        <v>634</v>
      </c>
      <c r="F4624" t="s">
        <v>3530</v>
      </c>
      <c r="G4624" t="s">
        <v>14055</v>
      </c>
      <c r="I4624" t="s">
        <v>14056</v>
      </c>
      <c r="J4624" t="s">
        <v>507</v>
      </c>
      <c r="K4624" t="s">
        <v>295</v>
      </c>
      <c r="L4624">
        <v>20</v>
      </c>
      <c r="M4624" t="s">
        <v>1699</v>
      </c>
      <c r="N4624" t="s">
        <v>368</v>
      </c>
      <c r="O4624">
        <v>85</v>
      </c>
      <c r="P4624" t="s">
        <v>14043</v>
      </c>
      <c r="Q4624" t="s">
        <v>14044</v>
      </c>
      <c r="V4624" t="s">
        <v>368</v>
      </c>
      <c r="W4624" t="s">
        <v>14045</v>
      </c>
      <c r="X4624" t="s">
        <v>5875</v>
      </c>
      <c r="Y4624" t="s">
        <v>400</v>
      </c>
      <c r="AB4624" s="8" t="s">
        <v>14001</v>
      </c>
      <c r="AF4624" t="s">
        <v>3276</v>
      </c>
      <c r="AG4624">
        <v>5</v>
      </c>
      <c r="AH4624">
        <v>0.3</v>
      </c>
      <c r="AJ4624" t="s">
        <v>14054</v>
      </c>
      <c r="AL4624" s="6" t="s">
        <v>14297</v>
      </c>
      <c r="AM4624" s="1" t="s">
        <v>14297</v>
      </c>
      <c r="AN4624" s="3" t="s">
        <v>14297</v>
      </c>
      <c r="AO4624" s="8">
        <f t="shared" si="432"/>
        <v>0</v>
      </c>
      <c r="AP4624" s="8" t="e">
        <f t="shared" si="433"/>
        <v>#VALUE!</v>
      </c>
      <c r="AQ4624" s="8" t="e">
        <f t="shared" si="434"/>
        <v>#VALUE!</v>
      </c>
      <c r="AR4624" s="6" t="s">
        <v>14297</v>
      </c>
      <c r="AS4624" s="1" t="s">
        <v>14297</v>
      </c>
      <c r="AT4624" s="3" t="s">
        <v>14297</v>
      </c>
      <c r="AU4624" s="8" t="e">
        <f t="shared" si="435"/>
        <v>#VALUE!</v>
      </c>
      <c r="AV4624" s="8" t="e">
        <f t="shared" si="437"/>
        <v>#VALUE!</v>
      </c>
      <c r="AW4624" s="8" t="e">
        <f t="shared" si="436"/>
        <v>#VALUE!</v>
      </c>
      <c r="AX4624">
        <v>1</v>
      </c>
      <c r="BH4624">
        <v>1</v>
      </c>
      <c r="BK4624">
        <v>1</v>
      </c>
      <c r="BM4624">
        <v>1</v>
      </c>
      <c r="BS4624">
        <v>1</v>
      </c>
      <c r="CB4624">
        <v>1</v>
      </c>
      <c r="CG4624">
        <v>1</v>
      </c>
      <c r="CJ4624">
        <v>1</v>
      </c>
      <c r="CS4624">
        <v>1</v>
      </c>
      <c r="CY4624">
        <v>1</v>
      </c>
      <c r="DQ4624">
        <v>1</v>
      </c>
      <c r="DR4624">
        <v>1</v>
      </c>
      <c r="DU4624">
        <v>1</v>
      </c>
      <c r="DZ4624">
        <v>1</v>
      </c>
      <c r="EM4624">
        <v>1</v>
      </c>
      <c r="FK4624">
        <v>1</v>
      </c>
    </row>
    <row r="4625" spans="1:179" x14ac:dyDescent="0.35">
      <c r="A4625" t="s">
        <v>13065</v>
      </c>
      <c r="D4625" t="s">
        <v>13060</v>
      </c>
      <c r="I4625" t="s">
        <v>13066</v>
      </c>
      <c r="K4625" t="s">
        <v>176</v>
      </c>
      <c r="L4625">
        <v>500</v>
      </c>
      <c r="M4625" t="s">
        <v>405</v>
      </c>
      <c r="N4625" t="s">
        <v>4247</v>
      </c>
      <c r="O4625">
        <v>650</v>
      </c>
      <c r="W4625" t="s">
        <v>13062</v>
      </c>
      <c r="Y4625" t="s">
        <v>11587</v>
      </c>
      <c r="Z4625" t="s">
        <v>1884</v>
      </c>
      <c r="AB4625" s="8" t="s">
        <v>13063</v>
      </c>
      <c r="AF4625" t="s">
        <v>6416</v>
      </c>
      <c r="AG4625">
        <v>1</v>
      </c>
      <c r="AH4625">
        <v>0.5</v>
      </c>
      <c r="AK4625">
        <v>8</v>
      </c>
      <c r="AL4625" s="6">
        <v>86.067999999999998</v>
      </c>
      <c r="AM4625" s="1">
        <v>5.26</v>
      </c>
      <c r="AN4625" s="3">
        <v>6.4749999999999996</v>
      </c>
      <c r="AO4625" s="8">
        <f t="shared" si="432"/>
        <v>97.802999999999997</v>
      </c>
      <c r="AP4625" s="8">
        <f t="shared" si="433"/>
        <v>16.36273764258555</v>
      </c>
      <c r="AQ4625" s="8">
        <f t="shared" si="434"/>
        <v>5</v>
      </c>
      <c r="AR4625" s="6">
        <v>88.783000000000001</v>
      </c>
      <c r="AS4625" s="1">
        <v>4.5720000000000001</v>
      </c>
      <c r="AT4625" s="3">
        <v>4.88</v>
      </c>
      <c r="AU4625" s="8">
        <f t="shared" si="435"/>
        <v>-2.7150000000000034</v>
      </c>
      <c r="AV4625" s="8">
        <f t="shared" si="437"/>
        <v>19.418853893263343</v>
      </c>
      <c r="AW4625" s="8">
        <f t="shared" si="436"/>
        <v>5</v>
      </c>
      <c r="AZ4625">
        <v>1</v>
      </c>
      <c r="BH4625">
        <v>1</v>
      </c>
      <c r="BJ4625">
        <v>1</v>
      </c>
      <c r="BM4625">
        <v>1</v>
      </c>
      <c r="BS4625">
        <v>1</v>
      </c>
      <c r="CA4625">
        <v>1</v>
      </c>
      <c r="CF4625">
        <v>1</v>
      </c>
      <c r="CK4625">
        <v>1</v>
      </c>
      <c r="CL4625">
        <v>1</v>
      </c>
      <c r="CS4625">
        <v>1</v>
      </c>
      <c r="CY4625">
        <v>1</v>
      </c>
      <c r="DD4625">
        <v>1</v>
      </c>
      <c r="EE4625">
        <v>1</v>
      </c>
      <c r="FH4625">
        <v>1</v>
      </c>
      <c r="FK4625">
        <v>1</v>
      </c>
      <c r="FW4625" t="s">
        <v>13064</v>
      </c>
    </row>
    <row r="4626" spans="1:179" x14ac:dyDescent="0.35">
      <c r="A4626" t="s">
        <v>13125</v>
      </c>
      <c r="B4626" t="s">
        <v>465</v>
      </c>
      <c r="C4626" t="s">
        <v>633</v>
      </c>
      <c r="D4626" t="s">
        <v>634</v>
      </c>
      <c r="I4626" t="s">
        <v>13126</v>
      </c>
      <c r="M4626" t="s">
        <v>13123</v>
      </c>
      <c r="N4626" t="s">
        <v>13124</v>
      </c>
      <c r="O4626">
        <v>3900</v>
      </c>
      <c r="W4626" t="s">
        <v>13062</v>
      </c>
      <c r="Y4626" t="s">
        <v>11587</v>
      </c>
      <c r="Z4626" t="s">
        <v>1884</v>
      </c>
      <c r="AB4626" s="8" t="s">
        <v>13063</v>
      </c>
      <c r="AF4626" t="s">
        <v>3276</v>
      </c>
      <c r="AG4626">
        <v>5</v>
      </c>
      <c r="AH4626">
        <v>0.8</v>
      </c>
      <c r="AK4626">
        <v>48</v>
      </c>
      <c r="AL4626" s="6">
        <v>75.951999999999998</v>
      </c>
      <c r="AM4626" s="1">
        <v>4.5999999999999996</v>
      </c>
      <c r="AN4626" s="3">
        <v>14.305</v>
      </c>
      <c r="AO4626" s="8">
        <f t="shared" si="432"/>
        <v>94.856999999999999</v>
      </c>
      <c r="AP4626" s="8">
        <f t="shared" si="433"/>
        <v>16.511304347826087</v>
      </c>
      <c r="AQ4626" s="8">
        <f t="shared" si="434"/>
        <v>5</v>
      </c>
      <c r="AR4626" s="6">
        <v>76.575000000000003</v>
      </c>
      <c r="AS4626" s="1">
        <v>5.2539999999999996</v>
      </c>
      <c r="AT4626" s="3">
        <v>12.741</v>
      </c>
      <c r="AU4626" s="8">
        <f t="shared" si="435"/>
        <v>-0.62300000000000466</v>
      </c>
      <c r="AV4626" s="8">
        <f t="shared" si="437"/>
        <v>14.574609821088696</v>
      </c>
      <c r="AW4626" s="8">
        <f t="shared" si="436"/>
        <v>5</v>
      </c>
      <c r="AX4626">
        <v>1</v>
      </c>
      <c r="BD4626">
        <v>1</v>
      </c>
      <c r="BH4626">
        <v>1</v>
      </c>
      <c r="BI4626">
        <v>1</v>
      </c>
      <c r="BM4626">
        <v>1</v>
      </c>
      <c r="BS4626">
        <v>1</v>
      </c>
      <c r="CA4626">
        <v>1</v>
      </c>
      <c r="CF4626">
        <v>1</v>
      </c>
      <c r="CJ4626">
        <v>1</v>
      </c>
      <c r="CS4626">
        <v>1</v>
      </c>
      <c r="CY4626">
        <v>1</v>
      </c>
      <c r="DD4626">
        <v>1</v>
      </c>
      <c r="DP4626">
        <v>1</v>
      </c>
      <c r="DQ4626">
        <v>1</v>
      </c>
      <c r="DZ4626">
        <v>1</v>
      </c>
      <c r="ED4626">
        <v>1</v>
      </c>
      <c r="EY4626">
        <v>1</v>
      </c>
      <c r="FB4626">
        <v>1</v>
      </c>
      <c r="FC4626">
        <v>1</v>
      </c>
      <c r="FD4626">
        <v>1</v>
      </c>
      <c r="FW4626" t="s">
        <v>13064</v>
      </c>
    </row>
    <row r="4627" spans="1:179" x14ac:dyDescent="0.35">
      <c r="A4627" t="s">
        <v>13128</v>
      </c>
      <c r="B4627" t="s">
        <v>269</v>
      </c>
      <c r="C4627" t="s">
        <v>319</v>
      </c>
      <c r="D4627" t="s">
        <v>363</v>
      </c>
      <c r="F4627" t="s">
        <v>705</v>
      </c>
      <c r="I4627" t="s">
        <v>13129</v>
      </c>
      <c r="M4627" t="s">
        <v>13123</v>
      </c>
      <c r="N4627" t="s">
        <v>13124</v>
      </c>
      <c r="O4627">
        <v>3600</v>
      </c>
      <c r="W4627" t="s">
        <v>13062</v>
      </c>
      <c r="Y4627" t="s">
        <v>11587</v>
      </c>
      <c r="Z4627" t="s">
        <v>1884</v>
      </c>
      <c r="AB4627" s="8" t="s">
        <v>13063</v>
      </c>
      <c r="AF4627" t="s">
        <v>3276</v>
      </c>
      <c r="AG4627">
        <v>4</v>
      </c>
      <c r="AH4627">
        <v>0.3</v>
      </c>
      <c r="AK4627">
        <v>45</v>
      </c>
      <c r="AL4627" s="6">
        <v>94.58</v>
      </c>
      <c r="AM4627" s="1">
        <v>1.7869999999999999</v>
      </c>
      <c r="AN4627" s="3">
        <v>2.6120000000000001</v>
      </c>
      <c r="AO4627" s="8">
        <f t="shared" si="432"/>
        <v>98.978999999999999</v>
      </c>
      <c r="AP4627" s="8">
        <f t="shared" si="433"/>
        <v>52.926692781197538</v>
      </c>
      <c r="AQ4627" s="8">
        <f t="shared" si="434"/>
        <v>5</v>
      </c>
      <c r="AR4627" s="6">
        <v>93.281000000000006</v>
      </c>
      <c r="AS4627" s="1">
        <v>2.173</v>
      </c>
      <c r="AT4627" s="3">
        <v>3.3889999999999998</v>
      </c>
      <c r="AU4627" s="8">
        <f t="shared" si="435"/>
        <v>1.2989999999999924</v>
      </c>
      <c r="AV4627" s="8">
        <f t="shared" si="437"/>
        <v>42.927289461573864</v>
      </c>
      <c r="AW4627" s="8">
        <f t="shared" si="436"/>
        <v>5</v>
      </c>
      <c r="AX4627">
        <v>1</v>
      </c>
      <c r="BD4627">
        <v>1</v>
      </c>
      <c r="BH4627">
        <v>1</v>
      </c>
      <c r="BM4627">
        <v>1</v>
      </c>
      <c r="BS4627">
        <v>1</v>
      </c>
      <c r="BZ4627">
        <v>1</v>
      </c>
      <c r="CG4627">
        <v>1</v>
      </c>
      <c r="CJ4627">
        <v>1</v>
      </c>
      <c r="CS4627">
        <v>1</v>
      </c>
      <c r="CY4627">
        <v>1</v>
      </c>
      <c r="DD4627">
        <v>1</v>
      </c>
      <c r="DN4627">
        <v>1</v>
      </c>
      <c r="DZ4627">
        <v>1</v>
      </c>
      <c r="FK4627">
        <v>1</v>
      </c>
      <c r="FW4627" t="s">
        <v>13064</v>
      </c>
    </row>
    <row r="4628" spans="1:179" x14ac:dyDescent="0.35">
      <c r="A4628" t="s">
        <v>13134</v>
      </c>
      <c r="B4628" t="s">
        <v>465</v>
      </c>
      <c r="C4628" t="s">
        <v>633</v>
      </c>
      <c r="D4628" t="s">
        <v>634</v>
      </c>
      <c r="I4628" t="s">
        <v>13135</v>
      </c>
      <c r="M4628" t="s">
        <v>13123</v>
      </c>
      <c r="N4628" t="s">
        <v>13124</v>
      </c>
      <c r="O4628">
        <v>2550</v>
      </c>
      <c r="W4628" t="s">
        <v>13062</v>
      </c>
      <c r="Y4628" t="s">
        <v>11587</v>
      </c>
      <c r="Z4628" t="s">
        <v>1884</v>
      </c>
      <c r="AB4628" s="8" t="s">
        <v>13063</v>
      </c>
      <c r="AF4628" t="s">
        <v>7444</v>
      </c>
      <c r="AK4628">
        <v>58</v>
      </c>
      <c r="AL4628" s="6">
        <v>85.094999999999999</v>
      </c>
      <c r="AM4628" s="1">
        <v>2.1589999999999998</v>
      </c>
      <c r="AN4628" s="3">
        <v>10.207000000000001</v>
      </c>
      <c r="AO4628" s="8">
        <f t="shared" si="432"/>
        <v>97.461000000000013</v>
      </c>
      <c r="AP4628" s="8">
        <f t="shared" si="433"/>
        <v>39.414080592867073</v>
      </c>
      <c r="AQ4628" s="8">
        <f t="shared" si="434"/>
        <v>5</v>
      </c>
      <c r="AR4628" s="6">
        <v>84.391000000000005</v>
      </c>
      <c r="AS4628" s="1">
        <v>2.5539999999999998</v>
      </c>
      <c r="AT4628" s="3">
        <v>10.393000000000001</v>
      </c>
      <c r="AU4628" s="8">
        <f t="shared" si="435"/>
        <v>0.70399999999999352</v>
      </c>
      <c r="AV4628" s="8">
        <f t="shared" si="437"/>
        <v>33.042678151918565</v>
      </c>
      <c r="AW4628" s="8">
        <f t="shared" si="436"/>
        <v>5</v>
      </c>
      <c r="AY4628">
        <v>1</v>
      </c>
      <c r="BH4628">
        <v>1</v>
      </c>
      <c r="BI4628">
        <v>1</v>
      </c>
      <c r="BM4628">
        <v>1</v>
      </c>
      <c r="BS4628">
        <v>1</v>
      </c>
      <c r="CA4628">
        <v>1</v>
      </c>
      <c r="CG4628">
        <v>1</v>
      </c>
      <c r="CI4628">
        <v>1</v>
      </c>
      <c r="CS4628">
        <v>1</v>
      </c>
      <c r="DB4628">
        <v>1</v>
      </c>
      <c r="DF4628">
        <v>1</v>
      </c>
      <c r="DP4628">
        <v>1</v>
      </c>
      <c r="DU4628">
        <v>1</v>
      </c>
      <c r="DZ4628">
        <v>1</v>
      </c>
      <c r="FC4628">
        <v>1</v>
      </c>
      <c r="FD4628">
        <v>1</v>
      </c>
      <c r="FW4628" t="s">
        <v>13064</v>
      </c>
    </row>
    <row r="4629" spans="1:179" x14ac:dyDescent="0.35">
      <c r="A4629" t="s">
        <v>13156</v>
      </c>
      <c r="B4629" t="s">
        <v>465</v>
      </c>
      <c r="C4629" t="s">
        <v>633</v>
      </c>
      <c r="D4629" t="s">
        <v>634</v>
      </c>
      <c r="I4629" t="s">
        <v>13157</v>
      </c>
      <c r="M4629" t="s">
        <v>13123</v>
      </c>
      <c r="N4629" t="s">
        <v>13124</v>
      </c>
      <c r="O4629">
        <v>3733</v>
      </c>
      <c r="W4629" t="s">
        <v>13062</v>
      </c>
      <c r="Y4629" t="s">
        <v>11587</v>
      </c>
      <c r="Z4629" t="s">
        <v>1884</v>
      </c>
      <c r="AB4629" s="8" t="s">
        <v>13063</v>
      </c>
      <c r="AF4629" t="s">
        <v>3276</v>
      </c>
      <c r="AG4629">
        <v>5</v>
      </c>
      <c r="AH4629">
        <v>0.6</v>
      </c>
      <c r="AK4629">
        <v>81</v>
      </c>
      <c r="AL4629" s="6">
        <v>95.165999999999997</v>
      </c>
      <c r="AM4629" s="1">
        <v>1.8280000000000001</v>
      </c>
      <c r="AN4629" s="3">
        <v>2.016</v>
      </c>
      <c r="AO4629" s="8">
        <f t="shared" si="432"/>
        <v>99.01</v>
      </c>
      <c r="AP4629" s="8">
        <f t="shared" si="433"/>
        <v>52.060175054704594</v>
      </c>
      <c r="AQ4629" s="8">
        <f t="shared" si="434"/>
        <v>5</v>
      </c>
      <c r="AR4629" s="6">
        <v>95.78</v>
      </c>
      <c r="AS4629" s="1">
        <v>1.659</v>
      </c>
      <c r="AT4629" s="3">
        <v>1.855</v>
      </c>
      <c r="AU4629" s="8">
        <f t="shared" si="435"/>
        <v>-0.61400000000000432</v>
      </c>
      <c r="AV4629" s="8">
        <f t="shared" si="437"/>
        <v>57.733574442435199</v>
      </c>
      <c r="AW4629" s="8">
        <f t="shared" si="436"/>
        <v>5</v>
      </c>
      <c r="AX4629">
        <v>1</v>
      </c>
      <c r="BD4629">
        <v>1</v>
      </c>
      <c r="BH4629">
        <v>1</v>
      </c>
      <c r="BM4629">
        <v>1</v>
      </c>
      <c r="BS4629">
        <v>1</v>
      </c>
      <c r="BZ4629">
        <v>1</v>
      </c>
      <c r="CF4629">
        <v>1</v>
      </c>
      <c r="CJ4629">
        <v>1</v>
      </c>
      <c r="CS4629">
        <v>1</v>
      </c>
      <c r="CY4629">
        <v>1</v>
      </c>
      <c r="DD4629">
        <v>1</v>
      </c>
      <c r="DP4629">
        <v>1</v>
      </c>
      <c r="EY4629">
        <v>1</v>
      </c>
      <c r="EZ4629">
        <v>1</v>
      </c>
      <c r="FB4629">
        <v>1</v>
      </c>
      <c r="FW4629" t="s">
        <v>13064</v>
      </c>
    </row>
    <row r="4630" spans="1:179" x14ac:dyDescent="0.35">
      <c r="A4630" t="s">
        <v>13167</v>
      </c>
      <c r="B4630" t="s">
        <v>13174</v>
      </c>
      <c r="C4630" t="s">
        <v>13175</v>
      </c>
      <c r="D4630" t="s">
        <v>13176</v>
      </c>
      <c r="F4630" t="s">
        <v>13177</v>
      </c>
      <c r="G4630" t="s">
        <v>13178</v>
      </c>
      <c r="I4630" t="s">
        <v>13179</v>
      </c>
      <c r="J4630" t="s">
        <v>175</v>
      </c>
      <c r="K4630" t="s">
        <v>176</v>
      </c>
      <c r="L4630">
        <v>800</v>
      </c>
      <c r="N4630" t="s">
        <v>1131</v>
      </c>
      <c r="O4630" t="s">
        <v>1131</v>
      </c>
      <c r="V4630" t="s">
        <v>13171</v>
      </c>
      <c r="W4630" t="s">
        <v>1131</v>
      </c>
      <c r="X4630" t="s">
        <v>1131</v>
      </c>
      <c r="Y4630" t="s">
        <v>13180</v>
      </c>
      <c r="Z4630" t="s">
        <v>2021</v>
      </c>
      <c r="AB4630" s="8" t="s">
        <v>1131</v>
      </c>
      <c r="AF4630" t="s">
        <v>7444</v>
      </c>
      <c r="AK4630" t="s">
        <v>13173</v>
      </c>
      <c r="AL4630" s="6">
        <v>56.680999999999997</v>
      </c>
      <c r="AM4630" s="1">
        <v>5.3049999999999997</v>
      </c>
      <c r="AN4630" s="3">
        <v>32.356000000000002</v>
      </c>
      <c r="AO4630" s="8">
        <f t="shared" si="432"/>
        <v>94.341999999999999</v>
      </c>
      <c r="AP4630" s="8">
        <f t="shared" si="433"/>
        <v>10.684448633364751</v>
      </c>
      <c r="AQ4630" s="8">
        <f t="shared" si="434"/>
        <v>5</v>
      </c>
      <c r="AR4630" s="6">
        <v>55.607999999999997</v>
      </c>
      <c r="AS4630" s="1">
        <v>4.9450000000000003</v>
      </c>
      <c r="AT4630" s="3">
        <v>33.819000000000003</v>
      </c>
      <c r="AU4630" s="8">
        <f t="shared" si="435"/>
        <v>1.0730000000000004</v>
      </c>
      <c r="AV4630" s="8">
        <f t="shared" si="437"/>
        <v>11.24529828109201</v>
      </c>
      <c r="AW4630" s="8">
        <f t="shared" si="436"/>
        <v>5</v>
      </c>
      <c r="AY4630">
        <v>1</v>
      </c>
      <c r="BP4630">
        <v>1</v>
      </c>
      <c r="CO4630">
        <v>1</v>
      </c>
      <c r="CP4630">
        <v>1</v>
      </c>
      <c r="CT4630">
        <v>1</v>
      </c>
      <c r="CY4630">
        <v>1</v>
      </c>
      <c r="DD4630">
        <v>1</v>
      </c>
      <c r="DN4630">
        <v>1</v>
      </c>
      <c r="DP4630">
        <v>1</v>
      </c>
      <c r="EC4630">
        <v>1</v>
      </c>
      <c r="ED4630">
        <v>1</v>
      </c>
      <c r="FC4630">
        <v>1</v>
      </c>
    </row>
    <row r="4631" spans="1:179" x14ac:dyDescent="0.35">
      <c r="A4631" t="s">
        <v>13189</v>
      </c>
      <c r="B4631" t="s">
        <v>269</v>
      </c>
      <c r="C4631" t="s">
        <v>815</v>
      </c>
      <c r="D4631" t="s">
        <v>816</v>
      </c>
      <c r="F4631" t="s">
        <v>13190</v>
      </c>
      <c r="G4631" t="s">
        <v>13191</v>
      </c>
      <c r="I4631" t="s">
        <v>13192</v>
      </c>
      <c r="J4631" t="s">
        <v>175</v>
      </c>
      <c r="K4631" t="s">
        <v>176</v>
      </c>
      <c r="L4631">
        <v>4000</v>
      </c>
      <c r="M4631" t="s">
        <v>405</v>
      </c>
      <c r="N4631" t="s">
        <v>1131</v>
      </c>
      <c r="O4631" t="s">
        <v>1131</v>
      </c>
      <c r="V4631" t="s">
        <v>13171</v>
      </c>
      <c r="W4631" t="s">
        <v>1131</v>
      </c>
      <c r="X4631" t="s">
        <v>1131</v>
      </c>
      <c r="Y4631" t="s">
        <v>13193</v>
      </c>
      <c r="AB4631" s="8" t="s">
        <v>1131</v>
      </c>
      <c r="AF4631" t="s">
        <v>7444</v>
      </c>
      <c r="AK4631" t="s">
        <v>13173</v>
      </c>
      <c r="AL4631" s="6">
        <v>77.28</v>
      </c>
      <c r="AM4631" s="1">
        <v>3.915</v>
      </c>
      <c r="AN4631" s="3">
        <v>15.673</v>
      </c>
      <c r="AO4631" s="8">
        <f t="shared" si="432"/>
        <v>96.868000000000009</v>
      </c>
      <c r="AP4631" s="8">
        <f t="shared" si="433"/>
        <v>19.739463601532567</v>
      </c>
      <c r="AQ4631" s="8">
        <f t="shared" si="434"/>
        <v>5</v>
      </c>
      <c r="AR4631" s="6">
        <v>75.08</v>
      </c>
      <c r="AS4631" s="1">
        <v>2.8730000000000002</v>
      </c>
      <c r="AT4631" s="3">
        <v>19.506</v>
      </c>
      <c r="AU4631" s="8">
        <f t="shared" si="435"/>
        <v>2.2000000000000028</v>
      </c>
      <c r="AV4631" s="8">
        <f t="shared" si="437"/>
        <v>26.132962060563869</v>
      </c>
      <c r="AW4631" s="8">
        <f t="shared" si="436"/>
        <v>5</v>
      </c>
      <c r="AY4631">
        <v>1</v>
      </c>
      <c r="BD4631">
        <v>1</v>
      </c>
      <c r="BH4631">
        <v>1</v>
      </c>
      <c r="BM4631">
        <v>1</v>
      </c>
      <c r="BR4631">
        <v>1</v>
      </c>
      <c r="BS4631">
        <v>1</v>
      </c>
      <c r="CC4631">
        <v>1</v>
      </c>
      <c r="CJ4631">
        <v>1</v>
      </c>
      <c r="CN4631">
        <v>1</v>
      </c>
      <c r="CS4631">
        <v>1</v>
      </c>
      <c r="CX4631">
        <v>1</v>
      </c>
      <c r="CY4631">
        <v>1</v>
      </c>
      <c r="DF4631">
        <v>1</v>
      </c>
      <c r="DP4631">
        <v>1</v>
      </c>
      <c r="EA4631">
        <v>1</v>
      </c>
      <c r="ED4631">
        <v>1</v>
      </c>
      <c r="ES4631">
        <v>1</v>
      </c>
      <c r="EY4631">
        <v>1</v>
      </c>
      <c r="EZ4631">
        <v>1</v>
      </c>
      <c r="FC4631">
        <v>1</v>
      </c>
      <c r="FE4631">
        <v>1</v>
      </c>
      <c r="FG4631">
        <v>1</v>
      </c>
      <c r="FJ4631">
        <v>1</v>
      </c>
    </row>
    <row r="4632" spans="1:179" x14ac:dyDescent="0.35">
      <c r="A4632" t="s">
        <v>13194</v>
      </c>
      <c r="B4632" t="s">
        <v>269</v>
      </c>
      <c r="C4632" t="s">
        <v>815</v>
      </c>
      <c r="D4632" t="s">
        <v>816</v>
      </c>
      <c r="F4632" t="s">
        <v>13190</v>
      </c>
      <c r="G4632" t="s">
        <v>13195</v>
      </c>
      <c r="I4632" t="s">
        <v>13196</v>
      </c>
      <c r="J4632" t="s">
        <v>175</v>
      </c>
      <c r="K4632" t="s">
        <v>176</v>
      </c>
      <c r="L4632">
        <v>3000</v>
      </c>
      <c r="M4632" t="s">
        <v>405</v>
      </c>
      <c r="N4632" t="s">
        <v>1131</v>
      </c>
      <c r="O4632" t="s">
        <v>1131</v>
      </c>
      <c r="V4632" t="s">
        <v>13171</v>
      </c>
      <c r="W4632" t="s">
        <v>1131</v>
      </c>
      <c r="X4632" t="s">
        <v>1131</v>
      </c>
      <c r="Y4632" t="s">
        <v>13197</v>
      </c>
      <c r="AB4632" s="8" t="s">
        <v>1131</v>
      </c>
      <c r="AF4632" t="s">
        <v>7444</v>
      </c>
      <c r="AK4632" t="s">
        <v>13173</v>
      </c>
      <c r="AL4632" s="6">
        <v>75.161000000000001</v>
      </c>
      <c r="AM4632" s="1">
        <v>2.8130000000000002</v>
      </c>
      <c r="AN4632" s="3">
        <v>17.545000000000002</v>
      </c>
      <c r="AO4632" s="8">
        <f t="shared" si="432"/>
        <v>95.519000000000005</v>
      </c>
      <c r="AP4632" s="8">
        <f t="shared" si="433"/>
        <v>26.719161038037679</v>
      </c>
      <c r="AQ4632" s="8">
        <f t="shared" si="434"/>
        <v>5</v>
      </c>
      <c r="AR4632" s="6">
        <v>75.013999999999996</v>
      </c>
      <c r="AS4632" s="1">
        <v>2.85</v>
      </c>
      <c r="AT4632" s="3">
        <v>17.059000000000001</v>
      </c>
      <c r="AU4632" s="8">
        <f t="shared" si="435"/>
        <v>0.14700000000000557</v>
      </c>
      <c r="AV4632" s="8">
        <f t="shared" si="437"/>
        <v>26.320701754385961</v>
      </c>
      <c r="AW4632" s="8">
        <f t="shared" si="436"/>
        <v>5</v>
      </c>
      <c r="AY4632">
        <v>1</v>
      </c>
      <c r="BE4632">
        <v>1</v>
      </c>
      <c r="BM4632">
        <v>1</v>
      </c>
      <c r="BS4632">
        <v>1</v>
      </c>
      <c r="CC4632">
        <v>1</v>
      </c>
      <c r="CD4632">
        <v>1</v>
      </c>
      <c r="CF4632">
        <v>1</v>
      </c>
      <c r="CJ4632">
        <v>1</v>
      </c>
      <c r="CN4632">
        <v>1</v>
      </c>
      <c r="CS4632">
        <v>1</v>
      </c>
      <c r="CX4632">
        <v>1</v>
      </c>
      <c r="CZ4632">
        <v>1</v>
      </c>
      <c r="DF4632">
        <v>1</v>
      </c>
      <c r="DP4632">
        <v>1</v>
      </c>
      <c r="DY4632">
        <v>1</v>
      </c>
      <c r="ED4632">
        <v>1</v>
      </c>
      <c r="ES4632">
        <v>1</v>
      </c>
      <c r="EY4632" t="s">
        <v>1131</v>
      </c>
      <c r="EZ4632" t="s">
        <v>1131</v>
      </c>
      <c r="FA4632" t="s">
        <v>1131</v>
      </c>
      <c r="FB4632" t="s">
        <v>1131</v>
      </c>
      <c r="FC4632" t="s">
        <v>1131</v>
      </c>
      <c r="FD4632" t="s">
        <v>1131</v>
      </c>
      <c r="FE4632" t="s">
        <v>1131</v>
      </c>
      <c r="FF4632" t="s">
        <v>1131</v>
      </c>
      <c r="FG4632" t="s">
        <v>1131</v>
      </c>
      <c r="FH4632" t="s">
        <v>1131</v>
      </c>
      <c r="FI4632" t="s">
        <v>1131</v>
      </c>
      <c r="FJ4632" t="s">
        <v>1131</v>
      </c>
      <c r="FK4632" t="s">
        <v>1131</v>
      </c>
      <c r="FL4632" t="s">
        <v>1131</v>
      </c>
      <c r="FM4632" t="s">
        <v>1131</v>
      </c>
      <c r="FN4632" t="s">
        <v>1131</v>
      </c>
      <c r="FO4632" t="s">
        <v>1131</v>
      </c>
      <c r="FP4632" t="s">
        <v>1131</v>
      </c>
      <c r="FQ4632" t="s">
        <v>1131</v>
      </c>
      <c r="FR4632" t="s">
        <v>1131</v>
      </c>
      <c r="FS4632" t="s">
        <v>1131</v>
      </c>
    </row>
    <row r="4633" spans="1:179" x14ac:dyDescent="0.35">
      <c r="A4633" t="s">
        <v>13200</v>
      </c>
      <c r="B4633" t="s">
        <v>465</v>
      </c>
      <c r="C4633" t="s">
        <v>633</v>
      </c>
      <c r="D4633" t="s">
        <v>634</v>
      </c>
      <c r="F4633" t="s">
        <v>3062</v>
      </c>
      <c r="G4633" t="s">
        <v>13201</v>
      </c>
      <c r="I4633" t="s">
        <v>13202</v>
      </c>
      <c r="J4633" t="s">
        <v>175</v>
      </c>
      <c r="K4633" t="s">
        <v>186</v>
      </c>
      <c r="L4633">
        <v>400</v>
      </c>
      <c r="M4633" t="s">
        <v>405</v>
      </c>
      <c r="N4633" t="s">
        <v>1131</v>
      </c>
      <c r="O4633" t="s">
        <v>1131</v>
      </c>
      <c r="V4633" t="s">
        <v>13171</v>
      </c>
      <c r="W4633" t="s">
        <v>1131</v>
      </c>
      <c r="X4633" t="s">
        <v>1131</v>
      </c>
      <c r="Y4633" t="s">
        <v>406</v>
      </c>
      <c r="AB4633" s="8" t="s">
        <v>1131</v>
      </c>
      <c r="AF4633" t="s">
        <v>7444</v>
      </c>
      <c r="AK4633" t="s">
        <v>13173</v>
      </c>
      <c r="AL4633" s="6">
        <v>75.912999999999997</v>
      </c>
      <c r="AM4633" s="1">
        <v>6.1870000000000003</v>
      </c>
      <c r="AN4633" s="3">
        <v>11.736000000000001</v>
      </c>
      <c r="AO4633" s="8">
        <f t="shared" si="432"/>
        <v>93.835999999999999</v>
      </c>
      <c r="AP4633" s="8">
        <f t="shared" si="433"/>
        <v>12.269759172458379</v>
      </c>
      <c r="AQ4633" s="8">
        <f t="shared" si="434"/>
        <v>5</v>
      </c>
      <c r="AR4633" s="6">
        <v>77.676000000000002</v>
      </c>
      <c r="AS4633" s="1">
        <v>5.8159999999999998</v>
      </c>
      <c r="AT4633" s="3">
        <v>11.128</v>
      </c>
      <c r="AU4633" s="8">
        <f t="shared" si="435"/>
        <v>-1.7630000000000052</v>
      </c>
      <c r="AV4633" s="8">
        <f t="shared" si="437"/>
        <v>13.355570839064651</v>
      </c>
      <c r="AW4633" s="8">
        <f t="shared" si="436"/>
        <v>5</v>
      </c>
      <c r="AY4633">
        <v>1</v>
      </c>
      <c r="BH4633">
        <v>1</v>
      </c>
      <c r="BI4633">
        <v>1</v>
      </c>
      <c r="BM4633">
        <v>1</v>
      </c>
      <c r="BS4633">
        <v>1</v>
      </c>
      <c r="CB4633">
        <v>1</v>
      </c>
      <c r="CF4633">
        <v>1</v>
      </c>
      <c r="CJ4633">
        <v>1</v>
      </c>
      <c r="CK4633">
        <v>1</v>
      </c>
      <c r="CS4633">
        <v>1</v>
      </c>
      <c r="CY4633">
        <v>1</v>
      </c>
      <c r="DF4633">
        <v>1</v>
      </c>
      <c r="DP4633">
        <v>1</v>
      </c>
      <c r="EA4633">
        <v>1</v>
      </c>
      <c r="ED4633">
        <v>1</v>
      </c>
      <c r="EY4633" t="s">
        <v>1131</v>
      </c>
      <c r="EZ4633" t="s">
        <v>1131</v>
      </c>
      <c r="FA4633" t="s">
        <v>1131</v>
      </c>
      <c r="FB4633" t="s">
        <v>1131</v>
      </c>
      <c r="FC4633" t="s">
        <v>1131</v>
      </c>
      <c r="FD4633" t="s">
        <v>1131</v>
      </c>
      <c r="FE4633" t="s">
        <v>1131</v>
      </c>
      <c r="FF4633" t="s">
        <v>1131</v>
      </c>
      <c r="FG4633" t="s">
        <v>1131</v>
      </c>
      <c r="FH4633" t="s">
        <v>1131</v>
      </c>
      <c r="FI4633" t="s">
        <v>1131</v>
      </c>
      <c r="FJ4633" t="s">
        <v>1131</v>
      </c>
      <c r="FK4633" t="s">
        <v>1131</v>
      </c>
      <c r="FL4633" t="s">
        <v>1131</v>
      </c>
      <c r="FM4633" t="s">
        <v>1131</v>
      </c>
      <c r="FN4633" t="s">
        <v>1131</v>
      </c>
      <c r="FO4633" t="s">
        <v>1131</v>
      </c>
      <c r="FP4633" t="s">
        <v>1131</v>
      </c>
      <c r="FQ4633" t="s">
        <v>1131</v>
      </c>
      <c r="FR4633" t="s">
        <v>1131</v>
      </c>
      <c r="FS4633" t="s">
        <v>1131</v>
      </c>
    </row>
    <row r="4634" spans="1:179" x14ac:dyDescent="0.35">
      <c r="A4634" t="s">
        <v>13205</v>
      </c>
      <c r="B4634" t="s">
        <v>170</v>
      </c>
      <c r="C4634" t="s">
        <v>171</v>
      </c>
      <c r="D4634" t="s">
        <v>2546</v>
      </c>
      <c r="F4634" t="s">
        <v>13206</v>
      </c>
      <c r="G4634" t="s">
        <v>10815</v>
      </c>
      <c r="I4634" t="s">
        <v>13207</v>
      </c>
      <c r="J4634" t="s">
        <v>175</v>
      </c>
      <c r="K4634" t="s">
        <v>186</v>
      </c>
      <c r="L4634">
        <v>200</v>
      </c>
      <c r="M4634" t="s">
        <v>405</v>
      </c>
      <c r="N4634" t="s">
        <v>1131</v>
      </c>
      <c r="O4634" t="s">
        <v>1131</v>
      </c>
      <c r="V4634" t="s">
        <v>13171</v>
      </c>
      <c r="W4634" t="s">
        <v>1131</v>
      </c>
      <c r="X4634" t="s">
        <v>1131</v>
      </c>
      <c r="Y4634" t="s">
        <v>13208</v>
      </c>
      <c r="AB4634" s="8" t="s">
        <v>1131</v>
      </c>
      <c r="AF4634" t="s">
        <v>4051</v>
      </c>
      <c r="AG4634">
        <v>4</v>
      </c>
      <c r="AH4634">
        <v>1.7</v>
      </c>
      <c r="AK4634" t="s">
        <v>13173</v>
      </c>
      <c r="AL4634" s="6">
        <v>73.156999999999996</v>
      </c>
      <c r="AM4634" s="1">
        <v>4.3819999999999997</v>
      </c>
      <c r="AN4634" s="3">
        <v>18.763000000000002</v>
      </c>
      <c r="AO4634" s="8">
        <f t="shared" si="432"/>
        <v>96.302000000000007</v>
      </c>
      <c r="AP4634" s="8">
        <f t="shared" si="433"/>
        <v>16.69488817891374</v>
      </c>
      <c r="AQ4634" s="8">
        <f t="shared" si="434"/>
        <v>5</v>
      </c>
      <c r="AR4634" s="6">
        <v>72.882000000000005</v>
      </c>
      <c r="AS4634" s="1">
        <v>4.2290000000000001</v>
      </c>
      <c r="AT4634" s="3">
        <v>19.225999999999999</v>
      </c>
      <c r="AU4634" s="8">
        <f t="shared" si="435"/>
        <v>0.27499999999999147</v>
      </c>
      <c r="AV4634" s="8">
        <f t="shared" si="437"/>
        <v>17.233861432962875</v>
      </c>
      <c r="AW4634" s="8">
        <f t="shared" si="436"/>
        <v>5</v>
      </c>
      <c r="AY4634">
        <v>1</v>
      </c>
      <c r="BH4634">
        <v>1</v>
      </c>
      <c r="BM4634">
        <v>1</v>
      </c>
      <c r="BS4634">
        <v>1</v>
      </c>
      <c r="CB4634">
        <v>1</v>
      </c>
      <c r="CF4634">
        <v>1</v>
      </c>
      <c r="CK4634">
        <v>1</v>
      </c>
      <c r="CL4634">
        <v>1</v>
      </c>
      <c r="CS4634">
        <v>1</v>
      </c>
      <c r="CX4634">
        <v>1</v>
      </c>
      <c r="DF4634">
        <v>1</v>
      </c>
      <c r="DN4634">
        <v>1</v>
      </c>
      <c r="DP4634">
        <v>1</v>
      </c>
      <c r="DX4634">
        <v>1</v>
      </c>
      <c r="DZ4634">
        <v>1</v>
      </c>
      <c r="EA4634">
        <v>1</v>
      </c>
      <c r="ED4634">
        <v>1</v>
      </c>
      <c r="ES4634">
        <v>1</v>
      </c>
      <c r="EY4634" t="s">
        <v>1131</v>
      </c>
      <c r="EZ4634" t="s">
        <v>1131</v>
      </c>
      <c r="FA4634" t="s">
        <v>1131</v>
      </c>
      <c r="FB4634" t="s">
        <v>1131</v>
      </c>
      <c r="FC4634" t="s">
        <v>1131</v>
      </c>
      <c r="FD4634" t="s">
        <v>1131</v>
      </c>
      <c r="FE4634" t="s">
        <v>1131</v>
      </c>
      <c r="FF4634" t="s">
        <v>1131</v>
      </c>
      <c r="FG4634" t="s">
        <v>1131</v>
      </c>
      <c r="FH4634" t="s">
        <v>1131</v>
      </c>
      <c r="FI4634" t="s">
        <v>1131</v>
      </c>
      <c r="FJ4634" t="s">
        <v>1131</v>
      </c>
      <c r="FK4634" t="s">
        <v>1131</v>
      </c>
      <c r="FL4634" t="s">
        <v>1131</v>
      </c>
      <c r="FM4634" t="s">
        <v>1131</v>
      </c>
      <c r="FN4634" t="s">
        <v>1131</v>
      </c>
      <c r="FO4634" t="s">
        <v>1131</v>
      </c>
      <c r="FP4634" t="s">
        <v>1131</v>
      </c>
      <c r="FQ4634" t="s">
        <v>1131</v>
      </c>
      <c r="FR4634" t="s">
        <v>1131</v>
      </c>
      <c r="FS4634" t="s">
        <v>1131</v>
      </c>
    </row>
    <row r="4635" spans="1:179" x14ac:dyDescent="0.35">
      <c r="A4635" t="s">
        <v>13216</v>
      </c>
      <c r="B4635" t="s">
        <v>170</v>
      </c>
      <c r="C4635" t="s">
        <v>666</v>
      </c>
      <c r="D4635" t="s">
        <v>13218</v>
      </c>
      <c r="F4635" t="s">
        <v>13219</v>
      </c>
      <c r="G4635" t="s">
        <v>8804</v>
      </c>
      <c r="I4635" t="s">
        <v>13220</v>
      </c>
      <c r="J4635" t="s">
        <v>175</v>
      </c>
      <c r="K4635" t="s">
        <v>176</v>
      </c>
      <c r="L4635">
        <v>2000</v>
      </c>
      <c r="M4635" t="s">
        <v>405</v>
      </c>
      <c r="N4635" t="s">
        <v>1131</v>
      </c>
      <c r="O4635" t="s">
        <v>1131</v>
      </c>
      <c r="V4635" t="s">
        <v>13171</v>
      </c>
      <c r="W4635" t="s">
        <v>1131</v>
      </c>
      <c r="X4635" t="s">
        <v>1131</v>
      </c>
      <c r="Y4635" t="s">
        <v>13221</v>
      </c>
      <c r="Z4635" t="s">
        <v>2021</v>
      </c>
      <c r="AB4635" s="8" t="s">
        <v>1131</v>
      </c>
      <c r="AF4635" t="s">
        <v>7444</v>
      </c>
      <c r="AK4635" t="s">
        <v>13173</v>
      </c>
      <c r="AL4635" s="6">
        <v>73.834999999999994</v>
      </c>
      <c r="AM4635" s="1">
        <v>2.3919999999999999</v>
      </c>
      <c r="AN4635" s="3">
        <v>21.663</v>
      </c>
      <c r="AO4635" s="8">
        <f t="shared" si="432"/>
        <v>97.889999999999986</v>
      </c>
      <c r="AP4635" s="8">
        <f t="shared" si="433"/>
        <v>30.867474916387959</v>
      </c>
      <c r="AQ4635" s="8">
        <f t="shared" si="434"/>
        <v>5</v>
      </c>
      <c r="AR4635" s="6">
        <v>70.337000000000003</v>
      </c>
      <c r="AS4635" s="1">
        <v>1.986</v>
      </c>
      <c r="AT4635" s="3">
        <v>26.206</v>
      </c>
      <c r="AU4635" s="8">
        <f t="shared" si="435"/>
        <v>3.4979999999999905</v>
      </c>
      <c r="AV4635" s="8">
        <f t="shared" si="437"/>
        <v>35.416414904330317</v>
      </c>
      <c r="AW4635" s="8">
        <f t="shared" si="436"/>
        <v>5</v>
      </c>
      <c r="AY4635">
        <v>1</v>
      </c>
      <c r="BH4635">
        <v>1</v>
      </c>
      <c r="BN4635">
        <v>1</v>
      </c>
      <c r="BR4635">
        <v>1</v>
      </c>
      <c r="CC4635">
        <v>1</v>
      </c>
      <c r="CE4635">
        <v>1</v>
      </c>
      <c r="CK4635">
        <v>1</v>
      </c>
      <c r="CS4635">
        <v>1</v>
      </c>
      <c r="CT4635">
        <v>1</v>
      </c>
      <c r="CX4635">
        <v>1</v>
      </c>
      <c r="DF4635">
        <v>1</v>
      </c>
      <c r="DJ4635">
        <v>1</v>
      </c>
      <c r="DZ4635">
        <v>1</v>
      </c>
      <c r="ES4635">
        <v>1</v>
      </c>
      <c r="ET4635">
        <v>1</v>
      </c>
      <c r="EY4635" t="s">
        <v>1131</v>
      </c>
      <c r="EZ4635" t="s">
        <v>1131</v>
      </c>
      <c r="FA4635" t="s">
        <v>1131</v>
      </c>
      <c r="FB4635" t="s">
        <v>1131</v>
      </c>
      <c r="FC4635" t="s">
        <v>1131</v>
      </c>
      <c r="FD4635" t="s">
        <v>1131</v>
      </c>
      <c r="FE4635" t="s">
        <v>1131</v>
      </c>
      <c r="FF4635" t="s">
        <v>1131</v>
      </c>
      <c r="FG4635" t="s">
        <v>1131</v>
      </c>
      <c r="FH4635" t="s">
        <v>1131</v>
      </c>
      <c r="FI4635" t="s">
        <v>1131</v>
      </c>
      <c r="FJ4635" t="s">
        <v>1131</v>
      </c>
      <c r="FK4635" t="s">
        <v>1131</v>
      </c>
      <c r="FL4635" t="s">
        <v>1131</v>
      </c>
      <c r="FM4635" t="s">
        <v>1131</v>
      </c>
      <c r="FN4635" t="s">
        <v>1131</v>
      </c>
      <c r="FO4635" t="s">
        <v>1131</v>
      </c>
      <c r="FP4635" t="s">
        <v>1131</v>
      </c>
      <c r="FQ4635" t="s">
        <v>1131</v>
      </c>
      <c r="FR4635" t="s">
        <v>1131</v>
      </c>
      <c r="FS4635" t="s">
        <v>1131</v>
      </c>
    </row>
    <row r="4636" spans="1:179" x14ac:dyDescent="0.35">
      <c r="A4636" t="s">
        <v>13222</v>
      </c>
      <c r="B4636" t="s">
        <v>170</v>
      </c>
      <c r="C4636" t="s">
        <v>2470</v>
      </c>
      <c r="D4636" t="s">
        <v>2471</v>
      </c>
      <c r="F4636" t="s">
        <v>13226</v>
      </c>
      <c r="G4636" t="s">
        <v>13227</v>
      </c>
      <c r="I4636" t="s">
        <v>13228</v>
      </c>
      <c r="J4636" t="s">
        <v>175</v>
      </c>
      <c r="K4636" t="s">
        <v>176</v>
      </c>
      <c r="L4636">
        <v>1000</v>
      </c>
      <c r="M4636" t="s">
        <v>405</v>
      </c>
      <c r="N4636" t="s">
        <v>1131</v>
      </c>
      <c r="O4636" t="s">
        <v>1131</v>
      </c>
      <c r="V4636" t="s">
        <v>13171</v>
      </c>
      <c r="W4636" t="s">
        <v>1131</v>
      </c>
      <c r="X4636" t="s">
        <v>1131</v>
      </c>
      <c r="Y4636" t="s">
        <v>13229</v>
      </c>
      <c r="AB4636" s="8" t="s">
        <v>1131</v>
      </c>
      <c r="AF4636" t="s">
        <v>7444</v>
      </c>
      <c r="AK4636" t="s">
        <v>13173</v>
      </c>
      <c r="AL4636" s="6">
        <v>80.653000000000006</v>
      </c>
      <c r="AM4636" s="1">
        <v>3.0870000000000002</v>
      </c>
      <c r="AN4636" s="3">
        <v>14.148</v>
      </c>
      <c r="AO4636" s="8">
        <f t="shared" si="432"/>
        <v>97.888000000000005</v>
      </c>
      <c r="AP4636" s="8">
        <f t="shared" si="433"/>
        <v>26.126660187884678</v>
      </c>
      <c r="AQ4636" s="8">
        <f t="shared" si="434"/>
        <v>5</v>
      </c>
      <c r="AR4636" s="6">
        <v>80.162999999999997</v>
      </c>
      <c r="AS4636" s="1">
        <v>2.9929999999999999</v>
      </c>
      <c r="AT4636" s="3">
        <v>14.791</v>
      </c>
      <c r="AU4636" s="8">
        <f t="shared" si="435"/>
        <v>0.49000000000000909</v>
      </c>
      <c r="AV4636" s="8">
        <f t="shared" si="437"/>
        <v>26.783494821249583</v>
      </c>
      <c r="AW4636" s="8">
        <f t="shared" si="436"/>
        <v>5</v>
      </c>
      <c r="AY4636">
        <v>1</v>
      </c>
      <c r="BH4636">
        <v>1</v>
      </c>
      <c r="BM4636">
        <v>1</v>
      </c>
      <c r="BU4636">
        <v>1</v>
      </c>
      <c r="CC4636">
        <v>1</v>
      </c>
      <c r="CE4636">
        <v>1</v>
      </c>
      <c r="CL4636">
        <v>1</v>
      </c>
      <c r="CN4636">
        <v>1</v>
      </c>
      <c r="CS4636">
        <v>1</v>
      </c>
      <c r="CU4636">
        <v>1</v>
      </c>
      <c r="CY4636">
        <v>1</v>
      </c>
      <c r="DF4636">
        <v>1</v>
      </c>
      <c r="DN4636">
        <v>1</v>
      </c>
      <c r="DZ4636">
        <v>1</v>
      </c>
      <c r="ET4636">
        <v>1</v>
      </c>
      <c r="EY4636" t="s">
        <v>1131</v>
      </c>
      <c r="EZ4636" t="s">
        <v>1131</v>
      </c>
      <c r="FA4636" t="s">
        <v>1131</v>
      </c>
      <c r="FB4636" t="s">
        <v>1131</v>
      </c>
      <c r="FC4636" t="s">
        <v>1131</v>
      </c>
      <c r="FD4636" t="s">
        <v>1131</v>
      </c>
      <c r="FE4636" t="s">
        <v>1131</v>
      </c>
      <c r="FF4636" t="s">
        <v>1131</v>
      </c>
      <c r="FG4636" t="s">
        <v>1131</v>
      </c>
      <c r="FH4636" t="s">
        <v>1131</v>
      </c>
      <c r="FI4636" t="s">
        <v>1131</v>
      </c>
      <c r="FJ4636" t="s">
        <v>1131</v>
      </c>
      <c r="FK4636" t="s">
        <v>1131</v>
      </c>
      <c r="FL4636" t="s">
        <v>1131</v>
      </c>
      <c r="FM4636" t="s">
        <v>1131</v>
      </c>
      <c r="FN4636" t="s">
        <v>1131</v>
      </c>
      <c r="FO4636" t="s">
        <v>1131</v>
      </c>
      <c r="FP4636" t="s">
        <v>1131</v>
      </c>
      <c r="FQ4636" t="s">
        <v>1131</v>
      </c>
      <c r="FR4636" t="s">
        <v>1131</v>
      </c>
      <c r="FS4636" t="s">
        <v>1131</v>
      </c>
    </row>
    <row r="4637" spans="1:179" x14ac:dyDescent="0.35">
      <c r="A4637" t="s">
        <v>13233</v>
      </c>
      <c r="B4637" t="s">
        <v>269</v>
      </c>
      <c r="C4637" t="s">
        <v>815</v>
      </c>
      <c r="D4637" t="s">
        <v>816</v>
      </c>
      <c r="F4637" t="s">
        <v>13237</v>
      </c>
      <c r="G4637" t="s">
        <v>10897</v>
      </c>
      <c r="I4637" t="s">
        <v>13238</v>
      </c>
      <c r="J4637" t="s">
        <v>175</v>
      </c>
      <c r="K4637" t="s">
        <v>186</v>
      </c>
      <c r="L4637">
        <v>400</v>
      </c>
      <c r="M4637" t="s">
        <v>405</v>
      </c>
      <c r="N4637" t="s">
        <v>1131</v>
      </c>
      <c r="O4637" t="s">
        <v>1131</v>
      </c>
      <c r="V4637" t="s">
        <v>13171</v>
      </c>
      <c r="W4637" t="s">
        <v>1131</v>
      </c>
      <c r="X4637" t="s">
        <v>1131</v>
      </c>
      <c r="Y4637" t="s">
        <v>13239</v>
      </c>
      <c r="AB4637" s="8" t="s">
        <v>1131</v>
      </c>
      <c r="AF4637" t="s">
        <v>7444</v>
      </c>
      <c r="AK4637" t="s">
        <v>13173</v>
      </c>
      <c r="AL4637" s="6">
        <v>74.043000000000006</v>
      </c>
      <c r="AM4637" s="1">
        <v>4.5650000000000004</v>
      </c>
      <c r="AN4637" s="3">
        <v>18.643999999999998</v>
      </c>
      <c r="AO4637" s="8">
        <f t="shared" si="432"/>
        <v>97.25200000000001</v>
      </c>
      <c r="AP4637" s="8">
        <f t="shared" si="433"/>
        <v>16.2197152245345</v>
      </c>
      <c r="AQ4637" s="8">
        <f t="shared" si="434"/>
        <v>5</v>
      </c>
      <c r="AR4637" s="6">
        <v>77.117999999999995</v>
      </c>
      <c r="AS4637" s="1">
        <v>5.6340000000000003</v>
      </c>
      <c r="AT4637" s="3">
        <v>14.39</v>
      </c>
      <c r="AU4637" s="8">
        <f t="shared" si="435"/>
        <v>-3.0749999999999886</v>
      </c>
      <c r="AV4637" s="8">
        <f t="shared" si="437"/>
        <v>13.687965921192756</v>
      </c>
      <c r="AW4637" s="8">
        <f t="shared" si="436"/>
        <v>5</v>
      </c>
      <c r="AY4637">
        <v>1</v>
      </c>
      <c r="BH4637">
        <v>1</v>
      </c>
      <c r="BM4637">
        <v>1</v>
      </c>
      <c r="BR4637">
        <v>1</v>
      </c>
      <c r="CB4637">
        <v>1</v>
      </c>
      <c r="CF4637">
        <v>1</v>
      </c>
      <c r="CJ4637">
        <v>1</v>
      </c>
      <c r="CS4637">
        <v>1</v>
      </c>
      <c r="CX4637">
        <v>1</v>
      </c>
      <c r="DE4637">
        <v>1</v>
      </c>
      <c r="DJ4637">
        <v>1</v>
      </c>
      <c r="DO4637">
        <v>1</v>
      </c>
      <c r="DZ4637">
        <v>1</v>
      </c>
      <c r="ES4637">
        <v>1</v>
      </c>
      <c r="EY4637" t="s">
        <v>1131</v>
      </c>
      <c r="EZ4637" t="s">
        <v>1131</v>
      </c>
      <c r="FA4637" t="s">
        <v>1131</v>
      </c>
      <c r="FB4637" t="s">
        <v>1131</v>
      </c>
      <c r="FC4637" t="s">
        <v>1131</v>
      </c>
      <c r="FD4637" t="s">
        <v>1131</v>
      </c>
      <c r="FE4637" t="s">
        <v>1131</v>
      </c>
      <c r="FF4637" t="s">
        <v>1131</v>
      </c>
      <c r="FG4637" t="s">
        <v>1131</v>
      </c>
      <c r="FH4637" t="s">
        <v>1131</v>
      </c>
      <c r="FI4637" t="s">
        <v>1131</v>
      </c>
      <c r="FJ4637" t="s">
        <v>1131</v>
      </c>
      <c r="FK4637" t="s">
        <v>1131</v>
      </c>
      <c r="FL4637" t="s">
        <v>1131</v>
      </c>
      <c r="FM4637" t="s">
        <v>1131</v>
      </c>
      <c r="FN4637" t="s">
        <v>1131</v>
      </c>
      <c r="FO4637" t="s">
        <v>1131</v>
      </c>
      <c r="FP4637" t="s">
        <v>1131</v>
      </c>
      <c r="FQ4637" t="s">
        <v>1131</v>
      </c>
      <c r="FR4637" t="s">
        <v>1131</v>
      </c>
      <c r="FS4637" t="s">
        <v>1131</v>
      </c>
    </row>
    <row r="4638" spans="1:179" x14ac:dyDescent="0.35">
      <c r="A4638" t="s">
        <v>13240</v>
      </c>
      <c r="B4638" t="s">
        <v>328</v>
      </c>
      <c r="C4638" t="s">
        <v>2414</v>
      </c>
      <c r="D4638" t="s">
        <v>3691</v>
      </c>
      <c r="F4638" t="s">
        <v>13244</v>
      </c>
      <c r="G4638" t="s">
        <v>13245</v>
      </c>
      <c r="I4638" t="s">
        <v>13246</v>
      </c>
      <c r="J4638" t="s">
        <v>175</v>
      </c>
      <c r="K4638" t="s">
        <v>186</v>
      </c>
      <c r="L4638">
        <v>500</v>
      </c>
      <c r="M4638" t="s">
        <v>13123</v>
      </c>
      <c r="N4638" t="s">
        <v>1131</v>
      </c>
      <c r="O4638" t="s">
        <v>1131</v>
      </c>
      <c r="V4638" t="s">
        <v>13171</v>
      </c>
      <c r="W4638" t="s">
        <v>1131</v>
      </c>
      <c r="X4638" t="s">
        <v>1131</v>
      </c>
      <c r="Y4638" t="s">
        <v>13185</v>
      </c>
      <c r="AB4638" s="8" t="s">
        <v>1131</v>
      </c>
      <c r="AF4638" t="s">
        <v>7444</v>
      </c>
      <c r="AK4638" t="s">
        <v>13173</v>
      </c>
      <c r="AL4638" s="6">
        <v>81.600999999999999</v>
      </c>
      <c r="AM4638" s="1">
        <v>3.7789999999999999</v>
      </c>
      <c r="AN4638" s="3">
        <v>13.007999999999999</v>
      </c>
      <c r="AO4638" s="8">
        <f t="shared" si="432"/>
        <v>98.387999999999991</v>
      </c>
      <c r="AP4638" s="8">
        <f t="shared" si="433"/>
        <v>21.593278645144217</v>
      </c>
      <c r="AQ4638" s="8">
        <f t="shared" si="434"/>
        <v>5</v>
      </c>
      <c r="AR4638" s="6">
        <v>83.554000000000002</v>
      </c>
      <c r="AS4638" s="1">
        <v>3.2650000000000001</v>
      </c>
      <c r="AT4638" s="3">
        <v>12.037000000000001</v>
      </c>
      <c r="AU4638" s="8">
        <f t="shared" si="435"/>
        <v>-1.953000000000003</v>
      </c>
      <c r="AV4638" s="8">
        <f t="shared" si="437"/>
        <v>25.590811638591116</v>
      </c>
      <c r="AW4638" s="8">
        <f t="shared" si="436"/>
        <v>5</v>
      </c>
      <c r="AY4638">
        <v>1</v>
      </c>
      <c r="BI4638">
        <v>1</v>
      </c>
      <c r="BM4638">
        <v>1</v>
      </c>
      <c r="BS4638">
        <v>1</v>
      </c>
      <c r="BU4638">
        <v>1</v>
      </c>
      <c r="BX4638">
        <v>1</v>
      </c>
      <c r="CB4638">
        <v>1</v>
      </c>
      <c r="CF4638">
        <v>1</v>
      </c>
      <c r="CK4638">
        <v>1</v>
      </c>
      <c r="CS4638">
        <v>1</v>
      </c>
      <c r="CX4638">
        <v>1</v>
      </c>
      <c r="DF4638">
        <v>1</v>
      </c>
      <c r="DO4638">
        <v>1</v>
      </c>
      <c r="EB4638">
        <v>1</v>
      </c>
      <c r="EY4638" t="s">
        <v>1131</v>
      </c>
      <c r="EZ4638" t="s">
        <v>1131</v>
      </c>
      <c r="FA4638" t="s">
        <v>1131</v>
      </c>
      <c r="FB4638" t="s">
        <v>1131</v>
      </c>
      <c r="FC4638" t="s">
        <v>1131</v>
      </c>
      <c r="FD4638" t="s">
        <v>1131</v>
      </c>
      <c r="FE4638" t="s">
        <v>1131</v>
      </c>
      <c r="FF4638" t="s">
        <v>1131</v>
      </c>
      <c r="FG4638" t="s">
        <v>1131</v>
      </c>
      <c r="FH4638" t="s">
        <v>1131</v>
      </c>
      <c r="FI4638" t="s">
        <v>1131</v>
      </c>
      <c r="FJ4638" t="s">
        <v>1131</v>
      </c>
      <c r="FK4638" t="s">
        <v>1131</v>
      </c>
      <c r="FL4638" t="s">
        <v>1131</v>
      </c>
      <c r="FM4638" t="s">
        <v>1131</v>
      </c>
      <c r="FN4638" t="s">
        <v>1131</v>
      </c>
      <c r="FO4638" t="s">
        <v>1131</v>
      </c>
      <c r="FP4638" t="s">
        <v>1131</v>
      </c>
      <c r="FQ4638" t="s">
        <v>1131</v>
      </c>
      <c r="FR4638" t="s">
        <v>1131</v>
      </c>
      <c r="FS4638" t="s">
        <v>1131</v>
      </c>
    </row>
    <row r="4639" spans="1:179" x14ac:dyDescent="0.35">
      <c r="A4639" t="s">
        <v>13256</v>
      </c>
      <c r="B4639" t="s">
        <v>269</v>
      </c>
      <c r="C4639" t="s">
        <v>815</v>
      </c>
      <c r="D4639" t="s">
        <v>816</v>
      </c>
      <c r="F4639" t="s">
        <v>13190</v>
      </c>
      <c r="G4639" t="s">
        <v>13260</v>
      </c>
      <c r="I4639" t="s">
        <v>13261</v>
      </c>
      <c r="J4639" t="s">
        <v>175</v>
      </c>
      <c r="K4639" t="s">
        <v>176</v>
      </c>
      <c r="L4639">
        <v>1000</v>
      </c>
      <c r="M4639" t="s">
        <v>405</v>
      </c>
      <c r="N4639" t="s">
        <v>1131</v>
      </c>
      <c r="O4639" t="s">
        <v>1131</v>
      </c>
      <c r="V4639" t="s">
        <v>13171</v>
      </c>
      <c r="W4639" t="s">
        <v>1131</v>
      </c>
      <c r="X4639" t="s">
        <v>1131</v>
      </c>
      <c r="Y4639" t="s">
        <v>13185</v>
      </c>
      <c r="AB4639" s="8" t="s">
        <v>1131</v>
      </c>
      <c r="AF4639" t="s">
        <v>4051</v>
      </c>
      <c r="AG4639">
        <v>5</v>
      </c>
      <c r="AH4639">
        <v>1.7</v>
      </c>
      <c r="AK4639" t="s">
        <v>13173</v>
      </c>
      <c r="AL4639" s="6">
        <v>77.638999999999996</v>
      </c>
      <c r="AM4639" s="1">
        <v>2.4009999999999998</v>
      </c>
      <c r="AN4639" s="3">
        <v>11.436999999999999</v>
      </c>
      <c r="AO4639" s="8">
        <f t="shared" si="432"/>
        <v>91.47699999999999</v>
      </c>
      <c r="AP4639" s="8">
        <f t="shared" si="433"/>
        <v>32.336109954185758</v>
      </c>
      <c r="AQ4639" s="8">
        <f t="shared" si="434"/>
        <v>5</v>
      </c>
      <c r="AR4639" s="6">
        <v>66.87</v>
      </c>
      <c r="AS4639" s="1">
        <v>3.375</v>
      </c>
      <c r="AT4639" s="3">
        <v>18.395</v>
      </c>
      <c r="AU4639" s="8">
        <f t="shared" si="435"/>
        <v>10.768999999999991</v>
      </c>
      <c r="AV4639" s="8">
        <f t="shared" si="437"/>
        <v>19.813333333333336</v>
      </c>
      <c r="AW4639" s="8">
        <f t="shared" si="436"/>
        <v>5</v>
      </c>
      <c r="AY4639">
        <v>1</v>
      </c>
      <c r="BH4639">
        <v>1</v>
      </c>
      <c r="BM4639">
        <v>1</v>
      </c>
      <c r="BS4639">
        <v>1</v>
      </c>
      <c r="CC4639">
        <v>1</v>
      </c>
      <c r="CF4639">
        <v>1</v>
      </c>
      <c r="CJ4639">
        <v>1</v>
      </c>
      <c r="CS4639">
        <v>1</v>
      </c>
      <c r="CX4639">
        <v>1</v>
      </c>
      <c r="DF4639">
        <v>1</v>
      </c>
      <c r="DJ4639">
        <v>1</v>
      </c>
      <c r="DP4639">
        <v>1</v>
      </c>
      <c r="DZ4639">
        <v>1</v>
      </c>
      <c r="EY4639" t="s">
        <v>1131</v>
      </c>
      <c r="EZ4639" t="s">
        <v>1131</v>
      </c>
      <c r="FA4639" t="s">
        <v>1131</v>
      </c>
      <c r="FB4639" t="s">
        <v>1131</v>
      </c>
      <c r="FC4639" t="s">
        <v>1131</v>
      </c>
      <c r="FD4639" t="s">
        <v>1131</v>
      </c>
      <c r="FE4639" t="s">
        <v>1131</v>
      </c>
      <c r="FF4639" t="s">
        <v>1131</v>
      </c>
      <c r="FG4639" t="s">
        <v>1131</v>
      </c>
      <c r="FH4639" t="s">
        <v>1131</v>
      </c>
      <c r="FI4639" t="s">
        <v>1131</v>
      </c>
      <c r="FJ4639" t="s">
        <v>1131</v>
      </c>
      <c r="FK4639" t="s">
        <v>1131</v>
      </c>
      <c r="FL4639" t="s">
        <v>1131</v>
      </c>
      <c r="FM4639" t="s">
        <v>1131</v>
      </c>
      <c r="FN4639" t="s">
        <v>1131</v>
      </c>
      <c r="FO4639" t="s">
        <v>1131</v>
      </c>
      <c r="FP4639" t="s">
        <v>1131</v>
      </c>
      <c r="FQ4639" t="s">
        <v>1131</v>
      </c>
      <c r="FR4639" t="s">
        <v>1131</v>
      </c>
      <c r="FS4639" t="s">
        <v>1131</v>
      </c>
    </row>
    <row r="4640" spans="1:179" x14ac:dyDescent="0.35">
      <c r="A4640" t="s">
        <v>10970</v>
      </c>
      <c r="B4640" t="s">
        <v>170</v>
      </c>
      <c r="C4640" t="s">
        <v>245</v>
      </c>
      <c r="D4640" t="s">
        <v>261</v>
      </c>
      <c r="E4640" t="s">
        <v>262</v>
      </c>
      <c r="F4640" t="s">
        <v>479</v>
      </c>
      <c r="I4640" t="s">
        <v>10971</v>
      </c>
      <c r="J4640" t="s">
        <v>175</v>
      </c>
      <c r="K4640" t="s">
        <v>186</v>
      </c>
      <c r="L4640">
        <v>300</v>
      </c>
      <c r="M4640" t="s">
        <v>276</v>
      </c>
      <c r="N4640" t="s">
        <v>712</v>
      </c>
      <c r="O4640">
        <v>1605</v>
      </c>
      <c r="P4640">
        <v>35</v>
      </c>
      <c r="Q4640">
        <v>34</v>
      </c>
      <c r="W4640" t="s">
        <v>10972</v>
      </c>
      <c r="Y4640" t="s">
        <v>568</v>
      </c>
      <c r="Z4640" t="s">
        <v>181</v>
      </c>
      <c r="AB4640" s="8"/>
      <c r="AC4640">
        <v>1</v>
      </c>
      <c r="AF4640" t="s">
        <v>3724</v>
      </c>
      <c r="AG4640">
        <v>16</v>
      </c>
      <c r="AH4640">
        <v>0.8</v>
      </c>
      <c r="AL4640" s="6">
        <v>90.754000000000005</v>
      </c>
      <c r="AM4640" s="1">
        <v>5.7000000000000002E-2</v>
      </c>
      <c r="AN4640" s="3">
        <v>5.194</v>
      </c>
      <c r="AO4640" s="8">
        <f t="shared" si="432"/>
        <v>96.00500000000001</v>
      </c>
      <c r="AP4640" s="8">
        <f t="shared" si="433"/>
        <v>1592.1754385964912</v>
      </c>
      <c r="AQ4640" s="8">
        <f t="shared" si="434"/>
        <v>5</v>
      </c>
      <c r="AR4640" s="6">
        <v>90.932000000000002</v>
      </c>
      <c r="AS4640" s="1">
        <v>7.5999999999999998E-2</v>
      </c>
      <c r="AT4640" s="3">
        <v>5.05</v>
      </c>
      <c r="AU4640" s="8">
        <f t="shared" si="435"/>
        <v>-0.17799999999999727</v>
      </c>
      <c r="AV4640" s="8">
        <f t="shared" si="437"/>
        <v>1196.4736842105265</v>
      </c>
      <c r="AW4640" s="8">
        <f t="shared" si="436"/>
        <v>5</v>
      </c>
      <c r="AX4640">
        <v>1</v>
      </c>
      <c r="BB4640">
        <v>1</v>
      </c>
      <c r="BH4640">
        <v>1</v>
      </c>
      <c r="BM4640">
        <v>1</v>
      </c>
      <c r="BS4640">
        <v>1</v>
      </c>
      <c r="BW4640">
        <v>1</v>
      </c>
      <c r="CB4640">
        <v>1</v>
      </c>
      <c r="CF4640">
        <v>1</v>
      </c>
      <c r="CT4640">
        <v>1</v>
      </c>
      <c r="CX4640">
        <v>1</v>
      </c>
      <c r="DE4640">
        <v>1</v>
      </c>
      <c r="DN4640">
        <v>1</v>
      </c>
      <c r="DQ4640">
        <v>1</v>
      </c>
      <c r="DW4640">
        <v>1</v>
      </c>
      <c r="DX4640">
        <v>1</v>
      </c>
      <c r="DZ4640">
        <v>1</v>
      </c>
      <c r="EZ4640">
        <v>1</v>
      </c>
      <c r="FB4640">
        <v>1</v>
      </c>
      <c r="FC4640">
        <v>1</v>
      </c>
      <c r="FF4640">
        <v>1</v>
      </c>
      <c r="FG4640">
        <v>1</v>
      </c>
    </row>
    <row r="4641" spans="1:176" hidden="1" x14ac:dyDescent="0.35">
      <c r="A4641" t="s">
        <v>14092</v>
      </c>
      <c r="D4641" t="s">
        <v>2264</v>
      </c>
      <c r="F4641" t="s">
        <v>4023</v>
      </c>
      <c r="G4641" t="s">
        <v>14093</v>
      </c>
      <c r="I4641" t="s">
        <v>14094</v>
      </c>
      <c r="J4641" t="s">
        <v>6413</v>
      </c>
      <c r="K4641" t="s">
        <v>295</v>
      </c>
      <c r="L4641">
        <v>40</v>
      </c>
      <c r="M4641" t="s">
        <v>788</v>
      </c>
      <c r="N4641" t="s">
        <v>6834</v>
      </c>
      <c r="O4641">
        <v>430</v>
      </c>
      <c r="V4641" t="s">
        <v>219</v>
      </c>
      <c r="W4641" t="s">
        <v>259</v>
      </c>
      <c r="X4641" t="s">
        <v>2558</v>
      </c>
      <c r="Y4641" t="s">
        <v>180</v>
      </c>
      <c r="AB4641" s="9">
        <v>42195</v>
      </c>
      <c r="AF4641" t="s">
        <v>7444</v>
      </c>
      <c r="AL4641" s="6" t="s">
        <v>14292</v>
      </c>
      <c r="AM4641" s="1" t="s">
        <v>14292</v>
      </c>
      <c r="AN4641" s="3" t="s">
        <v>14292</v>
      </c>
      <c r="AO4641" s="8">
        <f t="shared" si="432"/>
        <v>0</v>
      </c>
      <c r="AP4641" s="8" t="e">
        <f t="shared" si="433"/>
        <v>#VALUE!</v>
      </c>
      <c r="AQ4641" s="8" t="e">
        <f t="shared" si="434"/>
        <v>#VALUE!</v>
      </c>
      <c r="AU4641" s="8" t="e">
        <f t="shared" si="435"/>
        <v>#VALUE!</v>
      </c>
      <c r="AV4641" s="8" t="e">
        <f t="shared" si="437"/>
        <v>#VALUE!</v>
      </c>
      <c r="AW4641" s="8" t="e">
        <f t="shared" si="436"/>
        <v>#VALUE!</v>
      </c>
      <c r="AY4641">
        <v>1</v>
      </c>
      <c r="BG4641">
        <v>1</v>
      </c>
      <c r="BH4641">
        <v>1</v>
      </c>
      <c r="BK4641">
        <v>1</v>
      </c>
      <c r="BM4641">
        <v>1</v>
      </c>
      <c r="BP4641">
        <v>1</v>
      </c>
      <c r="CB4641">
        <v>1</v>
      </c>
      <c r="CF4641">
        <v>1</v>
      </c>
      <c r="CJ4641">
        <v>1</v>
      </c>
      <c r="CR4641">
        <v>1</v>
      </c>
      <c r="CZ4641">
        <v>1</v>
      </c>
      <c r="DG4641">
        <v>1</v>
      </c>
      <c r="DQ4641">
        <v>1</v>
      </c>
      <c r="DR4641">
        <v>1</v>
      </c>
      <c r="DT4641">
        <v>1</v>
      </c>
      <c r="DU4641">
        <v>1</v>
      </c>
      <c r="DZ4641">
        <v>1</v>
      </c>
      <c r="EU4641">
        <v>1</v>
      </c>
      <c r="EY4641">
        <v>1</v>
      </c>
      <c r="EZ4641">
        <v>1</v>
      </c>
      <c r="FI4641">
        <v>1</v>
      </c>
    </row>
    <row r="4642" spans="1:176" hidden="1" x14ac:dyDescent="0.35">
      <c r="A4642" t="s">
        <v>14097</v>
      </c>
      <c r="D4642" t="s">
        <v>363</v>
      </c>
      <c r="F4642" t="s">
        <v>3006</v>
      </c>
      <c r="G4642" t="s">
        <v>14100</v>
      </c>
      <c r="I4642" t="s">
        <v>14101</v>
      </c>
      <c r="J4642" t="s">
        <v>13982</v>
      </c>
      <c r="K4642" t="s">
        <v>295</v>
      </c>
      <c r="L4642">
        <v>60</v>
      </c>
      <c r="M4642" t="s">
        <v>788</v>
      </c>
      <c r="N4642" t="s">
        <v>6834</v>
      </c>
      <c r="O4642">
        <v>430</v>
      </c>
      <c r="V4642" t="s">
        <v>219</v>
      </c>
      <c r="W4642" t="s">
        <v>259</v>
      </c>
      <c r="X4642" t="s">
        <v>2558</v>
      </c>
      <c r="Y4642" t="s">
        <v>180</v>
      </c>
      <c r="AB4642" s="9">
        <v>42195</v>
      </c>
      <c r="AF4642" t="s">
        <v>3276</v>
      </c>
      <c r="AG4642">
        <v>2</v>
      </c>
      <c r="AH4642">
        <v>0.3</v>
      </c>
      <c r="AL4642" s="6" t="s">
        <v>14292</v>
      </c>
      <c r="AM4642" s="1" t="s">
        <v>14292</v>
      </c>
      <c r="AN4642" s="3" t="s">
        <v>14292</v>
      </c>
      <c r="AO4642" s="8">
        <f t="shared" si="432"/>
        <v>0</v>
      </c>
      <c r="AP4642" s="8" t="e">
        <f t="shared" si="433"/>
        <v>#VALUE!</v>
      </c>
      <c r="AQ4642" s="8" t="e">
        <f t="shared" si="434"/>
        <v>#VALUE!</v>
      </c>
      <c r="AU4642" s="8" t="e">
        <f t="shared" si="435"/>
        <v>#VALUE!</v>
      </c>
      <c r="AV4642" s="8" t="e">
        <f t="shared" si="437"/>
        <v>#VALUE!</v>
      </c>
      <c r="AW4642" s="8" t="e">
        <f t="shared" si="436"/>
        <v>#VALUE!</v>
      </c>
      <c r="AX4642">
        <v>1</v>
      </c>
      <c r="BD4642">
        <v>1</v>
      </c>
      <c r="BH4642">
        <v>1</v>
      </c>
      <c r="BM4642">
        <v>1</v>
      </c>
      <c r="BS4642">
        <v>1</v>
      </c>
      <c r="BZ4642">
        <v>1</v>
      </c>
      <c r="CG4642">
        <v>1</v>
      </c>
      <c r="CJ4642">
        <v>1</v>
      </c>
      <c r="CS4642">
        <v>1</v>
      </c>
      <c r="CY4642">
        <v>1</v>
      </c>
      <c r="DF4642">
        <v>1</v>
      </c>
      <c r="DQ4642">
        <v>1</v>
      </c>
      <c r="DR4642">
        <v>1</v>
      </c>
      <c r="DZ4642">
        <v>1</v>
      </c>
      <c r="EY4642">
        <v>1</v>
      </c>
      <c r="FH4642">
        <v>1</v>
      </c>
    </row>
    <row r="4643" spans="1:176" hidden="1" x14ac:dyDescent="0.35">
      <c r="A4643" t="s">
        <v>14097</v>
      </c>
      <c r="D4643" t="s">
        <v>321</v>
      </c>
      <c r="F4643" t="s">
        <v>2458</v>
      </c>
      <c r="G4643" t="s">
        <v>14098</v>
      </c>
      <c r="I4643" t="s">
        <v>14099</v>
      </c>
      <c r="J4643" t="s">
        <v>175</v>
      </c>
      <c r="K4643" t="s">
        <v>14294</v>
      </c>
      <c r="L4643">
        <v>20</v>
      </c>
      <c r="M4643" t="s">
        <v>788</v>
      </c>
      <c r="N4643" t="s">
        <v>6834</v>
      </c>
      <c r="O4643">
        <v>430</v>
      </c>
      <c r="V4643" t="s">
        <v>219</v>
      </c>
      <c r="W4643" t="s">
        <v>259</v>
      </c>
      <c r="X4643" t="s">
        <v>2558</v>
      </c>
      <c r="Y4643" t="s">
        <v>180</v>
      </c>
      <c r="AB4643" s="9">
        <v>42195</v>
      </c>
      <c r="AF4643" t="s">
        <v>3276</v>
      </c>
      <c r="AG4643">
        <v>4</v>
      </c>
      <c r="AH4643">
        <v>0.4</v>
      </c>
      <c r="AL4643" s="6" t="s">
        <v>14292</v>
      </c>
      <c r="AM4643" s="1" t="s">
        <v>14292</v>
      </c>
      <c r="AN4643" s="3" t="s">
        <v>14292</v>
      </c>
      <c r="AO4643" s="8">
        <f t="shared" si="432"/>
        <v>0</v>
      </c>
      <c r="AP4643" s="8" t="e">
        <f t="shared" si="433"/>
        <v>#VALUE!</v>
      </c>
      <c r="AQ4643" s="8" t="e">
        <f t="shared" si="434"/>
        <v>#VALUE!</v>
      </c>
      <c r="AU4643" s="8" t="e">
        <f t="shared" si="435"/>
        <v>#VALUE!</v>
      </c>
      <c r="AV4643" s="8" t="e">
        <f t="shared" si="437"/>
        <v>#VALUE!</v>
      </c>
      <c r="AW4643" s="8" t="e">
        <f t="shared" si="436"/>
        <v>#VALUE!</v>
      </c>
      <c r="AX4643">
        <v>1</v>
      </c>
      <c r="BH4643">
        <v>1</v>
      </c>
      <c r="BM4643">
        <v>1</v>
      </c>
      <c r="BS4643">
        <v>1</v>
      </c>
      <c r="BX4643">
        <v>1</v>
      </c>
      <c r="BZ4643">
        <v>1</v>
      </c>
      <c r="CF4643">
        <v>1</v>
      </c>
      <c r="CI4643">
        <v>1</v>
      </c>
      <c r="CS4643">
        <v>1</v>
      </c>
      <c r="CX4643">
        <v>1</v>
      </c>
      <c r="DF4643">
        <v>1</v>
      </c>
      <c r="DK4643">
        <v>1</v>
      </c>
      <c r="DN4643">
        <v>1</v>
      </c>
      <c r="DZ4643">
        <v>1</v>
      </c>
      <c r="EY4643">
        <v>1</v>
      </c>
    </row>
    <row r="4644" spans="1:176" x14ac:dyDescent="0.35">
      <c r="A4644" t="s">
        <v>13262</v>
      </c>
      <c r="B4644" t="s">
        <v>328</v>
      </c>
      <c r="C4644" t="s">
        <v>1169</v>
      </c>
      <c r="D4644" t="s">
        <v>1170</v>
      </c>
      <c r="F4644" t="s">
        <v>13263</v>
      </c>
      <c r="G4644" t="s">
        <v>10878</v>
      </c>
      <c r="I4644" t="s">
        <v>13264</v>
      </c>
      <c r="J4644" t="s">
        <v>175</v>
      </c>
      <c r="K4644" t="s">
        <v>14294</v>
      </c>
      <c r="L4644">
        <v>50</v>
      </c>
      <c r="M4644" t="s">
        <v>1812</v>
      </c>
      <c r="N4644" t="s">
        <v>1131</v>
      </c>
      <c r="O4644" t="s">
        <v>1131</v>
      </c>
      <c r="V4644" t="s">
        <v>13171</v>
      </c>
      <c r="W4644" t="s">
        <v>1131</v>
      </c>
      <c r="X4644" t="s">
        <v>1131</v>
      </c>
      <c r="Y4644" t="s">
        <v>1449</v>
      </c>
      <c r="AB4644" s="8" t="s">
        <v>1131</v>
      </c>
      <c r="AF4644" t="s">
        <v>4051</v>
      </c>
      <c r="AG4644">
        <v>6</v>
      </c>
      <c r="AH4644">
        <v>0.8</v>
      </c>
      <c r="AK4644" t="s">
        <v>13173</v>
      </c>
      <c r="AL4644" s="6">
        <v>80.286000000000001</v>
      </c>
      <c r="AM4644" s="1">
        <v>4.835</v>
      </c>
      <c r="AN4644" s="3">
        <v>12.654999999999999</v>
      </c>
      <c r="AO4644" s="8">
        <f t="shared" si="432"/>
        <v>97.775999999999996</v>
      </c>
      <c r="AP4644" s="8">
        <f t="shared" si="433"/>
        <v>16.605170630816961</v>
      </c>
      <c r="AQ4644" s="8">
        <f t="shared" si="434"/>
        <v>5</v>
      </c>
      <c r="AR4644" s="6">
        <v>80.697000000000003</v>
      </c>
      <c r="AS4644" s="1">
        <v>4.5490000000000004</v>
      </c>
      <c r="AT4644" s="3">
        <v>12.634</v>
      </c>
      <c r="AU4644" s="8">
        <f t="shared" si="435"/>
        <v>-0.41100000000000136</v>
      </c>
      <c r="AV4644" s="8">
        <f t="shared" si="437"/>
        <v>17.739503187513737</v>
      </c>
      <c r="AW4644" s="8">
        <f t="shared" si="436"/>
        <v>5</v>
      </c>
      <c r="AX4644">
        <v>1</v>
      </c>
      <c r="BC4644">
        <v>1</v>
      </c>
      <c r="BE4644">
        <v>1</v>
      </c>
      <c r="BH4644">
        <v>1</v>
      </c>
      <c r="BI4644">
        <v>1</v>
      </c>
      <c r="BM4644">
        <v>1</v>
      </c>
      <c r="BS4644">
        <v>1</v>
      </c>
      <c r="CA4644">
        <v>1</v>
      </c>
      <c r="CG4644">
        <v>1</v>
      </c>
      <c r="CI4644">
        <v>1</v>
      </c>
      <c r="CO4644">
        <v>1</v>
      </c>
      <c r="CS4644">
        <v>1</v>
      </c>
      <c r="CX4644">
        <v>1</v>
      </c>
      <c r="DF4644">
        <v>1</v>
      </c>
      <c r="DK4644">
        <v>1</v>
      </c>
      <c r="DO4644">
        <v>1</v>
      </c>
      <c r="DZ4644">
        <v>1</v>
      </c>
      <c r="EY4644">
        <v>1</v>
      </c>
      <c r="EZ4644">
        <v>1</v>
      </c>
      <c r="FC4644">
        <v>1</v>
      </c>
      <c r="FE4644">
        <v>1</v>
      </c>
    </row>
    <row r="4645" spans="1:176" x14ac:dyDescent="0.35">
      <c r="A4645" t="s">
        <v>13267</v>
      </c>
      <c r="B4645" t="s">
        <v>328</v>
      </c>
      <c r="C4645" t="s">
        <v>329</v>
      </c>
      <c r="D4645" t="s">
        <v>13270</v>
      </c>
      <c r="F4645" t="s">
        <v>1776</v>
      </c>
      <c r="G4645" t="s">
        <v>13271</v>
      </c>
      <c r="I4645" t="s">
        <v>13272</v>
      </c>
      <c r="J4645" t="s">
        <v>175</v>
      </c>
      <c r="K4645" t="s">
        <v>176</v>
      </c>
      <c r="L4645">
        <v>800</v>
      </c>
      <c r="M4645" t="s">
        <v>1812</v>
      </c>
      <c r="N4645" t="s">
        <v>1131</v>
      </c>
      <c r="O4645" t="s">
        <v>1131</v>
      </c>
      <c r="V4645" t="s">
        <v>13171</v>
      </c>
      <c r="W4645" t="s">
        <v>1131</v>
      </c>
      <c r="X4645" t="s">
        <v>1131</v>
      </c>
      <c r="Y4645" t="s">
        <v>13273</v>
      </c>
      <c r="Z4645" t="s">
        <v>336</v>
      </c>
      <c r="AB4645" s="8" t="s">
        <v>1131</v>
      </c>
      <c r="AF4645" t="s">
        <v>7444</v>
      </c>
      <c r="AK4645" t="s">
        <v>13173</v>
      </c>
      <c r="AL4645" s="6">
        <v>76.953000000000003</v>
      </c>
      <c r="AM4645" s="1">
        <v>5.1219999999999999</v>
      </c>
      <c r="AN4645" s="3">
        <v>15.497999999999999</v>
      </c>
      <c r="AO4645" s="8">
        <f t="shared" si="432"/>
        <v>97.573000000000008</v>
      </c>
      <c r="AP4645" s="8">
        <f t="shared" si="433"/>
        <v>15.024014057008982</v>
      </c>
      <c r="AQ4645" s="8">
        <f t="shared" si="434"/>
        <v>5</v>
      </c>
      <c r="AR4645" s="6">
        <v>75.474999999999994</v>
      </c>
      <c r="AS4645" s="1">
        <v>5.7750000000000004</v>
      </c>
      <c r="AT4645" s="3">
        <v>16.27</v>
      </c>
      <c r="AU4645" s="8">
        <f t="shared" si="435"/>
        <v>1.4780000000000086</v>
      </c>
      <c r="AV4645" s="8">
        <f t="shared" si="437"/>
        <v>13.069264069264067</v>
      </c>
      <c r="AW4645" s="8">
        <f t="shared" si="436"/>
        <v>5</v>
      </c>
      <c r="AY4645">
        <v>1</v>
      </c>
      <c r="BI4645">
        <v>1</v>
      </c>
      <c r="BJ4645">
        <v>1</v>
      </c>
      <c r="BK4645">
        <v>1</v>
      </c>
      <c r="BM4645">
        <v>1</v>
      </c>
      <c r="BR4645">
        <v>1</v>
      </c>
      <c r="BU4645">
        <v>1</v>
      </c>
      <c r="CB4645">
        <v>1</v>
      </c>
      <c r="CG4645">
        <v>1</v>
      </c>
      <c r="CK4645">
        <v>1</v>
      </c>
      <c r="CS4645">
        <v>1</v>
      </c>
      <c r="CX4645">
        <v>1</v>
      </c>
      <c r="DJ4645">
        <v>1</v>
      </c>
      <c r="DO4645">
        <v>1</v>
      </c>
      <c r="DZ4645">
        <v>1</v>
      </c>
      <c r="EA4645">
        <v>1</v>
      </c>
      <c r="EY4645" t="s">
        <v>1131</v>
      </c>
      <c r="EZ4645" t="s">
        <v>1131</v>
      </c>
      <c r="FA4645" t="s">
        <v>1131</v>
      </c>
      <c r="FB4645" t="s">
        <v>1131</v>
      </c>
      <c r="FC4645" t="s">
        <v>1131</v>
      </c>
      <c r="FD4645" t="s">
        <v>1131</v>
      </c>
      <c r="FE4645" t="s">
        <v>1131</v>
      </c>
      <c r="FF4645" t="s">
        <v>1131</v>
      </c>
      <c r="FG4645" t="s">
        <v>1131</v>
      </c>
      <c r="FH4645" t="s">
        <v>1131</v>
      </c>
      <c r="FI4645" t="s">
        <v>1131</v>
      </c>
      <c r="FJ4645" t="s">
        <v>1131</v>
      </c>
      <c r="FK4645" t="s">
        <v>1131</v>
      </c>
      <c r="FL4645" t="s">
        <v>1131</v>
      </c>
      <c r="FM4645" t="s">
        <v>1131</v>
      </c>
      <c r="FN4645" t="s">
        <v>1131</v>
      </c>
      <c r="FO4645" t="s">
        <v>1131</v>
      </c>
      <c r="FP4645" t="s">
        <v>1131</v>
      </c>
      <c r="FQ4645" t="s">
        <v>1131</v>
      </c>
      <c r="FR4645" t="s">
        <v>1131</v>
      </c>
      <c r="FS4645" t="s">
        <v>1131</v>
      </c>
    </row>
    <row r="4646" spans="1:176" x14ac:dyDescent="0.35">
      <c r="A4646" t="s">
        <v>10984</v>
      </c>
      <c r="B4646" t="s">
        <v>170</v>
      </c>
      <c r="C4646" t="s">
        <v>245</v>
      </c>
      <c r="D4646" t="s">
        <v>261</v>
      </c>
      <c r="E4646" t="s">
        <v>262</v>
      </c>
      <c r="F4646" t="s">
        <v>263</v>
      </c>
      <c r="I4646" t="s">
        <v>10985</v>
      </c>
      <c r="J4646" t="s">
        <v>175</v>
      </c>
      <c r="K4646" t="s">
        <v>186</v>
      </c>
      <c r="L4646">
        <v>300</v>
      </c>
      <c r="M4646" t="s">
        <v>276</v>
      </c>
      <c r="N4646" t="s">
        <v>712</v>
      </c>
      <c r="O4646">
        <v>1010</v>
      </c>
      <c r="P4646">
        <v>35</v>
      </c>
      <c r="Q4646">
        <v>34</v>
      </c>
      <c r="W4646" t="s">
        <v>10986</v>
      </c>
      <c r="Y4646" t="s">
        <v>568</v>
      </c>
      <c r="Z4646" t="s">
        <v>181</v>
      </c>
      <c r="AB4646" s="8"/>
      <c r="AC4646">
        <v>1</v>
      </c>
      <c r="AF4646" t="s">
        <v>3724</v>
      </c>
      <c r="AG4646">
        <v>3</v>
      </c>
      <c r="AH4646">
        <v>0.5</v>
      </c>
      <c r="AL4646" s="6">
        <v>85.966999999999999</v>
      </c>
      <c r="AM4646" s="1">
        <v>0.51600000000000001</v>
      </c>
      <c r="AN4646" s="3">
        <v>6.673</v>
      </c>
      <c r="AO4646" s="8">
        <f t="shared" si="432"/>
        <v>93.156000000000006</v>
      </c>
      <c r="AP4646" s="8">
        <f t="shared" si="433"/>
        <v>166.60271317829458</v>
      </c>
      <c r="AQ4646" s="8">
        <f t="shared" si="434"/>
        <v>5</v>
      </c>
      <c r="AR4646" s="6">
        <v>85.375</v>
      </c>
      <c r="AS4646" s="1">
        <v>0.49199999999999999</v>
      </c>
      <c r="AT4646" s="3">
        <v>6.6079999999999997</v>
      </c>
      <c r="AU4646" s="8">
        <f t="shared" si="435"/>
        <v>0.59199999999999875</v>
      </c>
      <c r="AV4646" s="8">
        <f t="shared" si="437"/>
        <v>173.52642276422765</v>
      </c>
      <c r="AW4646" s="8">
        <f t="shared" si="436"/>
        <v>5</v>
      </c>
      <c r="AX4646">
        <v>1</v>
      </c>
      <c r="BB4646">
        <v>1</v>
      </c>
      <c r="BH4646">
        <v>1</v>
      </c>
      <c r="BM4646">
        <v>1</v>
      </c>
      <c r="BS4646">
        <v>1</v>
      </c>
      <c r="CC4646">
        <v>1</v>
      </c>
      <c r="CF4646">
        <v>1</v>
      </c>
      <c r="CT4646">
        <v>1</v>
      </c>
      <c r="CX4646">
        <v>1</v>
      </c>
      <c r="DE4646">
        <v>1</v>
      </c>
      <c r="DN4646">
        <v>1</v>
      </c>
      <c r="DQ4646">
        <v>1</v>
      </c>
      <c r="DW4646">
        <v>1</v>
      </c>
      <c r="DX4646">
        <v>1</v>
      </c>
      <c r="DZ4646">
        <v>1</v>
      </c>
      <c r="ED4646">
        <v>1</v>
      </c>
      <c r="FB4646">
        <v>1</v>
      </c>
      <c r="FC4646">
        <v>1</v>
      </c>
      <c r="FF4646">
        <v>1</v>
      </c>
      <c r="FG4646">
        <v>1</v>
      </c>
    </row>
    <row r="4647" spans="1:176" x14ac:dyDescent="0.35">
      <c r="A4647" t="s">
        <v>10997</v>
      </c>
      <c r="B4647" t="s">
        <v>170</v>
      </c>
      <c r="C4647" t="s">
        <v>245</v>
      </c>
      <c r="D4647" t="s">
        <v>261</v>
      </c>
      <c r="E4647" t="s">
        <v>416</v>
      </c>
      <c r="F4647" t="s">
        <v>1615</v>
      </c>
      <c r="I4647" t="s">
        <v>10998</v>
      </c>
      <c r="J4647" t="s">
        <v>175</v>
      </c>
      <c r="K4647" t="s">
        <v>186</v>
      </c>
      <c r="L4647">
        <v>40</v>
      </c>
      <c r="M4647" t="s">
        <v>276</v>
      </c>
      <c r="N4647" t="s">
        <v>712</v>
      </c>
      <c r="O4647">
        <v>1812</v>
      </c>
      <c r="P4647">
        <v>35</v>
      </c>
      <c r="Q4647" s="8">
        <v>34</v>
      </c>
      <c r="W4647" t="s">
        <v>9170</v>
      </c>
      <c r="Y4647" t="s">
        <v>568</v>
      </c>
      <c r="Z4647" t="s">
        <v>181</v>
      </c>
      <c r="AB4647" s="8"/>
      <c r="AC4647">
        <v>1</v>
      </c>
      <c r="AF4647" t="s">
        <v>3724</v>
      </c>
      <c r="AG4647">
        <v>13</v>
      </c>
      <c r="AH4647">
        <v>0.5</v>
      </c>
      <c r="AL4647" s="6">
        <v>68.311999999999998</v>
      </c>
      <c r="AM4647" s="1">
        <v>1.1499999999999999</v>
      </c>
      <c r="AN4647" s="3">
        <v>14.007999999999999</v>
      </c>
      <c r="AO4647" s="8">
        <f t="shared" si="432"/>
        <v>83.47</v>
      </c>
      <c r="AP4647" s="8">
        <f t="shared" si="433"/>
        <v>59.401739130434784</v>
      </c>
      <c r="AQ4647" s="8">
        <f t="shared" si="434"/>
        <v>5</v>
      </c>
      <c r="AR4647" s="6">
        <v>66.376000000000005</v>
      </c>
      <c r="AS4647" s="1">
        <v>1.0269999999999999</v>
      </c>
      <c r="AT4647" s="3">
        <v>15.868</v>
      </c>
      <c r="AU4647" s="8">
        <f t="shared" si="435"/>
        <v>1.9359999999999928</v>
      </c>
      <c r="AV4647" s="8">
        <f t="shared" si="437"/>
        <v>64.63096397273614</v>
      </c>
      <c r="AW4647" s="8">
        <f t="shared" si="436"/>
        <v>5</v>
      </c>
      <c r="AX4647">
        <v>1</v>
      </c>
      <c r="BD4647">
        <v>1</v>
      </c>
      <c r="BH4647">
        <v>1</v>
      </c>
      <c r="BM4647">
        <v>1</v>
      </c>
      <c r="BS4647">
        <v>1</v>
      </c>
      <c r="BW4647">
        <v>1</v>
      </c>
      <c r="CA4647">
        <v>1</v>
      </c>
      <c r="CF4647">
        <v>1</v>
      </c>
      <c r="CT4647">
        <v>1</v>
      </c>
      <c r="CX4647">
        <v>1</v>
      </c>
      <c r="DE4647">
        <v>1</v>
      </c>
      <c r="DO4647">
        <v>1</v>
      </c>
      <c r="DY4647">
        <v>1</v>
      </c>
      <c r="FB4647">
        <v>1</v>
      </c>
      <c r="FC4647">
        <v>1</v>
      </c>
      <c r="FF4647">
        <v>1</v>
      </c>
      <c r="FG4647">
        <v>1</v>
      </c>
      <c r="FR4647">
        <v>1</v>
      </c>
    </row>
    <row r="4648" spans="1:176" x14ac:dyDescent="0.35">
      <c r="A4648" t="s">
        <v>13287</v>
      </c>
      <c r="B4648" t="s">
        <v>170</v>
      </c>
      <c r="C4648" t="s">
        <v>171</v>
      </c>
      <c r="D4648" t="s">
        <v>2546</v>
      </c>
      <c r="F4648" t="s">
        <v>13288</v>
      </c>
      <c r="G4648" t="s">
        <v>9410</v>
      </c>
      <c r="I4648" t="s">
        <v>13289</v>
      </c>
      <c r="J4648" t="s">
        <v>175</v>
      </c>
      <c r="K4648" t="s">
        <v>186</v>
      </c>
      <c r="L4648">
        <v>500</v>
      </c>
      <c r="M4648" t="s">
        <v>405</v>
      </c>
      <c r="N4648" t="s">
        <v>1131</v>
      </c>
      <c r="O4648" t="s">
        <v>1131</v>
      </c>
      <c r="V4648" t="s">
        <v>13171</v>
      </c>
      <c r="W4648" t="s">
        <v>1131</v>
      </c>
      <c r="X4648" t="s">
        <v>1131</v>
      </c>
      <c r="Y4648" t="s">
        <v>13185</v>
      </c>
      <c r="AB4648" s="8" t="s">
        <v>1131</v>
      </c>
      <c r="AF4648" t="s">
        <v>4051</v>
      </c>
      <c r="AG4648">
        <v>6</v>
      </c>
      <c r="AH4648">
        <v>3</v>
      </c>
      <c r="AK4648" t="s">
        <v>13173</v>
      </c>
      <c r="AL4648" s="6">
        <v>83.739000000000004</v>
      </c>
      <c r="AM4648" s="1">
        <v>3.3530000000000002</v>
      </c>
      <c r="AN4648" s="3">
        <v>10.15</v>
      </c>
      <c r="AO4648" s="8">
        <f t="shared" si="432"/>
        <v>97.242000000000004</v>
      </c>
      <c r="AP4648" s="8">
        <f t="shared" si="433"/>
        <v>24.9743513271697</v>
      </c>
      <c r="AQ4648" s="8">
        <f t="shared" si="434"/>
        <v>5</v>
      </c>
      <c r="AR4648" s="6">
        <v>87.331999999999994</v>
      </c>
      <c r="AS4648" s="1">
        <v>3.32</v>
      </c>
      <c r="AT4648" s="3">
        <v>6.6689999999999996</v>
      </c>
      <c r="AU4648" s="8">
        <f t="shared" si="435"/>
        <v>-3.5929999999999893</v>
      </c>
      <c r="AV4648" s="8">
        <f t="shared" si="437"/>
        <v>26.304819277108432</v>
      </c>
      <c r="AW4648" s="8">
        <f t="shared" si="436"/>
        <v>5</v>
      </c>
      <c r="AY4648">
        <v>1</v>
      </c>
      <c r="BH4648">
        <v>1</v>
      </c>
      <c r="BI4648">
        <v>1</v>
      </c>
      <c r="BM4648">
        <v>1</v>
      </c>
      <c r="BS4648">
        <v>1</v>
      </c>
      <c r="CB4648">
        <v>1</v>
      </c>
      <c r="CF4648">
        <v>1</v>
      </c>
      <c r="CJ4648">
        <v>1</v>
      </c>
      <c r="CT4648">
        <v>1</v>
      </c>
      <c r="CX4648">
        <v>1</v>
      </c>
      <c r="DF4648">
        <v>1</v>
      </c>
      <c r="DI4648">
        <v>1</v>
      </c>
      <c r="DO4648">
        <v>1</v>
      </c>
      <c r="DX4648">
        <v>1</v>
      </c>
      <c r="DZ4648">
        <v>1</v>
      </c>
      <c r="ET4648">
        <v>1</v>
      </c>
      <c r="EY4648" t="s">
        <v>1131</v>
      </c>
      <c r="EZ4648" t="s">
        <v>1131</v>
      </c>
      <c r="FA4648" t="s">
        <v>1131</v>
      </c>
      <c r="FB4648" t="s">
        <v>1131</v>
      </c>
      <c r="FC4648" t="s">
        <v>1131</v>
      </c>
      <c r="FD4648" t="s">
        <v>1131</v>
      </c>
      <c r="FE4648" t="s">
        <v>1131</v>
      </c>
      <c r="FF4648" t="s">
        <v>1131</v>
      </c>
      <c r="FG4648" t="s">
        <v>1131</v>
      </c>
      <c r="FH4648" t="s">
        <v>1131</v>
      </c>
      <c r="FI4648" t="s">
        <v>1131</v>
      </c>
      <c r="FJ4648" t="s">
        <v>1131</v>
      </c>
      <c r="FK4648" t="s">
        <v>1131</v>
      </c>
      <c r="FL4648" t="s">
        <v>1131</v>
      </c>
      <c r="FM4648" t="s">
        <v>1131</v>
      </c>
      <c r="FN4648" t="s">
        <v>1131</v>
      </c>
      <c r="FO4648" t="s">
        <v>1131</v>
      </c>
      <c r="FP4648" t="s">
        <v>1131</v>
      </c>
      <c r="FQ4648" t="s">
        <v>1131</v>
      </c>
      <c r="FR4648" t="s">
        <v>1131</v>
      </c>
      <c r="FS4648" t="s">
        <v>1131</v>
      </c>
    </row>
    <row r="4649" spans="1:176" x14ac:dyDescent="0.35">
      <c r="A4649" t="s">
        <v>11009</v>
      </c>
      <c r="B4649" t="s">
        <v>328</v>
      </c>
      <c r="C4649" t="s">
        <v>371</v>
      </c>
      <c r="D4649" t="s">
        <v>895</v>
      </c>
      <c r="F4649" t="s">
        <v>956</v>
      </c>
      <c r="G4649" t="s">
        <v>11010</v>
      </c>
      <c r="H4649" t="s">
        <v>9949</v>
      </c>
      <c r="I4649" t="s">
        <v>11011</v>
      </c>
      <c r="J4649" t="s">
        <v>507</v>
      </c>
      <c r="K4649" t="s">
        <v>186</v>
      </c>
      <c r="L4649">
        <v>2.5</v>
      </c>
      <c r="M4649" t="s">
        <v>276</v>
      </c>
      <c r="N4649" t="s">
        <v>276</v>
      </c>
      <c r="O4649">
        <v>104</v>
      </c>
      <c r="P4649">
        <v>35</v>
      </c>
      <c r="Q4649" s="8">
        <v>34</v>
      </c>
      <c r="W4649" t="s">
        <v>11012</v>
      </c>
      <c r="Y4649" t="s">
        <v>568</v>
      </c>
      <c r="Z4649" t="s">
        <v>181</v>
      </c>
      <c r="AB4649" s="8">
        <v>39871</v>
      </c>
      <c r="AK4649" t="s">
        <v>10983</v>
      </c>
      <c r="AL4649" s="6">
        <v>68.197999999999993</v>
      </c>
      <c r="AM4649" s="1">
        <v>3.169</v>
      </c>
      <c r="AN4649" s="3">
        <v>20.306000000000001</v>
      </c>
      <c r="AO4649" s="8">
        <f t="shared" si="432"/>
        <v>91.672999999999988</v>
      </c>
      <c r="AP4649" s="8">
        <f t="shared" si="433"/>
        <v>21.520353423792994</v>
      </c>
      <c r="AQ4649" s="8">
        <f t="shared" si="434"/>
        <v>5</v>
      </c>
      <c r="AR4649" s="6">
        <v>70.534999999999997</v>
      </c>
      <c r="AS4649" s="1">
        <v>3.1419999999999999</v>
      </c>
      <c r="AT4649" s="3">
        <v>18.699000000000002</v>
      </c>
      <c r="AU4649" s="8">
        <f t="shared" si="435"/>
        <v>-2.3370000000000033</v>
      </c>
      <c r="AV4649" s="8">
        <f t="shared" si="437"/>
        <v>22.449077021005728</v>
      </c>
      <c r="AW4649" s="8">
        <f t="shared" si="436"/>
        <v>5</v>
      </c>
      <c r="AX4649">
        <v>1</v>
      </c>
      <c r="BC4649">
        <v>1</v>
      </c>
      <c r="BE4649">
        <v>1</v>
      </c>
      <c r="BK4649">
        <v>1</v>
      </c>
      <c r="BM4649">
        <v>1</v>
      </c>
      <c r="BS4649">
        <v>1</v>
      </c>
      <c r="CB4649">
        <v>1</v>
      </c>
      <c r="CF4649">
        <v>1</v>
      </c>
      <c r="CS4649">
        <v>1</v>
      </c>
      <c r="CY4649">
        <v>1</v>
      </c>
      <c r="DF4649">
        <v>1</v>
      </c>
      <c r="DP4649">
        <v>1</v>
      </c>
      <c r="DZ4649">
        <v>1</v>
      </c>
      <c r="ED4649">
        <v>1</v>
      </c>
      <c r="FB4649">
        <v>1</v>
      </c>
      <c r="FC4649">
        <v>1</v>
      </c>
      <c r="FI4649">
        <v>1</v>
      </c>
      <c r="FN4649">
        <v>1</v>
      </c>
    </row>
    <row r="4650" spans="1:176" x14ac:dyDescent="0.35">
      <c r="A4650" t="s">
        <v>11013</v>
      </c>
      <c r="B4650" t="s">
        <v>170</v>
      </c>
      <c r="C4650" t="s">
        <v>472</v>
      </c>
      <c r="D4650" t="s">
        <v>473</v>
      </c>
      <c r="F4650" t="s">
        <v>10625</v>
      </c>
      <c r="G4650" t="s">
        <v>11014</v>
      </c>
      <c r="H4650" t="s">
        <v>11015</v>
      </c>
      <c r="I4650" t="s">
        <v>11016</v>
      </c>
      <c r="J4650" t="s">
        <v>175</v>
      </c>
      <c r="K4650" t="s">
        <v>186</v>
      </c>
      <c r="L4650">
        <v>200</v>
      </c>
      <c r="M4650" t="s">
        <v>276</v>
      </c>
      <c r="N4650" t="s">
        <v>276</v>
      </c>
      <c r="O4650">
        <v>516</v>
      </c>
      <c r="P4650">
        <v>35</v>
      </c>
      <c r="Q4650" s="8">
        <v>34</v>
      </c>
      <c r="W4650" t="s">
        <v>11017</v>
      </c>
      <c r="Y4650" t="s">
        <v>568</v>
      </c>
      <c r="Z4650" t="s">
        <v>181</v>
      </c>
      <c r="AB4650" s="8">
        <v>39870</v>
      </c>
      <c r="AI4650" t="s">
        <v>11004</v>
      </c>
      <c r="AK4650" t="s">
        <v>10983</v>
      </c>
      <c r="AL4650" s="6">
        <v>95.603999999999999</v>
      </c>
      <c r="AM4650" s="1">
        <v>0.217</v>
      </c>
      <c r="AN4650" s="3">
        <v>2.5649999999999999</v>
      </c>
      <c r="AO4650" s="8">
        <f t="shared" si="432"/>
        <v>98.385999999999996</v>
      </c>
      <c r="AP4650" s="8">
        <f t="shared" si="433"/>
        <v>440.57142857142856</v>
      </c>
      <c r="AQ4650" s="8">
        <f t="shared" si="434"/>
        <v>5</v>
      </c>
      <c r="AR4650" s="6">
        <v>96.832999999999998</v>
      </c>
      <c r="AS4650" s="1">
        <v>0.20599999999999999</v>
      </c>
      <c r="AT4650" s="3">
        <v>1.7989999999999999</v>
      </c>
      <c r="AU4650" s="8">
        <f t="shared" si="435"/>
        <v>-1.2289999999999992</v>
      </c>
      <c r="AV4650" s="8">
        <f t="shared" si="437"/>
        <v>470.06310679611653</v>
      </c>
      <c r="AW4650" s="8">
        <f t="shared" si="436"/>
        <v>5</v>
      </c>
      <c r="AX4650">
        <v>1</v>
      </c>
      <c r="BC4650">
        <v>1</v>
      </c>
      <c r="BF4650">
        <v>1</v>
      </c>
      <c r="BK4650">
        <v>1</v>
      </c>
      <c r="BM4650">
        <v>1</v>
      </c>
      <c r="BS4650">
        <v>1</v>
      </c>
      <c r="BW4650">
        <v>1</v>
      </c>
      <c r="CA4650">
        <v>1</v>
      </c>
      <c r="CF4650">
        <v>1</v>
      </c>
      <c r="CO4650">
        <v>1</v>
      </c>
      <c r="CS4650">
        <v>1</v>
      </c>
      <c r="CX4650">
        <v>1</v>
      </c>
      <c r="DF4650">
        <v>1</v>
      </c>
      <c r="DO4650">
        <v>1</v>
      </c>
      <c r="DY4650">
        <v>1</v>
      </c>
      <c r="EY4650">
        <v>1</v>
      </c>
      <c r="EZ4650">
        <v>1</v>
      </c>
      <c r="FB4650">
        <v>1</v>
      </c>
      <c r="FC4650">
        <v>1</v>
      </c>
    </row>
    <row r="4651" spans="1:176" hidden="1" x14ac:dyDescent="0.35">
      <c r="A4651" t="s">
        <v>14122</v>
      </c>
      <c r="D4651" t="s">
        <v>382</v>
      </c>
      <c r="F4651" t="s">
        <v>3037</v>
      </c>
      <c r="G4651" t="s">
        <v>14123</v>
      </c>
      <c r="I4651" t="s">
        <v>14124</v>
      </c>
      <c r="J4651" t="s">
        <v>507</v>
      </c>
      <c r="K4651" t="s">
        <v>295</v>
      </c>
      <c r="L4651">
        <v>30</v>
      </c>
      <c r="M4651" t="s">
        <v>2147</v>
      </c>
      <c r="O4651">
        <v>2050</v>
      </c>
      <c r="Q4651" s="8"/>
      <c r="V4651" t="s">
        <v>5550</v>
      </c>
      <c r="W4651" t="s">
        <v>14125</v>
      </c>
      <c r="X4651" t="s">
        <v>3497</v>
      </c>
      <c r="Y4651" t="s">
        <v>180</v>
      </c>
      <c r="AB4651" s="9">
        <v>42246</v>
      </c>
      <c r="AF4651" t="s">
        <v>7444</v>
      </c>
      <c r="AL4651" s="6" t="s">
        <v>14292</v>
      </c>
      <c r="AM4651" s="1" t="s">
        <v>14292</v>
      </c>
      <c r="AN4651" s="3" t="s">
        <v>14292</v>
      </c>
      <c r="AO4651" s="8">
        <f t="shared" si="432"/>
        <v>0</v>
      </c>
      <c r="AP4651" s="8" t="e">
        <f t="shared" si="433"/>
        <v>#VALUE!</v>
      </c>
      <c r="AQ4651" s="8" t="e">
        <f t="shared" si="434"/>
        <v>#VALUE!</v>
      </c>
      <c r="AU4651" s="8" t="e">
        <f t="shared" si="435"/>
        <v>#VALUE!</v>
      </c>
      <c r="AV4651" s="8" t="e">
        <f t="shared" si="437"/>
        <v>#VALUE!</v>
      </c>
      <c r="AW4651" s="8" t="e">
        <f t="shared" si="436"/>
        <v>#VALUE!</v>
      </c>
      <c r="AY4651">
        <v>1</v>
      </c>
      <c r="BK4651">
        <v>1</v>
      </c>
      <c r="BL4651">
        <v>1</v>
      </c>
      <c r="BM4651">
        <v>1</v>
      </c>
      <c r="BS4651">
        <v>1</v>
      </c>
      <c r="CR4651">
        <v>1</v>
      </c>
      <c r="DG4651">
        <v>1</v>
      </c>
      <c r="DQ4651">
        <v>1</v>
      </c>
      <c r="DR4651">
        <v>1</v>
      </c>
      <c r="DU4651">
        <v>1</v>
      </c>
      <c r="DZ4651">
        <v>1</v>
      </c>
      <c r="EE4651">
        <v>1</v>
      </c>
      <c r="FT4651">
        <v>1</v>
      </c>
    </row>
    <row r="4652" spans="1:176" x14ac:dyDescent="0.35">
      <c r="A4652" t="s">
        <v>11022</v>
      </c>
      <c r="B4652" t="s">
        <v>328</v>
      </c>
      <c r="C4652" t="s">
        <v>2414</v>
      </c>
      <c r="D4652" t="s">
        <v>4128</v>
      </c>
      <c r="F4652" t="s">
        <v>11023</v>
      </c>
      <c r="G4652" t="s">
        <v>11024</v>
      </c>
      <c r="H4652" t="s">
        <v>10334</v>
      </c>
      <c r="I4652" t="s">
        <v>11025</v>
      </c>
      <c r="J4652" t="s">
        <v>175</v>
      </c>
      <c r="K4652" t="s">
        <v>186</v>
      </c>
      <c r="L4652">
        <v>800</v>
      </c>
      <c r="M4652" t="s">
        <v>276</v>
      </c>
      <c r="N4652" t="s">
        <v>276</v>
      </c>
      <c r="O4652">
        <v>1</v>
      </c>
      <c r="P4652">
        <v>35</v>
      </c>
      <c r="Q4652">
        <v>34</v>
      </c>
      <c r="W4652" t="s">
        <v>11026</v>
      </c>
      <c r="Y4652" t="s">
        <v>568</v>
      </c>
      <c r="Z4652" t="s">
        <v>181</v>
      </c>
      <c r="AB4652" s="8">
        <v>40072</v>
      </c>
      <c r="AI4652" t="s">
        <v>11004</v>
      </c>
      <c r="AK4652" t="s">
        <v>10983</v>
      </c>
      <c r="AL4652" s="6">
        <v>69.209000000000003</v>
      </c>
      <c r="AM4652" s="1">
        <v>3.6080000000000001</v>
      </c>
      <c r="AN4652" s="3">
        <v>18.969000000000001</v>
      </c>
      <c r="AO4652" s="8">
        <f t="shared" si="432"/>
        <v>91.786000000000001</v>
      </c>
      <c r="AP4652" s="8">
        <f t="shared" si="433"/>
        <v>19.182095343680711</v>
      </c>
      <c r="AQ4652" s="8">
        <f t="shared" si="434"/>
        <v>5</v>
      </c>
      <c r="AR4652" s="6">
        <v>70.680000000000007</v>
      </c>
      <c r="AS4652" s="1">
        <v>4.2080000000000002</v>
      </c>
      <c r="AT4652" s="3">
        <v>16.574999999999999</v>
      </c>
      <c r="AU4652" s="8">
        <f t="shared" si="435"/>
        <v>-1.4710000000000036</v>
      </c>
      <c r="AV4652" s="8">
        <f t="shared" si="437"/>
        <v>16.79657794676806</v>
      </c>
      <c r="AW4652" s="8">
        <f t="shared" si="436"/>
        <v>5</v>
      </c>
      <c r="AX4652">
        <v>1</v>
      </c>
      <c r="BD4652">
        <v>1</v>
      </c>
      <c r="BH4652">
        <v>1</v>
      </c>
      <c r="BM4652">
        <v>1</v>
      </c>
      <c r="BS4652">
        <v>1</v>
      </c>
      <c r="CB4652">
        <v>1</v>
      </c>
      <c r="CE4652">
        <v>1</v>
      </c>
      <c r="CT4652">
        <v>1</v>
      </c>
      <c r="CX4652">
        <v>1</v>
      </c>
      <c r="DE4652">
        <v>1</v>
      </c>
      <c r="DO4652">
        <v>1</v>
      </c>
      <c r="EC4652">
        <v>1</v>
      </c>
      <c r="FB4652">
        <v>1</v>
      </c>
      <c r="FC4652">
        <v>1</v>
      </c>
      <c r="FE4652">
        <v>1</v>
      </c>
      <c r="FG4652">
        <v>1</v>
      </c>
      <c r="FI4652">
        <v>1</v>
      </c>
    </row>
    <row r="4653" spans="1:176" x14ac:dyDescent="0.35">
      <c r="A4653" t="s">
        <v>11086</v>
      </c>
      <c r="B4653" t="s">
        <v>213</v>
      </c>
      <c r="C4653" t="s">
        <v>214</v>
      </c>
      <c r="D4653" t="s">
        <v>215</v>
      </c>
      <c r="E4653" t="s">
        <v>215</v>
      </c>
      <c r="F4653" t="s">
        <v>531</v>
      </c>
      <c r="G4653" t="s">
        <v>11087</v>
      </c>
      <c r="H4653" t="s">
        <v>11088</v>
      </c>
      <c r="I4653" t="s">
        <v>11089</v>
      </c>
      <c r="J4653" t="s">
        <v>175</v>
      </c>
      <c r="K4653" t="s">
        <v>186</v>
      </c>
      <c r="L4653">
        <v>30</v>
      </c>
      <c r="M4653" t="s">
        <v>276</v>
      </c>
      <c r="N4653" t="s">
        <v>276</v>
      </c>
      <c r="O4653">
        <v>605</v>
      </c>
      <c r="P4653">
        <v>35</v>
      </c>
      <c r="Q4653">
        <v>34</v>
      </c>
      <c r="W4653" t="s">
        <v>11090</v>
      </c>
      <c r="Y4653" t="s">
        <v>568</v>
      </c>
      <c r="Z4653" t="s">
        <v>181</v>
      </c>
      <c r="AB4653" s="8">
        <v>40260</v>
      </c>
      <c r="AI4653" t="s">
        <v>11004</v>
      </c>
      <c r="AK4653" t="s">
        <v>10983</v>
      </c>
      <c r="AL4653" s="6">
        <v>82.051000000000002</v>
      </c>
      <c r="AM4653" s="1">
        <v>2.6859999999999999</v>
      </c>
      <c r="AN4653" s="3">
        <v>11.298999999999999</v>
      </c>
      <c r="AO4653" s="8">
        <f t="shared" si="432"/>
        <v>96.036000000000001</v>
      </c>
      <c r="AP4653" s="8">
        <f t="shared" si="433"/>
        <v>30.547654504839912</v>
      </c>
      <c r="AQ4653" s="8">
        <f t="shared" si="434"/>
        <v>5</v>
      </c>
      <c r="AR4653" s="6">
        <v>81.445999999999998</v>
      </c>
      <c r="AS4653" s="1">
        <v>2.6760000000000002</v>
      </c>
      <c r="AT4653" s="3">
        <v>11.69</v>
      </c>
      <c r="AU4653" s="8">
        <f t="shared" si="435"/>
        <v>0.60500000000000398</v>
      </c>
      <c r="AV4653" s="8">
        <f t="shared" si="437"/>
        <v>30.43572496263079</v>
      </c>
      <c r="AW4653" s="8">
        <f t="shared" si="436"/>
        <v>5</v>
      </c>
      <c r="AX4653">
        <v>1</v>
      </c>
      <c r="BD4653">
        <v>1</v>
      </c>
      <c r="BH4653">
        <v>1</v>
      </c>
      <c r="BM4653">
        <v>1</v>
      </c>
      <c r="BS4653">
        <v>1</v>
      </c>
      <c r="CA4653">
        <v>1</v>
      </c>
      <c r="CF4653">
        <v>1</v>
      </c>
      <c r="CO4653">
        <v>1</v>
      </c>
      <c r="CT4653">
        <v>1</v>
      </c>
      <c r="CX4653">
        <v>1</v>
      </c>
      <c r="DE4653">
        <v>1</v>
      </c>
      <c r="DP4653">
        <v>1</v>
      </c>
      <c r="EA4653">
        <v>1</v>
      </c>
      <c r="FC4653">
        <v>1</v>
      </c>
      <c r="FE4653">
        <v>1</v>
      </c>
    </row>
    <row r="4654" spans="1:176" x14ac:dyDescent="0.35">
      <c r="A4654" t="s">
        <v>11158</v>
      </c>
      <c r="B4654" t="s">
        <v>213</v>
      </c>
      <c r="C4654" t="s">
        <v>621</v>
      </c>
      <c r="D4654" t="s">
        <v>1091</v>
      </c>
      <c r="F4654" t="s">
        <v>1092</v>
      </c>
      <c r="I4654" t="s">
        <v>11159</v>
      </c>
      <c r="J4654" t="s">
        <v>175</v>
      </c>
      <c r="K4654" t="s">
        <v>186</v>
      </c>
      <c r="L4654">
        <v>150</v>
      </c>
      <c r="M4654" t="s">
        <v>276</v>
      </c>
      <c r="N4654" t="s">
        <v>276</v>
      </c>
      <c r="O4654">
        <v>1</v>
      </c>
      <c r="P4654">
        <v>35</v>
      </c>
      <c r="Q4654" s="8">
        <v>34</v>
      </c>
      <c r="V4654" t="s">
        <v>1308</v>
      </c>
      <c r="W4654" t="s">
        <v>11160</v>
      </c>
      <c r="Y4654" t="s">
        <v>568</v>
      </c>
      <c r="Z4654" t="s">
        <v>181</v>
      </c>
      <c r="AB4654" s="8"/>
      <c r="AE4654">
        <v>1</v>
      </c>
      <c r="AF4654" t="s">
        <v>3724</v>
      </c>
      <c r="AG4654">
        <v>2</v>
      </c>
      <c r="AH4654">
        <v>4</v>
      </c>
      <c r="AL4654" s="6">
        <v>88.447000000000003</v>
      </c>
      <c r="AM4654" s="1">
        <v>2.0369999999999999</v>
      </c>
      <c r="AN4654" s="3">
        <v>4.2430000000000003</v>
      </c>
      <c r="AO4654" s="8">
        <f t="shared" si="432"/>
        <v>94.727000000000004</v>
      </c>
      <c r="AP4654" s="8">
        <f t="shared" si="433"/>
        <v>43.420225822287684</v>
      </c>
      <c r="AQ4654" s="8">
        <f t="shared" si="434"/>
        <v>5</v>
      </c>
      <c r="AR4654" s="6">
        <v>87.44</v>
      </c>
      <c r="AS4654" s="1">
        <v>2.0329999999999999</v>
      </c>
      <c r="AT4654" s="3">
        <v>4.8609999999999998</v>
      </c>
      <c r="AU4654" s="8">
        <f t="shared" si="435"/>
        <v>1.007000000000005</v>
      </c>
      <c r="AV4654" s="8">
        <f t="shared" si="437"/>
        <v>43.010329562223319</v>
      </c>
      <c r="AW4654" s="8">
        <f t="shared" si="436"/>
        <v>5</v>
      </c>
      <c r="AX4654">
        <v>1</v>
      </c>
      <c r="BD4654">
        <v>1</v>
      </c>
      <c r="BH4654">
        <v>1</v>
      </c>
      <c r="BI4654">
        <v>1</v>
      </c>
      <c r="BM4654">
        <v>1</v>
      </c>
      <c r="BX4654">
        <v>1</v>
      </c>
      <c r="CC4654">
        <v>1</v>
      </c>
      <c r="CE4654">
        <v>1</v>
      </c>
      <c r="CS4654">
        <v>1</v>
      </c>
      <c r="CX4654">
        <v>1</v>
      </c>
      <c r="DF4654">
        <v>1</v>
      </c>
      <c r="DK4654">
        <v>1</v>
      </c>
      <c r="DQ4654">
        <v>1</v>
      </c>
      <c r="DZ4654">
        <v>1</v>
      </c>
      <c r="FB4654">
        <v>1</v>
      </c>
      <c r="FC4654">
        <v>1</v>
      </c>
      <c r="FF4654">
        <v>1</v>
      </c>
      <c r="FG4654">
        <v>1</v>
      </c>
      <c r="FR4654">
        <v>1</v>
      </c>
    </row>
    <row r="4655" spans="1:176" x14ac:dyDescent="0.35">
      <c r="A4655" t="s">
        <v>11382</v>
      </c>
      <c r="B4655" t="s">
        <v>170</v>
      </c>
      <c r="C4655" t="s">
        <v>472</v>
      </c>
      <c r="D4655" t="s">
        <v>473</v>
      </c>
      <c r="F4655" t="s">
        <v>1907</v>
      </c>
      <c r="G4655" t="s">
        <v>10914</v>
      </c>
      <c r="I4655" t="s">
        <v>11383</v>
      </c>
      <c r="J4655" t="s">
        <v>175</v>
      </c>
      <c r="K4655" t="s">
        <v>186</v>
      </c>
      <c r="L4655">
        <v>300</v>
      </c>
      <c r="M4655" t="s">
        <v>788</v>
      </c>
      <c r="N4655" t="s">
        <v>324</v>
      </c>
      <c r="O4655">
        <v>100</v>
      </c>
      <c r="P4655">
        <v>45</v>
      </c>
      <c r="Q4655" s="8">
        <v>18</v>
      </c>
      <c r="V4655" t="s">
        <v>852</v>
      </c>
      <c r="W4655" t="s">
        <v>11355</v>
      </c>
      <c r="Y4655" t="s">
        <v>11281</v>
      </c>
      <c r="AB4655" s="9">
        <v>41070</v>
      </c>
      <c r="AF4655" t="s">
        <v>3724</v>
      </c>
      <c r="AG4655">
        <v>4</v>
      </c>
      <c r="AH4655">
        <v>2.5</v>
      </c>
      <c r="AL4655" s="6">
        <v>57.73</v>
      </c>
      <c r="AM4655" s="1">
        <v>5.6239999999999997</v>
      </c>
      <c r="AN4655" s="3">
        <v>29.169</v>
      </c>
      <c r="AO4655" s="8">
        <f t="shared" si="432"/>
        <v>92.522999999999996</v>
      </c>
      <c r="AP4655" s="8">
        <f t="shared" si="433"/>
        <v>10.264935988620199</v>
      </c>
      <c r="AQ4655" s="8">
        <f t="shared" si="434"/>
        <v>5</v>
      </c>
      <c r="AR4655" s="6">
        <v>55.801000000000002</v>
      </c>
      <c r="AS4655" s="1">
        <v>5.1639999999999997</v>
      </c>
      <c r="AT4655" s="3">
        <v>31.359000000000002</v>
      </c>
      <c r="AU4655" s="8">
        <f t="shared" si="435"/>
        <v>1.9289999999999949</v>
      </c>
      <c r="AV4655" s="8">
        <f t="shared" si="437"/>
        <v>10.805770720371806</v>
      </c>
      <c r="AW4655" s="8">
        <f t="shared" si="436"/>
        <v>5</v>
      </c>
      <c r="AX4655">
        <v>1</v>
      </c>
      <c r="BB4655">
        <v>1</v>
      </c>
      <c r="BH4655">
        <v>1</v>
      </c>
      <c r="BM4655">
        <v>1</v>
      </c>
      <c r="BS4655">
        <v>1</v>
      </c>
      <c r="BX4655">
        <v>1</v>
      </c>
      <c r="CC4655">
        <v>1</v>
      </c>
      <c r="CE4655">
        <v>1</v>
      </c>
      <c r="CS4655">
        <v>1</v>
      </c>
      <c r="CY4655">
        <v>1</v>
      </c>
      <c r="DK4655">
        <v>1</v>
      </c>
      <c r="DO4655">
        <v>1</v>
      </c>
      <c r="EA4655">
        <v>1</v>
      </c>
      <c r="EY4655">
        <v>1</v>
      </c>
      <c r="EZ4655">
        <v>1</v>
      </c>
      <c r="FB4655">
        <v>1</v>
      </c>
      <c r="FC4655">
        <v>1</v>
      </c>
      <c r="FG4655">
        <v>1</v>
      </c>
      <c r="FR4655">
        <v>1</v>
      </c>
    </row>
    <row r="4656" spans="1:176" x14ac:dyDescent="0.35">
      <c r="A4656" t="s">
        <v>12869</v>
      </c>
      <c r="B4656" t="s">
        <v>170</v>
      </c>
      <c r="C4656" t="s">
        <v>245</v>
      </c>
      <c r="D4656" t="s">
        <v>261</v>
      </c>
      <c r="F4656" t="s">
        <v>479</v>
      </c>
      <c r="G4656" t="s">
        <v>12874</v>
      </c>
      <c r="I4656" t="s">
        <v>12875</v>
      </c>
      <c r="J4656" t="s">
        <v>175</v>
      </c>
      <c r="K4656" t="s">
        <v>186</v>
      </c>
      <c r="L4656">
        <v>200</v>
      </c>
      <c r="M4656" t="s">
        <v>788</v>
      </c>
      <c r="N4656" t="s">
        <v>788</v>
      </c>
      <c r="O4656">
        <v>500</v>
      </c>
      <c r="Q4656" s="8"/>
      <c r="V4656" t="s">
        <v>538</v>
      </c>
      <c r="W4656" t="s">
        <v>12876</v>
      </c>
      <c r="X4656" t="s">
        <v>2558</v>
      </c>
      <c r="Y4656" t="s">
        <v>180</v>
      </c>
      <c r="AB4656" s="9">
        <v>41795</v>
      </c>
      <c r="AF4656" t="s">
        <v>3724</v>
      </c>
      <c r="AG4656">
        <v>2</v>
      </c>
      <c r="AH4656">
        <v>2</v>
      </c>
      <c r="AL4656" s="6">
        <v>91.763000000000005</v>
      </c>
      <c r="AM4656" s="1">
        <v>2.1800000000000002</v>
      </c>
      <c r="AN4656" s="3">
        <v>5.3789999999999996</v>
      </c>
      <c r="AO4656" s="8">
        <f t="shared" si="432"/>
        <v>99.322000000000017</v>
      </c>
      <c r="AP4656" s="8">
        <f t="shared" si="433"/>
        <v>42.093119266055048</v>
      </c>
      <c r="AQ4656" s="8">
        <f t="shared" si="434"/>
        <v>5</v>
      </c>
      <c r="AR4656" s="6">
        <v>93.263000000000005</v>
      </c>
      <c r="AS4656" s="1">
        <v>1.7310000000000001</v>
      </c>
      <c r="AT4656" s="3">
        <v>4.5289999999999999</v>
      </c>
      <c r="AU4656" s="8">
        <f t="shared" si="435"/>
        <v>-1.5</v>
      </c>
      <c r="AV4656" s="8">
        <f t="shared" si="437"/>
        <v>53.878105141536686</v>
      </c>
      <c r="AW4656" s="8">
        <f t="shared" si="436"/>
        <v>5</v>
      </c>
      <c r="AX4656">
        <v>1</v>
      </c>
      <c r="BB4656">
        <v>1</v>
      </c>
      <c r="BH4656">
        <v>1</v>
      </c>
      <c r="BM4656">
        <v>1</v>
      </c>
      <c r="BS4656">
        <v>1</v>
      </c>
      <c r="BW4656">
        <v>1</v>
      </c>
      <c r="CC4656">
        <v>1</v>
      </c>
      <c r="CF4656">
        <v>1</v>
      </c>
      <c r="CT4656">
        <v>1</v>
      </c>
      <c r="CY4656">
        <v>1</v>
      </c>
      <c r="DE4656">
        <v>1</v>
      </c>
      <c r="DP4656">
        <v>1</v>
      </c>
      <c r="DX4656">
        <v>1</v>
      </c>
      <c r="DZ4656">
        <v>1</v>
      </c>
      <c r="ED4656">
        <v>1</v>
      </c>
      <c r="EZ4656">
        <v>1</v>
      </c>
      <c r="FB4656">
        <v>1</v>
      </c>
      <c r="FC4656">
        <v>1</v>
      </c>
      <c r="FE4656">
        <v>1</v>
      </c>
      <c r="FG4656">
        <v>1</v>
      </c>
      <c r="FR4656">
        <v>1</v>
      </c>
    </row>
    <row r="4657" spans="1:176" x14ac:dyDescent="0.35">
      <c r="A4657" t="s">
        <v>11180</v>
      </c>
      <c r="B4657" t="s">
        <v>170</v>
      </c>
      <c r="C4657" t="s">
        <v>245</v>
      </c>
      <c r="D4657" t="s">
        <v>261</v>
      </c>
      <c r="E4657" t="s">
        <v>262</v>
      </c>
      <c r="F4657" t="s">
        <v>479</v>
      </c>
      <c r="I4657" t="s">
        <v>11184</v>
      </c>
      <c r="J4657" t="s">
        <v>175</v>
      </c>
      <c r="K4657" t="s">
        <v>186</v>
      </c>
      <c r="L4657">
        <v>300</v>
      </c>
      <c r="M4657" t="s">
        <v>276</v>
      </c>
      <c r="N4657" t="s">
        <v>276</v>
      </c>
      <c r="O4657">
        <v>170</v>
      </c>
      <c r="P4657">
        <v>35</v>
      </c>
      <c r="Q4657" s="8">
        <v>34</v>
      </c>
      <c r="W4657" t="s">
        <v>11177</v>
      </c>
      <c r="Y4657" t="s">
        <v>568</v>
      </c>
      <c r="Z4657" t="s">
        <v>181</v>
      </c>
      <c r="AB4657" s="8"/>
      <c r="AC4657">
        <v>1</v>
      </c>
      <c r="AF4657" t="s">
        <v>3276</v>
      </c>
      <c r="AG4657">
        <v>9</v>
      </c>
      <c r="AH4657">
        <v>0.4</v>
      </c>
      <c r="AL4657" s="6">
        <v>78.822999999999993</v>
      </c>
      <c r="AM4657" s="1">
        <v>0.78200000000000003</v>
      </c>
      <c r="AN4657" s="3">
        <v>10.242000000000001</v>
      </c>
      <c r="AO4657" s="8">
        <f t="shared" si="432"/>
        <v>89.846999999999994</v>
      </c>
      <c r="AP4657" s="8">
        <f t="shared" si="433"/>
        <v>100.79667519181585</v>
      </c>
      <c r="AQ4657" s="8">
        <f t="shared" si="434"/>
        <v>5</v>
      </c>
      <c r="AR4657" s="6">
        <v>78.364999999999995</v>
      </c>
      <c r="AS4657" s="1">
        <v>0.71099999999999997</v>
      </c>
      <c r="AT4657" s="3">
        <v>10.146000000000001</v>
      </c>
      <c r="AU4657" s="8">
        <f t="shared" si="435"/>
        <v>0.45799999999999841</v>
      </c>
      <c r="AV4657" s="8">
        <f t="shared" si="437"/>
        <v>110.21800281293952</v>
      </c>
      <c r="AW4657" s="8">
        <f t="shared" si="436"/>
        <v>5</v>
      </c>
      <c r="AX4657">
        <v>1</v>
      </c>
      <c r="BB4657">
        <v>1</v>
      </c>
      <c r="BH4657">
        <v>1</v>
      </c>
      <c r="BM4657">
        <v>1</v>
      </c>
      <c r="BS4657">
        <v>1</v>
      </c>
      <c r="BW4657">
        <v>1</v>
      </c>
      <c r="CB4657">
        <v>1</v>
      </c>
      <c r="CF4657">
        <v>1</v>
      </c>
      <c r="CT4657">
        <v>1</v>
      </c>
      <c r="CX4657">
        <v>1</v>
      </c>
      <c r="DE4657">
        <v>1</v>
      </c>
      <c r="DN4657">
        <v>1</v>
      </c>
      <c r="DQ4657">
        <v>1</v>
      </c>
      <c r="DW4657">
        <v>1</v>
      </c>
      <c r="DX4657">
        <v>1</v>
      </c>
      <c r="DZ4657">
        <v>1</v>
      </c>
      <c r="ED4657">
        <v>1</v>
      </c>
      <c r="FB4657">
        <v>1</v>
      </c>
      <c r="FC4657">
        <v>1</v>
      </c>
      <c r="FF4657">
        <v>1</v>
      </c>
      <c r="FR4657">
        <v>1</v>
      </c>
    </row>
    <row r="4658" spans="1:176" x14ac:dyDescent="0.35">
      <c r="A4658" t="s">
        <v>8022</v>
      </c>
      <c r="B4658" t="s">
        <v>328</v>
      </c>
      <c r="C4658" t="s">
        <v>329</v>
      </c>
      <c r="D4658" t="s">
        <v>353</v>
      </c>
      <c r="E4658" t="s">
        <v>354</v>
      </c>
      <c r="F4658" t="s">
        <v>355</v>
      </c>
      <c r="I4658" t="s">
        <v>8023</v>
      </c>
      <c r="J4658" t="s">
        <v>175</v>
      </c>
      <c r="K4658" t="s">
        <v>176</v>
      </c>
      <c r="L4658">
        <v>1000</v>
      </c>
      <c r="M4658" t="s">
        <v>276</v>
      </c>
      <c r="N4658" t="s">
        <v>560</v>
      </c>
      <c r="O4658">
        <v>500</v>
      </c>
      <c r="P4658">
        <v>41</v>
      </c>
      <c r="Q4658" s="8">
        <v>1</v>
      </c>
      <c r="R4658">
        <v>600</v>
      </c>
      <c r="S4658">
        <v>9</v>
      </c>
      <c r="T4658">
        <v>21</v>
      </c>
      <c r="U4658">
        <v>17</v>
      </c>
      <c r="V4658" t="s">
        <v>852</v>
      </c>
      <c r="W4658" t="s">
        <v>8024</v>
      </c>
      <c r="X4658" t="s">
        <v>5178</v>
      </c>
      <c r="Y4658" t="s">
        <v>446</v>
      </c>
      <c r="Z4658" t="s">
        <v>181</v>
      </c>
      <c r="AB4658" s="8"/>
      <c r="AD4658">
        <v>1</v>
      </c>
      <c r="AF4658" t="s">
        <v>3724</v>
      </c>
      <c r="AL4658" s="6">
        <v>84.733999999999995</v>
      </c>
      <c r="AM4658" s="1">
        <v>2.5529999999999999</v>
      </c>
      <c r="AN4658" s="3">
        <v>10.54</v>
      </c>
      <c r="AO4658" s="8">
        <f t="shared" si="432"/>
        <v>97.826999999999998</v>
      </c>
      <c r="AP4658" s="8">
        <f t="shared" si="433"/>
        <v>33.189972581276926</v>
      </c>
      <c r="AQ4658" s="8">
        <f t="shared" si="434"/>
        <v>5</v>
      </c>
      <c r="AR4658" s="6">
        <v>83.908000000000001</v>
      </c>
      <c r="AS4658" s="1">
        <v>2.2679999999999998</v>
      </c>
      <c r="AT4658" s="3">
        <v>11.702999999999999</v>
      </c>
      <c r="AU4658" s="8">
        <f t="shared" si="435"/>
        <v>0.82599999999999341</v>
      </c>
      <c r="AV4658" s="8">
        <f t="shared" si="437"/>
        <v>36.996472663139336</v>
      </c>
      <c r="AW4658" s="8">
        <f t="shared" si="436"/>
        <v>5</v>
      </c>
      <c r="AX4658">
        <v>1</v>
      </c>
      <c r="BD4658">
        <v>1</v>
      </c>
      <c r="BH4658">
        <v>1</v>
      </c>
      <c r="BI4658">
        <v>1</v>
      </c>
      <c r="BM4658">
        <v>1</v>
      </c>
      <c r="BS4658">
        <v>1</v>
      </c>
      <c r="BW4658">
        <v>1</v>
      </c>
      <c r="CB4658">
        <v>1</v>
      </c>
      <c r="CC4658">
        <v>1</v>
      </c>
      <c r="CF4658">
        <v>1</v>
      </c>
      <c r="CS4658">
        <v>1</v>
      </c>
      <c r="CV4658">
        <v>1</v>
      </c>
      <c r="CY4658">
        <v>1</v>
      </c>
      <c r="DA4658">
        <v>1</v>
      </c>
      <c r="DF4658">
        <v>1</v>
      </c>
      <c r="DP4658">
        <v>1</v>
      </c>
      <c r="DY4658">
        <v>1</v>
      </c>
      <c r="ET4658">
        <v>1</v>
      </c>
      <c r="EY4658">
        <v>1</v>
      </c>
      <c r="EZ4658">
        <v>1</v>
      </c>
      <c r="FC4658">
        <v>1</v>
      </c>
      <c r="FE4658">
        <v>1</v>
      </c>
      <c r="FG4658">
        <v>1</v>
      </c>
    </row>
    <row r="4659" spans="1:176" hidden="1" x14ac:dyDescent="0.35">
      <c r="A4659" t="s">
        <v>14141</v>
      </c>
      <c r="D4659" t="s">
        <v>634</v>
      </c>
      <c r="F4659" t="s">
        <v>2539</v>
      </c>
      <c r="G4659" t="s">
        <v>13411</v>
      </c>
      <c r="I4659" t="s">
        <v>14144</v>
      </c>
      <c r="J4659" t="s">
        <v>507</v>
      </c>
      <c r="K4659" t="s">
        <v>295</v>
      </c>
      <c r="L4659">
        <v>100</v>
      </c>
      <c r="M4659" t="s">
        <v>788</v>
      </c>
      <c r="O4659">
        <v>470</v>
      </c>
      <c r="Q4659" s="8"/>
      <c r="V4659" t="s">
        <v>7343</v>
      </c>
      <c r="W4659" t="s">
        <v>470</v>
      </c>
      <c r="X4659" t="s">
        <v>2558</v>
      </c>
      <c r="Y4659" t="s">
        <v>180</v>
      </c>
      <c r="AB4659" s="9">
        <v>42189</v>
      </c>
      <c r="AF4659" t="s">
        <v>3276</v>
      </c>
      <c r="AG4659">
        <v>2</v>
      </c>
      <c r="AH4659">
        <v>1</v>
      </c>
      <c r="AL4659" s="6" t="s">
        <v>14292</v>
      </c>
      <c r="AM4659" s="1" t="s">
        <v>14292</v>
      </c>
      <c r="AN4659" s="3" t="s">
        <v>14292</v>
      </c>
      <c r="AO4659" s="8">
        <f t="shared" si="432"/>
        <v>0</v>
      </c>
      <c r="AP4659" s="8" t="e">
        <f t="shared" si="433"/>
        <v>#VALUE!</v>
      </c>
      <c r="AQ4659" s="8" t="e">
        <f t="shared" si="434"/>
        <v>#VALUE!</v>
      </c>
      <c r="AU4659" s="8" t="e">
        <f t="shared" si="435"/>
        <v>#VALUE!</v>
      </c>
      <c r="AV4659" s="8" t="e">
        <f t="shared" si="437"/>
        <v>#VALUE!</v>
      </c>
      <c r="AW4659" s="8" t="e">
        <f t="shared" si="436"/>
        <v>#VALUE!</v>
      </c>
      <c r="AX4659">
        <v>1</v>
      </c>
      <c r="BC4659">
        <v>1</v>
      </c>
      <c r="BK4659">
        <v>1</v>
      </c>
      <c r="BM4659">
        <v>1</v>
      </c>
      <c r="BR4659">
        <v>1</v>
      </c>
      <c r="CB4659">
        <v>1</v>
      </c>
      <c r="CG4659">
        <v>1</v>
      </c>
      <c r="CJ4659">
        <v>1</v>
      </c>
      <c r="CS4659">
        <v>1</v>
      </c>
      <c r="CY4659">
        <v>1</v>
      </c>
      <c r="DQ4659">
        <v>1</v>
      </c>
      <c r="DR4659">
        <v>1</v>
      </c>
      <c r="DZ4659">
        <v>1</v>
      </c>
      <c r="EY4659">
        <v>1</v>
      </c>
      <c r="FB4659">
        <v>1</v>
      </c>
      <c r="FC4659">
        <v>1</v>
      </c>
      <c r="FK4659">
        <v>1</v>
      </c>
    </row>
    <row r="4660" spans="1:176" x14ac:dyDescent="0.35">
      <c r="A4660" t="s">
        <v>11146</v>
      </c>
      <c r="B4660" t="s">
        <v>170</v>
      </c>
      <c r="C4660" t="s">
        <v>245</v>
      </c>
      <c r="D4660" t="s">
        <v>246</v>
      </c>
      <c r="F4660" t="s">
        <v>247</v>
      </c>
      <c r="I4660" t="s">
        <v>11147</v>
      </c>
      <c r="J4660" t="s">
        <v>175</v>
      </c>
      <c r="K4660" t="s">
        <v>176</v>
      </c>
      <c r="L4660">
        <v>300</v>
      </c>
      <c r="M4660" t="s">
        <v>276</v>
      </c>
      <c r="N4660" t="s">
        <v>276</v>
      </c>
      <c r="O4660">
        <v>245</v>
      </c>
      <c r="P4660">
        <v>35</v>
      </c>
      <c r="Q4660">
        <v>34</v>
      </c>
      <c r="W4660" t="s">
        <v>11148</v>
      </c>
      <c r="Y4660" t="s">
        <v>568</v>
      </c>
      <c r="Z4660" t="s">
        <v>181</v>
      </c>
      <c r="AB4660" s="8"/>
      <c r="AD4660">
        <v>1</v>
      </c>
      <c r="AF4660" t="s">
        <v>3724</v>
      </c>
      <c r="AG4660">
        <v>6</v>
      </c>
      <c r="AH4660">
        <v>0.3</v>
      </c>
      <c r="AL4660" s="6">
        <v>66.820999999999998</v>
      </c>
      <c r="AM4660" s="1">
        <v>1.3859999999999999</v>
      </c>
      <c r="AN4660" s="3">
        <v>28.718</v>
      </c>
      <c r="AO4660" s="8">
        <f t="shared" si="432"/>
        <v>96.924999999999997</v>
      </c>
      <c r="AP4660" s="8">
        <f t="shared" si="433"/>
        <v>48.211399711399714</v>
      </c>
      <c r="AQ4660" s="8">
        <f t="shared" si="434"/>
        <v>5</v>
      </c>
      <c r="AR4660" s="6">
        <v>66.194000000000003</v>
      </c>
      <c r="AS4660" s="1">
        <v>1.4330000000000001</v>
      </c>
      <c r="AT4660" s="3">
        <v>29.344000000000001</v>
      </c>
      <c r="AU4660" s="8">
        <f t="shared" si="435"/>
        <v>0.62699999999999534</v>
      </c>
      <c r="AV4660" s="8">
        <f t="shared" si="437"/>
        <v>46.19260293091417</v>
      </c>
      <c r="AW4660" s="8">
        <f t="shared" si="436"/>
        <v>5</v>
      </c>
      <c r="AX4660">
        <v>1</v>
      </c>
      <c r="BB4660">
        <v>1</v>
      </c>
      <c r="BF4660">
        <v>1</v>
      </c>
      <c r="BK4660">
        <v>1</v>
      </c>
      <c r="BM4660">
        <v>1</v>
      </c>
      <c r="BS4660">
        <v>1</v>
      </c>
      <c r="BW4660">
        <v>1</v>
      </c>
      <c r="CB4660">
        <v>1</v>
      </c>
      <c r="CF4660">
        <v>1</v>
      </c>
      <c r="CS4660">
        <v>1</v>
      </c>
      <c r="CX4660">
        <v>1</v>
      </c>
      <c r="DA4660">
        <v>1</v>
      </c>
      <c r="DE4660">
        <v>1</v>
      </c>
      <c r="DF4660">
        <v>1</v>
      </c>
      <c r="DP4660">
        <v>1</v>
      </c>
      <c r="DY4660">
        <v>1</v>
      </c>
      <c r="ES4660">
        <v>1</v>
      </c>
      <c r="EY4660">
        <v>1</v>
      </c>
      <c r="EZ4660">
        <v>1</v>
      </c>
      <c r="FC4660">
        <v>1</v>
      </c>
      <c r="FF4660">
        <v>1</v>
      </c>
      <c r="FG4660">
        <v>1</v>
      </c>
      <c r="FR4660">
        <v>1</v>
      </c>
    </row>
    <row r="4661" spans="1:176" hidden="1" x14ac:dyDescent="0.35">
      <c r="A4661" t="s">
        <v>14148</v>
      </c>
      <c r="D4661" t="s">
        <v>2155</v>
      </c>
      <c r="F4661" t="s">
        <v>14149</v>
      </c>
      <c r="G4661" t="s">
        <v>14150</v>
      </c>
      <c r="I4661" t="s">
        <v>14151</v>
      </c>
      <c r="J4661" t="s">
        <v>6413</v>
      </c>
      <c r="K4661" t="s">
        <v>295</v>
      </c>
      <c r="L4661">
        <v>5</v>
      </c>
      <c r="M4661" t="s">
        <v>210</v>
      </c>
      <c r="O4661">
        <v>1700</v>
      </c>
      <c r="V4661" t="s">
        <v>7343</v>
      </c>
      <c r="W4661" t="s">
        <v>14152</v>
      </c>
      <c r="X4661" t="s">
        <v>14153</v>
      </c>
      <c r="Y4661" t="s">
        <v>1041</v>
      </c>
      <c r="AB4661" s="9">
        <v>42156</v>
      </c>
      <c r="AF4661" t="s">
        <v>6416</v>
      </c>
      <c r="AG4661">
        <v>1</v>
      </c>
      <c r="AH4661">
        <v>0.1</v>
      </c>
      <c r="AL4661" s="6" t="s">
        <v>14292</v>
      </c>
      <c r="AM4661" s="1" t="s">
        <v>14292</v>
      </c>
      <c r="AN4661" s="3" t="s">
        <v>14292</v>
      </c>
      <c r="AO4661" s="8">
        <f t="shared" si="432"/>
        <v>0</v>
      </c>
      <c r="AP4661" s="8" t="e">
        <f t="shared" si="433"/>
        <v>#VALUE!</v>
      </c>
      <c r="AQ4661" s="8" t="e">
        <f t="shared" si="434"/>
        <v>#VALUE!</v>
      </c>
      <c r="AU4661" s="8" t="e">
        <f t="shared" si="435"/>
        <v>#VALUE!</v>
      </c>
      <c r="AV4661" s="8" t="e">
        <f t="shared" si="437"/>
        <v>#VALUE!</v>
      </c>
      <c r="AW4661" s="8" t="e">
        <f t="shared" si="436"/>
        <v>#VALUE!</v>
      </c>
      <c r="AZ4661">
        <v>1</v>
      </c>
      <c r="BK4661">
        <v>1</v>
      </c>
      <c r="BL4661">
        <v>1</v>
      </c>
      <c r="BM4661">
        <v>1</v>
      </c>
      <c r="BP4661">
        <v>1</v>
      </c>
      <c r="BZ4661">
        <v>1</v>
      </c>
      <c r="CG4661">
        <v>1</v>
      </c>
      <c r="CI4661">
        <v>1</v>
      </c>
      <c r="CR4661">
        <v>1</v>
      </c>
      <c r="DC4661">
        <v>1</v>
      </c>
      <c r="DF4661">
        <v>1</v>
      </c>
      <c r="EE4661">
        <v>1</v>
      </c>
      <c r="EY4661">
        <v>1</v>
      </c>
      <c r="FP4661">
        <v>1</v>
      </c>
    </row>
    <row r="4662" spans="1:176" x14ac:dyDescent="0.35">
      <c r="A4662" t="s">
        <v>11169</v>
      </c>
      <c r="B4662" t="s">
        <v>328</v>
      </c>
      <c r="C4662" t="s">
        <v>329</v>
      </c>
      <c r="D4662" t="s">
        <v>546</v>
      </c>
      <c r="F4662" t="s">
        <v>3314</v>
      </c>
      <c r="G4662" t="s">
        <v>11170</v>
      </c>
      <c r="H4662" t="s">
        <v>11171</v>
      </c>
      <c r="I4662" t="s">
        <v>11172</v>
      </c>
      <c r="J4662" t="s">
        <v>175</v>
      </c>
      <c r="K4662" t="s">
        <v>176</v>
      </c>
      <c r="L4662">
        <v>300</v>
      </c>
      <c r="M4662" t="s">
        <v>276</v>
      </c>
      <c r="N4662" t="s">
        <v>276</v>
      </c>
      <c r="O4662">
        <v>134</v>
      </c>
      <c r="P4662">
        <v>35</v>
      </c>
      <c r="Q4662">
        <v>34</v>
      </c>
      <c r="W4662" t="s">
        <v>11173</v>
      </c>
      <c r="Y4662" t="s">
        <v>568</v>
      </c>
      <c r="Z4662" t="s">
        <v>181</v>
      </c>
      <c r="AB4662" s="8">
        <v>40064</v>
      </c>
      <c r="AF4662" t="s">
        <v>3724</v>
      </c>
      <c r="AK4662" t="s">
        <v>10983</v>
      </c>
      <c r="AL4662" s="6">
        <v>80.715000000000003</v>
      </c>
      <c r="AM4662" s="1">
        <v>1.288</v>
      </c>
      <c r="AN4662" s="3">
        <v>12.342000000000001</v>
      </c>
      <c r="AO4662" s="8">
        <f t="shared" si="432"/>
        <v>94.344999999999999</v>
      </c>
      <c r="AP4662" s="8">
        <f t="shared" si="433"/>
        <v>62.66692546583851</v>
      </c>
      <c r="AQ4662" s="8">
        <f t="shared" si="434"/>
        <v>5</v>
      </c>
      <c r="AR4662" s="6">
        <v>81.730999999999995</v>
      </c>
      <c r="AS4662" s="1">
        <v>0.89400000000000002</v>
      </c>
      <c r="AT4662" s="3">
        <v>12.005000000000001</v>
      </c>
      <c r="AU4662" s="8">
        <f t="shared" si="435"/>
        <v>-1.0159999999999911</v>
      </c>
      <c r="AV4662" s="8">
        <f t="shared" si="437"/>
        <v>91.421700223713643</v>
      </c>
      <c r="AW4662" s="8">
        <f t="shared" si="436"/>
        <v>5</v>
      </c>
      <c r="CO4662">
        <v>1</v>
      </c>
    </row>
    <row r="4663" spans="1:176" hidden="1" x14ac:dyDescent="0.35">
      <c r="A4663" t="s">
        <v>14157</v>
      </c>
      <c r="D4663" t="s">
        <v>2433</v>
      </c>
      <c r="F4663" t="s">
        <v>2802</v>
      </c>
      <c r="G4663" t="s">
        <v>14158</v>
      </c>
      <c r="I4663" t="s">
        <v>14159</v>
      </c>
      <c r="J4663" t="s">
        <v>6413</v>
      </c>
      <c r="K4663" t="s">
        <v>295</v>
      </c>
      <c r="L4663">
        <v>10</v>
      </c>
      <c r="M4663" t="s">
        <v>210</v>
      </c>
      <c r="O4663">
        <v>1700</v>
      </c>
      <c r="V4663" t="s">
        <v>368</v>
      </c>
      <c r="W4663" t="s">
        <v>14152</v>
      </c>
      <c r="X4663" t="s">
        <v>14153</v>
      </c>
      <c r="Y4663" t="s">
        <v>1041</v>
      </c>
      <c r="AB4663" s="9">
        <v>42156</v>
      </c>
      <c r="AF4663" t="s">
        <v>7444</v>
      </c>
      <c r="AL4663" s="6" t="s">
        <v>14292</v>
      </c>
      <c r="AM4663" s="1" t="s">
        <v>14292</v>
      </c>
      <c r="AN4663" s="3" t="s">
        <v>14292</v>
      </c>
      <c r="AO4663" s="8">
        <f t="shared" si="432"/>
        <v>0</v>
      </c>
      <c r="AP4663" s="8" t="e">
        <f t="shared" si="433"/>
        <v>#VALUE!</v>
      </c>
      <c r="AQ4663" s="8" t="e">
        <f t="shared" si="434"/>
        <v>#VALUE!</v>
      </c>
      <c r="AU4663" s="8" t="e">
        <f t="shared" si="435"/>
        <v>#VALUE!</v>
      </c>
      <c r="AV4663" s="8" t="e">
        <f t="shared" si="437"/>
        <v>#VALUE!</v>
      </c>
      <c r="AW4663" s="8" t="e">
        <f t="shared" si="436"/>
        <v>#VALUE!</v>
      </c>
      <c r="AY4663">
        <v>1</v>
      </c>
      <c r="BH4663">
        <v>1</v>
      </c>
      <c r="BM4663">
        <v>1</v>
      </c>
      <c r="BP4663">
        <v>1</v>
      </c>
      <c r="CG4663">
        <v>1</v>
      </c>
      <c r="CI4663">
        <v>1</v>
      </c>
      <c r="CR4663">
        <v>1</v>
      </c>
      <c r="DG4663">
        <v>1</v>
      </c>
      <c r="EE4663">
        <v>1</v>
      </c>
      <c r="EY4663">
        <v>1</v>
      </c>
    </row>
    <row r="4664" spans="1:176" x14ac:dyDescent="0.35">
      <c r="A4664" t="s">
        <v>11169</v>
      </c>
      <c r="B4664" t="s">
        <v>328</v>
      </c>
      <c r="C4664" t="s">
        <v>329</v>
      </c>
      <c r="D4664" t="s">
        <v>546</v>
      </c>
      <c r="F4664" t="s">
        <v>3314</v>
      </c>
      <c r="G4664" t="s">
        <v>11170</v>
      </c>
      <c r="H4664" t="s">
        <v>11171</v>
      </c>
      <c r="I4664" t="s">
        <v>11174</v>
      </c>
      <c r="J4664" t="s">
        <v>175</v>
      </c>
      <c r="K4664" t="s">
        <v>176</v>
      </c>
      <c r="L4664">
        <v>300</v>
      </c>
      <c r="M4664" t="s">
        <v>276</v>
      </c>
      <c r="N4664" t="s">
        <v>276</v>
      </c>
      <c r="O4664">
        <v>134</v>
      </c>
      <c r="P4664">
        <v>35</v>
      </c>
      <c r="Q4664">
        <v>34</v>
      </c>
      <c r="W4664" t="s">
        <v>11173</v>
      </c>
      <c r="Y4664" t="s">
        <v>568</v>
      </c>
      <c r="Z4664" t="s">
        <v>181</v>
      </c>
      <c r="AB4664" s="8">
        <v>40064</v>
      </c>
      <c r="AF4664" t="s">
        <v>3724</v>
      </c>
      <c r="AK4664" t="s">
        <v>10983</v>
      </c>
      <c r="AL4664" s="6">
        <v>80.715000000000003</v>
      </c>
      <c r="AM4664" s="1">
        <v>1.288</v>
      </c>
      <c r="AN4664" s="3">
        <v>12.342000000000001</v>
      </c>
      <c r="AO4664" s="8">
        <f t="shared" si="432"/>
        <v>94.344999999999999</v>
      </c>
      <c r="AP4664" s="8">
        <f t="shared" si="433"/>
        <v>62.66692546583851</v>
      </c>
      <c r="AQ4664" s="8">
        <f t="shared" si="434"/>
        <v>5</v>
      </c>
      <c r="AR4664" s="6">
        <v>81.730999999999995</v>
      </c>
      <c r="AS4664" s="1">
        <v>0.89400000000000002</v>
      </c>
      <c r="AT4664" s="3">
        <v>12.005000000000001</v>
      </c>
      <c r="AU4664" s="8">
        <f t="shared" si="435"/>
        <v>-1.0159999999999911</v>
      </c>
      <c r="AV4664" s="8">
        <f t="shared" si="437"/>
        <v>91.421700223713643</v>
      </c>
      <c r="AW4664" s="8">
        <f t="shared" si="436"/>
        <v>5</v>
      </c>
      <c r="AX4664">
        <v>1</v>
      </c>
      <c r="BD4664">
        <v>1</v>
      </c>
      <c r="BI4664">
        <v>1</v>
      </c>
      <c r="BJ4664">
        <v>1</v>
      </c>
      <c r="BM4664">
        <v>1</v>
      </c>
      <c r="BS4664">
        <v>1</v>
      </c>
      <c r="CA4664">
        <v>1</v>
      </c>
      <c r="CF4664">
        <v>1</v>
      </c>
      <c r="CS4664">
        <v>1</v>
      </c>
      <c r="CU4664">
        <v>1</v>
      </c>
      <c r="CY4664">
        <v>1</v>
      </c>
      <c r="DA4664">
        <v>1</v>
      </c>
      <c r="DF4664">
        <v>1</v>
      </c>
      <c r="DO4664">
        <v>1</v>
      </c>
      <c r="DY4664">
        <v>1</v>
      </c>
      <c r="EJ4664">
        <v>1</v>
      </c>
      <c r="FC4664">
        <v>1</v>
      </c>
      <c r="FG4664">
        <v>1</v>
      </c>
      <c r="FM4664">
        <v>1</v>
      </c>
      <c r="FR4664">
        <v>1</v>
      </c>
    </row>
    <row r="4665" spans="1:176" hidden="1" x14ac:dyDescent="0.35">
      <c r="A4665" t="s">
        <v>14160</v>
      </c>
      <c r="D4665" t="s">
        <v>2155</v>
      </c>
      <c r="F4665" t="s">
        <v>2157</v>
      </c>
      <c r="G4665" t="s">
        <v>14163</v>
      </c>
      <c r="I4665" t="s">
        <v>14164</v>
      </c>
      <c r="J4665" t="s">
        <v>507</v>
      </c>
      <c r="K4665" t="s">
        <v>295</v>
      </c>
      <c r="L4665">
        <v>3</v>
      </c>
      <c r="M4665" t="s">
        <v>210</v>
      </c>
      <c r="O4665">
        <v>1700</v>
      </c>
      <c r="V4665" t="s">
        <v>368</v>
      </c>
      <c r="W4665" t="s">
        <v>14152</v>
      </c>
      <c r="X4665" t="s">
        <v>14153</v>
      </c>
      <c r="Y4665" t="s">
        <v>1041</v>
      </c>
      <c r="AB4665" s="9">
        <v>42156</v>
      </c>
      <c r="AF4665" t="s">
        <v>7444</v>
      </c>
      <c r="AL4665" s="6" t="s">
        <v>14292</v>
      </c>
      <c r="AM4665" s="1" t="s">
        <v>14292</v>
      </c>
      <c r="AN4665" s="3" t="s">
        <v>14292</v>
      </c>
      <c r="AO4665" s="8">
        <f t="shared" si="432"/>
        <v>0</v>
      </c>
      <c r="AP4665" s="8" t="e">
        <f t="shared" si="433"/>
        <v>#VALUE!</v>
      </c>
      <c r="AQ4665" s="8" t="e">
        <f t="shared" si="434"/>
        <v>#VALUE!</v>
      </c>
      <c r="AU4665" s="8" t="e">
        <f t="shared" si="435"/>
        <v>#VALUE!</v>
      </c>
      <c r="AV4665" s="8" t="e">
        <f t="shared" si="437"/>
        <v>#VALUE!</v>
      </c>
      <c r="AW4665" s="8" t="e">
        <f t="shared" si="436"/>
        <v>#VALUE!</v>
      </c>
      <c r="AY4665">
        <v>1</v>
      </c>
      <c r="BK4665">
        <v>1</v>
      </c>
      <c r="BL4665">
        <v>1</v>
      </c>
      <c r="BM4665">
        <v>1</v>
      </c>
      <c r="BP4665">
        <v>1</v>
      </c>
      <c r="BZ4665">
        <v>1</v>
      </c>
      <c r="CG4665">
        <v>1</v>
      </c>
      <c r="CR4665">
        <v>1</v>
      </c>
      <c r="DG4665">
        <v>1</v>
      </c>
      <c r="DR4665">
        <v>1</v>
      </c>
      <c r="DZ4665">
        <v>1</v>
      </c>
      <c r="EE4665">
        <v>1</v>
      </c>
      <c r="FC4665">
        <v>1</v>
      </c>
    </row>
    <row r="4666" spans="1:176" x14ac:dyDescent="0.35">
      <c r="A4666" t="s">
        <v>8387</v>
      </c>
      <c r="B4666" t="s">
        <v>269</v>
      </c>
      <c r="C4666" t="s">
        <v>319</v>
      </c>
      <c r="D4666" t="s">
        <v>320</v>
      </c>
      <c r="E4666" t="s">
        <v>610</v>
      </c>
      <c r="F4666" t="s">
        <v>611</v>
      </c>
      <c r="I4666" t="s">
        <v>8389</v>
      </c>
      <c r="J4666" t="s">
        <v>175</v>
      </c>
      <c r="K4666" t="s">
        <v>14294</v>
      </c>
      <c r="L4666">
        <v>20</v>
      </c>
      <c r="M4666" t="s">
        <v>788</v>
      </c>
      <c r="N4666" t="s">
        <v>6946</v>
      </c>
      <c r="O4666">
        <v>100</v>
      </c>
      <c r="P4666">
        <v>52</v>
      </c>
      <c r="Q4666">
        <v>7</v>
      </c>
      <c r="R4666">
        <v>800</v>
      </c>
      <c r="S4666">
        <v>1</v>
      </c>
      <c r="T4666">
        <v>21</v>
      </c>
      <c r="U4666">
        <v>11</v>
      </c>
      <c r="V4666" t="s">
        <v>219</v>
      </c>
      <c r="W4666" t="s">
        <v>7498</v>
      </c>
      <c r="Y4666" t="s">
        <v>221</v>
      </c>
      <c r="Z4666" t="s">
        <v>181</v>
      </c>
      <c r="AB4666" s="8"/>
      <c r="AC4666">
        <v>1</v>
      </c>
      <c r="AF4666" t="s">
        <v>3724</v>
      </c>
      <c r="AG4666">
        <v>15</v>
      </c>
      <c r="AH4666">
        <v>0.28000000000000003</v>
      </c>
      <c r="AL4666" s="6">
        <v>75.11</v>
      </c>
      <c r="AM4666" s="1">
        <v>3.1920000000000002</v>
      </c>
      <c r="AN4666" s="3">
        <v>18.559000000000001</v>
      </c>
      <c r="AO4666" s="8">
        <f t="shared" si="432"/>
        <v>96.86099999999999</v>
      </c>
      <c r="AP4666" s="8">
        <f t="shared" si="433"/>
        <v>23.530701754385962</v>
      </c>
      <c r="AQ4666" s="8">
        <f t="shared" si="434"/>
        <v>5</v>
      </c>
      <c r="AR4666" s="6">
        <v>74.221000000000004</v>
      </c>
      <c r="AS4666" s="1">
        <v>3.3580000000000001</v>
      </c>
      <c r="AT4666" s="3">
        <v>19.355</v>
      </c>
      <c r="AU4666" s="8">
        <f t="shared" si="435"/>
        <v>0.88899999999999579</v>
      </c>
      <c r="AV4666" s="8">
        <f t="shared" si="437"/>
        <v>22.102739726027398</v>
      </c>
      <c r="AW4666" s="8">
        <f t="shared" si="436"/>
        <v>5</v>
      </c>
      <c r="AX4666">
        <v>1</v>
      </c>
      <c r="BC4666">
        <v>1</v>
      </c>
      <c r="BH4666">
        <v>1</v>
      </c>
      <c r="BM4666">
        <v>1</v>
      </c>
      <c r="BS4666">
        <v>1</v>
      </c>
      <c r="BX4666">
        <v>1</v>
      </c>
      <c r="BZ4666">
        <v>1</v>
      </c>
      <c r="CA4666">
        <v>1</v>
      </c>
      <c r="CG4666">
        <v>1</v>
      </c>
      <c r="CT4666">
        <v>1</v>
      </c>
      <c r="CX4666">
        <v>1</v>
      </c>
      <c r="DE4666">
        <v>1</v>
      </c>
      <c r="DN4666">
        <v>1</v>
      </c>
      <c r="DZ4666">
        <v>1</v>
      </c>
      <c r="EY4666">
        <v>1</v>
      </c>
      <c r="FC4666">
        <v>1</v>
      </c>
      <c r="FE4666">
        <v>1</v>
      </c>
    </row>
    <row r="4667" spans="1:176" x14ac:dyDescent="0.35">
      <c r="A4667" t="s">
        <v>9978</v>
      </c>
      <c r="B4667" t="s">
        <v>269</v>
      </c>
      <c r="C4667" t="s">
        <v>270</v>
      </c>
      <c r="D4667" t="s">
        <v>746</v>
      </c>
      <c r="F4667" t="s">
        <v>747</v>
      </c>
      <c r="I4667" t="s">
        <v>9979</v>
      </c>
      <c r="J4667" t="s">
        <v>175</v>
      </c>
      <c r="K4667" t="s">
        <v>14294</v>
      </c>
      <c r="L4667">
        <v>150</v>
      </c>
      <c r="M4667" t="s">
        <v>788</v>
      </c>
      <c r="N4667" t="s">
        <v>788</v>
      </c>
      <c r="O4667">
        <v>200</v>
      </c>
      <c r="P4667">
        <v>51</v>
      </c>
      <c r="Q4667">
        <v>11</v>
      </c>
      <c r="V4667" t="s">
        <v>538</v>
      </c>
      <c r="W4667" t="s">
        <v>749</v>
      </c>
      <c r="X4667" t="s">
        <v>749</v>
      </c>
      <c r="Y4667" t="s">
        <v>221</v>
      </c>
      <c r="Z4667" t="s">
        <v>181</v>
      </c>
      <c r="AB4667" s="8">
        <v>40700</v>
      </c>
      <c r="AC4667">
        <v>1</v>
      </c>
      <c r="AF4667" t="s">
        <v>3276</v>
      </c>
      <c r="AG4667">
        <v>15</v>
      </c>
      <c r="AH4667">
        <v>0.7</v>
      </c>
      <c r="AL4667" s="6">
        <v>67.239000000000004</v>
      </c>
      <c r="AM4667" s="1">
        <v>4.3310000000000004</v>
      </c>
      <c r="AN4667" s="3">
        <v>24.936</v>
      </c>
      <c r="AO4667" s="8">
        <f t="shared" si="432"/>
        <v>96.506</v>
      </c>
      <c r="AP4667" s="8">
        <f t="shared" si="433"/>
        <v>15.525051951050566</v>
      </c>
      <c r="AQ4667" s="8">
        <f t="shared" si="434"/>
        <v>5</v>
      </c>
      <c r="AR4667" s="6">
        <v>63.59</v>
      </c>
      <c r="AS4667" s="1">
        <v>4.1390000000000002</v>
      </c>
      <c r="AT4667" s="3">
        <v>29.001999999999999</v>
      </c>
      <c r="AU4667" s="8">
        <f t="shared" si="435"/>
        <v>3.6490000000000009</v>
      </c>
      <c r="AV4667" s="8">
        <f t="shared" si="437"/>
        <v>15.363614399613434</v>
      </c>
      <c r="AW4667" s="8">
        <f t="shared" si="436"/>
        <v>5</v>
      </c>
      <c r="AX4667">
        <v>1</v>
      </c>
      <c r="BC4667">
        <v>1</v>
      </c>
      <c r="BF4667">
        <v>1</v>
      </c>
      <c r="BK4667">
        <v>1</v>
      </c>
      <c r="BM4667">
        <v>1</v>
      </c>
      <c r="BS4667">
        <v>1</v>
      </c>
      <c r="CA4667">
        <v>1</v>
      </c>
      <c r="CF4667">
        <v>1</v>
      </c>
      <c r="CQ4667">
        <v>1</v>
      </c>
      <c r="CS4667">
        <v>1</v>
      </c>
      <c r="CX4667">
        <v>1</v>
      </c>
      <c r="CY4667">
        <v>1</v>
      </c>
      <c r="DN4667">
        <v>1</v>
      </c>
      <c r="DZ4667">
        <v>1</v>
      </c>
      <c r="EX4667">
        <v>1</v>
      </c>
      <c r="EY4667">
        <v>1</v>
      </c>
      <c r="EZ4667">
        <v>1</v>
      </c>
      <c r="FJ4667">
        <v>1</v>
      </c>
      <c r="FS4667">
        <v>1</v>
      </c>
      <c r="FT4667">
        <v>1</v>
      </c>
    </row>
    <row r="4668" spans="1:176" x14ac:dyDescent="0.35">
      <c r="A4668" t="s">
        <v>8472</v>
      </c>
      <c r="B4668" t="s">
        <v>269</v>
      </c>
      <c r="C4668" t="s">
        <v>270</v>
      </c>
      <c r="D4668" t="s">
        <v>746</v>
      </c>
      <c r="F4668" t="s">
        <v>747</v>
      </c>
      <c r="I4668" t="s">
        <v>8474</v>
      </c>
      <c r="J4668" t="s">
        <v>175</v>
      </c>
      <c r="K4668" t="s">
        <v>275</v>
      </c>
      <c r="L4668">
        <v>150</v>
      </c>
      <c r="M4668" t="s">
        <v>276</v>
      </c>
      <c r="N4668" t="s">
        <v>276</v>
      </c>
      <c r="O4668">
        <v>5</v>
      </c>
      <c r="P4668">
        <v>35</v>
      </c>
      <c r="Q4668">
        <v>24</v>
      </c>
      <c r="V4668" t="s">
        <v>819</v>
      </c>
      <c r="W4668" t="s">
        <v>8445</v>
      </c>
      <c r="X4668" t="s">
        <v>279</v>
      </c>
      <c r="Y4668" t="s">
        <v>280</v>
      </c>
      <c r="Z4668" t="s">
        <v>181</v>
      </c>
      <c r="AB4668" s="8"/>
      <c r="AD4668">
        <v>1</v>
      </c>
      <c r="AF4668" t="s">
        <v>4051</v>
      </c>
      <c r="AG4668">
        <v>3</v>
      </c>
      <c r="AH4668">
        <v>2</v>
      </c>
      <c r="AL4668" s="6">
        <v>83.3</v>
      </c>
      <c r="AM4668" s="1">
        <v>0.73399999999999999</v>
      </c>
      <c r="AN4668" s="3">
        <v>11.558999999999999</v>
      </c>
      <c r="AO4668" s="8">
        <f t="shared" si="432"/>
        <v>95.592999999999989</v>
      </c>
      <c r="AP4668" s="8">
        <f t="shared" si="433"/>
        <v>113.48773841961852</v>
      </c>
      <c r="AQ4668" s="8">
        <f t="shared" si="434"/>
        <v>5</v>
      </c>
      <c r="AR4668" s="6">
        <v>83.216999999999999</v>
      </c>
      <c r="AS4668" s="1">
        <v>0.69199999999999995</v>
      </c>
      <c r="AT4668" s="3">
        <v>11.73</v>
      </c>
      <c r="AU4668" s="8">
        <f t="shared" si="435"/>
        <v>8.2999999999998408E-2</v>
      </c>
      <c r="AV4668" s="8">
        <f t="shared" si="437"/>
        <v>120.25578034682081</v>
      </c>
      <c r="AW4668" s="8">
        <f t="shared" si="436"/>
        <v>5</v>
      </c>
      <c r="AX4668">
        <v>1</v>
      </c>
      <c r="BC4668">
        <v>1</v>
      </c>
      <c r="BF4668">
        <v>1</v>
      </c>
      <c r="BM4668">
        <v>1</v>
      </c>
      <c r="BR4668">
        <v>1</v>
      </c>
      <c r="BW4668">
        <v>1</v>
      </c>
      <c r="CB4668">
        <v>1</v>
      </c>
      <c r="CF4668">
        <v>1</v>
      </c>
      <c r="CQ4668">
        <v>1</v>
      </c>
      <c r="CT4668">
        <v>1</v>
      </c>
      <c r="CY4668">
        <v>1</v>
      </c>
      <c r="DE4668">
        <v>1</v>
      </c>
      <c r="DK4668">
        <v>1</v>
      </c>
      <c r="DN4668">
        <v>1</v>
      </c>
      <c r="DS4668">
        <v>1</v>
      </c>
      <c r="DZ4668">
        <v>1</v>
      </c>
      <c r="EX4668">
        <v>1</v>
      </c>
      <c r="EY4668">
        <v>1</v>
      </c>
      <c r="FJ4668">
        <v>1</v>
      </c>
      <c r="FT4668">
        <v>1</v>
      </c>
    </row>
    <row r="4669" spans="1:176" x14ac:dyDescent="0.35">
      <c r="A4669" t="s">
        <v>8503</v>
      </c>
      <c r="B4669" t="s">
        <v>170</v>
      </c>
      <c r="C4669" t="s">
        <v>1764</v>
      </c>
      <c r="D4669" t="s">
        <v>1765</v>
      </c>
      <c r="F4669" t="s">
        <v>3731</v>
      </c>
      <c r="I4669" t="s">
        <v>8504</v>
      </c>
      <c r="J4669" t="s">
        <v>175</v>
      </c>
      <c r="K4669" t="s">
        <v>275</v>
      </c>
      <c r="L4669">
        <v>1000</v>
      </c>
      <c r="M4669" t="s">
        <v>276</v>
      </c>
      <c r="N4669" t="s">
        <v>276</v>
      </c>
      <c r="O4669">
        <v>20</v>
      </c>
      <c r="P4669">
        <v>35</v>
      </c>
      <c r="Q4669">
        <v>24</v>
      </c>
      <c r="V4669" t="s">
        <v>513</v>
      </c>
      <c r="W4669" t="s">
        <v>8439</v>
      </c>
      <c r="X4669" t="s">
        <v>279</v>
      </c>
      <c r="Y4669" t="s">
        <v>280</v>
      </c>
      <c r="Z4669" t="s">
        <v>181</v>
      </c>
      <c r="AB4669" s="8"/>
      <c r="AD4669">
        <v>1</v>
      </c>
      <c r="AF4669" t="s">
        <v>3724</v>
      </c>
      <c r="AG4669">
        <v>3</v>
      </c>
      <c r="AH4669">
        <v>1.1000000000000001</v>
      </c>
      <c r="AL4669" s="6">
        <v>50.92</v>
      </c>
      <c r="AM4669" s="1">
        <v>1.429</v>
      </c>
      <c r="AN4669" s="3">
        <v>46.401000000000003</v>
      </c>
      <c r="AO4669" s="8">
        <f t="shared" si="432"/>
        <v>98.75</v>
      </c>
      <c r="AP4669" s="8">
        <f t="shared" si="433"/>
        <v>35.633310006997903</v>
      </c>
      <c r="AQ4669" s="8">
        <f t="shared" si="434"/>
        <v>5</v>
      </c>
      <c r="AR4669" s="6">
        <v>43.664000000000001</v>
      </c>
      <c r="AS4669" s="1">
        <v>1.127</v>
      </c>
      <c r="AT4669" s="3">
        <v>53.868000000000002</v>
      </c>
      <c r="AU4669" s="8">
        <f t="shared" si="435"/>
        <v>7.2560000000000002</v>
      </c>
      <c r="AV4669" s="8">
        <f t="shared" si="437"/>
        <v>38.743566992014195</v>
      </c>
      <c r="AW4669" s="8">
        <f t="shared" si="436"/>
        <v>5</v>
      </c>
      <c r="AX4669">
        <v>1</v>
      </c>
      <c r="BB4669">
        <v>1</v>
      </c>
      <c r="BH4669">
        <v>1</v>
      </c>
      <c r="BJ4669">
        <v>1</v>
      </c>
      <c r="BP4669">
        <v>1</v>
      </c>
      <c r="BV4669">
        <v>1</v>
      </c>
      <c r="CC4669">
        <v>1</v>
      </c>
      <c r="CF4669">
        <v>1</v>
      </c>
      <c r="CS4669">
        <v>1</v>
      </c>
      <c r="CU4669">
        <v>1</v>
      </c>
      <c r="CY4669">
        <v>1</v>
      </c>
      <c r="DF4669">
        <v>1</v>
      </c>
      <c r="DP4669">
        <v>1</v>
      </c>
      <c r="DW4669">
        <v>1</v>
      </c>
      <c r="EC4669">
        <v>1</v>
      </c>
      <c r="EY4669">
        <v>1</v>
      </c>
      <c r="FB4669">
        <v>1</v>
      </c>
      <c r="FC4669">
        <v>1</v>
      </c>
      <c r="FE4669">
        <v>1</v>
      </c>
      <c r="FG4669">
        <v>1</v>
      </c>
      <c r="FR4669">
        <v>1</v>
      </c>
    </row>
    <row r="4670" spans="1:176" x14ac:dyDescent="0.35">
      <c r="A4670" t="s">
        <v>13287</v>
      </c>
      <c r="B4670" t="s">
        <v>170</v>
      </c>
      <c r="C4670" t="s">
        <v>245</v>
      </c>
      <c r="D4670" t="s">
        <v>596</v>
      </c>
      <c r="F4670" t="s">
        <v>13290</v>
      </c>
      <c r="G4670" t="s">
        <v>13291</v>
      </c>
      <c r="I4670" t="s">
        <v>13292</v>
      </c>
      <c r="J4670" t="s">
        <v>175</v>
      </c>
      <c r="K4670" t="s">
        <v>176</v>
      </c>
      <c r="L4670">
        <v>1000</v>
      </c>
      <c r="M4670" t="s">
        <v>788</v>
      </c>
      <c r="N4670" t="s">
        <v>1131</v>
      </c>
      <c r="O4670" t="s">
        <v>1131</v>
      </c>
      <c r="V4670" t="s">
        <v>13171</v>
      </c>
      <c r="W4670" t="s">
        <v>1131</v>
      </c>
      <c r="X4670" t="s">
        <v>1131</v>
      </c>
      <c r="Y4670" t="s">
        <v>407</v>
      </c>
      <c r="AB4670" s="8" t="s">
        <v>1131</v>
      </c>
      <c r="AF4670" t="s">
        <v>3724</v>
      </c>
      <c r="AG4670">
        <v>8</v>
      </c>
      <c r="AH4670">
        <v>1.2</v>
      </c>
      <c r="AK4670" t="s">
        <v>13173</v>
      </c>
      <c r="AL4670" s="6">
        <v>80.602999999999994</v>
      </c>
      <c r="AM4670" s="1">
        <v>5.1310000000000002</v>
      </c>
      <c r="AN4670" s="3">
        <v>11.398999999999999</v>
      </c>
      <c r="AO4670" s="8">
        <f t="shared" si="432"/>
        <v>97.132999999999996</v>
      </c>
      <c r="AP4670" s="8">
        <f t="shared" si="433"/>
        <v>15.709023582147728</v>
      </c>
      <c r="AQ4670" s="8">
        <f t="shared" si="434"/>
        <v>5</v>
      </c>
      <c r="AR4670" s="6">
        <v>79.873000000000005</v>
      </c>
      <c r="AS4670" s="1">
        <v>5.0819999999999999</v>
      </c>
      <c r="AT4670" s="3">
        <v>12.32</v>
      </c>
      <c r="AU4670" s="8">
        <f t="shared" si="435"/>
        <v>0.72999999999998977</v>
      </c>
      <c r="AV4670" s="8">
        <f t="shared" si="437"/>
        <v>15.716843762298309</v>
      </c>
      <c r="AW4670" s="8">
        <f t="shared" si="436"/>
        <v>5</v>
      </c>
      <c r="AX4670">
        <v>1</v>
      </c>
      <c r="BB4670">
        <v>1</v>
      </c>
      <c r="BF4670">
        <v>1</v>
      </c>
      <c r="BM4670">
        <v>1</v>
      </c>
      <c r="BS4670">
        <v>1</v>
      </c>
      <c r="CC4670">
        <v>1</v>
      </c>
      <c r="CG4670">
        <v>1</v>
      </c>
      <c r="CJ4670">
        <v>1</v>
      </c>
      <c r="CN4670">
        <v>1</v>
      </c>
      <c r="CQ4670">
        <v>1</v>
      </c>
      <c r="CT4670">
        <v>1</v>
      </c>
      <c r="CX4670">
        <v>1</v>
      </c>
      <c r="DA4670">
        <v>1</v>
      </c>
      <c r="DF4670">
        <v>1</v>
      </c>
      <c r="DG4670">
        <v>1</v>
      </c>
      <c r="DO4670">
        <v>1</v>
      </c>
      <c r="DZ4670">
        <v>1</v>
      </c>
      <c r="ET4670">
        <v>1</v>
      </c>
      <c r="EY4670" t="s">
        <v>1131</v>
      </c>
      <c r="EZ4670" t="s">
        <v>1131</v>
      </c>
      <c r="FA4670" t="s">
        <v>1131</v>
      </c>
      <c r="FB4670" t="s">
        <v>1131</v>
      </c>
      <c r="FC4670" t="s">
        <v>1131</v>
      </c>
      <c r="FD4670" t="s">
        <v>1131</v>
      </c>
      <c r="FE4670" t="s">
        <v>1131</v>
      </c>
      <c r="FF4670" t="s">
        <v>1131</v>
      </c>
      <c r="FG4670" t="s">
        <v>1131</v>
      </c>
      <c r="FH4670" t="s">
        <v>1131</v>
      </c>
      <c r="FI4670" t="s">
        <v>1131</v>
      </c>
      <c r="FJ4670" t="s">
        <v>1131</v>
      </c>
      <c r="FK4670" t="s">
        <v>1131</v>
      </c>
      <c r="FL4670" t="s">
        <v>1131</v>
      </c>
      <c r="FM4670" t="s">
        <v>1131</v>
      </c>
      <c r="FN4670" t="s">
        <v>1131</v>
      </c>
      <c r="FO4670" t="s">
        <v>1131</v>
      </c>
      <c r="FP4670" t="s">
        <v>1131</v>
      </c>
      <c r="FQ4670" t="s">
        <v>1131</v>
      </c>
      <c r="FR4670" t="s">
        <v>1131</v>
      </c>
      <c r="FS4670" t="s">
        <v>1131</v>
      </c>
    </row>
    <row r="4671" spans="1:176" x14ac:dyDescent="0.35">
      <c r="A4671" t="s">
        <v>10274</v>
      </c>
      <c r="B4671" t="s">
        <v>170</v>
      </c>
      <c r="C4671" t="s">
        <v>171</v>
      </c>
      <c r="D4671" t="s">
        <v>985</v>
      </c>
      <c r="F4671" t="s">
        <v>986</v>
      </c>
      <c r="G4671" t="s">
        <v>10275</v>
      </c>
      <c r="H4671" t="s">
        <v>10276</v>
      </c>
      <c r="I4671" t="s">
        <v>10277</v>
      </c>
      <c r="J4671" t="s">
        <v>507</v>
      </c>
      <c r="K4671" t="s">
        <v>14294</v>
      </c>
      <c r="L4671">
        <v>40</v>
      </c>
      <c r="M4671" t="s">
        <v>788</v>
      </c>
      <c r="N4671" t="s">
        <v>324</v>
      </c>
      <c r="O4671">
        <v>30</v>
      </c>
      <c r="P4671">
        <v>45</v>
      </c>
      <c r="Q4671">
        <v>12</v>
      </c>
      <c r="W4671" t="s">
        <v>10236</v>
      </c>
      <c r="X4671" t="s">
        <v>10222</v>
      </c>
      <c r="Y4671" t="s">
        <v>463</v>
      </c>
      <c r="Z4671" t="s">
        <v>181</v>
      </c>
      <c r="AB4671" s="8">
        <v>40668</v>
      </c>
      <c r="AF4671" t="s">
        <v>4051</v>
      </c>
      <c r="AG4671">
        <v>3</v>
      </c>
      <c r="AH4671">
        <v>0.7</v>
      </c>
      <c r="AL4671" s="6">
        <v>73.394000000000005</v>
      </c>
      <c r="AM4671" s="1">
        <v>7.1740000000000004</v>
      </c>
      <c r="AN4671" s="3">
        <v>15.458</v>
      </c>
      <c r="AO4671" s="8">
        <f t="shared" si="432"/>
        <v>96.02600000000001</v>
      </c>
      <c r="AP4671" s="8">
        <f t="shared" si="433"/>
        <v>10.230554781154169</v>
      </c>
      <c r="AQ4671" s="8">
        <f t="shared" si="434"/>
        <v>5</v>
      </c>
      <c r="AR4671" s="6">
        <v>71.715999999999994</v>
      </c>
      <c r="AS4671" s="1">
        <v>8.0370000000000008</v>
      </c>
      <c r="AT4671" s="3">
        <v>15.803000000000001</v>
      </c>
      <c r="AU4671" s="8">
        <f t="shared" si="435"/>
        <v>1.6780000000000115</v>
      </c>
      <c r="AV4671" s="8">
        <f t="shared" si="437"/>
        <v>8.923230060968022</v>
      </c>
      <c r="AW4671" s="8">
        <f t="shared" si="436"/>
        <v>4</v>
      </c>
      <c r="AX4671">
        <v>1</v>
      </c>
      <c r="BC4671">
        <v>1</v>
      </c>
      <c r="BH4671">
        <v>1</v>
      </c>
      <c r="BM4671">
        <v>1</v>
      </c>
      <c r="BS4671">
        <v>1</v>
      </c>
      <c r="CA4671">
        <v>1</v>
      </c>
      <c r="CG4671">
        <v>1</v>
      </c>
      <c r="CT4671">
        <v>1</v>
      </c>
      <c r="CY4671">
        <v>1</v>
      </c>
      <c r="DD4671">
        <v>1</v>
      </c>
      <c r="DN4671">
        <v>1</v>
      </c>
      <c r="DZ4671">
        <v>1</v>
      </c>
      <c r="EY4671">
        <v>1</v>
      </c>
      <c r="FB4671">
        <v>1</v>
      </c>
      <c r="FM4671">
        <v>1</v>
      </c>
    </row>
    <row r="4672" spans="1:176" x14ac:dyDescent="0.35">
      <c r="A4672" t="s">
        <v>10313</v>
      </c>
      <c r="B4672" t="s">
        <v>213</v>
      </c>
      <c r="C4672" t="s">
        <v>621</v>
      </c>
      <c r="D4672" t="s">
        <v>875</v>
      </c>
      <c r="F4672" t="s">
        <v>876</v>
      </c>
      <c r="G4672" t="s">
        <v>9965</v>
      </c>
      <c r="H4672" t="s">
        <v>3721</v>
      </c>
      <c r="I4672" t="s">
        <v>10314</v>
      </c>
      <c r="J4672" t="s">
        <v>507</v>
      </c>
      <c r="K4672" t="s">
        <v>14294</v>
      </c>
      <c r="L4672">
        <v>20</v>
      </c>
      <c r="M4672" t="s">
        <v>788</v>
      </c>
      <c r="N4672" t="s">
        <v>324</v>
      </c>
      <c r="O4672">
        <v>3</v>
      </c>
      <c r="P4672">
        <v>47</v>
      </c>
      <c r="Q4672">
        <v>3</v>
      </c>
      <c r="V4672" t="s">
        <v>1593</v>
      </c>
      <c r="W4672" t="s">
        <v>10075</v>
      </c>
      <c r="X4672" t="s">
        <v>10018</v>
      </c>
      <c r="Y4672" t="s">
        <v>307</v>
      </c>
      <c r="Z4672" t="s">
        <v>181</v>
      </c>
      <c r="AB4672" s="8">
        <v>40721</v>
      </c>
      <c r="AF4672" t="s">
        <v>3276</v>
      </c>
      <c r="AG4672">
        <v>3</v>
      </c>
      <c r="AH4672">
        <v>1.3</v>
      </c>
      <c r="AL4672" s="6">
        <v>83.090999999999994</v>
      </c>
      <c r="AM4672" s="1">
        <v>4.0579999999999998</v>
      </c>
      <c r="AN4672" s="3">
        <v>10.544</v>
      </c>
      <c r="AO4672" s="8">
        <f t="shared" si="432"/>
        <v>97.692999999999998</v>
      </c>
      <c r="AP4672" s="8">
        <f t="shared" si="433"/>
        <v>20.475850172498767</v>
      </c>
      <c r="AQ4672" s="8">
        <f t="shared" si="434"/>
        <v>5</v>
      </c>
      <c r="AR4672" s="6">
        <v>82.503</v>
      </c>
      <c r="AS4672" s="1">
        <v>3.9430000000000001</v>
      </c>
      <c r="AT4672" s="3">
        <v>10.72</v>
      </c>
      <c r="AU4672" s="8">
        <f t="shared" si="435"/>
        <v>0.58799999999999386</v>
      </c>
      <c r="AV4672" s="8">
        <f t="shared" si="437"/>
        <v>20.923915800152169</v>
      </c>
      <c r="AW4672" s="8">
        <f t="shared" si="436"/>
        <v>5</v>
      </c>
      <c r="AX4672">
        <v>1</v>
      </c>
      <c r="BD4672">
        <v>1</v>
      </c>
      <c r="BH4672">
        <v>1</v>
      </c>
      <c r="BM4672">
        <v>1</v>
      </c>
      <c r="BS4672">
        <v>1</v>
      </c>
      <c r="BX4672">
        <v>1</v>
      </c>
      <c r="CB4672">
        <v>1</v>
      </c>
      <c r="CF4672">
        <v>1</v>
      </c>
      <c r="CS4672">
        <v>1</v>
      </c>
      <c r="CY4672">
        <v>1</v>
      </c>
      <c r="DF4672">
        <v>1</v>
      </c>
      <c r="DO4672">
        <v>1</v>
      </c>
      <c r="DZ4672">
        <v>1</v>
      </c>
      <c r="FB4672">
        <v>1</v>
      </c>
      <c r="FC4672">
        <v>1</v>
      </c>
      <c r="FI4672">
        <v>1</v>
      </c>
    </row>
    <row r="4673" spans="1:174" x14ac:dyDescent="0.35">
      <c r="A4673" t="s">
        <v>4313</v>
      </c>
      <c r="B4673" t="s">
        <v>170</v>
      </c>
      <c r="C4673" t="s">
        <v>472</v>
      </c>
      <c r="D4673" t="s">
        <v>473</v>
      </c>
      <c r="F4673" t="s">
        <v>604</v>
      </c>
      <c r="I4673" t="s">
        <v>4316</v>
      </c>
      <c r="J4673" t="s">
        <v>175</v>
      </c>
      <c r="K4673" t="s">
        <v>200</v>
      </c>
      <c r="L4673">
        <v>40</v>
      </c>
      <c r="M4673" t="s">
        <v>788</v>
      </c>
      <c r="N4673" t="s">
        <v>788</v>
      </c>
      <c r="O4673">
        <v>300</v>
      </c>
      <c r="P4673">
        <v>47</v>
      </c>
      <c r="Q4673">
        <v>6</v>
      </c>
      <c r="R4673">
        <v>1100</v>
      </c>
      <c r="S4673">
        <v>2</v>
      </c>
      <c r="T4673">
        <v>20</v>
      </c>
      <c r="U4673">
        <v>10</v>
      </c>
      <c r="V4673" t="s">
        <v>297</v>
      </c>
      <c r="W4673" t="s">
        <v>3655</v>
      </c>
      <c r="Y4673" t="s">
        <v>307</v>
      </c>
      <c r="Z4673" t="s">
        <v>181</v>
      </c>
      <c r="AB4673" s="8"/>
      <c r="AC4673">
        <v>1</v>
      </c>
      <c r="AF4673" t="s">
        <v>3724</v>
      </c>
      <c r="AG4673">
        <v>4</v>
      </c>
      <c r="AH4673">
        <v>1.3</v>
      </c>
      <c r="AL4673" s="6">
        <v>68.495000000000005</v>
      </c>
      <c r="AM4673" s="1">
        <v>3.2759999999999998</v>
      </c>
      <c r="AN4673" s="3">
        <v>18.239999999999998</v>
      </c>
      <c r="AO4673" s="8">
        <f t="shared" si="432"/>
        <v>90.010999999999996</v>
      </c>
      <c r="AP4673" s="8">
        <f t="shared" si="433"/>
        <v>20.908119658119659</v>
      </c>
      <c r="AQ4673" s="8">
        <f t="shared" si="434"/>
        <v>5</v>
      </c>
      <c r="AR4673" s="6">
        <v>66.905000000000001</v>
      </c>
      <c r="AS4673" s="1">
        <v>3.2130000000000001</v>
      </c>
      <c r="AT4673" s="3">
        <v>19.25</v>
      </c>
      <c r="AU4673" s="8">
        <f t="shared" si="435"/>
        <v>1.5900000000000034</v>
      </c>
      <c r="AV4673" s="8">
        <f t="shared" si="437"/>
        <v>20.823218176159351</v>
      </c>
      <c r="AW4673" s="8">
        <f t="shared" si="436"/>
        <v>5</v>
      </c>
      <c r="AX4673">
        <v>1</v>
      </c>
      <c r="BC4673">
        <v>1</v>
      </c>
      <c r="BF4673">
        <v>1</v>
      </c>
      <c r="BK4673">
        <v>1</v>
      </c>
      <c r="BM4673">
        <v>1</v>
      </c>
      <c r="BS4673">
        <v>1</v>
      </c>
      <c r="BT4673">
        <v>1</v>
      </c>
      <c r="BW4673">
        <v>1</v>
      </c>
      <c r="CA4673">
        <v>1</v>
      </c>
      <c r="CF4673">
        <v>1</v>
      </c>
      <c r="CS4673">
        <v>1</v>
      </c>
      <c r="CX4673">
        <v>1</v>
      </c>
      <c r="DF4673">
        <v>1</v>
      </c>
      <c r="DK4673">
        <v>1</v>
      </c>
      <c r="DO4673">
        <v>1</v>
      </c>
      <c r="DP4673">
        <v>1</v>
      </c>
      <c r="EA4673">
        <v>1</v>
      </c>
      <c r="FB4673">
        <v>1</v>
      </c>
      <c r="FC4673">
        <v>1</v>
      </c>
      <c r="FE4673">
        <v>1</v>
      </c>
    </row>
    <row r="4674" spans="1:174" x14ac:dyDescent="0.35">
      <c r="A4674" t="s">
        <v>7297</v>
      </c>
      <c r="B4674" t="s">
        <v>170</v>
      </c>
      <c r="C4674" t="s">
        <v>171</v>
      </c>
      <c r="D4674" t="s">
        <v>574</v>
      </c>
      <c r="F4674" t="s">
        <v>7299</v>
      </c>
      <c r="I4674" t="s">
        <v>7300</v>
      </c>
      <c r="J4674" t="s">
        <v>577</v>
      </c>
      <c r="K4674" t="s">
        <v>200</v>
      </c>
      <c r="L4674">
        <v>40</v>
      </c>
      <c r="M4674" t="s">
        <v>788</v>
      </c>
      <c r="N4674" t="s">
        <v>477</v>
      </c>
      <c r="O4674">
        <v>700</v>
      </c>
      <c r="P4674">
        <v>43</v>
      </c>
      <c r="Q4674">
        <v>45</v>
      </c>
      <c r="R4674">
        <v>500</v>
      </c>
      <c r="S4674">
        <v>1</v>
      </c>
      <c r="T4674">
        <v>23</v>
      </c>
      <c r="U4674">
        <v>12</v>
      </c>
      <c r="V4674" t="s">
        <v>219</v>
      </c>
      <c r="W4674" t="s">
        <v>7158</v>
      </c>
      <c r="Y4674" t="s">
        <v>2969</v>
      </c>
      <c r="Z4674" t="s">
        <v>181</v>
      </c>
      <c r="AB4674" s="8"/>
      <c r="AD4674">
        <v>1</v>
      </c>
      <c r="AF4674" t="s">
        <v>3276</v>
      </c>
      <c r="AG4674">
        <v>13</v>
      </c>
      <c r="AH4674">
        <v>0.2</v>
      </c>
      <c r="AL4674" s="6">
        <v>65.203000000000003</v>
      </c>
      <c r="AM4674" s="1">
        <v>4.76</v>
      </c>
      <c r="AN4674" s="3">
        <v>19.757000000000001</v>
      </c>
      <c r="AO4674" s="8">
        <f t="shared" ref="AO4674:AO4708" si="438">IF(OR((AL4674&gt;0),(AM4674&gt;0)),SUM(AL4674:AN4674),"")</f>
        <v>89.720000000000013</v>
      </c>
      <c r="AP4674" s="8">
        <f t="shared" ref="AP4674:AP4708" si="439">IF(OR((AL4674&gt;0),(AM4674&gt;0)),AL4674/AM4674,"")</f>
        <v>13.698109243697481</v>
      </c>
      <c r="AQ4674" s="8">
        <f t="shared" ref="AQ4674:AQ4708" si="440">IF(AP4674&lt;0.5,1,IF(AP4674&lt;1,2,IF(AP4674&lt;2,3,IF(AP4674&lt;10,4,5))))</f>
        <v>5</v>
      </c>
      <c r="AR4674" s="6">
        <v>64.929000000000002</v>
      </c>
      <c r="AS4674" s="1">
        <v>4.3689999999999998</v>
      </c>
      <c r="AT4674" s="3">
        <v>20.844999999999999</v>
      </c>
      <c r="AU4674" s="8">
        <f t="shared" ref="AU4674:AU4708" si="441">AL4674-AR4674</f>
        <v>0.27400000000000091</v>
      </c>
      <c r="AV4674" s="8">
        <f t="shared" si="437"/>
        <v>14.86129549095903</v>
      </c>
      <c r="AW4674" s="8">
        <f t="shared" ref="AW4674:AW4708" si="442">IF(AV4674&lt;0.5,1,IF(AV4674&lt;1,2,IF(AV4674&lt;2,3,IF(AV4674&lt;10,4,5))))</f>
        <v>5</v>
      </c>
      <c r="AX4674">
        <v>1</v>
      </c>
      <c r="BC4674">
        <v>1</v>
      </c>
      <c r="BH4674">
        <v>1</v>
      </c>
      <c r="BM4674">
        <v>1</v>
      </c>
      <c r="BS4674">
        <v>1</v>
      </c>
      <c r="CA4674">
        <v>1</v>
      </c>
      <c r="CF4674">
        <v>1</v>
      </c>
      <c r="CT4674">
        <v>1</v>
      </c>
      <c r="CY4674">
        <v>1</v>
      </c>
      <c r="DA4674">
        <v>1</v>
      </c>
      <c r="DE4674">
        <v>1</v>
      </c>
      <c r="DN4674">
        <v>1</v>
      </c>
      <c r="DZ4674">
        <v>1</v>
      </c>
      <c r="FK4674">
        <v>1</v>
      </c>
    </row>
    <row r="4675" spans="1:174" x14ac:dyDescent="0.35">
      <c r="A4675" t="s">
        <v>8390</v>
      </c>
      <c r="B4675" t="s">
        <v>269</v>
      </c>
      <c r="C4675" t="s">
        <v>319</v>
      </c>
      <c r="D4675" t="s">
        <v>320</v>
      </c>
      <c r="E4675" t="s">
        <v>321</v>
      </c>
      <c r="F4675" t="s">
        <v>322</v>
      </c>
      <c r="I4675" t="s">
        <v>8393</v>
      </c>
      <c r="J4675" t="s">
        <v>175</v>
      </c>
      <c r="K4675" t="s">
        <v>200</v>
      </c>
      <c r="L4675">
        <v>40</v>
      </c>
      <c r="M4675" t="s">
        <v>788</v>
      </c>
      <c r="N4675" t="s">
        <v>324</v>
      </c>
      <c r="O4675">
        <v>100</v>
      </c>
      <c r="P4675">
        <v>52</v>
      </c>
      <c r="Q4675">
        <v>7</v>
      </c>
      <c r="R4675">
        <v>800</v>
      </c>
      <c r="S4675">
        <v>1</v>
      </c>
      <c r="T4675">
        <v>21</v>
      </c>
      <c r="U4675">
        <v>11</v>
      </c>
      <c r="V4675" t="s">
        <v>219</v>
      </c>
      <c r="W4675" t="s">
        <v>7498</v>
      </c>
      <c r="Y4675" t="s">
        <v>221</v>
      </c>
      <c r="Z4675" t="s">
        <v>181</v>
      </c>
      <c r="AB4675" s="8"/>
      <c r="AD4675">
        <v>1</v>
      </c>
      <c r="AF4675" t="s">
        <v>3724</v>
      </c>
      <c r="AG4675">
        <v>8</v>
      </c>
      <c r="AH4675">
        <v>0.45</v>
      </c>
      <c r="AL4675" s="6">
        <v>74.254000000000005</v>
      </c>
      <c r="AM4675" s="1">
        <v>1.984</v>
      </c>
      <c r="AN4675" s="3">
        <v>21.088999999999999</v>
      </c>
      <c r="AO4675" s="8">
        <f t="shared" si="438"/>
        <v>97.326999999999998</v>
      </c>
      <c r="AP4675" s="8">
        <f t="shared" si="439"/>
        <v>37.426411290322584</v>
      </c>
      <c r="AQ4675" s="8">
        <f t="shared" si="440"/>
        <v>5</v>
      </c>
      <c r="AR4675" s="6">
        <v>76.385999999999996</v>
      </c>
      <c r="AS4675" s="1">
        <v>1.9159999999999999</v>
      </c>
      <c r="AT4675" s="3">
        <v>19.004999999999999</v>
      </c>
      <c r="AU4675" s="8">
        <f t="shared" si="441"/>
        <v>-2.1319999999999908</v>
      </c>
      <c r="AV4675" s="8">
        <f t="shared" ref="AV4675:AV4708" si="443">IF(OR((AR4675&gt;0),(AS4675&gt;0)),AR4675/AS4675,#VALUE!)</f>
        <v>39.867432150313149</v>
      </c>
      <c r="AW4675" s="8">
        <f t="shared" si="442"/>
        <v>5</v>
      </c>
      <c r="AX4675">
        <v>1</v>
      </c>
      <c r="BC4675">
        <v>1</v>
      </c>
      <c r="BH4675">
        <v>1</v>
      </c>
      <c r="BM4675">
        <v>1</v>
      </c>
      <c r="BS4675">
        <v>1</v>
      </c>
      <c r="BW4675">
        <v>1</v>
      </c>
      <c r="CA4675">
        <v>1</v>
      </c>
      <c r="CG4675">
        <v>1</v>
      </c>
      <c r="CT4675">
        <v>1</v>
      </c>
      <c r="CY4675">
        <v>1</v>
      </c>
      <c r="DD4675">
        <v>1</v>
      </c>
      <c r="EE4675">
        <v>1</v>
      </c>
      <c r="EY4675">
        <v>1</v>
      </c>
      <c r="FC4675">
        <v>1</v>
      </c>
      <c r="FE4675">
        <v>1</v>
      </c>
      <c r="FR4675">
        <v>1</v>
      </c>
    </row>
    <row r="4676" spans="1:174" x14ac:dyDescent="0.35">
      <c r="A4676" t="s">
        <v>13455</v>
      </c>
      <c r="B4676" t="s">
        <v>269</v>
      </c>
      <c r="C4676" t="s">
        <v>319</v>
      </c>
      <c r="D4676" t="s">
        <v>1433</v>
      </c>
      <c r="F4676" t="s">
        <v>2707</v>
      </c>
      <c r="G4676" t="s">
        <v>13456</v>
      </c>
      <c r="I4676" t="s">
        <v>13457</v>
      </c>
      <c r="J4676" t="s">
        <v>507</v>
      </c>
      <c r="K4676" t="s">
        <v>295</v>
      </c>
      <c r="L4676">
        <v>30</v>
      </c>
      <c r="M4676" t="s">
        <v>2147</v>
      </c>
      <c r="N4676" t="s">
        <v>210</v>
      </c>
      <c r="O4676">
        <v>3630</v>
      </c>
      <c r="P4676">
        <v>28</v>
      </c>
      <c r="Q4676">
        <v>83</v>
      </c>
      <c r="V4676" t="s">
        <v>13458</v>
      </c>
      <c r="W4676" t="s">
        <v>13459</v>
      </c>
      <c r="X4676" t="s">
        <v>13460</v>
      </c>
      <c r="Y4676" t="s">
        <v>12279</v>
      </c>
      <c r="AB4676" s="9">
        <v>370593</v>
      </c>
      <c r="AF4676" t="s">
        <v>3276</v>
      </c>
      <c r="AG4676">
        <v>3</v>
      </c>
      <c r="AH4676">
        <v>1</v>
      </c>
      <c r="AK4676" t="s">
        <v>13461</v>
      </c>
      <c r="AL4676" s="6">
        <v>88.974999999999994</v>
      </c>
      <c r="AM4676" s="1">
        <v>3.0840000000000001</v>
      </c>
      <c r="AN4676" s="3">
        <v>5.8559999999999999</v>
      </c>
      <c r="AO4676" s="8">
        <f t="shared" si="438"/>
        <v>97.914999999999992</v>
      </c>
      <c r="AP4676" s="8">
        <f t="shared" si="439"/>
        <v>28.850518806744486</v>
      </c>
      <c r="AQ4676" s="8">
        <f t="shared" si="440"/>
        <v>5</v>
      </c>
      <c r="AR4676" s="6">
        <v>89.465999999999994</v>
      </c>
      <c r="AS4676" s="1">
        <v>2.3889999999999998</v>
      </c>
      <c r="AT4676" s="3">
        <v>5.67</v>
      </c>
      <c r="AU4676" s="8">
        <f t="shared" si="441"/>
        <v>-0.49099999999999966</v>
      </c>
      <c r="AV4676" s="8">
        <f t="shared" si="443"/>
        <v>37.449141900376731</v>
      </c>
      <c r="AW4676" s="8">
        <f t="shared" si="442"/>
        <v>5</v>
      </c>
      <c r="AX4676">
        <v>1</v>
      </c>
      <c r="BC4676">
        <v>1</v>
      </c>
      <c r="BK4676">
        <v>1</v>
      </c>
      <c r="BM4676">
        <v>1</v>
      </c>
      <c r="BP4676">
        <v>1</v>
      </c>
      <c r="BS4676">
        <v>1</v>
      </c>
      <c r="CA4676">
        <v>1</v>
      </c>
      <c r="CG4676">
        <v>1</v>
      </c>
      <c r="CI4676">
        <v>1</v>
      </c>
      <c r="CS4676">
        <v>1</v>
      </c>
      <c r="CY4676">
        <v>1</v>
      </c>
      <c r="CZ4676">
        <v>1</v>
      </c>
      <c r="DF4676">
        <v>1</v>
      </c>
      <c r="DG4676">
        <v>1</v>
      </c>
      <c r="DK4676">
        <v>1</v>
      </c>
      <c r="DO4676">
        <v>1</v>
      </c>
      <c r="DZ4676">
        <v>1</v>
      </c>
      <c r="EY4676">
        <v>1</v>
      </c>
      <c r="EZ4676">
        <v>1</v>
      </c>
    </row>
    <row r="4677" spans="1:174" x14ac:dyDescent="0.35">
      <c r="A4677" t="s">
        <v>13465</v>
      </c>
      <c r="B4677" t="s">
        <v>269</v>
      </c>
      <c r="C4677" t="s">
        <v>319</v>
      </c>
      <c r="D4677" t="s">
        <v>1433</v>
      </c>
      <c r="F4677" t="s">
        <v>2707</v>
      </c>
      <c r="G4677" t="s">
        <v>13466</v>
      </c>
      <c r="I4677" t="s">
        <v>13467</v>
      </c>
      <c r="J4677" t="s">
        <v>507</v>
      </c>
      <c r="K4677" t="s">
        <v>295</v>
      </c>
      <c r="L4677">
        <v>30</v>
      </c>
      <c r="M4677" t="s">
        <v>2147</v>
      </c>
      <c r="N4677" t="s">
        <v>210</v>
      </c>
      <c r="O4677">
        <v>3630</v>
      </c>
      <c r="P4677">
        <v>28</v>
      </c>
      <c r="Q4677">
        <v>83</v>
      </c>
      <c r="V4677" t="s">
        <v>13458</v>
      </c>
      <c r="W4677" t="s">
        <v>13459</v>
      </c>
      <c r="X4677" t="s">
        <v>13460</v>
      </c>
      <c r="Y4677" t="s">
        <v>12279</v>
      </c>
      <c r="AB4677" s="9">
        <v>370593</v>
      </c>
      <c r="AF4677" t="s">
        <v>3276</v>
      </c>
      <c r="AG4677">
        <v>2</v>
      </c>
      <c r="AH4677">
        <v>0.7</v>
      </c>
      <c r="AK4677" t="s">
        <v>13461</v>
      </c>
      <c r="AL4677" s="6">
        <v>63.762999999999998</v>
      </c>
      <c r="AM4677" s="1">
        <v>4.2210000000000001</v>
      </c>
      <c r="AN4677" s="3">
        <v>24.972999999999999</v>
      </c>
      <c r="AO4677" s="8">
        <f t="shared" si="438"/>
        <v>92.956999999999994</v>
      </c>
      <c r="AP4677" s="8">
        <f t="shared" si="439"/>
        <v>15.106135986733001</v>
      </c>
      <c r="AQ4677" s="8">
        <f t="shared" si="440"/>
        <v>5</v>
      </c>
      <c r="AR4677" s="6">
        <v>63.569000000000003</v>
      </c>
      <c r="AS4677" s="1">
        <v>3.4009999999999998</v>
      </c>
      <c r="AT4677" s="3">
        <v>27.204000000000001</v>
      </c>
      <c r="AU4677" s="8">
        <f t="shared" si="441"/>
        <v>0.19399999999999551</v>
      </c>
      <c r="AV4677" s="8">
        <f t="shared" si="443"/>
        <v>18.691267274331082</v>
      </c>
      <c r="AW4677" s="8">
        <f t="shared" si="442"/>
        <v>5</v>
      </c>
      <c r="AX4677">
        <v>1</v>
      </c>
      <c r="BC4677">
        <v>1</v>
      </c>
      <c r="BI4677">
        <v>1</v>
      </c>
      <c r="BK4677">
        <v>1</v>
      </c>
      <c r="BM4677">
        <v>1</v>
      </c>
      <c r="BS4677">
        <v>1</v>
      </c>
      <c r="CA4677">
        <v>1</v>
      </c>
      <c r="CG4677">
        <v>1</v>
      </c>
      <c r="CI4677">
        <v>1</v>
      </c>
      <c r="CJ4677">
        <v>1</v>
      </c>
      <c r="CS4677">
        <v>1</v>
      </c>
      <c r="CY4677">
        <v>1</v>
      </c>
      <c r="DF4677">
        <v>1</v>
      </c>
      <c r="DP4677">
        <v>1</v>
      </c>
      <c r="DZ4677">
        <v>1</v>
      </c>
      <c r="EY4677">
        <v>1</v>
      </c>
    </row>
    <row r="4678" spans="1:174" x14ac:dyDescent="0.35">
      <c r="A4678" t="s">
        <v>3425</v>
      </c>
      <c r="B4678" t="s">
        <v>170</v>
      </c>
      <c r="C4678" t="s">
        <v>472</v>
      </c>
      <c r="D4678" t="s">
        <v>473</v>
      </c>
      <c r="F4678" t="s">
        <v>2754</v>
      </c>
      <c r="I4678" t="s">
        <v>3426</v>
      </c>
      <c r="J4678" t="s">
        <v>175</v>
      </c>
      <c r="K4678" t="s">
        <v>186</v>
      </c>
      <c r="L4678">
        <v>80</v>
      </c>
      <c r="M4678" t="s">
        <v>788</v>
      </c>
      <c r="N4678" t="s">
        <v>249</v>
      </c>
      <c r="O4678">
        <v>300</v>
      </c>
      <c r="P4678">
        <v>46</v>
      </c>
      <c r="Q4678">
        <v>10</v>
      </c>
      <c r="R4678">
        <v>1000</v>
      </c>
      <c r="S4678">
        <v>1</v>
      </c>
      <c r="T4678">
        <v>21</v>
      </c>
      <c r="U4678">
        <v>12</v>
      </c>
      <c r="V4678" t="s">
        <v>1050</v>
      </c>
      <c r="W4678" t="s">
        <v>3427</v>
      </c>
      <c r="Y4678" t="s">
        <v>463</v>
      </c>
      <c r="Z4678" t="s">
        <v>181</v>
      </c>
      <c r="AB4678" s="8"/>
      <c r="AC4678">
        <v>1</v>
      </c>
      <c r="AL4678" s="6">
        <v>81.900000000000006</v>
      </c>
      <c r="AM4678" s="1">
        <v>2.1349999999999998</v>
      </c>
      <c r="AN4678" s="3">
        <v>12.404</v>
      </c>
      <c r="AO4678" s="8">
        <f t="shared" si="438"/>
        <v>96.439000000000007</v>
      </c>
      <c r="AP4678" s="8">
        <f t="shared" si="439"/>
        <v>38.360655737704924</v>
      </c>
      <c r="AQ4678" s="8">
        <f t="shared" si="440"/>
        <v>5</v>
      </c>
      <c r="AR4678" s="6">
        <v>80.875</v>
      </c>
      <c r="AS4678" s="1">
        <v>1.768</v>
      </c>
      <c r="AT4678" s="3">
        <v>13.967000000000001</v>
      </c>
      <c r="AU4678" s="8">
        <f t="shared" si="441"/>
        <v>1.0250000000000057</v>
      </c>
      <c r="AV4678" s="8">
        <f t="shared" si="443"/>
        <v>45.743778280542983</v>
      </c>
      <c r="AW4678" s="8">
        <f t="shared" si="442"/>
        <v>5</v>
      </c>
      <c r="AX4678">
        <v>1</v>
      </c>
      <c r="BF4678">
        <v>1</v>
      </c>
      <c r="BG4678">
        <v>1</v>
      </c>
      <c r="BK4678">
        <v>1</v>
      </c>
      <c r="BM4678">
        <v>1</v>
      </c>
      <c r="BS4678">
        <v>1</v>
      </c>
      <c r="BT4678">
        <v>1</v>
      </c>
      <c r="BW4678">
        <v>1</v>
      </c>
      <c r="CA4678">
        <v>1</v>
      </c>
      <c r="CF4678">
        <v>1</v>
      </c>
      <c r="CS4678">
        <v>1</v>
      </c>
      <c r="CX4678">
        <v>1</v>
      </c>
      <c r="DE4678">
        <v>1</v>
      </c>
      <c r="DF4678">
        <v>1</v>
      </c>
      <c r="DK4678">
        <v>1</v>
      </c>
      <c r="DP4678">
        <v>1</v>
      </c>
      <c r="DZ4678">
        <v>1</v>
      </c>
      <c r="ED4678">
        <v>1</v>
      </c>
      <c r="FA4678">
        <v>1</v>
      </c>
      <c r="FB4678">
        <v>1</v>
      </c>
      <c r="FG4678">
        <v>1</v>
      </c>
    </row>
    <row r="4679" spans="1:174" x14ac:dyDescent="0.35">
      <c r="A4679" t="s">
        <v>13489</v>
      </c>
      <c r="D4679" t="s">
        <v>634</v>
      </c>
      <c r="F4679" t="s">
        <v>13490</v>
      </c>
      <c r="G4679" t="s">
        <v>9965</v>
      </c>
      <c r="I4679" t="s">
        <v>13491</v>
      </c>
      <c r="J4679" t="s">
        <v>507</v>
      </c>
      <c r="K4679" t="s">
        <v>295</v>
      </c>
      <c r="L4679">
        <v>30</v>
      </c>
      <c r="N4679" t="s">
        <v>12913</v>
      </c>
      <c r="O4679">
        <v>1</v>
      </c>
      <c r="V4679" t="s">
        <v>1308</v>
      </c>
      <c r="Y4679" t="s">
        <v>13492</v>
      </c>
      <c r="AB4679" s="8"/>
      <c r="AG4679">
        <v>2</v>
      </c>
      <c r="AH4679">
        <v>1</v>
      </c>
      <c r="AL4679" s="6">
        <v>95.521000000000001</v>
      </c>
      <c r="AM4679" s="1">
        <v>1.329</v>
      </c>
      <c r="AN4679" s="3">
        <v>2.5369999999999999</v>
      </c>
      <c r="AO4679" s="8">
        <f t="shared" si="438"/>
        <v>99.387</v>
      </c>
      <c r="AP4679" s="8">
        <f t="shared" si="439"/>
        <v>71.874341610233259</v>
      </c>
      <c r="AQ4679" s="8">
        <f t="shared" si="440"/>
        <v>5</v>
      </c>
      <c r="AR4679" s="6">
        <v>94.86</v>
      </c>
      <c r="AS4679" s="1">
        <v>1.286</v>
      </c>
      <c r="AT4679" s="3">
        <v>3.226</v>
      </c>
      <c r="AU4679" s="8">
        <f t="shared" si="441"/>
        <v>0.66100000000000136</v>
      </c>
      <c r="AV4679" s="8">
        <f t="shared" si="443"/>
        <v>73.763608087091754</v>
      </c>
      <c r="AW4679" s="8">
        <f t="shared" si="442"/>
        <v>5</v>
      </c>
      <c r="AX4679">
        <v>1</v>
      </c>
      <c r="BD4679">
        <v>1</v>
      </c>
      <c r="BI4679">
        <v>1</v>
      </c>
      <c r="BM4679">
        <v>1</v>
      </c>
      <c r="BS4679">
        <v>1</v>
      </c>
      <c r="CA4679">
        <v>1</v>
      </c>
      <c r="CF4679">
        <v>1</v>
      </c>
      <c r="CI4679">
        <v>1</v>
      </c>
      <c r="CS4679">
        <v>1</v>
      </c>
      <c r="CY4679">
        <v>1</v>
      </c>
      <c r="DF4679">
        <v>1</v>
      </c>
      <c r="DO4679">
        <v>1</v>
      </c>
      <c r="DP4679">
        <v>1</v>
      </c>
      <c r="DZ4679">
        <v>1</v>
      </c>
      <c r="EA4679">
        <v>1</v>
      </c>
      <c r="EY4679">
        <v>1</v>
      </c>
      <c r="FC4679">
        <v>1</v>
      </c>
    </row>
    <row r="4680" spans="1:174" x14ac:dyDescent="0.35">
      <c r="A4680" t="s">
        <v>3651</v>
      </c>
      <c r="B4680" t="s">
        <v>170</v>
      </c>
      <c r="C4680" t="s">
        <v>245</v>
      </c>
      <c r="D4680" t="s">
        <v>261</v>
      </c>
      <c r="E4680" t="s">
        <v>416</v>
      </c>
      <c r="F4680" t="s">
        <v>421</v>
      </c>
      <c r="I4680" t="s">
        <v>3652</v>
      </c>
      <c r="J4680" t="s">
        <v>175</v>
      </c>
      <c r="K4680" t="s">
        <v>186</v>
      </c>
      <c r="L4680">
        <v>150</v>
      </c>
      <c r="M4680" t="s">
        <v>788</v>
      </c>
      <c r="N4680" t="s">
        <v>413</v>
      </c>
      <c r="O4680">
        <v>700</v>
      </c>
      <c r="P4680">
        <v>47</v>
      </c>
      <c r="Q4680">
        <v>8</v>
      </c>
      <c r="R4680">
        <v>1000</v>
      </c>
      <c r="S4680">
        <v>-1</v>
      </c>
      <c r="T4680">
        <v>16</v>
      </c>
      <c r="U4680">
        <v>8</v>
      </c>
      <c r="V4680" t="s">
        <v>538</v>
      </c>
      <c r="W4680" t="s">
        <v>3653</v>
      </c>
      <c r="Y4680" t="s">
        <v>180</v>
      </c>
      <c r="Z4680" t="s">
        <v>181</v>
      </c>
      <c r="AB4680" s="8"/>
      <c r="AD4680">
        <v>1</v>
      </c>
      <c r="AF4680" t="s">
        <v>3724</v>
      </c>
      <c r="AL4680" s="6">
        <v>67.820999999999998</v>
      </c>
      <c r="AM4680" s="1">
        <v>0.36399999999999999</v>
      </c>
      <c r="AN4680" s="3">
        <v>28.509</v>
      </c>
      <c r="AO4680" s="8">
        <f t="shared" si="438"/>
        <v>96.694000000000003</v>
      </c>
      <c r="AP4680" s="8">
        <f t="shared" si="439"/>
        <v>186.32142857142858</v>
      </c>
      <c r="AQ4680" s="8">
        <f t="shared" si="440"/>
        <v>5</v>
      </c>
      <c r="AR4680" s="6">
        <v>70.518000000000001</v>
      </c>
      <c r="AS4680" s="1">
        <v>0.48499999999999999</v>
      </c>
      <c r="AT4680" s="3">
        <v>25.771999999999998</v>
      </c>
      <c r="AU4680" s="8">
        <f t="shared" si="441"/>
        <v>-2.6970000000000027</v>
      </c>
      <c r="AV4680" s="8">
        <f t="shared" si="443"/>
        <v>145.39793814432991</v>
      </c>
      <c r="AW4680" s="8">
        <f t="shared" si="442"/>
        <v>5</v>
      </c>
      <c r="AX4680">
        <v>1</v>
      </c>
      <c r="BH4680">
        <v>1</v>
      </c>
      <c r="BM4680">
        <v>1</v>
      </c>
      <c r="BS4680">
        <v>1</v>
      </c>
      <c r="CA4680">
        <v>1</v>
      </c>
      <c r="CF4680">
        <v>1</v>
      </c>
      <c r="CT4680">
        <v>1</v>
      </c>
      <c r="CX4680">
        <v>1</v>
      </c>
      <c r="CY4680">
        <v>1</v>
      </c>
      <c r="DE4680">
        <v>1</v>
      </c>
      <c r="DO4680">
        <v>1</v>
      </c>
      <c r="DY4680">
        <v>1</v>
      </c>
      <c r="EZ4680">
        <v>1</v>
      </c>
      <c r="FC4680">
        <v>1</v>
      </c>
      <c r="FE4680">
        <v>1</v>
      </c>
      <c r="FG4680">
        <v>1</v>
      </c>
      <c r="FR4680">
        <v>1</v>
      </c>
    </row>
    <row r="4681" spans="1:174" x14ac:dyDescent="0.35">
      <c r="A4681" t="s">
        <v>12196</v>
      </c>
      <c r="B4681" t="s">
        <v>269</v>
      </c>
      <c r="C4681" t="s">
        <v>319</v>
      </c>
      <c r="D4681" t="s">
        <v>320</v>
      </c>
      <c r="F4681" t="s">
        <v>2458</v>
      </c>
      <c r="G4681" t="s">
        <v>9985</v>
      </c>
      <c r="I4681" t="s">
        <v>12197</v>
      </c>
      <c r="J4681" t="s">
        <v>507</v>
      </c>
      <c r="K4681" t="s">
        <v>295</v>
      </c>
      <c r="L4681">
        <v>60</v>
      </c>
      <c r="M4681" t="s">
        <v>788</v>
      </c>
      <c r="N4681" t="s">
        <v>324</v>
      </c>
      <c r="O4681">
        <v>10</v>
      </c>
      <c r="X4681" t="s">
        <v>11640</v>
      </c>
      <c r="Y4681" t="s">
        <v>11641</v>
      </c>
      <c r="AB4681" s="9">
        <v>41499</v>
      </c>
      <c r="AF4681" t="s">
        <v>7444</v>
      </c>
      <c r="AK4681" t="s">
        <v>12198</v>
      </c>
      <c r="AL4681" s="6">
        <v>92.384</v>
      </c>
      <c r="AM4681" s="1">
        <v>3.7269999999999999</v>
      </c>
      <c r="AN4681" s="3">
        <v>2.8090000000000002</v>
      </c>
      <c r="AO4681" s="8">
        <f t="shared" si="438"/>
        <v>98.92</v>
      </c>
      <c r="AP4681" s="8">
        <f t="shared" si="439"/>
        <v>24.787764958411593</v>
      </c>
      <c r="AQ4681" s="8">
        <f t="shared" si="440"/>
        <v>5</v>
      </c>
      <c r="AR4681" s="6">
        <v>92.364999999999995</v>
      </c>
      <c r="AS4681" s="1">
        <v>3.3519999999999999</v>
      </c>
      <c r="AT4681" s="3">
        <v>3.1259999999999999</v>
      </c>
      <c r="AU4681" s="8">
        <f t="shared" si="441"/>
        <v>1.9000000000005457E-2</v>
      </c>
      <c r="AV4681" s="8">
        <f t="shared" si="443"/>
        <v>27.555190930787589</v>
      </c>
      <c r="AW4681" s="8">
        <f t="shared" si="442"/>
        <v>5</v>
      </c>
      <c r="AX4681">
        <v>1</v>
      </c>
      <c r="BC4681">
        <v>1</v>
      </c>
      <c r="BH4681">
        <v>1</v>
      </c>
      <c r="BI4681">
        <v>1</v>
      </c>
      <c r="BM4681">
        <v>1</v>
      </c>
      <c r="BS4681">
        <v>1</v>
      </c>
      <c r="BZ4681">
        <v>1</v>
      </c>
      <c r="CA4681">
        <v>1</v>
      </c>
      <c r="CF4681">
        <v>1</v>
      </c>
      <c r="CX4681">
        <v>1</v>
      </c>
      <c r="DD4681">
        <v>1</v>
      </c>
      <c r="DK4681">
        <v>1</v>
      </c>
      <c r="EE4681">
        <v>1</v>
      </c>
      <c r="EY4681">
        <v>1</v>
      </c>
    </row>
    <row r="4682" spans="1:174" x14ac:dyDescent="0.35">
      <c r="A4682" t="s">
        <v>12510</v>
      </c>
      <c r="B4682" t="s">
        <v>213</v>
      </c>
      <c r="C4682" t="s">
        <v>621</v>
      </c>
      <c r="D4682" t="s">
        <v>875</v>
      </c>
      <c r="F4682" t="s">
        <v>12511</v>
      </c>
      <c r="G4682" t="s">
        <v>12512</v>
      </c>
      <c r="I4682" t="s">
        <v>12513</v>
      </c>
      <c r="J4682" t="s">
        <v>294</v>
      </c>
      <c r="K4682" t="s">
        <v>295</v>
      </c>
      <c r="L4682">
        <v>10</v>
      </c>
      <c r="M4682" t="s">
        <v>2147</v>
      </c>
      <c r="N4682" t="s">
        <v>2147</v>
      </c>
      <c r="O4682">
        <v>4752</v>
      </c>
      <c r="X4682" t="s">
        <v>11640</v>
      </c>
      <c r="Y4682" t="s">
        <v>11641</v>
      </c>
      <c r="AB4682" s="9">
        <v>41506</v>
      </c>
      <c r="AF4682" t="s">
        <v>3276</v>
      </c>
      <c r="AG4682">
        <v>13</v>
      </c>
      <c r="AH4682">
        <v>0.08</v>
      </c>
      <c r="AK4682" t="s">
        <v>12514</v>
      </c>
      <c r="AL4682" s="6">
        <v>59.506</v>
      </c>
      <c r="AM4682" s="1">
        <v>5.181</v>
      </c>
      <c r="AN4682" s="3">
        <v>17.395</v>
      </c>
      <c r="AO4682" s="8">
        <f t="shared" si="438"/>
        <v>82.081999999999994</v>
      </c>
      <c r="AP4682" s="8">
        <f t="shared" si="439"/>
        <v>11.485427523644084</v>
      </c>
      <c r="AQ4682" s="8">
        <f t="shared" si="440"/>
        <v>5</v>
      </c>
      <c r="AR4682" s="6">
        <v>61.026000000000003</v>
      </c>
      <c r="AS4682" s="1">
        <v>5.952</v>
      </c>
      <c r="AT4682" s="3">
        <v>15.401999999999999</v>
      </c>
      <c r="AU4682" s="8">
        <f t="shared" si="441"/>
        <v>-1.5200000000000031</v>
      </c>
      <c r="AV4682" s="8">
        <f t="shared" si="443"/>
        <v>10.253024193548388</v>
      </c>
      <c r="AW4682" s="8">
        <f t="shared" si="442"/>
        <v>5</v>
      </c>
      <c r="AX4682">
        <v>1</v>
      </c>
      <c r="BC4682">
        <v>1</v>
      </c>
      <c r="BH4682">
        <v>1</v>
      </c>
      <c r="BK4682">
        <v>1</v>
      </c>
      <c r="BM4682">
        <v>1</v>
      </c>
      <c r="BS4682">
        <v>1</v>
      </c>
      <c r="CB4682">
        <v>1</v>
      </c>
      <c r="CG4682">
        <v>1</v>
      </c>
      <c r="CJ4682">
        <v>1</v>
      </c>
      <c r="CS4682">
        <v>1</v>
      </c>
      <c r="CY4682">
        <v>1</v>
      </c>
      <c r="DD4682">
        <v>1</v>
      </c>
      <c r="EE4682">
        <v>1</v>
      </c>
      <c r="EU4682">
        <v>1</v>
      </c>
      <c r="FC4682">
        <v>1</v>
      </c>
      <c r="FI4682">
        <v>1</v>
      </c>
    </row>
    <row r="4683" spans="1:174" x14ac:dyDescent="0.35">
      <c r="A4683" t="s">
        <v>13885</v>
      </c>
      <c r="D4683" t="s">
        <v>634</v>
      </c>
      <c r="F4683" t="s">
        <v>4794</v>
      </c>
      <c r="G4683" t="s">
        <v>12459</v>
      </c>
      <c r="I4683" t="s">
        <v>12562</v>
      </c>
      <c r="J4683" t="s">
        <v>507</v>
      </c>
      <c r="K4683" t="s">
        <v>295</v>
      </c>
      <c r="L4683">
        <v>35</v>
      </c>
      <c r="M4683" t="s">
        <v>2147</v>
      </c>
      <c r="N4683" t="s">
        <v>2147</v>
      </c>
      <c r="O4683">
        <v>3398</v>
      </c>
      <c r="W4683" t="s">
        <v>13778</v>
      </c>
      <c r="X4683" t="s">
        <v>11640</v>
      </c>
      <c r="Y4683" t="s">
        <v>11641</v>
      </c>
      <c r="AB4683" s="9">
        <v>41881</v>
      </c>
      <c r="AF4683" t="s">
        <v>3276</v>
      </c>
      <c r="AG4683">
        <v>10</v>
      </c>
      <c r="AH4683">
        <v>0.3</v>
      </c>
      <c r="AK4683" t="s">
        <v>13886</v>
      </c>
      <c r="AL4683" s="6">
        <v>86.671999999999997</v>
      </c>
      <c r="AM4683" s="1">
        <v>6.4589999999999996</v>
      </c>
      <c r="AN4683" s="3">
        <v>4.226</v>
      </c>
      <c r="AO4683" s="8">
        <f t="shared" si="438"/>
        <v>97.356999999999999</v>
      </c>
      <c r="AP4683" s="8">
        <f t="shared" si="439"/>
        <v>13.418795479176344</v>
      </c>
      <c r="AQ4683" s="8">
        <f t="shared" si="440"/>
        <v>5</v>
      </c>
      <c r="AR4683" s="6">
        <v>84.912999999999997</v>
      </c>
      <c r="AS4683" s="1">
        <v>6.742</v>
      </c>
      <c r="AT4683" s="3">
        <v>5.4589999999999996</v>
      </c>
      <c r="AU4683" s="8">
        <f t="shared" si="441"/>
        <v>1.7590000000000003</v>
      </c>
      <c r="AV4683" s="8">
        <f t="shared" si="443"/>
        <v>12.594630673390684</v>
      </c>
      <c r="AW4683" s="8">
        <f t="shared" si="442"/>
        <v>5</v>
      </c>
      <c r="AX4683">
        <v>1</v>
      </c>
      <c r="BC4683">
        <v>1</v>
      </c>
      <c r="BH4683">
        <v>1</v>
      </c>
      <c r="BM4683">
        <v>1</v>
      </c>
      <c r="BS4683">
        <v>1</v>
      </c>
      <c r="BX4683">
        <v>1</v>
      </c>
      <c r="CA4683">
        <v>1</v>
      </c>
      <c r="CB4683">
        <v>1</v>
      </c>
      <c r="CG4683">
        <v>1</v>
      </c>
      <c r="CJ4683">
        <v>1</v>
      </c>
      <c r="CO4683">
        <v>1</v>
      </c>
      <c r="CZ4683">
        <v>1</v>
      </c>
      <c r="DF4683">
        <v>1</v>
      </c>
      <c r="DK4683">
        <v>1</v>
      </c>
      <c r="DV4683">
        <v>1</v>
      </c>
      <c r="DZ4683">
        <v>1</v>
      </c>
      <c r="EE4683">
        <v>1</v>
      </c>
    </row>
    <row r="4684" spans="1:174" x14ac:dyDescent="0.35">
      <c r="A4684" t="s">
        <v>13929</v>
      </c>
      <c r="D4684" t="s">
        <v>13930</v>
      </c>
      <c r="F4684" t="s">
        <v>13931</v>
      </c>
      <c r="G4684" t="s">
        <v>13932</v>
      </c>
      <c r="I4684" t="s">
        <v>13933</v>
      </c>
      <c r="J4684" t="s">
        <v>13934</v>
      </c>
      <c r="K4684" t="s">
        <v>295</v>
      </c>
      <c r="L4684">
        <v>55</v>
      </c>
      <c r="M4684" t="s">
        <v>2147</v>
      </c>
      <c r="N4684" t="s">
        <v>2147</v>
      </c>
      <c r="O4684">
        <v>3239</v>
      </c>
      <c r="W4684" t="s">
        <v>13923</v>
      </c>
      <c r="X4684" t="s">
        <v>11640</v>
      </c>
      <c r="Y4684" t="s">
        <v>11641</v>
      </c>
      <c r="AB4684" s="9">
        <v>41889</v>
      </c>
      <c r="AF4684" t="s">
        <v>3276</v>
      </c>
      <c r="AG4684">
        <v>2</v>
      </c>
      <c r="AH4684">
        <v>1</v>
      </c>
      <c r="AK4684" t="s">
        <v>13935</v>
      </c>
      <c r="AL4684" s="6">
        <v>66.233999999999995</v>
      </c>
      <c r="AM4684" s="1">
        <v>2.7010000000000001</v>
      </c>
      <c r="AN4684" s="3">
        <v>28.216000000000001</v>
      </c>
      <c r="AO4684" s="8">
        <f t="shared" si="438"/>
        <v>97.150999999999982</v>
      </c>
      <c r="AP4684" s="8">
        <f t="shared" si="439"/>
        <v>24.522028878193261</v>
      </c>
      <c r="AQ4684" s="8">
        <f t="shared" si="440"/>
        <v>5</v>
      </c>
      <c r="AR4684" s="6">
        <v>58.506</v>
      </c>
      <c r="AS4684" s="1">
        <v>2.5670000000000002</v>
      </c>
      <c r="AT4684" s="3">
        <v>36.173999999999999</v>
      </c>
      <c r="AU4684" s="8">
        <f t="shared" si="441"/>
        <v>7.7279999999999944</v>
      </c>
      <c r="AV4684" s="8">
        <f t="shared" si="443"/>
        <v>22.791585508375533</v>
      </c>
      <c r="AW4684" s="8">
        <f t="shared" si="442"/>
        <v>5</v>
      </c>
      <c r="AX4684">
        <v>1</v>
      </c>
      <c r="BB4684">
        <v>1</v>
      </c>
      <c r="BH4684">
        <v>1</v>
      </c>
      <c r="BK4684">
        <v>1</v>
      </c>
      <c r="BM4684">
        <v>1</v>
      </c>
      <c r="BS4684">
        <v>1</v>
      </c>
      <c r="CB4684">
        <v>1</v>
      </c>
      <c r="CF4684">
        <v>1</v>
      </c>
      <c r="CJ4684">
        <v>1</v>
      </c>
      <c r="CS4684">
        <v>1</v>
      </c>
      <c r="CY4684">
        <v>1</v>
      </c>
      <c r="DK4684">
        <v>1</v>
      </c>
      <c r="DO4684">
        <v>1</v>
      </c>
      <c r="DZ4684">
        <v>1</v>
      </c>
      <c r="EW4684">
        <v>1</v>
      </c>
    </row>
    <row r="4685" spans="1:174" x14ac:dyDescent="0.35">
      <c r="A4685" t="s">
        <v>12773</v>
      </c>
      <c r="B4685" t="s">
        <v>213</v>
      </c>
      <c r="C4685" t="s">
        <v>621</v>
      </c>
      <c r="D4685" t="s">
        <v>622</v>
      </c>
      <c r="F4685" t="s">
        <v>5841</v>
      </c>
      <c r="G4685" t="s">
        <v>12774</v>
      </c>
      <c r="I4685" t="s">
        <v>12775</v>
      </c>
      <c r="J4685" t="s">
        <v>175</v>
      </c>
      <c r="K4685" t="s">
        <v>14294</v>
      </c>
      <c r="L4685">
        <v>32</v>
      </c>
      <c r="M4685" t="s">
        <v>2147</v>
      </c>
      <c r="N4685" t="s">
        <v>2147</v>
      </c>
      <c r="O4685">
        <v>3969</v>
      </c>
      <c r="X4685" t="s">
        <v>11640</v>
      </c>
      <c r="Y4685" t="s">
        <v>11641</v>
      </c>
      <c r="AB4685" s="9">
        <v>41513</v>
      </c>
      <c r="AF4685" t="s">
        <v>7444</v>
      </c>
      <c r="AK4685" t="s">
        <v>12776</v>
      </c>
      <c r="AL4685" s="6">
        <v>77.662999999999997</v>
      </c>
      <c r="AM4685" s="1">
        <v>6.3470000000000004</v>
      </c>
      <c r="AN4685" s="3">
        <v>8.8219999999999992</v>
      </c>
      <c r="AO4685" s="8">
        <f t="shared" si="438"/>
        <v>92.831999999999994</v>
      </c>
      <c r="AP4685" s="8">
        <f t="shared" si="439"/>
        <v>12.236174570663303</v>
      </c>
      <c r="AQ4685" s="8">
        <f t="shared" si="440"/>
        <v>5</v>
      </c>
      <c r="AR4685" s="6">
        <v>79.787000000000006</v>
      </c>
      <c r="AS4685" s="1">
        <v>5.9820000000000002</v>
      </c>
      <c r="AT4685" s="3">
        <v>7.835</v>
      </c>
      <c r="AU4685" s="8">
        <f t="shared" si="441"/>
        <v>-2.1240000000000094</v>
      </c>
      <c r="AV4685" s="8">
        <f t="shared" si="443"/>
        <v>13.337846873955199</v>
      </c>
      <c r="AW4685" s="8">
        <f t="shared" si="442"/>
        <v>5</v>
      </c>
      <c r="AY4685">
        <v>1</v>
      </c>
      <c r="BI4685">
        <v>1</v>
      </c>
      <c r="BJ4685">
        <v>1</v>
      </c>
      <c r="BK4685">
        <v>1</v>
      </c>
      <c r="BM4685">
        <v>1</v>
      </c>
      <c r="BS4685">
        <v>1</v>
      </c>
      <c r="BX4685">
        <v>1</v>
      </c>
      <c r="CA4685">
        <v>1</v>
      </c>
      <c r="CC4685">
        <v>1</v>
      </c>
      <c r="CG4685">
        <v>1</v>
      </c>
      <c r="CJ4685">
        <v>1</v>
      </c>
      <c r="CS4685">
        <v>1</v>
      </c>
      <c r="CX4685">
        <v>1</v>
      </c>
      <c r="DF4685">
        <v>1</v>
      </c>
      <c r="EE4685">
        <v>1</v>
      </c>
      <c r="EM4685">
        <v>1</v>
      </c>
      <c r="EN4685">
        <v>1</v>
      </c>
      <c r="EO4685">
        <v>1</v>
      </c>
      <c r="FI4685">
        <v>1</v>
      </c>
      <c r="FK4685">
        <v>1</v>
      </c>
    </row>
    <row r="4686" spans="1:174" x14ac:dyDescent="0.35">
      <c r="A4686" t="s">
        <v>13698</v>
      </c>
      <c r="D4686" t="s">
        <v>172</v>
      </c>
      <c r="F4686" t="s">
        <v>173</v>
      </c>
      <c r="G4686" t="s">
        <v>13699</v>
      </c>
      <c r="I4686" t="s">
        <v>13700</v>
      </c>
      <c r="J4686" t="s">
        <v>175</v>
      </c>
      <c r="K4686" t="s">
        <v>14294</v>
      </c>
      <c r="L4686" t="s">
        <v>1131</v>
      </c>
      <c r="M4686" t="s">
        <v>2147</v>
      </c>
      <c r="N4686" t="s">
        <v>2147</v>
      </c>
      <c r="O4686">
        <v>4720</v>
      </c>
      <c r="W4686" t="s">
        <v>13635</v>
      </c>
      <c r="X4686" t="s">
        <v>11640</v>
      </c>
      <c r="Y4686" t="s">
        <v>13582</v>
      </c>
      <c r="AB4686" s="9">
        <v>41874</v>
      </c>
      <c r="AF4686" t="s">
        <v>3276</v>
      </c>
      <c r="AG4686" t="s">
        <v>13701</v>
      </c>
      <c r="AH4686">
        <v>0.3</v>
      </c>
      <c r="AK4686" t="s">
        <v>1131</v>
      </c>
      <c r="AL4686" s="6">
        <v>90.763999999999996</v>
      </c>
      <c r="AM4686" s="1">
        <v>1.42</v>
      </c>
      <c r="AN4686" s="3">
        <v>5.5410000000000004</v>
      </c>
      <c r="AO4686" s="8">
        <f t="shared" si="438"/>
        <v>97.724999999999994</v>
      </c>
      <c r="AP4686" s="8">
        <f t="shared" si="439"/>
        <v>63.918309859154931</v>
      </c>
      <c r="AQ4686" s="8">
        <f t="shared" si="440"/>
        <v>5</v>
      </c>
      <c r="AR4686" s="6">
        <v>90.685000000000002</v>
      </c>
      <c r="AS4686" s="1">
        <v>1.4119999999999999</v>
      </c>
      <c r="AT4686" s="3">
        <v>5.508</v>
      </c>
      <c r="AU4686" s="8">
        <f t="shared" si="441"/>
        <v>7.899999999999352E-2</v>
      </c>
      <c r="AV4686" s="8">
        <f t="shared" si="443"/>
        <v>64.224504249291783</v>
      </c>
      <c r="AW4686" s="8">
        <f t="shared" si="442"/>
        <v>5</v>
      </c>
      <c r="AX4686">
        <v>1</v>
      </c>
      <c r="BD4686">
        <v>1</v>
      </c>
      <c r="BI4686">
        <v>1</v>
      </c>
      <c r="BL4686">
        <v>1</v>
      </c>
      <c r="BM4686">
        <v>1</v>
      </c>
      <c r="BP4686">
        <v>1</v>
      </c>
      <c r="BS4686">
        <v>1</v>
      </c>
      <c r="BU4686">
        <v>1</v>
      </c>
      <c r="CA4686">
        <v>1</v>
      </c>
      <c r="CG4686">
        <v>1</v>
      </c>
      <c r="CJ4686">
        <v>1</v>
      </c>
      <c r="CS4686">
        <v>1</v>
      </c>
      <c r="CY4686">
        <v>1</v>
      </c>
      <c r="DF4686">
        <v>1</v>
      </c>
      <c r="DK4686">
        <v>1</v>
      </c>
      <c r="DN4686">
        <v>1</v>
      </c>
      <c r="DO4686">
        <v>1</v>
      </c>
      <c r="EB4686">
        <v>1</v>
      </c>
    </row>
    <row r="4687" spans="1:174" x14ac:dyDescent="0.35">
      <c r="A4687" t="s">
        <v>13787</v>
      </c>
      <c r="D4687" t="s">
        <v>359</v>
      </c>
      <c r="F4687" t="s">
        <v>431</v>
      </c>
      <c r="G4687" t="s">
        <v>10294</v>
      </c>
      <c r="I4687" t="s">
        <v>13788</v>
      </c>
      <c r="J4687" t="s">
        <v>175</v>
      </c>
      <c r="K4687" t="s">
        <v>14294</v>
      </c>
      <c r="L4687">
        <v>25</v>
      </c>
      <c r="M4687" t="s">
        <v>2147</v>
      </c>
      <c r="N4687" t="s">
        <v>2147</v>
      </c>
      <c r="O4687">
        <v>4005</v>
      </c>
      <c r="W4687" t="s">
        <v>13789</v>
      </c>
      <c r="X4687" t="s">
        <v>11640</v>
      </c>
      <c r="Y4687" t="s">
        <v>11641</v>
      </c>
      <c r="AB4687" s="9">
        <v>41877</v>
      </c>
      <c r="AF4687" t="s">
        <v>3276</v>
      </c>
      <c r="AG4687">
        <v>15</v>
      </c>
      <c r="AH4687">
        <v>0.2</v>
      </c>
      <c r="AK4687" t="s">
        <v>13790</v>
      </c>
      <c r="AL4687" s="6">
        <v>91.572999999999993</v>
      </c>
      <c r="AM4687" s="1">
        <v>3.956</v>
      </c>
      <c r="AN4687" s="3">
        <v>2.4460000000000002</v>
      </c>
      <c r="AO4687" s="8">
        <f t="shared" si="438"/>
        <v>97.974999999999994</v>
      </c>
      <c r="AP4687" s="8">
        <f t="shared" si="439"/>
        <v>23.147876643073811</v>
      </c>
      <c r="AQ4687" s="8">
        <f t="shared" si="440"/>
        <v>5</v>
      </c>
      <c r="AR4687" s="6">
        <v>89.757999999999996</v>
      </c>
      <c r="AS4687" s="1">
        <v>4.9400000000000004</v>
      </c>
      <c r="AT4687" s="3">
        <v>3.0579999999999998</v>
      </c>
      <c r="AU4687" s="8">
        <f t="shared" si="441"/>
        <v>1.8149999999999977</v>
      </c>
      <c r="AV4687" s="8">
        <f t="shared" si="443"/>
        <v>18.169635627530361</v>
      </c>
      <c r="AW4687" s="8">
        <f t="shared" si="442"/>
        <v>5</v>
      </c>
      <c r="AX4687">
        <v>1</v>
      </c>
      <c r="BC4687">
        <v>1</v>
      </c>
      <c r="BF4687">
        <v>1</v>
      </c>
      <c r="BM4687">
        <v>1</v>
      </c>
      <c r="BS4687">
        <v>1</v>
      </c>
      <c r="CA4687">
        <v>1</v>
      </c>
      <c r="CG4687">
        <v>1</v>
      </c>
      <c r="CK4687">
        <v>1</v>
      </c>
      <c r="CO4687">
        <v>1</v>
      </c>
      <c r="CS4687">
        <v>1</v>
      </c>
      <c r="CX4687">
        <v>1</v>
      </c>
      <c r="DF4687">
        <v>1</v>
      </c>
      <c r="DO4687">
        <v>1</v>
      </c>
      <c r="DY4687">
        <v>1</v>
      </c>
    </row>
    <row r="4688" spans="1:174" x14ac:dyDescent="0.35">
      <c r="A4688" t="s">
        <v>11943</v>
      </c>
      <c r="B4688" t="s">
        <v>170</v>
      </c>
      <c r="C4688" t="s">
        <v>245</v>
      </c>
      <c r="D4688" t="s">
        <v>11944</v>
      </c>
      <c r="F4688" t="s">
        <v>11945</v>
      </c>
      <c r="G4688" t="s">
        <v>11946</v>
      </c>
      <c r="I4688" t="s">
        <v>11947</v>
      </c>
      <c r="J4688" t="s">
        <v>175</v>
      </c>
      <c r="K4688" t="s">
        <v>186</v>
      </c>
      <c r="L4688">
        <v>15</v>
      </c>
      <c r="M4688" t="s">
        <v>2147</v>
      </c>
      <c r="N4688" t="s">
        <v>2147</v>
      </c>
      <c r="O4688">
        <v>4400</v>
      </c>
      <c r="W4688" t="s">
        <v>11667</v>
      </c>
      <c r="X4688" t="s">
        <v>11640</v>
      </c>
      <c r="Y4688" t="s">
        <v>11641</v>
      </c>
      <c r="AB4688" s="9">
        <v>41147</v>
      </c>
      <c r="AF4688" t="s">
        <v>3276</v>
      </c>
      <c r="AG4688">
        <v>46</v>
      </c>
      <c r="AH4688">
        <v>0.2</v>
      </c>
      <c r="AK4688">
        <v>226</v>
      </c>
      <c r="AL4688" s="6">
        <v>93.394999999999996</v>
      </c>
      <c r="AM4688" s="1">
        <v>1.732</v>
      </c>
      <c r="AN4688" s="3">
        <v>2.7679999999999998</v>
      </c>
      <c r="AO4688" s="8">
        <f t="shared" si="438"/>
        <v>97.894999999999996</v>
      </c>
      <c r="AP4688" s="8">
        <f t="shared" si="439"/>
        <v>53.923210161662816</v>
      </c>
      <c r="AQ4688" s="8">
        <f t="shared" si="440"/>
        <v>5</v>
      </c>
      <c r="AR4688" s="6">
        <v>93.358000000000004</v>
      </c>
      <c r="AS4688" s="1">
        <v>2.0760000000000001</v>
      </c>
      <c r="AT4688" s="3">
        <v>2.3519999999999999</v>
      </c>
      <c r="AU4688" s="8">
        <f t="shared" si="441"/>
        <v>3.6999999999991928E-2</v>
      </c>
      <c r="AV4688" s="8">
        <f t="shared" si="443"/>
        <v>44.970134874759154</v>
      </c>
      <c r="AW4688" s="8">
        <f t="shared" si="442"/>
        <v>5</v>
      </c>
      <c r="AX4688">
        <v>1</v>
      </c>
      <c r="BC4688">
        <v>1</v>
      </c>
      <c r="BH4688">
        <v>1</v>
      </c>
      <c r="BN4688">
        <v>1</v>
      </c>
      <c r="BS4688">
        <v>1</v>
      </c>
      <c r="CA4688">
        <v>1</v>
      </c>
      <c r="CF4688">
        <v>1</v>
      </c>
      <c r="CJ4688">
        <v>1</v>
      </c>
      <c r="CK4688">
        <v>1</v>
      </c>
      <c r="CS4688">
        <v>1</v>
      </c>
      <c r="CY4688">
        <v>1</v>
      </c>
      <c r="DF4688">
        <v>1</v>
      </c>
      <c r="DQ4688">
        <v>1</v>
      </c>
      <c r="DU4688">
        <v>1</v>
      </c>
      <c r="DY4688">
        <v>1</v>
      </c>
      <c r="EW4688">
        <v>1</v>
      </c>
    </row>
    <row r="4689" spans="1:177" x14ac:dyDescent="0.35">
      <c r="A4689" t="s">
        <v>12661</v>
      </c>
      <c r="B4689" t="s">
        <v>269</v>
      </c>
      <c r="C4689" t="s">
        <v>270</v>
      </c>
      <c r="D4689" t="s">
        <v>746</v>
      </c>
      <c r="F4689" t="s">
        <v>747</v>
      </c>
      <c r="G4689" t="s">
        <v>12662</v>
      </c>
      <c r="I4689" t="s">
        <v>12663</v>
      </c>
      <c r="J4689" t="s">
        <v>175</v>
      </c>
      <c r="K4689" t="s">
        <v>186</v>
      </c>
      <c r="L4689">
        <v>100</v>
      </c>
      <c r="M4689" t="s">
        <v>2147</v>
      </c>
      <c r="N4689" t="s">
        <v>2147</v>
      </c>
      <c r="O4689">
        <v>3072</v>
      </c>
      <c r="X4689" t="s">
        <v>11640</v>
      </c>
      <c r="Y4689" t="s">
        <v>11641</v>
      </c>
      <c r="AB4689" s="9">
        <v>41515</v>
      </c>
      <c r="AF4689" t="s">
        <v>7444</v>
      </c>
      <c r="AK4689" t="s">
        <v>12664</v>
      </c>
      <c r="AL4689" s="6">
        <v>59.072000000000003</v>
      </c>
      <c r="AM4689" s="1">
        <v>2.62</v>
      </c>
      <c r="AN4689" s="3">
        <v>27.707999999999998</v>
      </c>
      <c r="AO4689" s="8">
        <f t="shared" si="438"/>
        <v>89.4</v>
      </c>
      <c r="AP4689" s="8">
        <f t="shared" si="439"/>
        <v>22.546564885496185</v>
      </c>
      <c r="AQ4689" s="8">
        <f t="shared" si="440"/>
        <v>5</v>
      </c>
      <c r="AR4689" s="6">
        <v>57.741999999999997</v>
      </c>
      <c r="AS4689" s="1">
        <v>2.7610000000000001</v>
      </c>
      <c r="AT4689" s="3">
        <v>29.452999999999999</v>
      </c>
      <c r="AU4689" s="8">
        <f t="shared" si="441"/>
        <v>1.3300000000000054</v>
      </c>
      <c r="AV4689" s="8">
        <f t="shared" si="443"/>
        <v>20.91343716044911</v>
      </c>
      <c r="AW4689" s="8">
        <f t="shared" si="442"/>
        <v>5</v>
      </c>
      <c r="AX4689">
        <v>1</v>
      </c>
      <c r="BB4689">
        <v>1</v>
      </c>
      <c r="BH4689">
        <v>1</v>
      </c>
      <c r="BM4689">
        <v>1</v>
      </c>
      <c r="BP4689">
        <v>1</v>
      </c>
      <c r="CC4689">
        <v>1</v>
      </c>
      <c r="CF4689">
        <v>1</v>
      </c>
      <c r="CJ4689">
        <v>1</v>
      </c>
      <c r="CS4689">
        <v>1</v>
      </c>
      <c r="CY4689">
        <v>1</v>
      </c>
      <c r="DF4689">
        <v>1</v>
      </c>
      <c r="DK4689">
        <v>1</v>
      </c>
      <c r="DN4689">
        <v>1</v>
      </c>
      <c r="DO4689">
        <v>1</v>
      </c>
      <c r="DY4689">
        <v>1</v>
      </c>
      <c r="EY4689">
        <v>1</v>
      </c>
    </row>
    <row r="4690" spans="1:177" x14ac:dyDescent="0.35">
      <c r="A4690" t="s">
        <v>4319</v>
      </c>
      <c r="B4690" t="s">
        <v>170</v>
      </c>
      <c r="C4690" t="s">
        <v>245</v>
      </c>
      <c r="D4690" t="s">
        <v>261</v>
      </c>
      <c r="E4690" t="s">
        <v>262</v>
      </c>
      <c r="F4690" t="s">
        <v>263</v>
      </c>
      <c r="I4690" t="s">
        <v>4320</v>
      </c>
      <c r="J4690" t="s">
        <v>294</v>
      </c>
      <c r="K4690" t="s">
        <v>186</v>
      </c>
      <c r="L4690">
        <v>80</v>
      </c>
      <c r="M4690" t="s">
        <v>788</v>
      </c>
      <c r="N4690" t="s">
        <v>2227</v>
      </c>
      <c r="O4690">
        <v>2000</v>
      </c>
      <c r="P4690">
        <v>46</v>
      </c>
      <c r="Q4690">
        <v>11</v>
      </c>
      <c r="R4690">
        <v>2000</v>
      </c>
      <c r="S4690">
        <v>-1</v>
      </c>
      <c r="T4690">
        <v>18</v>
      </c>
      <c r="U4690">
        <v>7</v>
      </c>
      <c r="V4690" t="s">
        <v>2775</v>
      </c>
      <c r="W4690" t="s">
        <v>4321</v>
      </c>
      <c r="Y4690" t="s">
        <v>463</v>
      </c>
      <c r="Z4690" t="s">
        <v>181</v>
      </c>
      <c r="AB4690" s="8"/>
      <c r="AD4690">
        <v>1</v>
      </c>
      <c r="AF4690" t="s">
        <v>3276</v>
      </c>
      <c r="AG4690">
        <v>8</v>
      </c>
      <c r="AH4690">
        <v>0.8</v>
      </c>
      <c r="AL4690" s="6">
        <v>61.465000000000003</v>
      </c>
      <c r="AM4690" s="1">
        <v>5.8639999999999999</v>
      </c>
      <c r="AN4690" s="3">
        <v>26.704999999999998</v>
      </c>
      <c r="AO4690" s="8">
        <f t="shared" si="438"/>
        <v>94.034000000000006</v>
      </c>
      <c r="AP4690" s="8">
        <f t="shared" si="439"/>
        <v>10.481753069577081</v>
      </c>
      <c r="AQ4690" s="8">
        <f t="shared" si="440"/>
        <v>5</v>
      </c>
      <c r="AR4690" s="6">
        <v>59.838999999999999</v>
      </c>
      <c r="AS4690" s="1">
        <v>6.1239999999999997</v>
      </c>
      <c r="AT4690" s="3">
        <v>27.341000000000001</v>
      </c>
      <c r="AU4690" s="8">
        <f t="shared" si="441"/>
        <v>1.6260000000000048</v>
      </c>
      <c r="AV4690" s="8">
        <f t="shared" si="443"/>
        <v>9.7712279555845853</v>
      </c>
      <c r="AW4690" s="8">
        <f t="shared" si="442"/>
        <v>4</v>
      </c>
      <c r="AX4690">
        <v>1</v>
      </c>
      <c r="BB4690">
        <v>1</v>
      </c>
      <c r="BC4690">
        <v>1</v>
      </c>
      <c r="BK4690">
        <v>1</v>
      </c>
      <c r="BM4690">
        <v>1</v>
      </c>
      <c r="BS4690">
        <v>1</v>
      </c>
      <c r="CB4690">
        <v>1</v>
      </c>
      <c r="CF4690">
        <v>1</v>
      </c>
      <c r="CT4690">
        <v>1</v>
      </c>
      <c r="CY4690">
        <v>1</v>
      </c>
      <c r="DE4690">
        <v>1</v>
      </c>
      <c r="DN4690">
        <v>1</v>
      </c>
      <c r="DP4690">
        <v>1</v>
      </c>
      <c r="DW4690">
        <v>1</v>
      </c>
      <c r="DX4690">
        <v>1</v>
      </c>
      <c r="DZ4690">
        <v>1</v>
      </c>
      <c r="FB4690">
        <v>1</v>
      </c>
      <c r="FC4690">
        <v>1</v>
      </c>
      <c r="FI4690">
        <v>1</v>
      </c>
      <c r="FR4690">
        <v>1</v>
      </c>
    </row>
    <row r="4691" spans="1:177" x14ac:dyDescent="0.35">
      <c r="A4691" t="s">
        <v>14025</v>
      </c>
      <c r="D4691" t="s">
        <v>363</v>
      </c>
      <c r="F4691" t="s">
        <v>9887</v>
      </c>
      <c r="G4691" t="s">
        <v>14026</v>
      </c>
      <c r="I4691" t="s">
        <v>14027</v>
      </c>
      <c r="J4691" t="s">
        <v>507</v>
      </c>
      <c r="K4691" t="s">
        <v>295</v>
      </c>
      <c r="L4691">
        <v>20</v>
      </c>
      <c r="M4691" t="s">
        <v>974</v>
      </c>
      <c r="N4691" t="s">
        <v>368</v>
      </c>
      <c r="O4691">
        <v>230</v>
      </c>
      <c r="P4691" t="s">
        <v>14007</v>
      </c>
      <c r="Q4691" t="s">
        <v>14008</v>
      </c>
      <c r="V4691" t="s">
        <v>368</v>
      </c>
      <c r="W4691" t="s">
        <v>14009</v>
      </c>
      <c r="X4691" t="s">
        <v>14010</v>
      </c>
      <c r="Y4691" t="s">
        <v>400</v>
      </c>
      <c r="AB4691" s="8" t="s">
        <v>14001</v>
      </c>
      <c r="AF4691" t="s">
        <v>4051</v>
      </c>
      <c r="AG4691">
        <v>3</v>
      </c>
      <c r="AH4691">
        <v>0.5</v>
      </c>
      <c r="AK4691" t="s">
        <v>14002</v>
      </c>
      <c r="AL4691" s="6">
        <v>82.143000000000001</v>
      </c>
      <c r="AM4691" s="1">
        <v>4.1449999999999996</v>
      </c>
      <c r="AN4691" s="3">
        <v>10.037000000000001</v>
      </c>
      <c r="AO4691" s="8">
        <f t="shared" si="438"/>
        <v>96.325000000000003</v>
      </c>
      <c r="AP4691" s="8">
        <f t="shared" si="439"/>
        <v>19.817370325693609</v>
      </c>
      <c r="AQ4691" s="8">
        <f t="shared" si="440"/>
        <v>5</v>
      </c>
      <c r="AR4691" s="6">
        <v>85.236000000000004</v>
      </c>
      <c r="AS4691" s="1">
        <v>3.6059999999999999</v>
      </c>
      <c r="AT4691" s="3">
        <v>7.7450000000000001</v>
      </c>
      <c r="AU4691" s="8">
        <f t="shared" si="441"/>
        <v>-3.0930000000000035</v>
      </c>
      <c r="AV4691" s="8">
        <f t="shared" si="443"/>
        <v>23.637271214642265</v>
      </c>
      <c r="AW4691" s="8">
        <f t="shared" si="442"/>
        <v>5</v>
      </c>
      <c r="BM4691">
        <v>1</v>
      </c>
    </row>
    <row r="4692" spans="1:177" x14ac:dyDescent="0.35">
      <c r="A4692" t="s">
        <v>6291</v>
      </c>
      <c r="B4692" t="s">
        <v>170</v>
      </c>
      <c r="C4692" t="s">
        <v>394</v>
      </c>
      <c r="D4692" t="s">
        <v>395</v>
      </c>
      <c r="F4692" t="s">
        <v>4552</v>
      </c>
      <c r="I4692" t="s">
        <v>6292</v>
      </c>
      <c r="J4692" t="s">
        <v>175</v>
      </c>
      <c r="K4692" t="s">
        <v>186</v>
      </c>
      <c r="L4692">
        <v>150</v>
      </c>
      <c r="M4692" t="s">
        <v>788</v>
      </c>
      <c r="N4692" t="s">
        <v>324</v>
      </c>
      <c r="O4692">
        <v>250</v>
      </c>
      <c r="P4692">
        <v>46</v>
      </c>
      <c r="Q4692">
        <v>17</v>
      </c>
      <c r="R4692">
        <v>650</v>
      </c>
      <c r="S4692">
        <v>0</v>
      </c>
      <c r="T4692">
        <v>19</v>
      </c>
      <c r="U4692">
        <v>9</v>
      </c>
      <c r="V4692" t="s">
        <v>590</v>
      </c>
      <c r="W4692" t="s">
        <v>6293</v>
      </c>
      <c r="Y4692" t="s">
        <v>207</v>
      </c>
      <c r="Z4692" t="s">
        <v>181</v>
      </c>
      <c r="AB4692" s="8"/>
      <c r="AC4692">
        <v>1</v>
      </c>
      <c r="AF4692" t="s">
        <v>3724</v>
      </c>
      <c r="AG4692">
        <v>17</v>
      </c>
      <c r="AH4692">
        <v>0.5</v>
      </c>
      <c r="AL4692" s="6">
        <v>75.658000000000001</v>
      </c>
      <c r="AM4692" s="1">
        <v>5.7220000000000004</v>
      </c>
      <c r="AN4692" s="3">
        <v>12.819000000000001</v>
      </c>
      <c r="AO4692" s="8">
        <f t="shared" si="438"/>
        <v>94.198999999999998</v>
      </c>
      <c r="AP4692" s="8">
        <f t="shared" si="439"/>
        <v>13.222299895141559</v>
      </c>
      <c r="AQ4692" s="8">
        <f t="shared" si="440"/>
        <v>5</v>
      </c>
      <c r="AR4692" s="6">
        <v>78.173000000000002</v>
      </c>
      <c r="AS4692" s="1">
        <v>4.9180000000000001</v>
      </c>
      <c r="AT4692" s="3">
        <v>11.682</v>
      </c>
      <c r="AU4692" s="8">
        <f t="shared" si="441"/>
        <v>-2.5150000000000006</v>
      </c>
      <c r="AV4692" s="8">
        <f t="shared" si="443"/>
        <v>15.895282635217567</v>
      </c>
      <c r="AW4692" s="8">
        <f t="shared" si="442"/>
        <v>5</v>
      </c>
      <c r="AX4692">
        <v>1</v>
      </c>
      <c r="BC4692">
        <v>1</v>
      </c>
      <c r="BD4692">
        <v>1</v>
      </c>
      <c r="BH4692">
        <v>1</v>
      </c>
      <c r="BM4692">
        <v>1</v>
      </c>
      <c r="BS4692">
        <v>1</v>
      </c>
      <c r="BW4692">
        <v>1</v>
      </c>
      <c r="CA4692">
        <v>1</v>
      </c>
      <c r="CF4692">
        <v>1</v>
      </c>
      <c r="CT4692">
        <v>1</v>
      </c>
      <c r="CY4692">
        <v>1</v>
      </c>
      <c r="DD4692">
        <v>1</v>
      </c>
      <c r="DE4692">
        <v>1</v>
      </c>
      <c r="DN4692">
        <v>1</v>
      </c>
      <c r="EA4692">
        <v>1</v>
      </c>
      <c r="EZ4692">
        <v>1</v>
      </c>
      <c r="FA4692">
        <v>1</v>
      </c>
      <c r="FC4692">
        <v>1</v>
      </c>
      <c r="FD4692">
        <v>1</v>
      </c>
    </row>
    <row r="4693" spans="1:177" x14ac:dyDescent="0.35">
      <c r="A4693" t="s">
        <v>7140</v>
      </c>
      <c r="B4693" t="s">
        <v>170</v>
      </c>
      <c r="C4693" t="s">
        <v>394</v>
      </c>
      <c r="D4693" t="s">
        <v>395</v>
      </c>
      <c r="F4693" t="s">
        <v>4552</v>
      </c>
      <c r="I4693" t="s">
        <v>7141</v>
      </c>
      <c r="J4693" t="s">
        <v>175</v>
      </c>
      <c r="K4693" t="s">
        <v>186</v>
      </c>
      <c r="L4693">
        <v>150</v>
      </c>
      <c r="M4693" t="s">
        <v>788</v>
      </c>
      <c r="N4693" t="s">
        <v>324</v>
      </c>
      <c r="O4693">
        <v>1200</v>
      </c>
      <c r="P4693">
        <v>43</v>
      </c>
      <c r="Q4693">
        <v>44</v>
      </c>
      <c r="R4693">
        <v>900</v>
      </c>
      <c r="S4693">
        <v>0</v>
      </c>
      <c r="T4693">
        <v>20</v>
      </c>
      <c r="U4693">
        <v>8</v>
      </c>
      <c r="V4693" t="s">
        <v>7142</v>
      </c>
      <c r="W4693" t="s">
        <v>7143</v>
      </c>
      <c r="Y4693" t="s">
        <v>2969</v>
      </c>
      <c r="Z4693" t="s">
        <v>181</v>
      </c>
      <c r="AB4693" s="8"/>
      <c r="AD4693">
        <v>1</v>
      </c>
      <c r="AF4693" t="s">
        <v>3724</v>
      </c>
      <c r="AG4693">
        <v>6</v>
      </c>
      <c r="AH4693">
        <v>0.5</v>
      </c>
      <c r="AL4693" s="6">
        <v>73.126000000000005</v>
      </c>
      <c r="AM4693" s="1">
        <v>3.661</v>
      </c>
      <c r="AN4693" s="3">
        <v>17.754000000000001</v>
      </c>
      <c r="AO4693" s="8">
        <f t="shared" si="438"/>
        <v>94.541000000000011</v>
      </c>
      <c r="AP4693" s="8">
        <f t="shared" si="439"/>
        <v>19.974323955203499</v>
      </c>
      <c r="AQ4693" s="8">
        <f t="shared" si="440"/>
        <v>5</v>
      </c>
      <c r="AR4693" s="6">
        <v>72.548000000000002</v>
      </c>
      <c r="AS4693" s="1">
        <v>3.48</v>
      </c>
      <c r="AT4693" s="3">
        <v>18.38</v>
      </c>
      <c r="AU4693" s="8">
        <f t="shared" si="441"/>
        <v>0.57800000000000296</v>
      </c>
      <c r="AV4693" s="8">
        <f t="shared" si="443"/>
        <v>20.847126436781611</v>
      </c>
      <c r="AW4693" s="8">
        <f t="shared" si="442"/>
        <v>5</v>
      </c>
      <c r="AX4693">
        <v>1</v>
      </c>
      <c r="BC4693">
        <v>1</v>
      </c>
      <c r="BD4693">
        <v>1</v>
      </c>
      <c r="BH4693">
        <v>1</v>
      </c>
      <c r="BM4693">
        <v>1</v>
      </c>
      <c r="BS4693">
        <v>1</v>
      </c>
      <c r="BW4693">
        <v>1</v>
      </c>
      <c r="CA4693">
        <v>1</v>
      </c>
      <c r="CF4693">
        <v>1</v>
      </c>
      <c r="CT4693">
        <v>1</v>
      </c>
      <c r="CU4693">
        <v>1</v>
      </c>
      <c r="CY4693">
        <v>1</v>
      </c>
      <c r="DD4693">
        <v>1</v>
      </c>
      <c r="DE4693">
        <v>1</v>
      </c>
      <c r="DN4693">
        <v>1</v>
      </c>
      <c r="DY4693">
        <v>1</v>
      </c>
      <c r="EZ4693">
        <v>1</v>
      </c>
      <c r="FA4693">
        <v>1</v>
      </c>
      <c r="FC4693">
        <v>1</v>
      </c>
      <c r="FJ4693">
        <v>1</v>
      </c>
    </row>
    <row r="4694" spans="1:177" x14ac:dyDescent="0.35">
      <c r="A4694" t="s">
        <v>7419</v>
      </c>
      <c r="B4694" t="s">
        <v>170</v>
      </c>
      <c r="C4694" t="s">
        <v>245</v>
      </c>
      <c r="D4694" t="s">
        <v>261</v>
      </c>
      <c r="E4694" t="s">
        <v>1636</v>
      </c>
      <c r="F4694" t="s">
        <v>1637</v>
      </c>
      <c r="I4694" t="s">
        <v>7421</v>
      </c>
      <c r="J4694" t="s">
        <v>175</v>
      </c>
      <c r="K4694" t="s">
        <v>186</v>
      </c>
      <c r="L4694">
        <v>80</v>
      </c>
      <c r="M4694" t="s">
        <v>788</v>
      </c>
      <c r="N4694" t="s">
        <v>413</v>
      </c>
      <c r="O4694">
        <v>1500</v>
      </c>
      <c r="P4694">
        <v>42</v>
      </c>
      <c r="Q4694">
        <v>44</v>
      </c>
      <c r="R4694">
        <v>900</v>
      </c>
      <c r="S4694">
        <v>0</v>
      </c>
      <c r="T4694">
        <v>20</v>
      </c>
      <c r="U4694">
        <v>8</v>
      </c>
      <c r="V4694" t="s">
        <v>1746</v>
      </c>
      <c r="W4694" t="s">
        <v>7376</v>
      </c>
      <c r="Y4694" t="s">
        <v>2969</v>
      </c>
      <c r="Z4694" t="s">
        <v>181</v>
      </c>
      <c r="AB4694" s="8"/>
      <c r="AD4694">
        <v>1</v>
      </c>
      <c r="AF4694" t="s">
        <v>3724</v>
      </c>
      <c r="AG4694">
        <v>13</v>
      </c>
      <c r="AH4694">
        <v>0.4</v>
      </c>
      <c r="AL4694" s="6">
        <v>78.963999999999999</v>
      </c>
      <c r="AM4694" s="1">
        <v>5.3040000000000003</v>
      </c>
      <c r="AN4694" s="3">
        <v>10.157999999999999</v>
      </c>
      <c r="AO4694" s="8">
        <f t="shared" si="438"/>
        <v>94.426000000000002</v>
      </c>
      <c r="AP4694" s="8">
        <f t="shared" si="439"/>
        <v>14.887631975867269</v>
      </c>
      <c r="AQ4694" s="8">
        <f t="shared" si="440"/>
        <v>5</v>
      </c>
      <c r="AR4694" s="6">
        <v>74.804000000000002</v>
      </c>
      <c r="AS4694" s="1">
        <v>5.6449999999999996</v>
      </c>
      <c r="AT4694" s="3">
        <v>13.792999999999999</v>
      </c>
      <c r="AU4694" s="8">
        <f t="shared" si="441"/>
        <v>4.1599999999999966</v>
      </c>
      <c r="AV4694" s="8">
        <f t="shared" si="443"/>
        <v>13.251372896368469</v>
      </c>
      <c r="AW4694" s="8">
        <f t="shared" si="442"/>
        <v>5</v>
      </c>
      <c r="AX4694">
        <v>1</v>
      </c>
      <c r="BC4694">
        <v>1</v>
      </c>
      <c r="BD4694">
        <v>1</v>
      </c>
      <c r="BH4694">
        <v>1</v>
      </c>
      <c r="BM4694">
        <v>1</v>
      </c>
      <c r="BS4694">
        <v>1</v>
      </c>
      <c r="CB4694">
        <v>1</v>
      </c>
      <c r="CF4694">
        <v>1</v>
      </c>
      <c r="CT4694">
        <v>1</v>
      </c>
      <c r="CX4694">
        <v>1</v>
      </c>
      <c r="DE4694">
        <v>1</v>
      </c>
      <c r="DN4694">
        <v>1</v>
      </c>
      <c r="DP4694">
        <v>1</v>
      </c>
      <c r="DX4694">
        <v>1</v>
      </c>
      <c r="EB4694">
        <v>1</v>
      </c>
      <c r="EZ4694">
        <v>1</v>
      </c>
      <c r="FB4694">
        <v>1</v>
      </c>
      <c r="FC4694">
        <v>1</v>
      </c>
      <c r="FG4694">
        <v>1</v>
      </c>
      <c r="FR4694">
        <v>1</v>
      </c>
    </row>
    <row r="4695" spans="1:177" x14ac:dyDescent="0.35">
      <c r="A4695" t="s">
        <v>8268</v>
      </c>
      <c r="B4695" t="s">
        <v>269</v>
      </c>
      <c r="C4695" t="s">
        <v>319</v>
      </c>
      <c r="D4695" t="s">
        <v>541</v>
      </c>
      <c r="F4695" t="s">
        <v>2004</v>
      </c>
      <c r="I4695" t="s">
        <v>8269</v>
      </c>
      <c r="J4695" t="s">
        <v>175</v>
      </c>
      <c r="K4695" t="s">
        <v>186</v>
      </c>
      <c r="L4695">
        <v>150</v>
      </c>
      <c r="M4695" t="s">
        <v>788</v>
      </c>
      <c r="N4695" t="s">
        <v>249</v>
      </c>
      <c r="O4695">
        <v>200</v>
      </c>
      <c r="P4695">
        <v>48</v>
      </c>
      <c r="Q4695">
        <v>11</v>
      </c>
      <c r="R4695">
        <v>850</v>
      </c>
      <c r="S4695">
        <v>-1</v>
      </c>
      <c r="T4695">
        <v>19</v>
      </c>
      <c r="U4695">
        <v>8</v>
      </c>
      <c r="V4695" t="s">
        <v>258</v>
      </c>
      <c r="W4695" t="s">
        <v>8129</v>
      </c>
      <c r="Y4695" t="s">
        <v>221</v>
      </c>
      <c r="Z4695" t="s">
        <v>181</v>
      </c>
      <c r="AB4695" s="8"/>
      <c r="AF4695" t="s">
        <v>3724</v>
      </c>
      <c r="AG4695">
        <v>21</v>
      </c>
      <c r="AH4695">
        <v>0.4</v>
      </c>
      <c r="AL4695" s="6">
        <v>82.629000000000005</v>
      </c>
      <c r="AM4695" s="1">
        <v>1.982</v>
      </c>
      <c r="AN4695" s="3">
        <v>13.006</v>
      </c>
      <c r="AO4695" s="8">
        <f t="shared" si="438"/>
        <v>97.617000000000004</v>
      </c>
      <c r="AP4695" s="8">
        <f t="shared" si="439"/>
        <v>41.689707366296673</v>
      </c>
      <c r="AQ4695" s="8">
        <f t="shared" si="440"/>
        <v>5</v>
      </c>
      <c r="AR4695" s="6">
        <v>84.616</v>
      </c>
      <c r="AS4695" s="1">
        <v>2.1520000000000001</v>
      </c>
      <c r="AT4695" s="3">
        <v>10.724</v>
      </c>
      <c r="AU4695" s="8">
        <f t="shared" si="441"/>
        <v>-1.9869999999999948</v>
      </c>
      <c r="AV4695" s="8">
        <f t="shared" si="443"/>
        <v>39.319702602230478</v>
      </c>
      <c r="AW4695" s="8">
        <f t="shared" si="442"/>
        <v>5</v>
      </c>
      <c r="AX4695">
        <v>1</v>
      </c>
      <c r="BC4695">
        <v>1</v>
      </c>
      <c r="BH4695">
        <v>1</v>
      </c>
      <c r="BM4695">
        <v>1</v>
      </c>
      <c r="BS4695">
        <v>1</v>
      </c>
      <c r="BW4695">
        <v>1</v>
      </c>
      <c r="CA4695">
        <v>1</v>
      </c>
      <c r="CB4695">
        <v>1</v>
      </c>
      <c r="CG4695">
        <v>1</v>
      </c>
      <c r="CT4695">
        <v>1</v>
      </c>
      <c r="CX4695">
        <v>1</v>
      </c>
      <c r="DA4695">
        <v>1</v>
      </c>
      <c r="DE4695">
        <v>1</v>
      </c>
      <c r="DF4695">
        <v>1</v>
      </c>
      <c r="DK4695">
        <v>1</v>
      </c>
      <c r="DO4695">
        <v>1</v>
      </c>
      <c r="EA4695">
        <v>1</v>
      </c>
      <c r="ES4695">
        <v>1</v>
      </c>
      <c r="EY4695">
        <v>1</v>
      </c>
      <c r="EZ4695">
        <v>1</v>
      </c>
      <c r="FC4695">
        <v>1</v>
      </c>
      <c r="FE4695">
        <v>1</v>
      </c>
      <c r="FJ4695">
        <v>1</v>
      </c>
    </row>
    <row r="4696" spans="1:177" x14ac:dyDescent="0.35">
      <c r="A4696" t="s">
        <v>10129</v>
      </c>
      <c r="B4696" t="s">
        <v>170</v>
      </c>
      <c r="C4696" t="s">
        <v>394</v>
      </c>
      <c r="D4696" t="s">
        <v>395</v>
      </c>
      <c r="F4696" t="s">
        <v>4552</v>
      </c>
      <c r="G4696" t="s">
        <v>9714</v>
      </c>
      <c r="H4696" t="s">
        <v>9813</v>
      </c>
      <c r="I4696" t="s">
        <v>10132</v>
      </c>
      <c r="J4696" t="s">
        <v>175</v>
      </c>
      <c r="K4696" t="s">
        <v>186</v>
      </c>
      <c r="L4696">
        <v>300</v>
      </c>
      <c r="M4696" t="s">
        <v>788</v>
      </c>
      <c r="N4696" t="s">
        <v>324</v>
      </c>
      <c r="O4696">
        <v>30</v>
      </c>
      <c r="P4696">
        <v>47</v>
      </c>
      <c r="Q4696">
        <v>3</v>
      </c>
      <c r="V4696" t="s">
        <v>325</v>
      </c>
      <c r="W4696" t="s">
        <v>10133</v>
      </c>
      <c r="X4696" t="s">
        <v>10103</v>
      </c>
      <c r="Y4696" t="s">
        <v>307</v>
      </c>
      <c r="Z4696" t="s">
        <v>181</v>
      </c>
      <c r="AB4696" s="8">
        <v>40724</v>
      </c>
      <c r="AD4696">
        <v>1</v>
      </c>
      <c r="AF4696" t="s">
        <v>3276</v>
      </c>
      <c r="AG4696">
        <v>18</v>
      </c>
      <c r="AH4696">
        <v>1.2</v>
      </c>
      <c r="AL4696" s="6">
        <v>80.472999999999999</v>
      </c>
      <c r="AM4696" s="1">
        <v>6.5739999999999998</v>
      </c>
      <c r="AN4696" s="3">
        <v>8.91</v>
      </c>
      <c r="AO4696" s="8">
        <f t="shared" si="438"/>
        <v>95.956999999999994</v>
      </c>
      <c r="AP4696" s="8">
        <f t="shared" si="439"/>
        <v>12.241101308183755</v>
      </c>
      <c r="AQ4696" s="8">
        <f t="shared" si="440"/>
        <v>5</v>
      </c>
      <c r="AR4696" s="6">
        <v>80.003</v>
      </c>
      <c r="AS4696" s="1">
        <v>6.601</v>
      </c>
      <c r="AT4696" s="3">
        <v>9.1359999999999992</v>
      </c>
      <c r="AU4696" s="8">
        <f t="shared" si="441"/>
        <v>0.46999999999999886</v>
      </c>
      <c r="AV4696" s="8">
        <f t="shared" si="443"/>
        <v>12.11983032873807</v>
      </c>
      <c r="AW4696" s="8">
        <f t="shared" si="442"/>
        <v>5</v>
      </c>
      <c r="AX4696">
        <v>1</v>
      </c>
      <c r="BC4696">
        <v>1</v>
      </c>
      <c r="BH4696">
        <v>1</v>
      </c>
      <c r="BM4696">
        <v>1</v>
      </c>
      <c r="BS4696">
        <v>1</v>
      </c>
      <c r="BW4696">
        <v>1</v>
      </c>
      <c r="CA4696">
        <v>1</v>
      </c>
      <c r="CG4696">
        <v>1</v>
      </c>
      <c r="CS4696">
        <v>1</v>
      </c>
      <c r="CU4696">
        <v>1</v>
      </c>
      <c r="CY4696">
        <v>1</v>
      </c>
      <c r="DF4696">
        <v>1</v>
      </c>
      <c r="DN4696">
        <v>1</v>
      </c>
      <c r="DY4696">
        <v>1</v>
      </c>
      <c r="EY4696">
        <v>1</v>
      </c>
      <c r="FB4696">
        <v>1</v>
      </c>
      <c r="FH4696">
        <v>1</v>
      </c>
      <c r="FI4696">
        <v>1</v>
      </c>
      <c r="FR4696">
        <v>1</v>
      </c>
    </row>
    <row r="4697" spans="1:177" hidden="1" x14ac:dyDescent="0.35">
      <c r="A4697" t="s">
        <v>14255</v>
      </c>
      <c r="D4697" t="s">
        <v>2415</v>
      </c>
      <c r="F4697" t="s">
        <v>2416</v>
      </c>
      <c r="G4697" t="s">
        <v>14251</v>
      </c>
      <c r="I4697" t="s">
        <v>14252</v>
      </c>
      <c r="J4697" t="s">
        <v>507</v>
      </c>
      <c r="K4697" t="s">
        <v>1417</v>
      </c>
      <c r="L4697">
        <v>150</v>
      </c>
      <c r="M4697" t="s">
        <v>788</v>
      </c>
      <c r="N4697" t="s">
        <v>324</v>
      </c>
      <c r="O4697">
        <v>450</v>
      </c>
      <c r="V4697" t="s">
        <v>242</v>
      </c>
      <c r="W4697" t="s">
        <v>470</v>
      </c>
      <c r="X4697" t="s">
        <v>2558</v>
      </c>
      <c r="Y4697" t="s">
        <v>180</v>
      </c>
      <c r="AB4697" s="9">
        <v>42287</v>
      </c>
      <c r="AF4697" t="s">
        <v>6416</v>
      </c>
      <c r="AG4697">
        <v>1</v>
      </c>
      <c r="AH4697">
        <v>3.5</v>
      </c>
      <c r="AI4697" t="s">
        <v>8807</v>
      </c>
      <c r="AL4697" s="6" t="s">
        <v>14292</v>
      </c>
      <c r="AM4697" s="1" t="s">
        <v>14292</v>
      </c>
      <c r="AN4697" s="3" t="s">
        <v>14292</v>
      </c>
      <c r="AO4697" s="8">
        <f t="shared" si="438"/>
        <v>0</v>
      </c>
      <c r="AP4697" s="8" t="e">
        <f t="shared" si="439"/>
        <v>#VALUE!</v>
      </c>
      <c r="AQ4697" s="8" t="e">
        <f t="shared" si="440"/>
        <v>#VALUE!</v>
      </c>
      <c r="AU4697" s="8" t="e">
        <f t="shared" si="441"/>
        <v>#VALUE!</v>
      </c>
      <c r="AV4697" s="8" t="e">
        <f t="shared" si="443"/>
        <v>#VALUE!</v>
      </c>
      <c r="AW4697" s="8" t="e">
        <f t="shared" si="442"/>
        <v>#VALUE!</v>
      </c>
      <c r="AZ4697">
        <v>1</v>
      </c>
      <c r="BH4697">
        <v>1</v>
      </c>
      <c r="BI4697">
        <v>1</v>
      </c>
      <c r="BM4697">
        <v>1</v>
      </c>
      <c r="BR4697">
        <v>1</v>
      </c>
      <c r="BV4697">
        <v>1</v>
      </c>
      <c r="CA4697">
        <v>1</v>
      </c>
      <c r="CE4697">
        <v>1</v>
      </c>
      <c r="CS4697">
        <v>1</v>
      </c>
      <c r="CY4697">
        <v>1</v>
      </c>
      <c r="DA4697">
        <v>1</v>
      </c>
      <c r="DD4697">
        <v>1</v>
      </c>
      <c r="DO4697">
        <v>1</v>
      </c>
      <c r="DZ4697">
        <v>1</v>
      </c>
      <c r="EP4697">
        <v>1</v>
      </c>
      <c r="EY4697">
        <v>1</v>
      </c>
      <c r="FL4697">
        <v>1</v>
      </c>
      <c r="FR4697">
        <v>1</v>
      </c>
      <c r="FT4697">
        <v>1</v>
      </c>
    </row>
    <row r="4698" spans="1:177" x14ac:dyDescent="0.35">
      <c r="A4698" t="s">
        <v>3651</v>
      </c>
      <c r="B4698" t="s">
        <v>170</v>
      </c>
      <c r="C4698" t="s">
        <v>245</v>
      </c>
      <c r="D4698" t="s">
        <v>261</v>
      </c>
      <c r="E4698" t="s">
        <v>416</v>
      </c>
      <c r="F4698" t="s">
        <v>1615</v>
      </c>
      <c r="I4698" t="s">
        <v>3654</v>
      </c>
      <c r="J4698" t="s">
        <v>175</v>
      </c>
      <c r="K4698" t="s">
        <v>176</v>
      </c>
      <c r="L4698">
        <v>300</v>
      </c>
      <c r="M4698" t="s">
        <v>788</v>
      </c>
      <c r="N4698" t="s">
        <v>2585</v>
      </c>
      <c r="O4698">
        <v>300</v>
      </c>
      <c r="P4698">
        <v>47</v>
      </c>
      <c r="Q4698">
        <v>6</v>
      </c>
      <c r="R4698">
        <v>1100</v>
      </c>
      <c r="S4698">
        <v>2</v>
      </c>
      <c r="T4698">
        <v>20</v>
      </c>
      <c r="U4698">
        <v>10</v>
      </c>
      <c r="V4698" t="s">
        <v>2835</v>
      </c>
      <c r="W4698" t="s">
        <v>3655</v>
      </c>
      <c r="Y4698" t="s">
        <v>307</v>
      </c>
      <c r="Z4698" t="s">
        <v>181</v>
      </c>
      <c r="AB4698" s="8"/>
      <c r="AD4698">
        <v>1</v>
      </c>
      <c r="AF4698" t="s">
        <v>3724</v>
      </c>
      <c r="AG4698">
        <v>30</v>
      </c>
      <c r="AH4698">
        <v>1</v>
      </c>
      <c r="AL4698" s="6">
        <v>78.414000000000001</v>
      </c>
      <c r="AM4698" s="1">
        <v>0.19</v>
      </c>
      <c r="AN4698" s="3">
        <v>18.806999999999999</v>
      </c>
      <c r="AO4698" s="8">
        <f t="shared" si="438"/>
        <v>97.411000000000001</v>
      </c>
      <c r="AP4698" s="8">
        <f t="shared" si="439"/>
        <v>412.70526315789476</v>
      </c>
      <c r="AQ4698" s="8">
        <f t="shared" si="440"/>
        <v>5</v>
      </c>
      <c r="AR4698" s="6">
        <v>78.685000000000002</v>
      </c>
      <c r="AS4698" s="1">
        <v>0.189</v>
      </c>
      <c r="AT4698" s="3">
        <v>18.533000000000001</v>
      </c>
      <c r="AU4698" s="8">
        <f t="shared" si="441"/>
        <v>-0.2710000000000008</v>
      </c>
      <c r="AV4698" s="8">
        <f t="shared" si="443"/>
        <v>416.32275132275134</v>
      </c>
      <c r="AW4698" s="8">
        <f t="shared" si="442"/>
        <v>5</v>
      </c>
      <c r="AX4698">
        <v>1</v>
      </c>
      <c r="BC4698">
        <v>1</v>
      </c>
      <c r="BH4698">
        <v>1</v>
      </c>
      <c r="BM4698">
        <v>1</v>
      </c>
      <c r="BS4698">
        <v>1</v>
      </c>
      <c r="BW4698">
        <v>1</v>
      </c>
      <c r="CA4698">
        <v>1</v>
      </c>
      <c r="CF4698">
        <v>1</v>
      </c>
      <c r="CT4698">
        <v>1</v>
      </c>
      <c r="CY4698">
        <v>1</v>
      </c>
      <c r="DE4698">
        <v>1</v>
      </c>
      <c r="DN4698">
        <v>1</v>
      </c>
      <c r="DO4698">
        <v>1</v>
      </c>
      <c r="DZ4698">
        <v>1</v>
      </c>
      <c r="EY4698">
        <v>0</v>
      </c>
      <c r="EZ4698">
        <v>0</v>
      </c>
      <c r="FA4698">
        <v>0</v>
      </c>
      <c r="FB4698">
        <v>0</v>
      </c>
      <c r="FC4698">
        <v>0</v>
      </c>
      <c r="FD4698">
        <v>0</v>
      </c>
      <c r="FE4698">
        <v>0</v>
      </c>
      <c r="FF4698">
        <v>0</v>
      </c>
      <c r="FG4698">
        <v>0</v>
      </c>
      <c r="FH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O4698">
        <v>0</v>
      </c>
      <c r="FP4698">
        <v>0</v>
      </c>
      <c r="FQ4698">
        <v>0</v>
      </c>
      <c r="FR4698">
        <v>0</v>
      </c>
      <c r="FT4698">
        <v>0</v>
      </c>
      <c r="FU4698">
        <v>0</v>
      </c>
    </row>
    <row r="4699" spans="1:177" x14ac:dyDescent="0.35">
      <c r="A4699" t="s">
        <v>9661</v>
      </c>
      <c r="B4699" t="s">
        <v>170</v>
      </c>
      <c r="C4699" t="s">
        <v>472</v>
      </c>
      <c r="D4699" t="s">
        <v>473</v>
      </c>
      <c r="F4699" t="s">
        <v>9662</v>
      </c>
      <c r="G4699" t="s">
        <v>9663</v>
      </c>
      <c r="H4699" t="s">
        <v>9664</v>
      </c>
      <c r="I4699" t="s">
        <v>9665</v>
      </c>
      <c r="J4699" t="s">
        <v>175</v>
      </c>
      <c r="K4699" t="s">
        <v>176</v>
      </c>
      <c r="L4699">
        <v>500</v>
      </c>
      <c r="M4699" t="s">
        <v>788</v>
      </c>
      <c r="N4699" t="s">
        <v>9451</v>
      </c>
      <c r="O4699">
        <v>750</v>
      </c>
      <c r="P4699">
        <v>41</v>
      </c>
      <c r="Q4699" s="8">
        <v>126</v>
      </c>
      <c r="V4699" t="s">
        <v>9452</v>
      </c>
      <c r="W4699" t="s">
        <v>9420</v>
      </c>
      <c r="X4699" t="s">
        <v>9421</v>
      </c>
      <c r="Y4699" t="s">
        <v>9422</v>
      </c>
      <c r="Z4699" t="s">
        <v>181</v>
      </c>
      <c r="AB4699" s="8">
        <v>40385</v>
      </c>
      <c r="AD4699">
        <v>1</v>
      </c>
      <c r="AF4699" t="s">
        <v>3724</v>
      </c>
      <c r="AG4699">
        <v>20</v>
      </c>
      <c r="AH4699">
        <v>0.7</v>
      </c>
      <c r="AL4699" s="6">
        <v>61.350999999999999</v>
      </c>
      <c r="AM4699" s="1">
        <v>5.2130000000000001</v>
      </c>
      <c r="AN4699" s="3">
        <v>31.2</v>
      </c>
      <c r="AO4699" s="8">
        <f t="shared" si="438"/>
        <v>97.763999999999996</v>
      </c>
      <c r="AP4699" s="8">
        <f t="shared" si="439"/>
        <v>11.768847112986764</v>
      </c>
      <c r="AQ4699" s="8">
        <f t="shared" si="440"/>
        <v>5</v>
      </c>
      <c r="AR4699" s="6">
        <v>65.613</v>
      </c>
      <c r="AS4699" s="1">
        <v>5.3120000000000003</v>
      </c>
      <c r="AT4699" s="3">
        <v>26.914000000000001</v>
      </c>
      <c r="AU4699" s="8">
        <f t="shared" si="441"/>
        <v>-4.2620000000000005</v>
      </c>
      <c r="AV4699" s="8">
        <f t="shared" si="443"/>
        <v>12.351844879518072</v>
      </c>
      <c r="AW4699" s="8">
        <f t="shared" si="442"/>
        <v>5</v>
      </c>
      <c r="AX4699">
        <v>1</v>
      </c>
      <c r="BB4699">
        <v>1</v>
      </c>
      <c r="BF4699">
        <v>1</v>
      </c>
      <c r="BH4699">
        <v>1</v>
      </c>
      <c r="BK4699">
        <v>1</v>
      </c>
      <c r="BM4699">
        <v>1</v>
      </c>
      <c r="BS4699">
        <v>1</v>
      </c>
      <c r="CC4699">
        <v>1</v>
      </c>
      <c r="CF4699">
        <v>1</v>
      </c>
      <c r="CN4699">
        <v>1</v>
      </c>
      <c r="CS4699">
        <v>1</v>
      </c>
      <c r="CX4699">
        <v>1</v>
      </c>
      <c r="DA4699">
        <v>1</v>
      </c>
      <c r="DF4699">
        <v>1</v>
      </c>
      <c r="DO4699">
        <v>1</v>
      </c>
      <c r="DP4699">
        <v>1</v>
      </c>
      <c r="DY4699">
        <v>1</v>
      </c>
      <c r="FB4699">
        <v>1</v>
      </c>
      <c r="FC4699">
        <v>1</v>
      </c>
      <c r="FE4699">
        <v>1</v>
      </c>
      <c r="FG4699">
        <v>1</v>
      </c>
      <c r="FR4699">
        <v>1</v>
      </c>
    </row>
    <row r="4700" spans="1:177" hidden="1" x14ac:dyDescent="0.35">
      <c r="A4700" t="s">
        <v>14263</v>
      </c>
      <c r="D4700" t="s">
        <v>2433</v>
      </c>
      <c r="F4700" t="s">
        <v>2693</v>
      </c>
      <c r="G4700" t="s">
        <v>14268</v>
      </c>
      <c r="I4700" t="s">
        <v>14269</v>
      </c>
      <c r="J4700" t="s">
        <v>507</v>
      </c>
      <c r="K4700" t="s">
        <v>295</v>
      </c>
      <c r="L4700">
        <v>5</v>
      </c>
      <c r="M4700" t="s">
        <v>788</v>
      </c>
      <c r="N4700" t="s">
        <v>2147</v>
      </c>
      <c r="O4700">
        <v>2750</v>
      </c>
      <c r="V4700" t="s">
        <v>368</v>
      </c>
      <c r="W4700" t="s">
        <v>14270</v>
      </c>
      <c r="X4700" t="s">
        <v>14244</v>
      </c>
      <c r="Y4700" t="s">
        <v>463</v>
      </c>
      <c r="AB4700" s="9">
        <v>42240</v>
      </c>
      <c r="AF4700" t="s">
        <v>7444</v>
      </c>
      <c r="AL4700" s="6" t="s">
        <v>14292</v>
      </c>
      <c r="AM4700" s="1" t="s">
        <v>14292</v>
      </c>
      <c r="AN4700" s="3" t="s">
        <v>14292</v>
      </c>
      <c r="AO4700" s="8">
        <f t="shared" si="438"/>
        <v>0</v>
      </c>
      <c r="AP4700" s="8" t="e">
        <f t="shared" si="439"/>
        <v>#VALUE!</v>
      </c>
      <c r="AQ4700" s="8" t="e">
        <f t="shared" si="440"/>
        <v>#VALUE!</v>
      </c>
      <c r="AU4700" s="8" t="e">
        <f t="shared" si="441"/>
        <v>#VALUE!</v>
      </c>
      <c r="AV4700" s="8" t="e">
        <f t="shared" si="443"/>
        <v>#VALUE!</v>
      </c>
      <c r="AW4700" s="8" t="e">
        <f t="shared" si="442"/>
        <v>#VALUE!</v>
      </c>
      <c r="AY4700">
        <v>1</v>
      </c>
      <c r="BH4700">
        <v>1</v>
      </c>
      <c r="BM4700">
        <v>1</v>
      </c>
      <c r="BX4700">
        <v>1</v>
      </c>
      <c r="BZ4700">
        <v>1</v>
      </c>
      <c r="CF4700">
        <v>1</v>
      </c>
      <c r="CH4700">
        <v>1</v>
      </c>
      <c r="CR4700">
        <v>1</v>
      </c>
      <c r="DG4700">
        <v>1</v>
      </c>
      <c r="DR4700">
        <v>1</v>
      </c>
      <c r="DZ4700">
        <v>1</v>
      </c>
      <c r="EY4700">
        <v>1</v>
      </c>
    </row>
    <row r="4701" spans="1:177" hidden="1" x14ac:dyDescent="0.35">
      <c r="A4701" t="s">
        <v>14263</v>
      </c>
      <c r="D4701" t="s">
        <v>12887</v>
      </c>
      <c r="F4701" t="s">
        <v>2589</v>
      </c>
      <c r="G4701" t="s">
        <v>14264</v>
      </c>
      <c r="I4701" t="s">
        <v>14265</v>
      </c>
      <c r="J4701" t="s">
        <v>507</v>
      </c>
      <c r="K4701" t="s">
        <v>295</v>
      </c>
      <c r="L4701">
        <v>10</v>
      </c>
      <c r="M4701" t="s">
        <v>788</v>
      </c>
      <c r="O4701">
        <v>600</v>
      </c>
      <c r="V4701" t="s">
        <v>14266</v>
      </c>
      <c r="W4701" t="s">
        <v>14267</v>
      </c>
      <c r="X4701" t="s">
        <v>14244</v>
      </c>
      <c r="Y4701" t="s">
        <v>463</v>
      </c>
      <c r="AB4701" s="9">
        <v>41877</v>
      </c>
      <c r="AF4701" t="s">
        <v>7444</v>
      </c>
      <c r="AL4701" s="6" t="s">
        <v>14292</v>
      </c>
      <c r="AM4701" s="1" t="s">
        <v>14292</v>
      </c>
      <c r="AN4701" s="3" t="s">
        <v>14292</v>
      </c>
      <c r="AO4701" s="8">
        <f t="shared" si="438"/>
        <v>0</v>
      </c>
      <c r="AP4701" s="8" t="e">
        <f t="shared" si="439"/>
        <v>#VALUE!</v>
      </c>
      <c r="AQ4701" s="8" t="e">
        <f t="shared" si="440"/>
        <v>#VALUE!</v>
      </c>
      <c r="AU4701" s="8" t="e">
        <f t="shared" si="441"/>
        <v>#VALUE!</v>
      </c>
      <c r="AV4701" s="8" t="e">
        <f t="shared" si="443"/>
        <v>#VALUE!</v>
      </c>
      <c r="AW4701" s="8" t="e">
        <f t="shared" si="442"/>
        <v>#VALUE!</v>
      </c>
      <c r="AZ4701">
        <v>1</v>
      </c>
      <c r="BH4701">
        <v>1</v>
      </c>
      <c r="BL4701">
        <v>1</v>
      </c>
      <c r="BM4701">
        <v>1</v>
      </c>
      <c r="BQ4701">
        <v>1</v>
      </c>
      <c r="BZ4701">
        <v>1</v>
      </c>
      <c r="CG4701">
        <v>1</v>
      </c>
      <c r="CR4701">
        <v>1</v>
      </c>
      <c r="DG4701">
        <v>1</v>
      </c>
      <c r="DQ4701">
        <v>1</v>
      </c>
      <c r="DR4701">
        <v>1</v>
      </c>
      <c r="FK4701">
        <v>1</v>
      </c>
    </row>
    <row r="4702" spans="1:177" x14ac:dyDescent="0.35">
      <c r="A4702" t="s">
        <v>9661</v>
      </c>
      <c r="B4702" t="s">
        <v>170</v>
      </c>
      <c r="C4702" t="s">
        <v>245</v>
      </c>
      <c r="D4702" t="s">
        <v>261</v>
      </c>
      <c r="E4702" t="s">
        <v>416</v>
      </c>
      <c r="F4702" t="s">
        <v>417</v>
      </c>
      <c r="G4702" t="s">
        <v>9628</v>
      </c>
      <c r="H4702" t="s">
        <v>9495</v>
      </c>
      <c r="I4702" t="s">
        <v>9666</v>
      </c>
      <c r="J4702" t="s">
        <v>175</v>
      </c>
      <c r="K4702" t="s">
        <v>176</v>
      </c>
      <c r="L4702">
        <v>400</v>
      </c>
      <c r="M4702" t="s">
        <v>788</v>
      </c>
      <c r="N4702" t="s">
        <v>9451</v>
      </c>
      <c r="O4702">
        <v>750</v>
      </c>
      <c r="P4702">
        <v>41</v>
      </c>
      <c r="Q4702">
        <v>126</v>
      </c>
      <c r="V4702" t="s">
        <v>9452</v>
      </c>
      <c r="W4702" t="s">
        <v>9420</v>
      </c>
      <c r="X4702" t="s">
        <v>9421</v>
      </c>
      <c r="Y4702" t="s">
        <v>9422</v>
      </c>
      <c r="Z4702" t="s">
        <v>181</v>
      </c>
      <c r="AB4702" s="8">
        <v>40385</v>
      </c>
      <c r="AD4702">
        <v>1</v>
      </c>
      <c r="AF4702" t="s">
        <v>3724</v>
      </c>
      <c r="AG4702">
        <v>22</v>
      </c>
      <c r="AH4702">
        <v>0.8</v>
      </c>
      <c r="AL4702" s="6">
        <v>76.778999999999996</v>
      </c>
      <c r="AM4702" s="1">
        <v>0.75900000000000001</v>
      </c>
      <c r="AN4702" s="3">
        <v>20.809000000000001</v>
      </c>
      <c r="AO4702" s="8">
        <f t="shared" si="438"/>
        <v>98.346999999999994</v>
      </c>
      <c r="AP4702" s="8">
        <f t="shared" si="439"/>
        <v>101.15810276679841</v>
      </c>
      <c r="AQ4702" s="8">
        <f t="shared" si="440"/>
        <v>5</v>
      </c>
      <c r="AR4702" s="6">
        <v>75.152000000000001</v>
      </c>
      <c r="AS4702" s="1">
        <v>1.008</v>
      </c>
      <c r="AT4702" s="3">
        <v>22.111000000000001</v>
      </c>
      <c r="AU4702" s="8">
        <f t="shared" si="441"/>
        <v>1.6269999999999953</v>
      </c>
      <c r="AV4702" s="8">
        <f t="shared" si="443"/>
        <v>74.555555555555557</v>
      </c>
      <c r="AW4702" s="8">
        <f t="shared" si="442"/>
        <v>5</v>
      </c>
      <c r="AX4702">
        <v>1</v>
      </c>
      <c r="BD4702">
        <v>1</v>
      </c>
      <c r="BH4702">
        <v>1</v>
      </c>
      <c r="BM4702">
        <v>1</v>
      </c>
      <c r="BS4702">
        <v>1</v>
      </c>
      <c r="CB4702">
        <v>1</v>
      </c>
      <c r="CF4702">
        <v>1</v>
      </c>
      <c r="CT4702">
        <v>1</v>
      </c>
      <c r="CY4702">
        <v>1</v>
      </c>
      <c r="DE4702">
        <v>1</v>
      </c>
      <c r="DO4702">
        <v>1</v>
      </c>
      <c r="DY4702">
        <v>1</v>
      </c>
      <c r="EY4702">
        <v>1</v>
      </c>
      <c r="EZ4702">
        <v>1</v>
      </c>
      <c r="FC4702">
        <v>1</v>
      </c>
      <c r="FE4702">
        <v>1</v>
      </c>
      <c r="FG4702">
        <v>1</v>
      </c>
      <c r="FR4702">
        <v>1</v>
      </c>
    </row>
    <row r="4703" spans="1:177" x14ac:dyDescent="0.35">
      <c r="A4703" t="s">
        <v>8429</v>
      </c>
      <c r="B4703" t="s">
        <v>170</v>
      </c>
      <c r="C4703" t="s">
        <v>666</v>
      </c>
      <c r="D4703" t="s">
        <v>1221</v>
      </c>
      <c r="F4703" t="s">
        <v>6020</v>
      </c>
      <c r="I4703" t="s">
        <v>8431</v>
      </c>
      <c r="J4703" t="s">
        <v>274</v>
      </c>
      <c r="K4703" t="s">
        <v>14295</v>
      </c>
      <c r="L4703">
        <v>20</v>
      </c>
      <c r="M4703" t="s">
        <v>276</v>
      </c>
      <c r="N4703" t="s">
        <v>276</v>
      </c>
      <c r="O4703">
        <v>400</v>
      </c>
      <c r="P4703">
        <v>35</v>
      </c>
      <c r="Q4703">
        <v>24</v>
      </c>
      <c r="V4703" t="s">
        <v>619</v>
      </c>
      <c r="W4703" t="s">
        <v>8392</v>
      </c>
      <c r="X4703" t="s">
        <v>279</v>
      </c>
      <c r="Y4703" t="s">
        <v>280</v>
      </c>
      <c r="Z4703" t="s">
        <v>181</v>
      </c>
      <c r="AB4703" s="8"/>
      <c r="AE4703">
        <v>1</v>
      </c>
      <c r="AF4703" t="s">
        <v>6416</v>
      </c>
      <c r="AG4703">
        <v>1</v>
      </c>
      <c r="AH4703">
        <v>0.6</v>
      </c>
      <c r="AL4703" s="6">
        <v>80.433999999999997</v>
      </c>
      <c r="AM4703" s="1">
        <v>3.1589999999999998</v>
      </c>
      <c r="AN4703" s="3">
        <v>10.355</v>
      </c>
      <c r="AO4703" s="8">
        <f t="shared" si="438"/>
        <v>93.948000000000008</v>
      </c>
      <c r="AP4703" s="8">
        <f t="shared" si="439"/>
        <v>25.461855017410574</v>
      </c>
      <c r="AQ4703" s="8">
        <f t="shared" si="440"/>
        <v>5</v>
      </c>
      <c r="AR4703" s="6">
        <v>80.352999999999994</v>
      </c>
      <c r="AS4703" s="1">
        <v>3.895</v>
      </c>
      <c r="AT4703" s="3">
        <v>9.4079999999999995</v>
      </c>
      <c r="AU4703" s="8">
        <f t="shared" si="441"/>
        <v>8.100000000000307E-2</v>
      </c>
      <c r="AV4703" s="8">
        <f t="shared" si="443"/>
        <v>20.629781771501925</v>
      </c>
      <c r="AW4703" s="8">
        <f t="shared" si="442"/>
        <v>5</v>
      </c>
      <c r="AZ4703">
        <v>1</v>
      </c>
      <c r="BK4703">
        <v>1</v>
      </c>
      <c r="BM4703">
        <v>1</v>
      </c>
      <c r="BQ4703">
        <v>1</v>
      </c>
      <c r="CA4703">
        <v>1</v>
      </c>
      <c r="CF4703">
        <v>1</v>
      </c>
      <c r="CS4703">
        <v>1</v>
      </c>
      <c r="DB4703">
        <v>1</v>
      </c>
      <c r="DG4703">
        <v>1</v>
      </c>
      <c r="EE4703">
        <v>1</v>
      </c>
      <c r="EY4703">
        <v>1</v>
      </c>
    </row>
    <row r="4704" spans="1:177" x14ac:dyDescent="0.35">
      <c r="A4704" t="s">
        <v>8596</v>
      </c>
      <c r="B4704" t="s">
        <v>170</v>
      </c>
      <c r="C4704" t="s">
        <v>666</v>
      </c>
      <c r="D4704" t="s">
        <v>1221</v>
      </c>
      <c r="F4704" t="s">
        <v>1694</v>
      </c>
      <c r="I4704" t="s">
        <v>8597</v>
      </c>
      <c r="J4704" t="s">
        <v>175</v>
      </c>
      <c r="K4704" t="s">
        <v>14295</v>
      </c>
      <c r="L4704">
        <v>5</v>
      </c>
      <c r="M4704" t="s">
        <v>276</v>
      </c>
      <c r="N4704" t="s">
        <v>276</v>
      </c>
      <c r="O4704">
        <v>50</v>
      </c>
      <c r="P4704">
        <v>35</v>
      </c>
      <c r="Q4704">
        <v>24</v>
      </c>
      <c r="V4704" t="s">
        <v>619</v>
      </c>
      <c r="W4704" t="s">
        <v>8587</v>
      </c>
      <c r="X4704" t="s">
        <v>279</v>
      </c>
      <c r="Y4704" t="s">
        <v>280</v>
      </c>
      <c r="Z4704" t="s">
        <v>181</v>
      </c>
      <c r="AB4704" s="8"/>
      <c r="AC4704">
        <v>1</v>
      </c>
      <c r="AF4704" t="s">
        <v>6416</v>
      </c>
      <c r="AH4704">
        <v>0.3</v>
      </c>
      <c r="AL4704" s="6">
        <v>90.269000000000005</v>
      </c>
      <c r="AM4704" s="1">
        <v>2.2799999999999998</v>
      </c>
      <c r="AN4704" s="3">
        <v>4.0129999999999999</v>
      </c>
      <c r="AO4704" s="8">
        <f t="shared" si="438"/>
        <v>96.562000000000012</v>
      </c>
      <c r="AP4704" s="8">
        <f t="shared" si="439"/>
        <v>39.591666666666676</v>
      </c>
      <c r="AQ4704" s="8">
        <f t="shared" si="440"/>
        <v>5</v>
      </c>
      <c r="AR4704" s="6">
        <v>91.066999999999993</v>
      </c>
      <c r="AS4704" s="1">
        <v>2.1309999999999998</v>
      </c>
      <c r="AT4704" s="3">
        <v>3.8660000000000001</v>
      </c>
      <c r="AU4704" s="8">
        <f t="shared" si="441"/>
        <v>-0.79799999999998761</v>
      </c>
      <c r="AV4704" s="8">
        <f t="shared" si="443"/>
        <v>42.734396996715155</v>
      </c>
      <c r="AW4704" s="8">
        <f t="shared" si="442"/>
        <v>5</v>
      </c>
      <c r="AZ4704">
        <v>1</v>
      </c>
      <c r="BK4704">
        <v>1</v>
      </c>
      <c r="BM4704">
        <v>1</v>
      </c>
      <c r="BQ4704">
        <v>1</v>
      </c>
      <c r="BZ4704">
        <v>1</v>
      </c>
      <c r="CF4704">
        <v>1</v>
      </c>
      <c r="CS4704">
        <v>1</v>
      </c>
      <c r="DB4704">
        <v>1</v>
      </c>
      <c r="DG4704">
        <v>1</v>
      </c>
      <c r="EE4704">
        <v>1</v>
      </c>
      <c r="EY4704">
        <v>1</v>
      </c>
      <c r="FO4704">
        <v>1</v>
      </c>
      <c r="FR4704">
        <v>1</v>
      </c>
    </row>
    <row r="4705" spans="1:172" x14ac:dyDescent="0.35">
      <c r="A4705" t="s">
        <v>10091</v>
      </c>
      <c r="B4705" t="s">
        <v>252</v>
      </c>
      <c r="C4705" t="s">
        <v>381</v>
      </c>
      <c r="D4705" t="s">
        <v>382</v>
      </c>
      <c r="F4705" t="s">
        <v>570</v>
      </c>
      <c r="G4705" t="s">
        <v>10092</v>
      </c>
      <c r="H4705" t="s">
        <v>10093</v>
      </c>
      <c r="I4705" t="s">
        <v>10094</v>
      </c>
      <c r="J4705" t="s">
        <v>175</v>
      </c>
      <c r="K4705" t="s">
        <v>275</v>
      </c>
      <c r="L4705">
        <v>4</v>
      </c>
      <c r="M4705" t="s">
        <v>788</v>
      </c>
      <c r="N4705" t="s">
        <v>324</v>
      </c>
      <c r="O4705">
        <v>550</v>
      </c>
      <c r="P4705">
        <v>47</v>
      </c>
      <c r="Q4705">
        <v>8</v>
      </c>
      <c r="R4705">
        <v>1100</v>
      </c>
      <c r="S4705">
        <v>-1</v>
      </c>
      <c r="T4705">
        <v>16</v>
      </c>
      <c r="U4705">
        <v>8</v>
      </c>
      <c r="V4705" t="s">
        <v>325</v>
      </c>
      <c r="W4705" t="s">
        <v>470</v>
      </c>
      <c r="Y4705" t="s">
        <v>180</v>
      </c>
      <c r="Z4705" t="s">
        <v>181</v>
      </c>
      <c r="AB4705" s="8"/>
      <c r="AD4705">
        <v>1</v>
      </c>
      <c r="AF4705" t="s">
        <v>3724</v>
      </c>
      <c r="AG4705">
        <v>6</v>
      </c>
      <c r="AH4705">
        <v>0.7</v>
      </c>
      <c r="AL4705" s="6">
        <v>38.232999999999997</v>
      </c>
      <c r="AM4705" s="1">
        <v>2.6619999999999999</v>
      </c>
      <c r="AN4705" s="3">
        <v>54.055999999999997</v>
      </c>
      <c r="AO4705" s="8">
        <f t="shared" si="438"/>
        <v>94.950999999999993</v>
      </c>
      <c r="AP4705" s="8">
        <f t="shared" si="439"/>
        <v>14.36250939143501</v>
      </c>
      <c r="AQ4705" s="8">
        <f t="shared" si="440"/>
        <v>5</v>
      </c>
      <c r="AR4705" s="6">
        <v>36.283999999999999</v>
      </c>
      <c r="AS4705" s="1">
        <v>2.9380000000000002</v>
      </c>
      <c r="AT4705" s="3">
        <v>56.140999999999998</v>
      </c>
      <c r="AU4705" s="8">
        <f t="shared" si="441"/>
        <v>1.9489999999999981</v>
      </c>
      <c r="AV4705" s="8">
        <f t="shared" si="443"/>
        <v>12.349897889720898</v>
      </c>
      <c r="AW4705" s="8">
        <f t="shared" si="442"/>
        <v>5</v>
      </c>
      <c r="AX4705">
        <v>1</v>
      </c>
      <c r="BC4705">
        <v>1</v>
      </c>
      <c r="BK4705">
        <v>1</v>
      </c>
      <c r="BM4705">
        <v>1</v>
      </c>
      <c r="BS4705">
        <v>1</v>
      </c>
      <c r="CC4705">
        <v>1</v>
      </c>
      <c r="CG4705">
        <v>1</v>
      </c>
      <c r="CT4705">
        <v>1</v>
      </c>
      <c r="CW4705">
        <v>1</v>
      </c>
      <c r="DF4705">
        <v>1</v>
      </c>
      <c r="DK4705">
        <v>1</v>
      </c>
      <c r="DQ4705">
        <v>1</v>
      </c>
      <c r="DU4705">
        <v>1</v>
      </c>
      <c r="DW4705">
        <v>1</v>
      </c>
      <c r="DZ4705">
        <v>1</v>
      </c>
      <c r="ED4705">
        <v>1</v>
      </c>
      <c r="EF4705">
        <v>1</v>
      </c>
      <c r="EY4705">
        <v>1</v>
      </c>
      <c r="FC4705">
        <v>1</v>
      </c>
      <c r="FE4705">
        <v>1</v>
      </c>
    </row>
    <row r="4706" spans="1:172" x14ac:dyDescent="0.35">
      <c r="A4706" t="s">
        <v>8329</v>
      </c>
      <c r="B4706" t="s">
        <v>465</v>
      </c>
      <c r="C4706" t="s">
        <v>633</v>
      </c>
      <c r="D4706" t="s">
        <v>634</v>
      </c>
      <c r="E4706" t="s">
        <v>2344</v>
      </c>
      <c r="F4706" t="s">
        <v>3062</v>
      </c>
      <c r="I4706" t="s">
        <v>8330</v>
      </c>
      <c r="J4706" t="s">
        <v>2063</v>
      </c>
      <c r="K4706" t="s">
        <v>3821</v>
      </c>
      <c r="L4706">
        <v>40</v>
      </c>
      <c r="M4706" t="s">
        <v>788</v>
      </c>
      <c r="O4706">
        <v>450</v>
      </c>
      <c r="P4706">
        <v>47</v>
      </c>
      <c r="Q4706">
        <v>8</v>
      </c>
      <c r="R4706">
        <v>1100</v>
      </c>
      <c r="S4706">
        <v>-1</v>
      </c>
      <c r="T4706">
        <v>16</v>
      </c>
      <c r="U4706">
        <v>8</v>
      </c>
      <c r="V4706" t="s">
        <v>6317</v>
      </c>
      <c r="W4706" t="s">
        <v>259</v>
      </c>
      <c r="X4706" t="s">
        <v>2558</v>
      </c>
      <c r="Y4706" t="s">
        <v>180</v>
      </c>
      <c r="Z4706" t="s">
        <v>181</v>
      </c>
      <c r="AB4706" s="8"/>
      <c r="AE4706">
        <v>1</v>
      </c>
      <c r="AF4706" t="s">
        <v>6416</v>
      </c>
      <c r="AG4706">
        <v>1</v>
      </c>
      <c r="AH4706">
        <v>1.5</v>
      </c>
      <c r="AL4706" s="6">
        <v>76.614000000000004</v>
      </c>
      <c r="AM4706" s="1">
        <v>5.99</v>
      </c>
      <c r="AN4706" s="3">
        <v>9.2469999999999999</v>
      </c>
      <c r="AO4706" s="8">
        <f t="shared" si="438"/>
        <v>91.850999999999999</v>
      </c>
      <c r="AP4706" s="8">
        <f t="shared" si="439"/>
        <v>12.790317195325542</v>
      </c>
      <c r="AQ4706" s="8">
        <f t="shared" si="440"/>
        <v>5</v>
      </c>
      <c r="AR4706" s="6">
        <v>75.256</v>
      </c>
      <c r="AS4706" s="1">
        <v>5.5250000000000004</v>
      </c>
      <c r="AT4706" s="3">
        <v>11.327999999999999</v>
      </c>
      <c r="AU4706" s="8">
        <f t="shared" si="441"/>
        <v>1.3580000000000041</v>
      </c>
      <c r="AV4706" s="8">
        <f t="shared" si="443"/>
        <v>13.620995475113121</v>
      </c>
      <c r="AW4706" s="8">
        <f t="shared" si="442"/>
        <v>5</v>
      </c>
      <c r="AZ4706">
        <v>1</v>
      </c>
      <c r="BH4706">
        <v>1</v>
      </c>
      <c r="BI4706">
        <v>1</v>
      </c>
      <c r="BM4706">
        <v>1</v>
      </c>
      <c r="BN4706">
        <v>1</v>
      </c>
      <c r="BS4706">
        <v>1</v>
      </c>
      <c r="CC4706">
        <v>1</v>
      </c>
      <c r="CE4706">
        <v>1</v>
      </c>
      <c r="CJ4706">
        <v>1</v>
      </c>
      <c r="CS4706">
        <v>1</v>
      </c>
      <c r="CY4706">
        <v>1</v>
      </c>
      <c r="DF4706">
        <v>1</v>
      </c>
      <c r="DP4706">
        <v>1</v>
      </c>
      <c r="DT4706">
        <v>1</v>
      </c>
      <c r="DZ4706">
        <v>1</v>
      </c>
      <c r="EY4706">
        <v>1</v>
      </c>
      <c r="FC4706">
        <v>1</v>
      </c>
      <c r="FP4706">
        <v>1</v>
      </c>
    </row>
    <row r="4707" spans="1:172" x14ac:dyDescent="0.35">
      <c r="A4707" t="s">
        <v>13897</v>
      </c>
      <c r="D4707" t="s">
        <v>494</v>
      </c>
      <c r="F4707" t="s">
        <v>495</v>
      </c>
      <c r="G4707" t="s">
        <v>13681</v>
      </c>
      <c r="I4707" t="s">
        <v>13898</v>
      </c>
      <c r="J4707" t="s">
        <v>175</v>
      </c>
      <c r="K4707" t="s">
        <v>186</v>
      </c>
      <c r="L4707">
        <v>250</v>
      </c>
      <c r="M4707" t="s">
        <v>2147</v>
      </c>
      <c r="N4707" t="s">
        <v>2147</v>
      </c>
      <c r="O4707">
        <v>4190</v>
      </c>
      <c r="W4707" t="s">
        <v>13899</v>
      </c>
      <c r="X4707" t="s">
        <v>11640</v>
      </c>
      <c r="Y4707" t="s">
        <v>11641</v>
      </c>
      <c r="AB4707" s="9">
        <v>41883</v>
      </c>
      <c r="AF4707" t="s">
        <v>3276</v>
      </c>
      <c r="AG4707">
        <v>27</v>
      </c>
      <c r="AH4707">
        <v>0.5</v>
      </c>
      <c r="AK4707" t="s">
        <v>12826</v>
      </c>
      <c r="AL4707" s="6">
        <v>81.034000000000006</v>
      </c>
      <c r="AM4707" s="1">
        <v>4.7450000000000001</v>
      </c>
      <c r="AN4707" s="3">
        <v>10.196</v>
      </c>
      <c r="AO4707" s="8">
        <f t="shared" si="438"/>
        <v>95.975000000000009</v>
      </c>
      <c r="AP4707" s="8">
        <f t="shared" si="439"/>
        <v>17.077766069546893</v>
      </c>
      <c r="AQ4707" s="8">
        <f t="shared" si="440"/>
        <v>5</v>
      </c>
      <c r="AR4707" s="6">
        <v>79.331000000000003</v>
      </c>
      <c r="AS4707" s="1">
        <v>4.1120000000000001</v>
      </c>
      <c r="AT4707" s="3">
        <v>12.019</v>
      </c>
      <c r="AU4707" s="8">
        <f t="shared" si="441"/>
        <v>1.703000000000003</v>
      </c>
      <c r="AV4707" s="8">
        <f t="shared" si="443"/>
        <v>19.292558365758754</v>
      </c>
      <c r="AW4707" s="8">
        <f t="shared" si="442"/>
        <v>5</v>
      </c>
      <c r="AX4707">
        <v>1</v>
      </c>
      <c r="BC4707">
        <v>1</v>
      </c>
      <c r="BH4707">
        <v>1</v>
      </c>
      <c r="BM4707">
        <v>1</v>
      </c>
      <c r="BS4707">
        <v>1</v>
      </c>
      <c r="BW4707">
        <v>1</v>
      </c>
      <c r="CA4707">
        <v>1</v>
      </c>
      <c r="CG4707">
        <v>1</v>
      </c>
      <c r="CJ4707">
        <v>1</v>
      </c>
      <c r="CO4707">
        <v>1</v>
      </c>
      <c r="CS4707">
        <v>1</v>
      </c>
      <c r="CX4707">
        <v>1</v>
      </c>
      <c r="DF4707">
        <v>1</v>
      </c>
      <c r="DN4707">
        <v>1</v>
      </c>
      <c r="DO4707">
        <v>1</v>
      </c>
      <c r="DX4707">
        <v>1</v>
      </c>
      <c r="EC4707">
        <v>1</v>
      </c>
    </row>
    <row r="4708" spans="1:172" x14ac:dyDescent="0.35">
      <c r="A4708" t="s">
        <v>13402</v>
      </c>
      <c r="D4708" t="s">
        <v>321</v>
      </c>
      <c r="F4708" t="s">
        <v>4694</v>
      </c>
      <c r="G4708" t="s">
        <v>13403</v>
      </c>
      <c r="I4708" t="s">
        <v>13404</v>
      </c>
      <c r="J4708" t="s">
        <v>13318</v>
      </c>
      <c r="K4708" t="s">
        <v>3821</v>
      </c>
      <c r="L4708">
        <v>15</v>
      </c>
      <c r="M4708" t="s">
        <v>788</v>
      </c>
      <c r="N4708" t="s">
        <v>324</v>
      </c>
      <c r="O4708">
        <v>430</v>
      </c>
      <c r="V4708" t="s">
        <v>11918</v>
      </c>
      <c r="W4708" t="s">
        <v>259</v>
      </c>
      <c r="X4708" t="s">
        <v>2558</v>
      </c>
      <c r="Y4708" t="s">
        <v>180</v>
      </c>
      <c r="AB4708" s="9">
        <v>42195</v>
      </c>
      <c r="AE4708">
        <v>1</v>
      </c>
      <c r="AF4708" t="s">
        <v>7444</v>
      </c>
      <c r="AL4708" s="6">
        <v>71.694999999999993</v>
      </c>
      <c r="AM4708" s="1">
        <v>5.9580000000000002</v>
      </c>
      <c r="AN4708" s="3">
        <v>15.24</v>
      </c>
      <c r="AO4708" s="8">
        <f t="shared" si="438"/>
        <v>92.892999999999986</v>
      </c>
      <c r="AP4708" s="8">
        <f t="shared" si="439"/>
        <v>12.03340046995636</v>
      </c>
      <c r="AQ4708" s="8">
        <f t="shared" si="440"/>
        <v>5</v>
      </c>
      <c r="AR4708" s="6">
        <v>72.364999999999995</v>
      </c>
      <c r="AS4708" s="1">
        <v>4.8360000000000003</v>
      </c>
      <c r="AT4708" s="3">
        <v>16.43</v>
      </c>
      <c r="AU4708" s="8">
        <f t="shared" si="441"/>
        <v>-0.67000000000000171</v>
      </c>
      <c r="AV4708" s="8">
        <f t="shared" si="443"/>
        <v>14.963813068651776</v>
      </c>
      <c r="AW4708" s="8">
        <f t="shared" si="442"/>
        <v>5</v>
      </c>
      <c r="BM4708">
        <v>1</v>
      </c>
      <c r="BP4708">
        <v>1</v>
      </c>
    </row>
    <row r="4709" spans="1:172" x14ac:dyDescent="0.35">
      <c r="AB4709" s="8"/>
      <c r="AL4709" s="6" t="s">
        <v>14292</v>
      </c>
      <c r="AM4709" s="1" t="s">
        <v>14292</v>
      </c>
      <c r="AN4709" s="3" t="s">
        <v>14292</v>
      </c>
      <c r="AO4709" s="8"/>
      <c r="AP4709" s="8"/>
    </row>
    <row r="4710" spans="1:172" x14ac:dyDescent="0.35">
      <c r="AB4710" s="8"/>
      <c r="AL4710" s="6">
        <v>55.390999999999998</v>
      </c>
      <c r="AM4710" s="1">
        <v>13.518000000000001</v>
      </c>
      <c r="AN4710" s="3">
        <v>9.0060000000000002</v>
      </c>
    </row>
    <row r="4711" spans="1:172" x14ac:dyDescent="0.35">
      <c r="AB4711" s="8"/>
      <c r="AL4711" s="6">
        <v>55.390999999999998</v>
      </c>
      <c r="AM4711" s="1">
        <v>13.518000000000001</v>
      </c>
      <c r="AN4711" s="3">
        <v>9.0060000000000002</v>
      </c>
    </row>
    <row r="4712" spans="1:172" x14ac:dyDescent="0.35">
      <c r="AB4712" s="8"/>
      <c r="AL4712" s="6">
        <v>55.390999999999998</v>
      </c>
      <c r="AM4712" s="1">
        <v>13.518000000000001</v>
      </c>
      <c r="AN4712" s="3">
        <v>9.0060000000000002</v>
      </c>
    </row>
    <row r="4713" spans="1:172" x14ac:dyDescent="0.35">
      <c r="AB4713" s="8"/>
      <c r="AL4713" s="6">
        <v>55.390999999999998</v>
      </c>
      <c r="AM4713" s="1">
        <v>13.518000000000001</v>
      </c>
      <c r="AN4713" s="3">
        <v>9.0060000000000002</v>
      </c>
    </row>
    <row r="4714" spans="1:172" x14ac:dyDescent="0.35">
      <c r="AB4714" s="8"/>
      <c r="AL4714" s="6">
        <v>55.390999999999998</v>
      </c>
      <c r="AM4714" s="1">
        <v>13.518000000000001</v>
      </c>
      <c r="AN4714" s="3">
        <v>9.0060000000000002</v>
      </c>
    </row>
    <row r="4715" spans="1:172" x14ac:dyDescent="0.35">
      <c r="AB4715" s="8"/>
      <c r="AL4715" s="6">
        <v>55.390999999999998</v>
      </c>
      <c r="AM4715" s="1">
        <v>13.518000000000001</v>
      </c>
      <c r="AN4715" s="3">
        <v>9.0060000000000002</v>
      </c>
    </row>
    <row r="4716" spans="1:172" x14ac:dyDescent="0.35">
      <c r="AA4716" t="s">
        <v>202</v>
      </c>
      <c r="AB4716" s="8"/>
      <c r="AL4716" s="6">
        <v>55.390999999999998</v>
      </c>
      <c r="AM4716" s="1">
        <v>13.518000000000001</v>
      </c>
      <c r="AN4716" s="3">
        <v>9.0060000000000002</v>
      </c>
    </row>
    <row r="4717" spans="1:172" x14ac:dyDescent="0.35">
      <c r="AB4717" s="8"/>
      <c r="AL4717" s="6">
        <v>55.390999999999998</v>
      </c>
      <c r="AM4717" s="1">
        <v>13.518000000000001</v>
      </c>
      <c r="AN4717" s="3">
        <v>9.0060000000000002</v>
      </c>
    </row>
    <row r="4718" spans="1:172" x14ac:dyDescent="0.35">
      <c r="AB4718" s="8"/>
      <c r="AL4718" s="6">
        <v>55.390999999999998</v>
      </c>
      <c r="AM4718" s="1">
        <v>13.518000000000001</v>
      </c>
      <c r="AN4718" s="3">
        <v>9.0060000000000002</v>
      </c>
    </row>
    <row r="4719" spans="1:172" x14ac:dyDescent="0.35">
      <c r="AB4719" s="8"/>
      <c r="AL4719" s="6">
        <v>55.390999999999998</v>
      </c>
      <c r="AM4719" s="1">
        <v>13.518000000000001</v>
      </c>
      <c r="AN4719" s="3">
        <v>9.0060000000000002</v>
      </c>
    </row>
    <row r="4720" spans="1:172" x14ac:dyDescent="0.35">
      <c r="AL4720" s="6">
        <v>55.390999999999998</v>
      </c>
      <c r="AM4720" s="1">
        <v>13.518000000000001</v>
      </c>
      <c r="AN4720" s="3">
        <v>9.0060000000000002</v>
      </c>
    </row>
    <row r="4722" spans="9:9" x14ac:dyDescent="0.35">
      <c r="I4722" t="s">
        <v>202</v>
      </c>
    </row>
  </sheetData>
  <autoFilter ref="A1:FY4722">
    <filterColumn colId="46">
      <filters blank="1">
        <filter val="0"/>
        <filter val="0.000257"/>
        <filter val="0.000413"/>
        <filter val="0.00048"/>
        <filter val="0.000731"/>
        <filter val="0.001"/>
        <filter val="-0.001"/>
        <filter val="0.001485"/>
        <filter val="0.002"/>
        <filter val="0.003"/>
        <filter val="-0.003"/>
        <filter val="-0.004"/>
        <filter val="-0.005"/>
        <filter val="0.00536"/>
        <filter val="-0.007"/>
        <filter val="0.008"/>
        <filter val="0.009"/>
        <filter val="-0.009"/>
        <filter val="0.01"/>
        <filter val="-0.01"/>
        <filter val="0.011"/>
        <filter val="-0.011"/>
        <filter val="-0.012"/>
        <filter val="0.013"/>
        <filter val="-0.013"/>
        <filter val="-0.014"/>
        <filter val="0.015"/>
        <filter val="-0.015"/>
        <filter val="0.016"/>
        <filter val="-0.016"/>
        <filter val="0.017"/>
        <filter val="-0.017"/>
        <filter val="0.018"/>
        <filter val="-0.018"/>
        <filter val="0.019"/>
        <filter val="-0.019"/>
        <filter val="0.02"/>
        <filter val="-0.02"/>
        <filter val="-0.022"/>
        <filter val="-0.023"/>
        <filter val="0.024"/>
        <filter val="0.025"/>
        <filter val="0.026"/>
        <filter val="-0.026"/>
        <filter val="0.028"/>
        <filter val="0.029"/>
        <filter val="0.03"/>
        <filter val="-0.03"/>
        <filter val="0.031"/>
        <filter val="-0.031"/>
        <filter val="0.033"/>
        <filter val="-0.033"/>
        <filter val="-0.034"/>
        <filter val="-0.035"/>
        <filter val="0.036"/>
        <filter val="-0.036"/>
        <filter val="0.037"/>
        <filter val="-0.037"/>
        <filter val="0.039"/>
        <filter val="-0.039"/>
        <filter val="-0.04"/>
        <filter val="0.041"/>
        <filter val="-0.042"/>
        <filter val="-0.043"/>
        <filter val="0.044"/>
        <filter val="-0.046"/>
        <filter val="0.047"/>
        <filter val="-0.047"/>
        <filter val="0.049"/>
        <filter val="-0.049"/>
        <filter val="0.05"/>
        <filter val="-0.05"/>
        <filter val="0.051"/>
        <filter val="-0.053"/>
        <filter val="-0.055"/>
        <filter val="-0.057"/>
        <filter val="0.058"/>
        <filter val="-0.058"/>
        <filter val="0.059"/>
        <filter val="0.06"/>
        <filter val="-0.06"/>
        <filter val="0.061"/>
        <filter val="0.062"/>
        <filter val="-0.062"/>
        <filter val="0.063"/>
        <filter val="-0.063"/>
        <filter val="0.064"/>
        <filter val="0.065"/>
        <filter val="-0.066"/>
        <filter val="-0.067"/>
        <filter val="0.068"/>
        <filter val="0.069"/>
        <filter val="0.07"/>
        <filter val="-0.071"/>
        <filter val="0.072"/>
        <filter val="-0.072"/>
        <filter val="0.073"/>
        <filter val="-0.073"/>
        <filter val="0.074"/>
        <filter val="0.075"/>
        <filter val="0.077"/>
        <filter val="-0.077"/>
        <filter val="-0.078"/>
        <filter val="0.079"/>
        <filter val="-0.08"/>
        <filter val="0.081"/>
        <filter val="-0.081"/>
        <filter val="0.082"/>
        <filter val="0.083"/>
        <filter val="-0.084"/>
        <filter val="0.085"/>
        <filter val="0.086"/>
        <filter val="-0.089"/>
        <filter val="-0.09"/>
        <filter val="-0.092"/>
        <filter val="0.093"/>
        <filter val="-0.094"/>
        <filter val="0.095"/>
        <filter val="0.098"/>
        <filter val="-0.098"/>
        <filter val="0.099"/>
        <filter val="-0.099"/>
        <filter val="0.101"/>
        <filter val="-0.101"/>
        <filter val="-0.102"/>
        <filter val="0.103"/>
        <filter val="-0.105"/>
        <filter val="0.106"/>
        <filter val="-0.106"/>
        <filter val="0.107"/>
        <filter val="-0.107"/>
        <filter val="0.108"/>
        <filter val="-0.108"/>
        <filter val="0.109"/>
        <filter val="0.11"/>
        <filter val="0.111"/>
        <filter val="-0.111"/>
        <filter val="0.112"/>
        <filter val="0.113"/>
        <filter val="-0.113"/>
        <filter val="-0.114"/>
        <filter val="0.115"/>
        <filter val="0.116"/>
        <filter val="0.118"/>
        <filter val="-0.118"/>
        <filter val="0.119"/>
        <filter val="-0.122"/>
        <filter val="-0.123"/>
        <filter val="0.124"/>
        <filter val="0.125"/>
        <filter val="0.126"/>
        <filter val="-0.126"/>
        <filter val="0.127"/>
        <filter val="0.128"/>
        <filter val="-0.128"/>
        <filter val="0.129"/>
        <filter val="0.132"/>
        <filter val="0.133"/>
        <filter val="0.134"/>
        <filter val="-0.135"/>
        <filter val="0.136"/>
        <filter val="-0.136"/>
        <filter val="0.138"/>
        <filter val="-0.138"/>
        <filter val="0.139"/>
        <filter val="-0.141"/>
        <filter val="0.142"/>
        <filter val="0.143"/>
        <filter val="-0.143"/>
        <filter val="0.144"/>
        <filter val="-0.144"/>
        <filter val="0.145"/>
        <filter val="-0.145"/>
        <filter val="0.146"/>
        <filter val="-0.146"/>
        <filter val="0.147"/>
        <filter val="0.148"/>
        <filter val="0.149"/>
        <filter val="0.15"/>
        <filter val="0.151"/>
        <filter val="-0.151"/>
        <filter val="0.152"/>
        <filter val="-0.154"/>
        <filter val="0.155"/>
        <filter val="-0.155"/>
        <filter val="0.156"/>
        <filter val="-0.156"/>
        <filter val="0.158"/>
        <filter val="-0.158"/>
        <filter val="0.159"/>
        <filter val="-0.159"/>
        <filter val="0.16"/>
        <filter val="-0.16"/>
        <filter val="-0.161"/>
        <filter val="0.162"/>
        <filter val="-0.162"/>
        <filter val="0.163"/>
        <filter val="-0.163"/>
        <filter val="0.164"/>
        <filter val="-0.164"/>
        <filter val="0.166"/>
        <filter val="-0.167"/>
        <filter val="-0.168"/>
        <filter val="-0.17"/>
        <filter val="0.171"/>
        <filter val="0.173"/>
        <filter val="-0.173"/>
        <filter val="0.175"/>
        <filter val="-0.175"/>
        <filter val="0.177"/>
        <filter val="0.178"/>
        <filter val="-0.178"/>
        <filter val="0.179"/>
        <filter val="0.181"/>
        <filter val="-0.181"/>
        <filter val="-0.183"/>
        <filter val="0.184"/>
        <filter val="0.185"/>
        <filter val="0.186"/>
        <filter val="-0.186"/>
        <filter val="0.187"/>
        <filter val="-0.187"/>
        <filter val="0.188"/>
        <filter val="-0.188"/>
        <filter val="0.189"/>
        <filter val="-0.189"/>
        <filter val="0.19"/>
        <filter val="-0.19"/>
        <filter val="0.193"/>
        <filter val="0.194"/>
        <filter val="0.195"/>
        <filter val="-0.195"/>
        <filter val="0.197"/>
        <filter val="-0.197"/>
        <filter val="0.198"/>
        <filter val="-0.198"/>
        <filter val="0.199"/>
        <filter val="0.2"/>
        <filter val="0.201"/>
        <filter val="-0.202"/>
        <filter val="-0.203"/>
        <filter val="0.205"/>
        <filter val="-0.205"/>
        <filter val="0.206"/>
        <filter val="-0.206"/>
        <filter val="0.21"/>
        <filter val="-0.211"/>
        <filter val="0.212"/>
        <filter val="0.213"/>
        <filter val="0.215"/>
        <filter val="0.217"/>
        <filter val="0.218"/>
        <filter val="0.219"/>
        <filter val="0.22"/>
        <filter val="-0.22"/>
        <filter val="-0.221"/>
        <filter val="0.222"/>
        <filter val="-0.222"/>
        <filter val="-0.223"/>
        <filter val="-0.224"/>
        <filter val="0.226"/>
        <filter val="0.227"/>
        <filter val="-0.227"/>
        <filter val="0.229"/>
        <filter val="0.231"/>
        <filter val="-0.232"/>
        <filter val="0.233"/>
        <filter val="-0.235"/>
        <filter val="0.236"/>
        <filter val="-0.236"/>
        <filter val="0.238"/>
        <filter val="-0.238"/>
        <filter val="0.239"/>
        <filter val="-0.239"/>
        <filter val="0.24"/>
        <filter val="-0.24"/>
        <filter val="0.242"/>
        <filter val="-0.242"/>
        <filter val="0.243"/>
        <filter val="-0.243"/>
        <filter val="0.244"/>
        <filter val="-0.245"/>
        <filter val="0.246"/>
        <filter val="0.247"/>
        <filter val="-0.247"/>
        <filter val="0.248"/>
        <filter val="0.249"/>
        <filter val="-0.249"/>
        <filter val="0.251"/>
        <filter val="0.252"/>
        <filter val="-0.252"/>
        <filter val="0.253"/>
        <filter val="-0.253"/>
        <filter val="0.254"/>
        <filter val="-0.254"/>
        <filter val="-0.255"/>
        <filter val="-0.259"/>
        <filter val="0.26"/>
        <filter val="0.261"/>
        <filter val="-0.261"/>
        <filter val="0.262"/>
        <filter val="0.263"/>
        <filter val="-0.263"/>
        <filter val="0.264"/>
        <filter val="-0.264"/>
        <filter val="0.265"/>
        <filter val="-0.265"/>
        <filter val="0.266"/>
        <filter val="-0.266"/>
        <filter val="0.267"/>
        <filter val="0.268"/>
        <filter val="-0.268"/>
        <filter val="0.269"/>
        <filter val="-0.269"/>
        <filter val="-0.27"/>
        <filter val="0.271"/>
        <filter val="-0.271"/>
        <filter val="-0.272"/>
        <filter val="0.274"/>
        <filter val="-0.274"/>
        <filter val="0.275"/>
        <filter val="-0.275"/>
        <filter val="-0.277"/>
        <filter val="0.278"/>
        <filter val="-0.278"/>
        <filter val="0.279"/>
        <filter val="0.28"/>
        <filter val="-0.28"/>
        <filter val="-0.281"/>
        <filter val="0.283"/>
        <filter val="0.284"/>
        <filter val="-0.284"/>
        <filter val="0.285"/>
        <filter val="-0.285"/>
        <filter val="0.286"/>
        <filter val="-0.286"/>
        <filter val="0.287"/>
        <filter val="-0.287"/>
        <filter val="-0.288"/>
        <filter val="0.289"/>
        <filter val="-0.289"/>
        <filter val="0.29"/>
        <filter val="0.293"/>
        <filter val="0.295"/>
        <filter val="0.296"/>
        <filter val="0.299"/>
        <filter val="-0.301"/>
        <filter val="-0.305"/>
        <filter val="0.306"/>
        <filter val="-0.307"/>
        <filter val="-0.308"/>
        <filter val="-0.309"/>
        <filter val="-0.31"/>
        <filter val="-0.312"/>
        <filter val="0.313"/>
        <filter val="-0.313"/>
        <filter val="0.314"/>
        <filter val="-0.314"/>
        <filter val="-0.315"/>
        <filter val="0.317"/>
        <filter val="-0.317"/>
        <filter val="-0.318"/>
        <filter val="0.319"/>
        <filter val="-0.319"/>
        <filter val="0.322"/>
        <filter val="0.323"/>
        <filter val="-0.324"/>
        <filter val="-0.327"/>
        <filter val="0.331"/>
        <filter val="-0.331"/>
        <filter val="-0.332"/>
        <filter val="0.333"/>
        <filter val="-0.333"/>
        <filter val="0.334"/>
        <filter val="0.336"/>
        <filter val="-0.336"/>
        <filter val="-0.337"/>
        <filter val="0.338"/>
        <filter val="-0.339"/>
        <filter val="0.34"/>
        <filter val="-0.34"/>
        <filter val="0.341"/>
        <filter val="-0.343"/>
        <filter val="0.344"/>
        <filter val="-0.346"/>
        <filter val="0.347"/>
        <filter val="-0.347"/>
        <filter val="0.348"/>
        <filter val="-0.348"/>
        <filter val="-0.349"/>
        <filter val="-0.35"/>
        <filter val="-0.352"/>
        <filter val="0.353"/>
        <filter val="0.354"/>
        <filter val="-0.354"/>
        <filter val="0.355"/>
        <filter val="-0.355"/>
        <filter val="0.356"/>
        <filter val="-0.356"/>
        <filter val="0.357"/>
        <filter val="0.358"/>
        <filter val="0.359"/>
        <filter val="0.36"/>
        <filter val="-0.361"/>
        <filter val="0.362"/>
        <filter val="-0.363"/>
        <filter val="-0.364"/>
        <filter val="0.365"/>
        <filter val="-0.365"/>
        <filter val="0.366"/>
        <filter val="0.367"/>
        <filter val="-0.367"/>
        <filter val="-0.368"/>
        <filter val="0.369"/>
        <filter val="0.37"/>
        <filter val="-0.37"/>
        <filter val="0.371"/>
        <filter val="-0.372"/>
        <filter val="-0.374"/>
        <filter val="0.375"/>
        <filter val="0.376"/>
        <filter val="-0.376"/>
        <filter val="-0.379"/>
        <filter val="0.38"/>
        <filter val="-0.38"/>
        <filter val="-0.381"/>
        <filter val="0.382"/>
        <filter val="-0.382"/>
        <filter val="0.383"/>
        <filter val="-0.383"/>
        <filter val="0.384"/>
        <filter val="0.386"/>
        <filter val="-0.387"/>
        <filter val="-0.388"/>
        <filter val="0.389"/>
        <filter val="-0.389"/>
        <filter val="-0.39"/>
        <filter val="0.392"/>
        <filter val="-0.392"/>
        <filter val="0.393"/>
        <filter val="0.394"/>
        <filter val="-0.394"/>
        <filter val="0.395"/>
        <filter val="0.397"/>
        <filter val="-0.398"/>
        <filter val="0.4"/>
        <filter val="-0.4"/>
        <filter val="0.401"/>
        <filter val="0.402"/>
        <filter val="-0.403"/>
        <filter val="0.405"/>
        <filter val="0.407"/>
        <filter val="-0.407"/>
        <filter val="-0.409"/>
        <filter val="0.411"/>
        <filter val="-0.411"/>
        <filter val="0.412"/>
        <filter val="0.413"/>
        <filter val="0.414"/>
        <filter val="-0.414"/>
        <filter val="0.415"/>
        <filter val="-0.415"/>
        <filter val="0.418"/>
        <filter val="-0.419"/>
        <filter val="-0.422"/>
        <filter val="-0.423"/>
        <filter val="0.424"/>
        <filter val="0.425"/>
        <filter val="0.426"/>
        <filter val="-0.426"/>
        <filter val="0.427"/>
        <filter val="-0.427"/>
        <filter val="-0.428"/>
        <filter val="0.43"/>
        <filter val="0.431"/>
        <filter val="0.434"/>
        <filter val="-0.434"/>
        <filter val="-0.44"/>
        <filter val="0.441"/>
        <filter val="-0.443"/>
        <filter val="0.444"/>
        <filter val="-0.444"/>
        <filter val="0.445"/>
        <filter val="-0.447"/>
        <filter val="0.449"/>
        <filter val="-0.449"/>
        <filter val="0.45"/>
        <filter val="0.453"/>
        <filter val="-0.453"/>
        <filter val="-0.454"/>
        <filter val="0.456"/>
        <filter val="-0.457"/>
        <filter val="0.458"/>
        <filter val="0.46"/>
        <filter val="0.462"/>
        <filter val="-0.462"/>
        <filter val="0.463"/>
        <filter val="0.464"/>
        <filter val="-0.465"/>
        <filter val="0.466"/>
        <filter val="-0.467"/>
        <filter val="0.47"/>
        <filter val="-0.47"/>
        <filter val="-0.472"/>
        <filter val="0.473"/>
        <filter val="-0.474"/>
        <filter val="0.475"/>
        <filter val="-0.475"/>
        <filter val="0.476"/>
        <filter val="-0.476"/>
        <filter val="0.477"/>
        <filter val="-0.477"/>
        <filter val="0.478"/>
        <filter val="-0.478"/>
        <filter val="0.48"/>
        <filter val="0.481"/>
        <filter val="-0.481"/>
        <filter val="0.482"/>
        <filter val="-0.483"/>
        <filter val="-0.485"/>
        <filter val="0.486"/>
        <filter val="-0.486"/>
        <filter val="0.488"/>
        <filter val="0.49"/>
        <filter val="0.491"/>
        <filter val="-0.491"/>
        <filter val="-0.492"/>
        <filter val="0.493"/>
        <filter val="-0.493"/>
        <filter val="0.494"/>
        <filter val="-0.494"/>
        <filter val="0.495"/>
        <filter val="0.496"/>
        <filter val="0.497"/>
        <filter val="-0.5"/>
        <filter val="0.502"/>
        <filter val="-0.502"/>
        <filter val="-0.503"/>
        <filter val="0.504"/>
        <filter val="0.505"/>
        <filter val="-0.505"/>
        <filter val="-0.506"/>
        <filter val="0.507"/>
        <filter val="-0.507"/>
        <filter val="-0.508"/>
        <filter val="-0.51"/>
        <filter val="0.512"/>
        <filter val="-0.512"/>
        <filter val="0.513"/>
        <filter val="-0.513"/>
        <filter val="-0.514"/>
        <filter val="-0.515"/>
        <filter val="0.518"/>
        <filter val="0.519"/>
        <filter val="-0.519"/>
        <filter val="0.52"/>
        <filter val="-0.52"/>
        <filter val="-0.523"/>
        <filter val="-0.524"/>
        <filter val="0.525"/>
        <filter val="-0.527"/>
        <filter val="0.528"/>
        <filter val="0.529"/>
        <filter val="0.532"/>
        <filter val="-0.534"/>
        <filter val="0.535"/>
        <filter val="-0.535"/>
        <filter val="-0.536"/>
        <filter val="0.537"/>
        <filter val="-0.54"/>
        <filter val="-0.541"/>
        <filter val="0.545"/>
        <filter val="0.547"/>
        <filter val="0.549"/>
        <filter val="0.552"/>
        <filter val="0.553"/>
        <filter val="-0.553"/>
        <filter val="-0.554"/>
        <filter val="-0.556"/>
        <filter val="0.557"/>
        <filter val="-0.557"/>
        <filter val="0.558"/>
        <filter val="-0.559"/>
        <filter val="-0.56"/>
        <filter val="0.562"/>
        <filter val="0.563"/>
        <filter val="0.564"/>
        <filter val="0.565"/>
        <filter val="-0.566"/>
        <filter val="-0.567"/>
        <filter val="-0.568"/>
        <filter val="0.569"/>
        <filter val="-0.569"/>
        <filter val="0.57"/>
        <filter val="0.571"/>
        <filter val="-0.571"/>
        <filter val="-0.573"/>
        <filter val="-0.574"/>
        <filter val="-0.575"/>
        <filter val="-0.576"/>
        <filter val="0.578"/>
        <filter val="-0.578"/>
        <filter val="0.579"/>
        <filter val="0.581"/>
        <filter val="0.583"/>
        <filter val="0.584"/>
        <filter val="-0.587"/>
        <filter val="0.588"/>
        <filter val="-0.589"/>
        <filter val="0.59"/>
        <filter val="-0.591"/>
        <filter val="0.592"/>
        <filter val="-0.593"/>
        <filter val="-0.596"/>
        <filter val="0.598"/>
        <filter val="-0.598"/>
        <filter val="0.599"/>
        <filter val="-0.6"/>
        <filter val="0.601"/>
        <filter val="0.603"/>
        <filter val="0.605"/>
        <filter val="-0.605"/>
        <filter val="-0.607"/>
        <filter val="0.608"/>
        <filter val="-0.608"/>
        <filter val="-0.609"/>
        <filter val="-0.61"/>
        <filter val="-0.611"/>
        <filter val="-0.612"/>
        <filter val="0.613"/>
        <filter val="-0.614"/>
        <filter val="0.619"/>
        <filter val="0.62"/>
        <filter val="-0.62"/>
        <filter val="0.621"/>
        <filter val="-0.621"/>
        <filter val="0.622"/>
        <filter val="-0.622"/>
        <filter val="-0.623"/>
        <filter val="0.624"/>
        <filter val="0.627"/>
        <filter val="-0.628"/>
        <filter val="0.629"/>
        <filter val="0.63"/>
        <filter val="-0.631"/>
        <filter val="0.632"/>
        <filter val="-0.632"/>
        <filter val="0.633"/>
        <filter val="0.634"/>
        <filter val="-0.634"/>
        <filter val="0.636"/>
        <filter val="0.638"/>
        <filter val="-0.638"/>
        <filter val="0.639"/>
        <filter val="0.64"/>
        <filter val="-0.64"/>
        <filter val="-0.642"/>
        <filter val="-0.645"/>
        <filter val="0.648"/>
        <filter val="-0.648"/>
        <filter val="0.649"/>
        <filter val="-0.649"/>
        <filter val="0.651"/>
        <filter val="-0.651"/>
        <filter val="0.652"/>
        <filter val="-0.652"/>
        <filter val="0.653"/>
        <filter val="-0.656"/>
        <filter val="-0.657"/>
        <filter val="0.658"/>
        <filter val="-0.659"/>
        <filter val="-0.66"/>
        <filter val="0.661"/>
        <filter val="-0.661"/>
        <filter val="0.662"/>
        <filter val="0.663"/>
        <filter val="-0.666"/>
        <filter val="-0.667"/>
        <filter val="0.668"/>
        <filter val="0.669"/>
        <filter val="-0.669"/>
        <filter val="-0.67"/>
        <filter val="0.671"/>
        <filter val="-0.671"/>
        <filter val="0.672"/>
        <filter val="0.673"/>
        <filter val="0.674"/>
        <filter val="-0.674"/>
        <filter val="0.675"/>
        <filter val="0.676"/>
        <filter val="-0.679"/>
        <filter val="0.681"/>
        <filter val="0.683"/>
        <filter val="-0.683"/>
        <filter val="-0.684"/>
        <filter val="0.685"/>
        <filter val="0.686"/>
        <filter val="-0.686"/>
        <filter val="-0.687"/>
        <filter val="0.689"/>
        <filter val="0.69"/>
        <filter val="0.691"/>
        <filter val="-0.691"/>
        <filter val="-0.693"/>
        <filter val="0.696"/>
        <filter val="0.697"/>
        <filter val="-0.697"/>
        <filter val="-0.7"/>
        <filter val="-0.701"/>
        <filter val="0.702"/>
        <filter val="-0.702"/>
        <filter val="0.704"/>
        <filter val="-0.704"/>
        <filter val="0.707"/>
        <filter val="-0.707"/>
        <filter val="-0.708"/>
        <filter val="0.709"/>
        <filter val="0.71"/>
        <filter val="-0.71"/>
        <filter val="-0.712"/>
        <filter val="0.714"/>
        <filter val="-0.714"/>
        <filter val="0.715"/>
        <filter val="0.716"/>
        <filter val="-0.716"/>
        <filter val="0.718"/>
        <filter val="0.72"/>
        <filter val="-0.721"/>
        <filter val="0.722"/>
        <filter val="-0.724"/>
        <filter val="0.725"/>
        <filter val="-0.725"/>
        <filter val="-0.726"/>
        <filter val="-0.728"/>
        <filter val="0.729"/>
        <filter val="0.73"/>
        <filter val="0.731"/>
        <filter val="-0.732"/>
        <filter val="-0.734"/>
        <filter val="0.735"/>
        <filter val="0.736"/>
        <filter val="-0.736"/>
        <filter val="-0.739"/>
        <filter val="-0.741"/>
        <filter val="-0.746"/>
        <filter val="0.748"/>
        <filter val="0.75"/>
        <filter val="-0.75"/>
        <filter val="0.751"/>
        <filter val="-0.751"/>
        <filter val="-0.752"/>
        <filter val="0.754"/>
        <filter val="-0.755"/>
        <filter val="0.759"/>
        <filter val="0.76"/>
        <filter val="-0.76"/>
        <filter val="0.761"/>
        <filter val="-0.762"/>
        <filter val="0.763"/>
        <filter val="0.764"/>
        <filter val="-0.765"/>
        <filter val="0.768"/>
        <filter val="-0.768"/>
        <filter val="0.769"/>
        <filter val="0.774"/>
        <filter val="0.775"/>
        <filter val="0.777"/>
        <filter val="-0.777"/>
        <filter val="-0.779"/>
        <filter val="0.78"/>
        <filter val="0.783"/>
        <filter val="0.784"/>
        <filter val="-0.784"/>
        <filter val="0.785"/>
        <filter val="-0.785"/>
        <filter val="0.786"/>
        <filter val="0.787"/>
        <filter val="0.788"/>
        <filter val="-0.789"/>
        <filter val="0.791"/>
        <filter val="-0.791"/>
        <filter val="-0.792"/>
        <filter val="0.793"/>
        <filter val="-0.795"/>
        <filter val="-0.796"/>
        <filter val="0.798"/>
        <filter val="-0.798"/>
        <filter val="0.799"/>
        <filter val="-0.799"/>
        <filter val="-0.801"/>
        <filter val="-0.802"/>
        <filter val="0.803"/>
        <filter val="-0.804"/>
        <filter val="0.805"/>
        <filter val="0.807"/>
        <filter val="-0.808"/>
        <filter val="-0.812"/>
        <filter val="-0.814"/>
        <filter val="-0.815"/>
        <filter val="0.816"/>
        <filter val="-0.817"/>
        <filter val="0.818"/>
        <filter val="0.82"/>
        <filter val="0.824"/>
        <filter val="-0.824"/>
        <filter val="0.825"/>
        <filter val="-0.825"/>
        <filter val="0.826"/>
        <filter val="-0.827"/>
        <filter val="-0.828"/>
        <filter val="0.829"/>
        <filter val="-0.829"/>
        <filter val="0.83"/>
        <filter val="-0.83"/>
        <filter val="0.832"/>
        <filter val="-0.833"/>
        <filter val="0.835"/>
        <filter val="0.837"/>
        <filter val="-0.837"/>
        <filter val="0.839"/>
        <filter val="0.84"/>
        <filter val="-0.841"/>
        <filter val="0.842"/>
        <filter val="0.843"/>
        <filter val="-0.843"/>
        <filter val="-0.845"/>
        <filter val="0.847"/>
        <filter val="-0.847"/>
        <filter val="-0.849"/>
        <filter val="0.851"/>
        <filter val="0.852"/>
        <filter val="0.853"/>
        <filter val="-0.854"/>
        <filter val="-0.856"/>
        <filter val="-0.859"/>
        <filter val="-0.861"/>
        <filter val="0.862"/>
        <filter val="-0.862"/>
        <filter val="-0.863"/>
        <filter val="-0.864"/>
        <filter val="0.865"/>
        <filter val="-0.866"/>
        <filter val="-0.87"/>
        <filter val="0.872"/>
        <filter val="-0.872"/>
        <filter val="0.873"/>
        <filter val="-0.873"/>
        <filter val="0.877"/>
        <filter val="-0.879"/>
        <filter val="-0.882"/>
        <filter val="0.883"/>
        <filter val="0.884"/>
        <filter val="0.885"/>
        <filter val="0.886"/>
        <filter val="-0.887"/>
        <filter val="0.888"/>
        <filter val="0.889"/>
        <filter val="-0.889"/>
        <filter val="0.892"/>
        <filter val="0.893"/>
        <filter val="0.896"/>
        <filter val="-0.898"/>
        <filter val="0.899"/>
        <filter val="-0.9"/>
        <filter val="0.901"/>
        <filter val="0.902"/>
        <filter val="0.905"/>
        <filter val="0.906"/>
        <filter val="0.908"/>
        <filter val="-0.915"/>
        <filter val="-0.917"/>
        <filter val="-0.918"/>
        <filter val="0.919"/>
        <filter val="-0.919"/>
        <filter val="0.921"/>
        <filter val="-0.921"/>
        <filter val="-0.922"/>
        <filter val="0.924"/>
        <filter val="-0.924"/>
        <filter val="-0.925"/>
        <filter val="0.928"/>
        <filter val="0.929"/>
        <filter val="0.931"/>
        <filter val="0.933"/>
        <filter val="-0.933"/>
        <filter val="0.934"/>
        <filter val="-0.935"/>
        <filter val="0.937"/>
        <filter val="-0.939"/>
        <filter val="-0.94"/>
        <filter val="0.941"/>
        <filter val="0.942"/>
        <filter val="-0.943"/>
        <filter val="-0.946"/>
        <filter val="0.948"/>
        <filter val="-0.949"/>
        <filter val="0.95"/>
        <filter val="-0.95"/>
        <filter val="0.952"/>
        <filter val="0.953"/>
        <filter val="-0.954"/>
        <filter val="0.956"/>
        <filter val="-0.959"/>
        <filter val="0.961"/>
        <filter val="-0.963"/>
        <filter val="0.964"/>
        <filter val="-0.964"/>
        <filter val="0.966"/>
        <filter val="-0.966"/>
        <filter val="0.969"/>
        <filter val="0.97"/>
        <filter val="0.971"/>
        <filter val="0.972"/>
        <filter val="-0.972"/>
        <filter val="0.973"/>
        <filter val="-0.973"/>
        <filter val="0.975"/>
        <filter val="-0.975"/>
        <filter val="0.976"/>
        <filter val="-0.976"/>
        <filter val="0.977"/>
        <filter val="-0.977"/>
        <filter val="0.979"/>
        <filter val="-0.98"/>
        <filter val="0.981"/>
        <filter val="-0.981"/>
        <filter val="0.982"/>
        <filter val="-0.985"/>
        <filter val="0.986"/>
        <filter val="0.987"/>
        <filter val="0.989"/>
        <filter val="-0.989"/>
        <filter val="0.99"/>
        <filter val="-0.992"/>
        <filter val="0.994"/>
        <filter val="0.999"/>
        <filter val="1"/>
        <filter val="-1"/>
        <filter val="-1.001"/>
        <filter val="1.002"/>
        <filter val="1.003"/>
        <filter val="-1.003"/>
        <filter val="1.007"/>
        <filter val="1.008"/>
        <filter val="1.009"/>
        <filter val="1.012"/>
        <filter val="-1.012"/>
        <filter val="1.014"/>
        <filter val="-1.015"/>
        <filter val="-1.016"/>
        <filter val="1.017"/>
        <filter val="-1.017"/>
        <filter val="1.019"/>
        <filter val="1.02"/>
        <filter val="1.021"/>
        <filter val="-1.022"/>
        <filter val="-1.024"/>
        <filter val="1.025"/>
        <filter val="-1.025"/>
        <filter val="1.027"/>
        <filter val="1.028"/>
        <filter val="1.029"/>
        <filter val="1.031"/>
        <filter val="-1.032"/>
        <filter val="-1.034"/>
        <filter val="1.035"/>
        <filter val="1.036"/>
        <filter val="-1.036"/>
        <filter val="-1.037"/>
        <filter val="1.038"/>
        <filter val="-1.038"/>
        <filter val="-1.039"/>
        <filter val="1.041"/>
        <filter val="-1.041"/>
        <filter val="1.042"/>
        <filter val="1.046"/>
        <filter val="-1.048"/>
        <filter val="1.049"/>
        <filter val="-1.049"/>
        <filter val="1.05"/>
        <filter val="1.053"/>
        <filter val="1.054"/>
        <filter val="-1.055"/>
        <filter val="1.06"/>
        <filter val="1.062"/>
        <filter val="-1.062"/>
        <filter val="-1.063"/>
        <filter val="-1.065"/>
        <filter val="1.066"/>
        <filter val="1.069"/>
        <filter val="-1.069"/>
        <filter val="1.07"/>
        <filter val="1.071"/>
        <filter val="1.073"/>
        <filter val="1.074"/>
        <filter val="1.076"/>
        <filter val="1.078"/>
        <filter val="-1.078"/>
        <filter val="1.08"/>
        <filter val="-1.081"/>
        <filter val="1.082"/>
        <filter val="-1.082"/>
        <filter val="-1.083"/>
        <filter val="1.084"/>
        <filter val="-1.084"/>
        <filter val="-1.087"/>
        <filter val="-1.088"/>
        <filter val="1.09"/>
        <filter val="-1.091"/>
        <filter val="1.094"/>
        <filter val="1.095"/>
        <filter val="1.096"/>
        <filter val="-1.097"/>
        <filter val="-1.098"/>
        <filter val="1.099"/>
        <filter val="-1.099"/>
        <filter val="1.104"/>
        <filter val="-1.104"/>
        <filter val="-1.105"/>
        <filter val="1.106"/>
        <filter val="-1.106"/>
        <filter val="-1.107"/>
        <filter val="1.11"/>
        <filter val="-1.11"/>
        <filter val="-1.111"/>
        <filter val="1.112"/>
        <filter val="1.113"/>
        <filter val="-1.113"/>
        <filter val="1.116"/>
        <filter val="1.117"/>
        <filter val="-1.117"/>
        <filter val="-1.118"/>
        <filter val="1.121"/>
        <filter val="1.122"/>
        <filter val="-1.126"/>
        <filter val="1.127"/>
        <filter val="-1.13"/>
        <filter val="1.131"/>
        <filter val="1.132"/>
        <filter val="-1.137"/>
        <filter val="-1.14"/>
        <filter val="1.142"/>
        <filter val="-1.142"/>
        <filter val="1.143"/>
        <filter val="1.146"/>
        <filter val="-1.146"/>
        <filter val="1.148"/>
        <filter val="-1.15"/>
        <filter val="1.151"/>
        <filter val="1.156"/>
        <filter val="-1.158"/>
        <filter val="1.159"/>
        <filter val="-1.159"/>
        <filter val="1.162"/>
        <filter val="-1.162"/>
        <filter val="1.165"/>
        <filter val="1.167"/>
        <filter val="1.169"/>
        <filter val="1.17"/>
        <filter val="-1.171"/>
        <filter val="1.175"/>
        <filter val="-1.175"/>
        <filter val="-1.176"/>
        <filter val="1.177"/>
        <filter val="1.179"/>
        <filter val="-1.18"/>
        <filter val="-1.181"/>
        <filter val="1.184"/>
        <filter val="-1.184"/>
        <filter val="1.185"/>
        <filter val="1.186"/>
        <filter val="1.189"/>
        <filter val="-1.189"/>
        <filter val="1.193"/>
        <filter val="-1.194"/>
        <filter val="-1.196"/>
        <filter val="-1.197"/>
        <filter val="-1.199"/>
        <filter val="1.2"/>
        <filter val="-1.2"/>
        <filter val="1.202"/>
        <filter val="-1.202"/>
        <filter val="1.208"/>
        <filter val="-1.209"/>
        <filter val="1.21"/>
        <filter val="-1.21"/>
        <filter val="1.213"/>
        <filter val="-1.214"/>
        <filter val="1.215"/>
        <filter val="-1.215"/>
        <filter val="1.216"/>
        <filter val="1.217"/>
        <filter val="-1.217"/>
        <filter val="-1.219"/>
        <filter val="-1.22"/>
        <filter val="-1.222"/>
        <filter val="-1.224"/>
        <filter val="1.226"/>
        <filter val="1.227"/>
        <filter val="1.228"/>
        <filter val="1.229"/>
        <filter val="-1.229"/>
        <filter val="1.231"/>
        <filter val="-1.231"/>
        <filter val="-1.236"/>
        <filter val="1.237"/>
        <filter val="-1.237"/>
        <filter val="-1.239"/>
        <filter val="1.241"/>
        <filter val="-1.241"/>
        <filter val="-1.242"/>
        <filter val="-1.243"/>
        <filter val="1.245"/>
        <filter val="-1.246"/>
        <filter val="1.248"/>
        <filter val="-1.248"/>
        <filter val="1.25"/>
        <filter val="-1.25"/>
        <filter val="1.251"/>
        <filter val="-1.251"/>
        <filter val="1.253"/>
        <filter val="-1.253"/>
        <filter val="1.257"/>
        <filter val="-1.26"/>
        <filter val="-1.262"/>
        <filter val="1.263"/>
        <filter val="-1.265"/>
        <filter val="1.266"/>
        <filter val="-1.266"/>
        <filter val="1.267"/>
        <filter val="-1.267"/>
        <filter val="-1.268"/>
        <filter val="1.271"/>
        <filter val="-1.272"/>
        <filter val="-1.275"/>
        <filter val="1.277"/>
        <filter val="1.279"/>
        <filter val="1.281"/>
        <filter val="-1.282"/>
        <filter val="1.283"/>
        <filter val="-1.284"/>
        <filter val="1.288"/>
        <filter val="-1.291"/>
        <filter val="-1.294"/>
        <filter val="1.296"/>
        <filter val="-1.296"/>
        <filter val="1.297"/>
        <filter val="-1.297"/>
        <filter val="-1.298"/>
        <filter val="1.299"/>
        <filter val="1.301"/>
        <filter val="-1.301"/>
        <filter val="-1.302"/>
        <filter val="-1.303"/>
        <filter val="1.305"/>
        <filter val="-1.305"/>
        <filter val="-1.306"/>
        <filter val="1.307"/>
        <filter val="-1.307"/>
        <filter val="1.308"/>
        <filter val="1.309"/>
        <filter val="-1.313"/>
        <filter val="1.316"/>
        <filter val="1.317"/>
        <filter val="1.318"/>
        <filter val="1.319"/>
        <filter val="-1.32"/>
        <filter val="1.321"/>
        <filter val="-1.322"/>
        <filter val="-1.328"/>
        <filter val="1.329"/>
        <filter val="1.33"/>
        <filter val="-1.331"/>
        <filter val="1.333"/>
        <filter val="1.334"/>
        <filter val="1.337"/>
        <filter val="-1.339"/>
        <filter val="-1.34"/>
        <filter val="1.341"/>
        <filter val="1.342"/>
        <filter val="-1.342"/>
        <filter val="1.344"/>
        <filter val="-1.344"/>
        <filter val="-1.345"/>
        <filter val="1.346"/>
        <filter val="1.348"/>
        <filter val="1.349"/>
        <filter val="-1.353"/>
        <filter val="-1.354"/>
        <filter val="-1.356"/>
        <filter val="1.357"/>
        <filter val="1.358"/>
        <filter val="1.359"/>
        <filter val="-1.359"/>
        <filter val="1.365"/>
        <filter val="-1.366"/>
        <filter val="1.367"/>
        <filter val="-1.367"/>
        <filter val="1.373"/>
        <filter val="-1.374"/>
        <filter val="1.376"/>
        <filter val="-1.376"/>
        <filter val="-1.378"/>
        <filter val="-1.381"/>
        <filter val="-1.383"/>
        <filter val="-1.39"/>
        <filter val="-1.391"/>
        <filter val="-1.392"/>
        <filter val="-1.394"/>
        <filter val="-1.395"/>
        <filter val="1.396"/>
        <filter val="-1.4"/>
        <filter val="-1.401"/>
        <filter val="1.402"/>
        <filter val="-1.402"/>
        <filter val="1.406"/>
        <filter val="1.408"/>
        <filter val="-1.408"/>
        <filter val="-1.412"/>
        <filter val="1.413"/>
        <filter val="1.415"/>
        <filter val="-1.415"/>
        <filter val="1.416"/>
        <filter val="1.417"/>
        <filter val="-1.418"/>
        <filter val="1.419"/>
        <filter val="-1.419"/>
        <filter val="1.424"/>
        <filter val="-1.427"/>
        <filter val="1.43"/>
        <filter val="-1.433"/>
        <filter val="1.434"/>
        <filter val="-1.435"/>
        <filter val="-1.439"/>
        <filter val="1.44"/>
        <filter val="-1.441"/>
        <filter val="1.443"/>
        <filter val="1.445"/>
        <filter val="-1.452"/>
        <filter val="1.453"/>
        <filter val="-1.453"/>
        <filter val="1.454"/>
        <filter val="-1.456"/>
        <filter val="-1.462"/>
        <filter val="1.468"/>
        <filter val="-1.468"/>
        <filter val="-1.47"/>
        <filter val="1.471"/>
        <filter val="-1.471"/>
        <filter val="-1.474"/>
        <filter val="1.475"/>
        <filter val="-1.477"/>
        <filter val="1.478"/>
        <filter val="-1.478"/>
        <filter val="-1.481"/>
        <filter val="1.482"/>
        <filter val="-1.485"/>
        <filter val="1.487"/>
        <filter val="-1.487"/>
        <filter val="1.488"/>
        <filter val="-1.488"/>
        <filter val="1.491"/>
        <filter val="-1.495"/>
        <filter val="1.498"/>
        <filter val="-1.498"/>
        <filter val="-1.499"/>
        <filter val="-1.5"/>
        <filter val="-1.501"/>
        <filter val="1.502"/>
        <filter val="1.503"/>
        <filter val="-1.504"/>
        <filter val="1.505"/>
        <filter val="-1.506"/>
        <filter val="-1.514"/>
        <filter val="1.515"/>
        <filter val="-1.515"/>
        <filter val="-1.516"/>
        <filter val="-1.518"/>
        <filter val="-1.52"/>
        <filter val="1.521"/>
        <filter val="1.522"/>
        <filter val="-1.523"/>
        <filter val="-1.525"/>
        <filter val="1.526"/>
        <filter val="1.527"/>
        <filter val="1.528"/>
        <filter val="-1.528"/>
        <filter val="-1.533"/>
        <filter val="-1.537"/>
        <filter val="-1.539"/>
        <filter val="1.54"/>
        <filter val="1.541"/>
        <filter val="-1.541"/>
        <filter val="-1.543"/>
        <filter val="-1.551"/>
        <filter val="1.555"/>
        <filter val="-1.556"/>
        <filter val="-1.558"/>
        <filter val="1.559"/>
        <filter val="1.56"/>
        <filter val="-1.56"/>
        <filter val="-1.563"/>
        <filter val="-1.566"/>
        <filter val="-1.568"/>
        <filter val="-1.569"/>
        <filter val="-1.571"/>
        <filter val="1.574"/>
        <filter val="1.578"/>
        <filter val="-1.582"/>
        <filter val="-1.585"/>
        <filter val="-1.588"/>
        <filter val="1.589"/>
        <filter val="-1.589"/>
        <filter val="1.59"/>
        <filter val="-1.59"/>
        <filter val="1.592"/>
        <filter val="-1.594"/>
        <filter val="-1.598"/>
        <filter val="-1.604"/>
        <filter val="1.605"/>
        <filter val="1.607"/>
        <filter val="-1.607"/>
        <filter val="1.616"/>
        <filter val="1.618"/>
        <filter val="1.622"/>
        <filter val="-1.622"/>
        <filter val="-1.623"/>
        <filter val="-1.624"/>
        <filter val="1.625"/>
        <filter val="1.626"/>
        <filter val="1.627"/>
        <filter val="1.629"/>
        <filter val="1.63"/>
        <filter val="-1.63"/>
        <filter val="-1.632"/>
        <filter val="1.633"/>
        <filter val="-1.633"/>
        <filter val="1.635"/>
        <filter val="1.637"/>
        <filter val="-1.638"/>
        <filter val="-1.64"/>
        <filter val="-1.643"/>
        <filter val="1.645"/>
        <filter val="-1.645"/>
        <filter val="1.647"/>
        <filter val="-1.648"/>
        <filter val="-1.65"/>
        <filter val="-1.653"/>
        <filter val="-1.654"/>
        <filter val="1.655"/>
        <filter val="1.657"/>
        <filter val="-1.657"/>
        <filter val="-1.665"/>
        <filter val="1.666"/>
        <filter val="-1.666"/>
        <filter val="1.667"/>
        <filter val="1.671"/>
        <filter val="-1.673"/>
        <filter val="-1.674"/>
        <filter val="1.678"/>
        <filter val="1.68"/>
        <filter val="-1.683"/>
        <filter val="-1.686"/>
        <filter val="1.687"/>
        <filter val="-1.688"/>
        <filter val="-1.689"/>
        <filter val="-1.691"/>
        <filter val="1.692"/>
        <filter val="1.693"/>
        <filter val="1.694"/>
        <filter val="1.695"/>
        <filter val="1.697"/>
        <filter val="1.699"/>
        <filter val="-1.699"/>
        <filter val="1.7"/>
        <filter val="-1.7"/>
        <filter val="1.701"/>
        <filter val="1.703"/>
        <filter val="-1.704"/>
        <filter val="1.707"/>
        <filter val="-1.71"/>
        <filter val="1.711"/>
        <filter val="1.712"/>
        <filter val="1.715"/>
        <filter val="-1.716"/>
        <filter val="-1.718"/>
        <filter val="-1.724"/>
        <filter val="1.729"/>
        <filter val="-1.732"/>
        <filter val="-1.733"/>
        <filter val="-1.734"/>
        <filter val="1.736"/>
        <filter val="-1.736"/>
        <filter val="1.738"/>
        <filter val="-1.74"/>
        <filter val="1.744"/>
        <filter val="-1.744"/>
        <filter val="-1.745"/>
        <filter val="-1.749"/>
        <filter val="-1.75"/>
        <filter val="1.751"/>
        <filter val="-1.751"/>
        <filter val="1.755"/>
        <filter val="1.756"/>
        <filter val="1.758"/>
        <filter val="1.759"/>
        <filter val="-1.762"/>
        <filter val="-1.763"/>
        <filter val="-1.765"/>
        <filter val="1.767"/>
        <filter val="-1.767"/>
        <filter val="-1.769"/>
        <filter val="1.77"/>
        <filter val="1.775"/>
        <filter val="1.783"/>
        <filter val="-1.783"/>
        <filter val="1.784"/>
        <filter val="-1.786"/>
        <filter val="1.791"/>
        <filter val="-1.791"/>
        <filter val="1.794"/>
        <filter val="-1.796"/>
        <filter val="1.797"/>
        <filter val="-1.798"/>
        <filter val="-1.799"/>
        <filter val="-1.803"/>
        <filter val="1.807"/>
        <filter val="1.81"/>
        <filter val="1.812"/>
        <filter val="1.815"/>
        <filter val="-1.815"/>
        <filter val="-1.82"/>
        <filter val="1.821"/>
        <filter val="1.822"/>
        <filter val="1.825"/>
        <filter val="-1.825"/>
        <filter val="-1.826"/>
        <filter val="1.827"/>
        <filter val="-1.827"/>
        <filter val="1.828"/>
        <filter val="-1.828"/>
        <filter val="-1.829"/>
        <filter val="1.832"/>
        <filter val="-1.833"/>
        <filter val="1.834"/>
        <filter val="-1.836"/>
        <filter val="1.837"/>
        <filter val="1.843"/>
        <filter val="1.846"/>
        <filter val="-1.846"/>
        <filter val="-1.853"/>
        <filter val="1.855"/>
        <filter val="-1.855"/>
        <filter val="1.856"/>
        <filter val="1.858"/>
        <filter val="1.859"/>
        <filter val="-1.86"/>
        <filter val="1.861"/>
        <filter val="1.863"/>
        <filter val="-1.867"/>
        <filter val="1.868"/>
        <filter val="-1.868"/>
        <filter val="1.869"/>
        <filter val="-1.87"/>
        <filter val="1.873"/>
        <filter val="-1.873"/>
        <filter val="1.875"/>
        <filter val="-1.875"/>
        <filter val="1.876"/>
        <filter val="-1.877"/>
        <filter val="1.88"/>
        <filter val="-1.882"/>
        <filter val="1.889"/>
        <filter val="1.895"/>
        <filter val="1.896"/>
        <filter val="1.898"/>
        <filter val="1.899"/>
        <filter val="-1.899"/>
        <filter val="1.902"/>
        <filter val="1.906"/>
        <filter val="1.909"/>
        <filter val="1.91"/>
        <filter val="1.911"/>
        <filter val="1.917"/>
        <filter val="1.918"/>
        <filter val="-1.918"/>
        <filter val="-1.926"/>
        <filter val="-1.927"/>
        <filter val="1.929"/>
        <filter val="-1.93"/>
        <filter val="1.936"/>
        <filter val="-1.936"/>
        <filter val="1.937"/>
        <filter val="-1.939"/>
        <filter val="-1.94"/>
        <filter val="-1.942"/>
        <filter val="1.949"/>
        <filter val="-1.949"/>
        <filter val="-1.952"/>
        <filter val="-1.953"/>
        <filter val="1.954"/>
        <filter val="-1.958"/>
        <filter val="1.96"/>
        <filter val="1.962"/>
        <filter val="1.963"/>
        <filter val="1.964"/>
        <filter val="1.967"/>
        <filter val="-1.968"/>
        <filter val="1.969"/>
        <filter val="1.972"/>
        <filter val="-1.973"/>
        <filter val="1.974"/>
        <filter val="-1.978"/>
        <filter val="1.98"/>
        <filter val="-1.98"/>
        <filter val="1.982"/>
        <filter val="1.984"/>
        <filter val="1.985"/>
        <filter val="-1.985"/>
        <filter val="-1.987"/>
        <filter val="-1.991"/>
        <filter val="10.769"/>
        <filter val="2"/>
        <filter val="-2.001"/>
        <filter val="-2.002"/>
        <filter val="2.005"/>
        <filter val="-2.005"/>
        <filter val="-2.009"/>
        <filter val="2.012"/>
        <filter val="-2.016"/>
        <filter val="2.018"/>
        <filter val="-2.021"/>
        <filter val="-2.025"/>
        <filter val="-2.026"/>
        <filter val="-2.027"/>
        <filter val="2.03"/>
        <filter val="-2.048"/>
        <filter val="-2.049"/>
        <filter val="-2.051"/>
        <filter val="2.053"/>
        <filter val="2.056"/>
        <filter val="-2.063"/>
        <filter val="2.065"/>
        <filter val="-2.065"/>
        <filter val="2.066"/>
        <filter val="-2.066"/>
        <filter val="-2.07"/>
        <filter val="-2.073"/>
        <filter val="2.074"/>
        <filter val="2.075"/>
        <filter val="-2.08"/>
        <filter val="-2.084"/>
        <filter val="2.085"/>
        <filter val="-2.085"/>
        <filter val="-2.087"/>
        <filter val="-2.09"/>
        <filter val="2.099"/>
        <filter val="-2.101"/>
        <filter val="-2.11"/>
        <filter val="2.111"/>
        <filter val="-2.116"/>
        <filter val="2.117"/>
        <filter val="2.118"/>
        <filter val="-2.119"/>
        <filter val="-2.122"/>
        <filter val="-2.124"/>
        <filter val="2.125"/>
        <filter val="2.126"/>
        <filter val="-2.129"/>
        <filter val="2.132"/>
        <filter val="-2.132"/>
        <filter val="2.133"/>
        <filter val="-2.133"/>
        <filter val="2.134"/>
        <filter val="-2.135"/>
        <filter val="2.136"/>
        <filter val="-2.136"/>
        <filter val="2.141"/>
        <filter val="2.146"/>
        <filter val="-2.146"/>
        <filter val="-2.147"/>
        <filter val="-2.148"/>
        <filter val="2.154"/>
        <filter val="2.159"/>
        <filter val="2.16"/>
        <filter val="2.162"/>
        <filter val="2.168"/>
        <filter val="2.17"/>
        <filter val="-2.17"/>
        <filter val="2.172"/>
        <filter val="2.175"/>
        <filter val="2.18"/>
        <filter val="-2.18"/>
        <filter val="2.183"/>
        <filter val="2.184"/>
        <filter val="-2.185"/>
        <filter val="2.186"/>
        <filter val="-2.186"/>
        <filter val="2.188"/>
        <filter val="-2.191"/>
        <filter val="-2.192"/>
        <filter val="2.195"/>
        <filter val="-2.195"/>
        <filter val="2.196"/>
        <filter val="-2.198"/>
        <filter val="2.2"/>
        <filter val="-2.206"/>
        <filter val="2.207"/>
        <filter val="-2.214"/>
        <filter val="-2.215"/>
        <filter val="-2.218"/>
        <filter val="2.219"/>
        <filter val="2.221"/>
        <filter val="-2.223"/>
        <filter val="2.227"/>
        <filter val="-2.227"/>
        <filter val="-2.228"/>
        <filter val="2.233"/>
        <filter val="-2.236"/>
        <filter val="2.237"/>
        <filter val="2.24"/>
        <filter val="-2.242"/>
        <filter val="-2.243"/>
        <filter val="-2.244"/>
        <filter val="-2.245"/>
        <filter val="2.247"/>
        <filter val="2.248"/>
        <filter val="-2.253"/>
        <filter val="2.259"/>
        <filter val="2.261"/>
        <filter val="-2.261"/>
        <filter val="-2.265"/>
        <filter val="2.266"/>
        <filter val="2.267"/>
        <filter val="2.269"/>
        <filter val="-2.273"/>
        <filter val="2.278"/>
        <filter val="2.281"/>
        <filter val="-2.281"/>
        <filter val="-2.282"/>
        <filter val="2.286"/>
        <filter val="-2.287"/>
        <filter val="2.292"/>
        <filter val="2.294"/>
        <filter val="2.295"/>
        <filter val="-2.299"/>
        <filter val="2.301"/>
        <filter val="2.304"/>
        <filter val="-2.312"/>
        <filter val="2.317"/>
        <filter val="-2.319"/>
        <filter val="-2.322"/>
        <filter val="2.324"/>
        <filter val="-2.324"/>
        <filter val="2.326"/>
        <filter val="-2.327"/>
        <filter val="-2.33"/>
        <filter val="-2.332"/>
        <filter val="-2.333"/>
        <filter val="2.335"/>
        <filter val="-2.335"/>
        <filter val="-2.337"/>
        <filter val="-2.338"/>
        <filter val="2.343"/>
        <filter val="2.35"/>
        <filter val="2.354"/>
        <filter val="-2.354"/>
        <filter val="2.36"/>
        <filter val="2.362"/>
        <filter val="-2.363"/>
        <filter val="2.369"/>
        <filter val="2.371"/>
        <filter val="-2.372"/>
        <filter val="-2.373"/>
        <filter val="2.378"/>
        <filter val="2.379"/>
        <filter val="-2.383"/>
        <filter val="-2.384"/>
        <filter val="2.385"/>
        <filter val="-2.385"/>
        <filter val="-2.391"/>
        <filter val="2.392"/>
        <filter val="2.393"/>
        <filter val="-2.399"/>
        <filter val="-2.4"/>
        <filter val="2.401"/>
        <filter val="-2.41"/>
        <filter val="-2.412"/>
        <filter val="2.415"/>
        <filter val="-2.418"/>
        <filter val="-2.421"/>
        <filter val="2.428"/>
        <filter val="2.429"/>
        <filter val="2.431"/>
        <filter val="2.432"/>
        <filter val="2.434"/>
        <filter val="-2.436"/>
        <filter val="-2.44"/>
        <filter val="-2.442"/>
        <filter val="2.444"/>
        <filter val="-2.448"/>
        <filter val="2.449"/>
        <filter val="-2.45"/>
        <filter val="2.451"/>
        <filter val="2.453"/>
        <filter val="-2.454"/>
        <filter val="2.457"/>
        <filter val="-2.458"/>
        <filter val="2.459"/>
        <filter val="2.46"/>
        <filter val="2.463"/>
        <filter val="2.466"/>
        <filter val="-2.467"/>
        <filter val="2.472"/>
        <filter val="2.476"/>
        <filter val="-2.478"/>
        <filter val="-2.483"/>
        <filter val="2.487"/>
        <filter val="-2.489"/>
        <filter val="2.491"/>
        <filter val="-2.495"/>
        <filter val="2.502"/>
        <filter val="2.505"/>
        <filter val="-2.505"/>
        <filter val="-2.515"/>
        <filter val="-2.519"/>
        <filter val="-2.524"/>
        <filter val="-2.525"/>
        <filter val="-2.53"/>
        <filter val="-2.535"/>
        <filter val="2.538"/>
        <filter val="2.54"/>
        <filter val="2.541"/>
        <filter val="-2.544"/>
        <filter val="-2.545"/>
        <filter val="2.55"/>
        <filter val="2.551"/>
        <filter val="2.565"/>
        <filter val="-2.569"/>
        <filter val="-2.57"/>
        <filter val="2.574"/>
        <filter val="-2.575"/>
        <filter val="2.576"/>
        <filter val="2.583"/>
        <filter val="-2.584"/>
        <filter val="-2.587"/>
        <filter val="2.589"/>
        <filter val="-2.594"/>
        <filter val="2.597"/>
        <filter val="2.598"/>
        <filter val="-2.599"/>
        <filter val="-2.601"/>
        <filter val="2.604"/>
        <filter val="-2.606"/>
        <filter val="-2.609"/>
        <filter val="2.61"/>
        <filter val="2.613"/>
        <filter val="-2.616"/>
        <filter val="-2.63"/>
        <filter val="2.633"/>
        <filter val="2.637"/>
        <filter val="2.638"/>
        <filter val="2.64"/>
        <filter val="-2.648"/>
        <filter val="-2.65"/>
        <filter val="2.662"/>
        <filter val="-2.669"/>
        <filter val="-2.67"/>
        <filter val="-2.676"/>
        <filter val="2.678"/>
        <filter val="-2.678"/>
        <filter val="2.68"/>
        <filter val="-2.68"/>
        <filter val="-2.681"/>
        <filter val="2.684"/>
        <filter val="-2.684"/>
        <filter val="-2.685"/>
        <filter val="-2.687"/>
        <filter val="2.695"/>
        <filter val="-2.695"/>
        <filter val="-2.696"/>
        <filter val="-2.697"/>
        <filter val="-2.701"/>
        <filter val="-2.709"/>
        <filter val="-2.71"/>
        <filter val="-2.715"/>
        <filter val="2.718"/>
        <filter val="2.724"/>
        <filter val="-2.726"/>
        <filter val="-2.727"/>
        <filter val="2.728"/>
        <filter val="2.733"/>
        <filter val="-2.734"/>
        <filter val="2.738"/>
        <filter val="-2.743"/>
        <filter val="2.75"/>
        <filter val="-2.755"/>
        <filter val="2.756"/>
        <filter val="2.761"/>
        <filter val="-2.762"/>
        <filter val="-2.764"/>
        <filter val="-2.767"/>
        <filter val="2.773"/>
        <filter val="-2.776"/>
        <filter val="-2.779"/>
        <filter val="-2.781"/>
        <filter val="-2.789"/>
        <filter val="2.79"/>
        <filter val="2.792"/>
        <filter val="-2.793"/>
        <filter val="2.801"/>
        <filter val="-2.803"/>
        <filter val="2.811"/>
        <filter val="2.815"/>
        <filter val="2.816"/>
        <filter val="-2.816"/>
        <filter val="-2.828"/>
        <filter val="-2.829"/>
        <filter val="2.831"/>
        <filter val="-2.834"/>
        <filter val="-2.836"/>
        <filter val="-2.841"/>
        <filter val="2.843"/>
        <filter val="-2.843"/>
        <filter val="-2.854"/>
        <filter val="-2.856"/>
        <filter val="2.857"/>
        <filter val="2.86"/>
        <filter val="2.861"/>
        <filter val="2.865"/>
        <filter val="2.87"/>
        <filter val="2.871"/>
        <filter val="-2.874"/>
        <filter val="2.875"/>
        <filter val="-2.875"/>
        <filter val="2.878"/>
        <filter val="-2.883"/>
        <filter val="2.884"/>
        <filter val="2.889"/>
        <filter val="2.892"/>
        <filter val="2.909"/>
        <filter val="2.915"/>
        <filter val="2.917"/>
        <filter val="-2.918"/>
        <filter val="2.92"/>
        <filter val="-2.92"/>
        <filter val="2.921"/>
        <filter val="2.925"/>
        <filter val="2.929"/>
        <filter val="-2.929"/>
        <filter val="2.933"/>
        <filter val="-2.935"/>
        <filter val="2.937"/>
        <filter val="2.942"/>
        <filter val="2.943"/>
        <filter val="-2.944"/>
        <filter val="-2.947"/>
        <filter val="-2.948"/>
        <filter val="-2.949"/>
        <filter val="2.954"/>
        <filter val="2.957"/>
        <filter val="-2.957"/>
        <filter val="-2.969"/>
        <filter val="-2.971"/>
        <filter val="2.973"/>
        <filter val="2.982"/>
        <filter val="-2.982"/>
        <filter val="2.983"/>
        <filter val="2.987"/>
        <filter val="-2.991"/>
        <filter val="2.993"/>
        <filter val="-2.996"/>
        <filter val="2.997"/>
        <filter val="-3.001"/>
        <filter val="3.003"/>
        <filter val="-3.006"/>
        <filter val="3.014"/>
        <filter val="-3.018"/>
        <filter val="3.021"/>
        <filter val="3.025"/>
        <filter val="3.026"/>
        <filter val="-3.027"/>
        <filter val="-3.033"/>
        <filter val="3.038"/>
        <filter val="-3.038"/>
        <filter val="-3.043"/>
        <filter val="-3.045"/>
        <filter val="3.056"/>
        <filter val="3.058"/>
        <filter val="-3.063"/>
        <filter val="3.067"/>
        <filter val="-3.068"/>
        <filter val="-3.073"/>
        <filter val="3.075"/>
        <filter val="-3.075"/>
        <filter val="-3.08"/>
        <filter val="-3.086"/>
        <filter val="3.088"/>
        <filter val="-3.09"/>
        <filter val="-3.093"/>
        <filter val="3.097"/>
        <filter val="-3.098"/>
        <filter val="-3.104"/>
        <filter val="-3.106"/>
        <filter val="3.109"/>
        <filter val="3.115"/>
        <filter val="-3.118"/>
        <filter val="3.12"/>
        <filter val="3.123"/>
        <filter val="-3.125"/>
        <filter val="-3.126"/>
        <filter val="3.127"/>
        <filter val="3.13"/>
        <filter val="-3.131"/>
        <filter val="-3.132"/>
        <filter val="-3.149"/>
        <filter val="3.154"/>
        <filter val="-3.156"/>
        <filter val="-3.157"/>
        <filter val="-3.161"/>
        <filter val="3.181"/>
        <filter val="-3.189"/>
        <filter val="3.19"/>
        <filter val="-3.193"/>
        <filter val="-3.203"/>
        <filter val="-3.206"/>
        <filter val="3.208"/>
        <filter val="3.209"/>
        <filter val="-3.211"/>
        <filter val="3.214"/>
        <filter val="-3.214"/>
        <filter val="-3.22"/>
        <filter val="-3.234"/>
        <filter val="3.243"/>
        <filter val="-3.244"/>
        <filter val="-3.246"/>
        <filter val="-3.251"/>
        <filter val="-3.254"/>
        <filter val="3.261"/>
        <filter val="3.263"/>
        <filter val="3.27"/>
        <filter val="-3.28"/>
        <filter val="3.281"/>
        <filter val="-3.285"/>
        <filter val="-3.289"/>
        <filter val="-3.292"/>
        <filter val="3.298"/>
        <filter val="3.3"/>
        <filter val="-3.302"/>
        <filter val="3.303"/>
        <filter val="3.305"/>
        <filter val="3.315"/>
        <filter val="3.316"/>
        <filter val="-3.316"/>
        <filter val="-3.326"/>
        <filter val="-3.337"/>
        <filter val="-3.345"/>
        <filter val="-3.35"/>
        <filter val="-3.367"/>
        <filter val="-3.371"/>
        <filter val="-3.379"/>
        <filter val="-3.381"/>
        <filter val="-3.382"/>
        <filter val="3.389"/>
        <filter val="-3.389"/>
        <filter val="-3.396"/>
        <filter val="3.4"/>
        <filter val="3.405"/>
        <filter val="3.409"/>
        <filter val="3.412"/>
        <filter val="3.413"/>
        <filter val="3.416"/>
        <filter val="3.419"/>
        <filter val="-3.419"/>
        <filter val="3.42"/>
        <filter val="3.421"/>
        <filter val="3.433"/>
        <filter val="-3.436"/>
        <filter val="-3.44"/>
        <filter val="3.443"/>
        <filter val="-3.451"/>
        <filter val="-3.458"/>
        <filter val="3.464"/>
        <filter val="-3.467"/>
        <filter val="-3.475"/>
        <filter val="3.478"/>
        <filter val="3.488"/>
        <filter val="3.49"/>
        <filter val="3.498"/>
        <filter val="3.499"/>
        <filter val="3.508"/>
        <filter val="3.514"/>
        <filter val="3.518"/>
        <filter val="-3.519"/>
        <filter val="3.532"/>
        <filter val="3.539"/>
        <filter val="3.548"/>
        <filter val="3.55"/>
        <filter val="3.559"/>
        <filter val="-3.564"/>
        <filter val="3.573"/>
        <filter val="-3.586"/>
        <filter val="-3.589"/>
        <filter val="-3.593"/>
        <filter val="-3.595"/>
        <filter val="3.597"/>
        <filter val="-3.598"/>
        <filter val="-3.604"/>
        <filter val="3.611"/>
        <filter val="-3.613"/>
        <filter val="-3.614"/>
        <filter val="3.622"/>
        <filter val="3.634"/>
        <filter val="-3.643"/>
        <filter val="3.649"/>
        <filter val="3.65"/>
        <filter val="-3.654"/>
        <filter val="-3.656"/>
        <filter val="-3.657"/>
        <filter val="-3.668"/>
        <filter val="3.669"/>
        <filter val="-3.669"/>
        <filter val="-3.67"/>
        <filter val="3.679"/>
        <filter val="3.685"/>
        <filter val="-3.686"/>
        <filter val="-3.687"/>
        <filter val="3.689"/>
        <filter val="-3.696"/>
        <filter val="-3.721"/>
        <filter val="-3.723"/>
        <filter val="3.726"/>
        <filter val="3.729"/>
        <filter val="-3.729"/>
        <filter val="3.738"/>
        <filter val="3.742"/>
        <filter val="-3.744"/>
        <filter val="3.752"/>
        <filter val="-3.762"/>
        <filter val="-3.769"/>
        <filter val="3.777"/>
        <filter val="-3.783"/>
        <filter val="3.788"/>
        <filter val="-3.793"/>
        <filter val="-3.797"/>
        <filter val="3.799"/>
        <filter val="-3.804"/>
        <filter val="3.806"/>
        <filter val="-3.809"/>
        <filter val="3.817"/>
        <filter val="3.818"/>
        <filter val="-3.82"/>
        <filter val="-3.836"/>
        <filter val="-3.842"/>
        <filter val="3.845"/>
        <filter val="3.848"/>
        <filter val="-3.849"/>
        <filter val="-3.852"/>
        <filter val="-3.854"/>
        <filter val="-3.859"/>
        <filter val="3.862"/>
        <filter val="-3.862"/>
        <filter val="3.87"/>
        <filter val="3.884"/>
        <filter val="-3.887"/>
        <filter val="-3.889"/>
        <filter val="-3.916"/>
        <filter val="3.966"/>
        <filter val="3.967"/>
        <filter val="3.97"/>
        <filter val="-3.982"/>
        <filter val="3.993"/>
        <filter val="3.996"/>
        <filter val="4.02"/>
        <filter val="-4.028"/>
        <filter val="-4.038"/>
        <filter val="4.051"/>
        <filter val="-4.062"/>
        <filter val="-4.076"/>
        <filter val="4.084"/>
        <filter val="-4.085"/>
        <filter val="4.088"/>
        <filter val="4.096"/>
        <filter val="-4.114"/>
        <filter val="4.122"/>
        <filter val="-4.123"/>
        <filter val="4.133"/>
        <filter val="-4.134"/>
        <filter val="4.135"/>
        <filter val="-4.135"/>
        <filter val="4.141"/>
        <filter val="4.144"/>
        <filter val="4.147"/>
        <filter val="-4.147"/>
        <filter val="4.16"/>
        <filter val="-4.176"/>
        <filter val="4.183"/>
        <filter val="-4.187"/>
        <filter val="4.188"/>
        <filter val="-4.206"/>
        <filter val="4.213"/>
        <filter val="-4.215"/>
        <filter val="-4.216"/>
        <filter val="-4.223"/>
        <filter val="-4.236"/>
        <filter val="4.239"/>
        <filter val="-4.262"/>
        <filter val="-4.264"/>
        <filter val="-4.265"/>
        <filter val="4.267"/>
        <filter val="4.274"/>
        <filter val="-4.276"/>
        <filter val="4.279"/>
        <filter val="-4.285"/>
        <filter val="-4.294"/>
        <filter val="-4.297"/>
        <filter val="4.305"/>
        <filter val="-4.315"/>
        <filter val="-4.338"/>
        <filter val="-4.369"/>
        <filter val="4.396"/>
        <filter val="4.41"/>
        <filter val="4.413"/>
        <filter val="4.414"/>
        <filter val="4.417"/>
        <filter val="-4.417"/>
        <filter val="4.425"/>
        <filter val="4.435"/>
        <filter val="-4.438"/>
        <filter val="-4.439"/>
        <filter val="4.452"/>
        <filter val="-4.458"/>
        <filter val="4.485"/>
        <filter val="-4.486"/>
        <filter val="-4.494"/>
        <filter val="-4.529"/>
        <filter val="-4.535"/>
        <filter val="-4.539"/>
        <filter val="4.54"/>
        <filter val="-4.541"/>
        <filter val="-4.542"/>
        <filter val="-4.544"/>
        <filter val="-4.55"/>
        <filter val="-4.552"/>
        <filter val="4.562"/>
        <filter val="4.576"/>
        <filter val="-4.586"/>
        <filter val="-4.597"/>
        <filter val="-4.602"/>
        <filter val="-4.603"/>
        <filter val="4.605"/>
        <filter val="4.612"/>
        <filter val="-4.618"/>
        <filter val="4.62"/>
        <filter val="4.635"/>
        <filter val="-4.645"/>
        <filter val="4.652"/>
        <filter val="4.653"/>
        <filter val="4.655"/>
        <filter val="-4.656"/>
        <filter val="-4.698"/>
        <filter val="4.71"/>
        <filter val="-4.738"/>
        <filter val="-4.751"/>
        <filter val="4.76"/>
        <filter val="-4.78"/>
        <filter val="-4.792"/>
        <filter val="4.825"/>
        <filter val="4.856"/>
        <filter val="-4.861"/>
        <filter val="-4.863"/>
        <filter val="-4.888"/>
        <filter val="4.904"/>
        <filter val="-4.912"/>
        <filter val="-4.93"/>
        <filter val="-4.944"/>
        <filter val="-4.948"/>
        <filter val="4.949"/>
        <filter val="4.963"/>
        <filter val="-4.974"/>
        <filter val="4.991"/>
        <filter val="-4.998"/>
        <filter val="-5.017"/>
        <filter val="-5.021"/>
        <filter val="-5.027"/>
        <filter val="-5.042"/>
        <filter val="-5.044"/>
        <filter val="-5.049"/>
        <filter val="-5.059"/>
        <filter val="-5.071"/>
        <filter val="5.079"/>
        <filter val="5.082"/>
        <filter val="-5.118"/>
        <filter val="-5.126"/>
        <filter val="-5.132"/>
        <filter val="-5.151"/>
        <filter val="5.154"/>
        <filter val="-5.155"/>
        <filter val="-5.158"/>
        <filter val="-5.165"/>
        <filter val="5.17"/>
        <filter val="5.19"/>
        <filter val="5.2"/>
        <filter val="5.216"/>
        <filter val="5.225"/>
        <filter val="-5.263"/>
        <filter val="-5.269"/>
        <filter val="-5.278"/>
        <filter val="-5.286"/>
        <filter val="5.299"/>
        <filter val="5.35"/>
        <filter val="-5.402"/>
        <filter val="5.416"/>
        <filter val="5.431"/>
        <filter val="-5.443"/>
        <filter val="5.449"/>
        <filter val="5.486"/>
        <filter val="5.488"/>
        <filter val="-5.507"/>
        <filter val="-5.597"/>
        <filter val="5.64"/>
        <filter val="5.643"/>
        <filter val="-5.643"/>
        <filter val="-5.659"/>
        <filter val="-5.662"/>
        <filter val="-5.689"/>
        <filter val="-5.712"/>
        <filter val="-5.721"/>
        <filter val="-5.727"/>
        <filter val="5.787"/>
        <filter val="-5.797"/>
        <filter val="5.889"/>
        <filter val="-5.967"/>
        <filter val="-6.035"/>
        <filter val="-6.084"/>
        <filter val="-6.123"/>
        <filter val="-6.127"/>
        <filter val="-6.13"/>
        <filter val="-6.145"/>
        <filter val="6.148"/>
        <filter val="6.161"/>
        <filter val="-6.221"/>
        <filter val="-6.262"/>
        <filter val="-6.283"/>
        <filter val="6.316"/>
        <filter val="-6.329"/>
        <filter val="-6.394"/>
        <filter val="-6.426"/>
        <filter val="6.458"/>
        <filter val="-6.527"/>
        <filter val="-6.597"/>
        <filter val="-6.631"/>
        <filter val="-6.638"/>
        <filter val="6.64"/>
        <filter val="6.659"/>
        <filter val="6.764"/>
        <filter val="-6.853"/>
        <filter val="6.991"/>
        <filter val="-7.146"/>
        <filter val="7.256"/>
        <filter val="7.303"/>
        <filter val="-7.345"/>
        <filter val="-7.386"/>
        <filter val="7.403"/>
        <filter val="7.463"/>
        <filter val="7.728"/>
        <filter val="8.012"/>
        <filter val="-8.266"/>
        <filter val="-8.716"/>
        <filter val="9.142"/>
      </filters>
    </filterColumn>
  </autoFilter>
  <conditionalFormatting sqref="AP4709:AQ4709 AP3:AP4708">
    <cfRule type="colorScale" priority="16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O817:AO4708">
    <cfRule type="colorScale" priority="15">
      <colorScale>
        <cfvo type="num" val="50"/>
        <cfvo type="num" val="95"/>
        <color theme="5"/>
        <color theme="6" tint="0.39997558519241921"/>
      </colorScale>
    </cfRule>
  </conditionalFormatting>
  <conditionalFormatting sqref="AU1:AU1048576">
    <cfRule type="colorScale" priority="14">
      <colorScale>
        <cfvo type="num" val="-8"/>
        <cfvo type="num" val="0"/>
        <cfvo type="num" val="8"/>
        <color theme="4"/>
        <color theme="6" tint="-0.249977111117893"/>
        <color theme="7" tint="0.39997558519241921"/>
      </colorScale>
    </cfRule>
  </conditionalFormatting>
  <conditionalFormatting sqref="AQ1:AQ1048576">
    <cfRule type="cellIs" dxfId="9" priority="8" operator="equal">
      <formula>2</formula>
    </cfRule>
    <cfRule type="cellIs" dxfId="8" priority="9" operator="equal">
      <formula>5</formula>
    </cfRule>
    <cfRule type="cellIs" dxfId="7" priority="10" operator="equal">
      <formula>4</formula>
    </cfRule>
    <cfRule type="cellIs" dxfId="6" priority="11" operator="equal">
      <formula>3</formula>
    </cfRule>
    <cfRule type="cellIs" dxfId="5" priority="12" operator="equal">
      <formula>1</formula>
    </cfRule>
  </conditionalFormatting>
  <conditionalFormatting sqref="AV4709:AW4709 AV2:AV4708">
    <cfRule type="colorScale" priority="7">
      <colorScale>
        <cfvo type="num" val="0"/>
        <cfvo type="num" val="3"/>
        <cfvo type="max"/>
        <color theme="3" tint="0.79998168889431442"/>
        <color theme="5" tint="0.39997558519241921"/>
        <color theme="5" tint="-0.249977111117893"/>
      </colorScale>
    </cfRule>
  </conditionalFormatting>
  <conditionalFormatting sqref="AW1:AW1048576">
    <cfRule type="cellIs" dxfId="4" priority="2" operator="equal">
      <formula>2</formula>
    </cfRule>
    <cfRule type="cellIs" dxfId="3" priority="3" operator="equal">
      <formula>5</formula>
    </cfRule>
    <cfRule type="cellIs" dxfId="2" priority="4" operator="equal">
      <formula>4</formula>
    </cfRule>
    <cfRule type="cellIs" dxfId="1" priority="5" operator="equal">
      <formula>3</formula>
    </cfRule>
    <cfRule type="cellIs" dxfId="0" priority="6" operator="equal">
      <formula>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20160212_Data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Züst</dc:creator>
  <cp:lastModifiedBy>Patrick Züst</cp:lastModifiedBy>
  <cp:lastPrinted>2016-02-09T13:19:32Z</cp:lastPrinted>
  <dcterms:created xsi:type="dcterms:W3CDTF">2016-02-01T10:24:01Z</dcterms:created>
  <dcterms:modified xsi:type="dcterms:W3CDTF">2016-02-17T09:13:06Z</dcterms:modified>
</cp:coreProperties>
</file>